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ttps://acer-my.sharepoint.com/personal/jessica_weng_acer_com/Documents/Marketing - Commercial/Channel Alert/_Price Books/"/>
    </mc:Choice>
  </mc:AlternateContent>
  <xr:revisionPtr revIDLastSave="358" documentId="13_ncr:1_{38D3B6AB-3D6D-4E86-8E61-0FAC0FF982DE}" xr6:coauthVersionLast="47" xr6:coauthVersionMax="47" xr10:uidLastSave="{BB9E0554-9F5D-40E7-97E3-A3F025889780}"/>
  <bookViews>
    <workbookView xWindow="-110" yWindow="-110" windowWidth="19420" windowHeight="11500" tabRatio="831" firstSheet="1" activeTab="1" xr2:uid="{00000000-000D-0000-FFFF-FFFF00000000}"/>
  </bookViews>
  <sheets>
    <sheet name="Tablet" sheetId="45854" state="hidden" r:id="rId1"/>
    <sheet name="Contents" sheetId="46070" r:id="rId2"/>
    <sheet name="Notes &amp; News" sheetId="46071" r:id="rId3"/>
    <sheet name="Notebook" sheetId="46072" r:id="rId4"/>
    <sheet name="Desktop" sheetId="46073" r:id="rId5"/>
    <sheet name="LCD" sheetId="46074" r:id="rId6"/>
    <sheet name="Gaming" sheetId="46062" r:id="rId7"/>
    <sheet name="OPTIONS-All PC" sheetId="46075" r:id="rId8"/>
    <sheet name="SERVICE 1-All Portable" sheetId="46054" r:id="rId9"/>
    <sheet name="SERVICE 2-All Portable" sheetId="46053" r:id="rId10"/>
    <sheet name="SERVICE-Desktop" sheetId="45963" r:id="rId11"/>
    <sheet name="SERVICE-LCD" sheetId="46013" r:id="rId12"/>
    <sheet name="Chromebooks Management Hub" sheetId="45004" r:id="rId13"/>
  </sheets>
  <externalReferences>
    <externalReference r:id="rId14"/>
    <externalReference r:id="rId15"/>
    <externalReference r:id="rId16"/>
    <externalReference r:id="rId17"/>
    <externalReference r:id="rId18"/>
    <externalReference r:id="rId19"/>
    <externalReference r:id="rId20"/>
  </externalReferences>
  <definedNames>
    <definedName name="_xlnm._FilterDatabase" localSheetId="4" hidden="1">Desktop!$A$1:$BD$1442</definedName>
    <definedName name="_xlnm._FilterDatabase" localSheetId="5" hidden="1">LCD!$A$1:$AT$105</definedName>
    <definedName name="_xlnm._FilterDatabase" localSheetId="3" hidden="1">Notebook!$A$1:$AQ$222</definedName>
    <definedName name="_xlnm._FilterDatabase" localSheetId="7" hidden="1">'OPTIONS-All PC'!$A$3:$A$200</definedName>
    <definedName name="_xlnm._FilterDatabase" localSheetId="9" hidden="1">'SERVICE 2-All Portable'!$C$4:$C$51</definedName>
    <definedName name="_xlnm._FilterDatabase" localSheetId="0" hidden="1">Tablet!$A$1:$AO$1</definedName>
    <definedName name="AP_Royalty">'[1]KC Cost'!$B$394:$B$466</definedName>
    <definedName name="Inventory" localSheetId="1">#REF!</definedName>
    <definedName name="Inventory" localSheetId="5">LCD!#REF!</definedName>
    <definedName name="Inventory" localSheetId="7">[2]LCD!#REF!</definedName>
    <definedName name="Inventory">#REF!</definedName>
    <definedName name="NewDisty" localSheetId="1">'[3]Notes &amp; News'!$B$60:$B$108,'[3]Notes &amp; News'!$D$60:$D$108</definedName>
    <definedName name="NewDisty">#REF!,#REF!</definedName>
    <definedName name="NewMSRP" localSheetId="3">[7]LCD!#REF!</definedName>
    <definedName name="NewMSRP" localSheetId="8">[4]LCD!#REF!</definedName>
    <definedName name="NewMSRP">#REF!</definedName>
    <definedName name="NewPrices">#REF!</definedName>
    <definedName name="NewPrices_LCD" localSheetId="1">'[3]Notes &amp; News'!#REF!</definedName>
    <definedName name="NewPrices_LCD" localSheetId="8">'[4]Notes &amp; News'!#REF!</definedName>
    <definedName name="NewPrices_LCD">#REF!</definedName>
    <definedName name="NewPrices_Notebooks" localSheetId="1">[3]Notebook!#REF!</definedName>
    <definedName name="NewPrices_Notebooks">#REF!</definedName>
    <definedName name="NewRebates" localSheetId="1">#REF!</definedName>
    <definedName name="NewRebates" localSheetId="5">LCD!#REF!</definedName>
    <definedName name="NewRebates" localSheetId="3">Notebook!#REF!</definedName>
    <definedName name="NewRebates" localSheetId="7">[5]LCD!#REF!</definedName>
    <definedName name="NewRebates" localSheetId="8">#REF!</definedName>
    <definedName name="NewRebates" localSheetId="9">[6]LCD!#REF!</definedName>
    <definedName name="NewRebates">#REF!</definedName>
    <definedName name="Operating_System">'[1]KC Cost'!$B$185:$B$204</definedName>
    <definedName name="_xlnm.Print_Area" localSheetId="1">Contents!$A$1:$M$51</definedName>
    <definedName name="_xlnm.Print_Area" localSheetId="8">'SERVICE 1-All Portable'!$A$1:$L$25</definedName>
    <definedName name="_xlnm.Print_Area" localSheetId="9">'SERVICE 2-All Portable'!$A$1:$CI$51</definedName>
    <definedName name="_xlnm.Print_Area" localSheetId="10">'SERVICE-Desktop'!$A$1:$M$42</definedName>
    <definedName name="_xlnm.Print_Area" localSheetId="11">'SERVICE-LCD'!$A$1:$H$22</definedName>
    <definedName name="Rebates_LCD">#REF!</definedName>
    <definedName name="Rebates_Notebooks">#REF!</definedName>
    <definedName name="Shipping_Methods">'[1]KC Cost'!$B$468:$B$474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28" i="45004" l="1"/>
  <c r="H28" i="45004" s="1"/>
  <c r="G27" i="45004"/>
  <c r="H27" i="45004" s="1"/>
  <c r="G26" i="45004"/>
  <c r="H26" i="45004" s="1"/>
  <c r="G25" i="45004"/>
  <c r="F25" i="45004" s="1"/>
  <c r="G22" i="45004"/>
  <c r="H22" i="45004" s="1"/>
  <c r="G21" i="45004"/>
  <c r="H21" i="45004" s="1"/>
  <c r="F21" i="45004"/>
  <c r="G20" i="45004"/>
  <c r="F20" i="45004" s="1"/>
  <c r="G19" i="45004"/>
  <c r="F19" i="45004" s="1"/>
  <c r="G18" i="45004"/>
  <c r="F18" i="45004" s="1"/>
  <c r="G17" i="45004"/>
  <c r="H17" i="45004" s="1"/>
  <c r="G16" i="45004"/>
  <c r="H16" i="45004" s="1"/>
  <c r="G15" i="45004"/>
  <c r="F15" i="45004" s="1"/>
  <c r="G14" i="45004"/>
  <c r="F14" i="45004" s="1"/>
  <c r="G13" i="45004"/>
  <c r="H13" i="45004" s="1"/>
  <c r="F13" i="45004"/>
  <c r="G12" i="45004"/>
  <c r="H12" i="45004" s="1"/>
  <c r="F12" i="45004"/>
  <c r="G11" i="45004"/>
  <c r="H11" i="45004" s="1"/>
  <c r="G10" i="45004"/>
  <c r="F10" i="45004" s="1"/>
  <c r="G9" i="45004"/>
  <c r="H9" i="45004" s="1"/>
  <c r="G8" i="45004"/>
  <c r="H8" i="45004" s="1"/>
  <c r="G7" i="45004"/>
  <c r="F7" i="45004" s="1"/>
  <c r="G6" i="45004"/>
  <c r="F6" i="45004" s="1"/>
  <c r="G5" i="45004"/>
  <c r="H5" i="45004" s="1"/>
  <c r="F5" i="45004"/>
  <c r="G4" i="45004"/>
  <c r="H4" i="45004" s="1"/>
  <c r="F4" i="45004" l="1"/>
  <c r="H20" i="45004"/>
  <c r="H6" i="45004"/>
  <c r="H19" i="45004"/>
  <c r="F8" i="45004"/>
  <c r="H14" i="45004"/>
  <c r="H25" i="45004"/>
  <c r="F26" i="45004"/>
  <c r="F16" i="45004"/>
  <c r="F27" i="45004"/>
  <c r="H15" i="45004"/>
  <c r="H7" i="45004"/>
  <c r="F11" i="45004"/>
  <c r="H18" i="45004"/>
  <c r="F22" i="45004"/>
  <c r="H10" i="45004"/>
  <c r="F9" i="45004"/>
  <c r="F17" i="45004"/>
  <c r="F28" i="45004"/>
</calcChain>
</file>

<file path=xl/sharedStrings.xml><?xml version="1.0" encoding="utf-8"?>
<sst xmlns="http://schemas.openxmlformats.org/spreadsheetml/2006/main" count="17970" uniqueCount="4069">
  <si>
    <t>No</t>
  </si>
  <si>
    <t>Graphics</t>
  </si>
  <si>
    <t>Sold Out</t>
  </si>
  <si>
    <t>Model</t>
  </si>
  <si>
    <t>Processor Specs</t>
  </si>
  <si>
    <t>Card Reader</t>
  </si>
  <si>
    <t>SDRAM</t>
  </si>
  <si>
    <t>SKU</t>
  </si>
  <si>
    <t>Processor</t>
  </si>
  <si>
    <t>LED TFT LCD</t>
  </si>
  <si>
    <t>Black</t>
  </si>
  <si>
    <t>MSRP</t>
  </si>
  <si>
    <t>UPC</t>
  </si>
  <si>
    <t>Rebate Effective</t>
  </si>
  <si>
    <t>Graphics Specs</t>
  </si>
  <si>
    <t>Battery</t>
  </si>
  <si>
    <t>Interface Ports</t>
  </si>
  <si>
    <t>Announced</t>
  </si>
  <si>
    <t>Discontinued</t>
  </si>
  <si>
    <t>Dimensions</t>
  </si>
  <si>
    <t>Weight</t>
  </si>
  <si>
    <t>Security</t>
  </si>
  <si>
    <t>Three years</t>
  </si>
  <si>
    <t>Desktops</t>
  </si>
  <si>
    <t>Usage Modes</t>
  </si>
  <si>
    <t>One year</t>
  </si>
  <si>
    <t>1920 x 1080</t>
  </si>
  <si>
    <t>Type</t>
  </si>
  <si>
    <t>Other LCD Features</t>
  </si>
  <si>
    <t>IPS</t>
  </si>
  <si>
    <t>Optical Drive</t>
  </si>
  <si>
    <t>Chipset</t>
  </si>
  <si>
    <t>135W</t>
  </si>
  <si>
    <t>Expansion Slots</t>
  </si>
  <si>
    <t>Keyboard / Mouse</t>
  </si>
  <si>
    <t>Yes</t>
  </si>
  <si>
    <t>Maximum Resolution</t>
  </si>
  <si>
    <t>Aspect Ratio</t>
  </si>
  <si>
    <t>Audio</t>
  </si>
  <si>
    <t>Dynamic Contrast Ratio</t>
  </si>
  <si>
    <t>Integrated Speakers</t>
  </si>
  <si>
    <t>Tilt</t>
  </si>
  <si>
    <t>Swivel</t>
  </si>
  <si>
    <t>Height Adjustment</t>
  </si>
  <si>
    <t>Pivot</t>
  </si>
  <si>
    <t>Detachable Foot Stand</t>
  </si>
  <si>
    <t>Chassis</t>
  </si>
  <si>
    <t>100,000,000:1</t>
  </si>
  <si>
    <t>Internal</t>
  </si>
  <si>
    <t>Dimensions with Stand</t>
  </si>
  <si>
    <t>Weight with Stand</t>
  </si>
  <si>
    <t>Size</t>
  </si>
  <si>
    <t>40 / 880</t>
  </si>
  <si>
    <t>178°/178°</t>
  </si>
  <si>
    <t>Contrast Ratio</t>
  </si>
  <si>
    <t>Option</t>
  </si>
  <si>
    <t>External Expansion</t>
  </si>
  <si>
    <t>$199.99</t>
  </si>
  <si>
    <t>Miscellaneous</t>
  </si>
  <si>
    <t>$19.99</t>
  </si>
  <si>
    <t>X</t>
  </si>
  <si>
    <t>$79.99</t>
  </si>
  <si>
    <t xml:space="preserve">90W </t>
  </si>
  <si>
    <t xml:space="preserve">NP.ADT0A.010 </t>
  </si>
  <si>
    <t>Service options may include:</t>
  </si>
  <si>
    <r>
      <t xml:space="preserve">• For </t>
    </r>
    <r>
      <rPr>
        <b/>
        <sz val="8"/>
        <rFont val="Arial"/>
        <family val="2"/>
      </rPr>
      <t>Next-Business-Day Response</t>
    </r>
    <r>
      <rPr>
        <sz val="8"/>
        <rFont val="Arial"/>
        <family val="2"/>
      </rPr>
      <t xml:space="preserve"> customer call must be received by 1:00 p.m. Central Time. Next-Business-Day Response is available eight hours/day, five days/week but does not apply to service calls missed for reasons outside the control of Acer, such as airport closures or parts shortages. </t>
    </r>
  </si>
  <si>
    <t>Electronic (EE) SKU</t>
  </si>
  <si>
    <t>146.EE077.002</t>
  </si>
  <si>
    <t>146.EE362.001</t>
  </si>
  <si>
    <t>146.EE362.002</t>
  </si>
  <si>
    <t>W2.WE1AA.001</t>
  </si>
  <si>
    <t>$69.99</t>
  </si>
  <si>
    <t>2 Years</t>
  </si>
  <si>
    <t>146.EE362.006</t>
  </si>
  <si>
    <t>$39.99</t>
  </si>
  <si>
    <t>146.EE362.007</t>
  </si>
  <si>
    <t>146.EE362.008</t>
  </si>
  <si>
    <t>146.EE362.012</t>
  </si>
  <si>
    <t>1 Year</t>
  </si>
  <si>
    <t xml:space="preserve">microSD™ </t>
  </si>
  <si>
    <t>146.EE406.003</t>
  </si>
  <si>
    <t>$59.99</t>
  </si>
  <si>
    <t>146.EE362.010</t>
  </si>
  <si>
    <t>146.EE362.009</t>
  </si>
  <si>
    <t>+/- 45°</t>
  </si>
  <si>
    <t xml:space="preserve">21.5" wide </t>
  </si>
  <si>
    <t xml:space="preserve">2 x 2.0W </t>
  </si>
  <si>
    <t>3840 x 2160</t>
  </si>
  <si>
    <t>+/- 90°</t>
  </si>
  <si>
    <t>15.4 lb. (7.0kg)</t>
  </si>
  <si>
    <t>2560 x 1440</t>
  </si>
  <si>
    <t>-5° ~ 25°</t>
  </si>
  <si>
    <t>4ms gray-to-gray</t>
  </si>
  <si>
    <t>External</t>
  </si>
  <si>
    <t>Native Contrast Ratio</t>
  </si>
  <si>
    <t>1,000:1</t>
  </si>
  <si>
    <t>120mm</t>
  </si>
  <si>
    <t>None</t>
  </si>
  <si>
    <t>-5° ~ 15°</t>
  </si>
  <si>
    <t xml:space="preserve">24" wide </t>
  </si>
  <si>
    <t xml:space="preserve">27" wide </t>
  </si>
  <si>
    <t>7.7 lb. (3.5kg)</t>
  </si>
  <si>
    <t xml:space="preserve">10-point </t>
  </si>
  <si>
    <t xml:space="preserve">Black  </t>
  </si>
  <si>
    <t>Chassis or Chassis/ Bezel</t>
  </si>
  <si>
    <t xml:space="preserve">Black </t>
  </si>
  <si>
    <t>OS</t>
  </si>
  <si>
    <t>Communications</t>
  </si>
  <si>
    <t>Chassis or Chassis/ Bezel &amp; Keyboard</t>
  </si>
  <si>
    <t>Drive Bays</t>
  </si>
  <si>
    <t>Compact professional desktop</t>
  </si>
  <si>
    <t>16:9</t>
  </si>
  <si>
    <t>Tilt Adjustment</t>
  </si>
  <si>
    <t>• Product returned to customer via prepaid ground freight.</t>
  </si>
  <si>
    <t>• For a free copy of the standard limited warranty end-users should see a reseller where Acer products are sold or write to Acer America Corporation, Warranty Department, P.O. Box 6137, Temple, TX 76503.</t>
  </si>
  <si>
    <r>
      <t>Veriton</t>
    </r>
    <r>
      <rPr>
        <b/>
        <vertAlign val="superscript"/>
        <sz val="8"/>
        <rFont val="Arial"/>
        <family val="2"/>
      </rPr>
      <t>®</t>
    </r>
    <r>
      <rPr>
        <b/>
        <sz val="8"/>
        <rFont val="Arial"/>
        <family val="2"/>
      </rPr>
      <t xml:space="preserve"> </t>
    </r>
  </si>
  <si>
    <t>146.EE769.003</t>
  </si>
  <si>
    <t xml:space="preserve">146.EE769.004 </t>
  </si>
  <si>
    <t xml:space="preserve">146.EE769.008 </t>
  </si>
  <si>
    <t>Service provided with all models:</t>
  </si>
  <si>
    <t>Service provided with a two-year limited warranty:</t>
  </si>
  <si>
    <t>W2.WE1AA.011</t>
  </si>
  <si>
    <t>W2.WE1AA.019</t>
  </si>
  <si>
    <t>3 Years</t>
  </si>
  <si>
    <r>
      <rPr>
        <b/>
        <sz val="8"/>
        <rFont val="Arial"/>
        <family val="2"/>
      </rPr>
      <t>Next-business-day</t>
    </r>
    <r>
      <rPr>
        <sz val="8"/>
        <rFont val="Arial"/>
        <family val="2"/>
      </rPr>
      <t xml:space="preserve"> limited </t>
    </r>
    <r>
      <rPr>
        <b/>
        <sz val="8"/>
        <rFont val="Arial"/>
        <family val="2"/>
      </rPr>
      <t>on-site</t>
    </r>
    <r>
      <rPr>
        <sz val="8"/>
        <rFont val="Arial"/>
        <family val="2"/>
      </rPr>
      <t xml:space="preserve"> service for years 2 and 3 </t>
    </r>
  </si>
  <si>
    <t xml:space="preserve">146.EE769.002 </t>
  </si>
  <si>
    <t>146.EE769.009</t>
  </si>
  <si>
    <t>• Service upgrades exclude upgrades or accessories, including the projector lamp, used with the base system.</t>
  </si>
  <si>
    <r>
      <t xml:space="preserve">• </t>
    </r>
    <r>
      <rPr>
        <b/>
        <sz val="8"/>
        <rFont val="Arial"/>
        <family val="2"/>
      </rPr>
      <t>Accidental Damage Protection (ADP)</t>
    </r>
    <r>
      <rPr>
        <sz val="8"/>
        <rFont val="Arial"/>
        <family val="2"/>
      </rPr>
      <t xml:space="preserve"> runs concurrently with limited warranty and limited warranty extension. Provides one replacement unit if, as determined solely by Acer, the covered product cannot be repaired. Prepays freight to and from repair depot.</t>
    </r>
  </si>
  <si>
    <t xml:space="preserve">Electronic (EE) SKU </t>
  </si>
  <si>
    <t>LCDs</t>
  </si>
  <si>
    <t>146.EE320.001</t>
  </si>
  <si>
    <r>
      <rPr>
        <b/>
        <sz val="8"/>
        <rFont val="Arial"/>
        <family val="2"/>
      </rPr>
      <t>Two-way freight</t>
    </r>
    <r>
      <rPr>
        <sz val="8"/>
        <rFont val="Arial"/>
        <family val="2"/>
      </rPr>
      <t xml:space="preserve"> </t>
    </r>
    <r>
      <rPr>
        <sz val="8"/>
        <rFont val="Arial"/>
        <family val="2"/>
      </rPr>
      <t xml:space="preserve">provides prepaid ground freight to repair depot. Customer must first call Acer tech support for diagnostics and to arrange pickup. </t>
    </r>
  </si>
  <si>
    <t xml:space="preserve">Chassis </t>
  </si>
  <si>
    <t>• For a free copy of the standard limited warranty end-users should see a reseller where Acer products are sold or write to Acer America Corporation, Warranty Department, P.O. Box 6137, Temple, TX 76503. TFT displays commonly exhibit a small number of discolored dots, so-called “nonconforming pixels.” This phenomenon is a limitation of TFT LCD technology, not a product defect and, as such, is not covered by the LCD limited warranty or by the upgrade programs.</t>
  </si>
  <si>
    <r>
      <t xml:space="preserve">• </t>
    </r>
    <r>
      <rPr>
        <b/>
        <sz val="8"/>
        <rFont val="Arial"/>
        <family val="2"/>
      </rPr>
      <t>Extension of the Limited Warranty</t>
    </r>
    <r>
      <rPr>
        <sz val="8"/>
        <rFont val="Arial"/>
        <family val="2"/>
      </rPr>
      <t xml:space="preserve"> prepays freight from the repair depot. Excludes coverage of the projector lamp.</t>
    </r>
  </si>
  <si>
    <t>Projector service options may include:</t>
  </si>
  <si>
    <t>Refer to the above "Service options may include" for details on these options.</t>
  </si>
  <si>
    <t>Series</t>
  </si>
  <si>
    <r>
      <t>Service provided with a one-year limited warranty</t>
    </r>
    <r>
      <rPr>
        <b/>
        <sz val="8"/>
        <rFont val="Arial"/>
        <family val="2"/>
      </rPr>
      <t>:</t>
    </r>
  </si>
  <si>
    <t xml:space="preserve">• Coverage of keyboard and mouse is not included with the extended warranty. Keyboard and mouse come with a one-year limited warranty. </t>
  </si>
  <si>
    <t xml:space="preserve">   • Product returned to customer via prepaid ground freight.</t>
  </si>
  <si>
    <t xml:space="preserve">   • Repair or replacement of defective hardware with factory-refinished parts or products. </t>
  </si>
  <si>
    <t xml:space="preserve">   • Free software support via phone for 90 days from the date on which the product is purchased. </t>
  </si>
  <si>
    <t>Desktops - Service Upgrades</t>
  </si>
  <si>
    <t xml:space="preserve">   • One concurrent year of mail-in/carry-in service with product returned to customer via prepaid ground freight</t>
  </si>
  <si>
    <t xml:space="preserve">   • Two concurrent years of mail-in/carry-in service with product returned to customer via prepaid ground freight</t>
  </si>
  <si>
    <t xml:space="preserve">     product returned to customer via prepaid ground freight</t>
  </si>
  <si>
    <r>
      <t xml:space="preserve">   • </t>
    </r>
    <r>
      <rPr>
        <b/>
        <sz val="8"/>
        <rFont val="Arial"/>
        <family val="2"/>
      </rPr>
      <t>Next-business-day</t>
    </r>
    <r>
      <rPr>
        <sz val="8"/>
        <rFont val="Arial"/>
        <family val="2"/>
      </rPr>
      <t xml:space="preserve"> limited on-site service during first year and mail-in/carry-in service during second and third years with </t>
    </r>
  </si>
  <si>
    <r>
      <t>• The extended warranty covers Acer</t>
    </r>
    <r>
      <rPr>
        <vertAlign val="superscript"/>
        <sz val="8"/>
        <rFont val="Arial"/>
        <family val="2"/>
      </rPr>
      <t>®</t>
    </r>
    <r>
      <rPr>
        <sz val="8"/>
        <rFont val="Arial"/>
        <family val="2"/>
      </rPr>
      <t xml:space="preserve"> upgrades installed in the base system but does not cover third-party upgrades. </t>
    </r>
  </si>
  <si>
    <t xml:space="preserve">• Service upgrades must be purchased and registered within 365 days of product purchase. </t>
  </si>
  <si>
    <t>Refer to the above "service options may include" for details on each option.</t>
  </si>
  <si>
    <t xml:space="preserve">146.EE320.002 </t>
  </si>
  <si>
    <t>Cameras</t>
  </si>
  <si>
    <t xml:space="preserve">16GB (8/8) DDR4 </t>
  </si>
  <si>
    <t>Touchscreen</t>
  </si>
  <si>
    <t xml:space="preserve">8GB (4/4) DDR4 </t>
  </si>
  <si>
    <t>Accessories</t>
  </si>
  <si>
    <t>ZC.P01AA.101</t>
  </si>
  <si>
    <t>ZC.P01AA.102</t>
  </si>
  <si>
    <t>ZC.P01AA.103</t>
  </si>
  <si>
    <t>ZC.P01AA.104</t>
  </si>
  <si>
    <t>ZC.P01AA.105</t>
  </si>
  <si>
    <t>ZC.P01AA.096</t>
  </si>
  <si>
    <t>ZC.P01AA.097</t>
  </si>
  <si>
    <t>ZC.P01AA.098</t>
  </si>
  <si>
    <t>ZC.P01AA.099</t>
  </si>
  <si>
    <t>ZC.P01AA.100</t>
  </si>
  <si>
    <t>The number indicates the term of coverage in months</t>
  </si>
  <si>
    <t>Software License Available to Education Accounts Only</t>
  </si>
  <si>
    <t xml:space="preserve">23.8" wide </t>
  </si>
  <si>
    <t>AG</t>
  </si>
  <si>
    <t>Registration</t>
  </si>
  <si>
    <t>Units Per Pallet / 40' Container</t>
  </si>
  <si>
    <r>
      <t xml:space="preserve">3-year </t>
    </r>
    <r>
      <rPr>
        <b/>
        <sz val="8"/>
        <color theme="1"/>
        <rFont val="Arial"/>
        <family val="2"/>
      </rPr>
      <t>extension</t>
    </r>
    <r>
      <rPr>
        <sz val="8"/>
        <color theme="1"/>
        <rFont val="Arial"/>
        <family val="2"/>
      </rPr>
      <t xml:space="preserve"> of limited warranty</t>
    </r>
  </si>
  <si>
    <r>
      <t xml:space="preserve">1-year </t>
    </r>
    <r>
      <rPr>
        <b/>
        <sz val="8"/>
        <color theme="1"/>
        <rFont val="Arial"/>
        <family val="2"/>
      </rPr>
      <t>extension</t>
    </r>
    <r>
      <rPr>
        <sz val="8"/>
        <color theme="1"/>
        <rFont val="Arial"/>
        <family val="2"/>
      </rPr>
      <t xml:space="preserve"> of limited warranty </t>
    </r>
  </si>
  <si>
    <t>146.EE820.EX1</t>
  </si>
  <si>
    <r>
      <t xml:space="preserve">2-year </t>
    </r>
    <r>
      <rPr>
        <b/>
        <sz val="8"/>
        <color theme="1"/>
        <rFont val="Arial"/>
        <family val="2"/>
      </rPr>
      <t>extension</t>
    </r>
    <r>
      <rPr>
        <sz val="8"/>
        <color theme="1"/>
        <rFont val="Arial"/>
        <family val="2"/>
      </rPr>
      <t xml:space="preserve"> of limited warranty</t>
    </r>
  </si>
  <si>
    <t>146.EE820.006</t>
  </si>
  <si>
    <t>146.EE820.007</t>
  </si>
  <si>
    <t>W2.WE1AA.009</t>
  </si>
  <si>
    <t>146.EE820.EX4</t>
  </si>
  <si>
    <t>146.EE362.029</t>
  </si>
  <si>
    <t>146.EE362.030</t>
  </si>
  <si>
    <t>W2.WE1AA.002</t>
  </si>
  <si>
    <t>10.6 lb. (4.8kg)</t>
  </si>
  <si>
    <t>13.2 lb. (6.0kg)</t>
  </si>
  <si>
    <t>Price Change Effective</t>
  </si>
  <si>
    <t>Glare (G) or Anti-Glare (AG)</t>
  </si>
  <si>
    <t>Frameless</t>
  </si>
  <si>
    <t>Three sides</t>
  </si>
  <si>
    <t>W2.WN1AA.132</t>
  </si>
  <si>
    <t>100 x 100</t>
  </si>
  <si>
    <t>12.3 lb. (5.6kg)</t>
  </si>
  <si>
    <t>Pens</t>
  </si>
  <si>
    <t>Power Supply</t>
  </si>
  <si>
    <t>W2.WN1AA.152</t>
  </si>
  <si>
    <t>Chromebase™</t>
  </si>
  <si>
    <r>
      <t xml:space="preserve">Mail-in/carry-in </t>
    </r>
    <r>
      <rPr>
        <b/>
        <sz val="8"/>
        <rFont val="Arial"/>
        <family val="2"/>
      </rPr>
      <t>depot repair</t>
    </r>
    <r>
      <rPr>
        <sz val="8"/>
        <rFont val="Arial"/>
        <family val="2"/>
      </rPr>
      <t xml:space="preserve"> coverage for years 2 and 3 </t>
    </r>
  </si>
  <si>
    <t>Other Features</t>
  </si>
  <si>
    <t>CB515</t>
  </si>
  <si>
    <t xml:space="preserve">All PCs - Options </t>
  </si>
  <si>
    <t>24.2" (61.4cm) x 16.1” – 20.8” (40.8cm – 52.8cm)  x 2.7" (6.8cm)</t>
  </si>
  <si>
    <t xml:space="preserve">21.3" (54.0cm) x 14.9” – 19.6” (37.9cm – 49.9cm)  x 7.6" (19.3cm) </t>
  </si>
  <si>
    <t>19.3" (49.0cm) x 14.6” – 19.1” (37.0cm – 48.5cm)  x 7.6" (19.3cm)</t>
  </si>
  <si>
    <t>VGA, DisplayPort™ 1.2</t>
  </si>
  <si>
    <t>B247W bmiprzx</t>
  </si>
  <si>
    <t>UM.FB7AA.001</t>
  </si>
  <si>
    <t xml:space="preserve">21.0" (53.3cm) x 15.4" (39.0cm) - 20.1” (51.0cm) x 8.2" (20.8cm) </t>
  </si>
  <si>
    <t>13.7 lb. (6.2kg)</t>
  </si>
  <si>
    <t xml:space="preserve">1920 x 1200 </t>
  </si>
  <si>
    <t>VGA, DisplayPort™ 1.2a, USB 3.0 hub (one up, four down)</t>
  </si>
  <si>
    <t>Service provided with a three-year limited warranty:</t>
  </si>
  <si>
    <t>4.3 lb. (2.0kg)</t>
  </si>
  <si>
    <t>17.0 lb. (7.7kg)</t>
  </si>
  <si>
    <t>D651N</t>
  </si>
  <si>
    <r>
      <rPr>
        <b/>
        <sz val="8"/>
        <color rgb="FF7030A0"/>
        <rFont val="Arial"/>
        <family val="2"/>
      </rPr>
      <t>Violet</t>
    </r>
    <r>
      <rPr>
        <sz val="8"/>
        <color rgb="FF7030A0"/>
        <rFont val="Arial"/>
        <family val="2"/>
      </rPr>
      <t xml:space="preserve"> = Discontinued</t>
    </r>
  </si>
  <si>
    <t>R751TN</t>
  </si>
  <si>
    <t>Total Years of Coverage: Standard + Extension</t>
  </si>
  <si>
    <t>1+3 mos.</t>
  </si>
  <si>
    <t>Chromebox™</t>
  </si>
  <si>
    <r>
      <t>Educare Bundle</t>
    </r>
    <r>
      <rPr>
        <sz val="8"/>
        <rFont val="Arial"/>
        <family val="2"/>
      </rPr>
      <t xml:space="preserve"> (education accounts only) provides for years 2 and 3: </t>
    </r>
    <r>
      <rPr>
        <b/>
        <sz val="8"/>
        <rFont val="Arial"/>
        <family val="2"/>
      </rPr>
      <t>extension</t>
    </r>
    <r>
      <rPr>
        <sz val="8"/>
        <rFont val="Arial"/>
        <family val="2"/>
      </rPr>
      <t xml:space="preserve"> of limited warranty, </t>
    </r>
    <r>
      <rPr>
        <b/>
        <sz val="8"/>
        <rFont val="Arial"/>
        <family val="2"/>
      </rPr>
      <t>next-business-day</t>
    </r>
    <r>
      <rPr>
        <sz val="8"/>
        <rFont val="Arial"/>
        <family val="2"/>
      </rPr>
      <t xml:space="preserve"> limited </t>
    </r>
    <r>
      <rPr>
        <b/>
        <sz val="8"/>
        <rFont val="Arial"/>
        <family val="2"/>
      </rPr>
      <t>on-site</t>
    </r>
    <r>
      <rPr>
        <sz val="8"/>
        <rFont val="Arial"/>
        <family val="2"/>
      </rPr>
      <t xml:space="preserve"> service, mail-in/carry-in </t>
    </r>
    <r>
      <rPr>
        <b/>
        <sz val="8"/>
        <rFont val="Arial"/>
        <family val="2"/>
      </rPr>
      <t>depot repair</t>
    </r>
    <r>
      <rPr>
        <sz val="8"/>
        <rFont val="Arial"/>
        <family val="2"/>
      </rPr>
      <t xml:space="preserve"> coverage and </t>
    </r>
    <r>
      <rPr>
        <b/>
        <sz val="8"/>
        <rFont val="Arial"/>
        <family val="2"/>
      </rPr>
      <t>prepaid freight</t>
    </r>
    <r>
      <rPr>
        <sz val="8"/>
        <rFont val="Arial"/>
        <family val="2"/>
      </rPr>
      <t xml:space="preserve"> to and from repair depot for 3 years </t>
    </r>
  </si>
  <si>
    <r>
      <t>2-year</t>
    </r>
    <r>
      <rPr>
        <b/>
        <sz val="8"/>
        <rFont val="Arial"/>
        <family val="2"/>
      </rPr>
      <t xml:space="preserve"> extension</t>
    </r>
    <r>
      <rPr>
        <sz val="8"/>
        <rFont val="Arial"/>
        <family val="2"/>
      </rPr>
      <t xml:space="preserve"> of limited warranty + 3-year</t>
    </r>
    <r>
      <rPr>
        <b/>
        <sz val="8"/>
        <rFont val="Arial"/>
        <family val="2"/>
      </rPr>
      <t xml:space="preserve"> next-business-day</t>
    </r>
    <r>
      <rPr>
        <sz val="8"/>
        <rFont val="Arial"/>
        <family val="2"/>
      </rPr>
      <t xml:space="preserve"> limited</t>
    </r>
    <r>
      <rPr>
        <b/>
        <sz val="8"/>
        <rFont val="Arial"/>
        <family val="2"/>
      </rPr>
      <t xml:space="preserve"> on-site </t>
    </r>
    <r>
      <rPr>
        <sz val="8"/>
        <rFont val="Arial"/>
        <family val="2"/>
      </rPr>
      <t xml:space="preserve">service </t>
    </r>
  </si>
  <si>
    <r>
      <rPr>
        <b/>
        <sz val="8"/>
        <rFont val="Arial"/>
        <family val="2"/>
      </rPr>
      <t>Educare Bundle</t>
    </r>
    <r>
      <rPr>
        <sz val="8"/>
        <rFont val="Arial"/>
        <family val="2"/>
      </rPr>
      <t xml:space="preserve"> (education accounts only): </t>
    </r>
    <r>
      <rPr>
        <b/>
        <sz val="8"/>
        <rFont val="Arial"/>
        <family val="2"/>
      </rPr>
      <t>next-business-day</t>
    </r>
    <r>
      <rPr>
        <sz val="8"/>
        <rFont val="Arial"/>
        <family val="2"/>
      </rPr>
      <t xml:space="preserve"> limited </t>
    </r>
    <r>
      <rPr>
        <b/>
        <sz val="8"/>
        <rFont val="Arial"/>
        <family val="2"/>
      </rPr>
      <t xml:space="preserve">on-site </t>
    </r>
    <r>
      <rPr>
        <sz val="8"/>
        <rFont val="Arial"/>
        <family val="2"/>
      </rPr>
      <t xml:space="preserve">service for years 2 and 3 and </t>
    </r>
    <r>
      <rPr>
        <b/>
        <sz val="8"/>
        <rFont val="Arial"/>
        <family val="2"/>
      </rPr>
      <t>prepaid freight</t>
    </r>
    <r>
      <rPr>
        <sz val="8"/>
        <rFont val="Arial"/>
        <family val="2"/>
      </rPr>
      <t xml:space="preserve"> to and from repair depot for 3 years </t>
    </r>
  </si>
  <si>
    <t>CB5-312T</t>
  </si>
  <si>
    <r>
      <t xml:space="preserve">• </t>
    </r>
    <r>
      <rPr>
        <b/>
        <sz val="8"/>
        <rFont val="Arial"/>
        <family val="2"/>
      </rPr>
      <t>On-Site Service</t>
    </r>
    <r>
      <rPr>
        <sz val="8"/>
        <rFont val="Arial"/>
        <family val="2"/>
      </rPr>
      <t xml:space="preserve"> and </t>
    </r>
    <r>
      <rPr>
        <b/>
        <sz val="8"/>
        <rFont val="Arial"/>
        <family val="2"/>
      </rPr>
      <t xml:space="preserve">Next-Business-Day Response </t>
    </r>
    <r>
      <rPr>
        <sz val="8"/>
        <rFont val="Arial"/>
        <family val="2"/>
      </rPr>
      <t xml:space="preserve">apply to the continental U.S. and Canada only and may not be available in all locations. Limited coverage is available in Alaska and Hawaii. In those areas where on-site service is provided, a technician will be dispatched, if necessary, following efforts </t>
    </r>
  </si>
  <si>
    <t xml:space="preserve">   to resolve the problem by telephone support. </t>
  </si>
  <si>
    <r>
      <t xml:space="preserve">     </t>
    </r>
    <r>
      <rPr>
        <b/>
        <sz val="8"/>
        <rFont val="Arial"/>
        <family val="2"/>
      </rPr>
      <t>866-695-2237</t>
    </r>
    <r>
      <rPr>
        <sz val="8"/>
        <rFont val="Arial"/>
        <family val="2"/>
      </rPr>
      <t xml:space="preserve"> for all other desktops. Contact your Acer Representative to learn how to qualify for U.S.-based Premier Service and Support.</t>
    </r>
  </si>
  <si>
    <t>Predator Orion</t>
  </si>
  <si>
    <t>Chromebook™ Notebooks</t>
  </si>
  <si>
    <t>Gaming desktop</t>
  </si>
  <si>
    <r>
      <t>Acer</t>
    </r>
    <r>
      <rPr>
        <b/>
        <vertAlign val="superscript"/>
        <sz val="8"/>
        <rFont val="Arial"/>
        <family val="2"/>
      </rPr>
      <t xml:space="preserve">® </t>
    </r>
    <r>
      <rPr>
        <b/>
        <sz val="8"/>
        <rFont val="Arial"/>
        <family val="2"/>
      </rPr>
      <t>Nitro</t>
    </r>
  </si>
  <si>
    <t>N50-600</t>
  </si>
  <si>
    <t>146.EE320.003</t>
  </si>
  <si>
    <r>
      <t xml:space="preserve">Violet </t>
    </r>
    <r>
      <rPr>
        <sz val="8"/>
        <color rgb="FF7030A0"/>
        <rFont val="Arial"/>
        <family val="2"/>
      </rPr>
      <t xml:space="preserve">= Discontinued </t>
    </r>
  </si>
  <si>
    <r>
      <t xml:space="preserve">• </t>
    </r>
    <r>
      <rPr>
        <b/>
        <sz val="8"/>
        <rFont val="Arial"/>
        <family val="2"/>
      </rPr>
      <t xml:space="preserve">The seller must provide the following information in order for Acer to activate electronic (EE) upgrades: </t>
    </r>
  </si>
  <si>
    <r>
      <t xml:space="preserve"> </t>
    </r>
    <r>
      <rPr>
        <b/>
        <sz val="8"/>
        <rFont val="Arial"/>
        <family val="2"/>
      </rPr>
      <t xml:space="preserve">  1.</t>
    </r>
    <r>
      <rPr>
        <sz val="8"/>
        <rFont val="Arial"/>
        <family val="2"/>
      </rPr>
      <t xml:space="preserve"> Serial numbers of products covered by the upgrades.</t>
    </r>
  </si>
  <si>
    <r>
      <rPr>
        <b/>
        <sz val="8"/>
        <rFont val="Arial"/>
        <family val="2"/>
      </rPr>
      <t xml:space="preserve">   2.</t>
    </r>
    <r>
      <rPr>
        <sz val="8"/>
        <rFont val="Arial"/>
        <family val="2"/>
      </rPr>
      <t xml:space="preserve"> Name and physical address of purchasing end-user organization.</t>
    </r>
  </si>
  <si>
    <r>
      <rPr>
        <b/>
        <sz val="8"/>
        <rFont val="Arial"/>
        <family val="2"/>
      </rPr>
      <t xml:space="preserve">   3. </t>
    </r>
    <r>
      <rPr>
        <sz val="8"/>
        <rFont val="Arial"/>
        <family val="2"/>
      </rPr>
      <t>Contact name at that organization with email address and phone number.</t>
    </r>
  </si>
  <si>
    <r>
      <rPr>
        <b/>
        <sz val="8"/>
        <rFont val="Arial"/>
        <family val="2"/>
      </rPr>
      <t>4.</t>
    </r>
    <r>
      <rPr>
        <sz val="8"/>
        <rFont val="Arial"/>
        <family val="2"/>
      </rPr>
      <t xml:space="preserve"> Date the end-user organization purchased the products. </t>
    </r>
  </si>
  <si>
    <t>CB713</t>
  </si>
  <si>
    <t>CP713</t>
  </si>
  <si>
    <r>
      <rPr>
        <b/>
        <sz val="8"/>
        <color rgb="FFFF0000"/>
        <rFont val="Arial"/>
        <family val="2"/>
      </rPr>
      <t>Red</t>
    </r>
    <r>
      <rPr>
        <sz val="8"/>
        <color rgb="FFFF0000"/>
        <rFont val="Arial"/>
        <family val="2"/>
      </rPr>
      <t xml:space="preserve"> = New</t>
    </r>
  </si>
  <si>
    <t>C851</t>
  </si>
  <si>
    <t>R851TN</t>
  </si>
  <si>
    <t>PH317-52</t>
  </si>
  <si>
    <t>C721</t>
  </si>
  <si>
    <t>R721T</t>
  </si>
  <si>
    <t>FHD webcam with microphone</t>
  </si>
  <si>
    <t>N4660G</t>
  </si>
  <si>
    <r>
      <t xml:space="preserve">   • Hardware technical support for commercial accounts via toll-free phone available Monday through Friday from 8:00 a.m. to 5:00 p.m. Central time at </t>
    </r>
    <r>
      <rPr>
        <b/>
        <sz val="8"/>
        <rFont val="Arial"/>
        <family val="2"/>
      </rPr>
      <t>800-409-2237</t>
    </r>
    <r>
      <rPr>
        <sz val="8"/>
        <rFont val="Arial"/>
        <family val="2"/>
      </rPr>
      <t xml:space="preserve">. A six-digit PIN provided with your account is required. If you do not have a PIN, call 24/7: </t>
    </r>
    <r>
      <rPr>
        <b/>
        <sz val="8"/>
        <rFont val="Arial"/>
        <family val="2"/>
      </rPr>
      <t>866-517-2237</t>
    </r>
    <r>
      <rPr>
        <sz val="8"/>
        <rFont val="Arial"/>
        <family val="2"/>
      </rPr>
      <t xml:space="preserve"> for Predator Orion and 
</t>
    </r>
  </si>
  <si>
    <t>R752TN</t>
  </si>
  <si>
    <t>Z4660G Z4860G</t>
  </si>
  <si>
    <t>Chromebook™ Convertibles</t>
  </si>
  <si>
    <t>CB315-2H/HT</t>
  </si>
  <si>
    <t>R752T/TN</t>
  </si>
  <si>
    <t>R752T</t>
  </si>
  <si>
    <t>32GB DDR4 (16GB x 2)</t>
  </si>
  <si>
    <t>W2.WN1AA.226</t>
  </si>
  <si>
    <r>
      <t xml:space="preserve">1-year </t>
    </r>
    <r>
      <rPr>
        <b/>
        <sz val="8"/>
        <rFont val="Arial"/>
        <family val="2"/>
      </rPr>
      <t>extension</t>
    </r>
    <r>
      <rPr>
        <sz val="8"/>
        <rFont val="Arial"/>
        <family val="2"/>
      </rPr>
      <t xml:space="preserve"> of limited warranty (models with 2-year limited warranty)</t>
    </r>
  </si>
  <si>
    <r>
      <t xml:space="preserve">1-year </t>
    </r>
    <r>
      <rPr>
        <b/>
        <sz val="8"/>
        <rFont val="Arial"/>
        <family val="2"/>
      </rPr>
      <t>extension</t>
    </r>
    <r>
      <rPr>
        <sz val="8"/>
        <rFont val="Arial"/>
        <family val="2"/>
      </rPr>
      <t xml:space="preserve"> of limited warranty + </t>
    </r>
    <r>
      <rPr>
        <b/>
        <sz val="8"/>
        <rFont val="Arial"/>
        <family val="2"/>
      </rPr>
      <t>next-business-day</t>
    </r>
    <r>
      <rPr>
        <sz val="8"/>
        <rFont val="Arial"/>
        <family val="2"/>
      </rPr>
      <t xml:space="preserve"> limited </t>
    </r>
    <r>
      <rPr>
        <b/>
        <sz val="8"/>
        <rFont val="Arial"/>
        <family val="2"/>
      </rPr>
      <t>on-site</t>
    </r>
    <r>
      <rPr>
        <sz val="8"/>
        <rFont val="Arial"/>
        <family val="2"/>
      </rPr>
      <t xml:space="preserve"> service (models with 2-year limited warranty)</t>
    </r>
  </si>
  <si>
    <r>
      <t xml:space="preserve">2-year </t>
    </r>
    <r>
      <rPr>
        <b/>
        <sz val="8"/>
        <rFont val="Arial"/>
        <family val="2"/>
      </rPr>
      <t>extension</t>
    </r>
    <r>
      <rPr>
        <sz val="8"/>
        <rFont val="Arial"/>
        <family val="2"/>
      </rPr>
      <t xml:space="preserve"> of limited warranty (models with 1-year limited warranty)</t>
    </r>
  </si>
  <si>
    <r>
      <t xml:space="preserve">2-year </t>
    </r>
    <r>
      <rPr>
        <b/>
        <sz val="8"/>
        <rFont val="Arial"/>
        <family val="2"/>
      </rPr>
      <t>extension</t>
    </r>
    <r>
      <rPr>
        <sz val="8"/>
        <rFont val="Arial"/>
        <family val="2"/>
      </rPr>
      <t xml:space="preserve"> of limited warranty + </t>
    </r>
    <r>
      <rPr>
        <b/>
        <sz val="8"/>
        <rFont val="Arial"/>
        <family val="2"/>
      </rPr>
      <t>next-business-day</t>
    </r>
    <r>
      <rPr>
        <sz val="8"/>
        <rFont val="Arial"/>
        <family val="2"/>
      </rPr>
      <t xml:space="preserve"> limited </t>
    </r>
    <r>
      <rPr>
        <b/>
        <sz val="8"/>
        <rFont val="Arial"/>
        <family val="2"/>
      </rPr>
      <t>on-site</t>
    </r>
    <r>
      <rPr>
        <sz val="8"/>
        <rFont val="Arial"/>
        <family val="2"/>
      </rPr>
      <t xml:space="preserve"> service (models with 1-year limited warranty)</t>
    </r>
  </si>
  <si>
    <t>W2.WN1AA.227</t>
  </si>
  <si>
    <t>All Others</t>
  </si>
  <si>
    <t>W2.WN1AA.229</t>
  </si>
  <si>
    <t>W2.WN1AA.230</t>
  </si>
  <si>
    <t>W2.WE1AA.017</t>
  </si>
  <si>
    <r>
      <t xml:space="preserve">Go to </t>
    </r>
    <r>
      <rPr>
        <sz val="8"/>
        <color rgb="FF0070C0"/>
        <rFont val="Arial"/>
        <family val="2"/>
      </rPr>
      <t>http://tinyurl.com/y3pbk9a3</t>
    </r>
    <r>
      <rPr>
        <sz val="8"/>
        <rFont val="Arial"/>
        <family val="2"/>
      </rPr>
      <t xml:space="preserve"> to see services for products registered under the </t>
    </r>
    <r>
      <rPr>
        <b/>
        <sz val="8"/>
        <rFont val="Arial"/>
        <family val="2"/>
      </rPr>
      <t>EPEAT</t>
    </r>
    <r>
      <rPr>
        <vertAlign val="superscript"/>
        <sz val="8"/>
        <rFont val="Arial"/>
        <family val="2"/>
      </rPr>
      <t>®</t>
    </r>
    <r>
      <rPr>
        <sz val="8"/>
        <rFont val="Arial"/>
        <family val="2"/>
      </rPr>
      <t xml:space="preserve"> Registry / 1680.1™: 2018 Standard.</t>
    </r>
  </si>
  <si>
    <t>Notebooks, Convertibles, 2-in-1 Detachables, Tablets - Service Upgrades 2</t>
  </si>
  <si>
    <r>
      <t>Refer to "</t>
    </r>
    <r>
      <rPr>
        <b/>
        <sz val="8"/>
        <rFont val="Arial"/>
        <family val="2"/>
      </rPr>
      <t>SERVICE 1-All Portable</t>
    </r>
    <r>
      <rPr>
        <sz val="8"/>
        <rFont val="Arial"/>
        <family val="2"/>
      </rPr>
      <t>" for important information.</t>
    </r>
  </si>
  <si>
    <t>CB715-1W/WT</t>
  </si>
  <si>
    <t>CB714-1W/WT</t>
  </si>
  <si>
    <t>White LED backlight enterprise LCD</t>
  </si>
  <si>
    <t>Concept D Notebooks</t>
  </si>
  <si>
    <t>CN715-71</t>
  </si>
  <si>
    <t>CN515-51</t>
  </si>
  <si>
    <t>CN315-71P</t>
  </si>
  <si>
    <t>W2.WN1AA.241</t>
  </si>
  <si>
    <t>W2.WN1AA.242</t>
  </si>
  <si>
    <t>CN917-71P</t>
  </si>
  <si>
    <t>CB315-HT</t>
  </si>
  <si>
    <r>
      <rPr>
        <b/>
        <sz val="8"/>
        <rFont val="Arial"/>
        <family val="2"/>
      </rPr>
      <t>1-year extension of limited warranty</t>
    </r>
    <r>
      <rPr>
        <sz val="8"/>
        <rFont val="Arial"/>
        <family val="2"/>
      </rPr>
      <t xml:space="preserve"> (excludes extension of Advance Exchange</t>
    </r>
    <r>
      <rPr>
        <vertAlign val="superscript"/>
        <sz val="8"/>
        <rFont val="Arial"/>
        <family val="2"/>
      </rPr>
      <t>8</t>
    </r>
    <r>
      <rPr>
        <sz val="8"/>
        <rFont val="Arial"/>
        <family val="2"/>
      </rPr>
      <t>)</t>
    </r>
  </si>
  <si>
    <r>
      <rPr>
        <b/>
        <sz val="8"/>
        <rFont val="Arial"/>
        <family val="2"/>
      </rPr>
      <t>2-year extension of limited warranty</t>
    </r>
    <r>
      <rPr>
        <sz val="8"/>
        <rFont val="Arial"/>
        <family val="2"/>
      </rPr>
      <t xml:space="preserve"> (excludes extension of Advance Exchange</t>
    </r>
    <r>
      <rPr>
        <vertAlign val="superscript"/>
        <sz val="8"/>
        <rFont val="Arial"/>
        <family val="2"/>
      </rPr>
      <t>8</t>
    </r>
    <r>
      <rPr>
        <sz val="8"/>
        <rFont val="Arial"/>
        <family val="2"/>
      </rPr>
      <t>)</t>
    </r>
  </si>
  <si>
    <t>W2.WN1AA.246</t>
  </si>
  <si>
    <t>W2.WN1AA.247</t>
  </si>
  <si>
    <t>W2.WN1AA.245</t>
  </si>
  <si>
    <t>W2.WN1AA.244</t>
  </si>
  <si>
    <r>
      <t>eSports Care Bundle</t>
    </r>
    <r>
      <rPr>
        <sz val="8"/>
        <rFont val="Arial"/>
        <family val="2"/>
      </rPr>
      <t xml:space="preserve"> provides 2-year </t>
    </r>
    <r>
      <rPr>
        <b/>
        <sz val="8"/>
        <rFont val="Arial"/>
        <family val="2"/>
      </rPr>
      <t>extension</t>
    </r>
    <r>
      <rPr>
        <sz val="8"/>
        <rFont val="Arial"/>
        <family val="2"/>
      </rPr>
      <t xml:space="preserve"> of limited warranty with 3 years of </t>
    </r>
    <r>
      <rPr>
        <b/>
        <sz val="8"/>
        <rFont val="Arial"/>
        <family val="2"/>
      </rPr>
      <t>prepaid freight</t>
    </r>
    <r>
      <rPr>
        <sz val="8"/>
        <rFont val="Arial"/>
        <family val="2"/>
      </rPr>
      <t xml:space="preserve"> to and from repair depot, </t>
    </r>
    <r>
      <rPr>
        <b/>
        <sz val="8"/>
        <rFont val="Arial"/>
        <family val="2"/>
      </rPr>
      <t>expedited depot repair</t>
    </r>
    <r>
      <rPr>
        <sz val="8"/>
        <rFont val="Arial"/>
        <family val="2"/>
      </rPr>
      <t xml:space="preserve">, </t>
    </r>
    <r>
      <rPr>
        <b/>
        <sz val="8"/>
        <rFont val="Arial"/>
        <family val="2"/>
      </rPr>
      <t>dedicated gaming tech support</t>
    </r>
  </si>
  <si>
    <t>$102.99</t>
  </si>
  <si>
    <r>
      <t>eSports Care Bundle</t>
    </r>
    <r>
      <rPr>
        <sz val="8"/>
        <rFont val="Arial"/>
        <family val="2"/>
      </rPr>
      <t xml:space="preserve"> provides 1-year </t>
    </r>
    <r>
      <rPr>
        <b/>
        <sz val="8"/>
        <rFont val="Arial"/>
        <family val="2"/>
      </rPr>
      <t>extension</t>
    </r>
    <r>
      <rPr>
        <sz val="8"/>
        <rFont val="Arial"/>
        <family val="2"/>
      </rPr>
      <t xml:space="preserve"> of limited warranty with 4 years of </t>
    </r>
    <r>
      <rPr>
        <b/>
        <sz val="8"/>
        <rFont val="Arial"/>
        <family val="2"/>
      </rPr>
      <t>Advance Exchange</t>
    </r>
    <r>
      <rPr>
        <sz val="8"/>
        <rFont val="Arial"/>
        <family val="2"/>
      </rPr>
      <t xml:space="preserve">, mail-in/carry-in depot repair coverage, </t>
    </r>
    <r>
      <rPr>
        <b/>
        <sz val="8"/>
        <rFont val="Arial"/>
        <family val="2"/>
      </rPr>
      <t>prepaid freight</t>
    </r>
    <r>
      <rPr>
        <sz val="8"/>
        <rFont val="Arial"/>
        <family val="2"/>
      </rPr>
      <t xml:space="preserve"> to and from repair depot, </t>
    </r>
    <r>
      <rPr>
        <b/>
        <sz val="8"/>
        <rFont val="Arial"/>
        <family val="2"/>
      </rPr>
      <t>expedited depot repair</t>
    </r>
    <r>
      <rPr>
        <sz val="8"/>
        <rFont val="Arial"/>
        <family val="2"/>
      </rPr>
      <t>,</t>
    </r>
    <r>
      <rPr>
        <b/>
        <sz val="8"/>
        <rFont val="Arial"/>
        <family val="2"/>
      </rPr>
      <t xml:space="preserve"> dedicated gaming tech support</t>
    </r>
  </si>
  <si>
    <t>$51.99</t>
  </si>
  <si>
    <t>$67.99</t>
  </si>
  <si>
    <t>$83.99</t>
  </si>
  <si>
    <t>$92.99</t>
  </si>
  <si>
    <t>Predator Gaming</t>
  </si>
  <si>
    <t>CN515-71P</t>
  </si>
  <si>
    <t>W2.WN1AA.266</t>
  </si>
  <si>
    <t>W2.WN1AA.270</t>
  </si>
  <si>
    <t>Refer to the "SERVICE 1-All Portable" tab for details on these options.</t>
  </si>
  <si>
    <t>C933</t>
  </si>
  <si>
    <t>ConceptD; ProDesigner BM270, BM320; ProDesigner PE</t>
  </si>
  <si>
    <t>W2.WN1AA.274</t>
  </si>
  <si>
    <r>
      <t xml:space="preserve">1-year </t>
    </r>
    <r>
      <rPr>
        <b/>
        <sz val="8"/>
        <rFont val="Arial"/>
        <family val="2"/>
      </rPr>
      <t>extension</t>
    </r>
    <r>
      <rPr>
        <sz val="8"/>
        <rFont val="Arial"/>
        <family val="2"/>
      </rPr>
      <t xml:space="preserve"> of limited warranty (models with 1-year limited warranty)</t>
    </r>
  </si>
  <si>
    <t>W2.WN1AA.287</t>
  </si>
  <si>
    <t>$38.99</t>
  </si>
  <si>
    <t xml:space="preserve">1-year extension of limited warranty </t>
  </si>
  <si>
    <t>W2.WN1AA.288</t>
  </si>
  <si>
    <t>W2.WN1AA.289</t>
  </si>
  <si>
    <t>1-year extension of limited warranty</t>
  </si>
  <si>
    <t>Predator Cestus 330 Gaming Mouse</t>
  </si>
  <si>
    <t>NP.MCE11.00V</t>
  </si>
  <si>
    <t>Predator Galea 350 Gaming Headset</t>
  </si>
  <si>
    <t>NP.HDS11.00C</t>
  </si>
  <si>
    <t>Company Name</t>
  </si>
  <si>
    <t>App</t>
  </si>
  <si>
    <t xml:space="preserve"> Student Seats</t>
  </si>
  <si>
    <t>Sku Name</t>
  </si>
  <si>
    <t>Suggested User Price (price/seat)</t>
  </si>
  <si>
    <t>Price to reseller (price/seat)</t>
  </si>
  <si>
    <t>Reseller Margin</t>
  </si>
  <si>
    <t>Reseller Margin %</t>
  </si>
  <si>
    <t>Acer P/N</t>
  </si>
  <si>
    <t>Explain Everything Sales, Inc</t>
  </si>
  <si>
    <t>Explain Everything</t>
  </si>
  <si>
    <t>100 - 300</t>
  </si>
  <si>
    <t>Explain Everything (100-300 seats) - 1 year license</t>
  </si>
  <si>
    <t>WG.EE300.001</t>
  </si>
  <si>
    <t>301- 1000</t>
  </si>
  <si>
    <t>Explain Everything (301-1000 seats) - 1 year license</t>
  </si>
  <si>
    <t>WG.EE01K.001</t>
  </si>
  <si>
    <t>1001 - 2000</t>
  </si>
  <si>
    <t>Explain Everything (1001-2000 seats) - 1 year license</t>
  </si>
  <si>
    <t>WG.EE02K.001</t>
  </si>
  <si>
    <t>2001 - 5000</t>
  </si>
  <si>
    <t>Explain Everything (2001-5000 seats) - 1 year license</t>
  </si>
  <si>
    <t>WG.EE05K.001</t>
  </si>
  <si>
    <t>5000+</t>
  </si>
  <si>
    <t>Explain Everything (5000+ seats) - 1 year license</t>
  </si>
  <si>
    <t>WG.EE5KP.001</t>
  </si>
  <si>
    <t>Infinite Studio LLC</t>
  </si>
  <si>
    <t>Infinite Painter</t>
  </si>
  <si>
    <t>1+</t>
  </si>
  <si>
    <t>Infinite Painter (1+ seats) - 1 year license</t>
  </si>
  <si>
    <t>WG.IP001.001</t>
  </si>
  <si>
    <t>WeVideo Inc</t>
  </si>
  <si>
    <t>WeVideo</t>
  </si>
  <si>
    <t>100+</t>
  </si>
  <si>
    <t>WeVideo (100+ seats) - 1 year license</t>
  </si>
  <si>
    <t>WG.WV100.001</t>
  </si>
  <si>
    <t>Steadfast Innovation, LLC</t>
  </si>
  <si>
    <t>Squid</t>
  </si>
  <si>
    <t>1 – 499</t>
  </si>
  <si>
    <t>Squid (1-499 seats) - 1 year license</t>
  </si>
  <si>
    <t>WG.SQ499.001</t>
  </si>
  <si>
    <t>500- 4999</t>
  </si>
  <si>
    <t>Squid (500-4999 seats) - 1 year license</t>
  </si>
  <si>
    <t>WG.SQ05K.001</t>
  </si>
  <si>
    <t>5000 – 9999</t>
  </si>
  <si>
    <t>Squid (5000-9999 seats) - 1 year license</t>
  </si>
  <si>
    <t>WG.SQ09K.001</t>
  </si>
  <si>
    <t>10000+</t>
  </si>
  <si>
    <t>Squid (10000+ seats) - 1 year license</t>
  </si>
  <si>
    <t>WG.SQ10K.001</t>
  </si>
  <si>
    <t>Spotify USA Inc</t>
  </si>
  <si>
    <t>Soundtrap</t>
  </si>
  <si>
    <t>50 - 500</t>
  </si>
  <si>
    <t>Soundtrap Suite 50-500 Users 1 Yr</t>
  </si>
  <si>
    <t>WG.ST500.001</t>
  </si>
  <si>
    <t>501 - 1000</t>
  </si>
  <si>
    <t>Soundtrap Suite 501-1000 Users 1 Yr</t>
  </si>
  <si>
    <t>WG.ST01K.001</t>
  </si>
  <si>
    <t>Soundtrap Suite 1001-2000 Users 1 Yr</t>
  </si>
  <si>
    <t>WG.ST02K.001</t>
  </si>
  <si>
    <t>2001 - 3000</t>
  </si>
  <si>
    <t>Soundtrap Suite 2001-3000 Users 1 Yr</t>
  </si>
  <si>
    <t>WG.ST03K.001</t>
  </si>
  <si>
    <t>3001 - 5000</t>
  </si>
  <si>
    <t>Soundtrap Suite 3001-5000 Users 1 Yr</t>
  </si>
  <si>
    <t>WG.ST05K.001</t>
  </si>
  <si>
    <t>5001 - 10000</t>
  </si>
  <si>
    <t>Soundtrap Suite 5001-10000 Users 1 Yr</t>
  </si>
  <si>
    <t>WG.ST10K.001</t>
  </si>
  <si>
    <t>10001 - 20000</t>
  </si>
  <si>
    <t>Soundtrap Suite 10001-20k Users 1 Yr</t>
  </si>
  <si>
    <t>WG.ST20K.001</t>
  </si>
  <si>
    <t>20000 - 50000</t>
  </si>
  <si>
    <t>Soundtrap Suite 200001-50k Users 1 Yr</t>
  </si>
  <si>
    <t>WG.ST50K.001</t>
  </si>
  <si>
    <t>Suggested User Price (price / seat)</t>
  </si>
  <si>
    <t>Tools for Schools, Inc</t>
  </si>
  <si>
    <t>Book Creator</t>
  </si>
  <si>
    <t>1 – 19</t>
  </si>
  <si>
    <t>Book Creator (1-19 teachers) - 1 year license</t>
  </si>
  <si>
    <t>WG.BC24T.001</t>
  </si>
  <si>
    <t>20 - 49</t>
  </si>
  <si>
    <t>Book Creator (20-49 teachers) - 1 year license</t>
  </si>
  <si>
    <t>WG.BC25T.001</t>
  </si>
  <si>
    <t>50 - 74</t>
  </si>
  <si>
    <t>Book Creator (50-74 teachers) - 1 year license</t>
  </si>
  <si>
    <t>WG.BC74T.001</t>
  </si>
  <si>
    <t>75+</t>
  </si>
  <si>
    <t>Book Creator (75+ teachers) - 1 year license</t>
  </si>
  <si>
    <t>WG.BC75T.001</t>
  </si>
  <si>
    <r>
      <rPr>
        <b/>
        <sz val="11"/>
        <color theme="1"/>
        <rFont val="Calibri"/>
        <family val="2"/>
        <scheme val="minor"/>
      </rPr>
      <t>Questions &amp; Feedback</t>
    </r>
    <r>
      <rPr>
        <sz val="11"/>
        <color theme="1"/>
        <rFont val="Calibri"/>
        <family val="2"/>
        <scheme val="minor"/>
      </rPr>
      <t xml:space="preserve">
For any questions about the apps, ordering process, larger orders – please contact: SWlicensing@acer.com</t>
    </r>
  </si>
  <si>
    <t>Rebate Amount</t>
  </si>
  <si>
    <t>Battery Life (depending on configuration &amp; usage)</t>
  </si>
  <si>
    <t>Brightness (typical)</t>
  </si>
  <si>
    <t>Horizontal/Vertical Viewing Angles (typical)</t>
  </si>
  <si>
    <t>Response Time (typical)</t>
  </si>
  <si>
    <t>Replacement (if any)</t>
  </si>
  <si>
    <t xml:space="preserve">24" wide (23.8" viewable) </t>
  </si>
  <si>
    <t xml:space="preserve">Units Per Pallet </t>
  </si>
  <si>
    <t>EPEAT® Bronze</t>
  </si>
  <si>
    <t>N/A</t>
  </si>
  <si>
    <t>USB Type-C™ Dock III</t>
  </si>
  <si>
    <t>GP.DCK11.006</t>
  </si>
  <si>
    <t>24 / 504</t>
  </si>
  <si>
    <t>Acer® Nitro</t>
  </si>
  <si>
    <t>Enduro Notebooks</t>
  </si>
  <si>
    <t>Enduro Tablets</t>
  </si>
  <si>
    <t>EN314-51W</t>
  </si>
  <si>
    <t>C733
C733T</t>
  </si>
  <si>
    <t>ET108-11A</t>
  </si>
  <si>
    <t>ET110-31W</t>
  </si>
  <si>
    <t>ET510-51W</t>
  </si>
  <si>
    <t>OS1</t>
  </si>
  <si>
    <t>Solid State Drive3</t>
  </si>
  <si>
    <t>Limited Warranty4</t>
  </si>
  <si>
    <t>VESA®  Mount Supported</t>
  </si>
  <si>
    <t>Kensington® lock slot</t>
  </si>
  <si>
    <t>Includes footstand and LCD VESA® mounting rack, WLAN antenna</t>
  </si>
  <si>
    <t>SDRAM Upgradeable up to</t>
  </si>
  <si>
    <t>Hard Drive</t>
  </si>
  <si>
    <t>Solid State Hybrid Drive (SSHD)</t>
  </si>
  <si>
    <t>16GB DDR4 (8GB x 2)</t>
  </si>
  <si>
    <t>C733T</t>
  </si>
  <si>
    <t>C851T</t>
  </si>
  <si>
    <t>250 cd/m²</t>
  </si>
  <si>
    <t>65W - 3PHY</t>
  </si>
  <si>
    <t>75Hz</t>
  </si>
  <si>
    <t>60Hz</t>
  </si>
  <si>
    <t>SDRAM Upgradeable up to2</t>
  </si>
  <si>
    <t xml:space="preserve">Hard Drive (HDD)3 </t>
  </si>
  <si>
    <t>Solid State Drive (SSD)3</t>
  </si>
  <si>
    <t>Solid State Hybrid Drive (SSHD)3</t>
  </si>
  <si>
    <t>e-MMC™3</t>
  </si>
  <si>
    <t>Card Reader3</t>
  </si>
  <si>
    <t>Integrated Intel® UHD Graphics</t>
  </si>
  <si>
    <t>Signal Connectors (cables included)</t>
  </si>
  <si>
    <t>Signal Connectors (no cables)</t>
  </si>
  <si>
    <t>Power Adapter (cable included)</t>
  </si>
  <si>
    <t>Kensington® Lock Supported</t>
  </si>
  <si>
    <t>VESA® Mount Supported</t>
  </si>
  <si>
    <t xml:space="preserve">Acer® B </t>
  </si>
  <si>
    <t>HDMI®, audio-in, audio-out</t>
  </si>
  <si>
    <t>300 cd/m2</t>
  </si>
  <si>
    <t>HDMI® 1.4, DisplayPort™ 1.2</t>
  </si>
  <si>
    <t xml:space="preserve">300 cd/m2 </t>
  </si>
  <si>
    <t>Hard Drive3</t>
  </si>
  <si>
    <t xml:space="preserve">24.2" (61.4cm) x 16.4” – 21.2” (41.7cm – 53.7cm)  x 8.2" (20.7cm) </t>
  </si>
  <si>
    <t>CXI4-I58G</t>
  </si>
  <si>
    <t>DT.Z1SAA.001</t>
  </si>
  <si>
    <t>CXI4-I7V16G</t>
  </si>
  <si>
    <t>DT.Z1RAA.001</t>
  </si>
  <si>
    <t>Mini Chrome OS desktop</t>
  </si>
  <si>
    <t>32GB eMMC</t>
  </si>
  <si>
    <t>Gigabit LAN, 802.11ax WIFI6 WLAN, Bluetooth® 5.1</t>
  </si>
  <si>
    <t>5.91" (150.0mm) x 5.85" (148.5mm) x 1.57" (40.0mm)</t>
  </si>
  <si>
    <t>Not Included</t>
  </si>
  <si>
    <t>128GB eMMC</t>
  </si>
  <si>
    <t>(300MHz base frequency, 1.00GHz burst frequency)</t>
  </si>
  <si>
    <t>DC-in, RJ-45 LAN, audio combo jack, two HDMI®-out, USB 3.2 Gen 1 Type-C™, five USB 3.2 Gen 2 (two front, three back)</t>
  </si>
  <si>
    <t xml:space="preserve">Intel® Core™ i5-10210U </t>
  </si>
  <si>
    <t xml:space="preserve">(6MB SmartCache, 1.60GHz, up to 4.20GHz with Intel® Turbo Boost Technology)  </t>
  </si>
  <si>
    <t>256GB M.2 PCIe SSD</t>
  </si>
  <si>
    <t>Intel® Core™ i7-10610U (vPro)</t>
  </si>
  <si>
    <t xml:space="preserve">(8MB SmartCache, 1.80GHz, up to 4.90GHz with Intel® Turbo Boost Technology)  </t>
  </si>
  <si>
    <t>(300MHz base frequency, 1.15GHz burst frequency)</t>
  </si>
  <si>
    <t>GP.MCE11.00S</t>
  </si>
  <si>
    <t>Acer Wireless Mouse M501 - Works With Chromebook Certified (White)</t>
  </si>
  <si>
    <t>GP.MCE11.00Y</t>
  </si>
  <si>
    <t>SP513- 54N</t>
  </si>
  <si>
    <t>C722</t>
  </si>
  <si>
    <t>CONTENTS</t>
  </si>
  <si>
    <r>
      <t>Violet</t>
    </r>
    <r>
      <rPr>
        <sz val="8"/>
        <rFont val="Arial"/>
        <family val="2"/>
      </rPr>
      <t xml:space="preserve"> = Discontinued Series</t>
    </r>
  </si>
  <si>
    <t>(T/NT) = Touch and No Touch Models</t>
  </si>
  <si>
    <t>PRODUCT SERIES</t>
  </si>
  <si>
    <t>SKUs</t>
  </si>
  <si>
    <r>
      <rPr>
        <sz val="8"/>
        <rFont val="Arial"/>
        <family val="2"/>
      </rPr>
      <t xml:space="preserve">LCDs are on </t>
    </r>
    <r>
      <rPr>
        <b/>
        <i/>
        <sz val="8"/>
        <rFont val="Arial"/>
        <family val="2"/>
      </rPr>
      <t>LCD</t>
    </r>
    <r>
      <rPr>
        <b/>
        <sz val="8"/>
        <rFont val="Arial"/>
        <family val="2"/>
      </rPr>
      <t xml:space="preserve"> </t>
    </r>
    <r>
      <rPr>
        <sz val="8"/>
        <rFont val="Arial"/>
        <family val="2"/>
      </rPr>
      <t>tab</t>
    </r>
  </si>
  <si>
    <t>E/P</t>
  </si>
  <si>
    <t>P</t>
  </si>
  <si>
    <t>E</t>
  </si>
  <si>
    <t>BE, BH Gaming, BW, BW Enterprise</t>
  </si>
  <si>
    <t>CB</t>
  </si>
  <si>
    <t>ConceptD</t>
  </si>
  <si>
    <t>DM</t>
  </si>
  <si>
    <t>G, GN Gaming</t>
  </si>
  <si>
    <t>H, HA</t>
  </si>
  <si>
    <t>K, KA, KG Gaming</t>
  </si>
  <si>
    <t>P/C/G</t>
  </si>
  <si>
    <t>PM Portable, Predator Gaming</t>
  </si>
  <si>
    <t>C</t>
  </si>
  <si>
    <t>Nitro 50 N50-600</t>
  </si>
  <si>
    <t>C/G</t>
  </si>
  <si>
    <t>ProDesigner BM270, BM320, PE</t>
  </si>
  <si>
    <t>R</t>
  </si>
  <si>
    <t>S Ultra-Slim</t>
  </si>
  <si>
    <t>T Touch</t>
  </si>
  <si>
    <t>UT Touch</t>
  </si>
  <si>
    <t>VG Gaming, VW</t>
  </si>
  <si>
    <t>VA</t>
  </si>
  <si>
    <t>Predator Notebooks</t>
  </si>
  <si>
    <t xml:space="preserve">Predator &amp; Nitro Desktops </t>
  </si>
  <si>
    <t>Displays</t>
  </si>
  <si>
    <r>
      <t xml:space="preserve">Options </t>
    </r>
    <r>
      <rPr>
        <sz val="8"/>
        <rFont val="Arial"/>
        <family val="2"/>
      </rPr>
      <t>for:</t>
    </r>
  </si>
  <si>
    <t>Enduro N3 EN314</t>
  </si>
  <si>
    <t>All PCs (notebooks, tablets, desktops)</t>
  </si>
  <si>
    <t>LCDs &amp; projectors</t>
  </si>
  <si>
    <r>
      <t>OPTIONS-</t>
    </r>
    <r>
      <rPr>
        <b/>
        <i/>
        <sz val="8"/>
        <rFont val="Arial"/>
        <family val="2"/>
      </rPr>
      <t>All PC</t>
    </r>
  </si>
  <si>
    <r>
      <t xml:space="preserve">Service </t>
    </r>
    <r>
      <rPr>
        <sz val="8"/>
        <rFont val="Arial"/>
        <family val="2"/>
      </rPr>
      <t>for:</t>
    </r>
  </si>
  <si>
    <t>Notebooks &amp; tablets</t>
  </si>
  <si>
    <r>
      <t>SERVICE 1-</t>
    </r>
    <r>
      <rPr>
        <b/>
        <i/>
        <sz val="8"/>
        <rFont val="Arial"/>
        <family val="2"/>
      </rPr>
      <t>All Portable</t>
    </r>
  </si>
  <si>
    <r>
      <t>SERVICE 2-</t>
    </r>
    <r>
      <rPr>
        <b/>
        <i/>
        <sz val="8"/>
        <rFont val="Arial"/>
        <family val="2"/>
      </rPr>
      <t>All Portable</t>
    </r>
  </si>
  <si>
    <r>
      <t>SERVICE-</t>
    </r>
    <r>
      <rPr>
        <b/>
        <i/>
        <sz val="8"/>
        <rFont val="Arial"/>
        <family val="2"/>
      </rPr>
      <t>Desktop</t>
    </r>
  </si>
  <si>
    <t>Intel® Celeron® N5100</t>
  </si>
  <si>
    <t>Gaming notebook</t>
  </si>
  <si>
    <t>Refresh rate</t>
  </si>
  <si>
    <t>White LED backlight gaming LCD</t>
  </si>
  <si>
    <t>Audio out, speaker</t>
  </si>
  <si>
    <t>1ms (VRB)</t>
  </si>
  <si>
    <t>-5°~20°</t>
  </si>
  <si>
    <t>24.1" (61.2cm) x 17.8" (45.3cm) x 9.5" (24.0cm)</t>
  </si>
  <si>
    <t>43 / 903</t>
  </si>
  <si>
    <t>White LED backlight LCD</t>
  </si>
  <si>
    <t>3,000:1</t>
  </si>
  <si>
    <t>VGA</t>
  </si>
  <si>
    <t>-5°~15°</t>
  </si>
  <si>
    <t>6.8 lb. (3.1kg)</t>
  </si>
  <si>
    <t>70 / 1,470</t>
  </si>
  <si>
    <t>HDMI®</t>
  </si>
  <si>
    <t xml:space="preserve">2 x 1.0W </t>
  </si>
  <si>
    <t>5ms gray-to-gray</t>
  </si>
  <si>
    <t>White LED backlight curved gaming LCD</t>
  </si>
  <si>
    <t>4,000:1</t>
  </si>
  <si>
    <t>165Hz</t>
  </si>
  <si>
    <t>75 x 75</t>
  </si>
  <si>
    <t>46 / 966</t>
  </si>
  <si>
    <t>Acer® Nitro XZ</t>
  </si>
  <si>
    <t xml:space="preserve">100,000,000:1 </t>
  </si>
  <si>
    <t>240Hz</t>
  </si>
  <si>
    <t>+/- 180°</t>
  </si>
  <si>
    <t xml:space="preserve">24" (61.1cm) x 15.9” – 20.7” (40.5cm – 52.5cm)  x 7.7" (19.6cm) </t>
  </si>
  <si>
    <t>-5° ~ 20°</t>
  </si>
  <si>
    <t>+/- 360°</t>
  </si>
  <si>
    <t>21.3" (54.0cm) x 14.9” – 19.6” (37.9cm – 49.9cm) x 9.2" (23.3cm)</t>
  </si>
  <si>
    <t>9.5 lb. (4.3kg)</t>
  </si>
  <si>
    <t>40 / 840</t>
  </si>
  <si>
    <t>24.5" (62.2cm) x 16.0” – 20.8” (40.7cm – 52.7cm) x 9.2" (23.3cm)</t>
  </si>
  <si>
    <t>12.4 lb. (5.6kg)</t>
  </si>
  <si>
    <t>Acer® V EPEAT® Bronze</t>
  </si>
  <si>
    <t xml:space="preserve">5ms </t>
  </si>
  <si>
    <t xml:space="preserve">70 / 1,470 </t>
  </si>
  <si>
    <t>White LED backlight touchscreen LCD</t>
  </si>
  <si>
    <t>Acer® EI</t>
  </si>
  <si>
    <t>Black with red accents</t>
  </si>
  <si>
    <t>Audio-out, speaker</t>
  </si>
  <si>
    <t>350 cd/m²</t>
  </si>
  <si>
    <t>-5° ~ 35°</t>
  </si>
  <si>
    <t>12 / 252</t>
  </si>
  <si>
    <t>400 cd/m²</t>
  </si>
  <si>
    <t>144Hz</t>
  </si>
  <si>
    <t>-5°~ 25°</t>
  </si>
  <si>
    <t>+/- 20°</t>
  </si>
  <si>
    <t>100mm</t>
  </si>
  <si>
    <t xml:space="preserve">Acer® V </t>
  </si>
  <si>
    <t>6ms gray-to-gray</t>
  </si>
  <si>
    <t>21.3" (54.0cm) x 16.7” (42.4cm)  x 7.7" (19.6cm)</t>
  </si>
  <si>
    <t>170°/170°</t>
  </si>
  <si>
    <t>V176L b</t>
  </si>
  <si>
    <t>UM.BV6AA.002</t>
  </si>
  <si>
    <t xml:space="preserve">17" </t>
  </si>
  <si>
    <t>1280 x 1024</t>
  </si>
  <si>
    <t>170°/160°</t>
  </si>
  <si>
    <t xml:space="preserve">15.5" (39.5cm) x 14.5" (36.9cm) x 7.5" (19.1cm) </t>
  </si>
  <si>
    <t>5.7 lb. (2.6kg)</t>
  </si>
  <si>
    <t>V196L Bb</t>
  </si>
  <si>
    <t>UM.CV6AA.B02</t>
  </si>
  <si>
    <t xml:space="preserve">19" </t>
  </si>
  <si>
    <t xml:space="preserve">1280 x 1024 </t>
  </si>
  <si>
    <t>16.7" (42.3cm) x 16.0" (40.6cm) x 7.5" (19.1cm)</t>
  </si>
  <si>
    <t>110 / 2,200</t>
  </si>
  <si>
    <t>90°/65°</t>
  </si>
  <si>
    <t>6.0 lb. (2.7kg)</t>
  </si>
  <si>
    <t>16.0" (40.6cm) x 16.7" (42.3cm) x 7.5" (19.1cm)</t>
  </si>
  <si>
    <t>+/- 60°</t>
  </si>
  <si>
    <t>150mm</t>
  </si>
  <si>
    <t>20.4" (51.9cm) x 16.0" (40.6cm) x 8.7" (22.1cm)</t>
  </si>
  <si>
    <t>Acer® V</t>
  </si>
  <si>
    <t xml:space="preserve">20" wide (19.5" viewable) </t>
  </si>
  <si>
    <t>1600 x 900</t>
  </si>
  <si>
    <t xml:space="preserve">18.2" (46.3cm) x 14.3” (36.2cm)  x 7.5" (19.1cm) </t>
  </si>
  <si>
    <t>122 / 2,440</t>
  </si>
  <si>
    <t>HDMI® 1.4</t>
  </si>
  <si>
    <t>Acer® UT</t>
  </si>
  <si>
    <t>Lay-flat design</t>
  </si>
  <si>
    <t>50 / 1,050</t>
  </si>
  <si>
    <t>VA, curved</t>
  </si>
  <si>
    <t xml:space="preserve">21.3" (54.0cm) x 16.7” (42.4cm)  x 7.7" (19.6cm) </t>
  </si>
  <si>
    <t>Acer® CB2</t>
  </si>
  <si>
    <t>24.2" (61.4cm) x 15.8" - 20.5" (40.1cm - 52.1cm) x 9.2" (23.3cm)</t>
  </si>
  <si>
    <t>14.0 lb. (6.35kg)</t>
  </si>
  <si>
    <t>24/ 504</t>
  </si>
  <si>
    <t>31 / 651</t>
  </si>
  <si>
    <t>14.1 lb. (6.4kg)</t>
  </si>
  <si>
    <t>1ms gray-to-gray</t>
  </si>
  <si>
    <t>180Hz</t>
  </si>
  <si>
    <t>+/- 30°</t>
  </si>
  <si>
    <t>24.2" (61.4cm) x 18.3” (46.4cm)  x 8.2" (20.8cm)</t>
  </si>
  <si>
    <t>1ms</t>
  </si>
  <si>
    <t>27" wide</t>
  </si>
  <si>
    <t>18.3 lb. (8.3kg)</t>
  </si>
  <si>
    <t>Acer® EB</t>
  </si>
  <si>
    <t>EB321HQ Abi</t>
  </si>
  <si>
    <t>UM.JE1AA.A01</t>
  </si>
  <si>
    <t xml:space="preserve">31.5" wide </t>
  </si>
  <si>
    <t>1,200:1</t>
  </si>
  <si>
    <t>-5° ~15°</t>
  </si>
  <si>
    <t>28.7" (73.0cm) x 19.1” (48.6cm)  x 7.1" (18.0cm)</t>
  </si>
  <si>
    <t>15.2 lb. (6.9kg)</t>
  </si>
  <si>
    <t>Black, silver stand</t>
  </si>
  <si>
    <t>32 / 704</t>
  </si>
  <si>
    <t>EB321HQU Cbidpx</t>
  </si>
  <si>
    <t>UM.JE1AA.C01</t>
  </si>
  <si>
    <t>Dual-link DVI, DisplayPort™, audio-out</t>
  </si>
  <si>
    <t>-5° ~10°</t>
  </si>
  <si>
    <t>28.6" (72.6cm) x 18.9” (48.0cm)  x 7.1" (18.0cm)</t>
  </si>
  <si>
    <t>20 / 420</t>
  </si>
  <si>
    <t>130mm</t>
  </si>
  <si>
    <t>200 x 200</t>
  </si>
  <si>
    <t xml:space="preserve">49" wide </t>
  </si>
  <si>
    <t>3840 x 1080</t>
  </si>
  <si>
    <t xml:space="preserve">2 x 3.0W </t>
  </si>
  <si>
    <t>25.1 lb. (11.4kg)</t>
  </si>
  <si>
    <t>9.9 lb. (4.5kg)</t>
  </si>
  <si>
    <t>24.2" (61.4cm) x 15.6” – 21.5” (39.5cm – 54.5cm)  x 9.7" (24.7cm)</t>
  </si>
  <si>
    <t>Acer® Gaming Notebooks</t>
  </si>
  <si>
    <t xml:space="preserve">Acer® Predator &amp; Nitro Gaming Desktops </t>
  </si>
  <si>
    <t>Acer® Gaming LCDs</t>
  </si>
  <si>
    <t>Acer® Gaming Options</t>
  </si>
  <si>
    <t>Predator Desktops</t>
  </si>
  <si>
    <t>Nitro Desktops</t>
  </si>
  <si>
    <t>IPS, Edge-to-Edge, FreeSync</t>
  </si>
  <si>
    <t xml:space="preserve">2 x 2W </t>
  </si>
  <si>
    <t xml:space="preserve">24.5" (62cm) x 16" - 20.8" (40.7cm - 52.7cm) x 9.2" (23.3cm) </t>
  </si>
  <si>
    <t>12.41 lb. (5.64kg)</t>
  </si>
  <si>
    <t>200 cd/m²</t>
  </si>
  <si>
    <t>R753T</t>
  </si>
  <si>
    <t>W2.WN1AA.318</t>
  </si>
  <si>
    <t>W2.WN1AA.319</t>
  </si>
  <si>
    <t>W2.WN1AA.322</t>
  </si>
  <si>
    <t>W2.WN1AA.320</t>
  </si>
  <si>
    <t>W2.WN1AA.321</t>
  </si>
  <si>
    <t>W2.WN1AA.323</t>
  </si>
  <si>
    <t>600:1</t>
  </si>
  <si>
    <t>800:1</t>
  </si>
  <si>
    <t>CP513</t>
  </si>
  <si>
    <r>
      <rPr>
        <b/>
        <sz val="8"/>
        <color theme="1"/>
        <rFont val="Arial"/>
        <family val="2"/>
      </rPr>
      <t xml:space="preserve">Enduro Notebooks: </t>
    </r>
    <r>
      <rPr>
        <sz val="8"/>
        <color theme="1"/>
        <rFont val="Arial"/>
        <family val="2"/>
      </rPr>
      <t>2-years extension of limited warranty</t>
    </r>
  </si>
  <si>
    <r>
      <rPr>
        <b/>
        <sz val="8"/>
        <color theme="1"/>
        <rFont val="Arial"/>
        <family val="2"/>
      </rPr>
      <t xml:space="preserve">Enduro Notebooks: </t>
    </r>
    <r>
      <rPr>
        <sz val="8"/>
        <color theme="1"/>
        <rFont val="Arial"/>
        <family val="2"/>
      </rPr>
      <t>2-year extension of limited warranty + 3-year Accidental Damage Protection  (Up to Value of the System)</t>
    </r>
  </si>
  <si>
    <r>
      <rPr>
        <b/>
        <sz val="8"/>
        <color theme="1"/>
        <rFont val="Arial"/>
        <family val="2"/>
      </rPr>
      <t xml:space="preserve">Enduro Notebooks: </t>
    </r>
    <r>
      <rPr>
        <sz val="8"/>
        <color theme="1"/>
        <rFont val="Arial"/>
        <family val="2"/>
      </rPr>
      <t>2-year extension of limited warranty + 3-year NBD Advance Exchange</t>
    </r>
  </si>
  <si>
    <r>
      <rPr>
        <b/>
        <sz val="8"/>
        <color theme="1"/>
        <rFont val="Arial"/>
        <family val="2"/>
      </rPr>
      <t xml:space="preserve">Enduro Tablets: </t>
    </r>
    <r>
      <rPr>
        <sz val="8"/>
        <color theme="1"/>
        <rFont val="Arial"/>
        <family val="2"/>
      </rPr>
      <t>2 years extension of limited warranty</t>
    </r>
  </si>
  <si>
    <r>
      <rPr>
        <b/>
        <sz val="8"/>
        <color theme="1"/>
        <rFont val="Arial"/>
        <family val="2"/>
      </rPr>
      <t xml:space="preserve">Enduro Tablets: </t>
    </r>
    <r>
      <rPr>
        <sz val="8"/>
        <color theme="1"/>
        <rFont val="Arial"/>
        <family val="2"/>
      </rPr>
      <t>2-year extension of limited warranty + 3-year Accidental Damage Protection  (Up to Value of the System)</t>
    </r>
  </si>
  <si>
    <r>
      <rPr>
        <b/>
        <sz val="8"/>
        <color theme="1"/>
        <rFont val="Arial"/>
        <family val="2"/>
      </rPr>
      <t xml:space="preserve">Enduro Tablets: </t>
    </r>
    <r>
      <rPr>
        <sz val="8"/>
        <color theme="1"/>
        <rFont val="Arial"/>
        <family val="2"/>
      </rPr>
      <t>2-year extension of limited warranty + 3-year NBD Advance Exchange</t>
    </r>
  </si>
  <si>
    <t>CP514</t>
  </si>
  <si>
    <t>These options (excluding software) come with a one-year limited warranty except where noted. However, Acer® options installed in an Acer® desktop are covered by the same limited warranty as the base system.4</t>
  </si>
  <si>
    <t xml:space="preserve">Veriton® </t>
  </si>
  <si>
    <t>R841T
R841LT</t>
  </si>
  <si>
    <t xml:space="preserve">AC Adapters (cable included) </t>
  </si>
  <si>
    <t>Absolute® Data &amp; Device Security (DDS) for Education, Premium Edition</t>
  </si>
  <si>
    <r>
      <t>DDSPRME-F-EDU</t>
    </r>
    <r>
      <rPr>
        <b/>
        <sz val="8"/>
        <rFont val="Arial"/>
        <family val="2"/>
      </rPr>
      <t>12</t>
    </r>
  </si>
  <si>
    <r>
      <t>DDSPRME-F-EDU</t>
    </r>
    <r>
      <rPr>
        <b/>
        <sz val="8"/>
        <rFont val="Arial"/>
        <family val="2"/>
      </rPr>
      <t>24</t>
    </r>
  </si>
  <si>
    <r>
      <t>DDSPRME-F-EDU</t>
    </r>
    <r>
      <rPr>
        <b/>
        <sz val="8"/>
        <rFont val="Arial"/>
        <family val="2"/>
      </rPr>
      <t>36</t>
    </r>
  </si>
  <si>
    <r>
      <t>DDSPRME-F-EDU</t>
    </r>
    <r>
      <rPr>
        <b/>
        <sz val="8"/>
        <rFont val="Arial"/>
        <family val="2"/>
      </rPr>
      <t>48</t>
    </r>
  </si>
  <si>
    <r>
      <t>DDSPRME-F-EDU</t>
    </r>
    <r>
      <rPr>
        <b/>
        <sz val="8"/>
        <rFont val="Arial"/>
        <family val="2"/>
      </rPr>
      <t>60</t>
    </r>
  </si>
  <si>
    <t>Absolute® Mobile Theft Management (MTM) for Education</t>
  </si>
  <si>
    <r>
      <t>MTMPRMC-F-</t>
    </r>
    <r>
      <rPr>
        <b/>
        <sz val="8"/>
        <rFont val="Arial"/>
        <family val="2"/>
      </rPr>
      <t>12</t>
    </r>
  </si>
  <si>
    <r>
      <t>MTMPRMC-F-</t>
    </r>
    <r>
      <rPr>
        <b/>
        <sz val="8"/>
        <rFont val="Arial"/>
        <family val="2"/>
      </rPr>
      <t>24</t>
    </r>
  </si>
  <si>
    <r>
      <t>MTMPRMC-F-</t>
    </r>
    <r>
      <rPr>
        <b/>
        <sz val="8"/>
        <rFont val="Arial"/>
        <family val="2"/>
      </rPr>
      <t>36</t>
    </r>
  </si>
  <si>
    <r>
      <t>MTMPRMC-F-</t>
    </r>
    <r>
      <rPr>
        <b/>
        <sz val="8"/>
        <rFont val="Arial"/>
        <family val="2"/>
      </rPr>
      <t>48</t>
    </r>
  </si>
  <si>
    <r>
      <t>MTMPRMC-F-</t>
    </r>
    <r>
      <rPr>
        <b/>
        <sz val="8"/>
        <rFont val="Arial"/>
        <family val="2"/>
      </rPr>
      <t>60</t>
    </r>
  </si>
  <si>
    <t>16:10</t>
  </si>
  <si>
    <t>B311R-32, B311RN-32</t>
  </si>
  <si>
    <t>BL</t>
  </si>
  <si>
    <t>-5°~ 35°</t>
  </si>
  <si>
    <t xml:space="preserve">21.2" (54.0cm) x 15.1” – 20.9” (38.3cm – 53.2cm)  x 8.5" (21.8cm) </t>
  </si>
  <si>
    <t>3 Year</t>
  </si>
  <si>
    <t>Spin Convertibles</t>
  </si>
  <si>
    <t>Nitro</t>
  </si>
  <si>
    <t>SF313-52</t>
  </si>
  <si>
    <t>PH315-53</t>
  </si>
  <si>
    <t>R841T
/ LT</t>
  </si>
  <si>
    <t>EN714</t>
  </si>
  <si>
    <t>EN715</t>
  </si>
  <si>
    <t>NA</t>
  </si>
  <si>
    <t>V206HQL Abi</t>
  </si>
  <si>
    <t>UM.IV6AA.A08</t>
  </si>
  <si>
    <t>GP.ACC11.01U</t>
  </si>
  <si>
    <t>Mice &amp; Keyboards</t>
  </si>
  <si>
    <t>VGA, DisplayPort</t>
  </si>
  <si>
    <t>Swift</t>
  </si>
  <si>
    <t>Spin</t>
  </si>
  <si>
    <t>Enduro</t>
  </si>
  <si>
    <t>CB715</t>
  </si>
  <si>
    <t>Intel® Celeron® N4500</t>
  </si>
  <si>
    <t>P214-52
P215-52
P214-53
P215-53</t>
  </si>
  <si>
    <t>CP713-2W
CP713-3W</t>
  </si>
  <si>
    <t>AP</t>
  </si>
  <si>
    <t>ZTE</t>
  </si>
  <si>
    <t>CXI4</t>
  </si>
  <si>
    <t>Acer Chrome Wireless Keyboard &amp; Mouse Combo Set</t>
  </si>
  <si>
    <t>GP.ACC11.00X</t>
  </si>
  <si>
    <t>Acer Wireless Mouse M501 - Works With Chromebook Certified (Black)</t>
  </si>
  <si>
    <t>P = Professional, C = Consumer, E = Education, G = Gaming   |   AP = Windows Autopilot, ZTE = Zero-touch Enrollment for Chrome OS Ready</t>
  </si>
  <si>
    <t>Solid State Drive</t>
  </si>
  <si>
    <t>Limited Warranty</t>
  </si>
  <si>
    <t>300 cd/m²</t>
  </si>
  <si>
    <t>N</t>
  </si>
  <si>
    <t>34" wide</t>
  </si>
  <si>
    <t>PH315-54</t>
  </si>
  <si>
    <t>PH317-55</t>
  </si>
  <si>
    <t>AN515</t>
  </si>
  <si>
    <t>27"</t>
  </si>
  <si>
    <t xml:space="preserve">Acer® V EPEAT® Bronze </t>
  </si>
  <si>
    <t>Dimensions
(System)</t>
  </si>
  <si>
    <t>Weight
(System)</t>
  </si>
  <si>
    <t>Dimensions with Stand
(System)</t>
  </si>
  <si>
    <t>Weight with Stand
(System)</t>
  </si>
  <si>
    <t>34"</t>
  </si>
  <si>
    <t>Dimensions (Box)</t>
  </si>
  <si>
    <t>Weight (Box)</t>
  </si>
  <si>
    <t>1000:1</t>
  </si>
  <si>
    <t>-5°~35°</t>
  </si>
  <si>
    <t>MPRII</t>
  </si>
  <si>
    <t>24.0" (61.6cm)x 16.0" ~ 21.9" (40.6~55.6cm) x 9.7" (24.7cm)</t>
  </si>
  <si>
    <t>GP.DCK11.00E</t>
  </si>
  <si>
    <t>Dimensions
(Box)</t>
  </si>
  <si>
    <t>Weight
(Box)</t>
  </si>
  <si>
    <t>3.52 lbs. (1.6kg)</t>
  </si>
  <si>
    <t>Recovery button, Zero-touch Enrollment ready</t>
  </si>
  <si>
    <t>8.19" x 4.17" x 7.56" (20.8cm x 10.6cm x 19.2cm)</t>
  </si>
  <si>
    <t>3.036 lbs. (1.38kg)</t>
  </si>
  <si>
    <t>17.6 lbs. (8kg)</t>
  </si>
  <si>
    <t>27.05" x 6.14" x 21.38" (68.7cm x 15.6cm x 54.3cm")</t>
  </si>
  <si>
    <t>26.77" x 8.78" x 20.43" (68cm x 22.3cm x 51.9cm")</t>
  </si>
  <si>
    <t>20.68 lbs. (9.4kg)</t>
  </si>
  <si>
    <t>19.96" x 4.37" x 14.57" (50.7cm x 11.1cm x 37cm")</t>
  </si>
  <si>
    <t>9.06 lbs. (4.12kg)</t>
  </si>
  <si>
    <t>26.77" x 7.6" x 20.35" (68cm x 19.3cm x 51.7cm")</t>
  </si>
  <si>
    <t>19.16 lbs. (8.71kg)</t>
  </si>
  <si>
    <t>26.77" x 5.71" x 18.35" (68cm x 14.5cm x 46.6cm")</t>
  </si>
  <si>
    <t>23.62" x 5.12" x 16.1" (60cm x 13cm x 40.9cm")</t>
  </si>
  <si>
    <t>23.62" x 6.54" x 20.47" (60cm x 16.6cm x 52cm")</t>
  </si>
  <si>
    <t>23.74" x 6.5" x 19.96" (60.3cm x 16.5cm x 50.7cm")</t>
  </si>
  <si>
    <t>18.7 lbs. (8.5kg)</t>
  </si>
  <si>
    <t>23.32 lbs. (10.6kg)</t>
  </si>
  <si>
    <t>23.62" x 6.54" x 20.28" (60cm x 16.6cm x 51.5cm")</t>
  </si>
  <si>
    <t>17.75 lbs. (8.07kg)</t>
  </si>
  <si>
    <t>26.77" x 7.6" x 20.55" (68cm x 19.3cm x 52.2cm")</t>
  </si>
  <si>
    <t>20.53 lbs. (9.33kg)</t>
  </si>
  <si>
    <t>17.87" x 4.49" x 14.76" (45.4cm x 11.4cm x 37.5cm")</t>
  </si>
  <si>
    <t>6.82 lbs. (3.1kg)</t>
  </si>
  <si>
    <t>19.76" x 4.57" x 16.54" (50.2cm x 11.6cm x 42cm")</t>
  </si>
  <si>
    <t>9.81 lbs. (4.46kg)</t>
  </si>
  <si>
    <t>20.16" x 7.48" x 16.54" (51.2cm x 19cm x 42cm")</t>
  </si>
  <si>
    <t>19.96" x 4.37" x 14.69" (50.7cm x 11.1cm x 37.3cm")</t>
  </si>
  <si>
    <t>9.64 lbs. (4.38kg)</t>
  </si>
  <si>
    <t>14.74 lbs. (6.7kg)</t>
  </si>
  <si>
    <t>10.52 lbs. (4.78kg)</t>
  </si>
  <si>
    <t>26.97" x 5.12" x 17.52" (68.5cm x 13cm x 44.5cm")</t>
  </si>
  <si>
    <t>16.21 lbs. (7.37kg)</t>
  </si>
  <si>
    <t>16.79 lbs. (7.63kg)</t>
  </si>
  <si>
    <t>23.7" x 7.64" x 19.88" (60.2cm x 19.4cm x 50.5cm")</t>
  </si>
  <si>
    <t>20.97 lbs. (9.53kg)</t>
  </si>
  <si>
    <t>18.48 lbs. (8.4kg)</t>
  </si>
  <si>
    <t>36.73" x 5.91" x 20.47" (93.3cm x 15cm x 52cm")</t>
  </si>
  <si>
    <t>19.8 lbs. (9kg)</t>
  </si>
  <si>
    <t>30.82 lbs. (14.01kg)</t>
  </si>
  <si>
    <t>52.72" x 8.98" x 20.91" (133.9cm x 22.8cm x 53.1cm")</t>
  </si>
  <si>
    <t>33.44 lbs. (15.2kg)</t>
  </si>
  <si>
    <t>14.34 lbs. (6.52kg)</t>
  </si>
  <si>
    <t>Display output port: 1 x HDMI 2.0/DP 1.4 (only one can be output at a time); 1 x HDMI 2.0; 1 x DP 1.4
Max display output: 3
USB Type-C (DFP): 1 x USB-C 3.1 Gen2, 5V/3A, data only.
USB 3.0 Type A: 2 x USB-A 3.2 Gen2, 5V/1.5A, support BC 1.2.; 4 x USB-A 3.2 Gen1, 5V/0.9A;
Ethernet port (10/100/1000 Mbps): 1
Audio Out/In: 1 x 3.5mm Combo
Power to NB: Up to 60W</t>
  </si>
  <si>
    <t>P214-51
P215-41
P215-51</t>
  </si>
  <si>
    <t>2560x1440</t>
  </si>
  <si>
    <t>-5°~25°</t>
  </si>
  <si>
    <t>26.77" x 7.6" x 20.35" (68cm x 19.3cm x 51.7cm)</t>
  </si>
  <si>
    <t>Acer® Nitro XV2</t>
  </si>
  <si>
    <t>C933
C933T</t>
  </si>
  <si>
    <t>C922</t>
  </si>
  <si>
    <t>R852TN</t>
  </si>
  <si>
    <t>UT222Q BMIP</t>
  </si>
  <si>
    <t>UM.WW2AA.001</t>
  </si>
  <si>
    <t>HDMI x 1 (with one cable)
USB x 1 (with one cable)</t>
  </si>
  <si>
    <t>15°~70°</t>
  </si>
  <si>
    <t>19.3" (49cm) x 11.8" (30cm) x 1.98" (5cm)</t>
  </si>
  <si>
    <t>21.65" x 4.33" x 14.41" (55cm x 11cm x 36.6cm)</t>
  </si>
  <si>
    <t>9.9 lbs. (4.5kg)</t>
  </si>
  <si>
    <t>112 / 2240</t>
  </si>
  <si>
    <t>CB317</t>
  </si>
  <si>
    <t>C741L/LT</t>
  </si>
  <si>
    <t>C871/T</t>
  </si>
  <si>
    <t>R853TNA</t>
  </si>
  <si>
    <t>C734
C734T</t>
  </si>
  <si>
    <t>C871T</t>
  </si>
  <si>
    <t>EUT110A-11A</t>
  </si>
  <si>
    <t>E/C</t>
  </si>
  <si>
    <t>C741L
C741LT</t>
  </si>
  <si>
    <t>C871
C871T</t>
  </si>
  <si>
    <t>R753T/TN</t>
  </si>
  <si>
    <t>R853T/TNA</t>
  </si>
  <si>
    <r>
      <rPr>
        <sz val="8"/>
        <rFont val="Arial"/>
        <family val="2"/>
      </rPr>
      <t>Gaming models are on</t>
    </r>
    <r>
      <rPr>
        <b/>
        <sz val="8"/>
        <rFont val="Arial"/>
        <family val="2"/>
      </rPr>
      <t xml:space="preserve"> </t>
    </r>
    <r>
      <rPr>
        <b/>
        <i/>
        <sz val="8"/>
        <rFont val="Arial"/>
        <family val="2"/>
      </rPr>
      <t>Gaming</t>
    </r>
    <r>
      <rPr>
        <sz val="8"/>
        <rFont val="Arial"/>
        <family val="2"/>
      </rPr>
      <t xml:space="preserve"> &amp; Product tabs</t>
    </r>
  </si>
  <si>
    <t>Predator &amp; Nitro Notebooks</t>
  </si>
  <si>
    <t>Black armor-design, EMI compliant transparent tempered glass side-panel</t>
  </si>
  <si>
    <t>PredatorSense™</t>
  </si>
  <si>
    <t>DTS:X® Ultra</t>
  </si>
  <si>
    <t>CA24I2, CA24V, CA24V2</t>
  </si>
  <si>
    <t>24.5(62.2cm)x18.3(46.6cm)x8.5(21.7cm)</t>
  </si>
  <si>
    <t>V247W BIP</t>
  </si>
  <si>
    <t>UM.FV7AA.001</t>
  </si>
  <si>
    <t>VGA, DisplayPort™ 1.2a, HDMI</t>
  </si>
  <si>
    <t xml:space="preserve">21.0" (53.3cm) x 17.13"(43.5cm) x 8.58" (21.8cm) </t>
  </si>
  <si>
    <t>23.6" x 5.23" x 15.7" (60.2cm x 13.3cm x 40cm")</t>
  </si>
  <si>
    <t xml:space="preserve"> 12.13lbs. (5.5kg)</t>
  </si>
  <si>
    <t>16:10 aspect ratio</t>
  </si>
  <si>
    <t>21:9</t>
  </si>
  <si>
    <t>Included, wired USB</t>
  </si>
  <si>
    <t>3440x1440</t>
  </si>
  <si>
    <t>32.16 (81.68cm) x16.68~22.58 (42.36~57.36cm) x10.59 (26.9cm)</t>
  </si>
  <si>
    <t>IPS, sRGB 99%, FreeSync, Type-C 90W, RJ45, docking display</t>
  </si>
  <si>
    <t>65W USB Type-C AC adaptor (Support 45W)</t>
  </si>
  <si>
    <t>GP.ADT11.00Q</t>
  </si>
  <si>
    <t>(Vero)
V15-51</t>
  </si>
  <si>
    <t>CB515-1H/T/1W/1WT</t>
  </si>
  <si>
    <t>C733</t>
  </si>
  <si>
    <t>Acer® CB3</t>
  </si>
  <si>
    <t>15.6"</t>
  </si>
  <si>
    <t>Audio out</t>
  </si>
  <si>
    <t>21.65" x 6.61" x 18.94" (55cm x 16.8cm x 48.1cm)</t>
  </si>
  <si>
    <t>26.97" x 7.48" x 20.47" (68.5cm x 19cm x 52cm)</t>
  </si>
  <si>
    <t>23.98" x 7.09" x 19.29"_x000D_
(60.9cm x 18cm x 49cm)</t>
  </si>
  <si>
    <t>14.66 lbs. (6.65kg)</t>
  </si>
  <si>
    <t>AKR120 - Keyboard &amp; Mouse Combo</t>
  </si>
  <si>
    <t>16GB (8/8) DDR4-3200</t>
  </si>
  <si>
    <t>Z4670G Z4870G
Z6870G</t>
  </si>
  <si>
    <t>Z4680G Z4880G
Z6880G</t>
  </si>
  <si>
    <t>V206HQL ABMIX</t>
  </si>
  <si>
    <t>UM.IV6AA.A15</t>
  </si>
  <si>
    <t>GP.MCE11.01F</t>
  </si>
  <si>
    <t>Acer Wireless Mouse AMR800 - Works With Chromebook Certified (White)</t>
  </si>
  <si>
    <t>Notebooks, Convertibles, 2-in-1 Detachables, Tablets - Service Upgrades 1</t>
  </si>
  <si>
    <t>• Service upgrades must be purchased and registered within 365 days of product purchase. Only one upgrade per product may be purchased.</t>
  </si>
  <si>
    <t xml:space="preserve">• Service upgrades exclude extension of International Traveler's Warranty and do not cover batteries, upgrades or accessories used with the covered product. </t>
  </si>
  <si>
    <r>
      <rPr>
        <b/>
        <sz val="8"/>
        <rFont val="Arial"/>
        <family val="2"/>
      </rPr>
      <t>5.</t>
    </r>
    <r>
      <rPr>
        <sz val="8"/>
        <rFont val="Arial"/>
        <family val="2"/>
      </rPr>
      <t xml:space="preserve"> Education accounts only: deployment date of the products. For example, if a school purchased in</t>
    </r>
  </si>
  <si>
    <t xml:space="preserve">    June but did not deploy until September, Acer will advance the start date of the upgrade to September. </t>
  </si>
  <si>
    <t>• TFT displays commonly exhibit a small number of discolored dots, so-called “nonconforming pixels.” This phenomenon is a limitation of TFT LCD technology, not a product defect and, as such, is not covered by the limited warranty or by the upgrade programs.</t>
  </si>
  <si>
    <t>The products listed on the "SERVICE 2-All Portable" tab come with a one-year or two-year standard limited warranty that provides:</t>
  </si>
  <si>
    <r>
      <t xml:space="preserve">• Hardware technical support for commercial accounts via toll-free phone available Monday through Friday from 8:00 a.m. to 5:00 p.m. Central time at </t>
    </r>
    <r>
      <rPr>
        <b/>
        <sz val="8"/>
        <rFont val="Arial"/>
        <family val="2"/>
      </rPr>
      <t>866-506-1960</t>
    </r>
    <r>
      <rPr>
        <sz val="8"/>
        <rFont val="Arial"/>
        <family val="2"/>
      </rPr>
      <t xml:space="preserve"> for TravelMate and </t>
    </r>
    <r>
      <rPr>
        <b/>
        <sz val="8"/>
        <rFont val="Arial"/>
        <family val="2"/>
      </rPr>
      <t>800-409-2237</t>
    </r>
    <r>
      <rPr>
        <sz val="8"/>
        <rFont val="Arial"/>
        <family val="2"/>
      </rPr>
      <t xml:space="preserve"> for all other portables. A six-digit PIN provided with your account is required. If you do not have a PIN, call </t>
    </r>
    <r>
      <rPr>
        <b/>
        <sz val="8"/>
        <rFont val="Arial"/>
        <family val="2"/>
      </rPr>
      <t>866-695-2237</t>
    </r>
    <r>
      <rPr>
        <sz val="8"/>
        <rFont val="Arial"/>
        <family val="2"/>
      </rPr>
      <t>, available  24/7. Contact your Acer Representative to learn how to qualify for U.S.-based Premier Service and Support.</t>
    </r>
  </si>
  <si>
    <t xml:space="preserve">• Repair or replacement of defective hardware with factory-refinished parts or products. </t>
  </si>
  <si>
    <t>• Free software support via phone for 90 days from the date on which the product is purchased.</t>
  </si>
  <si>
    <t>• Concurrent International Traveler’s Warranty for travel outside the U.S. and Canada. Valid in more than 30 countries in Europe, South America, Asia, Africa, the Middle East and Oceania where Acer has an authorized repair facility. Services and response times may vary in countries outside the U.S. and Canada.</t>
  </si>
  <si>
    <r>
      <t xml:space="preserve">• </t>
    </r>
    <r>
      <rPr>
        <b/>
        <sz val="8"/>
        <rFont val="Arial"/>
        <family val="2"/>
      </rPr>
      <t>Extension of the Limited Warranty</t>
    </r>
    <r>
      <rPr>
        <sz val="8"/>
        <rFont val="Arial"/>
        <family val="2"/>
      </rPr>
      <t xml:space="preserve"> prepays freight from the repair depot.</t>
    </r>
  </si>
  <si>
    <r>
      <t xml:space="preserve">• </t>
    </r>
    <r>
      <rPr>
        <b/>
        <sz val="8"/>
        <rFont val="Arial"/>
        <family val="2"/>
      </rPr>
      <t>On-Site Service</t>
    </r>
    <r>
      <rPr>
        <sz val="8"/>
        <rFont val="Arial"/>
        <family val="2"/>
      </rPr>
      <t xml:space="preserve"> and </t>
    </r>
    <r>
      <rPr>
        <b/>
        <sz val="8"/>
        <rFont val="Arial"/>
        <family val="2"/>
      </rPr>
      <t xml:space="preserve">Next-Business-Day Response </t>
    </r>
    <r>
      <rPr>
        <sz val="8"/>
        <rFont val="Arial"/>
        <family val="2"/>
      </rPr>
      <t>apply to the continental U.S. and Canada only and may not be available in all locations. Limited coverage is available in Alaska and Hawaii. In those areas where on-site service is provided, a technician will be dispatched, if necessary, following efforts to resolve the problem by telephone support.</t>
    </r>
  </si>
  <si>
    <r>
      <t xml:space="preserve">• </t>
    </r>
    <r>
      <rPr>
        <b/>
        <sz val="8"/>
        <rFont val="Arial"/>
        <family val="2"/>
      </rPr>
      <t>On-Site Service</t>
    </r>
    <r>
      <rPr>
        <sz val="8"/>
        <rFont val="Arial"/>
        <family val="2"/>
      </rPr>
      <t xml:space="preserve"> runs concurrently with the limited warranty and limited warranty extension.</t>
    </r>
  </si>
  <si>
    <r>
      <t>• Premium Battery Support</t>
    </r>
    <r>
      <rPr>
        <sz val="8"/>
        <rFont val="Arial"/>
        <family val="2"/>
      </rPr>
      <t xml:space="preserve"> provides one replacement of </t>
    </r>
    <r>
      <rPr>
        <b/>
        <sz val="8"/>
        <rFont val="Arial"/>
        <family val="2"/>
      </rPr>
      <t>defective</t>
    </r>
    <r>
      <rPr>
        <sz val="8"/>
        <rFont val="Arial"/>
        <family val="2"/>
      </rPr>
      <t xml:space="preserve"> battery per year, up to four total. </t>
    </r>
    <r>
      <rPr>
        <b/>
        <sz val="8"/>
        <rFont val="Arial"/>
        <family val="2"/>
      </rPr>
      <t>Defective battery must be returned to claim replacement</t>
    </r>
    <r>
      <rPr>
        <sz val="8"/>
        <rFont val="Arial"/>
        <family val="2"/>
      </rPr>
      <t xml:space="preserve">. </t>
    </r>
  </si>
  <si>
    <r>
      <t>• Educare Bundles</t>
    </r>
    <r>
      <rPr>
        <sz val="8"/>
        <rFont val="Arial"/>
        <family val="2"/>
      </rPr>
      <t xml:space="preserve"> include prepaid freight to and from repair depot. </t>
    </r>
  </si>
  <si>
    <r>
      <t xml:space="preserve">• </t>
    </r>
    <r>
      <rPr>
        <b/>
        <sz val="8"/>
        <rFont val="Arial"/>
        <family val="2"/>
      </rPr>
      <t>Accidental Damage Protection (ADP)</t>
    </r>
    <r>
      <rPr>
        <sz val="8"/>
        <rFont val="Arial"/>
        <family val="2"/>
      </rPr>
      <t xml:space="preserve"> runs concurrently with limited warranty and limited warranty extension. Depending on the option, it provides a repair or replacement unit if needed. Replacement unit is provided if, as determined solely by Acer, the covered product cannot be repaired. Damage as the result of misuse or abuse is excluded. Prepays freight to and from repair depot.product cannot be repaired. Damage as the result of misuse or abuse is excluded. Prepays freight to and from repair depot.</t>
    </r>
  </si>
  <si>
    <r>
      <t xml:space="preserve">• Go to </t>
    </r>
    <r>
      <rPr>
        <sz val="8"/>
        <color rgb="FF0070C0"/>
        <rFont val="Arial"/>
        <family val="2"/>
      </rPr>
      <t>http://tinyurl.com/y3pbk9a3</t>
    </r>
    <r>
      <rPr>
        <sz val="8"/>
        <rFont val="Arial"/>
        <family val="2"/>
      </rPr>
      <t xml:space="preserve"> to see services for products registered under the EPEAT</t>
    </r>
    <r>
      <rPr>
        <vertAlign val="superscript"/>
        <sz val="8"/>
        <rFont val="Arial"/>
        <family val="2"/>
      </rPr>
      <t>®</t>
    </r>
    <r>
      <rPr>
        <sz val="8"/>
        <rFont val="Arial"/>
        <family val="2"/>
      </rPr>
      <t xml:space="preserve"> Registry / 1680.1™: 2018 Standard.</t>
    </r>
  </si>
  <si>
    <t>(Vero)
V15-15</t>
  </si>
  <si>
    <t>P614</t>
  </si>
  <si>
    <t>Remote Controller</t>
  </si>
  <si>
    <t>KE (Antimicrobial)</t>
  </si>
  <si>
    <t>Vero BR (Green)</t>
  </si>
  <si>
    <t>Greater than 50% post-consumer recycled (PCR) plastic and the packaging is 100% recyclable.</t>
  </si>
  <si>
    <t>14 lb._x000D_
(6.4kg)</t>
  </si>
  <si>
    <t>DA</t>
  </si>
  <si>
    <t>DA430 bemiiix</t>
  </si>
  <si>
    <t>UM.MD0AA.001</t>
  </si>
  <si>
    <t xml:space="preserve">2 x 10W </t>
  </si>
  <si>
    <t xml:space="preserve">2 x 3W </t>
  </si>
  <si>
    <t xml:space="preserve">2 x 8W </t>
  </si>
  <si>
    <t>8ms</t>
  </si>
  <si>
    <t>37.4" (95.1cm) x 22.3" (56.6cm) x 3.3" (8.5cm)</t>
  </si>
  <si>
    <t>14 lb. (6.4kg)</t>
  </si>
  <si>
    <t>42.13" x 5.51" x 25.59" (107cm x 14cm x 65cm)</t>
  </si>
  <si>
    <t>21 / 441</t>
  </si>
  <si>
    <t>Acer® Vero BR</t>
  </si>
  <si>
    <t>White LED backlight LCD - Green</t>
  </si>
  <si>
    <t>C851
C852</t>
  </si>
  <si>
    <t>GP.MCE11.022</t>
  </si>
  <si>
    <t>GP.MCE11.023</t>
  </si>
  <si>
    <t>Predator Aethon 700 Gaming Keyboard</t>
  </si>
  <si>
    <t>GP.KBD11.01N</t>
  </si>
  <si>
    <t>ACR100 FHD Webcam  (with no lens cover)</t>
  </si>
  <si>
    <t>GP.OTH11.032</t>
  </si>
  <si>
    <t>GP.STY11.00L</t>
  </si>
  <si>
    <t>Vero Macaron Wireless Mouse (Gray)</t>
  </si>
  <si>
    <t>Vero Macaron Wireless Mouse (Black)</t>
  </si>
  <si>
    <t>TravelMate Notebooks</t>
  </si>
  <si>
    <r>
      <t>TravelMate</t>
    </r>
    <r>
      <rPr>
        <b/>
        <vertAlign val="superscript"/>
        <sz val="8"/>
        <rFont val="Arial"/>
        <family val="2"/>
      </rPr>
      <t xml:space="preserve"> </t>
    </r>
    <r>
      <rPr>
        <b/>
        <sz val="8"/>
        <rFont val="Arial"/>
        <family val="2"/>
      </rPr>
      <t>Spin Convertibles</t>
    </r>
  </si>
  <si>
    <r>
      <t>TravelMate</t>
    </r>
    <r>
      <rPr>
        <b/>
        <vertAlign val="superscript"/>
        <sz val="8"/>
        <rFont val="Arial"/>
        <family val="2"/>
      </rPr>
      <t xml:space="preserve"> </t>
    </r>
    <r>
      <rPr>
        <b/>
        <sz val="8"/>
        <rFont val="Arial"/>
        <family val="2"/>
      </rPr>
      <t>&amp; TravelMate Spin Notebooks</t>
    </r>
  </si>
  <si>
    <t>VT270 BMIZX</t>
  </si>
  <si>
    <t>UM.HV0AA.010</t>
  </si>
  <si>
    <t>26.57" x 4.53" x 16.46"_x000D_
(67.5cm x 11.5cm x 41.8cm)</t>
  </si>
  <si>
    <t>HDMI® 1.4, USB-B (one up)</t>
  </si>
  <si>
    <t>VGA, Audio-out, speaker</t>
  </si>
  <si>
    <t>4ms</t>
  </si>
  <si>
    <t>31.5"</t>
  </si>
  <si>
    <t>Acer® DA</t>
  </si>
  <si>
    <t>43"</t>
  </si>
  <si>
    <t>VT Touch</t>
  </si>
  <si>
    <t>EB, ED &amp; EI Curved Gaming, EK, ET</t>
  </si>
  <si>
    <t>Intel® B660</t>
  </si>
  <si>
    <t>1500R</t>
  </si>
  <si>
    <t>28.07" (71.3cm) x 20.18” (51.25cm)  x 47.82" (19.86cm)</t>
  </si>
  <si>
    <t>11 lb. (5kg)</t>
  </si>
  <si>
    <t>38.27" x 8.86" x 19.8" (80cm x 12.8cm x 54.5 cm)</t>
  </si>
  <si>
    <t xml:space="preserve">14.7 lbs. (6.7kg) </t>
  </si>
  <si>
    <t>Acer® VT</t>
  </si>
  <si>
    <t>HDMI® 1.4 (with one cable)</t>
  </si>
  <si>
    <t>Two HDMI®2.0 (with one cable)</t>
  </si>
  <si>
    <t>DisplayPort™ 1.4</t>
  </si>
  <si>
    <t>Acer® ED3</t>
  </si>
  <si>
    <t>Acer® Nitro XF3</t>
  </si>
  <si>
    <t>Three HDMI® 1.4, CVBS, RJ45, SPDIF(Coax), Audio L/R in, USB 2.0 (two down)</t>
  </si>
  <si>
    <t>CP713-1WN</t>
  </si>
  <si>
    <t>C852</t>
  </si>
  <si>
    <t>R753TN</t>
  </si>
  <si>
    <t>Rechargeable Stylus - Works With Chromebook Certified (non-garageable)</t>
  </si>
  <si>
    <t>Predator (These options come with a one-year limited warranty.)</t>
  </si>
  <si>
    <t>Two HDMI® 1.4 (with one cable)</t>
  </si>
  <si>
    <t>Two HDMI® 2.0 (with one cable)</t>
  </si>
  <si>
    <t>DisplayPort™ 1.2, Audio out</t>
  </si>
  <si>
    <t>Acer Travel Backpack (Gray)</t>
  </si>
  <si>
    <t xml:space="preserve">NP.BAG1A.269 </t>
  </si>
  <si>
    <t>85 / 1,785</t>
  </si>
  <si>
    <t>Wired Predator RGB Gaming Keyboard and Mouse</t>
  </si>
  <si>
    <t xml:space="preserve"> PO3-640</t>
  </si>
  <si>
    <t>Predator Cestus 335 Gaming Mouse</t>
  </si>
  <si>
    <t>GP.MCE11.01Q</t>
  </si>
  <si>
    <t xml:space="preserve">Acer U301 USB 3.0 Dock </t>
  </si>
  <si>
    <t>GP.DCK11.00J</t>
  </si>
  <si>
    <t>Dual display output
Fast data transfer
USB Ports: 1 x USB 3.1 Gen1 Type-B port; UFP (Connect to Laptop)
4 x USB 2.0 Type-A port (back) and 2 x USB 3.1 Gen 1 Type-A port; DFP (front)
Ethernet: 1 x RJ-45 connector (Connect to Ethernet 10/100/1000 Mbps) 
Audio Jacks: 1 x 3.5mm Audio (Headphone/Speaker Jack)</t>
  </si>
  <si>
    <t>Acer USB Type-C Dock D501 – Certified by Works With Chromebook (WWCB Chrome Dock)</t>
  </si>
  <si>
    <t>PO5-640-UD11</t>
  </si>
  <si>
    <t>DG.E2ZAA.002</t>
  </si>
  <si>
    <t>PO7-640-UD11</t>
  </si>
  <si>
    <t>DG.E2YAA.002</t>
  </si>
  <si>
    <t>Intel® Core™ i7-12700</t>
  </si>
  <si>
    <t xml:space="preserve">(25MB SmartCache, 2.10GHz, up to 4.90GHz with Intel® Turbo Boost Max Technology 3.0) </t>
  </si>
  <si>
    <t>Intel® H670</t>
  </si>
  <si>
    <t>16GB (8/8/0/0) DDR5-4800</t>
  </si>
  <si>
    <t>128GB DDR5 (32GB x 4)</t>
  </si>
  <si>
    <t>2TB, 7200 RPM</t>
  </si>
  <si>
    <t>1024 GB M.2 2280 PCI-e Gen 4</t>
  </si>
  <si>
    <t>NVIDIA® GeForce® RTX 3080</t>
  </si>
  <si>
    <t>(10G GDDR6X 320 bit)</t>
  </si>
  <si>
    <t xml:space="preserve">Gigabit LAN, 802.11ax/ac/a/b/g/n, Intel® Wi-Fi 6E AX211 and Bluetooth®
 5.3
</t>
  </si>
  <si>
    <t>Three USB 3.2 Gen1 Type A (front), one USB 3.2 Gen1 Type C port (front), RJ-45 LAN (back), Three audio jacks (back), four USB 2.0 Type A (back), one USB 3.2 Gen2 Type A (back), one USB 3.2 Gen2x2 Type C,  HDMI®, three DisplayPort™ (via Graphics Card)</t>
  </si>
  <si>
    <t>8.62" (219mm) x 19.87" (504.8mm) x 19.09" (485mm)</t>
  </si>
  <si>
    <t>40.2 lbs (18.25kg)</t>
  </si>
  <si>
    <t>Two PCIe x16, one PCIe x1, two M.2 2880 for SSD, one M.2 for WLAN</t>
  </si>
  <si>
    <t>Intel® Core™ i7-12700K</t>
  </si>
  <si>
    <t xml:space="preserve">(25MB SmartCache, 3.60GHz, up to 5.00GHz with Intel® Turbo Boost Max Technology 3.0) </t>
  </si>
  <si>
    <t>Intel® Z690</t>
  </si>
  <si>
    <t>32GB (16/16/0/0) DDR5-4800</t>
  </si>
  <si>
    <t>Three USB 3.2 Gen1 Type A (front), one USB 3.2 Gen1 Type C port (front), RJ-45 LAN (back), Three audio jacks (back), two USB 2.0 Type A (back), three USB 3.2 Gen2 Type A (back), one USB 3.2 Gen2x2 Type C,  HDMI®, three DisplayPort™ (via Graphics Card)</t>
  </si>
  <si>
    <t>41.23 lbs (18.7kg)</t>
  </si>
  <si>
    <t>PredatorSense™
Liquid Cooling</t>
  </si>
  <si>
    <t>Acer USB Type-C Gen 1 Dock</t>
  </si>
  <si>
    <t>GP.DCK11.00V</t>
  </si>
  <si>
    <t>C934</t>
  </si>
  <si>
    <t>X
(P214-41 &amp; P215-41)</t>
  </si>
  <si>
    <t>X
(P214-53G &amp; P215-53)</t>
  </si>
  <si>
    <t>X
(P414-RN-51)</t>
  </si>
  <si>
    <t>X
(SP314-55)</t>
  </si>
  <si>
    <t>Built-in power supply for convenient device charging
USB Type-C with USB 3.1 Gen 1 port 
3 x USB 3.1 Gen 1 Type A ports 
2 x HDMI ports &amp; 1 x Display Port
Ethernet port &amp; Kensington security lock 
SD Card Reader &amp; DC-in Jack</t>
  </si>
  <si>
    <t>Acer® V EPEAT® Silver</t>
  </si>
  <si>
    <t xml:space="preserve">22" wide (21.5" viewable) </t>
  </si>
  <si>
    <t>EPEAT® Silver, TCO Certified</t>
  </si>
  <si>
    <t>48 /1008</t>
  </si>
  <si>
    <t>3440x1440</t>
    <phoneticPr fontId="0" type="noConversion"/>
  </si>
  <si>
    <t>VGA, audio-in, audio-out</t>
  </si>
  <si>
    <t>21:9</t>
    <phoneticPr fontId="0" type="noConversion"/>
  </si>
  <si>
    <t>Predator Orion 5000 PO5-640</t>
  </si>
  <si>
    <t>Predator Orion 7000 PO7-640</t>
  </si>
  <si>
    <t>Predator Orion 3000 PO5-640</t>
  </si>
  <si>
    <t>Predator Orion 3000 PO7-640</t>
  </si>
  <si>
    <t>Red = New &amp; Updates</t>
  </si>
  <si>
    <t>10-Pack USI 1.0 Stylus (Garage type)</t>
  </si>
  <si>
    <t>GP.STY11.00O</t>
  </si>
  <si>
    <t>Predator CG, X, XB Gaming</t>
  </si>
  <si>
    <t>CB322QK semipruzx</t>
  </si>
  <si>
    <t>UM.JB2AA.003</t>
  </si>
  <si>
    <t>Intel® Core™ i5-1235U</t>
  </si>
  <si>
    <t xml:space="preserve">Kensington Lock Slot </t>
  </si>
  <si>
    <t>8/11/022</t>
  </si>
  <si>
    <t>IPS, Type-C 65W, RJ45, docking display</t>
  </si>
  <si>
    <t>Two HDMI® 2.0 (with one cable), Type-C (65W), two USB 3.0 (with one cable)</t>
  </si>
  <si>
    <t>DisplayPort™ 1.2, USB-B (two up one down), RJ45, Audio out</t>
  </si>
  <si>
    <t>Energy Star, TCO Certified</t>
  </si>
  <si>
    <t>28.1" (71.38cm) x 25.35” (64.4cm)  x 10.59" (26.9cm)</t>
  </si>
  <si>
    <t>27.55 lb. (12.5kg)</t>
  </si>
  <si>
    <t>32.8" x 8.46" x 20.28" (83.3cm x 21.5cm x 51.5cm")</t>
  </si>
  <si>
    <t>Docking display</t>
  </si>
  <si>
    <t>Aspire Notebooks</t>
  </si>
  <si>
    <t>A514-55</t>
  </si>
  <si>
    <t>A517-53</t>
  </si>
  <si>
    <t>ET</t>
  </si>
  <si>
    <t>64GB eMMC</t>
  </si>
  <si>
    <t>Rebates</t>
  </si>
  <si>
    <t>D652N</t>
  </si>
  <si>
    <t>SP314-54/N
SP314-55/N</t>
  </si>
  <si>
    <t>CP714</t>
  </si>
  <si>
    <t>Acer Elite 19 wired keyboard and mouse</t>
  </si>
  <si>
    <t>+/- 15°</t>
  </si>
  <si>
    <t>95mm</t>
  </si>
  <si>
    <t>1800R curvature, remote control</t>
  </si>
  <si>
    <t>Vero ECO 15.6" Sleeve Black</t>
  </si>
  <si>
    <t>GP.BAG11.01M</t>
  </si>
  <si>
    <t>Vero ECO 15.6" Sleeve Gray</t>
  </si>
  <si>
    <t>GP.BAG11.01L</t>
  </si>
  <si>
    <t>SP314-54N
SP314-55N</t>
  </si>
  <si>
    <t>P614RN-52</t>
  </si>
  <si>
    <t>GP.STY11.00N</t>
  </si>
  <si>
    <t>CB241Y BMIRUX</t>
  </si>
  <si>
    <t>UM.QB1AA.004</t>
  </si>
  <si>
    <t>One HDMI® 1.4 (with one cable, Type-C (65W)</t>
  </si>
  <si>
    <t>15.2 lbs. (6.9kg)</t>
  </si>
  <si>
    <t>20.59 lbs. (9.34kg)</t>
  </si>
  <si>
    <t>Type-C (PD65W)</t>
  </si>
  <si>
    <t xml:space="preserve">C731 
C738 </t>
  </si>
  <si>
    <t>CXI3-4GKM2 CXI3-4GNKM2 CXI3-I38GKM CXI3-4GKM</t>
  </si>
  <si>
    <t>CBV514</t>
  </si>
  <si>
    <t>R722</t>
  </si>
  <si>
    <t>Supported Triple Display output, 2 x DP/1 x HDMI port support 4K@60Hz
Supported PD 3.0, Power to Host is up to 85W
2 x USB 3.2 Gen 1 USB Type-A (9 pin, DFP max. 5Gbs)
2 x USB Type-C (Fast-Charge, 24 pin) 
2 x USB Type-A (4 pin) USB 2.0
1 x Audio combo
1 x 10/100/1000Mbps RJ45 Ethernet port.
1 x Kensington K-slot Security Slot</t>
  </si>
  <si>
    <t>X
(P214-53 &amp; P215-53)</t>
  </si>
  <si>
    <t>X
(P214-41)</t>
  </si>
  <si>
    <t>GP.DCK11.017</t>
  </si>
  <si>
    <t>Acer USB Type-C Dock M501</t>
  </si>
  <si>
    <t>Iconia Tablets</t>
  </si>
  <si>
    <t>P10-11</t>
  </si>
  <si>
    <t>Intel® UHD Graphics for 12th Gen Intel® Processors</t>
  </si>
  <si>
    <t>Intel® Core™ i3-1215U</t>
  </si>
  <si>
    <t>C736
C736T</t>
  </si>
  <si>
    <t>CV872
CV872T</t>
  </si>
  <si>
    <t>R756T</t>
  </si>
  <si>
    <t>R856T/TN</t>
  </si>
  <si>
    <t>224 / 4,704</t>
  </si>
  <si>
    <t>MiniLED, IPS</t>
  </si>
  <si>
    <t>B311R-33, B311RN-33</t>
  </si>
  <si>
    <t>R856TN</t>
  </si>
  <si>
    <t>P/C</t>
  </si>
  <si>
    <t>One Year</t>
  </si>
  <si>
    <t>Swift Notebooks</t>
  </si>
  <si>
    <t>SFA16-41</t>
  </si>
  <si>
    <t>VVN4690GT-I716G1</t>
  </si>
  <si>
    <t>DT.VZHAA.002</t>
  </si>
  <si>
    <t>Mini professional desktop</t>
  </si>
  <si>
    <t>Integrated Intel® UHD Graphics 730</t>
  </si>
  <si>
    <t>Gigabit LAN, Intel® Wi-Fi 6E AX211, Bluetooth® 5.3</t>
  </si>
  <si>
    <t>Front I/O connectors
• Audio jacks (1)
• USB 3.2 Gen1 Type A port(s): 1
• USB 3.2 Gen2 Type A port(s): 1
• USB 3.2 Gen2 Type C port(s): 1
Rear I/O connectors
• HDMI Port(s) :1
• Display DP port(s): 1
• RJ-45 LAN port(s): 1
• USB 2.0 Type A port(s): 2
• USB 3.2 Gen1 Type A port(s): 1</t>
  </si>
  <si>
    <t>7.33" x 7.33" x 1.43" (186.3mm x 186.3mm x 36.2mm)</t>
  </si>
  <si>
    <t>2.87 lbs (1.3kg)</t>
  </si>
  <si>
    <t>19.5" x 6.3" x 11.61" (49.5cm x 16cm x 29.5cm)</t>
  </si>
  <si>
    <t>5.42 lbs (2.46kg)</t>
  </si>
  <si>
    <t>• M.2 slot (for SSD): 1
• M.2 slot (for WLAN): 1</t>
  </si>
  <si>
    <t>Vero Black</t>
  </si>
  <si>
    <t>• TPM 2.0, Kensington® lock slot
• Intrusion alert (via BIOS) </t>
  </si>
  <si>
    <t>Integrated high-definition sound</t>
  </si>
  <si>
    <t>Intel® Core™ i7-12700T</t>
  </si>
  <si>
    <t xml:space="preserve">(25 MB SmartCache, 1.00 GHz up to 4.70 GHz with Intel® Turbo Boost Technology) </t>
  </si>
  <si>
    <t>1 TB M.2 2280 PCIe Gen 4 SSD</t>
  </si>
  <si>
    <t>Integrated Intel® UHD Graphics 770</t>
  </si>
  <si>
    <t>(300MHz base frequency, 1.50GHz max dynamic frequency)</t>
  </si>
  <si>
    <t>8X DVD-RW drive, 9.0 mm slim, tray-load, M-DISC Ready™</t>
  </si>
  <si>
    <t>4.13" x 13.19" x 13.19" (105mm x 335mm x 335mm)</t>
  </si>
  <si>
    <t>17.64 lbs (8kg)</t>
  </si>
  <si>
    <t xml:space="preserve">19.49" x 6.69" x 16.34" (49.5cm x 17cm x 41.5cm
</t>
  </si>
  <si>
    <t>15.98 lbs (7.25kg)</t>
  </si>
  <si>
    <t>Acer® PM1</t>
  </si>
  <si>
    <t>VN4690GT</t>
  </si>
  <si>
    <t>Nitro Notebooks</t>
  </si>
  <si>
    <t>N50-640</t>
  </si>
  <si>
    <t>Nitro Gen 3 Gaming mouse</t>
  </si>
  <si>
    <t>GP.MCE11.02N</t>
  </si>
  <si>
    <t>Nitro Gen 2 Gaming headset</t>
  </si>
  <si>
    <t>GP.HDS11.01I</t>
  </si>
  <si>
    <t>Nitro Mechanical Keyboard</t>
  </si>
  <si>
    <t>GP.KBD11.043</t>
  </si>
  <si>
    <t>Nitro Game Controller</t>
  </si>
  <si>
    <t>GP.OTH11.048</t>
  </si>
  <si>
    <t>Nitro Gadget</t>
  </si>
  <si>
    <t>XF Gaming, XG Gaming, XR Curved Gaming, XV Gaming, XZ Gaming</t>
  </si>
  <si>
    <t>XV275K P3BIIPRUZX</t>
  </si>
  <si>
    <t>UM.HXXAA.301</t>
  </si>
  <si>
    <t>Two HDMI® 2.0 with one cable, DisplayPort™ 1.4</t>
  </si>
  <si>
    <t>Native 400nits, HDR400 mode: peak 400nits</t>
  </si>
  <si>
    <t>24.2" x 15.8" - 20.5” x 8.2" (61.4cm x 40.1cm - 52.1cm x 20.8cm)</t>
  </si>
  <si>
    <t>18.52 lb. (8.4kg)</t>
  </si>
  <si>
    <t>200,000:1</t>
  </si>
  <si>
    <t>Two HDMI® with one cable, One DisplayPort™ 1.4, One Type-C (90W), Two USB 3.0 with one cable, USB-B (one up, two down)</t>
  </si>
  <si>
    <t>Native 600nits, HDR1000 mode: peak 1000nits</t>
  </si>
  <si>
    <t xml:space="preserve">1ms (G to G)
</t>
  </si>
  <si>
    <t>160Hz</t>
  </si>
  <si>
    <t>20.39 lbs. (9.25kg)</t>
  </si>
  <si>
    <t>MiniLED, Type-C (PD90W)</t>
  </si>
  <si>
    <t>34 / 714</t>
  </si>
  <si>
    <t>24.2" x 15.6” – 21.5” ()  x 9.7" (61.4cm x 39.5cm – 54.5cm x 24.7cm)</t>
  </si>
  <si>
    <t>21.3" x 14.9” – 19.6” x 9.2"  (54.0cm x 37.9cm – 49.9cm x 23.3cm)</t>
  </si>
  <si>
    <t>47.2" x 18.5" x 9.8" (119.8cm x 47.1cm x 24.8cm)</t>
  </si>
  <si>
    <t>• EPEAT® Gold
• One-button recovery (OBR)
• Autopilot ready</t>
  </si>
  <si>
    <t>11/15/2022
Reinstead as of 1/26/2023</t>
  </si>
  <si>
    <t>Acer® Nitro XV5</t>
  </si>
  <si>
    <t>V226HQL Hbi</t>
  </si>
  <si>
    <t>UM.WV6AA.H01</t>
  </si>
  <si>
    <t>V227Q Hbmipx</t>
  </si>
  <si>
    <t>UM.WV7AA.H02</t>
  </si>
  <si>
    <t>B227Q Hbmiprx</t>
  </si>
  <si>
    <t>UM.WB7AA.H01</t>
  </si>
  <si>
    <t>V247Y Hbi</t>
  </si>
  <si>
    <t>UM.QV7AA.H01</t>
  </si>
  <si>
    <t>V247Y Ebmipx</t>
  </si>
  <si>
    <t>UM.QV7AA.E02</t>
  </si>
  <si>
    <t>V277 Ebmix</t>
  </si>
  <si>
    <t>UM.HV7AA.E03</t>
  </si>
  <si>
    <t>100Hz</t>
  </si>
  <si>
    <t>EPEAT® Bronze, MPRII</t>
  </si>
  <si>
    <t>19.41" x 11.45” x 1.91" (49.31cm x 29.08cm x 4.86cm)</t>
  </si>
  <si>
    <t>5.07 lb. (2.3kg)</t>
  </si>
  <si>
    <t>21.93" x 5.51" x 14.37" (55.7cm x 14cm x 36.5cm)</t>
  </si>
  <si>
    <t>8.38 lb. (3.8kg)</t>
  </si>
  <si>
    <t>19.3" x 15.6” x 7.3" (49.0cm x 39.6cm x 18.6cm)</t>
  </si>
  <si>
    <t>21.65" x 5.2" x 14.45" (55cm x 13.2cm x 36.7cm)</t>
  </si>
  <si>
    <t>HDMI® 1.4 (with one cable), DisplayPort™ 1.2  (with one cable)</t>
  </si>
  <si>
    <t>19.3" x 14.6” – 19.1” x 7.6" (49.0cm x 37.0cm – 48.5cm x 19.3cm)</t>
  </si>
  <si>
    <t>21.3" x 16.7”  x 7.7" (54.0cm x 42.4cm x 19.6cm)</t>
  </si>
  <si>
    <t>23.9" x 5.16" x 16.54" (60.7cm x 13.1cm x 42cm)</t>
  </si>
  <si>
    <t>10.27 lbs. (4.66kg)</t>
  </si>
  <si>
    <t>HDMI® 1.4 (with one cable), DisplayPort™ 1.2 (with one cable)</t>
  </si>
  <si>
    <t>VGA, audio-in, audio-out, speaker</t>
  </si>
  <si>
    <t>21.3" x 16.7” x 7.7" (54.0cm x 42.4cm x 19.6cm)</t>
  </si>
  <si>
    <t>VGA, Audio-in, Audio-out, Speakers</t>
  </si>
  <si>
    <t>24.5" x 18.3" x 8.5" (62.2cm x 46.6cm x 21.7cm)</t>
  </si>
  <si>
    <t>12.34 lb. (5.6kg)</t>
  </si>
  <si>
    <t>26.97" x 5.12" x 17.52" (68.5cm x 13cm x 44.5cm)</t>
  </si>
  <si>
    <t>Acer® B EPEAT® Silver</t>
  </si>
  <si>
    <t>V247Y Ebi</t>
  </si>
  <si>
    <t>UM.QV7AA.E01</t>
  </si>
  <si>
    <t>V247Y Ebmix</t>
  </si>
  <si>
    <t>UM.QV7AA.E03</t>
  </si>
  <si>
    <t>V247Y Hbmipx</t>
  </si>
  <si>
    <t>UM.QV7AA.H02</t>
  </si>
  <si>
    <t>B227Q Hbmiprzx</t>
  </si>
  <si>
    <t>UM.WB7AA.H02</t>
  </si>
  <si>
    <t>B247Y Ebmiprx</t>
  </si>
  <si>
    <t>UM.QB7AA.E01</t>
  </si>
  <si>
    <t>23.9" x 5.16" x 16.54" (60.7cm x 13.1cm x 42cm")</t>
  </si>
  <si>
    <t>VGA, DisplayPort™ 1.2, audio-in, audio-out, speakers</t>
  </si>
  <si>
    <t>24.02" x 6.42" x 20.08" (61cm x 16.3cm x 51cm")</t>
  </si>
  <si>
    <t>14.33 lbs. (6.5kg)</t>
  </si>
  <si>
    <t>Chromebook™ Tab</t>
  </si>
  <si>
    <t>2-year extension of limited warranty</t>
  </si>
  <si>
    <t>W2.WN1AA.309</t>
  </si>
  <si>
    <t>2-year extension of limited warranty + 3-year Accidental Damage Protection (repairs up to value of unit for up to 3 years)</t>
  </si>
  <si>
    <t>W2.WN1AA.373</t>
  </si>
  <si>
    <t>B277 Ebmiprx</t>
  </si>
  <si>
    <t>UM.HB7AA.E01</t>
  </si>
  <si>
    <t>B277 Ebmiprzx</t>
  </si>
  <si>
    <t>UM.HB7AA.E02</t>
  </si>
  <si>
    <t>V277 Ebi</t>
  </si>
  <si>
    <t>UM.HV7AA.E01</t>
  </si>
  <si>
    <t>V277 Ebmipx</t>
  </si>
  <si>
    <t>UM.HV7AA.E02</t>
  </si>
  <si>
    <t>V277 Ebip</t>
  </si>
  <si>
    <t>UM.HV7AA.E04</t>
  </si>
  <si>
    <t>B247Y Ebmiprzx</t>
  </si>
  <si>
    <t>UM.QB7AA.E02</t>
  </si>
  <si>
    <t>17.92 lb. (8.13kg)</t>
  </si>
  <si>
    <t>19.73 lbs. (8.95kg)</t>
  </si>
  <si>
    <t>12.34 lb.
(5.6kg)</t>
  </si>
  <si>
    <t>HDMI® 1.4 (with one cable), DisplayPort™ 1.2 (with one cable), USB Hub 3.2 (one up, four down)</t>
  </si>
  <si>
    <t xml:space="preserve">Acer® B EPEAT® Silver </t>
  </si>
  <si>
    <t>CXI5-CM4G</t>
  </si>
  <si>
    <t>DT.Z2JAA.001</t>
  </si>
  <si>
    <t>CXI5-CM8G</t>
  </si>
  <si>
    <t>DT.Z2JAA.002</t>
  </si>
  <si>
    <t>CXI5-I38G</t>
  </si>
  <si>
    <t>DT.Z2KAA.001</t>
  </si>
  <si>
    <t>CXI5-I58G</t>
  </si>
  <si>
    <t>DT.Z2LAA.001</t>
  </si>
  <si>
    <t>CXI5-I7V16G</t>
  </si>
  <si>
    <t>DT.Z2NAA.001</t>
  </si>
  <si>
    <t>V227Q E3bmipx</t>
  </si>
  <si>
    <t>UM.WV7AA.302</t>
  </si>
  <si>
    <t>V227Q E3bip</t>
  </si>
  <si>
    <t>UM.WV7AA.303</t>
  </si>
  <si>
    <t>Intel® Celeron®7305</t>
  </si>
  <si>
    <t>8MB SmartCache</t>
  </si>
  <si>
    <t>4GB DDR4-3200</t>
  </si>
  <si>
    <t>16GB of Dual-channel DDR4 3200 MHz</t>
  </si>
  <si>
    <t xml:space="preserve"> </t>
  </si>
  <si>
    <t>Gigabit LAN
802.11ax/ac/a/b/g/n, Wi-Fi 6E and Bluetooth® 5, 2.5G Gigabit Ethernet</t>
  </si>
  <si>
    <t>Front/Side I/O connectors
• MicroSD™  Card reader
• Audio jack(s): 1
• USB 3.2 Gen2 Type A port(s): 2
• USB 4 Gen3 Type C port(s): 1
Rear I/O connectors
• HDMI port(s) 2 (out)
• DP port(s) 1 (out)
• LAN port(s): 1
• USB 3.2 Gen2 Type A port(s): 2
• USB 4 Gen3 Type C port(s): 1</t>
  </si>
  <si>
    <t>7.32" x 7.32" x 1.42" (186mm x 186mm x 36mm)</t>
  </si>
  <si>
    <t>2.2 lbs ( 1 kg)</t>
  </si>
  <si>
    <t>15.08" x 2.84" x 9.80" (38.30cm x 7.20cm x 24.90cm)</t>
  </si>
  <si>
    <t>4.89 lbs (2.22 kg)</t>
  </si>
  <si>
    <t>Gun Metal Black</t>
  </si>
  <si>
    <t>• Recovery button
• Zero-touch Enrollment ready</t>
  </si>
  <si>
    <t>Includes footstand and LCD VESA® mounting rack</t>
  </si>
  <si>
    <t>8GB (4/4) DDR4-3200</t>
  </si>
  <si>
    <t xml:space="preserve">10MB SmartCache, Efficient-core Max Turbo Frequency 3.30GHz, up to 4.40GHz Max Turbo Frequency  </t>
  </si>
  <si>
    <t>12MB SmartCache, Efficient-core Max Turbo Frequency 3.30GHz, up to 4.40GHz Max Turbo Frequency</t>
  </si>
  <si>
    <t>256GB PCIe SSD</t>
  </si>
  <si>
    <t>Intel® Iris® Xe
Graphics</t>
  </si>
  <si>
    <t>Intel® Core™ i7-1270P vPro®</t>
  </si>
  <si>
    <t>18MB SmartCache, 3.50GHz Efficient-core Max Turbo Frequency, up to 4.80GHz Max Turbo Frequency</t>
  </si>
  <si>
    <t xml:space="preserve">• Recovery button
• Zero-touch Enrollment ready
• Intel® vPro™ Technology </t>
  </si>
  <si>
    <t>19.43" (49.34cm) x 15.32” (38.91cm)  x 8.45" (21.46cm)</t>
  </si>
  <si>
    <t>6.28 lb. (2.85kg)</t>
  </si>
  <si>
    <t>21.34" (54.2cm) x 5.04" (12.8cm) x 14.49" (36.8cm)</t>
  </si>
  <si>
    <t>9.22 lb. (4.18kg)</t>
  </si>
  <si>
    <t xml:space="preserve">VX4680G
VX4690G </t>
  </si>
  <si>
    <t>VVN4690GT</t>
  </si>
  <si>
    <t>CXI5</t>
  </si>
  <si>
    <t xml:space="preserve">Acer Add-In-One 24 MA240T Docking Monitor Upgrade Kit (Touch) </t>
  </si>
  <si>
    <t>x</t>
  </si>
  <si>
    <t>• 23.8" FHD IPS Display
• Display max resolution: 1920 x 1080
• Brightness (cd/m2): 250nits
• Aspect ratio 16:9, Viewing angle: 178
• Response time: 14ms (GTG)
• Panel technology: IPS
• Touch Support: 10 point Multi-touch</t>
  </si>
  <si>
    <t>• Integrated 115° 5MP wide-angle webcam with built-in camera shutter
• Noise Cancelling dual microphone, dual 4W speakers
• USB 4 Gen 3 Type-C Connector. Support data transfer, power delivery and Video Display
• 2 x USB 3.2 Gen 2 Type A ports
• USB 3.2 Gen 2 Type B port
• 3.5mm Audio (Headphone/Speaker Jack)
• HDMI Port 
• Kensington® lock slot.</t>
  </si>
  <si>
    <t>Interfaces: Two USB Type-C™ (one connects to notebook), 1X USB3.1 Gen2 with BC1.2
2 X USB3.1 Gen2, 2 x DisplayPort™, 1 x HDMI®, RJ-45 LAN, headphone/speaker, microphone. Includes 100W AC adapter, 1m cable, power cord, Kensington® lock slot.</t>
  </si>
  <si>
    <r>
      <rPr>
        <b/>
        <sz val="8"/>
        <rFont val="Arial"/>
        <family val="2"/>
      </rPr>
      <t>5.</t>
    </r>
    <r>
      <rPr>
        <sz val="8"/>
        <rFont val="Arial"/>
        <family val="2"/>
      </rPr>
      <t xml:space="preserve"> Education accounts only: deployment date of the products. For example, if a school purchased in June but did not deploy until September,</t>
    </r>
  </si>
  <si>
    <t xml:space="preserve">    Acer will advance the start date of the upgrade to September. </t>
  </si>
  <si>
    <t>Applies to these models:</t>
  </si>
  <si>
    <r>
      <t>Nitro 50 N50-600, Chromebox, Chromebase, PO3-620</t>
    </r>
    <r>
      <rPr>
        <sz val="8"/>
        <color theme="1"/>
        <rFont val="Arial"/>
        <family val="2"/>
      </rPr>
      <t>, PO3-630</t>
    </r>
  </si>
  <si>
    <t>VN4660G, VX4660G, VX4660G, VX4680G, VZ4665G, VZ4860G</t>
  </si>
  <si>
    <t>X4680G
X4690G</t>
  </si>
  <si>
    <t>HDMI® 1.4 (with one cable), DisplayPort™ 1.2 (with one cable), USB Hub 3.0 (one up four down)</t>
  </si>
  <si>
    <t>HDMI® 1.4 (with one cable), DisplayPort™ 1.2 (with one cable), USB Hub 3.2 (one up four down)</t>
  </si>
  <si>
    <t>Extensa 15 EX215-23</t>
  </si>
  <si>
    <t>V247YU EBMIIPX</t>
  </si>
  <si>
    <t>UM.QV7AA.E04</t>
  </si>
  <si>
    <t>BR247Y Ebmiprx</t>
  </si>
  <si>
    <t>UM.QB7AA.E04</t>
  </si>
  <si>
    <t>GP.GCR11.00N</t>
  </si>
  <si>
    <t>Chromebook Tab D652N Protection Case</t>
  </si>
  <si>
    <t>ZL.Z01AA.00L</t>
  </si>
  <si>
    <t>EPEAT® Gold</t>
  </si>
  <si>
    <t>Greater than 65% post-consumer recycled (PCR) plastic and the packaging is 100% recyclable.</t>
  </si>
  <si>
    <t>Extensa Notebooks</t>
  </si>
  <si>
    <r>
      <rPr>
        <b/>
        <sz val="8"/>
        <color theme="1"/>
        <rFont val="Arial"/>
        <family val="2"/>
      </rPr>
      <t>Predator Rift Lite Gaming Chair</t>
    </r>
    <r>
      <rPr>
        <sz val="8"/>
        <color theme="1"/>
        <rFont val="Arial"/>
        <family val="2"/>
      </rPr>
      <t xml:space="preserve">
• 150 degree recline and high-density mold shaping foam.
• Stainless steel frame
• 4 direction adjustable armrests
• PU leather premium design</t>
    </r>
  </si>
  <si>
    <t>Predator Utility Backpack Teal 17.3"</t>
  </si>
  <si>
    <t>NP.BAG1A.288</t>
  </si>
  <si>
    <t>XV240Y M3bmiiprx</t>
  </si>
  <si>
    <t>UM.QX0AA.301</t>
  </si>
  <si>
    <t>V277U EBMIIPX</t>
  </si>
  <si>
    <t>UM.HV7AA.E06</t>
  </si>
  <si>
    <t>B277U Ebmiiprzx</t>
  </si>
  <si>
    <t>UM.HB7AA.E03</t>
  </si>
  <si>
    <t>Two HDMI® with one cable, DisplayPort™ 1.2 (with one cable), USB 3.0 hub (1up down) with one cable</t>
  </si>
  <si>
    <t>1ms (G to G)
0.5ms (G to G, Min.)</t>
  </si>
  <si>
    <t>+/-90°</t>
  </si>
  <si>
    <t>15.96 lbs (7.24kg)</t>
  </si>
  <si>
    <t>Acer® V EPEAT® Gold</t>
  </si>
  <si>
    <t>Predator accessories &amp; Gadgets</t>
  </si>
  <si>
    <t>White LED backlight LCD - 3D</t>
  </si>
  <si>
    <t xml:space="preserve">Acer® B7 EPEAT® Silver </t>
  </si>
  <si>
    <r>
      <t>Acer® Nitro XV</t>
    </r>
    <r>
      <rPr>
        <sz val="8"/>
        <color rgb="FFFF0000"/>
        <rFont val="Arial"/>
        <family val="2"/>
      </rPr>
      <t xml:space="preserve"> </t>
    </r>
  </si>
  <si>
    <r>
      <t>Acer® V EPEAT® Silver</t>
    </r>
    <r>
      <rPr>
        <sz val="8"/>
        <color rgb="FFFF0000"/>
        <rFont val="Arial"/>
        <family val="2"/>
      </rPr>
      <t xml:space="preserve"> </t>
    </r>
  </si>
  <si>
    <t>V227Q Hbi</t>
  </si>
  <si>
    <t>UM.WV7AA.H01</t>
  </si>
  <si>
    <t>Acer® SpatialLabs™ View Pro</t>
  </si>
  <si>
    <t>Chromebooks</t>
  </si>
  <si>
    <t>C723</t>
  </si>
  <si>
    <t>C723
C723T</t>
  </si>
  <si>
    <t>CB314-4HT</t>
  </si>
  <si>
    <t>Nitro 16 AN16-41</t>
  </si>
  <si>
    <t>Predator Helios 16 PH16-71</t>
  </si>
  <si>
    <t>AN16-41-R88W</t>
  </si>
  <si>
    <t>NH.QLKAA.004</t>
  </si>
  <si>
    <t>AN17-71-75VK</t>
  </si>
  <si>
    <t>NH.QJGAA.001</t>
  </si>
  <si>
    <t>PH16-71-76AA</t>
  </si>
  <si>
    <t>NH.QJQAA.004</t>
  </si>
  <si>
    <t>AMD Ryzen™ 7 7840HS</t>
  </si>
  <si>
    <t>Octa-core processor (up to 8 MB L2 cache, up to 16 MB L3 cache, 3.8 GHz with boost up to 5.1 GHz)</t>
  </si>
  <si>
    <t>16GB DDR5</t>
  </si>
  <si>
    <t>UP TO 32GB DDR5 (16GB/16GB)</t>
  </si>
  <si>
    <t>1TB PCIe Gen4 NVMe</t>
  </si>
  <si>
    <t>microSD™</t>
  </si>
  <si>
    <t>16" WQXGA (2560 x 1600)</t>
  </si>
  <si>
    <t>IPS, High-brightness (500 nits), Acer ComfyView™ LED-backlit, 165 Hz, 16:10, sRGB 100%</t>
  </si>
  <si>
    <t>NVIDIA® GeForce RTX™ 4050</t>
  </si>
  <si>
    <t>6 GB of dedicated GDDR6 VRAM</t>
  </si>
  <si>
    <t>Wi-Fi 6E Wireless LAN,  802.11 a/b/g/n/ac/ax, 2.4 GHz, 5 GHz, 6 GHz • 2X2 MU-MIMO Bluetooth® 5.1, Killer™ Ethernet 10/100/1000 Mbps, HD Front Camera</t>
  </si>
  <si>
    <t>4-cell Li-ion battery</t>
  </si>
  <si>
    <t>Up to 10 hours</t>
  </si>
  <si>
    <t>One USB 3.2 Gen 2 w/power-off USB charging, One USB 3.2 Gen 2, one USB 2.0,  one type-C  port supporting USB charging, one type-C Gen 2 (up to 10Gbps), HDMI®  2.1, 3.5 mm headphone/speaker, DC-in port</t>
  </si>
  <si>
    <t>14.18" x 11.02" x 1.02"/1.1" (36.01cm x 27.99cm x 2.59/2.79cm)</t>
  </si>
  <si>
    <t>5.95 lbs. (2.7 kg)</t>
  </si>
  <si>
    <t>Obsidian Black</t>
  </si>
  <si>
    <t>NVIDIA G-SYNC™, NVIDIA Advanced Optimus, NVIDIA® DLSS, NVIDIA® Resizable BAR, NVIDIA® Dynamic Boost 2.0, NVIDIA® GPU Boost™, MGP 140W</t>
  </si>
  <si>
    <t>Intel® Core™ i7-13700HX</t>
  </si>
  <si>
    <t>(30 MB Smart Cache, 2.1 GHz Performance-core with Intel® Turbo Boost Max Technology 3.0 up to 5.0 GHz, overclock capable)</t>
  </si>
  <si>
    <t>512GB PCIe Gen4 NVMe</t>
  </si>
  <si>
    <t>17.3" Full HD (1920 x 1080)</t>
  </si>
  <si>
    <t>IPS, 165 Hz, 3 ms Overdrive, 16:9, sRGB 100%</t>
  </si>
  <si>
    <t>Killer™ Wi-Fi 6 AX 1650i, 802.11 a/b/g/n+acR2+ax wireless, 2.4 GHz and 5 GHz, 2x2 MU-MIMO. Bluetooth® 5.1, Killer™ Ethernet E2600 10/100/1000 Mbps, HD Front Camera</t>
  </si>
  <si>
    <t>Up to 5.5 hours</t>
  </si>
  <si>
    <t>Two Type-C™ 3.2 Gen 2 (up to 10Gbps), DisplayPort over USB-C; Thunderbolt™ 4, USB-C charging.   Three USB Standard A 3.2 Gen 1 + Gen 2 + Gen2 w/power-off charging. HDMI®  2.1, Ethernet, 3.5 mm headphone/speaker.</t>
  </si>
  <si>
    <t>15.76" x 11.55" x 1.1"/1.14" (40.02cm x 29.33cm x 2.79cm/2.89cm)</t>
  </si>
  <si>
    <t>6.61 lbs. (3.0 kg)</t>
  </si>
  <si>
    <t>NVIDIA® GeForce RTX™ 4060</t>
  </si>
  <si>
    <t>8 GB of dedicated GDDR6 VRAM</t>
  </si>
  <si>
    <t>Killer™ Wireless Wi-Fi 6E 1675i • 802.11 a/b/g/n/ac/a, 2.4 GHz, 5 GHz and 6 GHz, 2x2 MU-MIMO, Bluetooth® 5.1. Killer™ Ethernet E2600 10/100/1000 Mbps, FHD webcam with Blue Glass supporting 1080 HD Video</t>
  </si>
  <si>
    <t>Up to 3.5 hours</t>
  </si>
  <si>
    <t>Two Type-C™ Ports, supporting USB 3.2 Gen 2 (up to 10 Gbps), DisplayPort over USB-C, Thunderbolt™ 4, USB charging, DC-in. Three USB 3.2 Ports, supporting: Gen 1. Gen.2, Gen 2 w/power-off USB charging.  HDMI®  2.1, Ethernet, 3.5 mm headphone/speaker.</t>
  </si>
  <si>
    <t>14.09" x 10.97" x 0.98"/1.06" (35.78cm x 27.87cm x 2.49/2.69cm)</t>
  </si>
  <si>
    <t>5.73 lbs. (2.6 kg)</t>
  </si>
  <si>
    <t>Abyssal Black</t>
  </si>
  <si>
    <t>Predator</t>
  </si>
  <si>
    <t>AN17-71</t>
  </si>
  <si>
    <t>PH16-71</t>
  </si>
  <si>
    <t>CP714-1WN
CP714-2WN</t>
  </si>
  <si>
    <t>Violet = Discontinued</t>
  </si>
  <si>
    <t>Brown = Sold out</t>
  </si>
  <si>
    <t>P216-51</t>
  </si>
  <si>
    <t>CP314</t>
  </si>
  <si>
    <t>R756TN</t>
  </si>
  <si>
    <t>X
(No tilt function)</t>
  </si>
  <si>
    <t>Swift Edge 16 SFE16-43</t>
  </si>
  <si>
    <t>C936</t>
  </si>
  <si>
    <t>ChromeOS</t>
  </si>
  <si>
    <t>Windows 11 Pro</t>
  </si>
  <si>
    <t>Windows 11 Home</t>
  </si>
  <si>
    <t xml:space="preserve">Compatible with 23.8" Docking Monitor DP.Z2RAA.001 (Touch) / DP.Z2QAA.001 (Non-Touch). (Sold separately).  See OPTIONS-All PC tab.
</t>
  </si>
  <si>
    <t>Windows 11 Pro (64-bit) with Windows 10 Pro (64-bit) Downgrade Right</t>
  </si>
  <si>
    <t>Windows 11 Home (64-bit)</t>
  </si>
  <si>
    <t>Windows 11 Pro (64-bit)</t>
  </si>
  <si>
    <t>P614
P614-51
P614-52
P614-53</t>
  </si>
  <si>
    <t>CB342CU SEMIPHUZX</t>
  </si>
  <si>
    <t>UM.CB2AA.004</t>
  </si>
  <si>
    <t>B247Y C3bmiruzx</t>
  </si>
  <si>
    <t>UM.QB7AA.302</t>
  </si>
  <si>
    <t>B227Q E3bmiprx</t>
  </si>
  <si>
    <t>HDMI 2.0 x 2 ( with one cable), Type-C (65W) x 1 (with one cable)</t>
  </si>
  <si>
    <t>DisplayPort, Audio out, USB 3.0 x 2, USB-B (2up 4down), RJ-45</t>
  </si>
  <si>
    <t>EPEAT Silver, TCO Certified</t>
  </si>
  <si>
    <t>20.28 (9.2kg)</t>
  </si>
  <si>
    <t>35.43" x 9.06" x 18.11" (81.7cm x 36.7cm x 46cm)</t>
  </si>
  <si>
    <t>26.46 lbs (12kg)</t>
  </si>
  <si>
    <t>Type-C (PD65W), RJ-45</t>
  </si>
  <si>
    <t>1,300:1</t>
  </si>
  <si>
    <t>HDMI® 1.4, USB Type-C™ (90PD),</t>
  </si>
  <si>
    <t>USB 3.2 hub, USB-B ( two up, four down), audio out, speaker</t>
  </si>
  <si>
    <t>SFE16-43</t>
  </si>
  <si>
    <t>Predator Orion 3000 PO3-650</t>
  </si>
  <si>
    <t>Predator Orion 3000 PO7-650</t>
  </si>
  <si>
    <t>PO3-650-UB92</t>
  </si>
  <si>
    <t>DG.E38AA.002</t>
  </si>
  <si>
    <t>Intel® Core™ i7-13700F</t>
  </si>
  <si>
    <t xml:space="preserve">(30MB SmartCache, 2.10GHz up to 5.20GHz with Intel® Turbo Boost Technology) </t>
  </si>
  <si>
    <t>Intel® B760</t>
  </si>
  <si>
    <t>16GB (8/8/0/0) DDR5-4800 MHz UDIMM</t>
  </si>
  <si>
    <t>64 GB of Dual-channel DDR5 4000 MHz (16GB x 4)</t>
  </si>
  <si>
    <t>NVIDIA® GeForce RTX™ 3060</t>
  </si>
  <si>
    <t>12GB of GDDR6 192-bit (supporting: HDMI®, 3x DisplayPort™)</t>
  </si>
  <si>
    <t xml:space="preserve">Gigabit LAN, 802.11ax/ac/a/b/g/n, Intel® Wi-Fi 6E AX211 and Bluetooth® 5
</t>
  </si>
  <si>
    <r>
      <rPr>
        <b/>
        <sz val="8"/>
        <rFont val="Arial"/>
        <family val="2"/>
      </rPr>
      <t xml:space="preserve">Front/Side I/O connectors
</t>
    </r>
    <r>
      <rPr>
        <sz val="8"/>
        <rFont val="Arial"/>
        <family val="2"/>
      </rPr>
      <t xml:space="preserve">• Audio jack(s): 2
• USB 3.2 Gen2 Type A port(s): 1 
• USB 3.2 Gen2x2 Type C port(s): 1
</t>
    </r>
    <r>
      <rPr>
        <b/>
        <sz val="8"/>
        <rFont val="Arial"/>
        <family val="2"/>
      </rPr>
      <t xml:space="preserve">Rear I/O connectors
</t>
    </r>
    <r>
      <rPr>
        <sz val="8"/>
        <rFont val="Arial"/>
        <family val="2"/>
      </rPr>
      <t xml:space="preserve">• RJ-45, Audio jack(s): 3
• USB 2.0 Type A port(s): 4, 
• USB 3.2 Gen1 Type A port(s): 1, 2  </t>
    </r>
  </si>
  <si>
    <t>6.89" x 14.84" x 15.16" (175mm x 377mm x 385mm)</t>
  </si>
  <si>
    <t>22.2 lbs (10.07kg)</t>
  </si>
  <si>
    <t>500W</t>
  </si>
  <si>
    <t>• Number of PCIe x16 slot(s): 1
• Number of PCIe x1 slot(s): 1
• M.2 slot (for SSD): 2
• M.2 slot (for WLAN): 1</t>
  </si>
  <si>
    <t>Black armor-design</t>
  </si>
  <si>
    <t>PredatorSense™
FrostBlade™ 2.0</t>
  </si>
  <si>
    <t xml:space="preserve"> EMI compliant transparent tempered glass side-panel</t>
  </si>
  <si>
    <t>PO7-650-UR11</t>
  </si>
  <si>
    <t>DG.E3BAA.001</t>
  </si>
  <si>
    <t>Intel® Core™ i7-13700K</t>
  </si>
  <si>
    <t xml:space="preserve">(30MB SmartCache, 2.50GHz up to 5.40GHz with Intel® Turbo Boost Technology) </t>
  </si>
  <si>
    <t>Intel® Z790</t>
  </si>
  <si>
    <t>32GB (16/16/0/0) DDR5-4800 MHz UDIMM</t>
  </si>
  <si>
    <t>2TB 3.5-inch, 7200 RPM</t>
  </si>
  <si>
    <t>NVIDIA® GeForce RTX™ 4080</t>
  </si>
  <si>
    <t>16GB of GDDR6X 256-bit (supporting: HDMI®, 3x DisplayPort™)</t>
  </si>
  <si>
    <r>
      <rPr>
        <b/>
        <sz val="8"/>
        <rFont val="Arial"/>
        <family val="2"/>
      </rPr>
      <t xml:space="preserve">Front/Side I/O connectors
</t>
    </r>
    <r>
      <rPr>
        <sz val="8"/>
        <rFont val="Arial"/>
        <family val="2"/>
      </rPr>
      <t xml:space="preserve">• Audio jack(s): 2
• USB 3.2 Gen1 Type A port(s): 3
• USB 3.2 Gen1 Type C port(s): 1
</t>
    </r>
    <r>
      <rPr>
        <b/>
        <sz val="8"/>
        <rFont val="Arial"/>
        <family val="2"/>
      </rPr>
      <t>Rear I/O connectors</t>
    </r>
    <r>
      <rPr>
        <sz val="8"/>
        <rFont val="Arial"/>
        <family val="2"/>
      </rPr>
      <t xml:space="preserve">
• RJ-45, Audio jack(s): 3
• USB 2.0 Type A port(s): 2
• USB 3.2 Gen2 Type A port(s): 3
• USB 3.2 Gen2x2 Type C port(s): 1 </t>
    </r>
  </si>
  <si>
    <t>8.62" x 19.87" x 19.09" (219mm x 504.8mm x 485mm)</t>
  </si>
  <si>
    <t>50.9 lbs (23.09kg)</t>
  </si>
  <si>
    <t>58.7” x 32.9” x 66.5"</t>
  </si>
  <si>
    <t xml:space="preserve">50.64 lbs (22.97kg)
</t>
  </si>
  <si>
    <t>1200W</t>
  </si>
  <si>
    <t>2.5-inch USB3.2 Gen2 Type-C hotswap drive bay</t>
  </si>
  <si>
    <t>• Number of PCIe x16 slot(s): 2
• Number of PCIe x1 slot(s): 1
• M.2 slot (for SSD): 2
• M.2 slot (for WLAN): 1</t>
  </si>
  <si>
    <t>PO7-650-UR12</t>
  </si>
  <si>
    <t>DG.E3BAA.002</t>
  </si>
  <si>
    <t>Intel® Core™ i9-13900K</t>
  </si>
  <si>
    <t xml:space="preserve">(36MB SmartCache, 2.20GHz up to 5.80GHz with Intel® Turbo Boost Technology) </t>
  </si>
  <si>
    <t>NVIDIA® GeForce RTX™ 4090</t>
  </si>
  <si>
    <t>24GB of GDDR6X 384-bit (supporting: HDMI®, 3x DisplayPort™)</t>
  </si>
  <si>
    <t>51.4 lbs (23.31kg)</t>
  </si>
  <si>
    <t>Acer Nitro 16 AN16-41</t>
  </si>
  <si>
    <r>
      <t>Acer Nitro 17 AN17-71</t>
    </r>
    <r>
      <rPr>
        <b/>
        <sz val="8"/>
        <color rgb="FFFF0000"/>
        <rFont val="Arial"/>
        <family val="2"/>
      </rPr>
      <t xml:space="preserve"> </t>
    </r>
  </si>
  <si>
    <t xml:space="preserve">Acer Predator Helios 16 PH16-71 </t>
  </si>
  <si>
    <t>VG272U V3bmiipx</t>
  </si>
  <si>
    <t>UM.HV2AA.301</t>
  </si>
  <si>
    <t>XZ342CU Sbmiipphx</t>
  </si>
  <si>
    <t>UM.CX2AA.S01</t>
  </si>
  <si>
    <t>Two HDMI® 2.0 (with one cable), two DisplayPort™ 1.4 (with one cable)</t>
  </si>
  <si>
    <t>Native 320nits, HDR400 mode: peak 400nits</t>
  </si>
  <si>
    <t>31.84(80.87cm)x16.87~21.98(42.84~55.84cm)x10.6(26.9cm)</t>
  </si>
  <si>
    <t>19.05lb. (8.64kg)</t>
  </si>
  <si>
    <t>35.51" x 6.97" x 18.9" (90.2cm x 17.7cm x 48cm")</t>
  </si>
  <si>
    <t>23.79 lbs. (10.79kg)</t>
  </si>
  <si>
    <t>1500R curvature</t>
  </si>
  <si>
    <t>XV272U W2bmiiprx</t>
  </si>
  <si>
    <t>UM.HX2AA.201</t>
  </si>
  <si>
    <t>Two HDMI®2.1 (with one cable), DisplayPort™ 1.4 (with one cable)</t>
  </si>
  <si>
    <t>11.53 lb. (5.23kg)</t>
  </si>
  <si>
    <t>18.96 lbs. (8.6kg)</t>
  </si>
  <si>
    <t>DisplayPort™ 1.2 (with one cable), two HDMI® 2.0 (with one cable)</t>
  </si>
  <si>
    <t>10.69 lb. (4.85kg)</t>
  </si>
  <si>
    <t>17.24 lbs. (7.82kg)</t>
  </si>
  <si>
    <t>Acer® Nitro XZ2</t>
  </si>
  <si>
    <t>Acer® Nitro VG2</t>
  </si>
  <si>
    <r>
      <t>SERVICE-</t>
    </r>
    <r>
      <rPr>
        <b/>
        <i/>
        <sz val="8"/>
        <rFont val="Arial"/>
        <family val="2"/>
      </rPr>
      <t>LCD</t>
    </r>
  </si>
  <si>
    <t>B227Q E3BMIPRZX</t>
  </si>
  <si>
    <t>UM.WB7AA.302</t>
  </si>
  <si>
    <t>XZ342CU S3bmiipphx</t>
  </si>
  <si>
    <t>UM.CX2AA.302</t>
  </si>
  <si>
    <t>ED320QR S3biipx</t>
  </si>
  <si>
    <t>UM.JE0AA.301</t>
  </si>
  <si>
    <t>40/ 480</t>
  </si>
  <si>
    <t>XV270 M3bmiiprx</t>
  </si>
  <si>
    <t>UM.HX0AA.302</t>
  </si>
  <si>
    <t>1ms gray-to-gray
(0.5 ms gray-to-gray min.)</t>
  </si>
  <si>
    <t>24.2" x 15.8" - 20.5” x 9.2" (61.4cm x 40.1cm - 52.1cm x 23.4cm)</t>
  </si>
  <si>
    <t>12.63 lb. (5.73kg)</t>
  </si>
  <si>
    <t>17.84 lbs. (8.1kg)</t>
  </si>
  <si>
    <t>DisplayPort™ 1.4, Audio out</t>
  </si>
  <si>
    <t>1ms gray-to-gray
(0.5 ms gray-to-gray Min.)</t>
  </si>
  <si>
    <t xml:space="preserve">HDMI® 1.4 (with one cable), DisplayPort™ 1.2 (with one cable), </t>
  </si>
  <si>
    <t>LCDs - Service Upgrades</t>
  </si>
  <si>
    <t>LCD service options may include:</t>
  </si>
  <si>
    <t>UM.WB7AA.301</t>
  </si>
  <si>
    <t>B247Y Debmiprczx</t>
  </si>
  <si>
    <t>UM.QB7AA.E06</t>
  </si>
  <si>
    <t>White LED backlight  LCD</t>
  </si>
  <si>
    <t>HDMI® 1.4 (with one cable), DisplayPort™ 1.2 (with one cable), USB 3.0 hub (one up, three down)</t>
  </si>
  <si>
    <t>VGA, Speaker, Audio out</t>
  </si>
  <si>
    <t xml:space="preserve">Webcam 5M IR/Mic array </t>
  </si>
  <si>
    <t>EI491CUR SBMIIPPHX</t>
  </si>
  <si>
    <t>UM.SE1AA.S02</t>
  </si>
  <si>
    <t>5120 x 1440</t>
  </si>
  <si>
    <t>Two HDMI® 2.0 (with one cable), one DisplayPort™ 1.4 (with one cable)</t>
  </si>
  <si>
    <t>Speakers, Audio out</t>
  </si>
  <si>
    <t>120Hz</t>
  </si>
  <si>
    <t xml:space="preserve">Acer® ED0 </t>
  </si>
  <si>
    <t>CBE574-1/1T</t>
  </si>
  <si>
    <t>AES1.0 Active Stylus ASA210 (non-garageable)</t>
  </si>
  <si>
    <t>CB315-5H/5HT4H/4HT/3H/HT</t>
  </si>
  <si>
    <t>BR277 E3bmiprx</t>
  </si>
  <si>
    <t>UM.HB7AA.302</t>
  </si>
  <si>
    <t>DP.Z2RAA.004</t>
  </si>
  <si>
    <t>DP.Z2QAA.003</t>
  </si>
  <si>
    <t>Predator Orion 7000 PO7-650</t>
  </si>
  <si>
    <t>XZ270 S3BIIPH</t>
  </si>
  <si>
    <t>UM.HX0AA.303</t>
  </si>
  <si>
    <t>36 / 756</t>
  </si>
  <si>
    <t>VGA, Audio in and out, speakers</t>
  </si>
  <si>
    <t>EPEAT® Gold, TCO certified, Engergy Star</t>
  </si>
  <si>
    <t>Acer® B EPEAT®</t>
  </si>
  <si>
    <t xml:space="preserve"> 7/29/2013</t>
  </si>
  <si>
    <t>PREDATOR BIFROST Intel® Arc™ A770 OC (APBF-IA770-16G-OC)</t>
  </si>
  <si>
    <t>DP.BKCWW.P02</t>
  </si>
  <si>
    <t>PREDATOR BIFROST Intel® Arc™ A750 OC (APBF-IA750-8G-OC)</t>
  </si>
  <si>
    <t>DP.Z35WW.P01</t>
  </si>
  <si>
    <t>PREDATOR BIFROST Radeon™ RX 7600 OC (APBF-ARX7600-8G-OC)</t>
  </si>
  <si>
    <t xml:space="preserve"> DP.Z36WW.P02</t>
  </si>
  <si>
    <t>• 23.8" FHD IPS Display
• Display max resolution: 1920 x 1080
• Brightness (cd/m2): 250nits
• Aspect ratio 16:9, Viewing angle: 178
• Response time: 14ms (GTG)
• Panel technology: IPS
• Touch Support: 10 point Multi-touch
• Power on by monitor</t>
  </si>
  <si>
    <t>• 23.8" FHD IPS Display
• Display max resolution: 1920 x 1080
• Brightness (cd/m2): 250nits
• Aspect ratio 16:9
• Viewing angle: 178°
• Response time: 14ms (GTG)
• Touch Support: No
• Power on by monitor</t>
  </si>
  <si>
    <t xml:space="preserve">• 16GB GDDR6 VRAM, 18 Gbps
• Digital Max Resolution 7680 x 4320
• PCI Express 4.0
• 1x HDMI 2.1
• 3x DisplayPort™ 2.0
</t>
  </si>
  <si>
    <t>• Connect up to 4 Displays
• Up to 8K/60 Hz for a single display output
• DirectX 12 Ultimate</t>
  </si>
  <si>
    <t xml:space="preserve">• 8GB GDDR6 VRAM, 16 Gbps
• Digital Max Resolution 7680 x 4320
• PCI Express 4.0
• 1x HDMI 2.0
• 3x DisplayPort™ 2.0
</t>
  </si>
  <si>
    <t xml:space="preserve">• 8GB GDDR6 VRAM, 18 Gbps
• Digital Max Resolution 7680 x 4320
• PCI Express 4.0
• 1x HDMI 2.1
• 3x DisplayPort™ 1.4
</t>
  </si>
  <si>
    <t>Predator Orion 3000 PO3-655</t>
  </si>
  <si>
    <t>Predator Orion 3000 PO5-655</t>
  </si>
  <si>
    <t>Predator Orion 3000 PO7-655</t>
  </si>
  <si>
    <t>PO3-655-UD11</t>
  </si>
  <si>
    <t xml:space="preserve">DG.E46AA.003 </t>
  </si>
  <si>
    <t>PO5-655-UD11</t>
  </si>
  <si>
    <t>PO7-655-UD11</t>
  </si>
  <si>
    <t xml:space="preserve">DG.E41AA.003 </t>
  </si>
  <si>
    <t>Intel® Core™ i7-14700F</t>
  </si>
  <si>
    <t>(33MB SmartCache, 1.50GHz up to 5.40GHz with Intel® Turbo Boost Max 3.0 Technology)</t>
  </si>
  <si>
    <t>16GB (8/8/0/0) DDR5-4400 MHz UDIMM</t>
  </si>
  <si>
    <t>64GB of Dual-channel DDR5 4000 MHz (16GB x 4)</t>
  </si>
  <si>
    <t>1TB 3.5-inch, 7200 RPM</t>
  </si>
  <si>
    <t>512 GB M.2 2280 PCIe® 4.0 NVMe™ SSD</t>
  </si>
  <si>
    <t>8GB of GDDR6 (supporting: HDMI®, 3x DisplayPort™)</t>
  </si>
  <si>
    <t>Gigabit LAN, 802.11ax/ac/a/b/g/n, Intel® Wi-Fi 6E AX211 and Bluetooth® 5.3</t>
  </si>
  <si>
    <r>
      <rPr>
        <b/>
        <sz val="8"/>
        <color theme="1"/>
        <rFont val="Arial"/>
        <family val="2"/>
      </rPr>
      <t xml:space="preserve">Front/Side I/O connectors
</t>
    </r>
    <r>
      <rPr>
        <sz val="8"/>
        <color theme="1"/>
        <rFont val="Arial"/>
        <family val="2"/>
      </rPr>
      <t xml:space="preserve">• Audio jack(s): 2
• USB 3.2 Gen2 10Gbps Type A port(s): 1
• USB 3.2 Gen2x2 20Gbps Type C port(s): 1
</t>
    </r>
    <r>
      <rPr>
        <b/>
        <sz val="8"/>
        <color theme="1"/>
        <rFont val="Arial"/>
        <family val="2"/>
      </rPr>
      <t xml:space="preserve">Rear I/O connectors
</t>
    </r>
    <r>
      <rPr>
        <sz val="8"/>
        <color theme="1"/>
        <rFont val="Arial"/>
        <family val="2"/>
      </rPr>
      <t>• LAN port(s): 1
• Audio jack(s): 3
• USB 2.0 Type A port(s): 4
• USB 3.2 Gen1 5Gbps Type A port(s): 2</t>
    </r>
  </si>
  <si>
    <t>500W, 80 Plus Gold</t>
  </si>
  <si>
    <t>2x 3.5" SATA3 HDD slots</t>
  </si>
  <si>
    <t xml:space="preserve">PredatorSense™ FrostBlade™ 2.0 </t>
  </si>
  <si>
    <t>EMI compliant transparent tempered glass side-panel</t>
  </si>
  <si>
    <t xml:space="preserve"> DG.E42AA.003</t>
  </si>
  <si>
    <t>Intel® H770</t>
  </si>
  <si>
    <t>1 TB M.2 2280 PCIe® 4.0 NVMe™ SSD</t>
  </si>
  <si>
    <t>NVIDIA® GeForce RTX™ 4070Ti</t>
  </si>
  <si>
    <t>12GB of GDDR6X (supporting: HDMI®, 3x DisplayPort™)</t>
  </si>
  <si>
    <r>
      <rPr>
        <b/>
        <sz val="8"/>
        <color theme="1"/>
        <rFont val="Arial"/>
        <family val="2"/>
      </rPr>
      <t xml:space="preserve">Front/Side I/O connectors
</t>
    </r>
    <r>
      <rPr>
        <sz val="8"/>
        <color theme="1"/>
        <rFont val="Arial"/>
        <family val="2"/>
      </rPr>
      <t xml:space="preserve">• Audio jack(s): 2
• USB 3.2 Gen1 5Gbps Type A port(s): 3
• USB 3.2 Gen1 5Gbps Type C port(s): 1
</t>
    </r>
    <r>
      <rPr>
        <b/>
        <sz val="8"/>
        <color theme="1"/>
        <rFont val="Arial"/>
        <family val="2"/>
      </rPr>
      <t xml:space="preserve">Rear I/O connectors
</t>
    </r>
    <r>
      <rPr>
        <sz val="8"/>
        <color theme="1"/>
        <rFont val="Arial"/>
        <family val="2"/>
      </rPr>
      <t>• LAN port(s): 1
• Audio jack(s): 3
• USB 2.0 Type A port(s): 4
• USB 3.2 Gen2 10Gbps Type A port(s): 1
• USB 3.2 Gen2x2 20Gbps Type C port(s): 1</t>
    </r>
  </si>
  <si>
    <t>8.62" x 19.13" x 19.09" (219mm x 482mm x 485mm)</t>
  </si>
  <si>
    <t>800W, 80 Plus Gold</t>
  </si>
  <si>
    <t xml:space="preserve">2 x 3.5" Tool-less HDD with Backplane </t>
  </si>
  <si>
    <t>Intel® Core™ i7-14700KF</t>
  </si>
  <si>
    <t>(33MB SmartCache, 2.50GHz up to 5.60GHz with Intel® Turbo Boost Max 3.0 Technology)</t>
  </si>
  <si>
    <t>32GB (16/16/0/0) DDR5-4400 MHz UDIMM</t>
  </si>
  <si>
    <t>1TB M.2 2280 PCIe® 4.0 NVMe™ SSD</t>
  </si>
  <si>
    <t>16GB of GDDR6X (supporting: HDMI®, 3x DisplayPort™)</t>
  </si>
  <si>
    <r>
      <rPr>
        <b/>
        <sz val="8"/>
        <color theme="1"/>
        <rFont val="Arial"/>
        <family val="2"/>
      </rPr>
      <t>Front/Side I/O connectors</t>
    </r>
    <r>
      <rPr>
        <sz val="8"/>
        <color theme="1"/>
        <rFont val="Arial"/>
        <family val="2"/>
      </rPr>
      <t xml:space="preserve">
• Audio jack(s): 2
• USB 3.2 Gen1 5Gbps Type A port(s): 3
• USB 3.2 Gen1 5Gbps Type C port(s): 1
</t>
    </r>
    <r>
      <rPr>
        <b/>
        <sz val="8"/>
        <color theme="1"/>
        <rFont val="Arial"/>
        <family val="2"/>
      </rPr>
      <t>Rear I/O connectors</t>
    </r>
    <r>
      <rPr>
        <sz val="8"/>
        <color theme="1"/>
        <rFont val="Arial"/>
        <family val="2"/>
      </rPr>
      <t xml:space="preserve">
• LAN port(s): 1
• Audio jack(s): 3
• USB 2.0 Type A port(s): 2
• USB 3.2 Gen2 10Gbps Type A port(s): 3
• USB 3.2 Gen2 10Gbps Type C port(s): 2
• USB 3.2 Gen2x2 20Gbps Type C port(s): 1</t>
    </r>
  </si>
  <si>
    <t>43 lbs (19.52kg)</t>
  </si>
  <si>
    <t>1200W, Fully Modular, 80 Plus Platinum</t>
  </si>
  <si>
    <r>
      <t>PO3</t>
    </r>
    <r>
      <rPr>
        <b/>
        <sz val="8"/>
        <color rgb="FFFF0000"/>
        <rFont val="Arial"/>
        <family val="2"/>
      </rPr>
      <t>,</t>
    </r>
    <r>
      <rPr>
        <b/>
        <sz val="8"/>
        <color theme="1"/>
        <rFont val="Arial"/>
        <family val="2"/>
      </rPr>
      <t xml:space="preserve">
PO5,
PO7</t>
    </r>
  </si>
  <si>
    <t>ED273U Hbmiipx</t>
  </si>
  <si>
    <t>UM.HE3AA.H01</t>
  </si>
  <si>
    <t>CB242Y D3bmiprcx</t>
  </si>
  <si>
    <t>UM.QB2AA.301</t>
  </si>
  <si>
    <t>B277 Debmiprczx</t>
  </si>
  <si>
    <t>UM.HB7AA.E08</t>
  </si>
  <si>
    <t>CB272U E3bmiiprx</t>
  </si>
  <si>
    <t>UM.HB2AA.304</t>
  </si>
  <si>
    <t>Portable display</t>
  </si>
  <si>
    <t xml:space="preserve">27" </t>
  </si>
  <si>
    <t>+/- 178°</t>
  </si>
  <si>
    <t>165mm</t>
  </si>
  <si>
    <t>13.5 lb. (6.1kg)</t>
  </si>
  <si>
    <t>18.41 lbs. (8.35kg)</t>
  </si>
  <si>
    <t>IPS, 99% sRGB, FreeSync</t>
  </si>
  <si>
    <t>DisplayPort™ 1.2, audio-out</t>
  </si>
  <si>
    <t>160mm</t>
  </si>
  <si>
    <t>VGA, DisplayPort™ 1.2,  audio-in, audio-out</t>
  </si>
  <si>
    <t>Acer® Vero BR EPEAT® Gold</t>
  </si>
  <si>
    <t>Extensa</t>
  </si>
  <si>
    <t>C734</t>
  </si>
  <si>
    <t>C734T</t>
  </si>
  <si>
    <t>C936T</t>
  </si>
  <si>
    <t>PO5-655</t>
  </si>
  <si>
    <t>PO7-640
PO7-650
PO7-655</t>
  </si>
  <si>
    <t>X
(P414-51 &amp; P414-52)</t>
  </si>
  <si>
    <t>X
(P416-41 &amp; P416-51)</t>
  </si>
  <si>
    <t>X
P614-52</t>
  </si>
  <si>
    <t>X
P614RN-52</t>
  </si>
  <si>
    <t>One HDMI® 1.4 (with one cable), one HDMI® 2.0 (with one cable)</t>
  </si>
  <si>
    <t>HDMI® 1.4 (with one cable), USB 2.0 cable, audio-in and audio-out (with one cable)</t>
  </si>
  <si>
    <t>EPEAT® Silver, TCO certified, Energy Star</t>
  </si>
  <si>
    <t>HDMI®1.4 (with one cable), USB3.2x3+USB-B (one up, three down)  (with one cable)</t>
  </si>
  <si>
    <t>TMB311R-32
TMB311R-33</t>
  </si>
  <si>
    <t>B311RN-33</t>
  </si>
  <si>
    <t>P414-41
P414-51
P414-52
P414-53</t>
  </si>
  <si>
    <t>CP514-1WH
CP514-2H
CP514-3WH</t>
  </si>
  <si>
    <t xml:space="preserve">Acer Add-In-One 24 MA240 Docking Monitor Upgrade Kit (Non-Touch) </t>
  </si>
  <si>
    <t>X
(P414RN-51 &amp; P414RN-52)</t>
  </si>
  <si>
    <t>X
(P414-51G &amp; P414-52)</t>
  </si>
  <si>
    <t>X
(P416-51)</t>
  </si>
  <si>
    <t xml:space="preserve">    - The battery will qualify for replacement only if it fails to accept or hold a charge and failure occurs during the term of the plan.</t>
  </si>
  <si>
    <t>CB272 E3bmirux</t>
  </si>
  <si>
    <t>UM.HB2AA.305</t>
  </si>
  <si>
    <t>CB242Y E3bmiprx</t>
  </si>
  <si>
    <t>UM.QB2AA.304</t>
  </si>
  <si>
    <t>DM431K ABMIIPX</t>
  </si>
  <si>
    <t>UM.MD1AA.A01</t>
  </si>
  <si>
    <t>One HDMI® 1.4 (with one cable, Type-C (90W)</t>
  </si>
  <si>
    <t>16.05 lb. (7.28kg)</t>
  </si>
  <si>
    <t>26.77" x 8.78" x 20.67" (68cm x 22.3cm x 52.5cm")</t>
  </si>
  <si>
    <t>21.96 lbs. (9.96kg)</t>
  </si>
  <si>
    <t>Type-C (PD90W)</t>
  </si>
  <si>
    <t xml:space="preserve">HDMI® 1.4 (with one cable), </t>
  </si>
  <si>
    <t>VGA, DisplayPort™ 1.2, audio in and audio out</t>
  </si>
  <si>
    <t>5,000:1</t>
  </si>
  <si>
    <t>2 x 5.0W</t>
  </si>
  <si>
    <t>DisplayPort™ 1.2, audio-out, speaker</t>
  </si>
  <si>
    <t>37.58" (95.45cm) x 23.7" (60.2cm) x 9.34" (23.72cm)</t>
  </si>
  <si>
    <t>13.67 lb. (6.2kg)</t>
  </si>
  <si>
    <t>41.73" x 4.96" x 24.61" (106cm x 12.6cm x 62.5cm)</t>
  </si>
  <si>
    <t>17.97 lbs. (8.15kg)</t>
  </si>
  <si>
    <t>Remote Control</t>
  </si>
  <si>
    <t>25 / 525</t>
  </si>
  <si>
    <t>PM161Q Bbmiuux</t>
  </si>
  <si>
    <t>UM.ZP1AA.B01</t>
  </si>
  <si>
    <t>V196L Bbmi</t>
  </si>
  <si>
    <t>UM.CV6AA.B04</t>
  </si>
  <si>
    <t>CB272 D3bmiprcx</t>
  </si>
  <si>
    <t>UM.HB2AA.301</t>
  </si>
  <si>
    <t>IPS, Portable</t>
  </si>
  <si>
    <t>Two Type-C (15W) (with one cable), One Mini HDMI® (with one cable)</t>
  </si>
  <si>
    <t>45° ~ 60°</t>
  </si>
  <si>
    <t>13.96" x 8.7" x 0.4" (35.46cm x 22.4cm x 1.01cm)</t>
  </si>
  <si>
    <t>2.40lbs (1.09kg)</t>
  </si>
  <si>
    <t>15.32" x 10.24" x 2.17" (39cm x 26cm x 5.5cm)</t>
  </si>
  <si>
    <t>4.23 lbs. (1.92kg)</t>
  </si>
  <si>
    <t>216 / 4,536</t>
  </si>
  <si>
    <t>IPS, 4:3 Ratio</t>
  </si>
  <si>
    <t>HDMI (with one cable)</t>
  </si>
  <si>
    <t>EPEAT® Gold, TCO certified, Energy Star</t>
  </si>
  <si>
    <t>HDMI® 1.4, USB 2.0 (for webcam)</t>
  </si>
  <si>
    <t>VGA, DisplayPort™, Audio in, Audio out</t>
  </si>
  <si>
    <t>17.26 lb. (7.83kg)</t>
  </si>
  <si>
    <t>23.13 lbs. (10.49kg)</t>
  </si>
  <si>
    <r>
      <t>Acer® CB2</t>
    </r>
    <r>
      <rPr>
        <sz val="8"/>
        <color rgb="FFFF0000"/>
        <rFont val="Arial"/>
        <family val="2"/>
      </rPr>
      <t xml:space="preserve"> </t>
    </r>
  </si>
  <si>
    <t>Acer® DM</t>
  </si>
  <si>
    <t>Predator Rift Lite Gaming Chair</t>
  </si>
  <si>
    <t>TYPES</t>
  </si>
  <si>
    <t>CB315-3HT
CB315-4H
CB315-5H
CB315-5HT</t>
  </si>
  <si>
    <t>CBV514-1H</t>
  </si>
  <si>
    <t>PC</t>
  </si>
  <si>
    <t>Gaming</t>
  </si>
  <si>
    <t>Software</t>
  </si>
  <si>
    <t>3-month extension of limited warranty + 15-month Accidental Damage Protection (ADP covers up to the value of the system)</t>
  </si>
  <si>
    <t>1-yr extension with 2-yr ADP (ADP covers up to the value of the system)</t>
  </si>
  <si>
    <t>W2.WN1AA.407</t>
  </si>
  <si>
    <t>2-yr extension + 3yr ADP (ADP covers up to the value of the system)</t>
  </si>
  <si>
    <t>W2.WN1AA.404</t>
  </si>
  <si>
    <t>3-yr extension + 4yr ADP (ADP covers up to the value of the system)</t>
  </si>
  <si>
    <t>W2.WN1AA.405</t>
  </si>
  <si>
    <t>2-yr extension + 3yr ADP (1 ADP repair allowed over three years)</t>
  </si>
  <si>
    <t>W2.WN1AA.406</t>
  </si>
  <si>
    <t>W2.WN1AA.205</t>
  </si>
  <si>
    <t>W2.WN1AA.400</t>
  </si>
  <si>
    <t>W2.WN1AA.401</t>
  </si>
  <si>
    <t>W2.WN1AA.402</t>
  </si>
  <si>
    <t>1-yr extension of limited warranty</t>
  </si>
  <si>
    <t>146.EE406.004</t>
  </si>
  <si>
    <t>2-yr extension of limited warranty</t>
  </si>
  <si>
    <t>146.EE406.002</t>
  </si>
  <si>
    <t>3-yr extension of limited warranty</t>
  </si>
  <si>
    <t>146.EE406.005</t>
  </si>
  <si>
    <t>W2.WN1AA.207</t>
  </si>
  <si>
    <t>W2.WN1AA.156</t>
  </si>
  <si>
    <t>W2.WN1AA.403</t>
  </si>
  <si>
    <t>W2.WN1AA.153</t>
  </si>
  <si>
    <t>CB242Y E3bir</t>
  </si>
  <si>
    <t>UM.QB2AA.309</t>
  </si>
  <si>
    <t>V277K Lbmiipx</t>
  </si>
  <si>
    <t>UM.HV7AA.L01</t>
  </si>
  <si>
    <t>14.48 lbs. (6.57kg)</t>
  </si>
  <si>
    <t>12.99 lb. (5.89kg)</t>
  </si>
  <si>
    <t>23.62" x 6.93" x 20.67" (60cm x 17.6cm x 52.5cm")</t>
  </si>
  <si>
    <t>18.32 lbs. (8.31kg)</t>
  </si>
  <si>
    <t>Acer® V6</t>
  </si>
  <si>
    <t>Acer Vero USB Type-C Windows Dock M32</t>
  </si>
  <si>
    <t>GP.DCK11.01M</t>
  </si>
  <si>
    <t>TMB311R-32</t>
  </si>
  <si>
    <t>P216-51-G2
P216-51-G2-TCO</t>
  </si>
  <si>
    <t>P414-41
P414-52</t>
  </si>
  <si>
    <t>P416-51
P416-41</t>
  </si>
  <si>
    <t>Supported Dual Display output, 1 x DP/1 x HDMI port support 4K@60Hz
Supported PD 3.0, Power to Host is up to 65W
2 x USB 3.2 Gen 1 Type-A Port
1 x USB Gen 1 Type-C Port  
1 x USB 2.0 Type-A Port
1 x Headset/Speaker Jack
1 x 10/100/1000Mbps RJ45 Ethernet port.
1 x Kensington K-slot Security Slot</t>
  </si>
  <si>
    <t>Acer Vero USB Type-C Windows Dock M33</t>
  </si>
  <si>
    <t>GP.DCK11.01D</t>
  </si>
  <si>
    <t>P216-51
P216-51-G2
P216-51-G2-TCO</t>
  </si>
  <si>
    <t>P414-41
P414-52
P414-53</t>
  </si>
  <si>
    <t>P416-51
P416-41
P416-52G</t>
  </si>
  <si>
    <t>P414RN-53</t>
  </si>
  <si>
    <t>Supported Triple Display output, 2 x DP/1 x HDMI port support 4K@60Hz
Supported PD 3.0, Power to Host is up to 100W
2 x USB 3.2 Gen 2 Type-A Port
1 x USB 3.2 Gen 2 Type-C Port  
2 x USB 3.2 Gen 1 Type-A Port
1 x Headset/Speaker Jack
1 x 10/100/1000Mbps RJ45 Ethernet port.
1 x Kensington K-slot Security Slot</t>
  </si>
  <si>
    <r>
      <rPr>
        <b/>
        <sz val="8"/>
        <color theme="1"/>
        <rFont val="Arial"/>
        <family val="2"/>
      </rPr>
      <t>BTO Licensing</t>
    </r>
    <r>
      <rPr>
        <sz val="8"/>
        <color theme="1"/>
        <rFont val="Arial"/>
        <family val="2"/>
      </rPr>
      <t xml:space="preserve"> - Mini Chrome OS desktop with Chrome Enterprise Upgrade</t>
    </r>
  </si>
  <si>
    <t>CXI5-CM4G-CE</t>
  </si>
  <si>
    <t>ZF.P01AA.00M</t>
  </si>
  <si>
    <t>ChromeOS with Chrome Enterpise Upgrade</t>
  </si>
  <si>
    <t>Intel® Celeron® 7305</t>
  </si>
  <si>
    <t>(1.1 GHz, 8 MB Smart  cache, 1 P-core/4 Ecore/
5-thread)</t>
  </si>
  <si>
    <t xml:space="preserve">4GB (4/0) DDR4-3200 </t>
  </si>
  <si>
    <t>32 GB eMMC</t>
  </si>
  <si>
    <t>2.2 lbs (1 kg)</t>
  </si>
  <si>
    <t>CXI5-CM8G-CE</t>
  </si>
  <si>
    <t>ZF.P01AA.00N</t>
  </si>
  <si>
    <t>64 GB eMMC</t>
  </si>
  <si>
    <t>CXI5-I38G-CE</t>
  </si>
  <si>
    <t>ZF.P01AA.00C</t>
  </si>
  <si>
    <t xml:space="preserve">(up to 4.4 GHz, 10 Smart MB cache, 2 P-core/4 E-core/8 thread) </t>
  </si>
  <si>
    <t>128 GB eMMC</t>
  </si>
  <si>
    <t>CXI5-I58G-CE</t>
  </si>
  <si>
    <t>ZF.P01AA.00E</t>
  </si>
  <si>
    <t>(Up to 4.4 GHz, 12 MB Smart cache, 2 P-core/ 8 E-core/12 thread)</t>
  </si>
  <si>
    <t>256 GB PCIe® 4.0 NVMe®</t>
  </si>
  <si>
    <t>CXI5-I7V16G-CE</t>
  </si>
  <si>
    <t>ZF.P01AA.00J</t>
  </si>
  <si>
    <t>(Up to 4.8 GHz, 18 MB Smart cache, 4 P-core/ 8 E-core/ 16 thread)</t>
  </si>
  <si>
    <t>2.5G LAN, Intel® Wi-Fi 6E AX211 vPro, Bluetooth® 5.3</t>
  </si>
  <si>
    <r>
      <t xml:space="preserve">Predator Orion </t>
    </r>
    <r>
      <rPr>
        <sz val="8"/>
        <color theme="1"/>
        <rFont val="Arial"/>
        <family val="2"/>
      </rPr>
      <t>500</t>
    </r>
    <r>
      <rPr>
        <sz val="8"/>
        <rFont val="Arial"/>
        <family val="2"/>
      </rPr>
      <t>0 PO5-655</t>
    </r>
  </si>
  <si>
    <r>
      <t xml:space="preserve">Predator Orion </t>
    </r>
    <r>
      <rPr>
        <sz val="8"/>
        <color theme="1"/>
        <rFont val="Arial"/>
        <family val="2"/>
      </rPr>
      <t>7000</t>
    </r>
    <r>
      <rPr>
        <sz val="8"/>
        <rFont val="Arial"/>
        <family val="2"/>
      </rPr>
      <t xml:space="preserve"> PO7-655</t>
    </r>
  </si>
  <si>
    <t>Compatible with 23.8" Docking Monitor DP.Z2RAA.004 (Touch) / DP.Z2QAA.003 (Non-Touch). (Sold separately).  See OPTIONS-All PC tab.</t>
  </si>
  <si>
    <t>112 / 2352</t>
  </si>
  <si>
    <t>C736</t>
  </si>
  <si>
    <t>C736T</t>
  </si>
  <si>
    <t>VVX4720G-I516G5</t>
  </si>
  <si>
    <t>DT.R2NAA.001</t>
  </si>
  <si>
    <t>VVX4720G-I716G1</t>
  </si>
  <si>
    <t>DT.R2NAA.002</t>
  </si>
  <si>
    <t>Intel® Core™ I5-14400</t>
  </si>
  <si>
    <t>(Up to 4.7 GHz, 20 MB Smart cache, 6 P-core/ 4 E-core/16 thread)</t>
  </si>
  <si>
    <t>16 GB (8/8/0/0) DDR5-4800 MHz</t>
  </si>
  <si>
    <t>128 GB of Dual-channel DDR5-4000 MHz(32 GB x 4)</t>
  </si>
  <si>
    <t>512 GB PCIe® 4.0 NVMe®</t>
  </si>
  <si>
    <t>300W 80 Plus Platinum</t>
  </si>
  <si>
    <t>• Number of PCIe x16 slot(s): 1
• Number of PCIe x16 slot(s): 1 (wired @ x4)
• Number of PCIe x1 slot(s): 1
• Number of PCI slot(s): 1
• M.2 slot (for SSD): 2
• M.2 slot (for WLAN): 1
• M.2 slot (for WLAN): 1</t>
  </si>
  <si>
    <t>• TPM 2.0, Kensington® lock slot
• Intrusion alert (via BIOS) 
• Hard drive password protection (via BIOS)</t>
  </si>
  <si>
    <t>• EPEAT® Gold
• One-button recovery (OBR)
• Autopilot ready
• RAID support (via BIOS)
• WOL (Wake On Lan)</t>
  </si>
  <si>
    <t>Integrated high-definition sound, 5.1-channel surround sound</t>
  </si>
  <si>
    <t>Intel® Core™ I7-14700</t>
  </si>
  <si>
    <t>(Up to 5.4 GHz, 33 MB Smart cache, 8 P-core/ 12 E-core/ 28 thread)</t>
  </si>
  <si>
    <t>128 GB of Dual-channel DDR5-4000 MHz(32 GB x4)</t>
  </si>
  <si>
    <t>1 TB PCIe® 4.0 NVMe®</t>
  </si>
  <si>
    <t>300W  80 Plus Platinum</t>
  </si>
  <si>
    <r>
      <t xml:space="preserve">1-year </t>
    </r>
    <r>
      <rPr>
        <b/>
        <sz val="8"/>
        <color theme="1"/>
        <rFont val="Arial"/>
        <family val="2"/>
      </rPr>
      <t>extension</t>
    </r>
    <r>
      <rPr>
        <sz val="8"/>
        <color theme="1"/>
        <rFont val="Arial"/>
        <family val="2"/>
      </rPr>
      <t xml:space="preserve"> of limited warranty + 2-year </t>
    </r>
    <r>
      <rPr>
        <b/>
        <sz val="8"/>
        <color theme="1"/>
        <rFont val="Arial"/>
        <family val="2"/>
      </rPr>
      <t xml:space="preserve">Accidental Damage Protection </t>
    </r>
    <r>
      <rPr>
        <sz val="8"/>
        <rFont val="Arial"/>
        <family val="2"/>
      </rPr>
      <t/>
    </r>
  </si>
  <si>
    <r>
      <t xml:space="preserve">2-year </t>
    </r>
    <r>
      <rPr>
        <b/>
        <sz val="8"/>
        <color theme="1"/>
        <rFont val="Arial"/>
        <family val="2"/>
      </rPr>
      <t>extension</t>
    </r>
    <r>
      <rPr>
        <sz val="8"/>
        <color theme="1"/>
        <rFont val="Arial"/>
        <family val="2"/>
      </rPr>
      <t xml:space="preserve"> of limited warranty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</si>
  <si>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 xml:space="preserve">Accidental Damage Protection </t>
    </r>
    <r>
      <rPr>
        <sz val="8"/>
        <rFont val="Arial"/>
        <family val="2"/>
      </rPr>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</si>
  <si>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next-business-day</t>
    </r>
    <r>
      <rPr>
        <sz val="8"/>
        <color theme="1"/>
        <rFont val="Arial"/>
        <family val="2"/>
      </rPr>
      <t xml:space="preserve"> limited </t>
    </r>
    <r>
      <rPr>
        <b/>
        <sz val="8"/>
        <color theme="1"/>
        <rFont val="Arial"/>
        <family val="2"/>
      </rPr>
      <t>on-site</t>
    </r>
    <r>
      <rPr>
        <sz val="8"/>
        <color theme="1"/>
        <rFont val="Arial"/>
        <family val="2"/>
      </rPr>
      <t xml:space="preserve"> service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</si>
  <si>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Accidental Damage Protection</t>
    </r>
    <r>
      <rPr>
        <sz val="8"/>
        <color theme="1"/>
        <rFont val="Arial"/>
        <family val="2"/>
      </rPr>
      <t xml:space="preserve"> + 3-year </t>
    </r>
    <r>
      <rPr>
        <b/>
        <sz val="8"/>
        <color theme="1"/>
        <rFont val="Arial"/>
        <family val="2"/>
      </rPr>
      <t>next-business-day</t>
    </r>
    <r>
      <rPr>
        <sz val="8"/>
        <color theme="1"/>
        <rFont val="Arial"/>
        <family val="2"/>
      </rPr>
      <t xml:space="preserve"> limited </t>
    </r>
    <r>
      <rPr>
        <b/>
        <sz val="8"/>
        <color theme="1"/>
        <rFont val="Arial"/>
        <family val="2"/>
      </rPr>
      <t xml:space="preserve">on-site </t>
    </r>
    <r>
      <rPr>
        <sz val="8"/>
        <color theme="1"/>
        <rFont val="Arial"/>
        <family val="2"/>
      </rPr>
      <t xml:space="preserve">service </t>
    </r>
  </si>
  <si>
    <r>
      <t>3-month</t>
    </r>
    <r>
      <rPr>
        <b/>
        <sz val="8"/>
        <color theme="1"/>
        <rFont val="Arial"/>
        <family val="2"/>
      </rPr>
      <t xml:space="preserve"> extension</t>
    </r>
    <r>
      <rPr>
        <sz val="8"/>
        <color theme="1"/>
        <rFont val="Arial"/>
        <family val="2"/>
      </rPr>
      <t xml:space="preserve"> of limited warranty + 1-year, 3-month </t>
    </r>
    <r>
      <rPr>
        <b/>
        <sz val="8"/>
        <color theme="1"/>
        <rFont val="Arial"/>
        <family val="2"/>
      </rPr>
      <t xml:space="preserve">Accidental Damage Protection </t>
    </r>
  </si>
  <si>
    <r>
      <t xml:space="preserve">1-year </t>
    </r>
    <r>
      <rPr>
        <b/>
        <sz val="8"/>
        <color theme="1"/>
        <rFont val="Arial"/>
        <family val="2"/>
      </rPr>
      <t>extension</t>
    </r>
    <r>
      <rPr>
        <sz val="8"/>
        <color theme="1"/>
        <rFont val="Arial"/>
        <family val="2"/>
      </rPr>
      <t xml:space="preserve"> of limited warranty + 3-year </t>
    </r>
    <r>
      <rPr>
        <b/>
        <sz val="8"/>
        <color theme="1"/>
        <rFont val="Arial"/>
        <family val="2"/>
      </rPr>
      <t>next-business-day</t>
    </r>
    <r>
      <rPr>
        <sz val="8"/>
        <color theme="1"/>
        <rFont val="Arial"/>
        <family val="2"/>
      </rPr>
      <t xml:space="preserve"> limited </t>
    </r>
    <r>
      <rPr>
        <b/>
        <sz val="8"/>
        <color theme="1"/>
        <rFont val="Arial"/>
        <family val="2"/>
      </rPr>
      <t>on-site</t>
    </r>
    <r>
      <rPr>
        <sz val="8"/>
        <color theme="1"/>
        <rFont val="Arial"/>
        <family val="2"/>
      </rPr>
      <t xml:space="preserve"> service </t>
    </r>
  </si>
  <si>
    <r>
      <t xml:space="preserve">1-year </t>
    </r>
    <r>
      <rPr>
        <b/>
        <sz val="8"/>
        <color theme="1"/>
        <rFont val="Arial"/>
        <family val="2"/>
      </rPr>
      <t>extension</t>
    </r>
    <r>
      <rPr>
        <sz val="8"/>
        <color theme="1"/>
        <rFont val="Arial"/>
        <family val="2"/>
      </rPr>
      <t xml:space="preserve"> of limited warranty + 3-year</t>
    </r>
    <r>
      <rPr>
        <b/>
        <sz val="8"/>
        <color theme="1"/>
        <rFont val="Arial"/>
        <family val="2"/>
      </rPr>
      <t xml:space="preserve"> Accidental Damage Protection</t>
    </r>
    <r>
      <rPr>
        <sz val="8"/>
        <rFont val="Arial"/>
        <family val="2"/>
      </rPr>
      <t/>
    </r>
  </si>
  <si>
    <r>
      <t xml:space="preserve">1-year </t>
    </r>
    <r>
      <rPr>
        <b/>
        <sz val="8"/>
        <color theme="1"/>
        <rFont val="Arial"/>
        <family val="2"/>
      </rPr>
      <t>extension</t>
    </r>
    <r>
      <rPr>
        <sz val="8"/>
        <color theme="1"/>
        <rFont val="Arial"/>
        <family val="2"/>
      </rPr>
      <t xml:space="preserve"> of limited warranty + 3-year </t>
    </r>
    <r>
      <rPr>
        <b/>
        <sz val="8"/>
        <color theme="1"/>
        <rFont val="Arial"/>
        <family val="2"/>
      </rPr>
      <t>Accidental Damage Protection</t>
    </r>
    <r>
      <rPr>
        <sz val="8"/>
        <color theme="1"/>
        <rFont val="Arial"/>
        <family val="2"/>
      </rPr>
      <t xml:space="preserve"> + 3-year </t>
    </r>
    <r>
      <rPr>
        <b/>
        <sz val="8"/>
        <color theme="1"/>
        <rFont val="Arial"/>
        <family val="2"/>
      </rPr>
      <t>next-business-day</t>
    </r>
    <r>
      <rPr>
        <sz val="8"/>
        <color theme="1"/>
        <rFont val="Arial"/>
        <family val="2"/>
      </rPr>
      <t xml:space="preserve"> limited </t>
    </r>
    <r>
      <rPr>
        <b/>
        <sz val="8"/>
        <color theme="1"/>
        <rFont val="Arial"/>
        <family val="2"/>
      </rPr>
      <t>on-site</t>
    </r>
    <r>
      <rPr>
        <sz val="8"/>
        <color theme="1"/>
        <rFont val="Arial"/>
        <family val="2"/>
      </rPr>
      <t xml:space="preserve"> service </t>
    </r>
  </si>
  <si>
    <r>
      <t xml:space="preserve">2-year </t>
    </r>
    <r>
      <rPr>
        <b/>
        <sz val="8"/>
        <color theme="1"/>
        <rFont val="Arial"/>
        <family val="2"/>
      </rPr>
      <t>extension</t>
    </r>
    <r>
      <rPr>
        <sz val="8"/>
        <color theme="1"/>
        <rFont val="Arial"/>
        <family val="2"/>
      </rPr>
      <t xml:space="preserve"> of limited warranty + 4-year </t>
    </r>
    <r>
      <rPr>
        <b/>
        <sz val="8"/>
        <color theme="1"/>
        <rFont val="Arial"/>
        <family val="2"/>
      </rPr>
      <t>Accidental Damage Protection</t>
    </r>
    <r>
      <rPr>
        <sz val="8"/>
        <color theme="1"/>
        <rFont val="Arial"/>
        <family val="2"/>
      </rPr>
      <t xml:space="preserve"> </t>
    </r>
  </si>
  <si>
    <r>
      <t xml:space="preserve">2-year </t>
    </r>
    <r>
      <rPr>
        <b/>
        <sz val="8"/>
        <color theme="1"/>
        <rFont val="Arial"/>
        <family val="2"/>
      </rPr>
      <t>extension</t>
    </r>
    <r>
      <rPr>
        <sz val="8"/>
        <color theme="1"/>
        <rFont val="Arial"/>
        <family val="2"/>
      </rPr>
      <t xml:space="preserve"> of limited warranty + 4-year </t>
    </r>
    <r>
      <rPr>
        <b/>
        <sz val="8"/>
        <color theme="1"/>
        <rFont val="Arial"/>
        <family val="2"/>
      </rPr>
      <t>Accidental Damage Protection</t>
    </r>
    <r>
      <rPr>
        <sz val="8"/>
        <color theme="1"/>
        <rFont val="Arial"/>
        <family val="2"/>
      </rPr>
      <t xml:space="preserve"> + 4-year </t>
    </r>
    <r>
      <rPr>
        <b/>
        <sz val="8"/>
        <color theme="1"/>
        <rFont val="Arial"/>
        <family val="2"/>
      </rPr>
      <t>next-business-day</t>
    </r>
    <r>
      <rPr>
        <sz val="8"/>
        <color theme="1"/>
        <rFont val="Arial"/>
        <family val="2"/>
      </rPr>
      <t xml:space="preserve"> limited </t>
    </r>
    <r>
      <rPr>
        <b/>
        <sz val="8"/>
        <color theme="1"/>
        <rFont val="Arial"/>
        <family val="2"/>
      </rPr>
      <t>on-site</t>
    </r>
    <r>
      <rPr>
        <sz val="8"/>
        <color theme="1"/>
        <rFont val="Arial"/>
        <family val="2"/>
      </rPr>
      <t xml:space="preserve"> service </t>
    </r>
  </si>
  <si>
    <r>
      <t>2-year</t>
    </r>
    <r>
      <rPr>
        <b/>
        <sz val="8"/>
        <color theme="1"/>
        <rFont val="Arial"/>
        <family val="2"/>
      </rPr>
      <t xml:space="preserve"> extension</t>
    </r>
    <r>
      <rPr>
        <sz val="8"/>
        <color theme="1"/>
        <rFont val="Arial"/>
        <family val="2"/>
      </rPr>
      <t xml:space="preserve"> of limited warranty + 3-year </t>
    </r>
    <r>
      <rPr>
        <b/>
        <sz val="8"/>
        <color theme="1"/>
        <rFont val="Arial"/>
        <family val="2"/>
      </rPr>
      <t>Accidental Damage Protection</t>
    </r>
    <r>
      <rPr>
        <sz val="8"/>
        <color theme="1"/>
        <rFont val="Arial"/>
        <family val="2"/>
      </rPr>
      <t xml:space="preserve"> (up to 3 repairs over 3 years)</t>
    </r>
  </si>
  <si>
    <r>
      <t>2-year</t>
    </r>
    <r>
      <rPr>
        <b/>
        <sz val="8"/>
        <color theme="1"/>
        <rFont val="Arial"/>
        <family val="2"/>
      </rPr>
      <t xml:space="preserve"> extension</t>
    </r>
    <r>
      <rPr>
        <sz val="8"/>
        <color theme="1"/>
        <rFont val="Arial"/>
        <family val="2"/>
      </rPr>
      <t xml:space="preserve"> of limited warranty + 3-year </t>
    </r>
    <r>
      <rPr>
        <b/>
        <sz val="8"/>
        <color theme="1"/>
        <rFont val="Arial"/>
        <family val="2"/>
      </rPr>
      <t xml:space="preserve">Accidental Damage Protection </t>
    </r>
    <r>
      <rPr>
        <sz val="8"/>
        <color theme="1"/>
        <rFont val="Arial"/>
        <family val="2"/>
      </rPr>
      <t>(up to 1 repair or replacement unit over 3 years)</t>
    </r>
  </si>
  <si>
    <r>
      <t>3-month</t>
    </r>
    <r>
      <rPr>
        <b/>
        <sz val="8"/>
        <color theme="1"/>
        <rFont val="Arial"/>
        <family val="2"/>
      </rPr>
      <t xml:space="preserve"> extension</t>
    </r>
    <r>
      <rPr>
        <sz val="8"/>
        <color theme="1"/>
        <rFont val="Arial"/>
        <family val="2"/>
      </rPr>
      <t xml:space="preserve"> of limited warranty + 15-month </t>
    </r>
    <r>
      <rPr>
        <b/>
        <sz val="8"/>
        <color theme="1"/>
        <rFont val="Arial"/>
        <family val="2"/>
      </rPr>
      <t xml:space="preserve">Accidental Damage Protection </t>
    </r>
    <r>
      <rPr>
        <sz val="8"/>
        <color theme="1"/>
        <rFont val="Arial"/>
        <family val="2"/>
      </rPr>
      <t>(repairs up to value of unit for up to 15 months)</t>
    </r>
  </si>
  <si>
    <r>
      <rPr>
        <sz val="8"/>
        <color theme="1"/>
        <rFont val="Arial"/>
        <family val="2"/>
      </rPr>
      <t>1-year</t>
    </r>
    <r>
      <rPr>
        <b/>
        <sz val="8"/>
        <color theme="1"/>
        <rFont val="Arial"/>
        <family val="2"/>
      </rPr>
      <t xml:space="preserve"> extension</t>
    </r>
    <r>
      <rPr>
        <sz val="8"/>
        <color theme="1"/>
        <rFont val="Arial"/>
        <family val="2"/>
      </rPr>
      <t xml:space="preserve"> of limited warranty + 2-year </t>
    </r>
    <r>
      <rPr>
        <b/>
        <sz val="8"/>
        <color theme="1"/>
        <rFont val="Arial"/>
        <family val="2"/>
      </rPr>
      <t>Accidental Damage Protection</t>
    </r>
    <r>
      <rPr>
        <sz val="8"/>
        <color theme="1"/>
        <rFont val="Arial"/>
        <family val="2"/>
      </rPr>
      <t xml:space="preserve"> (repairs up to value of unit for up to 2 years)</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</si>
  <si>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 xml:space="preserve">Accidental Damage Protection </t>
    </r>
    <r>
      <rPr>
        <sz val="8"/>
        <color theme="1"/>
        <rFont val="Arial"/>
        <family val="2"/>
      </rPr>
      <t>(repairs up to value of unit for up to 3 years)</t>
    </r>
  </si>
  <si>
    <r>
      <t xml:space="preserve">3-year </t>
    </r>
    <r>
      <rPr>
        <b/>
        <sz val="8"/>
        <color theme="1"/>
        <rFont val="Arial"/>
        <family val="2"/>
      </rPr>
      <t xml:space="preserve">extension </t>
    </r>
    <r>
      <rPr>
        <sz val="8"/>
        <color theme="1"/>
        <rFont val="Arial"/>
        <family val="2"/>
      </rPr>
      <t xml:space="preserve">of limited warranty + 4-year </t>
    </r>
    <r>
      <rPr>
        <b/>
        <sz val="8"/>
        <color theme="1"/>
        <rFont val="Arial"/>
        <family val="2"/>
      </rPr>
      <t>Accidental Damage Protection</t>
    </r>
    <r>
      <rPr>
        <sz val="8"/>
        <color theme="1"/>
        <rFont val="Arial"/>
        <family val="2"/>
      </rPr>
      <t xml:space="preserve"> (repairs up to value of unit for up to 4 years)</t>
    </r>
  </si>
  <si>
    <r>
      <t xml:space="preserve">2-year next-business-day limited </t>
    </r>
    <r>
      <rPr>
        <b/>
        <sz val="8"/>
        <color theme="1"/>
        <rFont val="Arial"/>
        <family val="2"/>
      </rPr>
      <t xml:space="preserve">on-site </t>
    </r>
    <r>
      <rPr>
        <sz val="8"/>
        <color theme="1"/>
        <rFont val="Arial"/>
        <family val="2"/>
      </rPr>
      <t xml:space="preserve">service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</si>
  <si>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Accidental Damage Protection</t>
    </r>
  </si>
  <si>
    <r>
      <t>eSports Care Bundle</t>
    </r>
    <r>
      <rPr>
        <sz val="8"/>
        <color theme="1"/>
        <rFont val="Arial"/>
        <family val="2"/>
      </rPr>
      <t xml:space="preserve"> provides 2-year extension of limited warranty with 3 years of </t>
    </r>
    <r>
      <rPr>
        <b/>
        <sz val="8"/>
        <color theme="1"/>
        <rFont val="Arial"/>
        <family val="2"/>
      </rPr>
      <t>prepaid freight</t>
    </r>
    <r>
      <rPr>
        <sz val="8"/>
        <color theme="1"/>
        <rFont val="Arial"/>
        <family val="2"/>
      </rPr>
      <t xml:space="preserve"> to and from repair depot, </t>
    </r>
    <r>
      <rPr>
        <b/>
        <sz val="8"/>
        <color theme="1"/>
        <rFont val="Arial"/>
        <family val="2"/>
      </rPr>
      <t>expedited depot repair</t>
    </r>
    <r>
      <rPr>
        <sz val="8"/>
        <color theme="1"/>
        <rFont val="Arial"/>
        <family val="2"/>
      </rPr>
      <t xml:space="preserve">, </t>
    </r>
    <r>
      <rPr>
        <b/>
        <sz val="8"/>
        <color theme="1"/>
        <rFont val="Arial"/>
        <family val="2"/>
      </rPr>
      <t>dedicated gaming tech support</t>
    </r>
  </si>
  <si>
    <r>
      <t>eSports Care Bundle</t>
    </r>
    <r>
      <rPr>
        <sz val="8"/>
        <color theme="1"/>
        <rFont val="Arial"/>
        <family val="2"/>
      </rPr>
      <t xml:space="preserve"> provides 2-year extension of limited warranty with 3 years of </t>
    </r>
    <r>
      <rPr>
        <b/>
        <sz val="8"/>
        <color theme="1"/>
        <rFont val="Arial"/>
        <family val="2"/>
      </rPr>
      <t>Accidental Damage Protection</t>
    </r>
    <r>
      <rPr>
        <sz val="8"/>
        <color theme="1"/>
        <rFont val="Arial"/>
        <family val="2"/>
      </rPr>
      <t xml:space="preserve">, </t>
    </r>
    <r>
      <rPr>
        <b/>
        <sz val="8"/>
        <color theme="1"/>
        <rFont val="Arial"/>
        <family val="2"/>
      </rPr>
      <t>expedited depot repair</t>
    </r>
    <r>
      <rPr>
        <sz val="8"/>
        <color theme="1"/>
        <rFont val="Arial"/>
        <family val="2"/>
      </rPr>
      <t xml:space="preserve">, </t>
    </r>
    <r>
      <rPr>
        <b/>
        <sz val="8"/>
        <color theme="1"/>
        <rFont val="Arial"/>
        <family val="2"/>
      </rPr>
      <t>dedicated gaming tech support</t>
    </r>
  </si>
  <si>
    <r>
      <t xml:space="preserve">1-year </t>
    </r>
    <r>
      <rPr>
        <b/>
        <sz val="8"/>
        <color theme="1"/>
        <rFont val="Arial"/>
        <family val="2"/>
      </rPr>
      <t>extension</t>
    </r>
    <r>
      <rPr>
        <sz val="8"/>
        <color theme="1"/>
        <rFont val="Arial"/>
        <family val="2"/>
      </rPr>
      <t xml:space="preserve"> of limited tablet warranty + 2-year </t>
    </r>
    <r>
      <rPr>
        <b/>
        <sz val="8"/>
        <color theme="1"/>
        <rFont val="Arial"/>
        <family val="2"/>
      </rPr>
      <t>Accidental Damage Protection</t>
    </r>
    <r>
      <rPr>
        <sz val="8"/>
        <color theme="1"/>
        <rFont val="Arial"/>
        <family val="2"/>
      </rPr>
      <t xml:space="preserve"> </t>
    </r>
  </si>
  <si>
    <r>
      <t xml:space="preserve">2-year </t>
    </r>
    <r>
      <rPr>
        <b/>
        <sz val="8"/>
        <color theme="1"/>
        <rFont val="Arial"/>
        <family val="2"/>
      </rPr>
      <t>extension</t>
    </r>
    <r>
      <rPr>
        <sz val="8"/>
        <color theme="1"/>
        <rFont val="Arial"/>
        <family val="2"/>
      </rPr>
      <t xml:space="preserve"> of limited warranty + 3-year </t>
    </r>
    <r>
      <rPr>
        <b/>
        <sz val="8"/>
        <color theme="1"/>
        <rFont val="Arial"/>
        <family val="2"/>
      </rPr>
      <t>Accidental Damage Protection</t>
    </r>
    <r>
      <rPr>
        <sz val="8"/>
        <color theme="1"/>
        <rFont val="Arial"/>
        <family val="2"/>
      </rPr>
      <t xml:space="preserve"> </t>
    </r>
  </si>
  <si>
    <r>
      <t xml:space="preserve">3-month </t>
    </r>
    <r>
      <rPr>
        <b/>
        <sz val="8"/>
        <color theme="1"/>
        <rFont val="Arial"/>
        <family val="2"/>
      </rPr>
      <t>extension</t>
    </r>
    <r>
      <rPr>
        <sz val="8"/>
        <color theme="1"/>
        <rFont val="Arial"/>
        <family val="2"/>
      </rPr>
      <t xml:space="preserve"> of limited warranty + 15-month </t>
    </r>
    <r>
      <rPr>
        <b/>
        <sz val="8"/>
        <color theme="1"/>
        <rFont val="Arial"/>
        <family val="2"/>
      </rPr>
      <t>Accidental Damage Protection</t>
    </r>
  </si>
  <si>
    <t>Teacher Seats</t>
  </si>
  <si>
    <r>
      <rPr>
        <b/>
        <sz val="8"/>
        <color theme="1"/>
        <rFont val="Arial"/>
        <family val="2"/>
      </rPr>
      <t>Front I/O connectors</t>
    </r>
    <r>
      <rPr>
        <sz val="8"/>
        <color theme="1"/>
        <rFont val="Arial"/>
        <family val="2"/>
      </rPr>
      <t xml:space="preserve">
• Audio jacks (1)
• USB 3.2 Gen1 5Gbps Type A port(s): 3
• USB 3.2 Gen2 10Gbps Type A port(s): 1
• USB 3.2 Gen2 10Gpbs Type C port(s): 1
</t>
    </r>
    <r>
      <rPr>
        <b/>
        <sz val="8"/>
        <color theme="1"/>
        <rFont val="Arial"/>
        <family val="2"/>
      </rPr>
      <t>Rear I/O connectors</t>
    </r>
    <r>
      <rPr>
        <sz val="8"/>
        <color theme="1"/>
        <rFont val="Arial"/>
        <family val="2"/>
      </rPr>
      <t xml:space="preserve">
• D-Sub port(s): 1 
• HDMI Port(s) :1
• Display DP port(s): 1
• COM port(s): 1
• RJ-45 LAN port(s): 1
• Audio jack(s): 3
• USB 2.0 480Mpbs Type A port(s): 4</t>
    </r>
  </si>
  <si>
    <t>PD163Q smiuux</t>
  </si>
  <si>
    <t>UM.ZP3AA.005</t>
  </si>
  <si>
    <t>32S1UPRO kmiru</t>
  </si>
  <si>
    <t>UM.JS1AA.001</t>
  </si>
  <si>
    <t>15.6" dual panel</t>
  </si>
  <si>
    <t>8ms gray-to-gray</t>
  </si>
  <si>
    <t>14" x 8.56" x 0.96" (35.58cm x 21.73cm x 12.45cm)</t>
  </si>
  <si>
    <t>5.29lbs (2.4kg)</t>
  </si>
  <si>
    <t>15.67" x 10.24" x 2.4" (39.8cm x 26cm x 6.1cm)</t>
  </si>
  <si>
    <t>Dual Panel Portable display</t>
  </si>
  <si>
    <t>Semi AG</t>
  </si>
  <si>
    <t>Four sides</t>
  </si>
  <si>
    <t>VA, Android 8 core 6nm CPU</t>
  </si>
  <si>
    <t xml:space="preserve">21ms </t>
  </si>
  <si>
    <t>-18° ~ 18°</t>
  </si>
  <si>
    <t>200mm</t>
  </si>
  <si>
    <t>28.8" (73.2cm) x 52.3” (132.9cm) x 15.2" (38.5cm)</t>
  </si>
  <si>
    <t>37.4 lb. (17kg)</t>
  </si>
  <si>
    <t>53.82" x 9.06" x 22.44" (135.6cm x 23cm x 57cm")</t>
  </si>
  <si>
    <t>50.27 lbs. (22.80kg)</t>
  </si>
  <si>
    <t>Android 8 core 6nm CPU, 8+128GB DDR &amp; EMMC, Built-In battery and moving wheels</t>
  </si>
  <si>
    <t>Rose Gold</t>
  </si>
  <si>
    <t>18 / 288</t>
  </si>
  <si>
    <t>Type-C (15W with one cable), One Mini HDMI® 1.4 (with one cable)</t>
  </si>
  <si>
    <t>Type-C (10W with one cable), One Mini HDMI® 1.4 (with one cable)</t>
  </si>
  <si>
    <t>B247Y TAAbmiprx</t>
  </si>
  <si>
    <t>UM.QB7AA.A02</t>
  </si>
  <si>
    <t>B277 TAAbmiprx</t>
  </si>
  <si>
    <t>UM.HB7AA.A02</t>
  </si>
  <si>
    <t>B277U TAAbmiiprzx</t>
  </si>
  <si>
    <t>UM.HB7AA.A03</t>
  </si>
  <si>
    <t>TAA compliant</t>
  </si>
  <si>
    <t>Acer® PD3</t>
  </si>
  <si>
    <t>Acer® Aopen S1</t>
  </si>
  <si>
    <t>4:3</t>
  </si>
  <si>
    <t>32:9</t>
  </si>
  <si>
    <t>TravelMate</t>
  </si>
  <si>
    <t>CB514-1W/1WT/1H/1HT/2H/2T/2HT/4HT</t>
  </si>
  <si>
    <t>CBG516</t>
  </si>
  <si>
    <t>P414
P414RN
P416</t>
  </si>
  <si>
    <t>XZ320Q S3BMIIPHX</t>
  </si>
  <si>
    <t>UM.JX0AA.303</t>
  </si>
  <si>
    <t>B277K LBMIIPRZX</t>
  </si>
  <si>
    <t>UM.HB7AA.L01</t>
  </si>
  <si>
    <t xml:space="preserve">31.5" </t>
  </si>
  <si>
    <t>VA Curved</t>
  </si>
  <si>
    <t>27.91(70.90cm)x17.77~21.70(45.13~55.13cm)x10.37(26.35cm)</t>
  </si>
  <si>
    <t>12.35lb. (5.6kg)</t>
  </si>
  <si>
    <t>34.76" x 5.24" x 20.2" (88.3cm x 13.3cm x 51.3cm")</t>
  </si>
  <si>
    <t>17.42 lbs. (7.9kg)</t>
  </si>
  <si>
    <t>Two HDMI® with one cable, DisplayPort™ 1.2 (with one cable), USB 3.2 hub (1up down) with one USB 3.0 cable</t>
  </si>
  <si>
    <t>17.89 lb. (8.12kg)</t>
  </si>
  <si>
    <t>24.14 lbs. (10.95kg)</t>
  </si>
  <si>
    <t>Acer® B EPEAT® Silver TAA</t>
  </si>
  <si>
    <t>Acer® CB1</t>
  </si>
  <si>
    <t>P416-41
P416-51
P416-52
P416-53</t>
  </si>
  <si>
    <t>P414RN-51
P414RNA-51
P414RN-52
P414RN-53
P414RN-54</t>
  </si>
  <si>
    <t>CB514-1H/HT,1W/1WT,2H/2HT/4HT</t>
  </si>
  <si>
    <t>146.EE820.EX2</t>
  </si>
  <si>
    <t>W2.WE1AA.012</t>
  </si>
  <si>
    <t>W2.WE1AA.022</t>
  </si>
  <si>
    <t>B196L AYMIRX</t>
  </si>
  <si>
    <t>UM.CB6AA.A03</t>
  </si>
  <si>
    <t>CB273U DBMIPRCUZX</t>
  </si>
  <si>
    <t>UM.HB3AA.D01</t>
  </si>
  <si>
    <t>CB273U EBEMIPRUZX</t>
  </si>
  <si>
    <t>UM.HB3AA.E02</t>
  </si>
  <si>
    <t>IPS, sRGB 99%, FreeSync, Webcam, Type-C 90W, RJ45, docking display</t>
  </si>
  <si>
    <t>HDMI® 2.0 (with one cable), USB 3.0 hub (with one cable, Type-C (PD 90W) (with one cable</t>
  </si>
  <si>
    <t>DisplayPort™ 1.2, USB-B (two up four down), Audio out, RJ45, webcam</t>
  </si>
  <si>
    <t>24.2" (61.44cm) x 14.45” (36.7cm)  x 2.78" (6.96cm)</t>
  </si>
  <si>
    <t>18.25 lb. (8.28kg)</t>
  </si>
  <si>
    <t>24 lbs. (10.87kg)</t>
  </si>
  <si>
    <t>Webcam 5M IR/Mic array</t>
  </si>
  <si>
    <t>DisplayPort™ 1.2, USB-B (two up four down), Audio out, RJ45</t>
  </si>
  <si>
    <t>VGA, Audio in, Audio out, speakers</t>
  </si>
  <si>
    <t>EPEAT® Bronze, TCO certified, Energy Star</t>
  </si>
  <si>
    <t>11.75 lb. (5.33kg)</t>
  </si>
  <si>
    <t>15.01 lbs. (6.81kg)</t>
  </si>
  <si>
    <t>Acer® Nitro XZ0</t>
  </si>
  <si>
    <t>Acer® B7 EPEAT® Silver</t>
  </si>
  <si>
    <t>Dark Grey</t>
  </si>
  <si>
    <t>CB272K BMIIPRX</t>
  </si>
  <si>
    <t>UM.HB2AA.011</t>
  </si>
  <si>
    <t>VA, Ultra HD 3840 x 2160, 2K per eye in 3D mode, Color Gamut: 95% DCIP3, Delta E &lt;2;  Detachable Hood; 2D/3D Switchable Lenticular Lens, AMD Free-Sync Premium + nVidia G-Sync Compatible</t>
  </si>
  <si>
    <t>2 x 2.5W</t>
  </si>
  <si>
    <t>DisplayPort™ 2,0, USB Type , USB 3.2 hub</t>
  </si>
  <si>
    <t>-6.5° ~ 33°</t>
  </si>
  <si>
    <t>Detachable Hood; 2D/3D Switchable Lenticular Lens</t>
  </si>
  <si>
    <t>Two HDMI® (with one cable)</t>
  </si>
  <si>
    <t>Acer® B6</t>
  </si>
  <si>
    <t>CBE595-1/1T
CBE595-2/2T</t>
  </si>
  <si>
    <t>CP314-1HN
CP314-2HN</t>
  </si>
  <si>
    <t>CPE594-1N</t>
  </si>
  <si>
    <t>CPE594</t>
  </si>
  <si>
    <t>DP.Z2RAA.001</t>
  </si>
  <si>
    <t>ACR100 FHD Webcam  (with lens cover)</t>
  </si>
  <si>
    <t>GP.OTH11.037</t>
  </si>
  <si>
    <t>XZ271U X3BMIIPHX | UM.HX1AA.304</t>
  </si>
  <si>
    <t>CXM1-C832G</t>
  </si>
  <si>
    <t>DT.Z48AA.001</t>
  </si>
  <si>
    <t>CXM1-C864G</t>
  </si>
  <si>
    <t>DT.Z49AA.001</t>
  </si>
  <si>
    <t>CXM1-C8128G</t>
  </si>
  <si>
    <t>DT.Z4AAA.001</t>
  </si>
  <si>
    <t>XZ320QK P3BMIIPHX</t>
  </si>
  <si>
    <t>UM.JX0AA.302 </t>
  </si>
  <si>
    <t>XZ271U X3BMIIPHX</t>
  </si>
  <si>
    <t>UM.HX1AA.304</t>
  </si>
  <si>
    <t>(1.1 GHz up to 2.8 GHz, 4 MB
cache, dual-core, 6 W)</t>
  </si>
  <si>
    <t>8 GB LPDDR4X</t>
  </si>
  <si>
    <t>8 GB of Dual-channel LPDDR4X 2933 MHz</t>
  </si>
  <si>
    <t xml:space="preserve">Intel® UHD Graphics </t>
  </si>
  <si>
    <t>Gigabit LAN, Intel® Wi-Fi 6 AX201, Bluetooth® 5.2</t>
  </si>
  <si>
    <r>
      <rPr>
        <b/>
        <sz val="8"/>
        <color theme="1"/>
        <rFont val="Arial"/>
        <family val="2"/>
      </rPr>
      <t>Front/Side I/O connectors</t>
    </r>
    <r>
      <rPr>
        <sz val="8"/>
        <color theme="1"/>
        <rFont val="Arial"/>
        <family val="2"/>
      </rPr>
      <t xml:space="preserve">
• Card reader: N
• Audio jack(s): 1
• USB 3.2 Gen1 5Gbps Type A port(s): 3
</t>
    </r>
    <r>
      <rPr>
        <b/>
        <sz val="8"/>
        <color theme="1"/>
        <rFont val="Arial"/>
        <family val="2"/>
      </rPr>
      <t>Rear I/O connectors</t>
    </r>
    <r>
      <rPr>
        <sz val="8"/>
        <color theme="1"/>
        <rFont val="Arial"/>
        <family val="2"/>
      </rPr>
      <t xml:space="preserve">
• HDMI port(s)
 Port 1
 HDMI-out 1.4b
 Port 2
 HDMI-out 1.4b
• LAN port(s): 1
• USB Type-C</t>
    </r>
    <r>
      <rPr>
        <sz val="8"/>
        <color theme="1"/>
        <rFont val="Aptos Narrow"/>
        <family val="2"/>
      </rPr>
      <t>™</t>
    </r>
    <r>
      <rPr>
        <sz val="8"/>
        <color theme="1"/>
        <rFont val="Arial"/>
        <family val="2"/>
      </rPr>
      <t xml:space="preserve"> port(s)
 Port 1
 - USB 3.2 Gen 1 (up to 5 Gbps)
 - DisplayPort over USB-C
 - USB charging 5 V; 3 A
 - DC-in port 20 V; 60 W
• USB 3.2 Gen1 5Gbps Type A port(s): 2
• USB 3.2 Gen1 5Gbps Type C port(s): 1</t>
    </r>
  </si>
  <si>
    <t>6.35" x 4.72" x 1.33" (161.26mm x 119.85mm x 33.9mm)</t>
  </si>
  <si>
    <t>1.35 lb (0.6kg)</t>
  </si>
  <si>
    <t>10.24" x 9.17" x 2.64" (26cm x 23.3cm x 6.70cm)</t>
  </si>
  <si>
    <t>2.83 lbs
(1.28 kg)</t>
  </si>
  <si>
    <t>3-pin 65 W AC adapter</t>
  </si>
  <si>
    <t>Matte Black</t>
  </si>
  <si>
    <t>• H1 TPM
• Kensington® lock slot</t>
  </si>
  <si>
    <t>• EPEAT® Silver
• Recovery button hole</t>
  </si>
  <si>
    <t>100mm x 100mm</t>
  </si>
  <si>
    <t xml:space="preserve">	195133266451</t>
  </si>
  <si>
    <r>
      <rPr>
        <b/>
        <sz val="8"/>
        <color theme="1"/>
        <rFont val="Arial"/>
        <family val="2"/>
      </rPr>
      <t>Front/Side I/O connectors</t>
    </r>
    <r>
      <rPr>
        <sz val="8"/>
        <color theme="1"/>
        <rFont val="Arial"/>
        <family val="2"/>
      </rPr>
      <t xml:space="preserve">
• Card reader: N
• Audio jack(s): 1
• USB 3.2 Gen1 5Gbps Type A port(s): 3
</t>
    </r>
    <r>
      <rPr>
        <b/>
        <sz val="8"/>
        <color theme="1"/>
        <rFont val="Arial"/>
        <family val="2"/>
      </rPr>
      <t>Rear I/O connectors</t>
    </r>
    <r>
      <rPr>
        <sz val="8"/>
        <color theme="1"/>
        <rFont val="Arial"/>
        <family val="2"/>
      </rPr>
      <t xml:space="preserve">
• HDMI port(s)
 Port 1
 HDMI-out 1.4b
 Port 2
 HDMI-out 1.4b
• LAN port(s): 1
• USB Type-C™ port(s)
 Port 1
 - USB 3.2 Gen 1 (up to 5 Gbps)
 - DisplayPort over USB-C
 - USB charging 5 V; 3 A
 - DC-in port 20 V; 60 W
• USB 3.2 Gen1 5Gbps Type A port(s): 2
• USB 3.2 Gen1 5Gbps Type C port(s): 1</t>
    </r>
  </si>
  <si>
    <t>(1.1 GHz up to 2.8 GHz, 4 MB
cache, quad-core, 6 W)</t>
  </si>
  <si>
    <t>Two HDMI® 2.1 (with one cable)</t>
  </si>
  <si>
    <t>2ms / 0.5ms (GTG, Min.)</t>
  </si>
  <si>
    <t>11.24lb. (5.1kg)</t>
  </si>
  <si>
    <t>15.65lbs. (7.1kg)</t>
  </si>
  <si>
    <t>10.2 lb. (4.6kg)</t>
  </si>
  <si>
    <t>14.77 lbs. (6.7kg)</t>
  </si>
  <si>
    <t>V206Q Abi</t>
  </si>
  <si>
    <t>UM.IV6AA.A16</t>
  </si>
  <si>
    <t>B247W E5BMIPRX</t>
  </si>
  <si>
    <t>UM.FB7AA.501</t>
  </si>
  <si>
    <t>6ms</t>
  </si>
  <si>
    <t>MPRII, Energy Star, EPEAT Bronze</t>
  </si>
  <si>
    <t xml:space="preserve">18.45" (46.87cm) x 14.67” (37.26cm)  x 8.3" (21.08cm) </t>
  </si>
  <si>
    <t>21.06" x 5.04" x 13.5" (53.5cm x 12.8cm x 34.3cm")</t>
  </si>
  <si>
    <t>6.5 lb. (2.95kg)</t>
  </si>
  <si>
    <t>90 / 1,890</t>
  </si>
  <si>
    <t>TCO Edge, Energy Star, EPEAT Gold</t>
  </si>
  <si>
    <t>12.96 lb. (5.88kg)</t>
  </si>
  <si>
    <t>24.8" x 5.91" x 20.71" (63cm x 15cm x 52.6cm")</t>
  </si>
  <si>
    <t>17.64 lbs. (8kg)</t>
  </si>
  <si>
    <t>SL VIEW PRO 27 NEW</t>
  </si>
  <si>
    <t>FF.R2CAA.003</t>
  </si>
  <si>
    <t>HDMI®2.1, USB 3.0</t>
  </si>
  <si>
    <t>Acer® B</t>
  </si>
  <si>
    <t>R724</t>
  </si>
  <si>
    <r>
      <t xml:space="preserve">IPS, </t>
    </r>
    <r>
      <rPr>
        <sz val="8"/>
        <color rgb="FFFF0000"/>
        <rFont val="Arial"/>
        <family val="2"/>
      </rPr>
      <t>5M-IR webcam, supports Windows Hello</t>
    </r>
  </si>
  <si>
    <t>CPE794-1N</t>
  </si>
  <si>
    <t>CPE794</t>
  </si>
  <si>
    <t>R721T
R722T
R724T</t>
  </si>
  <si>
    <t>Swift 14 AI SF14-11T (Copilot+ PC)</t>
  </si>
  <si>
    <t>EI491CR SBMIIPPHX</t>
  </si>
  <si>
    <t>UM.SE1AA.S03</t>
  </si>
  <si>
    <t>B248Y Gbemiqpruzx</t>
  </si>
  <si>
    <t>UM.QB8AA.G02</t>
  </si>
  <si>
    <t>V206Q ABMIX</t>
  </si>
  <si>
    <t>UM.IV6AA.A19</t>
  </si>
  <si>
    <t>XZ322QU S3bmiiphx</t>
  </si>
  <si>
    <t>UM.JX2AA.302</t>
  </si>
  <si>
    <t>3,500:1</t>
  </si>
  <si>
    <t>HDMI® 2.0 (with one cable), DisplayPort™ 1.4 (with one cable)</t>
  </si>
  <si>
    <t>HDMI® 2.0, Audio out</t>
  </si>
  <si>
    <t>27.91(70.90cm) x 17.77~21.70(45.13~55.13cm)x 10.37(26.35cm)</t>
  </si>
  <si>
    <t>12.52lb. (5.68kg)</t>
  </si>
  <si>
    <t>34.76" x 5.63" x 20.2" (88.3cm x 14.3cm x 51.3cm")</t>
  </si>
  <si>
    <t>36 /756</t>
  </si>
  <si>
    <t>HDMI® 2.0 (with one cable), Two DisplayPort™ 1.4 (with one cable)</t>
  </si>
  <si>
    <t>24.96 lb. (11.32kg)</t>
  </si>
  <si>
    <t>34.17 lbs. (15.5kg)</t>
  </si>
  <si>
    <t>IPS, Docking display, Daisy chain, RJ45, Type-C (100W PD), TUV certified low blue light monitor</t>
  </si>
  <si>
    <t>1,500:1</t>
  </si>
  <si>
    <t>HDMI® 2.0 (with one cable), USB 3.0 hub (one up, three down), Type-C (PD 100W)</t>
  </si>
  <si>
    <t>DisplayPort™ 1.2 , DP out, RJ45, Speaker, audio-out, USB-B (2up 4down)</t>
  </si>
  <si>
    <t>EPEAT® Gold, TCO Edge, Energy Star</t>
  </si>
  <si>
    <t>12.47 lb. (5.66kg)</t>
  </si>
  <si>
    <t>24.8" x 6.57" x 16.54" (63cm x 16.7cm x 42cm)</t>
  </si>
  <si>
    <t>18.08 lbs. (8.2kg)</t>
  </si>
  <si>
    <t>Daisy Chain Capability</t>
  </si>
  <si>
    <t>VGA, Audio out</t>
  </si>
  <si>
    <t>SF14-11</t>
  </si>
  <si>
    <t>SF14-11T</t>
  </si>
  <si>
    <t>P214
P215
P216</t>
  </si>
  <si>
    <t>CBE594-1T</t>
  </si>
  <si>
    <t>New
MSRP
(Effective 12/1/2024)</t>
  </si>
  <si>
    <t>UT242Y BMIPZX</t>
  </si>
  <si>
    <t>UM.QW2AA.001</t>
  </si>
  <si>
    <t>B247Y Gbmiprx</t>
  </si>
  <si>
    <t>UM.QB7AA.G02</t>
  </si>
  <si>
    <t>B247Y Gbmiprzx</t>
  </si>
  <si>
    <t>UM.QB7AA.G01</t>
  </si>
  <si>
    <t>B247Y D6bmiprczx</t>
  </si>
  <si>
    <t>UM.QB7AA.601</t>
  </si>
  <si>
    <t>V247Y Gbmipx</t>
  </si>
  <si>
    <t>UM.QV7AA.G01</t>
  </si>
  <si>
    <t>V247Y Gbmix</t>
  </si>
  <si>
    <t>IPS, FHD Webcam</t>
  </si>
  <si>
    <t>HDMI® 1.4 (with one cable), USB Type-C™ 3.0 (with one cable)</t>
  </si>
  <si>
    <t>USB 3.0 x2, USB-B (one up, two down), audio-out</t>
  </si>
  <si>
    <t>220 cd/m²</t>
  </si>
  <si>
    <t>5°~65°</t>
  </si>
  <si>
    <t>MPRII, Energy Star</t>
  </si>
  <si>
    <t>22.32" (56.7cm) x 13.27” (33.7cm)  x 1.75" (4.35cm)</t>
  </si>
  <si>
    <t>9.7 lb. (4.4kg)</t>
  </si>
  <si>
    <t>25" x 4.53" x 16.1" (63.5cm x 11.5cm x 40.9cm")</t>
  </si>
  <si>
    <t xml:space="preserve">12.57 lbs. (5.7kg) </t>
  </si>
  <si>
    <t>Touchscreen, Lay-flat design, FHD webcam</t>
  </si>
  <si>
    <t>70 / 1470</t>
  </si>
  <si>
    <t>IPS, paper packaging</t>
  </si>
  <si>
    <t xml:space="preserve">21.27" (54.03cm) x 13.81" (35.09cm) - 20.31” (51.59cm) x 7.33" (18.61cm) </t>
  </si>
  <si>
    <t>IPS, 5M-IR webcam, supports Windows Hello</t>
  </si>
  <si>
    <t xml:space="preserve">2 x 5.0W </t>
  </si>
  <si>
    <t>HDMI® 1.4 (with one cable), DisplayPort™ 1.2 (with one cable), USB 3.2 hub (one up, three down)</t>
  </si>
  <si>
    <t>VGA, DisplayPort™ 1.2, Audio-in, Audio-out</t>
  </si>
  <si>
    <t>21.27" (54.03cm) x 1.92" (4.87cm)  x 12.53" (31.82cm)</t>
  </si>
  <si>
    <t>6.63 lb. (3.01kg)</t>
  </si>
  <si>
    <t>23.62" x 5.2" x 15.35" (60cm x 13.2cm x 39cm")</t>
  </si>
  <si>
    <t>11.93 lbs. (5.41kg)</t>
  </si>
  <si>
    <t>75 / 1,575</t>
  </si>
  <si>
    <t>VGA, Audio-in, Audio-out</t>
  </si>
  <si>
    <t>Acer® B8 EPEAT® Gold</t>
  </si>
  <si>
    <t>V206Q ABMIX | UM.IV6AA.A19</t>
  </si>
  <si>
    <t>B247Y D6bmiprczx | UM.QB7AA.601</t>
  </si>
  <si>
    <t>B247W E5BMIPRX | UM.FB7AA.501</t>
  </si>
  <si>
    <t>V247Y Gbmix | UM.QV7AA.G03</t>
  </si>
  <si>
    <t>B277 Gbmiprzx | UM.HB7AA.G01</t>
  </si>
  <si>
    <t>CB272 D5bmiprcx</t>
  </si>
  <si>
    <t>UM.HB2AA.501</t>
  </si>
  <si>
    <t>B277 Gbmiprx</t>
  </si>
  <si>
    <t>UM.HB7AA.G02</t>
  </si>
  <si>
    <t>B277 Gbmiprzx</t>
  </si>
  <si>
    <t>UM.HB7AA.G01</t>
  </si>
  <si>
    <t>V277 Gbmipx</t>
  </si>
  <si>
    <t>UM.HV7AA.G01</t>
  </si>
  <si>
    <t>V277 Gbmix</t>
  </si>
  <si>
    <t>V277 Gbip</t>
  </si>
  <si>
    <t>IPS, 5M Webcam, AMD FreeSync</t>
  </si>
  <si>
    <t>VGA, DisplayPort™ 1.2, Audio in, Audio out</t>
  </si>
  <si>
    <t xml:space="preserve">24.13" (61.3cm) x14.4" (36.6cm) x 2.68" (6.8cm) </t>
  </si>
  <si>
    <t>10.47 lb. (4.75kg)</t>
  </si>
  <si>
    <t xml:space="preserve">24.13" (61.3cm) x 17.08" - 23.58" (43.4cm - 59.9cm) x 10.63 (27cm) </t>
  </si>
  <si>
    <t>17.19 lb. (7.8kg)</t>
  </si>
  <si>
    <t>24.1" (61.21cm) x 14.13” (35.9cm)  x 7.88" (20cm)</t>
  </si>
  <si>
    <t>12.43 lb. (5.64kg)</t>
  </si>
  <si>
    <t>27.32" x 5.51" x 20.24" (69.4cm x 14cm x 51.4cm")</t>
  </si>
  <si>
    <t>12.61 lb. (5.72kg)</t>
  </si>
  <si>
    <t>VGA, DisplayPort™ 1.2, Audio-in, Audio-out, Speakers</t>
  </si>
  <si>
    <t>24.1" (61.21cm) x 8.24" (20.92cm)  x 14.13" (35.9cm)</t>
  </si>
  <si>
    <t>8.02 lb. (3.64kg)</t>
  </si>
  <si>
    <t>27.36" x 4.76" x 17.05" (69.5cm x 12.1cm x 43.3cm")</t>
  </si>
  <si>
    <t>14.55 lbs. (6.60kg)</t>
  </si>
  <si>
    <t>54 / 1,134</t>
  </si>
  <si>
    <t>Acer® B7 EPEAT® Gold</t>
  </si>
  <si>
    <t>CXI3, CXI4, CXI5, CXM1</t>
  </si>
  <si>
    <t xml:space="preserve">     </t>
  </si>
  <si>
    <r>
      <rPr>
        <b/>
        <sz val="8"/>
        <rFont val="Arial"/>
        <family val="2"/>
      </rPr>
      <t>5.</t>
    </r>
    <r>
      <rPr>
        <sz val="8"/>
        <rFont val="Arial"/>
        <family val="2"/>
      </rPr>
      <t xml:space="preserve"> Education accounts only: deployment date of the products. For example, if a school purchased in June but did not deploy until September, Acer will advance the start date of the upgrade to September.</t>
    </r>
  </si>
  <si>
    <r>
      <rPr>
        <b/>
        <sz val="8"/>
        <rFont val="Arial"/>
        <family val="2"/>
      </rPr>
      <t xml:space="preserve">   2.</t>
    </r>
    <r>
      <rPr>
        <sz val="8"/>
        <rFont val="Arial"/>
        <family val="2"/>
      </rPr>
      <t xml:space="preserve"> Name and physical address of purchasing end-user organization.
  </t>
    </r>
    <r>
      <rPr>
        <b/>
        <sz val="8"/>
        <rFont val="Arial"/>
        <family val="2"/>
      </rPr>
      <t xml:space="preserve"> 3.</t>
    </r>
    <r>
      <rPr>
        <sz val="8"/>
        <rFont val="Arial"/>
        <family val="2"/>
      </rPr>
      <t xml:space="preserve"> Contact name at that organization with email address and phone number.</t>
    </r>
  </si>
  <si>
    <t>Nitro 16 AN16-43</t>
  </si>
  <si>
    <t>Predator Helios 16 PHN16-72</t>
  </si>
  <si>
    <t>AN16-43-R55W</t>
  </si>
  <si>
    <t>NH.QQGAA.001</t>
  </si>
  <si>
    <t>PHN16-72-73W2</t>
  </si>
  <si>
    <t>NH.QQVAA.001</t>
  </si>
  <si>
    <t>AMD Ryzen™7 8845HS</t>
  </si>
  <si>
    <t>Octa-core processor (up to 8 MB L2 cache, up
to 16 MB L3 cache, 3.8 GHz with boost up to 5.1 GHz, AMD Ryzen™ AI capable) NPU upto 16 TOPS</t>
  </si>
  <si>
    <t>16GB (8/8) Dual-channel DDR5 Up to 5600MHz</t>
  </si>
  <si>
    <t>IPS, High-brightness (400 nits) Acer ComfyView™ LED-backlit,180 Hz, 16:10, sRGB 100%</t>
  </si>
  <si>
    <t>6 GB of dedicated GDDR6 VRAM, NVIDIA®
 DLSS 3.5</t>
  </si>
  <si>
    <t>Wi-Fi 6E Wireless LAN, 802.11 a/b/g/n/ac/ax, Band: 2.4 GHz, 5 GHz, and 6 GHz, 2x2 MU-MIMO technology</t>
  </si>
  <si>
    <t>76Wh 4-cell Li-ion battery</t>
  </si>
  <si>
    <t>Up to 8 hours</t>
  </si>
  <si>
    <t>One USB Type-C Port supporting USB4® (up to 40 Gbps), DisplayPort over USB-C &amp; Power Delivery (Up to 65W); Two USB 3.2 Gen 2 Type-A ports (one featuring power off USB charging); One USB 2.0 Type-A port, HDMI® 2.1 port, 3.5 mm headphone/speaker jack, 10/100/1000 Ethernet (RJ-45) port, microSD™ Card reader, DC-in port</t>
  </si>
  <si>
    <t>14.08" x 10.99" x 0.89/0.96" (35.78 x 27.93x 2.27/2.44 cm)</t>
  </si>
  <si>
    <t>5.37 lbs. (2.435 kg)</t>
  </si>
  <si>
    <t>Kensington lock</t>
  </si>
  <si>
    <t xml:space="preserve">Planet9, Copilot Key, NitroSense™ software, Acer PurifiedVoice 2.0 and Acer PurifiedView, Numeric key pad.Dual-fan quad-intake quad-exhaust cooling solution with liquid thermal grease (CPU)NVIDIA®  G-SYNC® 
• NVIDIA®  DLSS 3.5
• NVIDIA®  Resizable BAR
• NVIDIA®  Game Ready Drivers
• NVIDIA®  Omniverse 
• NVIDIA®  Advanced Optimus
</t>
  </si>
  <si>
    <t>Intel® Core™ i714650HX</t>
  </si>
  <si>
    <t xml:space="preserve"> (30 MB Smart Cache, 2.2 GHz
Performance-core with Intel®
 Thermal Velocity Boost up to 5.2 GHz,
overclock capable), supporting hybrid core architecture with Performancecore and Efficient-core</t>
  </si>
  <si>
    <t>UP TO 64GB DDR5 (32GB/32GB)</t>
  </si>
  <si>
    <t xml:space="preserve">16" WUXGA IPS (1920 x 1200) </t>
  </si>
  <si>
    <t>IPS, High-brightness (400 nits) Acer ComfyView™
 LED-backlit TFT LCD,
supporting 180 Hz, Grey to Grey 3 ms by Overdrive, Nvidia Advanced
Optimus capable.
16:10 aspect ratio, sRGB 100%</t>
  </si>
  <si>
    <t>Killer™ Wireless Wi-Fi 6E 1675i, 802.11 a/b/g/n/ac/ax wireless LAN, Band: 2.4 GHz, 5 GHz and 6 GHz, 2x2 MU-MIMO technology, Support CNVi interface, Intel® Killer™ DoubleShot™ Pro</t>
  </si>
  <si>
    <t>90 Wh 4-cell Li-ion battery</t>
  </si>
  <si>
    <t>Up to 6 hours</t>
  </si>
  <si>
    <t>Two USB Type-C Ports supporting USB 3.2 Gen 2 (up to 10 Gbps), DisplayPort over USB-C &amp; Power Delivery (Up to 65W); Two USB 3.2 Gen 2 Type-A ports (one featuring power off USB charging); One USB 3.2 Gen 1 Type-A port, HDMI® 2.1 port, 3.5 mm headphone/speaker jack, 10/100/1000 Ethernet (RJ-45) port (supporting Intel® Killer™ DoubleShot™ Pro), microSD™ Card reader, DC-in port.</t>
  </si>
  <si>
    <t>14.09" x 10.97" x 1.02"/1.1" (35.78cm x 27.87cm x 2.59/2.79cm)</t>
  </si>
  <si>
    <t>6.17 lbs. (2.8 kg)</t>
  </si>
  <si>
    <t>Planet9,  Copilot Key, PredatorSense™ software,, Acer PurifiedVoice 2.0 and Acer PurifiedView, Numeric key pad, MGP 140W.Dual-fan quad-intake quad-exhaust cooling solution with liquid thermal grease (CPU), NVIDIA®  G-SYNC®,
• NVIDIA®  DLSS 3.5
• NVIDIA®  Resizable BAR
• NVIDIA®  Game Ready Drivers
• NVIDIA®  Omniverse
• NVIDIA®  Advanced Optimus</t>
  </si>
  <si>
    <t>PH16-71, PHN16-72</t>
  </si>
  <si>
    <t>AN16-41, AN16-43, AN17-71</t>
  </si>
  <si>
    <t xml:space="preserve"> PO5-640, PO5-755</t>
  </si>
  <si>
    <t xml:space="preserve"> PO7-640, PO7, 650, PO7-655</t>
  </si>
  <si>
    <t>PHN16-72</t>
  </si>
  <si>
    <t>Gray = Non-Intel Processor</t>
  </si>
  <si>
    <t>Notebooks (Chromebook, Convertible &amp; 2-in-1 included) are on Notebook tab</t>
  </si>
  <si>
    <t>Desktops (Chrome included) are on Desktop tab</t>
  </si>
  <si>
    <t>Acer Chromebook Notebooks</t>
  </si>
  <si>
    <t>Veriton Desktops</t>
  </si>
  <si>
    <t>B, B Enterprise, B EPEAT Bronze,</t>
  </si>
  <si>
    <t>TravelMate B3 11 B311-33 (T)</t>
  </si>
  <si>
    <t>Chromebook 311 C722 (T)</t>
  </si>
  <si>
    <t xml:space="preserve">Veriton X4690G Compact </t>
  </si>
  <si>
    <t>B EPEAT Bronze Enterprise,</t>
  </si>
  <si>
    <t>TravelMate B3 11 TMB311-34 (T)</t>
  </si>
  <si>
    <t>Chromebook 311 C723 (T)</t>
  </si>
  <si>
    <t>Veriton Vero N VVN4690GT Mini</t>
  </si>
  <si>
    <t>TravelMate B5 14 B514-31</t>
  </si>
  <si>
    <t>Chromebook 311 C733 (T/NT)</t>
  </si>
  <si>
    <t>Veriton Vero X VVX4720G Compact</t>
  </si>
  <si>
    <t>TravelMate B5 14 TMB514-31-G2</t>
  </si>
  <si>
    <t>Chromebook 317 CB317</t>
  </si>
  <si>
    <t xml:space="preserve">Acer Predator &amp; Nitro Gaming Desktops </t>
  </si>
  <si>
    <t>TravelMate P214-41</t>
  </si>
  <si>
    <t>Chromebook 315 CB315-4H/4HT</t>
  </si>
  <si>
    <t>TravelMate P2 14 P214-55</t>
  </si>
  <si>
    <t>Chromebook 315 CB315-5H/5HT</t>
  </si>
  <si>
    <t>TravelMate P2 14 P214-56</t>
  </si>
  <si>
    <t>Chromebook 314 CB314-4HT</t>
  </si>
  <si>
    <t>TravelMate P2 15 P215-55</t>
  </si>
  <si>
    <t>Chromebook 314 C933</t>
  </si>
  <si>
    <t>TravelMate P2 16 P216-51</t>
  </si>
  <si>
    <t>Chromebook 314 C934 (T)</t>
  </si>
  <si>
    <t>TravelMate P414-51</t>
  </si>
  <si>
    <t>Chromebook 314 C936 (T)</t>
  </si>
  <si>
    <t>TravelMate P414-52</t>
  </si>
  <si>
    <t>Chromebook 712 C871 (T)</t>
  </si>
  <si>
    <t>TravelMate P4 14 P414-53</t>
  </si>
  <si>
    <t>Chromebook 511 C741 (L/LT)</t>
  </si>
  <si>
    <t>Acer Chrome Desktops</t>
  </si>
  <si>
    <t>TravelMate P416-41</t>
  </si>
  <si>
    <t>Chromebook 511 C736 (T)</t>
  </si>
  <si>
    <t>Chromebox CXI4 Mini</t>
  </si>
  <si>
    <t>TravelMate P416-52</t>
  </si>
  <si>
    <t>Chromebook 511 C737 (T)</t>
  </si>
  <si>
    <t>Chromebox CXI5 Mini</t>
  </si>
  <si>
    <t>TravelMate P4 16 P416-53</t>
  </si>
  <si>
    <t>Chromebook 512 C851 (T/NT)</t>
  </si>
  <si>
    <t>Chromebox Mini CXM1</t>
  </si>
  <si>
    <t>TravelMate P614-51 (T/NT)</t>
  </si>
  <si>
    <t>Chromebook 514 CB514</t>
  </si>
  <si>
    <t>Chromebox Enterprise CXI4 Mini</t>
  </si>
  <si>
    <t>TravelMate P614-52</t>
  </si>
  <si>
    <t>Chromebook 515 CB515</t>
  </si>
  <si>
    <t>TravelMate P6 14 P614-53 (T)</t>
  </si>
  <si>
    <t>Chromebook 516 GE CBG516</t>
  </si>
  <si>
    <t>TravelMate P6 14 P614-73 (T)</t>
  </si>
  <si>
    <t>Chromebook Enterprise 515 CB515</t>
  </si>
  <si>
    <t>TravelMate Vero V15-51</t>
  </si>
  <si>
    <t>Chromebook Enterprise 514 CB514</t>
  </si>
  <si>
    <t>TravelMate Convertibles - Touch</t>
  </si>
  <si>
    <t>Chromebook Plus Enterprise 515 CBE595-1T</t>
  </si>
  <si>
    <t xml:space="preserve">V, V EPEAT Bronze, </t>
  </si>
  <si>
    <t>TravelMate Spin B311R-32</t>
  </si>
  <si>
    <t>Chromebook Plus Enterprise 515 CBE595-2/2T</t>
  </si>
  <si>
    <t xml:space="preserve">TravelMate B3 Spin 11 B311R-33 </t>
  </si>
  <si>
    <t>Chromebook Plus Enterprise 514 CB514-4HT</t>
  </si>
  <si>
    <t xml:space="preserve">TravelMate B3 Spin 11 B311RN-33 </t>
  </si>
  <si>
    <t>Chromebook Plus Enterprise 514 CBE574-1/1T</t>
  </si>
  <si>
    <t>TravelMate B3 Spin 12 B312R-31</t>
  </si>
  <si>
    <t>Chromebook Vero 712 CV872 (T)</t>
  </si>
  <si>
    <t>TravelMate B3 Spin 12 B312RN-31</t>
  </si>
  <si>
    <t>Chromebook Vero CBV514-1HT</t>
  </si>
  <si>
    <t>TravelMate Spin P414RN-41</t>
  </si>
  <si>
    <t>SpatialLabs ASV15</t>
  </si>
  <si>
    <t>TravelMate P4 Spin 14 P414RN-53</t>
  </si>
  <si>
    <t>Acer Chromebook Convertibles - Touch</t>
  </si>
  <si>
    <t>TravelMate P4 Spin 14 P414RN-54</t>
  </si>
  <si>
    <t>Chromebook 311 R724T</t>
  </si>
  <si>
    <t>Acer Extensa Notebooks</t>
  </si>
  <si>
    <t>Chromebook Spin 314 CP314-2HN</t>
  </si>
  <si>
    <t>Extensa 15 EX215</t>
  </si>
  <si>
    <t>Chromebook Enterprise Spin 314 CP314-2HN</t>
  </si>
  <si>
    <t>Acer Nitro Gaming Notebooks</t>
  </si>
  <si>
    <t>Chromebook Spin 511 R752T/TN</t>
  </si>
  <si>
    <t>Chromebook Spin 511 R753T</t>
  </si>
  <si>
    <t>Chromebook Spin 511 R756T/TN</t>
  </si>
  <si>
    <t>Acer Swift Notebooks</t>
  </si>
  <si>
    <t>Chromebook Spin 511 R757T/TN</t>
  </si>
  <si>
    <t>Chromebook Spin 512 R853T/TA/TNA</t>
  </si>
  <si>
    <t>Chromebook Spin 512 R856TN</t>
  </si>
  <si>
    <t>Chromebook Spin 512 R857T/TN</t>
  </si>
  <si>
    <t>Chromebook Spin 514 CP514</t>
  </si>
  <si>
    <t>Acer Predator Gaming</t>
  </si>
  <si>
    <t>Chromebook Enterprise Spin 514 CP514</t>
  </si>
  <si>
    <t xml:space="preserve">Chromebook Enterprise Spin 513 R841T/LT </t>
  </si>
  <si>
    <t>Chromebook Plus Enterprise Spin 714 CPE794</t>
  </si>
  <si>
    <t>Chromebook Plus Enterprise Spin 514 CPE594</t>
  </si>
  <si>
    <t>Acer Chromebook Tab</t>
  </si>
  <si>
    <t>Chromebook Tab 510 D652N</t>
  </si>
  <si>
    <t>Acer Enduro Rugged</t>
  </si>
  <si>
    <t>Predator Helios Neo 16 PH16-72</t>
  </si>
  <si>
    <t xml:space="preserve">UM.HV7AA.G03	</t>
  </si>
  <si>
    <t>1/1/2025 - 1/31/2025</t>
  </si>
  <si>
    <t>TMB312R-31
TMB312RN-31</t>
  </si>
  <si>
    <t>P214-55
P214-56</t>
  </si>
  <si>
    <t>AN16-41
AN16-43</t>
  </si>
  <si>
    <t>C737</t>
  </si>
  <si>
    <t>C737T</t>
  </si>
  <si>
    <t>R757T
R757TN</t>
  </si>
  <si>
    <t>R857T
R857TN</t>
  </si>
  <si>
    <t>EX215-23
EX215-24</t>
  </si>
  <si>
    <t>B312R-31
B312RN-31</t>
  </si>
  <si>
    <t>AN16-41
AN16-43
AN17-71</t>
  </si>
  <si>
    <t>C737
C737T</t>
  </si>
  <si>
    <t>R757T/TN</t>
  </si>
  <si>
    <t>R857T/TN</t>
  </si>
  <si>
    <t>CB242Y E3bmirux</t>
  </si>
  <si>
    <t>UM.QB2AA.303</t>
  </si>
  <si>
    <t>ED270R Hbmiix</t>
  </si>
  <si>
    <t>UM.HE0AA.H01</t>
  </si>
  <si>
    <t>XF243Y X1bmiiprx</t>
  </si>
  <si>
    <t>UM.QX1AA.103</t>
  </si>
  <si>
    <t>XF273 X1bmiiprx</t>
  </si>
  <si>
    <t>UM.HX1AA.103</t>
  </si>
  <si>
    <t>XV272K V5bmiiprx</t>
  </si>
  <si>
    <t>UM.HX2AA.501</t>
  </si>
  <si>
    <t>One HDMI® 1.4 (with one cable), Type-C (90W)</t>
  </si>
  <si>
    <t>21.3" x 14.52” – 21.02” x 9.65"  (54.0cm x 36.88cm – 53.38cm x 24.51cm)</t>
  </si>
  <si>
    <t>12.99 lbs. (5.89kg)</t>
  </si>
  <si>
    <t>23.62" x 6.93 x 20.67" (60cm x 17.6cm x 52.5cm")</t>
  </si>
  <si>
    <r>
      <t xml:space="preserve">Acer® Nitro ED0 </t>
    </r>
    <r>
      <rPr>
        <sz val="8"/>
        <color rgb="FFFF0000"/>
        <rFont val="Arial"/>
        <family val="2"/>
      </rPr>
      <t>- NEW</t>
    </r>
  </si>
  <si>
    <t>5ms</t>
  </si>
  <si>
    <t>12.13 lb. (5.5kg)</t>
  </si>
  <si>
    <r>
      <t xml:space="preserve">Acer® Nitro XF3 </t>
    </r>
    <r>
      <rPr>
        <sz val="8"/>
        <color rgb="FFFF0000"/>
        <rFont val="Arial"/>
        <family val="2"/>
      </rPr>
      <t>- NEW</t>
    </r>
  </si>
  <si>
    <t>200Hz</t>
  </si>
  <si>
    <t>24.2" x 15.65" - 21.56” x 8.39" (61.47cm x 39.75cm - 54.75cm x 21.3cm)</t>
  </si>
  <si>
    <t>11.99 lb. (5.44kg)</t>
  </si>
  <si>
    <t>27.09" x 7.68" x 20.75" (68.8cm x 19.5cm x 52.7cm)</t>
  </si>
  <si>
    <t>15.65 lb. (7.10kg)</t>
  </si>
  <si>
    <t>21.2" x 14.67" - 20.57” x 8.27" (53.87cm x 37.27cm - 52.27cm x 21.03cm)</t>
  </si>
  <si>
    <t>10.27 lb. (4.66kg)</t>
  </si>
  <si>
    <t>24.02" x 6.42" x 20.08" (61cm x 16.3cm x 51cm)</t>
  </si>
  <si>
    <t>13.01 lbs. (5.9kg)</t>
  </si>
  <si>
    <r>
      <t xml:space="preserve">Acer® Nitro XV2 </t>
    </r>
    <r>
      <rPr>
        <sz val="8"/>
        <color rgb="FFFF0000"/>
        <rFont val="Arial"/>
        <family val="2"/>
      </rPr>
      <t>- NEW</t>
    </r>
  </si>
  <si>
    <t xml:space="preserve">Two HDMI®2.1 (with one cable), </t>
  </si>
  <si>
    <t>DisplayPort™ 1.4, Audio out, speakers</t>
  </si>
  <si>
    <t>24.2" x 15.8" - 21.63” x 9.76" (61.4cm x 40.1cm - 54.95cm x 24.83cm)</t>
  </si>
  <si>
    <t>12.78 lb. (5.8kg)</t>
  </si>
  <si>
    <t>26.77" x 8.86" x 22.5" (68cm x 22.5cm x 52.5cm")</t>
  </si>
  <si>
    <t>17.31 lbs. (7.85kg)</t>
  </si>
  <si>
    <t>Acer smart dial, DFR - Dynamic Frequency &amp; Resolution</t>
  </si>
  <si>
    <t>Acer® B7 EPEAT®</t>
  </si>
  <si>
    <t>EB321HQU C3BMIIPX | UM.JE1AA.301</t>
  </si>
  <si>
    <t>V277U Gbmiipx</t>
  </si>
  <si>
    <t>UM.HV7AA.G05</t>
  </si>
  <si>
    <t>24.2" (61.38cm) x 8.24" (20.92cm)  x 18.28" (46.42cm)</t>
  </si>
  <si>
    <t>8.54 lb. (3.87kg)</t>
  </si>
  <si>
    <t>12.30 lbs. (5.58kg)</t>
  </si>
  <si>
    <t>EB321HQU C3bmiipx</t>
  </si>
  <si>
    <t>UM.JE1AA.301</t>
  </si>
  <si>
    <t>250 cd/m2</t>
  </si>
  <si>
    <t>28.1" (71.38cm) x 20.4” (5118cm)  x 9.2" (23.37cm)</t>
  </si>
  <si>
    <t>16.41 lb. (7.46kg)</t>
  </si>
  <si>
    <t>31.97" x 7.24" x 20.16" (81.2cm x 18.4cm x 51.2cm")</t>
  </si>
  <si>
    <t>22.05 lbs. (10kg)</t>
  </si>
  <si>
    <t>28 / 588</t>
  </si>
  <si>
    <t>Acer® Nitro ED0</t>
  </si>
  <si>
    <t>B277 D6bmiprczx | UM.HB7AA.601</t>
  </si>
  <si>
    <t>B277 GBMIPRX | UM.HB7AA.G02</t>
  </si>
  <si>
    <t>V277 Gbmix | UM.HV7AA.G03</t>
  </si>
  <si>
    <t>V277 Gbip | UM.HV7AA.G04</t>
  </si>
  <si>
    <t>V227Q Hbi | UM.WV7AA.H01</t>
  </si>
  <si>
    <t>B247Y GBMIPRX | UM.QB7AA.G02</t>
  </si>
  <si>
    <t>B247Y Gbmiprzx | UM.QB7AA.G01</t>
  </si>
  <si>
    <t>B277 Gbmiprx | UM.HB7AA.G02</t>
  </si>
  <si>
    <t>V277 Gbmipx | UM.HV7AA.G01</t>
  </si>
  <si>
    <t>V247Y Gbmipx | UM.QV7AA.G01</t>
  </si>
  <si>
    <t>B247Y Gbmiprx | UM.QB7AA.G02</t>
  </si>
  <si>
    <t>GP.MCE11.034</t>
  </si>
  <si>
    <t>GP.MCE11.03G</t>
  </si>
  <si>
    <t>Acer Wired Mouse AMW120</t>
  </si>
  <si>
    <t>GP.MCE11.037</t>
  </si>
  <si>
    <t>Acer Chrome wired Keyboard AKB910</t>
  </si>
  <si>
    <t>GP.KBD11.00S</t>
  </si>
  <si>
    <t>B311-32
B311-33
B311-34</t>
  </si>
  <si>
    <t>B514-31
TMB514-31-G2</t>
  </si>
  <si>
    <t>P215-54
P215-55</t>
  </si>
  <si>
    <t>PO3-600
PO3-640
PO3-650
PO3-655</t>
  </si>
  <si>
    <t>Acer Wireless Mouse AMR100 - Work With Chromebook Certified (Black)</t>
  </si>
  <si>
    <t>Acer Wireless Mouse AMR100 - Work With Chromebook Certified (White)</t>
  </si>
  <si>
    <t>TravelMate P6 14 AI P614-54 (T)</t>
  </si>
  <si>
    <r>
      <t xml:space="preserve">P614-51-G2
P614-73
</t>
    </r>
    <r>
      <rPr>
        <b/>
        <sz val="8"/>
        <color rgb="FFFF0000"/>
        <rFont val="Arial"/>
        <family val="2"/>
      </rPr>
      <t>P614-54</t>
    </r>
  </si>
  <si>
    <t>B514-31
B514-31-G2</t>
  </si>
  <si>
    <t>Chromebox CXM1</t>
  </si>
  <si>
    <t>Veriton Vero X4720G</t>
  </si>
  <si>
    <t>Chromebox Enterprise CXI5</t>
  </si>
  <si>
    <t>Chromebox CXI5</t>
  </si>
  <si>
    <t xml:space="preserve">Veriton Vero N4690GT </t>
  </si>
  <si>
    <t>Chromebox CXI4</t>
  </si>
  <si>
    <t>CXI5-I7V16G | DT.Z2NAA.001</t>
  </si>
  <si>
    <r>
      <t xml:space="preserve">N50-600
N50-640
</t>
    </r>
    <r>
      <rPr>
        <b/>
        <sz val="8"/>
        <color rgb="FFFF0000"/>
        <rFont val="Arial"/>
        <family val="2"/>
      </rPr>
      <t>N60-640</t>
    </r>
  </si>
  <si>
    <t>CXM1-C864GCN</t>
  </si>
  <si>
    <t>DT.Z3ZAA.001</t>
  </si>
  <si>
    <t>DG.E4BAA.009</t>
  </si>
  <si>
    <t>CXI5-I516G2-TGT</t>
  </si>
  <si>
    <t>DT.Z2LAA.003</t>
  </si>
  <si>
    <t>(1.1 GHz up to 2.8 GHz, 4 MB cache, dual-core, 6 W)</t>
  </si>
  <si>
    <t>(12MB SmartCache, Efficient-core Max Turbo Frequency 3.30GHz, up to 4.40GHz Max Turbo Frequency)</t>
  </si>
  <si>
    <r>
      <t>Nitro N60-640</t>
    </r>
    <r>
      <rPr>
        <sz val="8"/>
        <color rgb="FFFF0000"/>
        <rFont val="Arial"/>
        <family val="2"/>
      </rPr>
      <t xml:space="preserve"> - NEW</t>
    </r>
  </si>
  <si>
    <r>
      <rPr>
        <b/>
        <sz val="8"/>
        <color rgb="FFFF0000"/>
        <rFont val="Arial"/>
        <family val="2"/>
      </rPr>
      <t>BTO Licensing -</t>
    </r>
    <r>
      <rPr>
        <sz val="8"/>
        <rFont val="Arial"/>
        <family val="2"/>
      </rPr>
      <t>Gaming Desktop</t>
    </r>
  </si>
  <si>
    <t>N60-640-UD14</t>
  </si>
  <si>
    <t>16GB (16/0/0/0) DDR5-4400 MHz UDIMM</t>
  </si>
  <si>
    <t>192GB of 4 DDR5 slots</t>
  </si>
  <si>
    <t>1 TB PCIe® 4.0 NVMe™ SSD</t>
  </si>
  <si>
    <t xml:space="preserve">8GB of GDDR6X </t>
  </si>
  <si>
    <t>Realtek® Gigabit LAN, Realtek® 802.11ac support 2.4GHz &amp; 5GHz &amp; Bluetooth® 4.2</t>
  </si>
  <si>
    <r>
      <rPr>
        <b/>
        <sz val="8"/>
        <rFont val="Arial"/>
        <family val="2"/>
      </rPr>
      <t xml:space="preserve">Front/Side I/O connectors
</t>
    </r>
    <r>
      <rPr>
        <sz val="8"/>
        <rFont val="Arial"/>
        <family val="2"/>
      </rPr>
      <t xml:space="preserve">• Audio jack(s): 2
• USB 3.2 Gen1 Type A: 2
</t>
    </r>
    <r>
      <rPr>
        <b/>
        <sz val="8"/>
        <rFont val="Arial"/>
        <family val="2"/>
      </rPr>
      <t xml:space="preserve">Rear I/O connectors
</t>
    </r>
    <r>
      <rPr>
        <sz val="8"/>
        <rFont val="Arial"/>
        <family val="2"/>
      </rPr>
      <t xml:space="preserve">• RJ-45, Audio jack x 3
• USB 2.0 Type A x 4, USB 3.2 Gen2x2 Type C x1, USB 3.2 Gen2 x1 ype A : 1, USB 2.0 type A x 4, DP 1.4a x 2, HDMI 2.1a x 1  </t>
    </r>
  </si>
  <si>
    <t>15.9" (404mm) x 14.9"(378mm) x 8.5" (216mm)</t>
  </si>
  <si>
    <t>13.62 lbs (6.18kg)</t>
  </si>
  <si>
    <t>19.68" (404mm) x 12.8" (325mm) x 21.65" (550mm)</t>
  </si>
  <si>
    <t>25 lbs (11.34kg)</t>
  </si>
  <si>
    <t>650W 80 Plus Gold</t>
  </si>
  <si>
    <t>• PCIe x 16 slot(s): 4
• M.2 slot (for SSD): 4
• M.2 slot (for WLAN): 1</t>
  </si>
  <si>
    <t>Included USB Keyboard and USB Mouse</t>
  </si>
  <si>
    <t>Black w/ transparent panels</t>
  </si>
  <si>
    <t>Realtek® Audio</t>
  </si>
  <si>
    <t>Acer SpatialLabs Eyes ASEC-1 (3D Camera)</t>
  </si>
  <si>
    <t>FF.R2BAA.001</t>
  </si>
  <si>
    <t>Acer Windows wired Keyboard &amp; Mouse AAK400</t>
  </si>
  <si>
    <t>GP.ACC11.03L</t>
  </si>
  <si>
    <t>CB242Y Gbir | UM.QB2AA.G02</t>
  </si>
  <si>
    <t>DM431K ABMIIPX | UM.MD1AA.A01</t>
  </si>
  <si>
    <r>
      <rPr>
        <b/>
        <sz val="10"/>
        <color theme="1"/>
        <rFont val="Arial"/>
        <family val="2"/>
      </rPr>
      <t xml:space="preserve">APP LICENSING FOR CHROME - FROM ACER
SALES PROCESS
</t>
    </r>
    <r>
      <rPr>
        <sz val="10"/>
        <color theme="1"/>
        <rFont val="Arial"/>
        <family val="2"/>
      </rPr>
      <t xml:space="preserve">It’s now easier than ever to get the top apps for education on Chromebooks. Acer has partnered with some of the top app developers and Google to make purchasing and managing app licenses easier than ever. By purchasing apps from Acer, a school can select from multiple apps and then have those app licenses deployed directly to their Google Admin Console. With these ready to use apps, students can be empowered with powerful creativity tools allowing them to keep up with modern curriculum.
</t>
    </r>
    <r>
      <rPr>
        <b/>
        <sz val="10"/>
        <color theme="1"/>
        <rFont val="Arial"/>
        <family val="2"/>
      </rPr>
      <t>Pricing and License Details</t>
    </r>
    <r>
      <rPr>
        <sz val="10"/>
        <color theme="1"/>
        <rFont val="Arial"/>
        <family val="2"/>
      </rPr>
      <t xml:space="preserve">
For each SKU, the pricing is determined by the QTY of licenses purchased. By purchasing a larger QTY of licenses, the customer will receive more savings.
Each license is good for 1 year. All the apps are based on per student seat with the exception of Book Creator which is per teacher seat.
Licenses can be sold stand-alone or with a Chrome device.
</t>
    </r>
    <r>
      <rPr>
        <b/>
        <sz val="10"/>
        <color theme="1"/>
        <rFont val="Arial"/>
        <family val="2"/>
      </rPr>
      <t>Ordering Process</t>
    </r>
    <r>
      <rPr>
        <sz val="10"/>
        <color theme="1"/>
        <rFont val="Arial"/>
        <family val="2"/>
      </rPr>
      <t xml:space="preserve">
1. Using the price table, include the following to complete order form:
     a. License SKU Name
     b. QTY of licenses
     c. Order Number and Customer Email: Include in the Comments/Notes field of the form
          i. Order Number: customer will use the order number to activate the licenses in the Google Admin Console (incorrect number will delay the activation process)
          ii. Customer email: can be the purchaser and does NOT need to be an admin- but only an admin for the Google Account can activate &amp; provision the licenses (incorrect email will delay the activation process)
2. Send orders to </t>
    </r>
    <r>
      <rPr>
        <b/>
        <sz val="10"/>
        <color theme="9" tint="-0.249977111117893"/>
        <rFont val="Arial"/>
        <family val="2"/>
      </rPr>
      <t>SWlicensing@acer.com</t>
    </r>
    <r>
      <rPr>
        <sz val="10"/>
        <color theme="1"/>
        <rFont val="Arial"/>
        <family val="2"/>
      </rPr>
      <t xml:space="preserve"> for fulfillment
</t>
    </r>
  </si>
  <si>
    <t>Creativity Apps for Chromebooks Management Hub - DISCONTINUED</t>
  </si>
  <si>
    <t>Notes &amp; News Summary</t>
  </si>
  <si>
    <t>On the following tabs the colors indicate:</t>
  </si>
  <si>
    <r>
      <rPr>
        <b/>
        <sz val="8"/>
        <color theme="1"/>
        <rFont val="Arial"/>
        <family val="2"/>
      </rPr>
      <t>Green</t>
    </r>
    <r>
      <rPr>
        <sz val="8"/>
        <rFont val="Arial"/>
        <family val="2"/>
      </rPr>
      <t xml:space="preserve"> = Current</t>
    </r>
  </si>
  <si>
    <r>
      <rPr>
        <b/>
        <sz val="8"/>
        <color theme="1"/>
        <rFont val="Arial"/>
        <family val="2"/>
      </rPr>
      <t>Violet</t>
    </r>
    <r>
      <rPr>
        <sz val="8"/>
        <rFont val="Arial"/>
        <family val="2"/>
      </rPr>
      <t xml:space="preserve"> = Discontinued</t>
    </r>
  </si>
  <si>
    <r>
      <rPr>
        <b/>
        <sz val="8"/>
        <color theme="1"/>
        <rFont val="Arial"/>
        <family val="2"/>
      </rPr>
      <t>Brown</t>
    </r>
    <r>
      <rPr>
        <sz val="8"/>
        <rFont val="Arial"/>
        <family val="2"/>
      </rPr>
      <t xml:space="preserve"> = Sold Out</t>
    </r>
  </si>
  <si>
    <r>
      <rPr>
        <b/>
        <sz val="8"/>
        <color theme="1"/>
        <rFont val="Arial"/>
        <family val="2"/>
      </rPr>
      <t>Blue</t>
    </r>
    <r>
      <rPr>
        <sz val="8"/>
        <rFont val="Arial"/>
        <family val="2"/>
      </rPr>
      <t xml:space="preserve"> = Shape the Future (STF)</t>
    </r>
  </si>
  <si>
    <r>
      <t xml:space="preserve">Teal </t>
    </r>
    <r>
      <rPr>
        <sz val="8"/>
        <color theme="1"/>
        <rFont val="Arial"/>
        <family val="2"/>
      </rPr>
      <t>= BTO Licensing</t>
    </r>
  </si>
  <si>
    <t>Manufacturer's Sugguested Retail Price</t>
  </si>
  <si>
    <t>Disty</t>
  </si>
  <si>
    <t>Distributor price</t>
  </si>
  <si>
    <t>Reseller Price</t>
  </si>
  <si>
    <t>Contact your Acer Authorized Distributor</t>
  </si>
  <si>
    <t>New Model</t>
  </si>
  <si>
    <t>A new SKU added to an existing product series</t>
  </si>
  <si>
    <t>New Product</t>
  </si>
  <si>
    <t>A new SKU that is part of a new product series</t>
  </si>
  <si>
    <t>Discontinued / EOL'd</t>
  </si>
  <si>
    <t>A product that is available only while channel stock lasts because Acer is no longer selling it.</t>
  </si>
  <si>
    <t>A product that is no longer available because all Acer and channel stock has been sold.</t>
  </si>
  <si>
    <t>Announced, Discontinued, Sold Out Columns</t>
  </si>
  <si>
    <t>Dates in these columns refer to the dates of Channel Alerts in which a SKU was Announced, Discontinued or Sold Out</t>
  </si>
  <si>
    <t>Burst Model</t>
  </si>
  <si>
    <t>A SKU with special pricing and available in limited quantities</t>
  </si>
  <si>
    <t>BTO Licensing</t>
  </si>
  <si>
    <t>A product is preloaded with the Chrome Enterprise Upgrade license or built to order.</t>
  </si>
  <si>
    <t>TAA (Trade Agreements Act) Compliant Products</t>
  </si>
  <si>
    <t xml:space="preserve">Products are considered TAA compliant if they are manufactured or substantially transformed in the United States or any of the TAA designated countries. </t>
  </si>
  <si>
    <r>
      <t>Acer</t>
    </r>
    <r>
      <rPr>
        <b/>
        <vertAlign val="superscript"/>
        <sz val="8"/>
        <color theme="1"/>
        <rFont val="Arial"/>
        <family val="2"/>
      </rPr>
      <t>®</t>
    </r>
    <r>
      <rPr>
        <b/>
        <sz val="8"/>
        <color theme="1"/>
        <rFont val="Arial"/>
        <family val="2"/>
      </rPr>
      <t xml:space="preserve"> Public Website</t>
    </r>
  </si>
  <si>
    <t>www.acer.com</t>
  </si>
  <si>
    <r>
      <t>Acer</t>
    </r>
    <r>
      <rPr>
        <b/>
        <vertAlign val="superscript"/>
        <sz val="8"/>
        <rFont val="Arial"/>
        <family val="2"/>
      </rPr>
      <t>®</t>
    </r>
    <r>
      <rPr>
        <b/>
        <sz val="8"/>
        <rFont val="Arial"/>
        <family val="2"/>
      </rPr>
      <t xml:space="preserve"> Partner Website</t>
    </r>
  </si>
  <si>
    <r>
      <t xml:space="preserve">Password protected: </t>
    </r>
    <r>
      <rPr>
        <sz val="8"/>
        <color rgb="FF0070C0"/>
        <rFont val="Arial"/>
        <family val="2"/>
      </rPr>
      <t>http://infocenter.acer.com/us/</t>
    </r>
  </si>
  <si>
    <t>Coming Soon to the Channel</t>
  </si>
  <si>
    <t>Announced Date</t>
  </si>
  <si>
    <t>Availability</t>
  </si>
  <si>
    <t>R724T-K2MJ</t>
  </si>
  <si>
    <t>NX.J1YAA.002</t>
  </si>
  <si>
    <t>C936-C84C</t>
  </si>
  <si>
    <t>NX.KNJAA.005</t>
  </si>
  <si>
    <t>March, 2025</t>
  </si>
  <si>
    <t>C737-C0QC</t>
  </si>
  <si>
    <t>NX.J9QAA.001</t>
  </si>
  <si>
    <t>C737T-C6FJ</t>
  </si>
  <si>
    <t>NX.JA4AA.001</t>
  </si>
  <si>
    <t>C737T-C6CR</t>
  </si>
  <si>
    <t>NX.JA3AA.001</t>
  </si>
  <si>
    <t>R757T-C9VH</t>
  </si>
  <si>
    <t>NX.J9LAA.001</t>
  </si>
  <si>
    <t>R757TN-C1Y9</t>
  </si>
  <si>
    <t>NX.J9NAA.001</t>
  </si>
  <si>
    <t>R857T-C2Q8</t>
  </si>
  <si>
    <t>NX.JCPAA.001</t>
  </si>
  <si>
    <t>R857TN-C7D8</t>
  </si>
  <si>
    <t>NX.JAXAA.001</t>
  </si>
  <si>
    <t>R857TN-P5QA</t>
  </si>
  <si>
    <t>NX.JAXAA.002</t>
  </si>
  <si>
    <t>TMB311-34-C6MZ</t>
  </si>
  <si>
    <t>NX.BFTAA.002</t>
  </si>
  <si>
    <t>TMB311-34-C3DG</t>
  </si>
  <si>
    <t>NX.BFTAA.001</t>
  </si>
  <si>
    <t>TMB311-34T-C9AJ</t>
  </si>
  <si>
    <t>NX.BFXAA.001</t>
  </si>
  <si>
    <t>TMB311-34T-P8W8</t>
  </si>
  <si>
    <t>NX.BFXAA.002</t>
  </si>
  <si>
    <t>TMB311-34T-P4RD</t>
  </si>
  <si>
    <t>NX.BHFAA.001</t>
  </si>
  <si>
    <t>TMB312R-31-C45D</t>
  </si>
  <si>
    <t>NX.BHBAA.003</t>
  </si>
  <si>
    <t>TMB312R-31-C8XP</t>
  </si>
  <si>
    <t>NX.BHBAA.001</t>
  </si>
  <si>
    <t>TMB312R-31-P4LS</t>
  </si>
  <si>
    <t xml:space="preserve">NX.BHBAA.002	</t>
  </si>
  <si>
    <t>TMP614-54-56PB</t>
  </si>
  <si>
    <t>NX.BJJAA.002</t>
  </si>
  <si>
    <t>TMP614-54-783H</t>
  </si>
  <si>
    <t>NX.BJJAA.001</t>
  </si>
  <si>
    <t xml:space="preserve">TMP614-54-71DA </t>
  </si>
  <si>
    <t>NX.BJJAA.004</t>
  </si>
  <si>
    <t>TMP614-54T-79DF</t>
  </si>
  <si>
    <t>NX.BJKAA.001</t>
  </si>
  <si>
    <t>TMP214-56-54NF</t>
  </si>
  <si>
    <t>NX.BCJAA.001</t>
  </si>
  <si>
    <t>TMP215-55-59QK</t>
  </si>
  <si>
    <t>NX.BHRAA.002</t>
  </si>
  <si>
    <t>April, 2025</t>
  </si>
  <si>
    <t>TMB312RN-31-C86V</t>
  </si>
  <si>
    <t>NX.BHCAA.002</t>
  </si>
  <si>
    <t>TMB312RN-31-C4L8</t>
  </si>
  <si>
    <t>NX.BHCAA.001</t>
  </si>
  <si>
    <t>TMB312RN-31-P294</t>
  </si>
  <si>
    <t>NX.BHEAA.001</t>
  </si>
  <si>
    <t>TMB514-31-G2-P97S</t>
  </si>
  <si>
    <t>NX.BHMAA.002</t>
  </si>
  <si>
    <t>TMB514-31-G2-33RK</t>
  </si>
  <si>
    <t>NX.BHNAA.002</t>
  </si>
  <si>
    <t>TMB514-31-G2-34CP</t>
  </si>
  <si>
    <t>NX.BHNAA.001</t>
  </si>
  <si>
    <t>May, 2025</t>
  </si>
  <si>
    <t>Q2, 2025</t>
  </si>
  <si>
    <t>TBD</t>
  </si>
  <si>
    <t>Price Changes (Any rolling orders invoice price will be based on ship date NOT PO date.)</t>
  </si>
  <si>
    <t>New MSRP</t>
  </si>
  <si>
    <t>Effective</t>
  </si>
  <si>
    <t>Laptops</t>
  </si>
  <si>
    <t>C723-K22H</t>
  </si>
  <si>
    <t>NX.KKBAA.001</t>
  </si>
  <si>
    <t>C723-K1JM</t>
  </si>
  <si>
    <t>NX.KKBAA.002</t>
  </si>
  <si>
    <t>C723T-K186</t>
  </si>
  <si>
    <t>NX.KK7AA.002</t>
  </si>
  <si>
    <t>C736-C09R</t>
  </si>
  <si>
    <t>NX.KD4AA.002</t>
  </si>
  <si>
    <t>C736-C32E</t>
  </si>
  <si>
    <t>NX.KD4AA.001</t>
  </si>
  <si>
    <t>C736T-C5WM</t>
  </si>
  <si>
    <t>NX.KCZAA.002</t>
  </si>
  <si>
    <t>R724T-K70P</t>
  </si>
  <si>
    <t>NX.J1YAA.001</t>
  </si>
  <si>
    <t>R756T-C822</t>
  </si>
  <si>
    <t>NX.KEAAA.001</t>
  </si>
  <si>
    <t>R756T-C9PB</t>
  </si>
  <si>
    <t>NX.KEAAA.002</t>
  </si>
  <si>
    <t>C936-C1DM</t>
  </si>
  <si>
    <t>NX.KNJAA.002</t>
  </si>
  <si>
    <t>C936T-C64N</t>
  </si>
  <si>
    <t>NX.KNLAA.001</t>
  </si>
  <si>
    <t>C936T-P0TV</t>
  </si>
  <si>
    <t>NX.KNLAA.002</t>
  </si>
  <si>
    <t>CB315-5H-C4Z5</t>
  </si>
  <si>
    <t>NX.KRNAA.002</t>
  </si>
  <si>
    <t>CB315-5HT-C66N</t>
  </si>
  <si>
    <t>NX.KRMAA.002</t>
  </si>
  <si>
    <t>NX.BHBAA.002</t>
  </si>
  <si>
    <t>TMP216-51T-G2-57WE</t>
  </si>
  <si>
    <t>NX.BA7AA.002</t>
  </si>
  <si>
    <t>TMP414-53-G2-54VK</t>
  </si>
  <si>
    <t>NX.B71AA.001</t>
  </si>
  <si>
    <t>TMP414-53-G2-79Y8</t>
  </si>
  <si>
    <t>NX.B71AA.003</t>
  </si>
  <si>
    <t>EX215-24-R8VQ</t>
  </si>
  <si>
    <t>NX.EJ4AA.001</t>
  </si>
  <si>
    <t>EX215-24-R27W</t>
  </si>
  <si>
    <t>NX.EJ4AA.002</t>
  </si>
  <si>
    <t>NX.BHTAA.002</t>
  </si>
  <si>
    <t>NX.VZQAA.007</t>
  </si>
  <si>
    <t>CBE594-1T-33PQ</t>
  </si>
  <si>
    <t>NX.J14AA.001</t>
  </si>
  <si>
    <t>CBE594-1T-33PQ-CE</t>
  </si>
  <si>
    <t>ZF.P01AA.024</t>
  </si>
  <si>
    <t>CPE794-1N-57SR-CE</t>
  </si>
  <si>
    <t>ZF.P01AA.025</t>
  </si>
  <si>
    <t>CPE794-1N-797A-CE</t>
  </si>
  <si>
    <t>ZF.P01AA.026</t>
  </si>
  <si>
    <t>CPE794-1N-57SR</t>
  </si>
  <si>
    <t>NX.J47AA.001</t>
  </si>
  <si>
    <t>CPE794-1N-797A</t>
  </si>
  <si>
    <t>NX.J47AA.002</t>
  </si>
  <si>
    <t>CP714-2WN-71AW-CE</t>
  </si>
  <si>
    <t>ZF.P01AA.023</t>
  </si>
  <si>
    <t>CP714-2WN-71AW</t>
  </si>
  <si>
    <t>NX.KLBAA.002</t>
  </si>
  <si>
    <t>CPE594-1N-30EM</t>
  </si>
  <si>
    <t>NX.KWFAA.001</t>
  </si>
  <si>
    <t>CPE594-1N-30EM-CE</t>
  </si>
  <si>
    <t>ZF.P01AA.01V</t>
  </si>
  <si>
    <t>CPE594-1N-38A1</t>
  </si>
  <si>
    <t>NX.KWFAA.003</t>
  </si>
  <si>
    <t>CPE594-1N-38A1-CE</t>
  </si>
  <si>
    <t>ZF.P01AA.01Z</t>
  </si>
  <si>
    <t>CPE594-1N-57ZJ</t>
  </si>
  <si>
    <t>NX.KWFAA.002</t>
  </si>
  <si>
    <t>CPE594-1N-57ZJ-CE</t>
  </si>
  <si>
    <t>ZF.P01AA.01W</t>
  </si>
  <si>
    <t>CBE595-2-36JT</t>
  </si>
  <si>
    <t>NX.KW3AA.003</t>
  </si>
  <si>
    <t>CBE595-2-58FT</t>
  </si>
  <si>
    <t>NX.KW3AA.001</t>
  </si>
  <si>
    <t>CBE595-2-50RS</t>
  </si>
  <si>
    <t>NX.KW3AA.002</t>
  </si>
  <si>
    <t>CBE595-2-73W9</t>
  </si>
  <si>
    <t>NX.KW3AA.004</t>
  </si>
  <si>
    <t>CBE595-2T-36KW</t>
  </si>
  <si>
    <t>NX.KW4AA.003</t>
  </si>
  <si>
    <t>CBE595-2T-50NA</t>
  </si>
  <si>
    <t>NX.KW4AA.004</t>
  </si>
  <si>
    <t>CBE595-2T-538C</t>
  </si>
  <si>
    <t>NX.KW4AA.001</t>
  </si>
  <si>
    <t>CBE595-2T-752Y</t>
  </si>
  <si>
    <t>NX.KW4AA.002</t>
  </si>
  <si>
    <t>CBE595-2-36JT-CE</t>
  </si>
  <si>
    <t>ZF.P01AA.01M</t>
  </si>
  <si>
    <t>CBE595-2-58FT-CE</t>
  </si>
  <si>
    <t>ZF.P01AA.01N</t>
  </si>
  <si>
    <t>CBE595-2-50RS-CE</t>
  </si>
  <si>
    <t>ZF.P01AA.01P</t>
  </si>
  <si>
    <t>CBE595-2-73W9-CE</t>
  </si>
  <si>
    <t>ZF.P01AA.01Q</t>
  </si>
  <si>
    <t>CBE595-2T-36KW-CE</t>
  </si>
  <si>
    <t>ZF.P01AA.01R</t>
  </si>
  <si>
    <t>CBE595-2T-50NA-CE</t>
  </si>
  <si>
    <t>ZF.P01AA.01S</t>
  </si>
  <si>
    <t>CBE595-2T-538C-CE</t>
  </si>
  <si>
    <t>ZF.P01AA.01T</t>
  </si>
  <si>
    <t>CBE595-2T-752Y-CE</t>
  </si>
  <si>
    <t>ZF.P01AA.01U</t>
  </si>
  <si>
    <t>CP714-2WN-320J-CE</t>
  </si>
  <si>
    <t>ZF.P01AA.011</t>
  </si>
  <si>
    <t>CP714-2WN-53TY-CE</t>
  </si>
  <si>
    <t>ZF.P01AA.00P</t>
  </si>
  <si>
    <t>CP714-2WN-320J</t>
  </si>
  <si>
    <t>NX.KLCAA.004</t>
  </si>
  <si>
    <t>CP714-2WN-3338</t>
  </si>
  <si>
    <t>NX.KLCAA.001</t>
  </si>
  <si>
    <t>CP714-2WN-53TY</t>
  </si>
  <si>
    <t>NX.KLBAA.001</t>
  </si>
  <si>
    <t>Temporary Rebates - 2025 January &amp; Q1 Rebates will Reflect in the Product Category Tabs in January Price Book</t>
  </si>
  <si>
    <t>Start Date</t>
  </si>
  <si>
    <t>End Date</t>
  </si>
  <si>
    <t>C934-C2BR</t>
  </si>
  <si>
    <t>NX.K06AA.002</t>
  </si>
  <si>
    <t>CBE595-1-50CA</t>
  </si>
  <si>
    <t>NX.KRAAA.004</t>
  </si>
  <si>
    <t>CP314-2HN-39K7</t>
  </si>
  <si>
    <t>NX.KWKAA.001</t>
  </si>
  <si>
    <t>CBG516-1H-58CL</t>
  </si>
  <si>
    <t>NX.KCWAA.004</t>
  </si>
  <si>
    <t>CBE595-1-7732</t>
  </si>
  <si>
    <t>NX.KRAAA.001</t>
  </si>
  <si>
    <t>CBE574-1-R3KG</t>
  </si>
  <si>
    <t>NX.KREAA.003</t>
  </si>
  <si>
    <t>CBE595-1T-364P</t>
  </si>
  <si>
    <t>NX.KRCAA.007</t>
  </si>
  <si>
    <t>CBE574-1-R4WR</t>
  </si>
  <si>
    <t>NX.KREAA.001</t>
  </si>
  <si>
    <t>CBE574-1T-R8T7</t>
  </si>
  <si>
    <t>NX.KRDAA.001</t>
  </si>
  <si>
    <t>CBE574-1T-R7WJ</t>
  </si>
  <si>
    <t>NX.KRDAA.003</t>
  </si>
  <si>
    <t>CBE574-1T-R1Z4</t>
  </si>
  <si>
    <t>NX.KRDAA.002</t>
  </si>
  <si>
    <t>CBE595-1T-58XN</t>
  </si>
  <si>
    <t>NX.KRCAA.004</t>
  </si>
  <si>
    <t>CBE595-1-34D5</t>
  </si>
  <si>
    <t>NX.KRAAA.002</t>
  </si>
  <si>
    <t>CBE574-1-R5LH</t>
  </si>
  <si>
    <t>NX.KREAA.002</t>
  </si>
  <si>
    <t>CBE595-1T-503D</t>
  </si>
  <si>
    <t>NX.KRCAA.001</t>
  </si>
  <si>
    <t>LCD Monitors</t>
  </si>
  <si>
    <t>Shape the Future (STF) Models (can be sold only to qualifying K-12 institutions)</t>
  </si>
  <si>
    <r>
      <t>TravelMate</t>
    </r>
    <r>
      <rPr>
        <vertAlign val="superscript"/>
        <sz val="8"/>
        <color theme="1"/>
        <rFont val="Arial"/>
        <family val="2"/>
      </rPr>
      <t>®</t>
    </r>
    <r>
      <rPr>
        <sz val="8"/>
        <color theme="1"/>
        <rFont val="Arial"/>
        <family val="2"/>
      </rPr>
      <t xml:space="preserve"> Spin B311</t>
    </r>
  </si>
  <si>
    <t>TMB311R-31-C45D / NX.VNEAA.001</t>
  </si>
  <si>
    <r>
      <t>TravelMate</t>
    </r>
    <r>
      <rPr>
        <vertAlign val="superscript"/>
        <sz val="8"/>
        <color theme="1"/>
        <rFont val="Arial"/>
        <family val="2"/>
      </rPr>
      <t>®</t>
    </r>
    <r>
      <rPr>
        <sz val="8"/>
        <color theme="1"/>
        <rFont val="Arial"/>
        <family val="2"/>
      </rPr>
      <t xml:space="preserve"> B311</t>
    </r>
  </si>
  <si>
    <t>TMB311-32-C353 / NX.VQQAA.005</t>
  </si>
  <si>
    <t>TMB311R-32-C47B / NX.VQWAA.004</t>
  </si>
  <si>
    <t>TMB311R-32-C0CC / NX.VQWAA.005</t>
  </si>
  <si>
    <t>Military Standards - https://acer.co/2VekxEF</t>
  </si>
  <si>
    <t>These notebooks are not intended for military use. Damage sustained under the MIL-STD test conditions or any accidental damage requires an optional Acer service upgrade that includes Accidental Damage Protection.</t>
  </si>
  <si>
    <t>MIL-STD 810G</t>
  </si>
  <si>
    <r>
      <t>Compliant Acer</t>
    </r>
    <r>
      <rPr>
        <i/>
        <vertAlign val="superscript"/>
        <sz val="8"/>
        <color theme="1"/>
        <rFont val="Arial"/>
        <family val="2"/>
      </rPr>
      <t>®</t>
    </r>
    <r>
      <rPr>
        <i/>
        <sz val="8"/>
        <color theme="1"/>
        <rFont val="Arial"/>
        <family val="2"/>
      </rPr>
      <t xml:space="preserve"> Chromebook™ Notebooks</t>
    </r>
  </si>
  <si>
    <r>
      <t>Compliant TravelMate</t>
    </r>
    <r>
      <rPr>
        <i/>
        <vertAlign val="superscript"/>
        <sz val="8"/>
        <color theme="1"/>
        <rFont val="Arial"/>
        <family val="2"/>
      </rPr>
      <t>®</t>
    </r>
    <r>
      <rPr>
        <i/>
        <sz val="8"/>
        <color theme="1"/>
        <rFont val="Arial"/>
        <family val="2"/>
      </rPr>
      <t xml:space="preserve"> Notebooks</t>
    </r>
  </si>
  <si>
    <t>Compliant Enduro Devices</t>
  </si>
  <si>
    <t>High Temperature</t>
  </si>
  <si>
    <t>CB3-431, C731, C732, C732T, C771, C771T, R751T, R751TN, CB713, CB714, CB715, CP713</t>
  </si>
  <si>
    <t>TMB118-G2, TMB118-M, TMB118-RN, TMP648, TMP658, TMX349</t>
  </si>
  <si>
    <t>ET108, ET110, ET510, EN314, EN714</t>
  </si>
  <si>
    <t xml:space="preserve">Low Temperature </t>
  </si>
  <si>
    <t>TMB118-M, TMB118-RN, TMP648, TMP658, TMX349</t>
  </si>
  <si>
    <t>ET108, ET110, ET510, EN314, EN715</t>
  </si>
  <si>
    <t xml:space="preserve">Rain </t>
  </si>
  <si>
    <t>C732, C732T, C771, C771T, CB714, CB715</t>
  </si>
  <si>
    <t>TMB118-G2, TMB118-M, TMB118-RN</t>
  </si>
  <si>
    <t>ET108, ET110, ET510, EN314, EN716</t>
  </si>
  <si>
    <t>Humidity</t>
  </si>
  <si>
    <t>ET108, ET110, ET510, EN314, EN717</t>
  </si>
  <si>
    <t>Vibration</t>
  </si>
  <si>
    <t>CB3-431, C731, CB713, CB714, CB715, CP713</t>
  </si>
  <si>
    <t>ET108, ET110, ET510, EN314, EN718</t>
  </si>
  <si>
    <t>Mechanical Shock (Unpackaged)</t>
  </si>
  <si>
    <t>C731, C732, C732T, C771, C771T, R751T, R751TN, CB713, CB714, CB715, CP713</t>
  </si>
  <si>
    <t>ET108, ET110, ET510, EN314, EN719</t>
  </si>
  <si>
    <t>Mechanical Shock (Packaged)</t>
  </si>
  <si>
    <t>CB3-431, CB5-312T, C731, C732, C732T, C771, C771T, R751T, R751TN, CB713, CB714, CB715, CP713</t>
  </si>
  <si>
    <t>TMB118-G2, TMB118-M, TMB118-RN, TMP648, TMP658</t>
  </si>
  <si>
    <t>ET108, ET110, ET510, EN314, EN720</t>
  </si>
  <si>
    <r>
      <t>EPEAT</t>
    </r>
    <r>
      <rPr>
        <b/>
        <vertAlign val="superscript"/>
        <sz val="8"/>
        <color theme="1"/>
        <rFont val="Arial"/>
        <family val="2"/>
      </rPr>
      <t>®</t>
    </r>
    <r>
      <rPr>
        <b/>
        <sz val="8"/>
        <color theme="1"/>
        <rFont val="Arial"/>
        <family val="2"/>
      </rPr>
      <t xml:space="preserve"> Bronze Products</t>
    </r>
  </si>
  <si>
    <t>Notebooks</t>
  </si>
  <si>
    <r>
      <t>TravelMate</t>
    </r>
    <r>
      <rPr>
        <vertAlign val="superscript"/>
        <sz val="8"/>
        <color theme="1"/>
        <rFont val="Arial"/>
        <family val="2"/>
      </rPr>
      <t>®</t>
    </r>
    <r>
      <rPr>
        <sz val="8"/>
        <color theme="1"/>
        <rFont val="Arial"/>
        <family val="2"/>
      </rPr>
      <t xml:space="preserve"> P2</t>
    </r>
  </si>
  <si>
    <t>TMP214-51</t>
  </si>
  <si>
    <t>TMP215-51</t>
  </si>
  <si>
    <r>
      <t>TravelMate</t>
    </r>
    <r>
      <rPr>
        <vertAlign val="superscript"/>
        <sz val="8"/>
        <color theme="1"/>
        <rFont val="Arial"/>
        <family val="2"/>
      </rPr>
      <t>®</t>
    </r>
    <r>
      <rPr>
        <sz val="8"/>
        <color theme="1"/>
        <rFont val="Arial"/>
        <family val="2"/>
      </rPr>
      <t xml:space="preserve"> P6</t>
    </r>
  </si>
  <si>
    <t>TMP614-51/TG</t>
  </si>
  <si>
    <t xml:space="preserve">Chromebook™ 512 </t>
  </si>
  <si>
    <t>C851 / C851T</t>
  </si>
  <si>
    <t>Chromebook™ Spin Enterprise 713</t>
  </si>
  <si>
    <r>
      <t>Veriton</t>
    </r>
    <r>
      <rPr>
        <vertAlign val="superscript"/>
        <sz val="8"/>
        <color theme="1"/>
        <rFont val="Arial"/>
        <family val="2"/>
      </rPr>
      <t>®</t>
    </r>
    <r>
      <rPr>
        <sz val="8"/>
        <color theme="1"/>
        <rFont val="Arial"/>
        <family val="2"/>
      </rPr>
      <t xml:space="preserve"> N</t>
    </r>
  </si>
  <si>
    <t>VN4660G</t>
  </si>
  <si>
    <r>
      <t>Veriton</t>
    </r>
    <r>
      <rPr>
        <vertAlign val="superscript"/>
        <sz val="8"/>
        <color theme="1"/>
        <rFont val="Arial"/>
        <family val="2"/>
      </rPr>
      <t>®</t>
    </r>
    <r>
      <rPr>
        <sz val="8"/>
        <color theme="1"/>
        <rFont val="Arial"/>
        <family val="2"/>
      </rPr>
      <t xml:space="preserve"> X</t>
    </r>
  </si>
  <si>
    <t>VX4660G</t>
  </si>
  <si>
    <r>
      <t>Veriton</t>
    </r>
    <r>
      <rPr>
        <vertAlign val="superscript"/>
        <sz val="8"/>
        <color theme="1"/>
        <rFont val="Arial"/>
        <family val="2"/>
      </rPr>
      <t xml:space="preserve">® </t>
    </r>
    <r>
      <rPr>
        <sz val="8"/>
        <color theme="1"/>
        <rFont val="Arial"/>
        <family val="2"/>
      </rPr>
      <t>Z</t>
    </r>
  </si>
  <si>
    <t>VZ4660G</t>
  </si>
  <si>
    <t>VZ4860G</t>
  </si>
  <si>
    <r>
      <t>Acer</t>
    </r>
    <r>
      <rPr>
        <vertAlign val="superscript"/>
        <sz val="8"/>
        <color theme="1"/>
        <rFont val="Arial"/>
        <family val="2"/>
      </rPr>
      <t>®</t>
    </r>
    <r>
      <rPr>
        <sz val="8"/>
        <color theme="1"/>
        <rFont val="Arial"/>
        <family val="2"/>
      </rPr>
      <t xml:space="preserve"> B</t>
    </r>
  </si>
  <si>
    <t>B226HQL (Select Models)</t>
  </si>
  <si>
    <t>B227Q</t>
  </si>
  <si>
    <t>B246HYL</t>
  </si>
  <si>
    <t>B247Y</t>
  </si>
  <si>
    <t>B276HUL</t>
  </si>
  <si>
    <t>B277U</t>
  </si>
  <si>
    <r>
      <t>Acer</t>
    </r>
    <r>
      <rPr>
        <vertAlign val="superscript"/>
        <sz val="8"/>
        <color theme="1"/>
        <rFont val="Arial"/>
        <family val="2"/>
      </rPr>
      <t>®</t>
    </r>
    <r>
      <rPr>
        <sz val="8"/>
        <color theme="1"/>
        <rFont val="Arial"/>
        <family val="2"/>
      </rPr>
      <t xml:space="preserve"> V</t>
    </r>
  </si>
  <si>
    <t>V226HQL</t>
  </si>
  <si>
    <t>V246HQL</t>
  </si>
  <si>
    <t>V247Y</t>
  </si>
  <si>
    <t>V227Q</t>
  </si>
  <si>
    <t>V277U</t>
  </si>
  <si>
    <r>
      <t>Acer</t>
    </r>
    <r>
      <rPr>
        <vertAlign val="superscript"/>
        <sz val="8"/>
        <color theme="1"/>
        <rFont val="Arial"/>
        <family val="2"/>
      </rPr>
      <t>®</t>
    </r>
    <r>
      <rPr>
        <sz val="8"/>
        <color theme="1"/>
        <rFont val="Arial"/>
        <family val="2"/>
      </rPr>
      <t xml:space="preserve"> CB2</t>
    </r>
  </si>
  <si>
    <t>CB242Y</t>
  </si>
  <si>
    <t>CB272</t>
  </si>
  <si>
    <r>
      <t>EPEAT</t>
    </r>
    <r>
      <rPr>
        <b/>
        <vertAlign val="superscript"/>
        <sz val="8"/>
        <color theme="1"/>
        <rFont val="Arial"/>
        <family val="2"/>
      </rPr>
      <t>®</t>
    </r>
    <r>
      <rPr>
        <b/>
        <sz val="8"/>
        <color theme="1"/>
        <rFont val="Arial"/>
        <family val="2"/>
      </rPr>
      <t xml:space="preserve"> Silver Products</t>
    </r>
  </si>
  <si>
    <t xml:space="preserve">Chromebook™ 311 </t>
  </si>
  <si>
    <t>C733 / C733T</t>
  </si>
  <si>
    <t>C734 / C734T</t>
  </si>
  <si>
    <t>Chromebook™ 314</t>
  </si>
  <si>
    <t>C934 / C934T</t>
  </si>
  <si>
    <t xml:space="preserve">Chromebook™ 511 </t>
  </si>
  <si>
    <t xml:space="preserve">Chromebook™ 514 </t>
  </si>
  <si>
    <t>CB514-2H / CB514-2HT</t>
  </si>
  <si>
    <t xml:space="preserve">Chromebook™ 712 </t>
  </si>
  <si>
    <t>C871 / C871T</t>
  </si>
  <si>
    <t xml:space="preserve">Chromebook™ Spin 311 </t>
  </si>
  <si>
    <t xml:space="preserve">Chromebook™ Spin 511 </t>
  </si>
  <si>
    <t>R752T / R752TN</t>
  </si>
  <si>
    <t>Chromebook™ Spin 512</t>
  </si>
  <si>
    <t xml:space="preserve">Chromebook™ Spin 513 </t>
  </si>
  <si>
    <t>R841LT</t>
  </si>
  <si>
    <t xml:space="preserve">Chromebook™ Enterprise Spin 514 </t>
  </si>
  <si>
    <t>CP514-1WH</t>
  </si>
  <si>
    <t>CP514-2H</t>
  </si>
  <si>
    <t>CP514-3WH</t>
  </si>
  <si>
    <t xml:space="preserve">Chromebook™ Enterprise Spin 713 </t>
  </si>
  <si>
    <t>CP713-2W</t>
  </si>
  <si>
    <t>CP713-3W</t>
  </si>
  <si>
    <t xml:space="preserve">Chromebook™ Enterprise Spin 714 </t>
  </si>
  <si>
    <t>CP714-1WN</t>
  </si>
  <si>
    <t xml:space="preserve">Chromebook™ Plus Enterprise 514 </t>
  </si>
  <si>
    <t>CBE574-1T</t>
  </si>
  <si>
    <t>Chromebook™ Plus Enterprise 515</t>
  </si>
  <si>
    <t>CBE595-1T</t>
  </si>
  <si>
    <t xml:space="preserve">Chromebook™ Tab 510 </t>
  </si>
  <si>
    <t>Enduro N3</t>
  </si>
  <si>
    <r>
      <t>TravelMate</t>
    </r>
    <r>
      <rPr>
        <vertAlign val="superscript"/>
        <sz val="8"/>
        <color theme="1"/>
        <rFont val="Arial"/>
        <family val="2"/>
      </rPr>
      <t>®</t>
    </r>
    <r>
      <rPr>
        <sz val="8"/>
        <color theme="1"/>
        <rFont val="Arial"/>
        <family val="2"/>
      </rPr>
      <t xml:space="preserve"> B3 / Spin B3</t>
    </r>
  </si>
  <si>
    <t>B311-32 / B311R-32 / B311RN-32</t>
  </si>
  <si>
    <t>TMP214-41 / P214-41-G2</t>
  </si>
  <si>
    <t>TMP214-52</t>
  </si>
  <si>
    <t>TMP214-53</t>
  </si>
  <si>
    <t>TMP215-41</t>
  </si>
  <si>
    <t>TMP215-52</t>
  </si>
  <si>
    <t>TMP215-53</t>
  </si>
  <si>
    <t>TravelMate® P4 / Spin P4</t>
  </si>
  <si>
    <t>TMP414-51</t>
  </si>
  <si>
    <t>TMP414RN-51</t>
  </si>
  <si>
    <t>TMP614-51-G2</t>
  </si>
  <si>
    <t>TMP614-51 / TMP614RN-51</t>
  </si>
  <si>
    <r>
      <t>TravelMate</t>
    </r>
    <r>
      <rPr>
        <vertAlign val="superscript"/>
        <sz val="8"/>
        <color theme="1"/>
        <rFont val="Arial"/>
        <family val="2"/>
      </rPr>
      <t>®</t>
    </r>
    <r>
      <rPr>
        <sz val="8"/>
        <color theme="1"/>
        <rFont val="Arial"/>
        <family val="2"/>
      </rPr>
      <t xml:space="preserve"> Vero</t>
    </r>
  </si>
  <si>
    <t>TMV15-51</t>
  </si>
  <si>
    <r>
      <t>Veriton</t>
    </r>
    <r>
      <rPr>
        <vertAlign val="superscript"/>
        <sz val="8"/>
        <color theme="1"/>
        <rFont val="Arial"/>
        <family val="2"/>
      </rPr>
      <t xml:space="preserve">® </t>
    </r>
    <r>
      <rPr>
        <sz val="8"/>
        <color theme="1"/>
        <rFont val="Arial"/>
        <family val="2"/>
      </rPr>
      <t>M</t>
    </r>
  </si>
  <si>
    <t>VM4660G</t>
  </si>
  <si>
    <r>
      <t>Veriton</t>
    </r>
    <r>
      <rPr>
        <vertAlign val="superscript"/>
        <sz val="8"/>
        <color theme="1"/>
        <rFont val="Arial"/>
        <family val="2"/>
      </rPr>
      <t xml:space="preserve">® </t>
    </r>
    <r>
      <rPr>
        <sz val="8"/>
        <color theme="1"/>
        <rFont val="Arial"/>
        <family val="2"/>
      </rPr>
      <t>N</t>
    </r>
  </si>
  <si>
    <r>
      <t>Veriton</t>
    </r>
    <r>
      <rPr>
        <vertAlign val="superscript"/>
        <sz val="8"/>
        <color theme="1"/>
        <rFont val="Arial"/>
        <family val="2"/>
      </rPr>
      <t xml:space="preserve">® </t>
    </r>
    <r>
      <rPr>
        <sz val="8"/>
        <color theme="1"/>
        <rFont val="Arial"/>
        <family val="2"/>
      </rPr>
      <t>X</t>
    </r>
  </si>
  <si>
    <t>VX4230G</t>
  </si>
  <si>
    <r>
      <t>Veriton</t>
    </r>
    <r>
      <rPr>
        <vertAlign val="superscript"/>
        <sz val="8"/>
        <color theme="1"/>
        <rFont val="Arial"/>
        <family val="2"/>
      </rPr>
      <t xml:space="preserve">® </t>
    </r>
  </si>
  <si>
    <t>All models</t>
  </si>
  <si>
    <r>
      <t>Veriton</t>
    </r>
    <r>
      <rPr>
        <vertAlign val="superscript"/>
        <sz val="8"/>
        <color theme="1"/>
        <rFont val="Arial"/>
        <family val="2"/>
      </rPr>
      <t xml:space="preserve">® </t>
    </r>
    <r>
      <rPr>
        <sz val="8"/>
        <color theme="1"/>
        <rFont val="Arial"/>
        <family val="2"/>
      </rPr>
      <t>Z4660G</t>
    </r>
  </si>
  <si>
    <r>
      <t>EPEAT</t>
    </r>
    <r>
      <rPr>
        <b/>
        <vertAlign val="superscript"/>
        <sz val="8"/>
        <color theme="1"/>
        <rFont val="Arial"/>
        <family val="2"/>
      </rPr>
      <t>®</t>
    </r>
    <r>
      <rPr>
        <b/>
        <sz val="8"/>
        <color theme="1"/>
        <rFont val="Arial"/>
        <family val="2"/>
      </rPr>
      <t xml:space="preserve"> Gold Products</t>
    </r>
  </si>
  <si>
    <t>Chromebook™ 311</t>
  </si>
  <si>
    <t>C723 / C723T</t>
  </si>
  <si>
    <t>Chromebook™ 315</t>
  </si>
  <si>
    <t>CB315-5H / CB315-5HT</t>
  </si>
  <si>
    <t>Chromebook 511</t>
  </si>
  <si>
    <t>C736 / C736T</t>
  </si>
  <si>
    <t xml:space="preserve">Chromebook Spin 511 </t>
  </si>
  <si>
    <t>R756T / R756TN</t>
  </si>
  <si>
    <t>Chromebook Spin 512</t>
  </si>
  <si>
    <t>Chromebook Vero 712</t>
  </si>
  <si>
    <t>CV872 / CV872T</t>
  </si>
  <si>
    <t>Chromebook Vero 514</t>
  </si>
  <si>
    <t>CBV514-1H / CBV514-1HT</t>
  </si>
  <si>
    <t>CP714-2WN</t>
  </si>
  <si>
    <t xml:space="preserve">Chromebook™ Plus Enterprise Spin 714 </t>
  </si>
  <si>
    <t>CPE794-1 / CPE794-1N</t>
  </si>
  <si>
    <t>TravelMate B3 / Spin B3</t>
  </si>
  <si>
    <t>TMB311-33</t>
  </si>
  <si>
    <t xml:space="preserve">TMB311R-33 / TMB311RN-33 </t>
  </si>
  <si>
    <t>TravelMate B5</t>
  </si>
  <si>
    <t>TMB514-31</t>
  </si>
  <si>
    <t>TravelMate P2</t>
  </si>
  <si>
    <t>TMP215-54</t>
  </si>
  <si>
    <t>TMP214-55</t>
  </si>
  <si>
    <t>TMP216-51</t>
  </si>
  <si>
    <t>TravelMate P4 / Spin P4</t>
  </si>
  <si>
    <t>TMP414-41</t>
  </si>
  <si>
    <t>TMP414-52</t>
  </si>
  <si>
    <t>TMP416-51</t>
  </si>
  <si>
    <t>TMP416-41</t>
  </si>
  <si>
    <t>TMP414RN-41</t>
  </si>
  <si>
    <t>TMP414RN-52</t>
  </si>
  <si>
    <t>TMP414-53</t>
  </si>
  <si>
    <t>TMP414RN-53</t>
  </si>
  <si>
    <t>TMP416-52</t>
  </si>
  <si>
    <t>TravelMate P6 / Spin P6</t>
  </si>
  <si>
    <t>TMP614-52</t>
  </si>
  <si>
    <t>TMP614RN-52</t>
  </si>
  <si>
    <t>TMP614-53 / TMP614-53T</t>
  </si>
  <si>
    <t>Veriton Vero N</t>
  </si>
  <si>
    <t>VNN4690GT</t>
  </si>
  <si>
    <t>Veriton X</t>
  </si>
  <si>
    <t>VX4690G</t>
  </si>
  <si>
    <t xml:space="preserve">Vero BR7 </t>
  </si>
  <si>
    <t>BR277</t>
  </si>
  <si>
    <t>Terms and Conditions for Temporary Rebates</t>
  </si>
  <si>
    <t>• A snapshot of each account’s inventory will be taken prior to the start date of each promotion.</t>
  </si>
  <si>
    <t>• Effective dates of each promotion are shown in this price book with the product information.</t>
  </si>
  <si>
    <t>• All claims for rebates must be submitted with POS backup that clearly shows the SKU sold, the quantity and the dates sold.</t>
  </si>
  <si>
    <t>• Only invoiced units qualify for the rebate. Backorders are not eligible.</t>
  </si>
  <si>
    <t>• All claims for a rebate must be submitted within 30 days of the closing date of the program.</t>
  </si>
  <si>
    <t>• Claims will be processed as a credit memo towards the customer's open account.</t>
  </si>
  <si>
    <t>• Product sold to Acer DMAR/Direct Accounts is not eligible for the rebate.</t>
  </si>
  <si>
    <t>• Product purchased on grant letter is not eligible for the rebate.</t>
  </si>
  <si>
    <t>• All subsequent credits (i.e., RMAs) for product sold under this program will be credited less the rebate amount.</t>
  </si>
  <si>
    <t>• After the promotion is completed, pricing reverts to what it was before the start of the promotion.  NO EXCEPTIONS.</t>
  </si>
  <si>
    <t>Footnote numbers appearing in this price list refer to the following:</t>
  </si>
  <si>
    <r>
      <rPr>
        <vertAlign val="superscript"/>
        <sz val="8"/>
        <color theme="1"/>
        <rFont val="Arial"/>
        <family val="2"/>
      </rPr>
      <t>1</t>
    </r>
    <r>
      <rPr>
        <sz val="8"/>
        <color theme="1"/>
        <rFont val="Arial"/>
        <family val="2"/>
      </rPr>
      <t xml:space="preserve"> Operating systems: </t>
    </r>
  </si>
  <si>
    <r>
      <t>2</t>
    </r>
    <r>
      <rPr>
        <sz val="8"/>
        <color theme="1"/>
        <rFont val="Arial"/>
        <family val="2"/>
      </rPr>
      <t xml:space="preserve"> If upgrading after initial purchase, one or more of the memory cards provided with the system may have to be replaced with optional larger memory cards in order to achieve the maximum capacity.</t>
    </r>
  </si>
  <si>
    <r>
      <t xml:space="preserve">3 </t>
    </r>
    <r>
      <rPr>
        <sz val="8"/>
        <color theme="1"/>
        <rFont val="Arial"/>
        <family val="2"/>
      </rPr>
      <t>When referring to storage capacity, TB stands for a thousand gigabytes and GB for one billion bytes. Some utilities may indicate varying storage capacities. Total user-accessible capacity may vary depending on operating environments.</t>
    </r>
  </si>
  <si>
    <r>
      <t>4</t>
    </r>
    <r>
      <rPr>
        <sz val="8"/>
        <color theme="1"/>
        <rFont val="Arial"/>
        <family val="2"/>
      </rPr>
      <t xml:space="preserve"> For a free copy of the standard limited warranty end-users should see a reseller where Acer</t>
    </r>
    <r>
      <rPr>
        <vertAlign val="superscript"/>
        <sz val="8"/>
        <color theme="1"/>
        <rFont val="Arial"/>
        <family val="2"/>
      </rPr>
      <t>®</t>
    </r>
    <r>
      <rPr>
        <sz val="8"/>
        <color theme="1"/>
        <rFont val="Arial"/>
        <family val="2"/>
      </rPr>
      <t xml:space="preserve"> products are sold or write to Acer America Corporation, Warranty Department, P.O. Box 6137, Temple, TX 76503. On-site service applies to the continental U.S. and Canada only and may not be available in all locations. In those areas where on-site service is provided, a technician will be dispatched, if necessary, following efforts to resolve the problem by telephone support.</t>
    </r>
  </si>
  <si>
    <r>
      <t>5</t>
    </r>
    <r>
      <rPr>
        <sz val="8"/>
        <color theme="1"/>
        <rFont val="Arial"/>
        <family val="2"/>
      </rPr>
      <t xml:space="preserve"> Shared system memory may be allocated to support integrated graphics, depending on system memory size and other factors. Actual system memory available to the operating system will be reduced by the amount of dedicated and shared system memory utilized by the graphics solution and resources required by the operating environment.</t>
    </r>
  </si>
  <si>
    <r>
      <t>6</t>
    </r>
    <r>
      <rPr>
        <sz val="8"/>
        <color theme="1"/>
        <rFont val="Arial"/>
        <family val="2"/>
      </rPr>
      <t xml:space="preserve"> 3D content, 3D glasses and an appropriately equipped PC are also required to display 3D images.</t>
    </r>
  </si>
  <si>
    <r>
      <rPr>
        <vertAlign val="superscript"/>
        <sz val="8"/>
        <color theme="1"/>
        <rFont val="Arial"/>
        <family val="2"/>
      </rPr>
      <t>7</t>
    </r>
    <r>
      <rPr>
        <sz val="8"/>
        <color theme="1"/>
        <rFont val="Arial"/>
        <family val="2"/>
      </rPr>
      <t xml:space="preserve"> These notebooks are not intended for military use. Damage sustained under the MIL-STD test conditions or any accidental damage requires an optional Acer service upgrade that includes Accidental Damage Protection.</t>
    </r>
  </si>
  <si>
    <r>
      <rPr>
        <vertAlign val="superscript"/>
        <sz val="8"/>
        <color theme="1"/>
        <rFont val="Arial"/>
        <family val="2"/>
      </rPr>
      <t>8</t>
    </r>
    <r>
      <rPr>
        <sz val="8"/>
        <color theme="1"/>
        <rFont val="Arial"/>
        <family val="2"/>
      </rPr>
      <t xml:space="preserve"> Advance Exchange: User receives replacement monitor, which can be the same model or one with similar or better features, and then returns the defective monitor to Acer via prepaid freight.</t>
    </r>
  </si>
  <si>
    <r>
      <rPr>
        <vertAlign val="superscript"/>
        <sz val="8"/>
        <color theme="1"/>
        <rFont val="Arial"/>
        <family val="2"/>
      </rPr>
      <t>9</t>
    </r>
    <r>
      <rPr>
        <sz val="8"/>
        <color theme="1"/>
        <rFont val="Arial"/>
        <family val="2"/>
      </rPr>
      <t xml:space="preserve"> Battery life varies depending on product model, configuration, power settings and usage, among other factors.</t>
    </r>
  </si>
  <si>
    <r>
      <rPr>
        <vertAlign val="superscript"/>
        <sz val="8"/>
        <color theme="1"/>
        <rFont val="Arial"/>
        <family val="2"/>
      </rPr>
      <t>10</t>
    </r>
    <r>
      <rPr>
        <sz val="8"/>
        <color theme="1"/>
        <rFont val="Arial"/>
        <family val="2"/>
      </rPr>
      <t xml:space="preserve"> Chrome Enterprise Upgrade available on select ChromeOS devices. Contact your Acer team for details. </t>
    </r>
  </si>
  <si>
    <t>© Acer America Corporation, 1730 North First Street, Suite 400, San Jose, CA 95112. Information and prices are subject to change without notice. Acer, Aspire, Iconia, TravelMate and Veriton are registered trademarks of Acer Inc. Intel, Intel Core, Intel vPro, Celeron and Pentium are trademarks of Intel Corporation in the U.S. and/or other countries. Microsoft and Windows are either registered trademarks or trademarks of Microsoft Corporation in the United States and/or other countries. AMD is a trademark of Advanced Micro Devices, Inc.</t>
  </si>
  <si>
    <t>SDRAM Upgradable up to</t>
  </si>
  <si>
    <t>Hard Drive (HDD)</t>
  </si>
  <si>
    <t>Solid State Drive (SSD)</t>
  </si>
  <si>
    <t>e-MMC™</t>
  </si>
  <si>
    <t>TravelMate® P6 14 AI TMP614-54 (Copilot+ PC)</t>
  </si>
  <si>
    <t>Professional Clamshell Notebook</t>
  </si>
  <si>
    <t xml:space="preserve">Windows 11 Pro (64-bit) </t>
  </si>
  <si>
    <t>Intel® Core™ Ultra 5 Processor 226V</t>
  </si>
  <si>
    <t>(8 MB Smart Cache, 2.1 GHz base core frequency with Intel® Turbo Boost Technology 2.0 up to 4.5 GHz, Intel® AI Boost capable up to 40 TOPS) with 16GB memory on package, supporting hybrid core architecture with Performance-core and Low-Power Efficient-core</t>
  </si>
  <si>
    <t>16GB Dual-channel LPDRR5X</t>
  </si>
  <si>
    <t>Not available</t>
  </si>
  <si>
    <t>1TB PCIe NVMe SSD</t>
  </si>
  <si>
    <t>14" WQXGA+ (2880
x 1800)</t>
  </si>
  <si>
    <t>IPS, high-brightness (400 nits, typical value) Acer ComfyView™
 LEDbacklit TFT LCD, supporting 120Hz</t>
  </si>
  <si>
    <t>Intel® Arc™ Graphics 130V</t>
  </si>
  <si>
    <t>1.85 GHz</t>
  </si>
  <si>
    <t>Intel® Wi-Fi 7 Wireless LAN, 802.11 a/b/g/n/ac/ax/be Intel vPro ICPs; Band: 2.4 GHz, 5 GHz, and 6 GHz, 2x2 MU-MIMO, MLO, 4K QAM, Bluetooth® 5.3, FHD webcam with privacy shutter</t>
  </si>
  <si>
    <t>65 Wh three-cell Li-ion battery</t>
  </si>
  <si>
    <t>Up to 14.5 hours (based on MobileMark® 2025 test results)</t>
  </si>
  <si>
    <t>2 - USB Type-C™ Thunderbolt™ 4 DisplayPort over USB Type-C  &amp; USB Charging (Up to 100W), Two USB 3.2 Gen 1, headphone/speaker; HDMI® 2.1 with HDCP, DisplayPort over USB-C</t>
  </si>
  <si>
    <t>12.35" x 8.94" x 0.63/0.66" (313.6 x 227.1 x 15.9/16.65 mm)</t>
  </si>
  <si>
    <t>2.12 lbs. (0.96 kg)</t>
  </si>
  <si>
    <t xml:space="preserve">18.3" x 2.8" x 11.6" (46.3cm x 7.2cm x 29.4cm) </t>
  </si>
  <si>
    <t xml:space="preserve">5.49 lbs. (2.49kg) </t>
  </si>
  <si>
    <t>Galaxy Black durable and lightweight magnesium-aluminum chassis, carbon-fiber top (A) cover</t>
  </si>
  <si>
    <t xml:space="preserve">Acer User Sensing, Fingerprint reader, TPM 2.0, Kensington® lock slot  </t>
  </si>
  <si>
    <t>Microsoft® Copilot hotkey, MIL-STD-810H, ENERGY STAR® backlit keyboard, Windows Autopilot  ready, Time-of-Flight (ToF) Laser-Ranging Sensor, TravelMate Sense, Acer PurifiedView™ ,Acer PurifiedVoice™ 2.0, Hi-Res Audio Certification: 96kHz/24-bit
Acer UserSensing 2.0, Acer Assist</t>
  </si>
  <si>
    <t>Acer USB Type-C 
to Giga Lan Cable Included</t>
  </si>
  <si>
    <t>Two years</t>
  </si>
  <si>
    <t>Intel® Core™ Ultra 7 Processor 256V</t>
  </si>
  <si>
    <t>(12 MB Smart Cache, 2.2 GHz base core frequency with Intel® Turbo Boost Max Technology 3.0 up to 4.8 GHz, Intel® AI Boost capable up to 47 TOPS) with 16GB memory on package, supporting hybrid core architecture with Performance-core and Low-Power Efficient-core</t>
  </si>
  <si>
    <t>Intel® Arc™ Graphics 140V</t>
  </si>
  <si>
    <t>1.95 GHz</t>
  </si>
  <si>
    <t>TravelMate® P6 14 AI TMP614-54 (Copilot+ PC) Intel vPro</t>
  </si>
  <si>
    <t>Intel® Core™ Ultra 7 Processor 268V</t>
  </si>
  <si>
    <t>12 MB Smart Cache, 2.2 GHz base core frequency with Intel®  Turbo Boost Max Technology 3.0 up to 5.0 GHz, Intel® AI Boost capable up to 47 TOPS, and Intel®  vPro™ Enterprise eligibility with 32GB memory on package, supporting hybrid core architecture with Performance-core and Low-Power Efficient-core</t>
  </si>
  <si>
    <t>32GB 
Dual-channel 
LPDRR5X</t>
  </si>
  <si>
    <t>Microsoft® Copilot hotkey, MIL-STD-810H, ENERGY STAR® backlit keyboard, Windows Autopilot  ready, Time-of-Flight (ToF) Laser-Ranging Sensor, TravelMate Sense, Acer PurifiedView™, Acer PurifiedVoice™ 2.0, Hi-Res Audio Certification: 96kHz/24-bit
Acer UserSensing 2.0, Acer Assist</t>
  </si>
  <si>
    <t>TravelMate® P6 14 AI TMP614-54T (Copilot+ PC)</t>
  </si>
  <si>
    <t>Professional Clamshell Touch Notebook</t>
  </si>
  <si>
    <t>Intel® Core™ Ultra 7 Processor 258V</t>
  </si>
  <si>
    <t>(12 MB Smart Cache, 2.2 GHz base core frequency with Intel® Turbo Boost Max Technology 3.0 up to 4.8 GHz, Intel® AI Boost capable up to 47 TOPS) with 32GB memory on package, supporting hybrid core architecture with Performance-core and Low-Power Efficient-core</t>
  </si>
  <si>
    <t>14" WUXGA (1920 x 1200)</t>
  </si>
  <si>
    <t>IPS, high-brightness (400nits, typical value) Acer ComfyView™
 LEDbacklit TFT LCD</t>
  </si>
  <si>
    <t xml:space="preserve"> Up to 19 hours (based on MobileMark® 2025 test
results)</t>
  </si>
  <si>
    <t>2.29 lbs. (1.04 kg)</t>
  </si>
  <si>
    <t>TravelMate B3 11 TMB311-34</t>
  </si>
  <si>
    <t>STF notebook can be sold only to qualifying K-12 institutions</t>
  </si>
  <si>
    <t xml:space="preserve">Windows 11 Pro Education (64-bit) </t>
  </si>
  <si>
    <t>Intel® N150</t>
  </si>
  <si>
    <t>4 cores, 6 MB Cache, up to 3.6 GHz</t>
  </si>
  <si>
    <t>4GB (4) LPDDR5</t>
  </si>
  <si>
    <t>Not upgradeable</t>
  </si>
  <si>
    <t>128GB</t>
  </si>
  <si>
    <t>Matte 11.6" (1366 x 768)</t>
  </si>
  <si>
    <t>Intel® Graphics</t>
  </si>
  <si>
    <t>Intel® Wi-Fi 7 AX211 802.11be, MIMO, Bands 2.4GHz, 5GHz and 6GHz, Bluetooth® 5.4, front webcam</t>
  </si>
  <si>
    <t>Three-cell 53W Li-ion battery</t>
  </si>
  <si>
    <t>Up to 10.0 hours</t>
  </si>
  <si>
    <t>Headphone/speaker; HDMI® 2.0; RJ45; two USB 3.2 Gen 1 Type A; two USB 3.2 Gen 1 (up to 5 Gbps) Type-C™ supporting 65W Power Delivery, USB charging, DC-in, DisplayPort™ over USB Type-C™</t>
  </si>
  <si>
    <t>11.45” x 8.25” x 0.78"/0.85" (290.8mm x 209.5mm x 21.5mm/19.8mm)</t>
  </si>
  <si>
    <t>3.2 lbs. (1.34kg)</t>
  </si>
  <si>
    <t>15.63" x 3.27" x 9.61" (39.7cm x 8.3cm x 24.4cm)</t>
  </si>
  <si>
    <t>5.17 lbs. (2.35kg)</t>
  </si>
  <si>
    <t>TPM, Kensington® lock slot (N-type)</t>
  </si>
  <si>
    <t>MIL-STD 810H, UL® certified for ASTM F963-16 compliance, mechanically anchored keyboard, EasyFix keyboard 2.0 (aka Serviceable keyboard 2.0), spill-resistant keyboard, moisture-resistant touchpad, reinforced ports, two rubber bumpers, Windows Autopilot ready</t>
  </si>
  <si>
    <t>8GB (8) LPDDR5</t>
  </si>
  <si>
    <t>TravelMate B3 11 TMB311-34T</t>
  </si>
  <si>
    <t>STF notebook touchscreen can be sold only to qualifying K-12 institutions</t>
  </si>
  <si>
    <t>11.6" (1366 x 768)</t>
  </si>
  <si>
    <t>Intel® N250</t>
  </si>
  <si>
    <t>4 cores, 6 MB Cache, up to 3.8 GHz</t>
  </si>
  <si>
    <t>MIL-STD 810H, UL® certified for ASTM F963-16 compliance, mechanically anchored keyboard, EasyFix keyboard 2.0, spill-resistant keyboard, moisture-resistant touchpad, reinforced ports, two rubber bumpers, Windows Autopilot ready</t>
  </si>
  <si>
    <t xml:space="preserve">Notebook touchscreen </t>
  </si>
  <si>
    <t>128GB PCIe Gen 3</t>
  </si>
  <si>
    <t>11.6" (1920 x 1080)</t>
  </si>
  <si>
    <t>TravelMate B3 Spin 12 TMB312R-31</t>
  </si>
  <si>
    <t>STF notebook touchscreen convertible can be sold only to qualifying K-12 institutions</t>
  </si>
  <si>
    <t xml:space="preserve">195133274906	</t>
  </si>
  <si>
    <t>12.2" (1920 x 1200)</t>
  </si>
  <si>
    <t>IPS, Antimicrobial Corning® Gorilla® Glass</t>
  </si>
  <si>
    <t>1. Notebook-Touchscreen and keyboard 2. Tablet-Touchscreen resting face up on top of keyboard 3. Display-Touchscreen facing away from keyboard 4. Tent-Touchscreen and keyboard forming sides of a tent with screen facing away from keyboard</t>
  </si>
  <si>
    <t>Intel® Wi-Fi 7 AX211 802.11be, MIMO, Bands 2.4GHz, 5GHz and 6GHz, Bluetooth® 5.4, front webcam, world-facing camera (on bottom cover, above keyboard)</t>
  </si>
  <si>
    <t xml:space="preserve">11.65” x 8.46” x 0.78/0.85” (296mm x  215mm x 21.3mm) </t>
  </si>
  <si>
    <t>3.2 lbs. (1.45Kg)</t>
  </si>
  <si>
    <t>16.5" x 2.83" x 11.38" (41.9cm x 7.2cm x 28.9cm)</t>
  </si>
  <si>
    <t>5.676 lbs. (2.58kg)</t>
  </si>
  <si>
    <t xml:space="preserve">195133274869	</t>
  </si>
  <si>
    <t>IPS, Corning® Gorilla Glass with Antibacterial coating</t>
  </si>
  <si>
    <t>TravelMate B3 Spin 12 TMB312RN-31</t>
  </si>
  <si>
    <t>USI stylus included,  fits in pen slot on chassis</t>
  </si>
  <si>
    <t>Notebook touchscreen convertible</t>
  </si>
  <si>
    <t>8GB (8) LPDDR5X</t>
  </si>
  <si>
    <t>MicroSD</t>
  </si>
  <si>
    <t>14" (1920 x 1080)</t>
  </si>
  <si>
    <t>Intel® UHD Graphics</t>
  </si>
  <si>
    <t>Up to 7.5 hours</t>
  </si>
  <si>
    <t>DC-in; headphone/speaker; HDMI® with HDCP; two USB 3.2 Type A; USB Type-C supporting USB 3.2 Gen 1, USB charging, DC-in, DisplayPort™ over USB Type-C™, Adapter type: USB Type C (included)</t>
  </si>
  <si>
    <t>12.97" x 9.13" x 0.85/0.96" (329.5mm x 231.8mm x 21.5/24.4mm)</t>
  </si>
  <si>
    <t>3.64 lbs. (1.65kg)</t>
  </si>
  <si>
    <t>18.23" x 2.83" x 11.57" (46.3cm x 7.2cm x 29.4cm)</t>
  </si>
  <si>
    <t>5.918 lbs. (2.69kg)</t>
  </si>
  <si>
    <t>TPM 2.0, Kensington® lock slot</t>
  </si>
  <si>
    <t>EPEAT® Gold, MIL-STD 810H, UL® certified for ASTM F963-16 compliance, mechanically anchored keyboard, EasyFix keyboard 2.0 (aka Serviceable keyboard 2.0), spill-resistant keyboard, moisture-resistant touchpad, reinforced ports, two rubber bumpers, Windows Autopilot ready</t>
  </si>
  <si>
    <t>Intel® i3-N355</t>
  </si>
  <si>
    <t>8 cores, 6 MB Cache, up to 3.9 GHz</t>
  </si>
  <si>
    <t>256GB PCIe Gen 3</t>
  </si>
  <si>
    <t>Notebook</t>
  </si>
  <si>
    <t>Chromebook 511 C737</t>
  </si>
  <si>
    <r>
      <t xml:space="preserve">Chromebook™ </t>
    </r>
    <r>
      <rPr>
        <b/>
        <sz val="8"/>
        <color theme="1"/>
        <rFont val="Arial"/>
        <family val="2"/>
      </rPr>
      <t>- Education</t>
    </r>
  </si>
  <si>
    <t>64GB</t>
  </si>
  <si>
    <t>Intel® Wi-Fi 7 AX211 802.11be, 2x2 MIMO, Bands 2.4GHz, 5GHz and 6GHz, Bluetooth® 5.4, front FHD webcam</t>
  </si>
  <si>
    <t xml:space="preserve">Up to 10 hours </t>
  </si>
  <si>
    <t>Headphone/speaker; HDMI® 1.4; two USB 3.2 Gen 1 Type A; two USB 3.2 Gen 1 (up to 5 Gbps) Type-C™ supporting 65W Power Delivery, USB charging, DC-in, DisplayPort™ over USB Type-C™</t>
  </si>
  <si>
    <t>11.51" x 8.07" x 0.77"/0.82" (292.3mm x 205mm x 19.5/20.95mm)</t>
  </si>
  <si>
    <t>2.87 lbs (1.3 kg)</t>
  </si>
  <si>
    <t>15.35" x 3.03" x 9.37" (39cm x 7.7cm x 23.8cm)</t>
  </si>
  <si>
    <t>4.554 lbs. (2.07kg)</t>
  </si>
  <si>
    <t>Discreet H1 TPM, Kensington® lock slot (N-type)</t>
  </si>
  <si>
    <t>Mechanically anchored keyboard, EasyFix keyboard 2.5 (aka Serviceable keyboard 2.5), spill-resistant keyboard, moisture-resistant touchpad, reinforced ports, MIL-STD 810H, EPEAT® Gold, Zero-touch Enrollment ready</t>
  </si>
  <si>
    <t>Chromebook 511 C737T</t>
  </si>
  <si>
    <t>11.6" FHD (1920 x 1080)</t>
  </si>
  <si>
    <t>Chromebook Spin 511 R757T</t>
  </si>
  <si>
    <r>
      <t>Chromebook™ touchscreen convertible</t>
    </r>
    <r>
      <rPr>
        <b/>
        <sz val="8"/>
        <color theme="1"/>
        <rFont val="Arial"/>
        <family val="2"/>
      </rPr>
      <t xml:space="preserve"> - Education</t>
    </r>
  </si>
  <si>
    <t>Multi-touch</t>
  </si>
  <si>
    <t>1. Notebook-Touchscreen and keyboard 2. Easel-Touchscreen tilted forward over keyboard 3. Tablet-Touchscreen resting face up on top of keyboard 4. Tent -Touchscreen and keyboard forming sides of a tent with screen facing away from keyboard</t>
  </si>
  <si>
    <t>Intel® Wi-Fi 7 AX211 802.11be, 2x2 MIMO, Bands 2.4GHz, 5GHz and 6GHz, Bluetooth® 5.4, front FHD webcam, world-facing camera (on bottom cover, above keyboard)</t>
  </si>
  <si>
    <t>11.57" x 8.31" x 0.77"/0.81" (294mm x 211mm x 19.5/20.7mm)</t>
  </si>
  <si>
    <t>3.09 lbs (1.4 kg)</t>
  </si>
  <si>
    <t>4.664 lbs. (2.12kg)</t>
  </si>
  <si>
    <t>Chromebook Spin 511 R757TN</t>
  </si>
  <si>
    <t>Chromebook Spin 512 R857T</t>
  </si>
  <si>
    <t>11.57" x 8.46" x 0.77"/0.81" (294mm x 215mm x 19.5/20.7mm)</t>
  </si>
  <si>
    <t>3.31 lbs (1.5 kg)</t>
  </si>
  <si>
    <t>16.22" x 2.56" x 11.14" (41.2cm x 6.5cm x 28.3cm)</t>
  </si>
  <si>
    <t>4.84 lbs. (2.2kg)</t>
  </si>
  <si>
    <t>Chromebook Spin 512 R857TN</t>
  </si>
  <si>
    <t>21.4" x 3.15" x 13.4" (54.3cm x 8.0cm x 34.1cm)</t>
  </si>
  <si>
    <t>10.43 lbs (4.73 kg)</t>
  </si>
  <si>
    <t>TravelMate P2 14 TMP214-56</t>
  </si>
  <si>
    <t>Professional notebook</t>
  </si>
  <si>
    <t>Intel® Core™ 5 processor 120U</t>
  </si>
  <si>
    <t>(12 MB Smart Cache, 1.4 GHz
Performance-core with Intel® Turbo Boost Technology 2.0 up to 5.0 GHz)</t>
  </si>
  <si>
    <t>16GB Dual-Channel DDR5 (8/8)</t>
  </si>
  <si>
    <t>64GB DDR5 (32/32)</t>
  </si>
  <si>
    <t>512GB PCIe Gen 4 NVMe SSD</t>
  </si>
  <si>
    <t xml:space="preserve">Micro SD card reader </t>
  </si>
  <si>
    <t>IPS, 16:10 aspect ratio,high-brightness (400nits), Acer ComfyView™</t>
  </si>
  <si>
    <t>Intel® Arc™ graphics</t>
  </si>
  <si>
    <t>Intel® Wi-Fi 6E Wireless LAN, 802.11 a/b/g/n/ac/ax, Band: 2.4 GHz, 5 GHz, and 6 GHz, 2x2 MIMO technology, Intel® Connectivity Performance Suite (ICPS), Bluetooth® 5.3 or above, 10/100/1000 Gigabit LAN, FHD webcam with privacy shutter</t>
  </si>
  <si>
    <t>53 Wh 3-cell Li-ion battery</t>
  </si>
  <si>
    <t>Up to 10.5 hours (based on MobileMark® 2025 test results)</t>
  </si>
  <si>
    <t>Two USB Type-C™ Ports supporting USB4® (up to 40 Gbps), Thunderbolt™ 4, DisplayPort over USB-C, USB Charging &amp; Power Delivery (Up to 65W), Two USB 3.2 Gen 1 Ports (one featuring power-off charging), HDMI™ 2.1 Port, 3.5 mm headphone/speaker jack, supporting headsets with built-in microphone, microSD™ card reader</t>
  </si>
  <si>
    <t>12.39" x 9.19" x 0.71/0.77" (314.8 x 233.3 x 17.95/19.65 mm )</t>
  </si>
  <si>
    <t>3.04 lbs (1.38kg)</t>
  </si>
  <si>
    <t xml:space="preserve">5. 467lbs. (2.48kg) </t>
  </si>
  <si>
    <t>Pure Silver</t>
  </si>
  <si>
    <t>Discrete Trusted Platform Module (TPM 2.0) solution
Acer Bio-Protection fingerprint solution, featuring computer protection and
Windows Hello Certification
Acer ProShield Security Manager including:
• Credential Manager: Fingerprint Registration
• Pre-Boot Authentication: Fingerprint Management
• Data Protection: File Encryption &amp; Decryption, Personal Secure Drive
• Data Removal: File Shredder
BIOS user, supervisor, HDD passwords
Kensington lock slot</t>
  </si>
  <si>
    <t>ENERGY STAR®
Wi-Fi®
EPEAT® Gold</t>
  </si>
  <si>
    <t>TravelMate P2 15 TMP215-55</t>
  </si>
  <si>
    <t>15.6" Full HD 1920 x 1080 ComfyView™</t>
  </si>
  <si>
    <t>IPS, 16:9 aspect ratio, 300nits, Acer ComfyView™</t>
  </si>
  <si>
    <t>Two USB Type-C™ Ports - supporting USB4® (up to 40 Gbps), Thunderbolt™ 4 &amp; USB Charging &amp; Power Delivery (Up to 100W). 
Two USB 3.2 Gen 1 Ports (one featuring power-off charging), HDMI™ 2.1 Port with FRL (Fixed Rate Link), 3.5 mm headphone/speaker jack, supporting headsets with built-in microphone, microSD™ card reader</t>
  </si>
  <si>
    <t>14.22"x 9.56"x 0.73/0.8" (36.13cm x 24.28cm x 1.86/2.04 cm)</t>
  </si>
  <si>
    <t>3.59 lbs. (1.63 kg)</t>
  </si>
  <si>
    <t>19.88" x 12.44" x 2.83" (50.5cm x 31.6cm x 7.2cm)</t>
  </si>
  <si>
    <t>4.21lb (1.91kg)</t>
  </si>
  <si>
    <t>TPM 2.0, Kensington® lock slot, fingerprint reader</t>
  </si>
  <si>
    <t>Numeric key pad, AcerSense Key, Acer PurifiedVoice™, Acer PurifiedView™, Copilot Key, Intel® Unison™, MIL-STD-810H, EPEAT® Gold, ENERGY STAR®, backlit keyboard</t>
  </si>
  <si>
    <t>Chromebook Snterprise Spin 314 CP314-2HN</t>
  </si>
  <si>
    <t>Chromebook™ touchscreen enterprise notebook with Chrome Enterprise Upgrade</t>
  </si>
  <si>
    <t>CP314-2HN-3747</t>
  </si>
  <si>
    <t>NX.KWGAA.003</t>
  </si>
  <si>
    <t>ChromeOS with Chrome Enterprise Upgrade</t>
  </si>
  <si>
    <t>Intel® Core™ i3-N305</t>
  </si>
  <si>
    <t>(6 MB Smart Cache, 1.8 GHz with Intel® Turbo Boost Technology 2.0 up to 3.8 GHz)</t>
  </si>
  <si>
    <t xml:space="preserve">14" WUXGA (1920 x 1200) </t>
  </si>
  <si>
    <t>IPS, Narrow Border, Supports USI Stylus</t>
  </si>
  <si>
    <t>(350MHz base frequency, 800MHz max dynamic frequency)</t>
  </si>
  <si>
    <t>Intel® Wireless Wi-Fi 6E AX211, 802.11ax, 2x2 MU-MIMO, Bluetooth® 5.1, Wi-Fi CNVi Interface, Front FHD webcam with camera shutter</t>
  </si>
  <si>
    <t xml:space="preserve">Embedded 53Wh three-cell lithium-ion </t>
  </si>
  <si>
    <t xml:space="preserve">Up to 10.0 hours   </t>
  </si>
  <si>
    <r>
      <t>Headphone/speakers; two USB A supporting USB 3.2 Gen 1, one USB Type-C™</t>
    </r>
    <r>
      <rPr>
        <strike/>
        <sz val="8"/>
        <rFont val="Arial"/>
        <family val="2"/>
      </rPr>
      <t xml:space="preserve"> </t>
    </r>
    <r>
      <rPr>
        <sz val="8"/>
        <rFont val="Arial"/>
        <family val="2"/>
      </rPr>
      <t>supporting USB 3.2 Gen 1,  DisplayPort™ over USB Type-C™, USB charging, DC-in, HDMI Port</t>
    </r>
  </si>
  <si>
    <t>12.59" x 9.05" x 0.86” (31.99cm x 22.99cm x 2.19cm)</t>
  </si>
  <si>
    <t>3.46 lb. (1.57kg) with 3-cell battery pack</t>
  </si>
  <si>
    <t>18" x 2.56" x 11.33" (45.7cm x 6.5cm x 28.8cm)</t>
  </si>
  <si>
    <t>5.13 lbs. (2.46kg)</t>
  </si>
  <si>
    <t>Sparklly Silver</t>
  </si>
  <si>
    <t>TPM, Kensington Lock</t>
  </si>
  <si>
    <t>ENERGY STAR®, 360° hinge, Zero-touch Enrollment</t>
  </si>
  <si>
    <t>Chromebook Spin 311 R724T</t>
  </si>
  <si>
    <t>Chromebook™ - Education</t>
  </si>
  <si>
    <t xml:space="preserve">MediaTek Kompano 528 Octa-Core CPU
</t>
  </si>
  <si>
    <t xml:space="preserve">Dual-core Arm® Cortex-A76 up to 2.2 GHz / Hexa-core Arm® Cortex-A55 up to 2.0 GHz </t>
  </si>
  <si>
    <t>4GB (4) LPDDR4X</t>
  </si>
  <si>
    <t>32GB</t>
  </si>
  <si>
    <t>Arm Mali G52 MC2 2EE</t>
  </si>
  <si>
    <t>H.264 and HEVC video encoding up to 1920 x 1080 @ 60fps / H.264, HEVC and VP9 video decoding up to 1920 x 1080 @ 60fps</t>
  </si>
  <si>
    <t>Wi-Fi 6, 802.11ax 2x2 MU-MIMO WLAN, Bluetooth® 5.1, HD webcam with camera shutter</t>
  </si>
  <si>
    <t>Embedded three-cell lithium-ion</t>
  </si>
  <si>
    <t xml:space="preserve">Up to 16.0 hours </t>
  </si>
  <si>
    <t>Headphone/speakers; one USB Type-A; two USB Type-C™</t>
  </si>
  <si>
    <t>11.65" x 8.11" x 0.81" (29.6cm x 20.6cm x 21cm)</t>
  </si>
  <si>
    <t>3.02 lbs. (1.37 kg) with 3-cell battery pack, HD display</t>
  </si>
  <si>
    <t>4.66 lbs. (2.12kg)</t>
  </si>
  <si>
    <t>Discreet H1 TPM, Kensington® lock slot</t>
  </si>
  <si>
    <t>Energy Star, MIL-STD 810H, Spill-resistant keyboard, moisture-resistant touchpad, mechanically anchored keys, Zero-touch Enrollment ready</t>
  </si>
  <si>
    <t>Chromebook 314 C936</t>
  </si>
  <si>
    <t>Intel® N100</t>
  </si>
  <si>
    <t>(6 MB Smart Cache, 0.8 MHz with Intel® Turbo Boost Technology 2.0 up to 3.4 GHz)</t>
  </si>
  <si>
    <t>Matte 14.0" (1920 x 1080)</t>
  </si>
  <si>
    <t>Narrow Border</t>
  </si>
  <si>
    <t xml:space="preserve">Integrated Intel® UHD Graphics </t>
  </si>
  <si>
    <t>Intel® Wi-Fi 6E AX211 802.11ax, 2x2, Bands 2.4GHz, 5GHz and 6GHz, Bluetooth® 5.1, front FHD webcam with camera shutter</t>
  </si>
  <si>
    <t>Embedded 53Wh three-cell lithium-ion (supports fast charging)</t>
  </si>
  <si>
    <t>Up to 12 Hours</t>
  </si>
  <si>
    <t>Headphone/speakers; two USB Type-A; two USB Type-C™</t>
  </si>
  <si>
    <t>12.87" x 8.86" x 0.84" (32.687cm x 22.493cm x 2.13cm)</t>
  </si>
  <si>
    <t>3.32 lbs. (1.508kg)</t>
  </si>
  <si>
    <t>17.99" x 2.56" x 11.34" (45.7cm x 6.5cm x 28.8cm)</t>
  </si>
  <si>
    <t>5.984 lbs. (2.72kg)</t>
  </si>
  <si>
    <t>TPM, Kensington® lock slot, camera shutter</t>
  </si>
  <si>
    <t>MIL-STD 810H, Zero-touch Enrollment ready, ENERGY STAR®</t>
  </si>
  <si>
    <t>65W USB Type-C Adapter</t>
  </si>
  <si>
    <t xml:space="preserve">One year </t>
  </si>
  <si>
    <t>TMP215-55-51NT - Shape the Future (STF)</t>
  </si>
  <si>
    <t>195133277174</t>
  </si>
  <si>
    <t xml:space="preserve">Windows 11 Pro for Education
 </t>
  </si>
  <si>
    <t>Intel® Core™ i5-1334U</t>
  </si>
  <si>
    <t>(12 MB Smart Cache, 1.3 GHz Performance-core with Intel® Turbo Boost Technology 3.0 up to 4.6 GHz)</t>
  </si>
  <si>
    <t>16GB (8/8) DDR5</t>
  </si>
  <si>
    <t>32GB DDR5 (16GB/16GB)</t>
  </si>
  <si>
    <t>512GB PCIe Gen4 NVMe SSD</t>
  </si>
  <si>
    <t>IPS, 16:9 aspect ratio, Wide viewing angle up to 170 degrees, Ultra-slim design
Mercury free, environment friendly</t>
  </si>
  <si>
    <t>Intel® Iris® Xe Graphics</t>
  </si>
  <si>
    <t>Intel® Wireless Wi-Fi 6E AX211, 802.11 a/b/g/n/ac/ax wireless LAN, 2.4 GHz, 5 GHz and 6 GHz, 2x2 MU-MIMO, Bluetooth® 5.3, Gigabit Ethernet, HD webcam</t>
  </si>
  <si>
    <t xml:space="preserve">TPM 2.0, Kensington® lock slot  </t>
  </si>
  <si>
    <t>Extensa 15 EX215-24</t>
  </si>
  <si>
    <t>AMD Ryzen™ 3 7320U</t>
  </si>
  <si>
    <t>quad-core processor (up to 2 MB L2 cache, up to 4
MB L3 cache, 2.4 GHz with boost up to 4.1 GHz)</t>
  </si>
  <si>
    <t>8GB Single-Channel LPDDR5 (2x4GB)</t>
  </si>
  <si>
    <t>256GB PCIe Gen 4 NVMe</t>
  </si>
  <si>
    <t>AMD Radeon™ Graphics</t>
  </si>
  <si>
    <t>VP9, H.264, H.265 8bit/10bit decode, H.264, H.265 8bit video encode</t>
  </si>
  <si>
    <t>802.11a/b/g/n/ac+ax wireless LAN, Dual Band (2.4 GHz and 5 GHz),MU-MIMO technology, HD Webcam</t>
  </si>
  <si>
    <t>Two USB Type-C™ port (USB 3.2 Gen 2), supporting Display Port over USB-C, USB-C Charging &amp; Power Delivery (Up to 45W). Two USB-A ports, one USB 2.0 port, one USB3.2 Gen 1 port, HDMI® 2.1 port with HDCP support, 3.5 mm headphone/speaker jack, supporting headsets with built-in microphone</t>
  </si>
  <si>
    <t xml:space="preserve">14.29" x 9.43" x 0.78" (362.9mm x 239.64mm x 19.9mm) </t>
  </si>
  <si>
    <t xml:space="preserve">3.81 lbs. (1.73 kg) </t>
  </si>
  <si>
    <t>19.61" x 12.2" x 2.56" (49.8cm x 31cm x 6.5cm)</t>
  </si>
  <si>
    <t>6lb 1oz (2.75kg)</t>
  </si>
  <si>
    <t xml:space="preserve">Steel Gray
</t>
  </si>
  <si>
    <t xml:space="preserve">Kensington® lock slot, Firmware TPM, BIOS user, supervisor passwords </t>
  </si>
  <si>
    <t>Numeric key pad, AcerSense Key, Acer PurifiedVoice™, Copilot Key</t>
  </si>
  <si>
    <t>Professional Notebook</t>
  </si>
  <si>
    <t>AMD Ryzen™ 5 7520U</t>
  </si>
  <si>
    <t>quad-core processor (up to 2 MB L2 cache, up to 4
MB L3 cache, 2.8 GHz with boost up to 4.3 GHz)</t>
  </si>
  <si>
    <t>Steel Gray</t>
  </si>
  <si>
    <t>Chromebook Plus Enterprise 514 CBE594-1T</t>
  </si>
  <si>
    <t xml:space="preserve">Chromebook™ touchscreen </t>
  </si>
  <si>
    <t>8 GB LPDDR5</t>
  </si>
  <si>
    <t>Narrow Border, IPS</t>
  </si>
  <si>
    <t>Embedded 53 Wh three-cell lithium-ion (supports fast charging)</t>
  </si>
  <si>
    <t>Up to 11.5 hours</t>
  </si>
  <si>
    <t>12.87" x 8.86" x 0.81" (32.7cm x 22.5cm x 2.05cm)</t>
  </si>
  <si>
    <t>3.15 lbs. (1.43 kg) with 3-cell battery pack</t>
  </si>
  <si>
    <t>4.928 lbs. (2.24kg)</t>
  </si>
  <si>
    <t>Discreet H1 TPM, Kensington® lock slot (Nano-type)</t>
  </si>
  <si>
    <t>MIL-STD 810H, Zero-touch Enrollment ready, EnergyStar</t>
  </si>
  <si>
    <r>
      <rPr>
        <b/>
        <sz val="8"/>
        <color theme="1"/>
        <rFont val="Arial"/>
        <family val="2"/>
      </rPr>
      <t>BTO Licensing</t>
    </r>
    <r>
      <rPr>
        <sz val="8"/>
        <color theme="1"/>
        <rFont val="Arial"/>
        <family val="2"/>
      </rPr>
      <t xml:space="preserve"> - Chromebook™ touchscreen with Chrome Enterprise Upgrade</t>
    </r>
  </si>
  <si>
    <t>Chromebook Plus Touchscreen Enterprise Spin 714</t>
  </si>
  <si>
    <t>Intel® Core™ Ultra 5  125U</t>
  </si>
  <si>
    <t>(12 MB Smart Cache, 1.3 GHz Performance core with Intel®
 Turbo Boost Technology 2.0 up to 4.3 GHz, Intel® AI Boost capable)</t>
  </si>
  <si>
    <t>16GB (16) LPDDR5X</t>
  </si>
  <si>
    <t>IPS, Corning® Gorilla® Glass</t>
  </si>
  <si>
    <t xml:space="preserve">Integrated Intel® Graphics </t>
  </si>
  <si>
    <t>(1.85GHz max dynamic frequency)</t>
  </si>
  <si>
    <t>Intel® Wireless Wi-Fi 7 Wireless LAN, 802.11a/b/g/n/ac/ax/be, Band: 2.4 GHz, 5GHz and 6GHz, 2x2 MU-MIMO technology, supports Bluetooth® 5.4 or above, QHD webcam with camera shutter</t>
  </si>
  <si>
    <t>Three-cell lithium-ion</t>
  </si>
  <si>
    <t>Headphone/speakers; two USB Type-C™ ports each supporting Thunderbolt 4, USB charging &amp; Power Delivery (Up to 65W) ; one USB Type-A 3.2 Gen 2 port featuring power-off USB charging, HDMI 2.0 Port with HDCP support</t>
  </si>
  <si>
    <t>12.35" x 8.84" x 0.71" (31.3cm x 22.4cm x 1.81cm)</t>
  </si>
  <si>
    <t>3.21 lb. (1.458 kg)</t>
  </si>
  <si>
    <t>17.99" x 11.33" x 2.56" (45.7cm x 28.3cm x 6.5cm)</t>
  </si>
  <si>
    <t>5.20 lbs (2.36kg)</t>
  </si>
  <si>
    <t>Steel Gray aluminum</t>
  </si>
  <si>
    <t>TPM, Fingerprint reader with on-chip matching design for Chrome OS</t>
  </si>
  <si>
    <t>EPEAT® Gold, Corning® Gorilla® Glass Touchscreen panel and touchpad, backlit keyboard. Sensors: gyroscope, accelerometer (G sensor), MIL-STD 810H, Co-engineered with Intel for Mobile Performance, Zero-touch Enrollment ready</t>
  </si>
  <si>
    <t>Acer Active Pen included, fits in pen slot on chassis</t>
  </si>
  <si>
    <t>Intel® Core™ Ultra 7  155U</t>
  </si>
  <si>
    <t>(12 MB Smart Cache, 1.7 GHz Performance core with Intel®
 Turbo Boost Technology 2.0 up to 4.8 GHz, Intel® AI Boost capable)</t>
  </si>
  <si>
    <t>12.31" x 8.82" x 0.71" (31.3Cm x 22.4cm x 1.81cm)</t>
  </si>
  <si>
    <t>Prosumer notebook</t>
  </si>
  <si>
    <t>SF14-11T-X53K</t>
  </si>
  <si>
    <t>NX.KZWAA.004</t>
  </si>
  <si>
    <t>Qualcomm® Snapdragon® X Elite X1E-78-100</t>
  </si>
  <si>
    <t>(12-core, 3.4 gigahertz, NPU - 45 trillions operations per second)</t>
  </si>
  <si>
    <t xml:space="preserve">16GB LPDDR5X Dual-Channel on board </t>
  </si>
  <si>
    <t>1TB PCIe Gen4 NVMe SSD</t>
  </si>
  <si>
    <t>14.5"  WQXGA (2560 x 1600)</t>
  </si>
  <si>
    <t>120Hz, 300 nits, Out cell touch with edge-to-edge Glass, sRGB100%</t>
  </si>
  <si>
    <t>Qualcomm® Adreno® GPU</t>
  </si>
  <si>
    <t>Up to 3.8 TFLOPs, DirectX 12, H.264, HEVC (H.265), AV1 encode up to 4K60 10-bit, H.264, HEVC (H.265), VP9, AV1 decode up to 4K120 10-bit</t>
  </si>
  <si>
    <t>Wi-Fi 7 supports dual-stream Wi-Fi in the 2.4GHz, 5GHz and 6GHz bands, 2x2 MIMO Technology | MLO – Multi Link Operation | Supports Bluetooth 5.4 or above | Supports Bluetooth LE Audio. With GT Booster – AIFlow Internet Accelerator, powered by AI, easily boost the connectivity of critical applications, monitor bandwidth usage, troubleshoot network performance, and more.</t>
  </si>
  <si>
    <t>75 Wh three-cell Lithium-Ion</t>
  </si>
  <si>
    <t>Lithium-Ion Battery Supporting Fast Charging Technology, Up to 26-hours battery life (based on Video Playback Tests) - Up to 18-hours battery life (based on Web Browsing Tests)</t>
  </si>
  <si>
    <t xml:space="preserve">65W Type C Power Adapter, two - USB Type-C Ports - supporting USB4® (up to 40 Gbps), Display Port over USB-C,  USB Charging &amp; Power Delivery (Up to 65W), two - USB 3.2 Gen 1 Ports (one featuring power-off charging) </t>
  </si>
  <si>
    <t>12.7" x 8.9" x 0.39" (322.6mm x 225.95mm x 10mm)</t>
  </si>
  <si>
    <t xml:space="preserve">3.2 lbs. (1.45 kg)  </t>
  </si>
  <si>
    <t>17.99" x 2.56" x 11.34"  (457mm x 65mm x 288mm H )</t>
  </si>
  <si>
    <t>5.27 lbs. (2.39 kg)</t>
  </si>
  <si>
    <t>Fingerprint, Windows Hello, QHD IR Webcam, Acer User Sensing: The IR sensor will make the laptop screen automatically lock when the user moves away from the laptop. (Auto Lock Your System– When You Leave | Wake on Approach – When You Get Back)</t>
  </si>
  <si>
    <t>Turn your ideas from text prompts into generated artwork. With Recall, search across time to find the content you need. Understand new languages instantly with Live Captions. Copilot+ PCs powered by the Snapdragon X Plus processor come with 45 Trillion Operations Per Second of NPU power, and they’re all set to transform the way you create, find and communicate. The 1440p QHD webcam with Acer PurifiedView™ 2.0 puts your best face forward. Experience new supersharp resolution and portrait refinement features to go with automatic framing, advanced background blur, and gaze correction. Employing a 3rd mic and AI noise cancellation, Acer PurifiedVoice™ 2.0 suppresses unwanted background noise – ensuring voices heard and spoken are exceptionally clear and crisp.</t>
  </si>
  <si>
    <t xml:space="preserve">USB Type-C to HDMI Cable </t>
  </si>
  <si>
    <t>TravelMate P2 14 TMP214-55-G2</t>
  </si>
  <si>
    <t>TMP214-55-G2-55B1</t>
  </si>
  <si>
    <t>NX.B64AA.006</t>
  </si>
  <si>
    <t xml:space="preserve">MicroSD™ </t>
  </si>
  <si>
    <t>IPS, Acer ComfyView™</t>
  </si>
  <si>
    <t>Intel® Wi-Fi 6E Wireless LAN, 802.11 a/b/g/n/ac/ax, Band: 2.4 GHz, 5 GHz, and 6 GHz, 2x2 MIMO technology, Intel® Connectivity Performance Suite (ICPS)</t>
  </si>
  <si>
    <t>Up to 13.5 hours (based on MobileMark® 2025 test results)</t>
  </si>
  <si>
    <t>Two USB Type-C™
 ports supporting USB4® 40Gbps, DisplayPort over USB-C and Thunderbolt™ 4, Two USB Standard-A ports, HDMI® 2.1 port with HDCP support, SmartCard reader slot
Ethernet (RJ-45) port</t>
  </si>
  <si>
    <t>12.59" x 9.27" x 0.79/0.9" (319.9mm x 235.4mm x 19.95/22.95 mm)</t>
  </si>
  <si>
    <t xml:space="preserve">3.42 lbs(1.55 kg) </t>
  </si>
  <si>
    <t>5.688 lbs. (2.58kg)</t>
  </si>
  <si>
    <t>Discrete Trusted Platform Module (TPM) solution
Acer Bio-Protection fingerprint solution, featuring computer protection and
Windows Hello Certification
Acer ProShield Security Manager including:
• Credential Manager: Fingerprint Registration
• Pre-Boot Authentication: Fingerprint Management
• Data Protection: File Encryption &amp; Decryption, Personal Secure Drive
• Data Removal: File Shredder
BIOS user, supervisor, HDD passwords
Kensington lock slot</t>
  </si>
  <si>
    <t>TravelMate P4 14 TMP414-53-G2</t>
  </si>
  <si>
    <t>IPS, Acer ComfyView™, 400 nits,sRGB100%</t>
  </si>
  <si>
    <t>Intel® Wi-Fi 6E Wireless LAN, 802.11 a/b/g/n/ac/ax, Band: 2.4 GHz, 5 GHz, and 6 GHz, 2x2 MU-MIMO technology, Intel® Connectivity Performance Suite (ICPS)</t>
  </si>
  <si>
    <t xml:space="preserve">Up to 16.5 hours of battery life </t>
  </si>
  <si>
    <t xml:space="preserve">12.56" x 9.02" x 0.74" (319mm x 229mm x 18.9 mm) </t>
  </si>
  <si>
    <t xml:space="preserve">3.04 lbs (1.38 kg) </t>
  </si>
  <si>
    <t>5.975 lbs. (2.71kg)</t>
  </si>
  <si>
    <t xml:space="preserve">Slate Blue </t>
  </si>
  <si>
    <t>Acer ProShield Security Manager including:
• Credential Manager: Fingerprint Registration
• Pre-Boot Authentication: Fingerprint Management
• Data Protection: File Encryption &amp; Decryption, Personal Secure Drive
• Data Removal: File Shredder
Security
Power keycap fingerprint reader with on-chip matching design
Discrete Trusted Platform Module (TPM) solution
Kensington lock
FHD webcam with Camera shutter</t>
  </si>
  <si>
    <t>Intel® Core™ 7 processor 150U</t>
  </si>
  <si>
    <t>(12 MB Smart Cache, 1.8 GHz
Performance-core with Intel® Turbo Boost Technology 2.0 up to 5.4 GHz)</t>
  </si>
  <si>
    <t>32GB Dual-Channel DDR5 (16/16)</t>
  </si>
  <si>
    <t>3.04 lbs (1.38 kg )</t>
  </si>
  <si>
    <t xml:space="preserve">Chromebook™ touchscreen enterprise convertible </t>
  </si>
  <si>
    <t xml:space="preserve">ChromeOS </t>
  </si>
  <si>
    <t xml:space="preserve">Chromebook Plus Touchscreen Enterprise Spin 714 </t>
  </si>
  <si>
    <t xml:space="preserve">	195133264181</t>
  </si>
  <si>
    <t>8GB (8) LPDDR4X</t>
  </si>
  <si>
    <t>Chromebook Enterprise Spin 714 CP714-2WN</t>
  </si>
  <si>
    <r>
      <rPr>
        <b/>
        <sz val="8"/>
        <color theme="1"/>
        <rFont val="Arial"/>
        <family val="2"/>
      </rPr>
      <t>BTO Licensing</t>
    </r>
    <r>
      <rPr>
        <sz val="8"/>
        <color theme="1"/>
        <rFont val="Arial"/>
        <family val="2"/>
      </rPr>
      <t xml:space="preserve"> - Chromebook™ touchscreen enterprise convertible with Chrome Enterprise Upgrade</t>
    </r>
  </si>
  <si>
    <t>Intel® Core™ i7-1355U</t>
  </si>
  <si>
    <t xml:space="preserve">(12MB SmartCache, 1.3GHz, up to 5.0GHz with Intel® Turbo Boost Technology 2.0)  </t>
  </si>
  <si>
    <t>16GB (16) LPDDR4X</t>
  </si>
  <si>
    <t>256GB PCIe NVMe</t>
  </si>
  <si>
    <t xml:space="preserve">Integrated Intel® Iris Xe Graphics </t>
  </si>
  <si>
    <t>(1.20GHz max dynamic frequency)</t>
  </si>
  <si>
    <t>Intel® Wireless Wi-Fi 6E AX211, 802.11a/b/g/n/ac/ax wireless LAN, Band: 2.4 GHz, 5GHz and 6GHz, 2x2 MU-MIMO technology, Bluetooth® 5.1, Wi-Fi CNVi Interface, QHD webcam with camera shutter</t>
  </si>
  <si>
    <t>Headphone/speakers; two USB Type-C™ each supporting Thunderbolt 4, USB charging, DC-in; one USB 3.2 Gen 2 port featuring power-off USB charging, HDMI Port</t>
  </si>
  <si>
    <t>3.02 lb. (1.37 kg)</t>
  </si>
  <si>
    <t>Acer Active Pen, fits in pen slot on chassis</t>
  </si>
  <si>
    <t>Chromebook Plus Enterprise 515  CBE595-1</t>
  </si>
  <si>
    <t>Chromebook™ enterprise notebook</t>
  </si>
  <si>
    <t>1/1/2025 - 3/1/2025</t>
  </si>
  <si>
    <t xml:space="preserve">Intel® Core™ i5-1335U processor </t>
  </si>
  <si>
    <t>(12 MB Smart Cache, 1.3 GHz with Turbo Boost up to 4.6 GHz)</t>
  </si>
  <si>
    <t xml:space="preserve">15.6" FHD (1920 x 1080) </t>
  </si>
  <si>
    <t xml:space="preserve">IPS, Acer Comfyview™ </t>
  </si>
  <si>
    <t>Supporting OpenGL® ES 3.2</t>
  </si>
  <si>
    <t xml:space="preserve">Intel® Wireless Wi-Fi 6E AX211; 802.11a/b/g/n/ac/ax wireless LAN; Band (2.4 GHz, 5 Gh and 6 GHz); 2x2 MU-MIMO technology; Supports Bluetooth® 5.1; Wi-Fi CNVi Interface; FHD webcam with Temporal Noise Reduction
</t>
  </si>
  <si>
    <t>53Wh 3-cell Li-ion battery</t>
  </si>
  <si>
    <t xml:space="preserve">Two USB Type-C™ ports supporting: DisplayPort over USB-C, USB charging 5V,3A. DC-in port 5 or 9 or 15 or 20 V, USBT 3.2 Gen 1; One USB 3.2 Gen 1 Type-A port;  HDMI® port; headphone/speaker. </t>
  </si>
  <si>
    <t xml:space="preserve">14.2" x 9.39" x 0.79" (360.6mm x 238.4mm x 19.95mm) </t>
  </si>
  <si>
    <t>3.7 lbs. (1.68 kg)</t>
  </si>
  <si>
    <t xml:space="preserve">19.60" x 12.20" x 2.5" (498mm x 310mm x 65mm) </t>
  </si>
  <si>
    <t>5.64 lbs (2.56 kg)</t>
  </si>
  <si>
    <t>EPEAT® Silver, ENERGY STAR®,  backlit keyboard, Sensors: gyroscope, accelerometer (G sensor), MIL-STD 810H, Zero-touch enrollment ready</t>
  </si>
  <si>
    <r>
      <rPr>
        <b/>
        <sz val="8"/>
        <color theme="1"/>
        <rFont val="Arial"/>
        <family val="2"/>
      </rPr>
      <t xml:space="preserve">BTO Licensing - </t>
    </r>
    <r>
      <rPr>
        <sz val="8"/>
        <color theme="1"/>
        <rFont val="Arial"/>
        <family val="2"/>
      </rPr>
      <t>Chromebook™ enterprise notebook with Chrome Enterprise Upgrade</t>
    </r>
  </si>
  <si>
    <t>CBE595-1-50CA-CE</t>
  </si>
  <si>
    <t>ZF.P01AA.021</t>
  </si>
  <si>
    <t>TravelMate B5 14 TMB514-31</t>
  </si>
  <si>
    <t>TMB514-31-376L</t>
  </si>
  <si>
    <t>NX.VYJAA.009</t>
  </si>
  <si>
    <t xml:space="preserve">Windows 11 Pro for Education (64-bit) </t>
  </si>
  <si>
    <t>Intel® i3-N305</t>
  </si>
  <si>
    <t>(6MB Intel® Smart Cache, up to 3.80 GHz with Turbo Boost Technology 2.0 up to 3.8GHz)</t>
  </si>
  <si>
    <t>16GB (16) LPDDR5</t>
  </si>
  <si>
    <t>Matte 14" (1920 x 1080)</t>
  </si>
  <si>
    <t>IPS, 60Hz, 250-nits</t>
  </si>
  <si>
    <t>Intel® Wi-Fi 6E AX211 802.11ax, 2x2 MU-MIMO, Bands 2.4GHz, 5GHz and 6GHz, Bluetooth® 5.3, HDR front webcam</t>
  </si>
  <si>
    <t>DC-in; headphone/speaker; HDMI® with HDCP; two USB 3.2 Type A; USB Type-C supporting USB 3.2 Gen 1, USB charging, DC-in, DisplayPort™ over USB Type-C™</t>
  </si>
  <si>
    <t>2.71" x 2.83" x 11.57" (46.3cm x 7.2cm x 29.4cm)</t>
  </si>
  <si>
    <t>5.96 lbs. (2.71kg)</t>
  </si>
  <si>
    <t>TPM, Kensington® lock slot</t>
  </si>
  <si>
    <t>EPEAT® Gold, MIL-STD 810H, UL® certified for ASTM F963-16 compliance, mechanically anchored keyboard, EasyFix keyboard 2.0, spill-resistant keyboard, moisture-resistant touchpad, reinforced ports, two rubber bumpers, Windows Autopilot ready, reinforced IO ports, Acer User Sensing Software</t>
  </si>
  <si>
    <t>Chromebook 511 C736T</t>
  </si>
  <si>
    <r>
      <t xml:space="preserve">Chromebook™ touchscreen </t>
    </r>
    <r>
      <rPr>
        <b/>
        <sz val="8"/>
        <color theme="1"/>
        <rFont val="Arial"/>
        <family val="2"/>
      </rPr>
      <t>- Education</t>
    </r>
  </si>
  <si>
    <t xml:space="preserve">C736T-C5NU    </t>
  </si>
  <si>
    <t>NX.KYFAA.001</t>
  </si>
  <si>
    <t>(6 MB Intel® Smart Cache, 0.8 MHz with Intel® Turbo Boost Technology 2.0 up to 3.4 GHz)</t>
  </si>
  <si>
    <t>Intel® Wi-Fi 6E AX211 802.11ax, 2x2, Bands 2.4GHz, 5GHz and 6GHz, Bluetooth® 5.2, front webcam</t>
  </si>
  <si>
    <t xml:space="preserve">Up to 12.0 hours </t>
  </si>
  <si>
    <t>Headphone/speakers; two USB 3.2 Gen 1; two USB 3.2 Gen 1 Type-C™ each supporting USB charging, DC-in, DisplayPort™ over USB Type-C™</t>
  </si>
  <si>
    <t>11.65" x 8.32" x 0.83" (296mm x 211.3mm x 21mm)</t>
  </si>
  <si>
    <t>2.98 lbs. (1.35 kg) with 3-cell battery pack</t>
  </si>
  <si>
    <t>Discreet H1 TPM</t>
  </si>
  <si>
    <t>Mechanically anchored keyboard, EasyFix keyboard 2.0, spill-resistant keyboard, moisture-resistant touchpad, reinforced ports, MIL-STD 810H, EPEAT® Gold, Zero-touch Enrollment ready, reinforced IO ports</t>
  </si>
  <si>
    <t>C736T-C8EN</t>
  </si>
  <si>
    <t>NX.KCZAA.004</t>
  </si>
  <si>
    <t>TravelMate P216-51</t>
  </si>
  <si>
    <t>Intel® Core™ 5 120U</t>
  </si>
  <si>
    <t>(12 MB Smart Cache, 1.4 GHz Performance-core with Intel® Turbo Boost Technology  
up to 5.0 GHz)</t>
  </si>
  <si>
    <t>16BGB (16/0) DDR5</t>
  </si>
  <si>
    <t>64GB DDR5 (32GB/32GB)</t>
  </si>
  <si>
    <t>16" WUXGA (1920 x 1200)</t>
  </si>
  <si>
    <t>IPS, Acer ComfyView™, matte (non-glare),  
60Hz refresh, 300-nits, sRGB 100%, backlit 16:10 aspect ratio</t>
  </si>
  <si>
    <t>Intel® Wireless Wi-Fi 6E AX211, 802.11 a/b/g/n/ac/ax wireless LAN, 2.4 GHz, 5 GHz and 6GHz, 2x2 MU-MIMO, Bluetooth® 5.3, Gigabit Ethernet, Full HD Camera</t>
  </si>
  <si>
    <t>65wh 3-cell Lithium Ion</t>
  </si>
  <si>
    <t>Up to 14.5 hours</t>
  </si>
  <si>
    <t>65W Type C Power Adapter, fast charge, DC-in,  RJ-45 LAN; headphone/speaker; 
HDMI® 2.1 with HDCP; Two USB 3.2 Gen 1 with one featuring power-off USB 
charging; Two USB Type-C™ Thunderbolt supporting Display Port over USB-C, 
Thunderbolt  4, and USB-C charging</t>
  </si>
  <si>
    <t xml:space="preserve">14.15" x 10.28" x 0.79"/0.9" (35.9cm x 26.1cm x 2/2.3cm) </t>
  </si>
  <si>
    <t xml:space="preserve">3.95 lbs. (1.79 kg) </t>
  </si>
  <si>
    <t>2.6" x 2.83" x 12.44" (50.5cm x 7.2cm x 31.6cm)</t>
  </si>
  <si>
    <t>6;lbs 14 oz (3.12 Kg)</t>
  </si>
  <si>
    <t xml:space="preserve">Fingerprint reader, TPM 2.0,Kensington® lock slot  </t>
  </si>
  <si>
    <r>
      <t>MIL-STD-810H, EPEAT® GOLD ENERGY STAR®
backlit keyboard, Windows Autopilot  ready,</t>
    </r>
    <r>
      <rPr>
        <sz val="8"/>
        <color rgb="FFFF0000"/>
        <rFont val="Arial"/>
        <family val="2"/>
      </rPr>
      <t xml:space="preserve"> numeric keypad. TravelMate Sense, Acer PurifiedView™. Acer Dust Defender</t>
    </r>
  </si>
  <si>
    <t>Chromebook Plus Enterprise Spin 514 CPE594-1N</t>
  </si>
  <si>
    <t>Chromebook™ touchscreen enterprise convertible</t>
  </si>
  <si>
    <t>Intel® Core™ 3 processor 100U</t>
  </si>
  <si>
    <t>(10 MB Smart Cache, 1.2 GHz with Turbo Boost up to 4.7 GHz)</t>
  </si>
  <si>
    <t>Multi-touch; US Stylus supportive</t>
  </si>
  <si>
    <t xml:space="preserve">Intel® Wireless Wi-Fi 6E AX211; 802.11a/b/g/n/ac/ax wireless LAN; Band (2.4 GHz, 5 Gh and 6 GHz); 2x2 MU-MIMO technology; Supports Bluetooth® 5.2; QHD webcam (1440p QHD video at 30 fps with Temporal Noise Reduction)
</t>
  </si>
  <si>
    <t>Two USB Type-C™ ports supporting: DisplayPort over USB-C, USB charging 5V,0.9A. DC-in port 5 or 9 or 15 or 20 V; 65W; One USB 3.2 Gen 1 Type-A port;  HDMI® port; headphone/speaker</t>
  </si>
  <si>
    <t>12.59" x 9.05" x 0.82" (319.9mm x 229.9mm x 20.9mm)</t>
  </si>
  <si>
    <t>3.31 lbs. (1.5 kg)</t>
  </si>
  <si>
    <t>2.44" x 2.56" x 11.34" (45.7cm x 6.5cm x 28.8cm)</t>
  </si>
  <si>
    <t>5.368 lbs. (2.44kg)</t>
  </si>
  <si>
    <t>TPM, Fingerprint reader with on-chip matching design for Chrome OS, Kensington Lock (Nano-type); camera shutter</t>
  </si>
  <si>
    <t>EPEAT® Gold, ENERGY STAR®,  backlit keyboard, Sensors: gyroscope, accelerometer (G sensor), MIL-STD 810H, Zero-touch enrollment ready</t>
  </si>
  <si>
    <r>
      <rPr>
        <b/>
        <sz val="8"/>
        <color theme="1"/>
        <rFont val="Arial"/>
        <family val="2"/>
      </rPr>
      <t>BTO Licensing</t>
    </r>
    <r>
      <rPr>
        <sz val="8"/>
        <color theme="1"/>
        <rFont val="Arial"/>
        <family val="2"/>
      </rPr>
      <t xml:space="preserve"> - Chromebook™ enterprise notebook with Chrome Enterprise Upgrade</t>
    </r>
  </si>
  <si>
    <t xml:space="preserve">ChromeOS with Chrome Enterprise upgrade </t>
  </si>
  <si>
    <t>(12 MB Smart Cache, 1.4 GHz with Turbo Boost up to 5.0 GHz)</t>
  </si>
  <si>
    <t>Chromebook Plus Enterprise 515 CBE595-2</t>
  </si>
  <si>
    <t xml:space="preserve">Two USB Type-C™ ports supporting: DisplayPort over USB-C, USB charging 5V,3A. DC-in port 5 or 9 or 15 or 20 V, USBT 3.2 Gen 1;  One USB 3.2 Gen 1 Type-A port;  HDMI® port; headphone/speaker. </t>
  </si>
  <si>
    <t>EPEAT® Silver, ENERGY STAR®,  backlit keyboard, keyboard with numeric keypad, Sensors: gyroscope, accelerometer (G sensor), MIL-STD 810H, Zero-touch enrollment ready</t>
  </si>
  <si>
    <t>(12 MB Smart Cache, 1.8 GHz with Turbo Boost up to 5.4 GHz)</t>
  </si>
  <si>
    <t>Chromebook Plus Enterprise 515 CBE595-2T</t>
  </si>
  <si>
    <t xml:space="preserve">Chromebook™ touchscreen enterprise notebook </t>
  </si>
  <si>
    <t>195133248037</t>
  </si>
  <si>
    <t>195133248013</t>
  </si>
  <si>
    <t>195133248020</t>
  </si>
  <si>
    <t>195133247962</t>
  </si>
  <si>
    <t>195133247948</t>
  </si>
  <si>
    <t>195133247955</t>
  </si>
  <si>
    <t>195133248006</t>
  </si>
  <si>
    <r>
      <rPr>
        <b/>
        <sz val="8"/>
        <color theme="1"/>
        <rFont val="Arial"/>
        <family val="2"/>
      </rPr>
      <t>BTO Licensing</t>
    </r>
    <r>
      <rPr>
        <sz val="8"/>
        <color theme="1"/>
        <rFont val="Arial"/>
        <family val="2"/>
      </rPr>
      <t xml:space="preserve"> - Chromebook™ touchscreen enterprise notebook with Chrome Enterprise Upgrade</t>
    </r>
  </si>
  <si>
    <t>TravelMate P4 Spin 14 TMP414RN-54</t>
  </si>
  <si>
    <t>Professional notebook touchscreen convertible</t>
  </si>
  <si>
    <t>TMP414RN-54-56G9</t>
  </si>
  <si>
    <t>NX.B6HAA.001</t>
  </si>
  <si>
    <t>16GB (16/0) DDR5</t>
  </si>
  <si>
    <t>64GB (32/32) DDR5</t>
  </si>
  <si>
    <t xml:space="preserve">512GB PCIe Gen4 NVMe </t>
  </si>
  <si>
    <t>IPS, high-brightness (400nits), Anti-glare</t>
  </si>
  <si>
    <t>Intel® Wi-Fi 6E Wireless LAN,
 802.11 a/b/g/n/ac/ax. 
Band: 2.4 GHz, 5 GHz, and 6 GHz, 2x2 MU-MIMO, Bluetooth® 5.3, Gigabit Ethernet, FHD webcam with privacy shutter</t>
  </si>
  <si>
    <t>100W Type C Fast-charge Power Adapter, DC-in,  (2) Type-C™ Thunderbolt 4 ports, Two USB 3.2 Gen 1, one with power-off USB charging,  RJ-45 LAN; headphone/speaker; HDMI® 2.1 with HDCP, DisplayPort over USB-C</t>
  </si>
  <si>
    <t xml:space="preserve">12.56" x 9.02" x 0.74"/0.86" (31.9cm x 22.9cm x 1.9/2.2cm) </t>
  </si>
  <si>
    <t>3.28 lbs. (1.49 kg)</t>
  </si>
  <si>
    <t xml:space="preserve">18" x 2.5" x 11.4" (45.7cm x 6.5cm x 28.8cm) </t>
  </si>
  <si>
    <t xml:space="preserve">5.56 lbs. (2.52kg) </t>
  </si>
  <si>
    <t>Slate Blue</t>
  </si>
  <si>
    <t xml:space="preserve">Microsoft® Copilot hotkey, MIL-STD-810H, ENERGY STAR® backlit keyboard, Windows Autopilot  ready, Time-of-Flight (ToF) Laser-Ranging Sensor,  TravelMate Sense, Acer PurifiedView™. Acer Dust Defender. </t>
  </si>
  <si>
    <t>Active Stylus Pen Included</t>
  </si>
  <si>
    <t>TMP414RN-54-72F5</t>
  </si>
  <si>
    <t>NX.B6HAA.002</t>
  </si>
  <si>
    <t>Intel® Core™ Ultra 7 processor 155U</t>
  </si>
  <si>
    <t>(12 MB Smart Cache, 1.7 GHz Performance core with Intel® Turbo Boost Technology 2.0 up to 4.8 GHz, Intel® AI Boost capable)</t>
  </si>
  <si>
    <t>1 TB, PCIe Gen4 NVMe</t>
  </si>
  <si>
    <t xml:space="preserve">Microsoft® Copilot hotkey, MIL-STD-810H, ENERGY STAR® backlit keyboard, Windows Autopilot  ready, Time-of-Flight (ToF) Laser-Ranging Sensor, TravelMate Sense, Acer PurifiedView™. Acer Dust Defender. </t>
  </si>
  <si>
    <t>Active Stylus Pen Included.</t>
  </si>
  <si>
    <t>TravelMate P4 16 TMP416-53</t>
  </si>
  <si>
    <t>TMP416-53-59NC</t>
  </si>
  <si>
    <t>NX.B9AAA.001</t>
  </si>
  <si>
    <t>512GB PCIe Gen4 NVMe.
(Secont slot available Up to 1TB PCIe Gen4 NVMe)</t>
  </si>
  <si>
    <t>Up to 14 hours (based on MobileMark® 2025 test results)</t>
  </si>
  <si>
    <t>14.09" x 9.88" x 0.74"/0.82" (35.8cm x 25.1cm x 1.9/2.1cm)</t>
  </si>
  <si>
    <t>3.64 lbs. (1.65 kg)</t>
  </si>
  <si>
    <t>20" x 2.8" x 12.4" (50.50cm x 7.2cm x 31.6cm)</t>
  </si>
  <si>
    <t xml:space="preserve">6.13 lbs. (2.78kg) </t>
  </si>
  <si>
    <t xml:space="preserve">Microsoft® Copilot hotkey, MIL-STD-810H, ENERGY STAR® backlit keyboard, Windows Autopilot  ready, Time-of-Flight (ToF) Laser-Ranging Sensor, numeric key pad. TravelMate Sense, Acer PurifiedView™. Acer Dust Defender. </t>
  </si>
  <si>
    <t>TMP416-53-795G</t>
  </si>
  <si>
    <t>NX.B9AAA.002</t>
  </si>
  <si>
    <t>1 TB PCIe Gen4. 
(Secont slot available Up to 1TB PCIe Gen4 NVMe)</t>
  </si>
  <si>
    <t>TravelMate P6 14 TMP614-73T</t>
  </si>
  <si>
    <t>TMP614-73T-529E</t>
  </si>
  <si>
    <t>NX.B5QAA.002</t>
  </si>
  <si>
    <t>Intel® Core™ Ultra 5  125H</t>
  </si>
  <si>
    <t>(12 MB Smart Cache, 1.2 GHz Performance core with Intel®
 Turbo Boost Technology 2.0 up to 4.5 GHz, Intel® AI Boost capable)</t>
  </si>
  <si>
    <t>16GB (16) 
Dual-channel 
LPDRR5X</t>
  </si>
  <si>
    <t>512GB PCIe Gen4 NVMe
(Secont slot available Up to 1TB PCIe Gen4 NVMe)</t>
  </si>
  <si>
    <t>Intel® Wi-Fi 7 Wireless LAN,
802.11 a/b/g/n/ac/ax/be 
Band: 2.4 GHz, 5 GHz, and 6 GHz, 2x2 MU-MIMO, Bluetooth® 5.3, FHD webcam with privacy shutter</t>
  </si>
  <si>
    <t>Up to 12 hours 
(based on MobileMark® 2025 test results)</t>
  </si>
  <si>
    <t>100W Type C Fast-charge Power Adapter, DC-in,  (2) Type-C™ Thunderbolt 4 ports, 1 USB 3.2 Gen 1, headphone/speaker; HDMI® 2.1 with HDCP, DisplayPort over USB-C</t>
  </si>
  <si>
    <t>12.34" x 8.92" x 0.67"/0.74" (31.3cm x 22.7mm x 1.7/1.9cm)</t>
  </si>
  <si>
    <t>2.65 lbs. (1.2 kg)</t>
  </si>
  <si>
    <t xml:space="preserve">5.63 lbs. (2.54kg) </t>
  </si>
  <si>
    <t xml:space="preserve">Microsoft® Copilot hotkey, MIL-STD-810H, ENERGY STAR® backlit keyboard, Windows Autopilot  ready, Time-of-Flight (ToF) Laser-Ranging Sensor, TravelMate Sense, Acer PurifiedView™ </t>
  </si>
  <si>
    <t>TravelMate P6 14 TMP614-73T vPro</t>
  </si>
  <si>
    <t>Professional Clamshell Touch Notebook vPro</t>
  </si>
  <si>
    <t>TMP614-73T-78TG</t>
  </si>
  <si>
    <t>NX.B5QAA.003</t>
  </si>
  <si>
    <t>Intel® Core™ Ultra 7 processor 165H</t>
  </si>
  <si>
    <t>(24 MB Smart Cache, 1.4 GHz Pcore base core frequency with Intel® Turbo Boost Max Technology 3.0 up to 5.0 GHz, Intel® AI Boost capable, and Intel® vPro™ Enterprise eligibility)</t>
  </si>
  <si>
    <t>1 TB PCIe Gen4 NVMe
(Secont slot available Up to 1TB PCIe Gen4 NVMe)</t>
  </si>
  <si>
    <t>Intel® Wi-Fi 7 Wireless LAN,
802.11 a/b/g/n/ac/ax/be Intel vPro ICPs; Band: 2.4 GHz, 5 GHz, and 6 GHz, 2x2 MU-MIMO, Bluetooth® 5.3, FHD webcam with privacy shutter</t>
  </si>
  <si>
    <t>18.3" x 2.8" x 11.6" (46.3cm x 7.2cm x 29.4cm)</t>
  </si>
  <si>
    <t>Chromebook™ touchscreen convertible</t>
  </si>
  <si>
    <t>Chromebook Spin Enterprie 314 CP314-2HN</t>
  </si>
  <si>
    <t>CP314-2HN-39K7-CE</t>
  </si>
  <si>
    <t>ZF.P01AA.01J</t>
  </si>
  <si>
    <t>Chromebook 516 GE CBG516-1H</t>
  </si>
  <si>
    <t>Chromebook™ gaming clamshell</t>
  </si>
  <si>
    <t>Intel® Core™ i5-1240P</t>
  </si>
  <si>
    <t xml:space="preserve">(12MB SmartCache, 1.7GHz, up to 4.4GHz with Intel® Turbo Boost Technology 2.0) </t>
  </si>
  <si>
    <t xml:space="preserve">16" WQXGA (2560 x 1600)  350 nits </t>
  </si>
  <si>
    <t>16:10 aspect ration, sRGB 100%, Ultra slim design, Wide viewing angle up to 170 degrees</t>
  </si>
  <si>
    <t>(1.40GHz max dynamic frequency)</t>
  </si>
  <si>
    <t>Intel® Wireless Wi-Fi 6E AX211, 802.11ax, 2x2 MU-MIMO, Bluetooth® 5.2, Wi-Fi CNVi Interface, Front FHD webcam with TNR</t>
  </si>
  <si>
    <t xml:space="preserve">Embedded 65Wh three-cell lithium-ion </t>
  </si>
  <si>
    <t xml:space="preserve">Up to 9 hours   </t>
  </si>
  <si>
    <r>
      <t>Headphone/speakers; one USB Type-A supporting USB 3.2 Gen 2, two USB Type-C™</t>
    </r>
    <r>
      <rPr>
        <strike/>
        <sz val="8"/>
        <rFont val="Arial"/>
        <family val="2"/>
      </rPr>
      <t xml:space="preserve"> </t>
    </r>
    <r>
      <rPr>
        <sz val="8"/>
        <rFont val="Arial"/>
        <family val="2"/>
      </rPr>
      <t>supporting USB 3.2 Gen 1,  DisplayPort™ over USB Type-C™, USB charging, DC-in, HDMI Port, Ethernet (RJ45) port</t>
    </r>
  </si>
  <si>
    <t>14.04" x 9.83" x 0.84” (35.65cm x 24.96cm x 2.13cm)</t>
  </si>
  <si>
    <t>3.75 lb. (1.7kg) with 3-cell battery pack</t>
  </si>
  <si>
    <t>Titanium Gray AL</t>
  </si>
  <si>
    <t>ENERGY STAR®, Zero-touch Enrollment</t>
  </si>
  <si>
    <t>CB514-4HT-3094-CE</t>
  </si>
  <si>
    <t>ZF.P01AA.01G</t>
  </si>
  <si>
    <t>Up to 11.5 Hours</t>
  </si>
  <si>
    <t>CBE595-1-7732-CE</t>
  </si>
  <si>
    <t>ZF.P01AA.01A</t>
  </si>
  <si>
    <t xml:space="preserve">Intel® Core™ i7-1355U </t>
  </si>
  <si>
    <t>(12 MB Smart Cache, 1.3 GHz with Turbo Boost up to 5.0 GHz)</t>
  </si>
  <si>
    <t>Chromebook Plus Enterprise 515  CBE595-1T</t>
  </si>
  <si>
    <r>
      <rPr>
        <b/>
        <sz val="8"/>
        <color theme="1"/>
        <rFont val="Arial"/>
        <family val="2"/>
      </rPr>
      <t xml:space="preserve">BTO Licensing - </t>
    </r>
    <r>
      <rPr>
        <sz val="8"/>
        <color theme="1"/>
        <rFont val="Arial"/>
        <family val="2"/>
      </rPr>
      <t>Chromebook™ touchscreen enterprise notebook with Chrome Enterprise Upgrade</t>
    </r>
  </si>
  <si>
    <t>CBE595-1T-364P-CE</t>
  </si>
  <si>
    <t>ZF.P01AA.01D</t>
  </si>
  <si>
    <t xml:space="preserve">Intel® Core™ i3-1315U processor </t>
  </si>
  <si>
    <t>(10 MB Smart Cache, 1.2 GHz with
Turbo Boost up to 4.5 GHz)</t>
  </si>
  <si>
    <t>Chromebook Plus Enterprise 514  CBE574-1</t>
  </si>
  <si>
    <t>CBE574-1-R3KG-CE</t>
  </si>
  <si>
    <t>ZF.P01AA.016</t>
  </si>
  <si>
    <t>195133231435</t>
  </si>
  <si>
    <t xml:space="preserve">AMD Ryzen™ R5 7520C  processor </t>
  </si>
  <si>
    <t>(2M L2 cache up to 4MB L3 cache, 2.8 GHZ with boost up to 4.3 GHz)</t>
  </si>
  <si>
    <t xml:space="preserve">AMD Radeon™ 610M Graphics </t>
  </si>
  <si>
    <t>128 @0.4-2.2GHz</t>
  </si>
  <si>
    <t xml:space="preserve">Wireless Wi-Fi 6E; 802.11a/b/g/n/ac/ax; Band (2.4 GHz, 5 GHz and 6GHz); 2x2 MU-MIMO technology; Supports Bluetooth® 5.1; FHD webcam with Temporal Noise Reduction
</t>
  </si>
  <si>
    <t xml:space="preserve">Up to 12.0 hours   </t>
  </si>
  <si>
    <t>Two USB Type-C™ ports supporting: DisplayPort over USB-C,  USB charging 5V,3A. DC-in port 5 or 9 or 15 or 20 V, USBT 3.2 Gen 1; One USB 3.2 Gen 1 Type-A port;  HDMI® port; headphone/speaker</t>
  </si>
  <si>
    <t xml:space="preserve">12.56" x 8.94" x 0.78" (319mm x 227mm x 19.9mm) </t>
  </si>
  <si>
    <t>3.2 lbs. (1.45 kg)</t>
  </si>
  <si>
    <t xml:space="preserve">17.99" x 11.02" x 2.5" (457mm x 280mm x 65mm) </t>
  </si>
  <si>
    <t>5.4 lbs (2.49 kg)</t>
  </si>
  <si>
    <t>Chromebook 315 CB315-5H</t>
  </si>
  <si>
    <r>
      <rPr>
        <b/>
        <sz val="8"/>
        <color theme="1"/>
        <rFont val="Arial"/>
        <family val="2"/>
      </rPr>
      <t>BTO Licensing -</t>
    </r>
    <r>
      <rPr>
        <sz val="8"/>
        <color theme="1"/>
        <rFont val="Arial"/>
        <family val="2"/>
      </rPr>
      <t>Chromebook™ notebook with Chrome Enterprise Upgrade</t>
    </r>
  </si>
  <si>
    <t>CB315-5H-P8HK-CE</t>
  </si>
  <si>
    <t>ZF.P01AA.01B</t>
  </si>
  <si>
    <t>Intel® N200</t>
  </si>
  <si>
    <t xml:space="preserve">(6 MB Smart Cache, 1.0 GHz with Intel® Turbo Boost Technology 2.0 up to 3.7 GHz) </t>
  </si>
  <si>
    <t>Matte 15.6" (1920 x
1080)</t>
  </si>
  <si>
    <t>Embedded 50Wh three-cell lithium-ion</t>
  </si>
  <si>
    <t xml:space="preserve">Up to 12.5 hours </t>
  </si>
  <si>
    <t>Headphone/front-facing speakers; two USB Type-A; two USB Type-C™</t>
  </si>
  <si>
    <t>14.42" x 9.61" x 0.82" (36.635cm x 24.4cm x 2.09cm)</t>
  </si>
  <si>
    <t>3.73 lbs. (1.69kg)</t>
  </si>
  <si>
    <t>19.61" x 2.56" x 12.2" (49.8cm x 6.5cm x 31cm)</t>
  </si>
  <si>
    <t>5.72 lbs. (2.6kg)</t>
  </si>
  <si>
    <t>Sparkly Silver</t>
  </si>
  <si>
    <t xml:space="preserve">TPM, Kensington® lock slot  </t>
  </si>
  <si>
    <t>EPEAT® Gold, Zero-touch Enrollment ready, OceanGlass™ touchpad, numeric key pad.</t>
  </si>
  <si>
    <t>Chromebook 315 CB315-5HT</t>
  </si>
  <si>
    <r>
      <rPr>
        <b/>
        <sz val="8"/>
        <color theme="1"/>
        <rFont val="Arial"/>
        <family val="2"/>
      </rPr>
      <t>BTO Licensing -</t>
    </r>
    <r>
      <rPr>
        <sz val="8"/>
        <color theme="1"/>
        <rFont val="Arial"/>
        <family val="2"/>
      </rPr>
      <t>Chromebook™ touchscreen notebook with Chrome Enterprise Upgrade</t>
    </r>
  </si>
  <si>
    <t>CB315-5HT-P5NU-CE</t>
  </si>
  <si>
    <t>ZF.P01AA.01C</t>
  </si>
  <si>
    <t>15.6" (1920 x_x000D_
1080)</t>
  </si>
  <si>
    <t xml:space="preserve">Up to 12 hours </t>
  </si>
  <si>
    <t>Aspire 3D 15 SpatialLabs Edition</t>
  </si>
  <si>
    <t>A3D15-71GM-79ZM</t>
  </si>
  <si>
    <t>NH.QNHAA.001</t>
  </si>
  <si>
    <t>195133234467</t>
  </si>
  <si>
    <t>Intel® Core™ i7-13620H</t>
  </si>
  <si>
    <t>(24MB SmartCache, 3.6 GHz, up to 4.9 GHz with Intel® Turbo Boost Max Technology 3.0)</t>
  </si>
  <si>
    <t xml:space="preserve">16B DDR5 </t>
  </si>
  <si>
    <t>32GB DDR5 (16/16)</t>
  </si>
  <si>
    <t>1TB PCIe Gen 4 NVMe SSD</t>
  </si>
  <si>
    <t>15.6" UHD (3840 x 2160 in 2D mode, 1920 x 2160 in 3D mode)</t>
  </si>
  <si>
    <t xml:space="preserve">IPS, Spatial Labs 3D Autostereoscopic 3D technology </t>
  </si>
  <si>
    <t>NVIDIA® GeForce RTX™ 4050 Discrete Laptop Graphics</t>
  </si>
  <si>
    <t>6GB -GDDR6 (2C*512*16*3) 16Gbps</t>
  </si>
  <si>
    <t>Intel® Wireless Wi-Fi 6 AX203,  Bluetooth® 5.1, 10/100/1000 Gigabit Ethernet LAN (RJ-45 port), HD Camera with IR LED  x 2</t>
  </si>
  <si>
    <t>Dependent on usage</t>
  </si>
  <si>
    <t xml:space="preserve">DC in; 1 x Thunderbolt™ 4: USB Type-C, 
3 x USB 3.2 Gen 1 Ports (one with Power-off Charging) 
1 x HDMI™ 2.1, 
1 x Headphone/Speaker/Line-Out Jack, 
1 x Ethernet (RJ-45) Port 
</t>
  </si>
  <si>
    <t xml:space="preserve">14.26" x 9.44" x 0.97" (362.3mm x 239.89mm x 24.6mm) </t>
  </si>
  <si>
    <t>5.11 lbs. (2.32 kg)</t>
  </si>
  <si>
    <t>20" x 2.6" x 12.2" (508mm x 66mm x 310mm)</t>
  </si>
  <si>
    <t>7 lbs 3 oz (3.26 kg)</t>
  </si>
  <si>
    <t>SpatialLabs Experience Center Pro, SpatialLabs Model Viewer, SpatialLabs Go, SpatialLabs Player, AcerSense, Microsoft Copilot key Backlit Keyboard</t>
  </si>
  <si>
    <t>Two Year</t>
  </si>
  <si>
    <t xml:space="preserve">Chromebook Plus Enterprise 514  CBE574-1 </t>
  </si>
  <si>
    <t>CB314-4HT-312G-CE</t>
  </si>
  <si>
    <t xml:space="preserve">ZF.P01AA.00Q	</t>
  </si>
  <si>
    <t>CBE574-1-R4WR-CE</t>
  </si>
  <si>
    <t>ZF.P01AA.00R</t>
  </si>
  <si>
    <t>195133181044</t>
  </si>
  <si>
    <t xml:space="preserve">AMD Ryzen™ R3 7320C  processor </t>
  </si>
  <si>
    <t>(2M L2 cache up to 4MB L3 cache, 2.4 GHZ with boost up to 4.1 GHz)</t>
  </si>
  <si>
    <t>Chromebook Plus Enterprise 514  CBE574-1T</t>
  </si>
  <si>
    <t>CBE574-1T-R8T7-CE</t>
  </si>
  <si>
    <t>ZF.P01AA.00T</t>
  </si>
  <si>
    <t>195133181068</t>
  </si>
  <si>
    <t>CBE574-1T-R1Z4-CE</t>
  </si>
  <si>
    <t>ZF.P01AA.00S</t>
  </si>
  <si>
    <t>195133181075</t>
  </si>
  <si>
    <t>Intel® Core™ i3-1315U</t>
  </si>
  <si>
    <t xml:space="preserve">(10MB SmartCache, 1.25GHz, up to 4.5GHz with Intel® Turbo Boost Technology 2.0)  </t>
  </si>
  <si>
    <t xml:space="preserve">Chromebook Vero 514 CBV514-1H </t>
  </si>
  <si>
    <r>
      <rPr>
        <b/>
        <sz val="8"/>
        <color theme="1"/>
        <rFont val="Arial"/>
        <family val="2"/>
      </rPr>
      <t>BTO Licensing</t>
    </r>
    <r>
      <rPr>
        <sz val="8"/>
        <color theme="1"/>
        <rFont val="Arial"/>
        <family val="2"/>
      </rPr>
      <t xml:space="preserve"> - Chromebook™ with Chrome Enterprise Upgrade</t>
    </r>
  </si>
  <si>
    <t>CBV514-1H-5726-CE</t>
  </si>
  <si>
    <t>ZF.P01AA.00W</t>
  </si>
  <si>
    <t>195133228855</t>
  </si>
  <si>
    <t xml:space="preserve">(12MB SmartCache, 1.3GHz, up to 4.4GHz with Intel® Turbo Boost Technology 2.0)  </t>
  </si>
  <si>
    <t xml:space="preserve">14" FHD (1920 x 1080) </t>
  </si>
  <si>
    <t xml:space="preserve">Intel® Wireless Wi-Fi 6E AX211, 802.11a/b/g/n/ac/ax wireless LAN, Band: 2.4 GHz, 5GHz and 6GHz, 2x2 MU-MIMO technology, Bluetooth® 5.2, Wi-Fi CNVi Interface, FHD webcam with camera shutter
</t>
  </si>
  <si>
    <t>Three-cell lithium-ion - Supports Fast Charging</t>
  </si>
  <si>
    <t>Headphone/speakers; two USB Type-C™ each supporting chargin\g,  one USB 3.2 Gen 2 port, HDMI Port</t>
  </si>
  <si>
    <t>12.81" x 8.83" x 0.8" (325.4mm x 224.3mm x 20.4mm)</t>
  </si>
  <si>
    <t xml:space="preserve">3.31 lb. (1.5 kg)
</t>
  </si>
  <si>
    <t xml:space="preserve">19.41" x 12.4" x 3.07" (493mm x 315mm x 78mm) </t>
  </si>
  <si>
    <t>4.44 lbs (2.02kg)</t>
  </si>
  <si>
    <t>Gray</t>
  </si>
  <si>
    <t>EPEAT® Gold, MIL-STD 810H, Zero-touch Enrollment ready, Backlit Keyboard</t>
  </si>
  <si>
    <t>TravelMate B3 11 TMB311-33</t>
  </si>
  <si>
    <t>TMB311-33-C5JJ</t>
  </si>
  <si>
    <t>NX.VYZAA.005</t>
  </si>
  <si>
    <t>Intel® Wi-Fi 6E AX211 802.11ax, 2x2 MU-MIMO, Bands 2.4GHz, 5GHz and 6GHz, Bluetooth® 5.1, HDR front webcam</t>
  </si>
  <si>
    <t>DC-in; headphone/speaker; HDMI® with HDCP; two USB 3.2 Type A; USB Type-C™ supporting USB 3.1 Gen 1, USB charging, DC-in, DisplayPort™ over USB Type-C™; Adapter type: USB Type C (included)</t>
  </si>
  <si>
    <t>11.45" x 8.32" x 0.82" (290.8mm x 211.45mm x 20.75mm)</t>
  </si>
  <si>
    <t>3.09 lbs. (1.4kg)</t>
  </si>
  <si>
    <t>2.28" x 3.27" x 9.61" (39.7cm x 8.3cm x 24.4cm)</t>
  </si>
  <si>
    <t>5.02 lbs. (2.28kg)</t>
  </si>
  <si>
    <t>EPEAT® Gold, MIL-STD 810H, UL® certified for ASTM F963-16 compliance, mechanically anchored keyboard, EasyFix keyboard 2.0, spill-resistant keyboard, moisture-resistant touchpad, reinforced ports, two rubber bumpers, Windows Autopilot ready</t>
  </si>
  <si>
    <t>TravelMate B3 Spin 11 TMB311R-33</t>
  </si>
  <si>
    <t>TMB311R-33-C758</t>
  </si>
  <si>
    <t>NX.VZ0AA.007</t>
  </si>
  <si>
    <t xml:space="preserve">Intel® Wi-Fi 6E AX211 802.11ax, 2x2 MU-MIMO, Bands 2.4GHz, 5GHz and 6GHz, Bluetooth® 5.1, HDR front webcam, camera on bottom cover  </t>
  </si>
  <si>
    <t>2.23" x 2.56" x 11.14" (41.2cm x 6.5cm x 28.3cm)</t>
  </si>
  <si>
    <t>4.91 lbs. (2.23kg)</t>
  </si>
  <si>
    <r>
      <t xml:space="preserve">Chromebook™ touchscreen convertible with pen </t>
    </r>
    <r>
      <rPr>
        <b/>
        <sz val="8"/>
        <color theme="1"/>
        <rFont val="Arial"/>
        <family val="2"/>
      </rPr>
      <t>- Education</t>
    </r>
  </si>
  <si>
    <t>R856TN-C0Y7</t>
  </si>
  <si>
    <t>NX.KE4AA.003</t>
  </si>
  <si>
    <t>12.0" (1366 x 912)</t>
  </si>
  <si>
    <t>Intel® Wi-Fi 6E AX211 802.11ax, 2x2, Bands 2.4GHz, 5GHz and 6GHz, Bluetooth® 5.2, front webcam, MIPI 8M AF world-facing camera (on bottom cover, above keyboard)</t>
  </si>
  <si>
    <t>11.65"  x 9.04" x 0.83" (296mm x 229.5mm x 21.1mm)</t>
  </si>
  <si>
    <t>1.45 kg (3.2 lbs.)</t>
  </si>
  <si>
    <t>4.598 lbs. (2.09kg)</t>
  </si>
  <si>
    <t>Black Patterned Cover</t>
  </si>
  <si>
    <t>Mechanically anchored keyboard, EasyFix keyboard 2.0, spill-resistant keyboard, moisture-resistant touchpad, reinforced ports, gyroscope, accelerometer (G-sensor), MIL-STD 810H, EPEAT® Gold, Zero-touch Enrollment ready</t>
  </si>
  <si>
    <t>R753T-C2MY</t>
  </si>
  <si>
    <t>NX.A8ZAA.007</t>
  </si>
  <si>
    <t>(4 MB L3 cache, 1.10 GHz, up to 2.8 GHz burst frequency)</t>
  </si>
  <si>
    <t>(350MHz base frequency, 750MHz max dynamic frequency)</t>
  </si>
  <si>
    <t>Intel® Wi-Fi 6 AX201 802.11ax, 2x2, Bluetooth® 5.0, front webcam with camera shutter, world-facing camera (on bottom cover, above keyboard)</t>
  </si>
  <si>
    <t>Headphone/speakers; two USB 3.2 Gen 1; two USB 3.1 Gen 1 Type-C™ each supporting USB charging, DC-in, DisplayPort™ over USB Type-C™</t>
  </si>
  <si>
    <t>11.65" (296mm) x 8.11" (206mm) x 0.83" (21.1mm)</t>
  </si>
  <si>
    <t xml:space="preserve">2.89 lbs. (1.31 kg) </t>
  </si>
  <si>
    <t>Mechanically anchored keyboard, spill-resistant keyboard, moisture-resistant touchpad, gyroscope, accelerometer (G-sensor), MIL-STD 810H, Zero-touch Enrollment ready</t>
  </si>
  <si>
    <t>Chromebook 314 C934</t>
  </si>
  <si>
    <t>Chromebook™</t>
  </si>
  <si>
    <t>Intel® Wi-Fi 6 AX201 802.11ax, 2x2, Bluetooth® 5.2, Wi-Fi CNVi Interface, Front webcam</t>
  </si>
  <si>
    <t xml:space="preserve">12.85" x 8.86" x 0.79” (326.4mm x 225.0mm x 20mm) </t>
  </si>
  <si>
    <t>3.2 lb. (1.45kg)</t>
  </si>
  <si>
    <t>4.76 lbs. (2.16kg)</t>
  </si>
  <si>
    <t>Titanium Gray</t>
  </si>
  <si>
    <t>EPEAT® Silver, MIL-STD 810H, Zero-touch Enrollment ready, EnergyStar</t>
  </si>
  <si>
    <t>R753T-C2MG</t>
  </si>
  <si>
    <t>NX.AYSAA.001</t>
  </si>
  <si>
    <t>Intel® Wi-Fi 6 AX201 802.11ax, 2x2, Bluetooth® 5.0, front webcam with camera shutter</t>
  </si>
  <si>
    <t>11/16/2023 - Reinstated</t>
  </si>
  <si>
    <t>Chromebook Vero 514 CBV514-1H</t>
  </si>
  <si>
    <t xml:space="preserve">Chromebook™ </t>
  </si>
  <si>
    <t>CBV514-1H-5726</t>
  </si>
  <si>
    <t>NX.KAJAA.008</t>
  </si>
  <si>
    <t>EX215-23-R6G8 - Shape the Future (STF)</t>
  </si>
  <si>
    <t>NX.EH3AA.006</t>
  </si>
  <si>
    <t>Windows 11 Pro for Education</t>
  </si>
  <si>
    <t>8GB LPDDR5</t>
  </si>
  <si>
    <t>15.6" HD (1366 x 768)</t>
  </si>
  <si>
    <t>TN, Acer ComfyView™</t>
  </si>
  <si>
    <t>802.11a/b/g/n/ac+ax wireless LAN, HD Webcam</t>
  </si>
  <si>
    <t>Three-cell Lithium-Ion</t>
  </si>
  <si>
    <t>Up to 11 hours</t>
  </si>
  <si>
    <t>USB Type-C™ port (USB 3.2 Gen 2), supporting Display Port over USB-C, USB-C Charging.  DC-in Port. Two USB-A, 3.2 Gen 1, HDMI® 2.1 port with HDCP support
DC-in jack for AC adapter
3.5 mm headphone/speaker jack, supporting headsets with built-in
microphone</t>
  </si>
  <si>
    <t xml:space="preserve">14.29" x 9.35" x 0.74" (362.9mm x 237.5mm x 18.9mm) </t>
  </si>
  <si>
    <t xml:space="preserve">3.92 lbs. (1.78 kg) </t>
  </si>
  <si>
    <t>6lb 3oz (2.62kg)</t>
  </si>
  <si>
    <t xml:space="preserve">Kensington® lock slot, Firmware TPM  </t>
  </si>
  <si>
    <t>Numeric key pad.</t>
  </si>
  <si>
    <t>TravelMate P2 14 TMP214-55</t>
  </si>
  <si>
    <t>TMP214-55-53ZF - Shape the Future (STF)</t>
  </si>
  <si>
    <t>NX.B12AA.007</t>
  </si>
  <si>
    <t>Intel® Core™ i5-1335U</t>
  </si>
  <si>
    <t>(12 MB Smart Cache, 1.3 GHz Performance-core with Intel® Turbo Boost Technology 2.0 up to 4.6 GHz)</t>
  </si>
  <si>
    <t>16GB (8/8) DDR4</t>
  </si>
  <si>
    <t>32GB DDR4 (16GB/16GB)</t>
  </si>
  <si>
    <t>Intel® Wireless Wi-Fi 6E AX211, 802.11 a/b/g/n/ac/ax wireless LAN, 2.4 GHz, 5 GHz and 6 GHz, 2x2 MU-MIMO, Bluetooth® 5.1, Gigabit Ethernet, HD webcam</t>
  </si>
  <si>
    <t>50Wh Three-cell Lithium-Ion</t>
  </si>
  <si>
    <t>Up to 9.5 hours</t>
  </si>
  <si>
    <t>DC-in; RJ-45 LAN; headphone/speaker; HDMI® 2.0 with HDCP; Two USB Type-A supporting 3.2 Gen 1, one USB Type-C supporting USB 3.2 Gen 1 with one featuring power-off USB charging; USB Type-C™ Thunderbolt 4</t>
  </si>
  <si>
    <t>12.59" x 9.27" x 0.79"/0.82" (31.99cm x 23.54cm x 2.00/2.10cm)</t>
  </si>
  <si>
    <t>3.55 lbs. (1.61 kg)</t>
  </si>
  <si>
    <t>5.764 lbs. (2.62kg)</t>
  </si>
  <si>
    <t>MIL-STD-810H, EPEAT® Gold, ENERGY STAR®,
backlit keyboard, Windows Autopilot  ready</t>
  </si>
  <si>
    <t>TravelMate P4 Spin 14 TMP414RN-53</t>
  </si>
  <si>
    <t xml:space="preserve">STF touchscreen convertible with USI stylus can be sold only to qualifying K-12 institutions </t>
  </si>
  <si>
    <t>TMP414RN-53-564W - Shape the Future (STF)</t>
  </si>
  <si>
    <t>12 MB Smart Cache, 1.3 GHz Performance-core with Intel® Turbo Boost Technology 2.0 up to 4.6 GHz</t>
  </si>
  <si>
    <t>Intel® Wireless Wi-Fi 6E AX211, 802.11 a/b/g/n/ac/ax wireless LAN, 2.4 GHz, 5 GHz and 6 GHz, 2x2 MU-MIMO, Bluetooth® 5.1, Gigabit Ethernet, FHD webcam</t>
  </si>
  <si>
    <t>56Wh three-cell Lithium-Ion</t>
  </si>
  <si>
    <t>Up to 9 hours</t>
  </si>
  <si>
    <t>65W Type C Power Adapter, DC-in,  (2) Type-C™ Thunderbolt 4 ports, Two USB 3.2 Gen 1 with one featuring power-off USB charging- RJ-45 LAN; headphone/speaker; HDMI® 2.1 with HDCP</t>
  </si>
  <si>
    <t>12.56" x 9.02" x 0.74" (31.9cm x 22.9cm x 1.89cm)</t>
  </si>
  <si>
    <t>3.29 lbs. (1.491 kg)</t>
  </si>
  <si>
    <t>MIL-STD-810H, EPEAT® Gold ENERGY STAR®
backlit keyboard, Windows Autopilot  ready, Time-of-Flight (ToF) Laser-Ranging Sensor</t>
  </si>
  <si>
    <t>Stylus included</t>
  </si>
  <si>
    <t xml:space="preserve">Chromebook Plus Enterprise 514  CBE574-1T </t>
  </si>
  <si>
    <t xml:space="preserve">Chromebook Plus Enterprise 515  CBE595-1T </t>
  </si>
  <si>
    <t>(12 MB Smart Cache, 1.3 GHz with
Turbo Boost up to 4.6 GHz)</t>
  </si>
  <si>
    <t>TravelMate B5 TMB514-31</t>
  </si>
  <si>
    <t>TMB514-31-39V8</t>
  </si>
  <si>
    <t>NX.VYJAA.006</t>
  </si>
  <si>
    <t>TMB311-33-C4SC</t>
  </si>
  <si>
    <t>NX.VYZAA.004</t>
  </si>
  <si>
    <t>TMB311-33-P8UG</t>
  </si>
  <si>
    <t>NX.VYZAA.002</t>
  </si>
  <si>
    <t xml:space="preserve">195133220798	</t>
  </si>
  <si>
    <t>TMB311R-33-C9SN</t>
  </si>
  <si>
    <t>NX.VZ0AA.004</t>
  </si>
  <si>
    <t>TMB311R-33-P1GS</t>
  </si>
  <si>
    <t>NX.VZ0AA.005</t>
  </si>
  <si>
    <t xml:space="preserve">Chromebook Enterprise Spin 714 CP714-2WN </t>
  </si>
  <si>
    <t xml:space="preserve">Chromebook™ touchscreen enterprise convertible with Chrome Enterprise Upgrade </t>
  </si>
  <si>
    <t>128GB PCIe NVMe</t>
  </si>
  <si>
    <t>TravelMate P4 14 TMP414-53</t>
  </si>
  <si>
    <t>TMP414-53-54L4</t>
  </si>
  <si>
    <t>NX.VZNAA.007</t>
  </si>
  <si>
    <t xml:space="preserve">Intel® Core™ i5-1335U </t>
  </si>
  <si>
    <t>12 MB Smart Cache, 1.6 GHz Performance-core with Intel® Turbo Boost Technology 2.0 up to 4.7 GHz</t>
  </si>
  <si>
    <t>16GB (16/0)</t>
  </si>
  <si>
    <t>IPS, high-brightness (400nits), Acer ComfyView™</t>
  </si>
  <si>
    <t>Three cel li-ion battery</t>
  </si>
  <si>
    <t>Up to 14 hours</t>
  </si>
  <si>
    <t>3.06 lbs. (1.387 kg)</t>
  </si>
  <si>
    <t>MIL-STD-810H, EPEAT® Gold ENERGY STAR®,
backlit keyboard, Windows Autopilot  ready, Time-of-Flight (ToF) Laser-Ranging Sensor</t>
  </si>
  <si>
    <t>Chromebook 511 C734T</t>
  </si>
  <si>
    <t>C734T-C6AS</t>
  </si>
  <si>
    <t>NX.AYWAA.004</t>
  </si>
  <si>
    <t xml:space="preserve">IPS </t>
  </si>
  <si>
    <t>Intel® Wi-Fi 6 AX201 802.11ax, 2x2, Bluetooth® 5.0, front webcam</t>
  </si>
  <si>
    <t xml:space="preserve">Headphone/front-facing speakers; two USB Type-A; two USB Type-C™ </t>
  </si>
  <si>
    <t>2.87 lbs. (1.3 kg) with 3-cell battery pack</t>
  </si>
  <si>
    <t>Mechanically anchored keyboard, spill-resistant keyboard, moisture-resistant touchpad, MIL-STD 810H, EPEAT® Silver, Zero-touch Enrollment ready</t>
  </si>
  <si>
    <t>8/24/2023 - Reinstated</t>
  </si>
  <si>
    <t>CB315-5H-C19C</t>
  </si>
  <si>
    <t>NX.KRNAA.001</t>
  </si>
  <si>
    <t>Chrome OS™</t>
  </si>
  <si>
    <t>CB315-5H-P8HK</t>
  </si>
  <si>
    <t>NX.KRNAA.003</t>
  </si>
  <si>
    <t>CB315-5HT-C7U5</t>
  </si>
  <si>
    <t>NX.KRMAA.001</t>
  </si>
  <si>
    <t xml:space="preserve">195133213202	</t>
  </si>
  <si>
    <t>CB315-5HT-P5NU</t>
  </si>
  <si>
    <t>NX.KRMAA.003</t>
  </si>
  <si>
    <t>IPS, Narrow Border</t>
  </si>
  <si>
    <t>Chromebook 314 C936T</t>
  </si>
  <si>
    <t>14.0" (1920 x 1080)</t>
  </si>
  <si>
    <t>TravelMate P4 14 TMP414-53 vPro</t>
  </si>
  <si>
    <t>TMP414-53-50JC</t>
  </si>
  <si>
    <t>NX.B4WAA.001</t>
  </si>
  <si>
    <t>Intel® Core™ i5-1345U vPro®</t>
  </si>
  <si>
    <t>12 MB Smart Cache, 1.6 GHz Performance-core with Intel® Turbo Boost Technology 2.0 up to 4.7 GHz, Intel® vPro™</t>
  </si>
  <si>
    <t>65 Wh three cell Li-ion battery</t>
  </si>
  <si>
    <t>Up to 13 hours</t>
  </si>
  <si>
    <t>2.35" x 2.83" x 11.57" (46.3cm x 7.2cm x 29.4cm)</t>
  </si>
  <si>
    <t>MIL-STD-810H, EPEAT® Gold, ENERGY STAR®,
backlit keyboard, Windows Autopilot  ready, Time-of-Flight (ToF) Laser-Ranging Sensor</t>
  </si>
  <si>
    <t>TMP414-53-785A</t>
  </si>
  <si>
    <t>NX.VZNAA.005</t>
  </si>
  <si>
    <t>12 MB Smart Cache, 1.7 GHz Performance-core with Intel® Turbo Boost Technology 2.0 up to 5.0 GHz</t>
  </si>
  <si>
    <t>TravelMate P4 14 TMP414-53G</t>
  </si>
  <si>
    <t>TMP414-53G-78YY</t>
  </si>
  <si>
    <t>NX.B1YAA.001</t>
  </si>
  <si>
    <t>32GB (16/16) DDR4</t>
  </si>
  <si>
    <t>14" WQ2.2K (2240 x 1400)</t>
  </si>
  <si>
    <t>IPS,
high-brightness (300 nits), Acer ComfyView™</t>
  </si>
  <si>
    <t>NVIDIA® GeForce RTX™ 2050 mobile graphics with 4GB GDDR6 VRAM</t>
  </si>
  <si>
    <t>DC-in,  (2) Type-C™ Thunderbolt 4 ports, Two USB 3.2 Gen 1 with one featuring power-off USB charging- RJ-45 LAN; headphone/speaker; HDMI® 2.1 with HDCP</t>
  </si>
  <si>
    <t>3.12 lbs. (1.413 kg)</t>
  </si>
  <si>
    <t>TMP414RN-53-735U</t>
  </si>
  <si>
    <t>NX.VZQAA.002</t>
  </si>
  <si>
    <t>Chromebook Enterprise 314 CB314-4HT</t>
  </si>
  <si>
    <t>CB314-4HT-38SL</t>
  </si>
  <si>
    <t>NX.KMUAA.003</t>
  </si>
  <si>
    <t>Up to 10.5 hours</t>
  </si>
  <si>
    <t>TravelMate P6 14 TMP614-53</t>
  </si>
  <si>
    <t>TMP614-53-565S</t>
  </si>
  <si>
    <t>NX.B0NAA.002</t>
  </si>
  <si>
    <t>Intel® Wireless Wi-Fi 6E AX211, 802.11 a/b/g/n/ac/ax wireless LAN, 2.4 GHz, 5 GHz and 6 GHz, 2x2 MU-MIMO, Bluetooth® 5.1, FHD webcam</t>
  </si>
  <si>
    <t>Up to 15.5 hours</t>
  </si>
  <si>
    <t>65W Type C Power Adapter, DC-in,  (2) Type-C™ Thunderbolt 4 ports, One USB 3.2 Gen 1 port -headphone/speaker; HDMI® 2.1 with HDCP</t>
  </si>
  <si>
    <t>14.09" x 9.88" x 0.74" (35.8cm x 25.1cm x 1.89cm)</t>
  </si>
  <si>
    <t>2.43lbs (1.1kg)</t>
  </si>
  <si>
    <t>2.32" x 2.83" x 11.57" (46.3cm x 7.2cm x 29.4cm)</t>
  </si>
  <si>
    <t>5.104 lbs. (2.32kg)</t>
  </si>
  <si>
    <t>Galaxy Black MgAL</t>
  </si>
  <si>
    <t xml:space="preserve">Acer User Sensing, Fingerprint reader, 2.0 TPM, Kensington® lock slot  </t>
  </si>
  <si>
    <t>MIL-STD-810H, EPEAT® Gold, ENERGY STAR®, backlit keyboard, Windows Autopilot  ready, Time-of-Flight (ToF) Laser-Ranging Sensor ACB040</t>
  </si>
  <si>
    <t xml:space="preserve"> Acer USB Type-C To Giga LAN Cable</t>
  </si>
  <si>
    <t>9.3 lbs (4.22 kg)</t>
  </si>
  <si>
    <t>NVIDIA G-SYNC™, NVIDIA Advanced Optimus, NVIDIA® DLSS, NVIDIA® Resizable BAR, NVIDIA® Dynamic Boost 2.0, NVIDIA® GPU Boost™, MGP 140W, numeric key pad.</t>
  </si>
  <si>
    <t>Chromebook 311 C723</t>
  </si>
  <si>
    <t xml:space="preserve">	195133159043</t>
  </si>
  <si>
    <t>802.11ax 2x2 MU-MIMO WLAN, Bluetooth® 5.1, HD webcam with camera shutter</t>
  </si>
  <si>
    <t xml:space="preserve">Up to 15.0 hours </t>
  </si>
  <si>
    <t>11.61" x 8.07" x 0.83" (29.5cm x 20.5cm x 21cm)</t>
  </si>
  <si>
    <t>2.73 lbs. (1.24 kg) with 3-cell battery pack, HD display</t>
  </si>
  <si>
    <t>4.446 lbs. (2.03kg)</t>
  </si>
  <si>
    <t>EPEAT® Gold, Energy Star, MIL-STD 810H, Spill-resistant keyboard, moisture-resistant touchpad, mechanically anchored keys, Zero-touch Enrollment ready</t>
  </si>
  <si>
    <t xml:space="preserve">	195133159050	</t>
  </si>
  <si>
    <t>4.444 lbs. (2.02kg)</t>
  </si>
  <si>
    <t>Chromebook 311 C723T</t>
  </si>
  <si>
    <t>C723T-K245</t>
  </si>
  <si>
    <t>NX.KK7AA.001</t>
  </si>
  <si>
    <t>CB314-4HT-312G</t>
  </si>
  <si>
    <t>NX.KMUAA.001</t>
  </si>
  <si>
    <t xml:space="preserve">	195133208536</t>
  </si>
  <si>
    <t>6 MB Smart Cache, 1.8 GHz with Intel® Turbo Boost Technology 2.0 up to 3.8 GHz</t>
  </si>
  <si>
    <r>
      <t xml:space="preserve">Chromebook™ touchscreen </t>
    </r>
    <r>
      <rPr>
        <b/>
        <sz val="8"/>
        <color theme="1"/>
        <rFont val="Arial"/>
        <family val="2"/>
      </rPr>
      <t>- Education</t>
    </r>
    <r>
      <rPr>
        <sz val="8"/>
        <color theme="1"/>
        <rFont val="Arial"/>
        <family val="2"/>
      </rPr>
      <t xml:space="preserve"> 5-1 Bulk Pack</t>
    </r>
  </si>
  <si>
    <t>C736T-C3AD</t>
  </si>
  <si>
    <t>NX.KM1AA.001</t>
  </si>
  <si>
    <t>15.67" x 10.2" x 11.77" (39.8cm x 25.9cm x 29.9cm)</t>
  </si>
  <si>
    <t>23.52 lbs. (10.67 kg) with 3-cell battery pack</t>
  </si>
  <si>
    <t>Mechanically anchored keyboard, EasyFix keyboard 2.0, spill-resistant keyboard, moisture-resistant touchpad, reinforced ports, MIL-STD 810H, EPEAT® Gold, Zero-touch Enrollment ready</t>
  </si>
  <si>
    <t>Chromebook Spin 511 R756T</t>
  </si>
  <si>
    <r>
      <t>Chromebook™ touchscreen convertible</t>
    </r>
    <r>
      <rPr>
        <b/>
        <sz val="8"/>
        <color theme="1"/>
        <rFont val="Arial"/>
        <family val="2"/>
      </rPr>
      <t xml:space="preserve"> - Education</t>
    </r>
    <r>
      <rPr>
        <sz val="8"/>
        <color theme="1"/>
        <rFont val="Arial"/>
        <family val="2"/>
      </rPr>
      <t xml:space="preserve"> 5-1 Bulk Pack</t>
    </r>
  </si>
  <si>
    <t>R756T-C9R9</t>
  </si>
  <si>
    <t>NX.KMBAA.001</t>
  </si>
  <si>
    <t>Intel® Wi-Fi 6E AX211 802.11ax, 2x2, Bands 2.4GHz, 5GHz and 6GHz, Bluetooth® 5.2, front webcam, world-facing camera (on bottom cover, above keyboard)</t>
  </si>
  <si>
    <t>11.65" x 8.2" x 0.83" (296mm x 208.3mm x 21.1mm)</t>
  </si>
  <si>
    <t xml:space="preserve">2.98 lbs. (1.35 kg) </t>
  </si>
  <si>
    <t xml:space="preserve">23.88 lbs. (10.83 kg) </t>
  </si>
  <si>
    <t>Chromebook 712 C871T</t>
  </si>
  <si>
    <t>Chromebook™ notebook - Education</t>
  </si>
  <si>
    <t>C871T-C5YF</t>
  </si>
  <si>
    <t>NX.HQFAA.001</t>
  </si>
  <si>
    <t>Intel® Celeron® 5205U</t>
  </si>
  <si>
    <t xml:space="preserve">(2MB L2 cache, 1.90GHz)  </t>
  </si>
  <si>
    <t>4GB (4) DDR4</t>
  </si>
  <si>
    <t>10-point</t>
  </si>
  <si>
    <t>Integrated Intel® UHD Graphics 620</t>
  </si>
  <si>
    <t>(300MHz base frequency, 900MHz max dynamic frequency)</t>
  </si>
  <si>
    <t>Intel® Wi-Fi 6 AX201 802.11ax, 2x2, Bluetooth® 5.0</t>
  </si>
  <si>
    <t>Headphone/speaker; USB 3.0 Gen 1; two USB Type-C™ each supporting USB charging, DC-in, DisplayPort™ over USB Type-C™</t>
  </si>
  <si>
    <t>11.7" x 9.0" x 0.8” (296.0mm x 229.0mm x 21.5mm)</t>
  </si>
  <si>
    <t>3.1 lb. (1.4kg)</t>
  </si>
  <si>
    <t>4.64 lbs. (2.11kg)</t>
  </si>
  <si>
    <t>EPEAT® Silver, Rubber bumpers on top and bottom covers, mechanically anchored keys</t>
  </si>
  <si>
    <t>Reinstated as of 3/30/2023</t>
  </si>
  <si>
    <t>Chromebook 314 C933T</t>
  </si>
  <si>
    <t>Chromebook™ touchscreen notebook</t>
  </si>
  <si>
    <t>C933T-C0C1</t>
  </si>
  <si>
    <t>NX.HR4AA.001 </t>
  </si>
  <si>
    <t>Intel® Celeron® Processor N4120</t>
  </si>
  <si>
    <t xml:space="preserve">(4MB L2 cache, 1.10GHz, up to 2.60GHz burst frequency)  </t>
  </si>
  <si>
    <t>4GB (4) LPDDR4</t>
  </si>
  <si>
    <t xml:space="preserve">Integrated Intel® UHD Graphics 600 </t>
  </si>
  <si>
    <t>(200MHz base frequency, 700MHz max dynamic frequency)</t>
  </si>
  <si>
    <t>Intel® Wireless Wi-Fi 5 AC 9560 802.11ac 2x2 MIMO WLAN, Bluetooth® 5.0, webcam</t>
  </si>
  <si>
    <t>Embedded three-cell lithium-polymer</t>
  </si>
  <si>
    <t>Headphone/speaker; two USB 3.2 Gen 1; two USB 3.1 Gen 1 Type-C™ each supporting USB charging, DC-in, DisplayPort™ over USB Type-C™</t>
  </si>
  <si>
    <t>12.8" x 9.1" x 0.8” (325.4mm x 232.0mm x 19.7mm)</t>
  </si>
  <si>
    <t>3.3 lb. (1.5kg)</t>
  </si>
  <si>
    <t>18.9" x 2.48" x 12.2" (48cm x 6.3cm x 31cm)</t>
  </si>
  <si>
    <t>4.88 lbs. (2.22kg)</t>
  </si>
  <si>
    <t>Charcoal Black</t>
  </si>
  <si>
    <t>EPEAT® Bronze, MIL-STD 810G, Zero-touch Enrollment ready</t>
  </si>
  <si>
    <t>Chromebook™ notebook</t>
  </si>
  <si>
    <t>C933-C2QR </t>
  </si>
  <si>
    <t>NX.HPVAA.003</t>
  </si>
  <si>
    <t>193199703507  </t>
  </si>
  <si>
    <t>4.86 lbs. (2.21kg)</t>
  </si>
  <si>
    <t>TMB514-31-353R</t>
  </si>
  <si>
    <t>NX.VYJAA.001</t>
  </si>
  <si>
    <t>TMB311-33-C3FM</t>
  </si>
  <si>
    <t>NX.VYMAA.001</t>
  </si>
  <si>
    <t>Intel® Wi-Fi 6E AX211 802.11ax, 2x2 MU-MIMO, Bands 2.4GHz, 5GHz and 6GHz, Bluetooth® 5.2, HDR front webcam</t>
  </si>
  <si>
    <t>EPEAT® Silver, MIL-STD 810H, UL® certified for ASTM F963-16 compliance, mechanically anchored keyboard, EasyFix keyboard 2.0, spill-resistant keyboard, moisture-resistant touchpad, reinforced ports, two rubber bumpers, Windows Autopilot ready</t>
  </si>
  <si>
    <t>TMB311-33-C0FR</t>
  </si>
  <si>
    <t>NX.VYMAA.002</t>
  </si>
  <si>
    <t xml:space="preserve">STF touchscreen convertible can be sold only to qualifying K-12 institutions </t>
  </si>
  <si>
    <t>TMB311R-33-C04F</t>
  </si>
  <si>
    <t>NX.VYNAA.002</t>
  </si>
  <si>
    <t xml:space="preserve">Intel® Wi-Fi 6E AX211 802.11ax, 2x2 MU-MIMO, Bands 2.4GHz, 5GHz and 6GHz, Bluetooth® 5.2, HDR front webcam, camera on bottom cover  </t>
  </si>
  <si>
    <t>TravelMate B3 Spin 11 TMB311RN-33</t>
  </si>
  <si>
    <t>TMB311RN-33-C0JS</t>
  </si>
  <si>
    <t>NX.VZ3AA.002</t>
  </si>
  <si>
    <t>3.2 lbs. (1.45kg)</t>
  </si>
  <si>
    <t>2.27" x 2.56" x 11.14" (41.2cm x 6.5cm x 28.3cm)</t>
  </si>
  <si>
    <t>4.99 lbs. (2.27kg)</t>
  </si>
  <si>
    <t>TMB311RN-33-C62J</t>
  </si>
  <si>
    <t>NX.VZ3AA.001</t>
  </si>
  <si>
    <t>Chromebook Vero 712 CV872T</t>
  </si>
  <si>
    <r>
      <t>Chromebook™</t>
    </r>
    <r>
      <rPr>
        <b/>
        <sz val="8"/>
        <color theme="1"/>
        <rFont val="Arial"/>
        <family val="2"/>
      </rPr>
      <t xml:space="preserve"> - Education</t>
    </r>
  </si>
  <si>
    <t>CV872T-30DA</t>
  </si>
  <si>
    <t>NX.KE1AA.001</t>
  </si>
  <si>
    <t>(10MB Smart Cache, up to 4.40 GHz)</t>
  </si>
  <si>
    <t>(1.1 GHz max dynamic frequency)</t>
  </si>
  <si>
    <t xml:space="preserve">Up to 10.0 hours </t>
  </si>
  <si>
    <t>Headphone/speakers; USB 3.2 Gen 1; two USB 3.2 Gen 2 Type-C™ (up to 10Gbps) each supporting USB charging, DC-in, DisplayPort™ over USB Type-C™</t>
  </si>
  <si>
    <t>11.65" x 8.88" x 0.84” (296.0mm x 225.5mm x 21.45mm)</t>
  </si>
  <si>
    <t>3. lb. (1.36kg)</t>
  </si>
  <si>
    <t>4.41 lbs. (2.0kg)</t>
  </si>
  <si>
    <t>TPM</t>
  </si>
  <si>
    <t>EPEAT® Gold, Mechanically anchored keyboard, EasyFix keyboard 1.0, spill-resistant keyboard, moisture-resistant touchpad, reinforced ports, MIL-STD 810H, Zero-touch Enrollment ready</t>
  </si>
  <si>
    <t>Chromebook 511 C736</t>
  </si>
  <si>
    <t>C736T-C0R0</t>
  </si>
  <si>
    <t>NX.KCZAA.001</t>
  </si>
  <si>
    <t>4.73 lbs. (2.15kg)</t>
  </si>
  <si>
    <t>Chromebook Spin 511 R756TN</t>
  </si>
  <si>
    <r>
      <t>Chromebook™ touchscreen convertible with pen</t>
    </r>
    <r>
      <rPr>
        <b/>
        <sz val="8"/>
        <color theme="1"/>
        <rFont val="Arial"/>
        <family val="2"/>
      </rPr>
      <t xml:space="preserve"> - Education</t>
    </r>
  </si>
  <si>
    <t>R756TN-C01B</t>
  </si>
  <si>
    <t>NX.KEDAA.001</t>
  </si>
  <si>
    <t>R756TN-C1X1</t>
  </si>
  <si>
    <t>NX.KEDAA.002</t>
  </si>
  <si>
    <t>R856TN-P20G</t>
  </si>
  <si>
    <t>NX.KE4AA.002</t>
  </si>
  <si>
    <t>TravelMate Spin B3 TMB311R-32</t>
  </si>
  <si>
    <t>TMB311R-32-C47B - Shape the Future (STF)</t>
  </si>
  <si>
    <t>NX.VQWAA.004</t>
  </si>
  <si>
    <t>Intel® Celeron® quad-core processor N5100</t>
  </si>
  <si>
    <t>(4M Cache, up to 2.80 GHz)</t>
  </si>
  <si>
    <t xml:space="preserve">8GB (8) DDR4 </t>
  </si>
  <si>
    <t xml:space="preserve">Intel® Dual Band Wireless Wi-Fi 6 AX201, Bluetooth® 5.1, HDR front webcam, camera on bottom cover  </t>
  </si>
  <si>
    <t>Up to 14.0 hours</t>
  </si>
  <si>
    <t>DC-in; headphone/speaker; HDMI® with HDCP; two USB 3.2 Gen. 1; USB Type-C™ supporting USB 3.1 Gen 1, USB charging, DC-in, DisplayPort™ over USB Type-C™; RJ45; Adapter type: DC Barrel Connector (included).</t>
  </si>
  <si>
    <t>11.61" (295 mm) x 8.54" (216.9 mm) x 0.83 (20.9 mm)</t>
  </si>
  <si>
    <t>3.31lbs. (1.5 kg) with 3-cell battery pack, one SSD</t>
  </si>
  <si>
    <t>5.28 lbs. (2.4kg)</t>
  </si>
  <si>
    <t>EPEAT® Silver, MIL-STD 810H, UL® certified for ASTM F963-16 compliance, spill-resistant keyboard with mechanically anchored keys, two rubber bumpers, Gorilla Glass, Windows Autopilot ready</t>
  </si>
  <si>
    <t>Chromebook 512 C851</t>
  </si>
  <si>
    <t>Chromebook™ touchscreen</t>
  </si>
  <si>
    <t>C851T-C6XB</t>
  </si>
  <si>
    <t>NX.H8YAA.007</t>
  </si>
  <si>
    <t>Intel® Celeron® N4000</t>
  </si>
  <si>
    <t xml:space="preserve">(4MB L2 cache, 1.10GHz, up to 2.80GHz burst frequency) </t>
  </si>
  <si>
    <t xml:space="preserve">Intel® UHD Graphics 600 </t>
  </si>
  <si>
    <t>(200MHz base frequency, 650MHz max dynamic frequency)</t>
  </si>
  <si>
    <t xml:space="preserve">Intel® Wireless Wi-Fi 5 AC 9560 802.11ac 2x2 MIMO WLAN, Bluetooth® 5.0, front webcam, camera on bottom cover  </t>
  </si>
  <si>
    <t>11.9" (302.0mm) x 8.2" (209.0mm) x 0.8" (21.3mm)</t>
  </si>
  <si>
    <t>2.8 lbs. (1.26kg)</t>
  </si>
  <si>
    <t>MIL-STD-810G, EPEAT® Bronze, spill-resistant keyboard, moisture-resistant touchpad, 180º hinge, gyroscope, mechanically anchored keys</t>
  </si>
  <si>
    <t>4/28/2020
Reinstated as burst SKU 03/03/2022</t>
  </si>
  <si>
    <t>C734T-C483</t>
  </si>
  <si>
    <t>NX.AYWAA.001</t>
  </si>
  <si>
    <t>Chromebook™ touchscreen enterprise</t>
  </si>
  <si>
    <t xml:space="preserve">(12MB SmartCache, 1.3GHz, up to 4.6GHz with Intel® Turbo Boost Technology 2.0)  </t>
  </si>
  <si>
    <t>CPE794-1N-57SR | NX.J47AA.001</t>
  </si>
  <si>
    <t>195133202350</t>
  </si>
  <si>
    <t>CPE794-1N-57SR-CE | ZF.P01AA.025</t>
  </si>
  <si>
    <t>EX215-23-R29Q</t>
  </si>
  <si>
    <t>NX.EH3AA.001</t>
  </si>
  <si>
    <t>8GB (8) DDR5</t>
  </si>
  <si>
    <t>IPS, 16:9 aspect ratio, Wide viewing angle up to 170 degrees</t>
  </si>
  <si>
    <t>Up to11 hours</t>
  </si>
  <si>
    <t>Numeric key pad</t>
  </si>
  <si>
    <t>TMP414RN-53-555Z</t>
  </si>
  <si>
    <t>NX.VZQAA.001</t>
  </si>
  <si>
    <t>9.57 lbs (4.34 kg)</t>
  </si>
  <si>
    <t>TMP214-55-58BP</t>
  </si>
  <si>
    <t>NX.B0WAA.002</t>
  </si>
  <si>
    <t>TMP214-55-G2</t>
  </si>
  <si>
    <t>TravelMate P4 16 TMP416-52</t>
  </si>
  <si>
    <t>TMP416-52-509S</t>
  </si>
  <si>
    <t>NX.B03AA.004</t>
  </si>
  <si>
    <t xml:space="preserve">IPS, high-brightness (400nits), Acer ComfyView™ </t>
  </si>
  <si>
    <t>3.53 lbs. (1.6 kg)</t>
  </si>
  <si>
    <t>19.88" x 2.83" x 12.44" (50.5cm x 7.2cm x 31.6cm)</t>
  </si>
  <si>
    <t>6.842 lbs. (3.11kg)</t>
  </si>
  <si>
    <t>MIL-STD-810H, EPEAT® Gold ENERGY STAR®
backlit keyboard, Windows Autopilot  ready, Time-of-Flight (ToF) Laser-Ranging Sensor, numeric key pad.</t>
  </si>
  <si>
    <t>TMP416-53</t>
  </si>
  <si>
    <t>TravelMate P6 14 TMP614-53T</t>
  </si>
  <si>
    <t>TMP614-53T-715K</t>
  </si>
  <si>
    <t>NX.B3BAA.001</t>
  </si>
  <si>
    <t>(12 MB Smart Cache, 1.7 GHz Performance-core with Intel® Turbo Boost Technology 2.0 up to 5.0 GHz)</t>
  </si>
  <si>
    <t>Intel® Wireless Wi-Fi 6E AX211, 802.11 a/b/g/n/ac/ax wireless LAN, 2.4 GHz, 5 GHz and 6 GHz, 2x2 MU-MIMO, Bluetooth® 5.1 FHD webcam</t>
  </si>
  <si>
    <t>65W Type C Power Adapter, DC-in,  (2) Type-C™ Thunderbolt 4 ports, One USB 3.2 Gen 1 port - headphone/speaker; HDMI® 2.1 with HDCP</t>
  </si>
  <si>
    <t>2.33" x 2.83" x 11.57" (46.3cm x 7.2cm x 29.4cm)</t>
  </si>
  <si>
    <t>5.126 lbs. (2.33kg)</t>
  </si>
  <si>
    <t>Acer USB Type-C To Giga LAN Cable</t>
  </si>
  <si>
    <t>TMP614-73T</t>
  </si>
  <si>
    <t>EX215-23-R4V3</t>
  </si>
  <si>
    <t>NX.EH3AA.004</t>
  </si>
  <si>
    <t>802.11a/b/g/n/ac+ax wireless LAN,  HD Webcam</t>
  </si>
  <si>
    <t xml:space="preserve">EX215-24-R27W | NX.EJ4AA.002 </t>
  </si>
  <si>
    <t>TravelMate P4 TMP414-51</t>
  </si>
  <si>
    <t>TMP414-51-56E0</t>
  </si>
  <si>
    <t>NX.VPDAA.003</t>
  </si>
  <si>
    <t>Intel® Core™ i5-1135G7</t>
  </si>
  <si>
    <t xml:space="preserve">(8MB SmartCache, 2.40GHz, up to 4.20GHz with Intel® Turbo Boost Technology 2.0) </t>
  </si>
  <si>
    <t xml:space="preserve">16GB (16/0) DDR4 </t>
  </si>
  <si>
    <t>512GB PCIe NVMe</t>
  </si>
  <si>
    <t>(1.30GHz max dynamic frequency)</t>
  </si>
  <si>
    <t>Intel® Wireless Wi-Fi 6 AX201 802.11ax Dual-Band 2.4GHz and 5GHz featuring 2x2 MU-MIMO WLAN, Bluetooth® 5.0, webcam</t>
  </si>
  <si>
    <t xml:space="preserve">Three-cell lithium-ion </t>
  </si>
  <si>
    <t xml:space="preserve">Up to 15.5 hours </t>
  </si>
  <si>
    <t>DC-in; RJ-45 LAN; headphone/speaker; HDMI® 2.0 with HDCP; Two USB 3.2 Gen 2 with one featuring power-off USB charging; USB Type-C™ supporting USB 3.2 Gen 2, USB charging, DC-in, DisplayPort™ over USB Type-C™, Thunderbolt™ 4</t>
  </si>
  <si>
    <t>12.8" x 9.29" x 0.7” (325.0mm x 236.0mm x 17.9mm)</t>
  </si>
  <si>
    <t xml:space="preserve">3.13 lbs. (1.42kg)    </t>
  </si>
  <si>
    <t>5.57 lbs. (2.53kg)</t>
  </si>
  <si>
    <t xml:space="preserve">Fingerprint reader, TPM, Kensington® lock slot  </t>
  </si>
  <si>
    <t>MIL-STD-810G, EPEAT® Silver, ENERGY STAR®_x000D_
backlit keyboard, Windows Autopilot  ready</t>
  </si>
  <si>
    <t>Two Years</t>
  </si>
  <si>
    <t>TMP414-52 or TMP414-53 or TMP414-53-G2</t>
  </si>
  <si>
    <t>TMP414-51-781T</t>
  </si>
  <si>
    <t>NX.VP2AA.008</t>
  </si>
  <si>
    <t>Intel® Core™ i7-1165G7</t>
  </si>
  <si>
    <t xml:space="preserve">(12MB SmartCache, 2.80GHz, up to 4.70GHz with Intel® Turbo Boost Technology 2.0) </t>
  </si>
  <si>
    <t xml:space="preserve">3.13 lb. (1.42kg)    </t>
  </si>
  <si>
    <t>5.61 lbs. (2.55kg)</t>
  </si>
  <si>
    <t>TravelMate P4 TMP416-41</t>
  </si>
  <si>
    <t>TMP416-41-R6Y5</t>
  </si>
  <si>
    <t>NX.VUXAA.001</t>
  </si>
  <si>
    <t>AMD Ryzen™ 5 PRO 6650U</t>
  </si>
  <si>
    <t>Hexa-core processor (up to 3 MB L2 cache,
up to 16 MB L3 cache, 2.9 GHz with boost up to 4.5 GHz)</t>
  </si>
  <si>
    <t>512GB PCIe Gen 4 NVMe</t>
  </si>
  <si>
    <t>16.0" WUXGA Slim Bezel (1920 x 1200)</t>
  </si>
  <si>
    <t>IPS, 16:10 aspect ratio, Wide viewing angle up to 170 degrees</t>
  </si>
  <si>
    <t>AMD Radeon™ 660M Graphics</t>
  </si>
  <si>
    <t>(2.2GHz max dynamic frequency)</t>
  </si>
  <si>
    <t>Intel® Wireless Wi-Fi 6E AX211 802.11ax Band 2.4GHz, 5GHz and 6GH featuring 2x2 MU-MIMO WLAN, gigabit LAN, Bluetooth® 5.2, FHD IR webcam</t>
  </si>
  <si>
    <t xml:space="preserve">Four-cell lithium-ion </t>
  </si>
  <si>
    <t>DC-in; RJ-45 LAN; headphone/speaker; HDMI® 2.0 with HDCP; Two USB 3.2 Gen 2 with one featuring power-off USB charging; Two USB Type-C™, USB charging, DC-in, DisplayPort™ over USB Type-C™</t>
  </si>
  <si>
    <t>14.09" x 9.92" x 0.73/0.78” (357.9mm x 251.9mm x 18.5/19.9mm)</t>
  </si>
  <si>
    <t xml:space="preserve">3.7 lbs. (1.68kg)    </t>
  </si>
  <si>
    <t>6.45 lbs. (2.93kg)</t>
  </si>
  <si>
    <t xml:space="preserve">Power keycap fingerprint reader, TPM, Kensington® lock slot  </t>
  </si>
  <si>
    <t>Mil-Std 810H, EPEAT® Gold, ENERGY STAR®
backlit keyboard, four upward-facing speakers with DTS® Audio Technology, Windows Autopilot ready, numeric key pad</t>
  </si>
  <si>
    <t>TMP416-52 or TMP416-53</t>
  </si>
  <si>
    <t>Chromebook Tab 510</t>
  </si>
  <si>
    <t>Chrome Tablet</t>
  </si>
  <si>
    <t>D652N-S1ML</t>
  </si>
  <si>
    <t>NX.KA6AA.001</t>
  </si>
  <si>
    <t>Qualcomm® Snapdragon™ 7c en 2 Compute Platform</t>
  </si>
  <si>
    <t>(Up to 2.5GHz)</t>
  </si>
  <si>
    <t xml:space="preserve">10.1" WUXGA (1920 x 1200) </t>
  </si>
  <si>
    <t>Qualcomm® Adreno™ 618 GPU</t>
  </si>
  <si>
    <t>802.11a/b/g/n/ac wireless LAN; Operates at 2.4GHz and 5GHz; 2x2 MIMO technology; , Bluetooth® 5.0, 5M MIPI camera and 8M AF camera</t>
  </si>
  <si>
    <t xml:space="preserve">Two-cell lithium-ion </t>
  </si>
  <si>
    <t xml:space="preserve">Up to 11 hours   </t>
  </si>
  <si>
    <t>One USB Type-C™ port: USB3.2 Gen 1 (up to 5Gbps); headphone/speaker jack</t>
  </si>
  <si>
    <t>10.12" (257mm) x 6.36" (161.6mm) x 0.38” (9.74mm)</t>
  </si>
  <si>
    <t>1.04 lb. (0.47kg)</t>
  </si>
  <si>
    <t>15.6" x 14.2" x 8.6" (396mm x 361mm x 219mm) (Contains 5 units in 1 box)</t>
  </si>
  <si>
    <t>19.42 lbs. (8.81kg) (Contains 5 units in 1 box)</t>
  </si>
  <si>
    <t>Energy Star®, EPEAT® Silver, Accelerometer (G-sensor), Gyroscope</t>
  </si>
  <si>
    <t>Acer Active Pen</t>
  </si>
  <si>
    <t xml:space="preserve">CP714-2WN-7073	</t>
  </si>
  <si>
    <t>NX.KLBAA.006</t>
  </si>
  <si>
    <t xml:space="preserve">14" WQXGA (2560 x 1600) </t>
  </si>
  <si>
    <t xml:space="preserve">Chromebook Plus Enterprise 515  CBE595-1 </t>
  </si>
  <si>
    <t>(10 MB Smart Cache, 1.2 GHz with Turbo Boost up to 4.5 GHz)</t>
  </si>
  <si>
    <t>CBE595-2-36JT | NX.KW3AA.003</t>
  </si>
  <si>
    <t>Chromebook™ enterprise notebook with Chrome Enterprise Upgrade</t>
  </si>
  <si>
    <t>CBE574-1-R4WR-CE | ZF.P01AA.00R</t>
  </si>
  <si>
    <t>CBE595-2T-50NA | NX.KW4AA.004 or CBE595-2T-50NA-CE | ZF.P01AA.01S</t>
  </si>
  <si>
    <t>CBE595-1T-503D-CE</t>
  </si>
  <si>
    <t>ZF.P01AA.00U</t>
  </si>
  <si>
    <t>195133159586</t>
  </si>
  <si>
    <t>TravelMate P2 TMP214-53</t>
  </si>
  <si>
    <t>TMP214-53-78NG</t>
  </si>
  <si>
    <t>NX.VPKAA.00N</t>
  </si>
  <si>
    <t xml:space="preserve">512GB PCIe </t>
  </si>
  <si>
    <t xml:space="preserve">SD™ </t>
  </si>
  <si>
    <t>Intel® Wireless Wi-Fi 6 AX201 802.11ax Dual-Band 2.4GHz and 5GHz featuring 2x2 MU-MIMO WLAN, Bluetooth® 5.1, webcam</t>
  </si>
  <si>
    <t xml:space="preserve">Up to 13 hours </t>
  </si>
  <si>
    <t>DC-in; RJ-45 LAN; VGA; headphone/speaker; HDMI® 2.0 with HDCP; three USB 3.2 Gen 1 with power-off USB charging; USB Type-C™ supporting USB 3.2 Gen 2, USB charging, DC-in, DisplayPort™ over USB Type-C™</t>
  </si>
  <si>
    <t>12.91" (328.0mm) x 9.29" (236.0mm) x 0.78” (19.9mm)</t>
  </si>
  <si>
    <t xml:space="preserve">3.58 lb. (1.625kg)    </t>
  </si>
  <si>
    <t>MIL-STD-810G, EPEAT® Silver, backlit keyboard, Windows Autopilot ready</t>
  </si>
  <si>
    <t xml:space="preserve">Two years </t>
  </si>
  <si>
    <t>TravelMate P2 TMP214-41</t>
  </si>
  <si>
    <t>TMP214-41-G2-R5EB</t>
  </si>
  <si>
    <t>NX.VSAAA.001</t>
  </si>
  <si>
    <t xml:space="preserve">Windows 10 Pro (64-bit) </t>
  </si>
  <si>
    <t xml:space="preserve">AMD Ryzen™ 5 PRO 5650U </t>
  </si>
  <si>
    <t>(up to 3 MB L2 cache,_x000D_
up to 16 MB L3 cache, 2.3 GHz with Precision Boost up to 4.2 GHz)</t>
  </si>
  <si>
    <t xml:space="preserve">8GB (8/0) DDR4 </t>
  </si>
  <si>
    <t>WLAN networking • Intel® Wireless Wi-Fi 6 AX200
• 802.11a/b/g/n/acR2+ax wireless LAN
• Dual Band (2.4 GHz and 5 GHz)
• 2x2 MU-MIMO technology
• Supports Bluetooth® 5.0
• Wi-Fi PCIe interface
LAN
• Gigabit Ethernet, Wake-on-LAN ready
•  Webcam</t>
  </si>
  <si>
    <t>48 Wh 4-cell Li-ion battery</t>
  </si>
  <si>
    <t xml:space="preserve">Up to 15 hours </t>
  </si>
  <si>
    <t>5.79 lbs. (2.63kg)</t>
  </si>
  <si>
    <t>Chromebook 511 C734</t>
  </si>
  <si>
    <t>C734-C3V5</t>
  </si>
  <si>
    <t>NX.AYVAA.002</t>
  </si>
  <si>
    <t>Mechanically anchored keyboard, spill-resistant keyboard, moisture-resistant touchpad, MIL-STD 810H, EPEAT® Silver,  Zero-touch Enrollment ready</t>
  </si>
  <si>
    <t>C723-K1JM |NX.KKBAA.002</t>
  </si>
  <si>
    <t>21.7" x 3.8" x 15.4" (55.1cm x 9.7cm x 39.2cm)</t>
  </si>
  <si>
    <t>12.5 lbs (5.7 kg)</t>
  </si>
  <si>
    <t>TravelMate P6 TMP614-51</t>
  </si>
  <si>
    <t>TMP614-51-G2-5442</t>
  </si>
  <si>
    <t>NX.VNNAA.001</t>
  </si>
  <si>
    <t>Intel® Core™ i5-10310U</t>
  </si>
  <si>
    <t xml:space="preserve">(6MB SmartCache, 1.60GHz, up to 4.20GHz with Intel® Turbo Boost Technology 2.0) </t>
  </si>
  <si>
    <t xml:space="preserve">8GB (8 on board/0) DDR4 </t>
  </si>
  <si>
    <t>24GB DDR4 (8GB/16GB)</t>
  </si>
  <si>
    <t xml:space="preserve">Matte 14" (1920 x 1080) </t>
  </si>
  <si>
    <t>(300MHz base frequency, 1.10GHz max dynamic frequency)</t>
  </si>
  <si>
    <t xml:space="preserve">802.11ax 2x2 MIMO WLAN, Bluetooth® 5.0, gigabit LAN, webcam  </t>
  </si>
  <si>
    <t>Four-cell lithium-ion</t>
  </si>
  <si>
    <t xml:space="preserve">Up to 20.0 hours (MobileMark® 2014) </t>
  </si>
  <si>
    <t>DC-in; RJ-45 LAN; headphone/speaker; HDMI® 2.0 with HDCP; two USB 3.1 Gen 1 (one with power-off USB charging); USB Type-C™ supporting USB 3.1 Gen 2, USB charging, DC-in, USB Type-C™ (Thunderbolt™ 3), DisplayPort™ over USB Type-C™</t>
  </si>
  <si>
    <t>12.8" (325.0mm) x 9.1" (230.0mm) x 0.7” (16.6mm)</t>
  </si>
  <si>
    <t xml:space="preserve">2.6 lb. (1.2kg)  </t>
  </si>
  <si>
    <t>4.82 lbs. (2.19kg)</t>
  </si>
  <si>
    <t xml:space="preserve">Fingerprint reader, TPM, Kensington® lock slot, Intel® vPro™ Technology_x000D_
</t>
  </si>
  <si>
    <t>R753T-C8H2</t>
  </si>
  <si>
    <t>NX.A8ZAA.005</t>
  </si>
  <si>
    <t>R756T-C822 | NX.KEAAA.001</t>
  </si>
  <si>
    <t>Chromebook Enterprise Spin 514 CP514-3WH</t>
  </si>
  <si>
    <t>Chromebook™ touchscreen enterprise convertible with Chrome Enterprise Upgrade</t>
  </si>
  <si>
    <t>CP514-3WH-R8C7</t>
  </si>
  <si>
    <t>NX.KBQAA.004</t>
  </si>
  <si>
    <t>AMD Ryzen™ 7 5825C processor</t>
  </si>
  <si>
    <t>(Octa-core processor up to 4MB L2 cache up to 16MB L3 cache, 2.0 GHz with boost up to 4.5GHz)</t>
  </si>
  <si>
    <t>Supporting OpenGL® 4.5, OpenCL™ 2.2</t>
  </si>
  <si>
    <t xml:space="preserve">802.11a/b/g/n+ax wireless LAN; Dual Band (2.4 GHz and 5 GHz); MU-MIMO RX technology; Supports Bluetooth® 5.1; Wi-Fi M.2(NGFF) 2230 PCI-E Interface, FHD webcam with camera shutter
</t>
  </si>
  <si>
    <t>56 Wh 3-cell Li-ion battery</t>
  </si>
  <si>
    <t xml:space="preserve">HDMI® 2.0 port with HDCP support; one USB 3.2 Gen 2 Type-A port; two USB Type-C™port supporting USB charging, DisplayPort over USB-C </t>
  </si>
  <si>
    <t>12.7" x 8.82" x 0.68" (322.6mm x 224mm x 17.35mm)</t>
  </si>
  <si>
    <t>5.41 lbs. (2.46kg)</t>
  </si>
  <si>
    <t xml:space="preserve">ENERGY STAR®, EPEAT® Silver, backlit keyboard, 360° hinge. Sensors: gyroscope, accelerometer (G sensor), MIL-STD 810H </t>
  </si>
  <si>
    <t>Reinstated as of 5/14/2024</t>
  </si>
  <si>
    <t>Chromebook 511 C741L LTE (Verizon)</t>
  </si>
  <si>
    <t>C741LT-S8JV</t>
  </si>
  <si>
    <t>NX.A71AA.002</t>
  </si>
  <si>
    <t>Qualcomm®_x000D_ 
Snapdragon 7c Compute Platform</t>
  </si>
  <si>
    <t>Up to 2.4 Ghz</t>
  </si>
  <si>
    <t>Qualcomm® Snapdragon™ X15 LTE modem, Category 12/13, eSIM Support, Wi-fi 5 802.11ac 2x2 MIMO WLAN, Bluetooth® 5.0, front webcam</t>
  </si>
  <si>
    <t xml:space="preserve">Up to 19.0 hours </t>
  </si>
  <si>
    <t>Headphone/speakers; one USB 3.2 Gen 1; two USB 3.1 Gen 1 Type-C™ each supporting USB charging, DC-in, DisplayPort™ over USB Type-C™; Nano SIM slot</t>
  </si>
  <si>
    <t xml:space="preserve">2.73 lb. (1.24 kg) </t>
  </si>
  <si>
    <t>4.27 lbs. (1.94kg)</t>
  </si>
  <si>
    <t>MIL-STD 810H, ENERGY STAR, Gyroscope, accelerometer (G-sensor), Zero-touch Enrollment ready</t>
  </si>
  <si>
    <t>R856TN-C6T4</t>
  </si>
  <si>
    <t>NX.KE4AA.001</t>
  </si>
  <si>
    <t>R856TN-C0Y7 | NX.KE4AA.003</t>
  </si>
  <si>
    <t>Chromebook 315 CB315-4HT</t>
  </si>
  <si>
    <t>CB315-4HT-C72W</t>
  </si>
  <si>
    <t>NX.AZ1AA.002</t>
  </si>
  <si>
    <t>15.6" (1920 x 1080)</t>
  </si>
  <si>
    <t>Headphone/speakers; two USB 3.2: one Gen 1; one USB 3.2 Gen 1 Type-C™ each supporting USB charging, DC-in, DisplayPort™ over USB Type-C™</t>
  </si>
  <si>
    <t>14.42" x 9.61" x 0.79" (366.35mm x 244.2mm x 20mm)</t>
  </si>
  <si>
    <t>3.53 lbs. (1.6kg)</t>
  </si>
  <si>
    <t xml:space="preserve">Pure Silver </t>
  </si>
  <si>
    <t>Zero-touch Enrollment ready</t>
  </si>
  <si>
    <t>CB315-5HT-C7U5 | NX.KRMAA.001</t>
  </si>
  <si>
    <t>C741L-S69Q</t>
  </si>
  <si>
    <t>NX.A72AA.004</t>
  </si>
  <si>
    <t>4.36 lbs. (1.98kg)</t>
  </si>
  <si>
    <t>C723-K22H | NX.KKBAA.001 or C734-C0FD | NX.AYVAA.001</t>
  </si>
  <si>
    <t>Chromebook 511 C741L LTE (T-Mobile)</t>
  </si>
  <si>
    <t>C741L-S85Q</t>
  </si>
  <si>
    <t>NX.A72AA.001</t>
  </si>
  <si>
    <t xml:space="preserve">Up to 20.0 hours </t>
  </si>
  <si>
    <t>Chromebook Spin 512 R853TA</t>
  </si>
  <si>
    <r>
      <t xml:space="preserve">Chromebook™ touchscreen convertible </t>
    </r>
    <r>
      <rPr>
        <b/>
        <sz val="8"/>
        <color theme="1"/>
        <rFont val="Arial"/>
        <family val="2"/>
      </rPr>
      <t>- Education</t>
    </r>
  </si>
  <si>
    <t>R853TA-C7KT</t>
  </si>
  <si>
    <t>NX.A91AA.001</t>
  </si>
  <si>
    <t>Intel® Wi-Fi 6 AX201 802.11ax, 2x2, Bluetooth® 5.1, front webcam with camera shutter, world-facing camera (on bottom cover, above keyboard)</t>
  </si>
  <si>
    <t>11.65" (296mm) x 9.08" (230.6mm) x 0.83" (21.1mm)</t>
  </si>
  <si>
    <t>Chromebook Enterprise Spin 514 CP514-2H</t>
  </si>
  <si>
    <t>CP514-2H-349N</t>
  </si>
  <si>
    <t>NX.AHBAA.007</t>
  </si>
  <si>
    <t xml:space="preserve">Intel®_x000D_ Core™ i3-1110G4 processor </t>
  </si>
  <si>
    <t>(6 MB Smart Cache, 2.5 GHz with Turbo Boost up to 3.9 GHz, LPDDR4x)</t>
  </si>
  <si>
    <t>8GB (8) DDR4</t>
  </si>
  <si>
    <t xml:space="preserve">14" (1920 x 1080) </t>
  </si>
  <si>
    <t xml:space="preserve">Intel® Wireless Wi-Fi 6 AX201; 802.11a/b/g/n/acR2+ax wireless LAN; Dual Band (2.4 GHz and 5 GHz); 2x2 MU-MIMO technology; Supports Bluetooth® 5.1; Wi-Fi CNVi Interface, webcam
</t>
  </si>
  <si>
    <t>54 Wh 3-cell Li-ion battery (Supports Fast Charging technology)</t>
  </si>
  <si>
    <t xml:space="preserve">HDMI® 2.1 port with HDCP support USB 3.2 Gen 1 Type-A port; two USB 3.2 Gen 1 ports USB Type-C™_x000D_
 port supporting: USB 3.1 Gen 1 (up to 5 Gbps), DisplayPort over USB-C </t>
  </si>
  <si>
    <t>12.66" (321.5mm) x 8.26 (209.7mm)" x 0.67" (16.9mm)</t>
  </si>
  <si>
    <t>3.02 lbs. (1.37 kg)</t>
  </si>
  <si>
    <t>Pure silver</t>
  </si>
  <si>
    <t>ENERGY STAR®, backlit keyboard, 360° hinge. Sensors: gyroscope, accelerometer (G sensor), MIL-STD 810H, Zero-touch enrollment ready</t>
  </si>
  <si>
    <t>3/7/2024 - Reinstated</t>
  </si>
  <si>
    <t>CP714-2WN-320J | NX.KLCAA.004</t>
  </si>
  <si>
    <t xml:space="preserve">Chromebook 314 C934T </t>
  </si>
  <si>
    <t>C934T-C66T</t>
  </si>
  <si>
    <t>NX.K07AA.003</t>
  </si>
  <si>
    <t>14" (1366 x 768)</t>
  </si>
  <si>
    <t xml:space="preserve"> Narrow Border</t>
  </si>
  <si>
    <t>C922T-K7ZJ | NX.KAUAA.004</t>
  </si>
  <si>
    <t>Chromebook Vero 514 CBV514-1HT</t>
  </si>
  <si>
    <t>CBV514-1HT-588K</t>
  </si>
  <si>
    <t>NX.KALAA.003</t>
  </si>
  <si>
    <t>CP514-2H-39R7</t>
  </si>
  <si>
    <t>NX.AHBAA.009</t>
  </si>
  <si>
    <t xml:space="preserve">Intel® Core™ i3-1110G4 processor </t>
  </si>
  <si>
    <t>(6 MB Smart Cache, 2.5 GHz with_x000D_
Turbo Boost up to 3.9 GHz, LPDDR4x)</t>
  </si>
  <si>
    <t>ENERGY STAR®, backlit keyboard, 360° hinge. Sensors: gyroscope, accelerometer (G sensor), MIL-STD 810H, Zero-touch Enrollment ready</t>
  </si>
  <si>
    <t>CP714-2WN-3338 | NX.KLCAA.001</t>
  </si>
  <si>
    <t>Chromebook Enterprise Spin 514 CP514-1WH</t>
  </si>
  <si>
    <t>CP514-1WH-R1H8</t>
  </si>
  <si>
    <t>NX.A02AA.002</t>
  </si>
  <si>
    <t>AMD Ryzen™ 5 3500C</t>
  </si>
  <si>
    <t>(up to 2 MB L2 cache, up to_x000D_
4 MB L3 cache, 2.1 GHz)</t>
  </si>
  <si>
    <t>AMD Radeon™ Vega Mobile Gfx</t>
  </si>
  <si>
    <t>(8 cores, 1.2GHz frequency)</t>
  </si>
  <si>
    <t>802.11a/b/g/n/ac wireless LAN 2x2 MU-MIMO WLAN, Bluetooth® 5.0, webcam</t>
  </si>
  <si>
    <t xml:space="preserve">Embedded three-cell lithium-ion </t>
  </si>
  <si>
    <t>Headphone/speakers; USB 3.2; two USB Type-C™ each supporting USB 3.2 Gen 1,  DisplayPort™ over USB Type-C™, USB charging, DC-in, HDMI Port</t>
  </si>
  <si>
    <t>12.7" (322.6mm) x 8.8" (225.5mm) x 0.68” (17.35mm)</t>
  </si>
  <si>
    <t>3.42 lb. (1.55kg)</t>
  </si>
  <si>
    <t>EPEAT® Silver, ENERGY STAR®, backlit keyboard, 360° hinge. Sensors: gyroscope, accelerometer (G sensor), MIL-STD 810H, Zero-touch Enrollment</t>
  </si>
  <si>
    <t>CP714-2WN-57KJ | NX.KLBAA.003</t>
  </si>
  <si>
    <t xml:space="preserve">Chromebook 311 C722T </t>
  </si>
  <si>
    <t>C722T-K8ZZ</t>
  </si>
  <si>
    <t>NX.A6VAA.002</t>
  </si>
  <si>
    <t xml:space="preserve">MediaTek Kompanio 500 (MT8183)
</t>
  </si>
  <si>
    <t>(2.00 GHz, 8 Cores, 1 MB Cache)</t>
  </si>
  <si>
    <t>Arm Mali-G72 MP3</t>
  </si>
  <si>
    <t>(800MHz)</t>
  </si>
  <si>
    <t>802.11ac 2x2 MIMO WLAN, Bluetooth® 4.2, webcam</t>
  </si>
  <si>
    <t>Headphone/speakers; USB Type-C supporting USB 3.1 Gen 1, USB charging, DC-in, DisplayPort over USB Type-C; USB 2.0</t>
  </si>
  <si>
    <t>11.65" x 8.11" x 0.83" (296mm x 206mm x 21.1mm)</t>
  </si>
  <si>
    <t>2.58 lbs. (1.17 kg)</t>
  </si>
  <si>
    <t>4.16 lbs. (1.89kg)</t>
  </si>
  <si>
    <t>MIL-STD 810H, Spill-resistant keyboard, moisture-resistant touchpad, mechanically anchored keys, Zero-touch Enrollment ready</t>
  </si>
  <si>
    <t>C723T-K245 | NX.KK7AA.001
OR
C741LT-S8JV | NX.A71AA.002</t>
  </si>
  <si>
    <t>Chromebook Spin 512 R853TNA</t>
  </si>
  <si>
    <t>R853TNA-C829</t>
  </si>
  <si>
    <t>NX.AZHAA.001</t>
  </si>
  <si>
    <t>R856TN-C6T4 / NX.KE4AA.001</t>
  </si>
  <si>
    <t>Chromebook Plus Enterprise 514 CBE574-1T</t>
  </si>
  <si>
    <t>CBE574-1T-R79Q-CE</t>
  </si>
  <si>
    <t>ZF.P01AA.017</t>
  </si>
  <si>
    <t xml:space="preserve">195133187794	</t>
  </si>
  <si>
    <t>CBE574-1T-R1Z4-CE | ZF.P01AA.00S</t>
  </si>
  <si>
    <t>CBV514-1H-73GX-CE</t>
  </si>
  <si>
    <t>ZF.P01AA.00X</t>
  </si>
  <si>
    <t>195133228749</t>
  </si>
  <si>
    <t>Intel® Core™ i7-1255U</t>
  </si>
  <si>
    <t xml:space="preserve">(12MB SmartCache, 1.7 GHz, up to 4.7GHz with Intel® Turbo Boost Technology 2.0)  </t>
  </si>
  <si>
    <t>CBE574-1T-R9TX</t>
  </si>
  <si>
    <t>NX.KRDAA.004</t>
  </si>
  <si>
    <t>Chromebook Enterprise 315 CB315-4H</t>
  </si>
  <si>
    <t xml:space="preserve">Chromebook™ enterprise notebook with Chrome Enterprise Upgrade </t>
  </si>
  <si>
    <t>CB315-4H-P0FH</t>
  </si>
  <si>
    <t>NX.AZ0AA.009</t>
  </si>
  <si>
    <t>Intel® Pentium Silver N6000</t>
  </si>
  <si>
    <t xml:space="preserve">(Quad Core, 4MB L2 cache, 1.10GHz, up to 3.3GHz burst frequency)  </t>
  </si>
  <si>
    <t>15.6" (1366 x 768)</t>
  </si>
  <si>
    <t xml:space="preserve">Embedded 48Wh three-cell lithium-ion </t>
  </si>
  <si>
    <t>Headphone/speakers; two USB 3.2: one Gen 1 Type-A; one USB 3.2 Gen 1 Type-C™ each supporting USB charging, DC-in, DisplayPort™ over USB Type-C™</t>
  </si>
  <si>
    <t>14.42" x 9.61" x 0.79" (36.64cm x 24.42cm x 2.0cm)</t>
  </si>
  <si>
    <t>3.53 lbs. (1.6kg) with 3-cell battery pack</t>
  </si>
  <si>
    <t>5.522 lbs. (2.51kg)</t>
  </si>
  <si>
    <t>CB315-5H-P8HK-CE | ZF.P01AA.01B</t>
  </si>
  <si>
    <t>TMP416-41-R4Y0</t>
  </si>
  <si>
    <t>NX.VUXAA.002</t>
  </si>
  <si>
    <t>AMD Ryzen™ 7 PRO 6850U</t>
  </si>
  <si>
    <t>Octa-core processor (up to 4 MB L2 cache,
up to 16 MB L3 cache, 2.7 GHz with boost up to 4.7 GHz)</t>
  </si>
  <si>
    <t>AMD Radeon™ 680M Graphics</t>
  </si>
  <si>
    <t>(1.9GHz max dynamic frequency)</t>
  </si>
  <si>
    <t>Mil-Std 810H, EPEAT® Gold, ENERGY STAR®
backlit keyboard, four upward-facing speakers with DTS® Audio Technology, Windows Autopilot  ready, numeric key pad</t>
  </si>
  <si>
    <t>TMP416-41-R6Y5 | NX.VUXAA.001</t>
  </si>
  <si>
    <t>TMP416-52-71UG</t>
  </si>
  <si>
    <t>NX.B03AA.003</t>
  </si>
  <si>
    <t>65W Type C Power Adapter, DC-in,  (2) Type-C™ Thunderbolt 4.0 ports, Two USB 3.2 Gen 1 with one featuring power-off USB charging- RJ-45 LAN; headphone/speaker; HDMI® 2.1 with HDCP</t>
  </si>
  <si>
    <t>CBE574-1T-R79Q</t>
  </si>
  <si>
    <t>NX.KRDAA.005</t>
  </si>
  <si>
    <t>CBV514-1H-73GX</t>
  </si>
  <si>
    <t>NX.KAJAA.009</t>
  </si>
  <si>
    <t>CBE595-1T-55UB</t>
  </si>
  <si>
    <t>NX.KRCAA.005</t>
  </si>
  <si>
    <t>Swift Edge 16</t>
  </si>
  <si>
    <t>SFE16-43-R6FN</t>
  </si>
  <si>
    <t>NX.KR3AA.002</t>
  </si>
  <si>
    <t>AMD Ryzen™ 7 PRO 7840U</t>
  </si>
  <si>
    <t>(up to 8 MB L2 cache, up to 16 MB L3 cache, 3.3 GHz with boost up to 5.1 GHz)</t>
  </si>
  <si>
    <t xml:space="preserve">16GB </t>
  </si>
  <si>
    <t>16" WQXGA+ (3200 x 2000)</t>
  </si>
  <si>
    <t xml:space="preserve">OLED, high-brightness (400 nits) Acer CineCrystal™,120hz, HDR TrueBlack 500, TÜV RHEINLAND Eyesafe® Display Certified </t>
  </si>
  <si>
    <t>AMD Radeon™ 780M Graphics</t>
  </si>
  <si>
    <t>Wi-Fi 7  802.11 a/b/g/n/ac/ax/be, Band: 2.4 GHz, 5 GHz, and 6 GHz, 2x2 MIMO technology, Support Bluetooth 5.1, 1440p QHD webcam</t>
  </si>
  <si>
    <t>54 Wh three-cell Lithium-Ion</t>
  </si>
  <si>
    <t xml:space="preserve">Up to 8.5 hors </t>
  </si>
  <si>
    <t xml:space="preserve">65W Type C Power Adapter, CD-in, two USB Type-C USB 4.0, with USB-charging, two USB 3.2 Gen 1 with one featuring power-off USB HDMI® 2.1 with HDCP </t>
  </si>
  <si>
    <t>14.08" x 9.68" x 0.51" (35.76cm x 24.59cm x 1.30cm)</t>
  </si>
  <si>
    <t>2.71 lbs. (1.23 kg)</t>
  </si>
  <si>
    <t>Olivine Black</t>
  </si>
  <si>
    <t>Microsoft Pluton, Fingerprint Reader, Noble Lock (TZ08T)</t>
  </si>
  <si>
    <t>TravelMate P2 16 TMP216-51</t>
  </si>
  <si>
    <t>TMP216-51-502A</t>
  </si>
  <si>
    <t>NX.B15AA.001</t>
  </si>
  <si>
    <t>16BGB (16/0) DDR4</t>
  </si>
  <si>
    <t>65W Type C Power Adapter, DC-in,  RJ-45 LAN; headphone/speaker; HDMI® 2.1 with HDCP; Two USB 3.2 Gen 1 with one featuring power-off USB charging; USB Type-C™ Thunderbolt 4</t>
  </si>
  <si>
    <t xml:space="preserve">14.11" x 10.24" x 0.78"/0.9" (35.85cm x 26.0cm x 2.0/2.3cm) </t>
  </si>
  <si>
    <t>4.12 lbs. (1.87 kg)</t>
  </si>
  <si>
    <t>6.534 lbs. (2.97kg)</t>
  </si>
  <si>
    <t>MIL-STD-810H, EPEAT® Gold, ENERGY STAR®,
backlit keyboard, Windows Autopilot  ready, numeric key pad.</t>
  </si>
  <si>
    <t>TravelMate Spin P4 TMP414RN-41</t>
  </si>
  <si>
    <t>TMP414RN-41-R6EK</t>
  </si>
  <si>
    <t>NX.VUTAA.002</t>
  </si>
  <si>
    <t>14.0" WUXGA Slim Bezel (1920 x 1200)</t>
  </si>
  <si>
    <t xml:space="preserve">Up to 14 hours </t>
  </si>
  <si>
    <t>DC-in; RJ-45 LAN; headphone/speaker; HDMI® 2.0 with HDCP; Two USB 3.2 Gen 2 with one featuring power-off USB charging; Two USB Type-C™ with one supporting USB4® 40Gbps, USB charging, DC-in, DisplayPort™ over USB Type-C™</t>
  </si>
  <si>
    <t>12.59" x 9.05" x 0.71” (319.9mm x 229.9mm x 17.99mm)</t>
  </si>
  <si>
    <t xml:space="preserve">3.48 lbs. (1.58kg)    </t>
  </si>
  <si>
    <t>18.23"x 11.57" x 2.83" (45.7cm x 28.8cm x 6.5cm)</t>
  </si>
  <si>
    <t>5.57 lbs. (2.5kg)</t>
  </si>
  <si>
    <t xml:space="preserve">Power keycap ingerprint reader, TPM, Kensington® lock slot  </t>
  </si>
  <si>
    <t>Mil-Std 810H, EPEAT® Gold, ENERGY STAR®
backlit keyboard, four upward-facing speakers with DTS® Audio Technology, Acer ComfyView™, Windows Autopilot  ready</t>
  </si>
  <si>
    <t>Acer Active Stylus Pen</t>
  </si>
  <si>
    <t>TMP414RN-52 or TMP414RN-53 or TMP414RN-54</t>
  </si>
  <si>
    <t>TravelMate P4 TMP414-52</t>
  </si>
  <si>
    <t>TMP414-52-76Y3</t>
  </si>
  <si>
    <t>NX.VW5AA.002</t>
  </si>
  <si>
    <t>Intel® Core™ i7-1260P</t>
  </si>
  <si>
    <t xml:space="preserve">(18MB SmartCache, 2.1GHz, up to 4.7GHz with Intel® Turbo Boost Technology 2.0) </t>
  </si>
  <si>
    <t xml:space="preserve">Up to 9.5 hours </t>
  </si>
  <si>
    <t>DC-in; RJ-45 LAN; headphone/speaker; HDMI® 2.0 with HDCP; Two USB 3.2 Gen 2 with one featuring power-off USB charging; Two USB Type-C™ with one supporting USB charging, DC-in, DisplayPort™ over USB Type-C™, Thunderbolt™ 4</t>
  </si>
  <si>
    <t xml:space="preserve">3.02 lbs. (1.37kg)    </t>
  </si>
  <si>
    <t>18.22" x 11.57" x 2.83" (46.3cm x 29.4cm x 7.2cm)</t>
  </si>
  <si>
    <t>5.57 lbs. (2.56kg)</t>
  </si>
  <si>
    <t>Mil-Std 810H, EPEAT® Gold, ENERGY STAR®, 
backlit keyboard, four upward-facing speakers with DTS® Audio Technology, Acer ComfyView™, Windows Autopilot  ready</t>
  </si>
  <si>
    <t>B277 D6bmiprczx</t>
    <phoneticPr fontId="9" type="noConversion"/>
  </si>
  <si>
    <t>UM.HB7AA.601</t>
    <phoneticPr fontId="9" type="noConversion"/>
  </si>
  <si>
    <t xml:space="preserve">UM.HV7AA.G04	</t>
    <phoneticPr fontId="9" type="noConversion"/>
  </si>
  <si>
    <t>UM.QV7AA.G03</t>
    <phoneticPr fontId="10" type="noConversion"/>
  </si>
  <si>
    <t>• EPEAT® Silver
• Recovery button hole
• Zero-touch Enrollment ready</t>
  </si>
  <si>
    <t>Accessories are on this tab:</t>
  </si>
  <si>
    <t>Extended warranties are on this tab:</t>
  </si>
  <si>
    <t>Chromebook R857T/TN Protection case</t>
  </si>
  <si>
    <t>ZL.Z01AA.00T</t>
  </si>
  <si>
    <t>EX215-24-R8VQ | NX.EJ4AA.001</t>
  </si>
  <si>
    <r>
      <rPr>
        <b/>
        <sz val="8"/>
        <color theme="1"/>
        <rFont val="Arial"/>
        <family val="2"/>
      </rPr>
      <t xml:space="preserve">BTO - </t>
    </r>
    <r>
      <rPr>
        <sz val="8"/>
        <color theme="1"/>
        <rFont val="Arial"/>
        <family val="2"/>
      </rPr>
      <t>Gaming Desktop</t>
    </r>
  </si>
  <si>
    <t>1/1/2025 - 3/31/2025</t>
  </si>
  <si>
    <t>CB272 D5bmiprcx | UM.HB2AA.501</t>
  </si>
  <si>
    <t>B277U Gbmiiprzx | UM.HB7AA.G03</t>
  </si>
  <si>
    <t>XF243Y X1BMIIPRX | UM.QX1AA.103</t>
  </si>
  <si>
    <t>Nitro N60-640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</si>
</sst>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7" formatCode="&quot;$&quot;#,##0.00_);\(&quot;$&quot;#,##0.00\)"/>
    <numFmt numFmtId="8" formatCode="&quot;$&quot;#,##0.00_);[Red]\(&quot;$&quot;#,##0.00\)"/>
    <numFmt numFmtId="44" formatCode="_(&quot;$&quot;* #,##0.00_);_(&quot;$&quot;* \(#,##0.00\);_(&quot;$&quot;* &quot;-&quot;??_);_(@_)"/>
    <numFmt numFmtId="164" formatCode="0\-00000\-00000\-0"/>
    <numFmt numFmtId="165" formatCode="[$$-1009]#,##0.00"/>
    <numFmt numFmtId="166" formatCode="_([$$-409]* #,##0.00_);_([$$-409]* \(#,##0.00\);_([$$-409]* &quot;-&quot;??_);_(@_)"/>
    <numFmt numFmtId="167" formatCode="&quot;$&quot;#,##0.00"/>
    <numFmt numFmtId="168" formatCode="&quot;$&quot;#,##0"/>
  </numFmts>
  <fonts count="33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color theme="1"/>
      <name val="Arial"/>
      <family val="2"/>
    </font>
    <font>
      <sz val="10"/>
      <name val="Arial"/>
      <family val="2"/>
    </font>
    <font>
      <sz val="10"/>
      <name val="Arial"/>
      <family val="2"/>
    </font>
    <font>
      <sz val="8"/>
      <name val="Arial"/>
      <family val="2"/>
    </font>
    <font>
      <b/>
      <sz val="8"/>
      <name val="Arial"/>
      <family val="2"/>
    </font>
    <font>
      <sz val="10"/>
      <name val="Helv"/>
      <family val="2"/>
    </font>
    <font>
      <sz val="12"/>
      <name val="新細明體"/>
      <family val="1"/>
      <charset val="136"/>
    </font>
    <font>
      <sz val="10"/>
      <name val="MS Sans Serif"/>
      <family val="2"/>
    </font>
    <font>
      <vertAlign val="superscript"/>
      <sz val="8"/>
      <name val="Arial"/>
      <family val="2"/>
    </font>
    <font>
      <sz val="8"/>
      <name val="Helv"/>
      <family val="2"/>
    </font>
    <font>
      <sz val="11"/>
      <color indexed="8"/>
      <name val="Calibri"/>
      <family val="2"/>
      <charset val="136"/>
    </font>
    <font>
      <b/>
      <vertAlign val="superscript"/>
      <sz val="8"/>
      <name val="Arial"/>
      <family val="2"/>
    </font>
    <font>
      <sz val="8"/>
      <color rgb="FF0070C0"/>
      <name val="Arial"/>
      <family val="2"/>
    </font>
    <font>
      <b/>
      <sz val="8"/>
      <color rgb="FFFF0000"/>
      <name val="Arial"/>
      <family val="2"/>
    </font>
    <font>
      <b/>
      <sz val="8"/>
      <color theme="0"/>
      <name val="Arial"/>
      <family val="2"/>
    </font>
    <font>
      <sz val="8"/>
      <color theme="0"/>
      <name val="Arial"/>
      <family val="2"/>
    </font>
    <font>
      <b/>
      <sz val="10"/>
      <name val="Arial"/>
      <family val="2"/>
    </font>
    <font>
      <b/>
      <sz val="10"/>
      <color indexed="9"/>
      <name val="Arial"/>
      <family val="2"/>
    </font>
    <font>
      <sz val="12"/>
      <name val="Arial"/>
      <family val="2"/>
    </font>
    <font>
      <sz val="9"/>
      <color indexed="9"/>
      <name val="Arial"/>
      <family val="2"/>
    </font>
    <font>
      <sz val="10"/>
      <color indexed="9"/>
      <name val="Arial"/>
      <family val="2"/>
    </font>
    <font>
      <b/>
      <sz val="9"/>
      <color indexed="9"/>
      <name val="Arial"/>
      <family val="2"/>
    </font>
    <font>
      <b/>
      <sz val="12"/>
      <name val="Arial"/>
      <family val="2"/>
    </font>
    <font>
      <sz val="8"/>
      <color rgb="FFFF0000"/>
      <name val="Arial"/>
      <family val="2"/>
    </font>
    <font>
      <b/>
      <sz val="8"/>
      <color theme="1"/>
      <name val="Arial"/>
      <family val="2"/>
    </font>
    <font>
      <b/>
      <sz val="8"/>
      <color rgb="FF7030A0"/>
      <name val="Arial"/>
      <family val="2"/>
    </font>
    <font>
      <sz val="8"/>
      <color rgb="FF7030A0"/>
      <name val="Arial"/>
      <family val="2"/>
    </font>
    <font>
      <b/>
      <sz val="8"/>
      <color theme="2" tint="-0.499984740745262"/>
      <name val="Arial"/>
      <family val="2"/>
    </font>
    <font>
      <b/>
      <sz val="10"/>
      <color theme="0"/>
      <name val="Arial"/>
      <family val="2"/>
    </font>
    <font>
      <b/>
      <sz val="9"/>
      <color rgb="FFFFFFFF"/>
      <name val="Acer Foco"/>
      <family val="2"/>
    </font>
    <font>
      <b/>
      <sz val="9"/>
      <name val="Acer Foco"/>
      <family val="2"/>
    </font>
    <font>
      <sz val="9"/>
      <color rgb="FF000000"/>
      <name val="Acer Foco"/>
      <family val="2"/>
    </font>
    <font>
      <sz val="9"/>
      <color theme="0"/>
      <name val="Acer Foco"/>
      <family val="2"/>
    </font>
    <font>
      <sz val="9"/>
      <name val="Acer Foco"/>
      <family val="2"/>
    </font>
    <font>
      <sz val="9"/>
      <color theme="1"/>
      <name val="Acer Foco"/>
      <family val="2"/>
    </font>
    <font>
      <sz val="18"/>
      <name val="Arial"/>
      <family val="2"/>
    </font>
    <font>
      <b/>
      <sz val="11"/>
      <color theme="1"/>
      <name val="Calibri"/>
      <family val="2"/>
      <scheme val="minor"/>
    </font>
    <font>
      <b/>
      <sz val="10"/>
      <color theme="1"/>
      <name val="Arial"/>
      <family val="2"/>
    </font>
    <font>
      <sz val="10"/>
      <color theme="1"/>
      <name val="Arial"/>
      <family val="2"/>
    </font>
    <font>
      <b/>
      <sz val="10"/>
      <color theme="9" tint="-0.249977111117893"/>
      <name val="Arial"/>
      <family val="2"/>
    </font>
    <font>
      <u/>
      <sz val="10"/>
      <color theme="10"/>
      <name val="Arial"/>
      <family val="2"/>
    </font>
    <font>
      <sz val="10"/>
      <name val="Arial"/>
      <family val="2"/>
    </font>
    <font>
      <sz val="12"/>
      <name val="新細明體"/>
      <family val="1"/>
    </font>
    <font>
      <sz val="12"/>
      <color theme="1"/>
      <name val="Calibri"/>
      <family val="2"/>
      <charset val="136"/>
      <scheme val="minor"/>
    </font>
    <font>
      <sz val="12"/>
      <name val="宋体"/>
      <charset val="136"/>
    </font>
    <font>
      <sz val="10"/>
      <name val="Arial"/>
      <family val="2"/>
    </font>
    <font>
      <sz val="12"/>
      <color indexed="8"/>
      <name val="新細明體"/>
      <family val="1"/>
      <charset val="136"/>
    </font>
    <font>
      <u/>
      <sz val="10"/>
      <color theme="10"/>
      <name val="Arial"/>
      <family val="2"/>
    </font>
    <font>
      <b/>
      <i/>
      <sz val="8"/>
      <name val="Arial"/>
      <family val="2"/>
    </font>
    <font>
      <i/>
      <sz val="8"/>
      <name val="Arial"/>
      <family val="2"/>
    </font>
    <font>
      <b/>
      <i/>
      <sz val="8"/>
      <color theme="1"/>
      <name val="Arial"/>
      <family val="2"/>
    </font>
    <font>
      <sz val="8"/>
      <color theme="7" tint="-0.249977111117893"/>
      <name val="Arial"/>
      <family val="2"/>
    </font>
    <font>
      <b/>
      <sz val="8"/>
      <color rgb="FF000000"/>
      <name val="Arial"/>
      <family val="2"/>
    </font>
    <font>
      <b/>
      <sz val="10"/>
      <color rgb="FFFF0000"/>
      <name val="Arial"/>
      <family val="2"/>
    </font>
    <font>
      <sz val="10"/>
      <color rgb="FFFF0000"/>
      <name val="Arial"/>
      <family val="2"/>
    </font>
    <font>
      <strike/>
      <sz val="8"/>
      <color theme="1"/>
      <name val="Arial"/>
      <family val="2"/>
    </font>
    <font>
      <sz val="8"/>
      <color rgb="FF000000"/>
      <name val="Arial"/>
      <family val="2"/>
    </font>
    <font>
      <b/>
      <sz val="11"/>
      <color theme="1"/>
      <name val="Arial"/>
      <family val="2"/>
    </font>
    <font>
      <sz val="11"/>
      <color theme="1"/>
      <name val="Arial"/>
      <family val="2"/>
    </font>
    <font>
      <b/>
      <sz val="10"/>
      <color theme="1"/>
      <name val="Calibri"/>
      <family val="2"/>
      <scheme val="minor"/>
    </font>
    <font>
      <b/>
      <sz val="8"/>
      <color theme="8" tint="-0.249977111117893"/>
      <name val="Arial"/>
      <family val="2"/>
    </font>
    <font>
      <b/>
      <sz val="8"/>
      <color rgb="FFC00000"/>
      <name val="Arial"/>
      <family val="2"/>
    </font>
    <font>
      <b/>
      <sz val="9"/>
      <color theme="0"/>
      <name val="Acer Foco"/>
      <family val="2"/>
    </font>
    <font>
      <sz val="8"/>
      <color theme="1"/>
      <name val="Aptos Narrow"/>
      <family val="2"/>
    </font>
    <font>
      <sz val="11"/>
      <color rgb="FFFF0000"/>
      <name val="Calibri"/>
      <family val="2"/>
      <scheme val="minor"/>
    </font>
    <font>
      <b/>
      <sz val="12"/>
      <color theme="1"/>
      <name val="Arial"/>
      <family val="2"/>
    </font>
    <font>
      <sz val="8"/>
      <color theme="9" tint="-0.249977111117893"/>
      <name val="Arial"/>
      <family val="2"/>
    </font>
    <font>
      <b/>
      <vertAlign val="superscript"/>
      <sz val="8"/>
      <color theme="1"/>
      <name val="Arial"/>
      <family val="2"/>
    </font>
    <font>
      <sz val="11"/>
      <name val="Calibri"/>
      <family val="2"/>
      <scheme val="minor"/>
    </font>
    <font>
      <vertAlign val="superscript"/>
      <sz val="8"/>
      <color theme="1"/>
      <name val="Arial"/>
      <family val="2"/>
    </font>
    <font>
      <b/>
      <u/>
      <sz val="8"/>
      <color theme="10"/>
      <name val="Arial"/>
      <family val="2"/>
    </font>
    <font>
      <i/>
      <sz val="8"/>
      <color theme="1"/>
      <name val="Arial"/>
      <family val="2"/>
    </font>
    <font>
      <i/>
      <vertAlign val="superscript"/>
      <sz val="8"/>
      <color theme="1"/>
      <name val="Arial"/>
      <family val="2"/>
    </font>
    <font>
      <sz val="8"/>
      <color rgb="FFC00000"/>
      <name val="Arial"/>
      <family val="2"/>
    </font>
    <font>
      <sz val="8"/>
      <color rgb="FF002060"/>
      <name val="Arial"/>
      <family val="2"/>
    </font>
    <font>
      <b/>
      <sz val="8"/>
      <color rgb="FF002060"/>
      <name val="Arial"/>
      <family val="2"/>
    </font>
    <font>
      <strike/>
      <sz val="8"/>
      <color rgb="FFFF0000"/>
      <name val="Arial"/>
      <family val="2"/>
    </font>
    <font>
      <strike/>
      <sz val="8"/>
      <name val="Arial"/>
      <family val="2"/>
    </font>
  </fonts>
  <fills count="3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indexed="8"/>
        <bgColor indexed="64"/>
      </patternFill>
    </fill>
    <fill>
      <patternFill patternType="solid">
        <fgColor indexed="4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rgb="FF00000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1"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8" tint="-0.249977111117893"/>
        <bgColor indexed="64"/>
      </patternFill>
    </fill>
    <fill>
      <patternFill patternType="solid">
        <fgColor rgb="FFC00000"/>
        <bgColor indexed="64"/>
      </patternFill>
    </fill>
    <fill>
      <patternFill patternType="solid">
        <fgColor rgb="FFC4F8EC"/>
        <bgColor indexed="64"/>
      </patternFill>
    </fill>
    <fill>
      <patternFill patternType="solid">
        <fgColor theme="8" tint="0.59999389629810485"/>
        <bgColor indexed="64"/>
      </patternFill>
    </fill>
    <fill>
      <patternFill patternType="solid">
        <fgColor theme="9"/>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F6E8AC"/>
        <bgColor indexed="64"/>
      </patternFill>
    </fill>
    <fill>
      <patternFill patternType="solid">
        <fgColor rgb="FF0BCBDF"/>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style="thick">
        <color rgb="FFFFFFFF"/>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bottom/>
      <diagonal/>
    </border>
  </borders>
  <cellStyleXfs count="63260">
    <xf numFmtId="0" fontId="0" fillId="0" borderId="0"/>
    <xf numFmtId="164" fontId="257" fillId="0" borderId="0"/>
    <xf numFmtId="0" fontId="262" fillId="0" borderId="0"/>
    <xf numFmtId="0" fontId="261" fillId="0" borderId="0">
      <alignment vertical="center"/>
    </xf>
    <xf numFmtId="0" fontId="257" fillId="0" borderId="0"/>
    <xf numFmtId="0" fontId="261" fillId="0" borderId="0">
      <alignment vertical="center"/>
    </xf>
    <xf numFmtId="0" fontId="261" fillId="0" borderId="0">
      <alignment vertical="center"/>
    </xf>
    <xf numFmtId="0" fontId="261" fillId="0" borderId="0">
      <alignment vertical="center"/>
    </xf>
    <xf numFmtId="0" fontId="261" fillId="0" borderId="0">
      <alignment vertical="center"/>
    </xf>
    <xf numFmtId="0" fontId="261" fillId="0" borderId="0">
      <alignment vertical="center"/>
    </xf>
    <xf numFmtId="0" fontId="257" fillId="0" borderId="0"/>
    <xf numFmtId="165" fontId="265" fillId="0" borderId="0">
      <alignment vertical="center"/>
    </xf>
    <xf numFmtId="166" fontId="265" fillId="0" borderId="0">
      <alignment vertical="center"/>
    </xf>
    <xf numFmtId="166" fontId="265" fillId="0" borderId="0">
      <alignment vertical="center"/>
    </xf>
    <xf numFmtId="0" fontId="261" fillId="0" borderId="0">
      <alignment vertical="center"/>
    </xf>
    <xf numFmtId="0" fontId="256" fillId="0" borderId="0"/>
    <xf numFmtId="0" fontId="273" fillId="0" borderId="0"/>
    <xf numFmtId="164" fontId="256" fillId="0" borderId="0"/>
    <xf numFmtId="0" fontId="256" fillId="0" borderId="0"/>
    <xf numFmtId="0" fontId="256" fillId="0" borderId="0"/>
    <xf numFmtId="9" fontId="256" fillId="0" borderId="0" applyFont="0" applyFill="0" applyBorder="0" applyAlignment="0" applyProtection="0"/>
    <xf numFmtId="0" fontId="255" fillId="0" borderId="0"/>
    <xf numFmtId="0" fontId="256" fillId="0" borderId="0"/>
    <xf numFmtId="44" fontId="256" fillId="0" borderId="0" applyFont="0" applyFill="0" applyBorder="0" applyAlignment="0" applyProtection="0"/>
    <xf numFmtId="0" fontId="255" fillId="0" borderId="0"/>
    <xf numFmtId="0" fontId="253" fillId="0" borderId="0"/>
    <xf numFmtId="0" fontId="254" fillId="0" borderId="0"/>
    <xf numFmtId="0" fontId="254" fillId="0" borderId="0"/>
    <xf numFmtId="0" fontId="252" fillId="0" borderId="0"/>
    <xf numFmtId="0" fontId="251" fillId="0" borderId="0"/>
    <xf numFmtId="0" fontId="251" fillId="0" borderId="0"/>
    <xf numFmtId="0" fontId="250" fillId="0" borderId="0"/>
    <xf numFmtId="9" fontId="250" fillId="0" borderId="0" applyFont="0" applyFill="0" applyBorder="0" applyAlignment="0" applyProtection="0"/>
    <xf numFmtId="0" fontId="248" fillId="0" borderId="0"/>
    <xf numFmtId="0" fontId="248" fillId="0" borderId="0"/>
    <xf numFmtId="0" fontId="247" fillId="0" borderId="0"/>
    <xf numFmtId="0" fontId="246" fillId="0" borderId="0"/>
    <xf numFmtId="0" fontId="245" fillId="0" borderId="0"/>
    <xf numFmtId="0" fontId="245" fillId="0" borderId="0"/>
    <xf numFmtId="0" fontId="245" fillId="0" borderId="0"/>
    <xf numFmtId="0" fontId="295" fillId="0" borderId="0" applyNumberFormat="0" applyFill="0" applyBorder="0" applyAlignment="0" applyProtection="0"/>
    <xf numFmtId="0" fontId="244" fillId="0" borderId="0"/>
    <xf numFmtId="0" fontId="244" fillId="0" borderId="0"/>
    <xf numFmtId="0" fontId="244" fillId="0" borderId="0"/>
    <xf numFmtId="0" fontId="244" fillId="0" borderId="0"/>
    <xf numFmtId="0" fontId="244"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56"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56" fillId="0" borderId="0"/>
    <xf numFmtId="0" fontId="242"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1"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8" fillId="0" borderId="0"/>
    <xf numFmtId="0" fontId="238" fillId="0" borderId="0"/>
    <xf numFmtId="0" fontId="297" fillId="0" borderId="0"/>
    <xf numFmtId="44" fontId="256" fillId="0" borderId="0" applyFont="0" applyFill="0" applyBorder="0" applyAlignment="0" applyProtection="0"/>
    <xf numFmtId="0" fontId="296" fillId="0" borderId="0"/>
    <xf numFmtId="0" fontId="297" fillId="0" borderId="0"/>
    <xf numFmtId="0" fontId="261" fillId="0" borderId="0">
      <alignment vertical="center"/>
    </xf>
    <xf numFmtId="0" fontId="297" fillId="0" borderId="0"/>
    <xf numFmtId="0" fontId="261" fillId="0" borderId="0"/>
    <xf numFmtId="0" fontId="261" fillId="0" borderId="0"/>
    <xf numFmtId="0" fontId="298" fillId="0" borderId="0">
      <alignment vertical="center"/>
    </xf>
    <xf numFmtId="0" fontId="299"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56" fillId="0" borderId="0"/>
    <xf numFmtId="0" fontId="237" fillId="0" borderId="0"/>
    <xf numFmtId="0" fontId="25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300"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5" fillId="0" borderId="0"/>
    <xf numFmtId="0" fontId="235" fillId="0" borderId="0"/>
    <xf numFmtId="0" fontId="234" fillId="0" borderId="0"/>
    <xf numFmtId="0" fontId="234" fillId="0" borderId="0"/>
    <xf numFmtId="0" fontId="25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01" fillId="0" borderId="0">
      <alignment vertical="center"/>
    </xf>
    <xf numFmtId="0" fontId="261" fillId="0" borderId="0"/>
    <xf numFmtId="0" fontId="256" fillId="0" borderId="0" applyNumberFormat="0" applyFont="0" applyFill="0" applyBorder="0" applyAlignment="0" applyProtection="0"/>
    <xf numFmtId="0" fontId="233" fillId="0" borderId="0"/>
    <xf numFmtId="0" fontId="233" fillId="0" borderId="0"/>
    <xf numFmtId="0" fontId="256" fillId="0" borderId="0"/>
    <xf numFmtId="0" fontId="256" fillId="0" borderId="0"/>
    <xf numFmtId="0" fontId="295" fillId="0" borderId="0" applyNumberFormat="0" applyFill="0" applyBorder="0" applyAlignment="0" applyProtection="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6" fillId="0" borderId="0"/>
    <xf numFmtId="0" fontId="256" fillId="0" borderId="0"/>
    <xf numFmtId="0" fontId="233"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0" fillId="0" borderId="0"/>
    <xf numFmtId="0" fontId="230" fillId="0" borderId="0"/>
    <xf numFmtId="0" fontId="230" fillId="0" borderId="0"/>
    <xf numFmtId="0" fontId="229" fillId="0" borderId="0"/>
    <xf numFmtId="0" fontId="229" fillId="0" borderId="0"/>
    <xf numFmtId="0" fontId="22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7" fillId="0" borderId="0"/>
    <xf numFmtId="0" fontId="227"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44" fontId="226" fillId="0" borderId="0" applyFont="0" applyFill="0" applyBorder="0" applyAlignment="0" applyProtection="0"/>
    <xf numFmtId="0" fontId="226"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4" fillId="0" borderId="0"/>
    <xf numFmtId="0" fontId="224" fillId="0" borderId="0"/>
    <xf numFmtId="0" fontId="223" fillId="0" borderId="0"/>
    <xf numFmtId="0" fontId="223" fillId="0" borderId="0"/>
    <xf numFmtId="0" fontId="223" fillId="0" borderId="0"/>
    <xf numFmtId="0" fontId="223" fillId="0" borderId="0"/>
    <xf numFmtId="0" fontId="302" fillId="0" borderId="0" applyNumberFormat="0" applyFill="0" applyBorder="0" applyAlignment="0" applyProtection="0"/>
    <xf numFmtId="0" fontId="223" fillId="0" borderId="0"/>
    <xf numFmtId="0" fontId="223" fillId="0" borderId="0"/>
    <xf numFmtId="0" fontId="223" fillId="0" borderId="0"/>
    <xf numFmtId="0" fontId="223" fillId="0" borderId="0"/>
    <xf numFmtId="0" fontId="223" fillId="0" borderId="0"/>
    <xf numFmtId="0" fontId="223"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0"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7" fillId="0" borderId="0"/>
    <xf numFmtId="0" fontId="217" fillId="0" borderId="0"/>
    <xf numFmtId="0" fontId="217" fillId="0" borderId="0"/>
    <xf numFmtId="0" fontId="217" fillId="0" borderId="0"/>
    <xf numFmtId="0" fontId="217" fillId="0" borderId="0"/>
    <xf numFmtId="0" fontId="216" fillId="0" borderId="0"/>
    <xf numFmtId="0" fontId="216" fillId="0" borderId="0"/>
    <xf numFmtId="0" fontId="215" fillId="0" borderId="0"/>
    <xf numFmtId="0" fontId="215" fillId="0" borderId="0"/>
    <xf numFmtId="0" fontId="215" fillId="0" borderId="0"/>
    <xf numFmtId="0" fontId="215" fillId="0" borderId="0"/>
    <xf numFmtId="0" fontId="215" fillId="0" borderId="0"/>
    <xf numFmtId="0" fontId="214" fillId="0" borderId="0"/>
    <xf numFmtId="0" fontId="214" fillId="0" borderId="0"/>
    <xf numFmtId="0" fontId="214" fillId="0" borderId="0"/>
    <xf numFmtId="0" fontId="214" fillId="0" borderId="0"/>
    <xf numFmtId="0" fontId="214"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2" fillId="0" borderId="0"/>
    <xf numFmtId="0" fontId="212" fillId="0" borderId="0"/>
    <xf numFmtId="0" fontId="212" fillId="0" borderId="0"/>
    <xf numFmtId="0" fontId="212" fillId="0" borderId="0"/>
    <xf numFmtId="0" fontId="211" fillId="0" borderId="0"/>
    <xf numFmtId="0" fontId="211" fillId="0" borderId="0"/>
    <xf numFmtId="0" fontId="211"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8" fillId="0" borderId="0"/>
    <xf numFmtId="0" fontId="208" fillId="0" borderId="0"/>
    <xf numFmtId="0" fontId="208" fillId="0" borderId="0"/>
    <xf numFmtId="0" fontId="208" fillId="0" borderId="0"/>
    <xf numFmtId="0" fontId="208" fillId="0" borderId="0"/>
    <xf numFmtId="0" fontId="207" fillId="0" borderId="0"/>
    <xf numFmtId="0" fontId="207" fillId="0" borderId="0"/>
    <xf numFmtId="0" fontId="207"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5" fillId="0" borderId="0"/>
    <xf numFmtId="0" fontId="205" fillId="0" borderId="0"/>
    <xf numFmtId="0" fontId="205"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3" fillId="0" borderId="0"/>
    <xf numFmtId="0" fontId="203" fillId="0" borderId="0"/>
    <xf numFmtId="0" fontId="203" fillId="0" borderId="0"/>
    <xf numFmtId="0" fontId="202" fillId="0" borderId="0"/>
    <xf numFmtId="0" fontId="202" fillId="0" borderId="0"/>
    <xf numFmtId="0" fontId="202" fillId="0" borderId="0"/>
    <xf numFmtId="0" fontId="202" fillId="0" borderId="0"/>
    <xf numFmtId="0" fontId="202" fillId="0" borderId="0"/>
    <xf numFmtId="0" fontId="201" fillId="0" borderId="0"/>
    <xf numFmtId="0" fontId="201" fillId="0" borderId="0"/>
    <xf numFmtId="0" fontId="201" fillId="0" borderId="0"/>
    <xf numFmtId="0" fontId="201" fillId="0" borderId="0"/>
    <xf numFmtId="0" fontId="201" fillId="0" borderId="0"/>
    <xf numFmtId="0" fontId="200" fillId="0" borderId="0"/>
    <xf numFmtId="0" fontId="200" fillId="0" borderId="0"/>
    <xf numFmtId="0" fontId="200" fillId="0" borderId="0"/>
    <xf numFmtId="0" fontId="199" fillId="0" borderId="0"/>
    <xf numFmtId="0" fontId="199" fillId="0" borderId="0"/>
    <xf numFmtId="0" fontId="199"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4" fillId="0" borderId="0"/>
    <xf numFmtId="0" fontId="194" fillId="0" borderId="0"/>
    <xf numFmtId="0" fontId="194" fillId="0" borderId="0"/>
    <xf numFmtId="0" fontId="193" fillId="0" borderId="0"/>
    <xf numFmtId="0" fontId="193" fillId="0" borderId="0"/>
    <xf numFmtId="0" fontId="193" fillId="0" borderId="0"/>
    <xf numFmtId="0" fontId="192" fillId="0" borderId="0"/>
    <xf numFmtId="0" fontId="192" fillId="0" borderId="0"/>
    <xf numFmtId="0" fontId="192"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0" fillId="0" borderId="0"/>
    <xf numFmtId="0" fontId="190" fillId="0" borderId="0"/>
    <xf numFmtId="0" fontId="190" fillId="0" borderId="0"/>
    <xf numFmtId="0" fontId="190" fillId="0" borderId="0"/>
    <xf numFmtId="0" fontId="190" fillId="0" borderId="0"/>
    <xf numFmtId="0" fontId="189" fillId="0" borderId="0"/>
    <xf numFmtId="0" fontId="189" fillId="0" borderId="0"/>
    <xf numFmtId="0" fontId="189"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6" fillId="0" borderId="0"/>
    <xf numFmtId="0" fontId="186" fillId="0" borderId="0"/>
    <xf numFmtId="0" fontId="186" fillId="0" borderId="0"/>
    <xf numFmtId="0" fontId="185" fillId="0" borderId="0"/>
    <xf numFmtId="0" fontId="185" fillId="0" borderId="0"/>
    <xf numFmtId="0" fontId="185" fillId="0" borderId="0"/>
    <xf numFmtId="0" fontId="256" fillId="0" borderId="0"/>
    <xf numFmtId="0" fontId="184" fillId="0" borderId="0"/>
    <xf numFmtId="0" fontId="183" fillId="0" borderId="0"/>
    <xf numFmtId="0" fontId="183" fillId="0" borderId="0"/>
    <xf numFmtId="0" fontId="183"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1" fillId="0" borderId="0"/>
    <xf numFmtId="0" fontId="181" fillId="0" borderId="0"/>
    <xf numFmtId="0" fontId="180" fillId="0" borderId="0"/>
    <xf numFmtId="0" fontId="180" fillId="0" borderId="0"/>
    <xf numFmtId="0" fontId="180"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7" fillId="0" borderId="0"/>
    <xf numFmtId="44" fontId="177" fillId="0" borderId="0" applyFont="0" applyFill="0" applyBorder="0" applyAlignment="0" applyProtection="0"/>
    <xf numFmtId="0" fontId="176" fillId="0" borderId="0"/>
    <xf numFmtId="44" fontId="176" fillId="0" borderId="0" applyFont="0" applyFill="0" applyBorder="0" applyAlignment="0" applyProtection="0"/>
    <xf numFmtId="0" fontId="176" fillId="0" borderId="0"/>
    <xf numFmtId="0" fontId="176" fillId="0" borderId="0"/>
    <xf numFmtId="0" fontId="175" fillId="0" borderId="0"/>
    <xf numFmtId="0" fontId="174" fillId="0" borderId="0"/>
    <xf numFmtId="44" fontId="174" fillId="0" borderId="0" applyFont="0" applyFill="0" applyBorder="0" applyAlignment="0" applyProtection="0"/>
    <xf numFmtId="0" fontId="174" fillId="0" borderId="0"/>
    <xf numFmtId="0" fontId="17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44" fontId="173" fillId="0" borderId="0" applyFon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44" fontId="172" fillId="0" borderId="0" applyFon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0" fillId="0" borderId="0"/>
    <xf numFmtId="0" fontId="169" fillId="0" borderId="0"/>
    <xf numFmtId="44" fontId="169" fillId="0" borderId="0" applyFont="0" applyFill="0" applyBorder="0" applyAlignment="0" applyProtection="0"/>
    <xf numFmtId="0" fontId="168" fillId="0" borderId="0"/>
    <xf numFmtId="44" fontId="168" fillId="0" borderId="0" applyFont="0" applyFill="0" applyBorder="0" applyAlignment="0" applyProtection="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xf numFmtId="44" fontId="166" fillId="0" borderId="0" applyFont="0" applyFill="0" applyBorder="0" applyAlignment="0" applyProtection="0"/>
    <xf numFmtId="0" fontId="166" fillId="0" borderId="0"/>
    <xf numFmtId="0" fontId="166" fillId="0" borderId="0"/>
    <xf numFmtId="0" fontId="166"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4" fontId="165" fillId="0" borderId="0" applyFont="0" applyFill="0" applyBorder="0" applyAlignment="0" applyProtection="0"/>
    <xf numFmtId="0" fontId="164" fillId="0" borderId="0"/>
    <xf numFmtId="44" fontId="164" fillId="0" borderId="0" applyFont="0" applyFill="0" applyBorder="0" applyAlignment="0" applyProtection="0"/>
    <xf numFmtId="0" fontId="163"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1" fillId="0" borderId="0"/>
    <xf numFmtId="0" fontId="160" fillId="0" borderId="0"/>
    <xf numFmtId="44" fontId="160" fillId="0" borderId="0" applyFont="0" applyFill="0" applyBorder="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8" fillId="0" borderId="0"/>
    <xf numFmtId="44" fontId="158" fillId="0" borderId="0" applyFont="0" applyFill="0" applyBorder="0" applyAlignment="0" applyProtection="0"/>
    <xf numFmtId="0" fontId="157" fillId="0" borderId="0"/>
    <xf numFmtId="44" fontId="157" fillId="0" borderId="0" applyFont="0" applyFill="0" applyBorder="0" applyAlignment="0" applyProtection="0"/>
    <xf numFmtId="0" fontId="156" fillId="0" borderId="0"/>
    <xf numFmtId="44" fontId="156"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4" fillId="0" borderId="0"/>
    <xf numFmtId="0" fontId="154" fillId="0" borderId="0"/>
    <xf numFmtId="0" fontId="154" fillId="0" borderId="0"/>
    <xf numFmtId="0" fontId="154" fillId="0" borderId="0"/>
    <xf numFmtId="0" fontId="154" fillId="0" borderId="0"/>
    <xf numFmtId="0" fontId="154" fillId="0" borderId="0"/>
    <xf numFmtId="44" fontId="154" fillId="0" borderId="0" applyFont="0" applyFill="0" applyBorder="0" applyAlignment="0" applyProtection="0"/>
    <xf numFmtId="0" fontId="153" fillId="0" borderId="0"/>
    <xf numFmtId="44" fontId="153" fillId="0" borderId="0" applyFon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44" fontId="152" fillId="0" borderId="0" applyFont="0" applyFill="0" applyBorder="0" applyAlignment="0" applyProtection="0"/>
    <xf numFmtId="0" fontId="151" fillId="0" borderId="0"/>
    <xf numFmtId="44" fontId="151" fillId="0" borderId="0" applyFont="0" applyFill="0" applyBorder="0" applyAlignment="0" applyProtection="0"/>
    <xf numFmtId="0" fontId="150" fillId="0" borderId="0"/>
    <xf numFmtId="0" fontId="256" fillId="0" borderId="0"/>
    <xf numFmtId="0" fontId="256" fillId="0" borderId="0"/>
    <xf numFmtId="0" fontId="149" fillId="0" borderId="0"/>
    <xf numFmtId="0" fontId="149" fillId="0" borderId="0"/>
    <xf numFmtId="0" fontId="149" fillId="0" borderId="0"/>
    <xf numFmtId="0" fontId="149" fillId="0" borderId="0"/>
    <xf numFmtId="0" fontId="149" fillId="0" borderId="0"/>
    <xf numFmtId="0" fontId="149" fillId="0" borderId="0"/>
    <xf numFmtId="44" fontId="149" fillId="0" borderId="0" applyFont="0" applyFill="0" applyBorder="0" applyAlignment="0" applyProtection="0"/>
    <xf numFmtId="0" fontId="148" fillId="0" borderId="0"/>
    <xf numFmtId="44" fontId="148" fillId="0" borderId="0" applyFont="0" applyFill="0" applyBorder="0" applyAlignment="0" applyProtection="0"/>
    <xf numFmtId="0" fontId="147" fillId="0" borderId="0"/>
    <xf numFmtId="44" fontId="147" fillId="0" borderId="0" applyFont="0" applyFill="0" applyBorder="0" applyAlignment="0" applyProtection="0"/>
    <xf numFmtId="0" fontId="147" fillId="0" borderId="0"/>
    <xf numFmtId="0" fontId="147" fillId="0" borderId="0"/>
    <xf numFmtId="0" fontId="147" fillId="0" borderId="0"/>
    <xf numFmtId="0" fontId="146" fillId="0" borderId="0"/>
    <xf numFmtId="44" fontId="146" fillId="0" borderId="0" applyFont="0" applyFill="0" applyBorder="0" applyAlignment="0" applyProtection="0"/>
    <xf numFmtId="0" fontId="146" fillId="0" borderId="0"/>
    <xf numFmtId="0" fontId="146" fillId="0" borderId="0"/>
    <xf numFmtId="0" fontId="146"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4" fillId="0" borderId="0"/>
    <xf numFmtId="44" fontId="144" fillId="0" borderId="0" applyFont="0" applyFill="0" applyBorder="0" applyAlignment="0" applyProtection="0"/>
    <xf numFmtId="0" fontId="144" fillId="0" borderId="0"/>
    <xf numFmtId="0" fontId="144" fillId="0" borderId="0"/>
    <xf numFmtId="0" fontId="144" fillId="0" borderId="0"/>
    <xf numFmtId="0" fontId="143" fillId="0" borderId="0"/>
    <xf numFmtId="44" fontId="143" fillId="0" borderId="0" applyFon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44" fontId="142" fillId="0" borderId="0" applyFont="0" applyFill="0" applyBorder="0" applyAlignment="0" applyProtection="0"/>
    <xf numFmtId="0" fontId="141" fillId="0" borderId="0"/>
    <xf numFmtId="44" fontId="141" fillId="0" borderId="0" applyFont="0" applyFill="0" applyBorder="0" applyAlignment="0" applyProtection="0"/>
    <xf numFmtId="0" fontId="141" fillId="0" borderId="0"/>
    <xf numFmtId="0" fontId="141" fillId="0" borderId="0"/>
    <xf numFmtId="0" fontId="141" fillId="0" borderId="0"/>
    <xf numFmtId="0" fontId="140" fillId="0" borderId="0"/>
    <xf numFmtId="0" fontId="139" fillId="0" borderId="0"/>
    <xf numFmtId="44" fontId="139" fillId="0" borderId="0" applyFont="0" applyFill="0" applyBorder="0" applyAlignment="0" applyProtection="0"/>
    <xf numFmtId="0" fontId="139" fillId="0" borderId="0"/>
    <xf numFmtId="0" fontId="139" fillId="0" borderId="0"/>
    <xf numFmtId="0" fontId="139" fillId="0" borderId="0"/>
    <xf numFmtId="0" fontId="138" fillId="0" borderId="0"/>
    <xf numFmtId="44" fontId="138" fillId="0" borderId="0" applyFont="0" applyFill="0" applyBorder="0" applyAlignment="0" applyProtection="0"/>
    <xf numFmtId="0" fontId="137" fillId="0" borderId="0"/>
    <xf numFmtId="44" fontId="137" fillId="0" borderId="0" applyFont="0" applyFill="0" applyBorder="0" applyAlignment="0" applyProtection="0"/>
    <xf numFmtId="0" fontId="136" fillId="0" borderId="0"/>
    <xf numFmtId="44" fontId="136" fillId="0" borderId="0" applyFont="0" applyFill="0" applyBorder="0" applyAlignment="0" applyProtection="0"/>
    <xf numFmtId="0" fontId="136" fillId="0" borderId="0"/>
    <xf numFmtId="0" fontId="136" fillId="0" borderId="0"/>
    <xf numFmtId="0" fontId="136" fillId="0" borderId="0"/>
    <xf numFmtId="0" fontId="135" fillId="0" borderId="0"/>
    <xf numFmtId="44" fontId="135"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133" fillId="0" borderId="0"/>
    <xf numFmtId="44" fontId="133" fillId="0" borderId="0" applyFont="0" applyFill="0" applyBorder="0" applyAlignment="0" applyProtection="0"/>
    <xf numFmtId="0" fontId="132" fillId="0" borderId="0"/>
    <xf numFmtId="44" fontId="132" fillId="0" borderId="0" applyFont="0" applyFill="0" applyBorder="0" applyAlignment="0" applyProtection="0"/>
    <xf numFmtId="0" fontId="131" fillId="0" borderId="0"/>
    <xf numFmtId="44" fontId="131" fillId="0" borderId="0" applyFont="0" applyFill="0" applyBorder="0" applyAlignment="0" applyProtection="0"/>
    <xf numFmtId="0" fontId="130" fillId="0" borderId="0"/>
    <xf numFmtId="44" fontId="130"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8" fillId="0" borderId="0"/>
    <xf numFmtId="0" fontId="128" fillId="0" borderId="0"/>
    <xf numFmtId="0" fontId="128" fillId="0" borderId="0"/>
    <xf numFmtId="0" fontId="128" fillId="0" borderId="0"/>
    <xf numFmtId="0" fontId="128" fillId="0" borderId="0"/>
    <xf numFmtId="0" fontId="128" fillId="0" borderId="0"/>
    <xf numFmtId="44" fontId="128"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44" fontId="127" fillId="0" borderId="0" applyFont="0" applyFill="0" applyBorder="0" applyAlignment="0" applyProtection="0"/>
    <xf numFmtId="0" fontId="126" fillId="0" borderId="0"/>
    <xf numFmtId="44" fontId="126" fillId="0" borderId="0" applyFont="0" applyFill="0" applyBorder="0" applyAlignment="0" applyProtection="0"/>
    <xf numFmtId="0" fontId="125" fillId="0" borderId="0"/>
    <xf numFmtId="44" fontId="125" fillId="0" borderId="0" applyFont="0" applyFill="0" applyBorder="0" applyAlignment="0" applyProtection="0"/>
    <xf numFmtId="0" fontId="124" fillId="0" borderId="0"/>
    <xf numFmtId="44" fontId="124" fillId="0" borderId="0" applyFont="0" applyFill="0" applyBorder="0" applyAlignment="0" applyProtection="0"/>
    <xf numFmtId="0" fontId="124" fillId="0" borderId="0"/>
    <xf numFmtId="0" fontId="124" fillId="0" borderId="0"/>
    <xf numFmtId="0" fontId="124" fillId="0" borderId="0"/>
    <xf numFmtId="0" fontId="123" fillId="0" borderId="0"/>
    <xf numFmtId="44" fontId="123"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298" fillId="0" borderId="0">
      <alignment vertical="center"/>
    </xf>
    <xf numFmtId="44" fontId="122"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44" fontId="121" fillId="0" borderId="0" applyFont="0" applyFill="0" applyBorder="0" applyAlignment="0" applyProtection="0"/>
    <xf numFmtId="0" fontId="120" fillId="0" borderId="0"/>
    <xf numFmtId="44" fontId="120"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44" fontId="119" fillId="0" borderId="0" applyFont="0" applyFill="0" applyBorder="0" applyAlignment="0" applyProtection="0"/>
    <xf numFmtId="0" fontId="118" fillId="0" borderId="0"/>
    <xf numFmtId="44" fontId="118" fillId="0" borderId="0" applyFont="0" applyFill="0" applyBorder="0" applyAlignment="0" applyProtection="0"/>
    <xf numFmtId="0" fontId="117" fillId="0" borderId="0"/>
    <xf numFmtId="44" fontId="117" fillId="0" borderId="0" applyFont="0" applyFill="0" applyBorder="0" applyAlignment="0" applyProtection="0"/>
    <xf numFmtId="0" fontId="116" fillId="0" borderId="0"/>
    <xf numFmtId="44" fontId="116" fillId="0" borderId="0" applyFont="0" applyFill="0" applyBorder="0" applyAlignment="0" applyProtection="0"/>
    <xf numFmtId="0" fontId="116" fillId="0" borderId="0"/>
    <xf numFmtId="0" fontId="116" fillId="0" borderId="0"/>
    <xf numFmtId="0" fontId="116" fillId="0" borderId="0"/>
    <xf numFmtId="0" fontId="115" fillId="0" borderId="0"/>
    <xf numFmtId="44" fontId="115" fillId="0" borderId="0" applyFont="0" applyFill="0" applyBorder="0" applyAlignment="0" applyProtection="0"/>
    <xf numFmtId="0" fontId="115" fillId="0" borderId="0"/>
    <xf numFmtId="0" fontId="115" fillId="0" borderId="0"/>
    <xf numFmtId="0" fontId="115" fillId="0" borderId="0"/>
    <xf numFmtId="0" fontId="114" fillId="0" borderId="0"/>
    <xf numFmtId="0" fontId="113" fillId="0" borderId="0"/>
    <xf numFmtId="44" fontId="113"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44" fontId="112"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44" fontId="111" fillId="0" borderId="0" applyFont="0" applyFill="0" applyBorder="0" applyAlignment="0" applyProtection="0"/>
    <xf numFmtId="0" fontId="110" fillId="0" borderId="0"/>
    <xf numFmtId="0" fontId="109" fillId="0" borderId="0"/>
    <xf numFmtId="44" fontId="109" fillId="0" borderId="0" applyFont="0" applyFill="0" applyBorder="0" applyAlignment="0" applyProtection="0"/>
    <xf numFmtId="0" fontId="109" fillId="0" borderId="0"/>
    <xf numFmtId="0" fontId="109" fillId="0" borderId="0"/>
    <xf numFmtId="0" fontId="109" fillId="0" borderId="0"/>
    <xf numFmtId="0" fontId="108" fillId="0" borderId="0"/>
    <xf numFmtId="44" fontId="108" fillId="0" borderId="0" applyFont="0" applyFill="0" applyBorder="0" applyAlignment="0" applyProtection="0"/>
    <xf numFmtId="0" fontId="108" fillId="0" borderId="0"/>
    <xf numFmtId="0" fontId="108" fillId="0" borderId="0"/>
    <xf numFmtId="0" fontId="108" fillId="0" borderId="0"/>
    <xf numFmtId="0" fontId="107" fillId="0" borderId="0"/>
    <xf numFmtId="44" fontId="107" fillId="0" borderId="0" applyFont="0" applyFill="0" applyBorder="0" applyAlignment="0" applyProtection="0"/>
    <xf numFmtId="0" fontId="106" fillId="0" borderId="0"/>
    <xf numFmtId="44" fontId="106" fillId="0" borderId="0" applyFont="0" applyFill="0" applyBorder="0" applyAlignment="0" applyProtection="0"/>
    <xf numFmtId="0" fontId="106" fillId="0" borderId="0"/>
    <xf numFmtId="0" fontId="106" fillId="0" borderId="0"/>
    <xf numFmtId="0" fontId="106" fillId="0" borderId="0"/>
    <xf numFmtId="0" fontId="105" fillId="0" borderId="0"/>
    <xf numFmtId="0" fontId="104" fillId="0" borderId="0"/>
    <xf numFmtId="44" fontId="104" fillId="0" borderId="0" applyFont="0" applyFill="0" applyBorder="0" applyAlignment="0" applyProtection="0"/>
    <xf numFmtId="0" fontId="104" fillId="0" borderId="0"/>
    <xf numFmtId="0" fontId="104" fillId="0" borderId="0"/>
    <xf numFmtId="0" fontId="104" fillId="0" borderId="0"/>
    <xf numFmtId="0" fontId="103" fillId="0" borderId="0"/>
    <xf numFmtId="44" fontId="103" fillId="0" borderId="0" applyFont="0" applyFill="0" applyBorder="0" applyAlignment="0" applyProtection="0"/>
    <xf numFmtId="0" fontId="103" fillId="0" borderId="0"/>
    <xf numFmtId="0" fontId="103" fillId="0" borderId="0"/>
    <xf numFmtId="0" fontId="103" fillId="0" borderId="0"/>
    <xf numFmtId="0" fontId="102" fillId="0" borderId="0"/>
    <xf numFmtId="0" fontId="101"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100" fillId="0" borderId="0"/>
    <xf numFmtId="0" fontId="100" fillId="0" borderId="0"/>
    <xf numFmtId="44" fontId="100" fillId="0" borderId="0" applyFont="0" applyFill="0" applyBorder="0" applyAlignment="0" applyProtection="0"/>
    <xf numFmtId="0" fontId="99" fillId="0" borderId="0"/>
    <xf numFmtId="44" fontId="99" fillId="0" borderId="0" applyFont="0" applyFill="0" applyBorder="0" applyAlignment="0" applyProtection="0"/>
    <xf numFmtId="0" fontId="99" fillId="0" borderId="0"/>
    <xf numFmtId="0" fontId="99" fillId="0" borderId="0"/>
    <xf numFmtId="0" fontId="99" fillId="0" borderId="0"/>
    <xf numFmtId="0" fontId="98" fillId="0" borderId="0"/>
    <xf numFmtId="0" fontId="98" fillId="0" borderId="0"/>
    <xf numFmtId="44" fontId="98" fillId="0" borderId="0" applyFont="0" applyFill="0" applyBorder="0" applyAlignment="0" applyProtection="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4" fontId="97" fillId="0" borderId="0" applyFont="0" applyFill="0" applyBorder="0" applyAlignment="0" applyProtection="0"/>
    <xf numFmtId="0" fontId="96" fillId="0" borderId="0"/>
    <xf numFmtId="0" fontId="96" fillId="0" borderId="0"/>
    <xf numFmtId="44" fontId="96" fillId="0" borderId="0" applyFont="0" applyFill="0" applyBorder="0" applyAlignment="0" applyProtection="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4" fontId="95" fillId="0" borderId="0" applyFont="0" applyFill="0" applyBorder="0" applyAlignment="0" applyProtection="0"/>
    <xf numFmtId="0" fontId="94" fillId="0" borderId="0"/>
    <xf numFmtId="0" fontId="94" fillId="0" borderId="0"/>
    <xf numFmtId="44" fontId="94" fillId="0" borderId="0" applyFont="0" applyFill="0" applyBorder="0" applyAlignment="0" applyProtection="0"/>
    <xf numFmtId="0" fontId="93" fillId="0" borderId="0"/>
    <xf numFmtId="0" fontId="92" fillId="0" borderId="0"/>
    <xf numFmtId="0" fontId="92" fillId="0" borderId="0"/>
    <xf numFmtId="44" fontId="9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4" fontId="9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4" fontId="90" fillId="0" borderId="0" applyFont="0" applyFill="0" applyBorder="0" applyAlignment="0" applyProtection="0"/>
    <xf numFmtId="0" fontId="89" fillId="0" borderId="0"/>
    <xf numFmtId="0" fontId="89" fillId="0" borderId="0"/>
    <xf numFmtId="0" fontId="88" fillId="0" borderId="0"/>
    <xf numFmtId="0" fontId="88" fillId="0" borderId="0"/>
    <xf numFmtId="44" fontId="88" fillId="0" borderId="0" applyFont="0" applyFill="0" applyBorder="0" applyAlignment="0" applyProtection="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4" fontId="86" fillId="0" borderId="0" applyFont="0" applyFill="0" applyBorder="0" applyAlignment="0" applyProtection="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4" fontId="84" fillId="0" borderId="0" applyFont="0" applyFill="0" applyBorder="0" applyAlignment="0" applyProtection="0"/>
    <xf numFmtId="0" fontId="83" fillId="0" borderId="0"/>
    <xf numFmtId="0" fontId="83" fillId="0" borderId="0"/>
    <xf numFmtId="44" fontId="83"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44" fontId="79" fillId="0" borderId="0" applyFont="0" applyFill="0" applyBorder="0" applyAlignment="0" applyProtection="0"/>
    <xf numFmtId="0" fontId="78" fillId="0" borderId="0"/>
    <xf numFmtId="0" fontId="78" fillId="0" borderId="0"/>
    <xf numFmtId="44" fontId="78" fillId="0" borderId="0" applyFont="0" applyFill="0" applyBorder="0" applyAlignment="0" applyProtection="0"/>
    <xf numFmtId="0" fontId="78" fillId="0" borderId="0"/>
    <xf numFmtId="0" fontId="78" fillId="0" borderId="0"/>
    <xf numFmtId="0" fontId="78"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44" fontId="74" fillId="0" borderId="0" applyFont="0" applyFill="0" applyBorder="0" applyAlignment="0" applyProtection="0"/>
    <xf numFmtId="0" fontId="73" fillId="0" borderId="0"/>
    <xf numFmtId="0" fontId="72" fillId="0" borderId="0"/>
    <xf numFmtId="0" fontId="72" fillId="0" borderId="0"/>
    <xf numFmtId="0" fontId="72" fillId="0" borderId="0"/>
    <xf numFmtId="0" fontId="72" fillId="0" borderId="0"/>
    <xf numFmtId="0" fontId="72" fillId="0" borderId="0"/>
    <xf numFmtId="0" fontId="71" fillId="0" borderId="0"/>
    <xf numFmtId="44" fontId="71"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69" fillId="0" borderId="0"/>
    <xf numFmtId="44" fontId="69" fillId="0" borderId="0" applyFont="0" applyFill="0" applyBorder="0" applyAlignment="0" applyProtection="0"/>
    <xf numFmtId="0" fontId="69" fillId="0" borderId="0"/>
    <xf numFmtId="0" fontId="69" fillId="0" borderId="0"/>
    <xf numFmtId="0" fontId="69" fillId="0" borderId="0"/>
    <xf numFmtId="0" fontId="68" fillId="0" borderId="0"/>
    <xf numFmtId="44" fontId="68" fillId="0" borderId="0" applyFont="0" applyFill="0" applyBorder="0" applyAlignment="0" applyProtection="0"/>
    <xf numFmtId="0" fontId="68" fillId="0" borderId="0"/>
    <xf numFmtId="0" fontId="68" fillId="0" borderId="0"/>
    <xf numFmtId="0" fontId="68" fillId="0" borderId="0"/>
    <xf numFmtId="0" fontId="67" fillId="0" borderId="0"/>
    <xf numFmtId="44" fontId="67" fillId="0" borderId="0" applyFont="0" applyFill="0" applyBorder="0" applyAlignment="0" applyProtection="0"/>
    <xf numFmtId="0" fontId="67" fillId="0" borderId="0"/>
    <xf numFmtId="0" fontId="67" fillId="0" borderId="0"/>
    <xf numFmtId="0" fontId="67" fillId="0" borderId="0"/>
    <xf numFmtId="0" fontId="66" fillId="0" borderId="0"/>
    <xf numFmtId="44" fontId="66" fillId="0" borderId="0" applyFont="0" applyFill="0" applyBorder="0" applyAlignment="0" applyProtection="0"/>
    <xf numFmtId="0" fontId="65" fillId="0" borderId="0"/>
    <xf numFmtId="44" fontId="65" fillId="0" borderId="0" applyFont="0" applyFill="0" applyBorder="0" applyAlignment="0" applyProtection="0"/>
    <xf numFmtId="0" fontId="65" fillId="0" borderId="0"/>
    <xf numFmtId="0" fontId="65" fillId="0" borderId="0"/>
    <xf numFmtId="0" fontId="65" fillId="0" borderId="0"/>
    <xf numFmtId="0" fontId="64" fillId="0" borderId="0"/>
    <xf numFmtId="44" fontId="64" fillId="0" borderId="0" applyFont="0" applyFill="0" applyBorder="0" applyAlignment="0" applyProtection="0"/>
    <xf numFmtId="0" fontId="63" fillId="0" borderId="0"/>
    <xf numFmtId="44" fontId="63" fillId="0" borderId="0" applyFont="0" applyFill="0" applyBorder="0" applyAlignment="0" applyProtection="0"/>
    <xf numFmtId="0" fontId="62" fillId="0" borderId="0"/>
    <xf numFmtId="0" fontId="61" fillId="0" borderId="0"/>
    <xf numFmtId="44" fontId="6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4" fontId="60" fillId="0" borderId="0" applyFont="0" applyFill="0" applyBorder="0" applyAlignment="0" applyProtection="0"/>
    <xf numFmtId="0" fontId="59" fillId="0" borderId="0"/>
    <xf numFmtId="44" fontId="5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44" fontId="56" fillId="0" borderId="0" applyFont="0" applyFill="0" applyBorder="0" applyAlignment="0" applyProtection="0"/>
    <xf numFmtId="0" fontId="55" fillId="0" borderId="0"/>
    <xf numFmtId="44" fontId="55" fillId="0" borderId="0" applyFont="0" applyFill="0" applyBorder="0" applyAlignment="0" applyProtection="0"/>
    <xf numFmtId="0" fontId="55" fillId="0" borderId="0"/>
    <xf numFmtId="0" fontId="55" fillId="0" borderId="0"/>
    <xf numFmtId="0" fontId="55" fillId="0" borderId="0"/>
    <xf numFmtId="0" fontId="54" fillId="0" borderId="0"/>
    <xf numFmtId="44" fontId="54" fillId="0" borderId="0" applyFont="0" applyFill="0" applyBorder="0" applyAlignment="0" applyProtection="0"/>
    <xf numFmtId="0" fontId="54" fillId="0" borderId="0"/>
    <xf numFmtId="0" fontId="54" fillId="0" borderId="0"/>
    <xf numFmtId="0" fontId="54" fillId="0" borderId="0"/>
    <xf numFmtId="0" fontId="53" fillId="0" borderId="0"/>
    <xf numFmtId="44" fontId="53" fillId="0" borderId="0" applyFont="0" applyFill="0" applyBorder="0" applyAlignment="0" applyProtection="0"/>
    <xf numFmtId="0" fontId="52" fillId="0" borderId="0"/>
    <xf numFmtId="44" fontId="52" fillId="0" borderId="0" applyFont="0" applyFill="0" applyBorder="0" applyAlignment="0" applyProtection="0"/>
    <xf numFmtId="0" fontId="51" fillId="0" borderId="0"/>
    <xf numFmtId="44" fontId="5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49" fillId="0" borderId="0"/>
    <xf numFmtId="44" fontId="49" fillId="0" borderId="0" applyFont="0" applyFill="0" applyBorder="0" applyAlignment="0" applyProtection="0"/>
    <xf numFmtId="0" fontId="48" fillId="0" borderId="0"/>
    <xf numFmtId="44" fontId="48" fillId="0" borderId="0" applyFont="0" applyFill="0" applyBorder="0" applyAlignment="0" applyProtection="0"/>
    <xf numFmtId="0" fontId="47" fillId="0" borderId="0"/>
    <xf numFmtId="44" fontId="4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5" fillId="0" borderId="0"/>
    <xf numFmtId="0" fontId="44" fillId="0" borderId="0"/>
    <xf numFmtId="0" fontId="43" fillId="0" borderId="0"/>
    <xf numFmtId="0" fontId="43" fillId="0" borderId="0"/>
    <xf numFmtId="0" fontId="43" fillId="0" borderId="0"/>
    <xf numFmtId="0" fontId="43" fillId="0" borderId="0"/>
    <xf numFmtId="0" fontId="43" fillId="0" borderId="0"/>
    <xf numFmtId="44" fontId="43" fillId="0" borderId="0" applyFont="0" applyFill="0" applyBorder="0" applyAlignment="0" applyProtection="0"/>
    <xf numFmtId="0" fontId="42"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7" fillId="0" borderId="0"/>
    <xf numFmtId="0" fontId="27" fillId="0" borderId="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7" fillId="0" borderId="0"/>
    <xf numFmtId="0" fontId="17" fillId="0" borderId="0"/>
    <xf numFmtId="44" fontId="17" fillId="0" borderId="0" applyFont="0" applyFill="0" applyBorder="0" applyAlignment="0" applyProtection="0"/>
    <xf numFmtId="44" fontId="17" fillId="0" borderId="0" applyFont="0" applyFill="0" applyBorder="0" applyAlignment="0" applyProtection="0"/>
    <xf numFmtId="0" fontId="16" fillId="0" borderId="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8" fillId="0" borderId="0"/>
    <xf numFmtId="0" fontId="8"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295" fillId="0" borderId="0" applyNumberFormat="0" applyFill="0" applyBorder="0" applyAlignment="0" applyProtection="0"/>
    <xf numFmtId="0" fontId="2" fillId="0" borderId="0"/>
    <xf numFmtId="0" fontId="2" fillId="0" borderId="0"/>
    <xf numFmtId="0" fontId="261" fillId="0" borderId="0">
      <alignment vertical="center"/>
    </xf>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cellStyleXfs>
  <cellXfs count="955">
    <xf numFmtId="0" fontId="0" fillId="0" borderId="0" xfId="0"/>
    <xf numFmtId="49" fontId="256" fillId="0" borderId="0" xfId="0" applyNumberFormat="1" applyFont="1" applyAlignment="1">
      <alignment vertical="center" wrapText="1"/>
    </xf>
    <xf numFmtId="0" fontId="284" fillId="12" borderId="16" xfId="31" applyFont="1" applyFill="1" applyBorder="1" applyAlignment="1">
      <alignment horizontal="center" vertical="center" wrapText="1" readingOrder="1"/>
    </xf>
    <xf numFmtId="0" fontId="285" fillId="5" borderId="17" xfId="31" applyFont="1" applyFill="1" applyBorder="1" applyAlignment="1">
      <alignment horizontal="center" vertical="center" wrapText="1" readingOrder="1"/>
    </xf>
    <xf numFmtId="0" fontId="285" fillId="13" borderId="17" xfId="31" applyFont="1" applyFill="1" applyBorder="1" applyAlignment="1">
      <alignment horizontal="center" vertical="center" wrapText="1"/>
    </xf>
    <xf numFmtId="0" fontId="285" fillId="13" borderId="17" xfId="31" applyFont="1" applyFill="1" applyBorder="1" applyAlignment="1">
      <alignment horizontal="center" vertical="center" wrapText="1" readingOrder="1"/>
    </xf>
    <xf numFmtId="0" fontId="285" fillId="14" borderId="18" xfId="31" applyFont="1" applyFill="1" applyBorder="1" applyAlignment="1">
      <alignment horizontal="center" vertical="center" wrapText="1" readingOrder="1"/>
    </xf>
    <xf numFmtId="0" fontId="250" fillId="3" borderId="0" xfId="31" applyFill="1"/>
    <xf numFmtId="0" fontId="250" fillId="0" borderId="0" xfId="31"/>
    <xf numFmtId="8" fontId="287" fillId="15" borderId="20" xfId="31" applyNumberFormat="1" applyFont="1" applyFill="1" applyBorder="1" applyAlignment="1">
      <alignment horizontal="center" vertical="center" wrapText="1" readingOrder="1"/>
    </xf>
    <xf numFmtId="8" fontId="288" fillId="5" borderId="17" xfId="31" applyNumberFormat="1" applyFont="1" applyFill="1" applyBorder="1" applyAlignment="1">
      <alignment horizontal="center"/>
    </xf>
    <xf numFmtId="8" fontId="289" fillId="13" borderId="18" xfId="31" applyNumberFormat="1" applyFont="1" applyFill="1" applyBorder="1" applyAlignment="1">
      <alignment horizontal="center"/>
    </xf>
    <xf numFmtId="9" fontId="289" fillId="13" borderId="18" xfId="32" applyFont="1" applyFill="1" applyBorder="1" applyAlignment="1">
      <alignment horizontal="center"/>
    </xf>
    <xf numFmtId="0" fontId="288" fillId="14" borderId="21" xfId="31" applyFont="1" applyFill="1" applyBorder="1"/>
    <xf numFmtId="9" fontId="0" fillId="3" borderId="0" xfId="32" applyFont="1" applyFill="1"/>
    <xf numFmtId="8" fontId="287" fillId="15" borderId="17" xfId="31" applyNumberFormat="1" applyFont="1" applyFill="1" applyBorder="1" applyAlignment="1">
      <alignment horizontal="center" vertical="center" wrapText="1" readingOrder="1"/>
    </xf>
    <xf numFmtId="167" fontId="287" fillId="15" borderId="17" xfId="31" applyNumberFormat="1" applyFont="1" applyFill="1" applyBorder="1" applyAlignment="1">
      <alignment horizontal="center" vertical="center" wrapText="1" readingOrder="1"/>
    </xf>
    <xf numFmtId="0" fontId="288" fillId="14" borderId="24" xfId="31" applyFont="1" applyFill="1" applyBorder="1"/>
    <xf numFmtId="0" fontId="290" fillId="3" borderId="21" xfId="31" applyFont="1" applyFill="1" applyBorder="1" applyAlignment="1">
      <alignment wrapText="1"/>
    </xf>
    <xf numFmtId="0" fontId="284" fillId="12" borderId="17" xfId="31" applyFont="1" applyFill="1" applyBorder="1" applyAlignment="1">
      <alignment horizontal="center" vertical="center" wrapText="1" readingOrder="1"/>
    </xf>
    <xf numFmtId="0" fontId="285" fillId="5" borderId="17" xfId="31" applyFont="1" applyFill="1" applyBorder="1" applyAlignment="1">
      <alignment horizontal="center" vertical="center" wrapText="1"/>
    </xf>
    <xf numFmtId="6" fontId="287" fillId="15" borderId="17" xfId="31" applyNumberFormat="1" applyFont="1" applyFill="1" applyBorder="1" applyAlignment="1">
      <alignment horizontal="center" vertical="center" wrapText="1" readingOrder="1"/>
    </xf>
    <xf numFmtId="0" fontId="288" fillId="16" borderId="25" xfId="31" applyFont="1" applyFill="1" applyBorder="1"/>
    <xf numFmtId="0" fontId="249" fillId="3" borderId="0" xfId="31" applyFont="1" applyFill="1"/>
    <xf numFmtId="49" fontId="258" fillId="0" borderId="0" xfId="18" applyNumberFormat="1" applyFont="1" applyAlignment="1">
      <alignment horizontal="left" vertical="top" wrapText="1"/>
    </xf>
    <xf numFmtId="49" fontId="258" fillId="0" borderId="0" xfId="18" applyNumberFormat="1" applyFont="1" applyAlignment="1">
      <alignment vertical="top" wrapText="1"/>
    </xf>
    <xf numFmtId="0" fontId="258" fillId="0" borderId="0" xfId="18" applyFont="1" applyAlignment="1">
      <alignment vertical="top"/>
    </xf>
    <xf numFmtId="0" fontId="258" fillId="0" borderId="0" xfId="18" applyFont="1"/>
    <xf numFmtId="0" fontId="256" fillId="0" borderId="0" xfId="18"/>
    <xf numFmtId="0" fontId="258" fillId="0" borderId="14" xfId="18" applyFont="1" applyBorder="1" applyAlignment="1">
      <alignment vertical="top" wrapText="1"/>
    </xf>
    <xf numFmtId="0" fontId="256" fillId="0" borderId="0" xfId="18" applyAlignment="1">
      <alignment vertical="top"/>
    </xf>
    <xf numFmtId="0" fontId="258" fillId="0" borderId="14" xfId="18" applyFont="1" applyBorder="1" applyAlignment="1">
      <alignment vertical="top"/>
    </xf>
    <xf numFmtId="0" fontId="278" fillId="0" borderId="0" xfId="18" applyFont="1"/>
    <xf numFmtId="0" fontId="258" fillId="0" borderId="0" xfId="18" applyFont="1" applyAlignment="1">
      <alignment vertical="top" wrapText="1"/>
    </xf>
    <xf numFmtId="0" fontId="258" fillId="0" borderId="8" xfId="18" applyFont="1" applyBorder="1" applyAlignment="1">
      <alignment vertical="top" wrapText="1"/>
    </xf>
    <xf numFmtId="0" fontId="259" fillId="0" borderId="14" xfId="18" applyFont="1" applyBorder="1" applyAlignment="1">
      <alignment vertical="top" wrapText="1"/>
    </xf>
    <xf numFmtId="0" fontId="254" fillId="0" borderId="0" xfId="18" applyFont="1" applyAlignment="1">
      <alignment vertical="top" wrapText="1"/>
    </xf>
    <xf numFmtId="0" fontId="278" fillId="0" borderId="0" xfId="18" applyFont="1" applyAlignment="1">
      <alignment vertical="top" wrapText="1"/>
    </xf>
    <xf numFmtId="14" fontId="278" fillId="0" borderId="0" xfId="18" applyNumberFormat="1" applyFont="1" applyAlignment="1">
      <alignment vertical="top" wrapText="1"/>
    </xf>
    <xf numFmtId="0" fontId="254" fillId="0" borderId="13" xfId="18" applyFont="1" applyBorder="1" applyAlignment="1">
      <alignment vertical="center"/>
    </xf>
    <xf numFmtId="0" fontId="254" fillId="0" borderId="14" xfId="18" applyFont="1" applyBorder="1" applyAlignment="1">
      <alignment vertical="top" wrapText="1"/>
    </xf>
    <xf numFmtId="8" fontId="258" fillId="0" borderId="14" xfId="18" applyNumberFormat="1" applyFont="1" applyBorder="1" applyAlignment="1">
      <alignment vertical="top" wrapText="1"/>
    </xf>
    <xf numFmtId="14" fontId="258" fillId="0" borderId="14" xfId="18" applyNumberFormat="1" applyFont="1" applyBorder="1" applyAlignment="1">
      <alignment vertical="top" wrapText="1"/>
    </xf>
    <xf numFmtId="0" fontId="259" fillId="5" borderId="14" xfId="18" applyFont="1" applyFill="1" applyBorder="1" applyAlignment="1">
      <alignment vertical="top" wrapText="1"/>
    </xf>
    <xf numFmtId="14" fontId="254" fillId="0" borderId="14" xfId="18" applyNumberFormat="1" applyFont="1" applyBorder="1" applyAlignment="1">
      <alignment vertical="top" wrapText="1"/>
    </xf>
    <xf numFmtId="1" fontId="254" fillId="0" borderId="14" xfId="18" applyNumberFormat="1" applyFont="1" applyBorder="1" applyAlignment="1">
      <alignment horizontal="left" vertical="top" wrapText="1"/>
    </xf>
    <xf numFmtId="8" fontId="254" fillId="0" borderId="14" xfId="18" applyNumberFormat="1" applyFont="1" applyBorder="1" applyAlignment="1">
      <alignment vertical="top" wrapText="1"/>
    </xf>
    <xf numFmtId="0" fontId="278" fillId="0" borderId="14" xfId="18" applyFont="1" applyBorder="1" applyAlignment="1">
      <alignment vertical="top" wrapText="1"/>
    </xf>
    <xf numFmtId="0" fontId="259" fillId="10" borderId="14" xfId="18" applyFont="1" applyFill="1" applyBorder="1" applyAlignment="1">
      <alignment vertical="top" wrapText="1"/>
    </xf>
    <xf numFmtId="0" fontId="259" fillId="0" borderId="14" xfId="18" applyFont="1" applyBorder="1" applyAlignment="1">
      <alignment vertical="top"/>
    </xf>
    <xf numFmtId="0" fontId="269" fillId="2" borderId="14" xfId="18" applyFont="1" applyFill="1" applyBorder="1" applyAlignment="1">
      <alignment vertical="top" wrapText="1"/>
    </xf>
    <xf numFmtId="0" fontId="269" fillId="2" borderId="14" xfId="18" applyFont="1" applyFill="1" applyBorder="1" applyAlignment="1">
      <alignment horizontal="left" vertical="top" wrapText="1"/>
    </xf>
    <xf numFmtId="1" fontId="258" fillId="0" borderId="14" xfId="18" applyNumberFormat="1" applyFont="1" applyBorder="1" applyAlignment="1">
      <alignment vertical="top" wrapText="1"/>
    </xf>
    <xf numFmtId="46" fontId="254" fillId="0" borderId="14" xfId="18" applyNumberFormat="1" applyFont="1" applyBorder="1" applyAlignment="1">
      <alignment vertical="top" wrapText="1"/>
    </xf>
    <xf numFmtId="0" fontId="279" fillId="5" borderId="14" xfId="18" applyFont="1" applyFill="1" applyBorder="1" applyAlignment="1">
      <alignment vertical="top" wrapText="1"/>
    </xf>
    <xf numFmtId="49" fontId="254" fillId="0" borderId="14" xfId="18" applyNumberFormat="1" applyFont="1" applyBorder="1" applyAlignment="1">
      <alignment vertical="top" wrapText="1"/>
    </xf>
    <xf numFmtId="14" fontId="278" fillId="0" borderId="14" xfId="18" applyNumberFormat="1" applyFont="1" applyBorder="1" applyAlignment="1">
      <alignment vertical="top" wrapText="1"/>
    </xf>
    <xf numFmtId="0" fontId="269" fillId="2" borderId="14" xfId="18" applyFont="1" applyFill="1" applyBorder="1" applyAlignment="1">
      <alignment horizontal="center" vertical="top" wrapText="1"/>
    </xf>
    <xf numFmtId="1" fontId="269" fillId="2" borderId="14" xfId="18" applyNumberFormat="1" applyFont="1" applyFill="1" applyBorder="1" applyAlignment="1">
      <alignment horizontal="center" vertical="top" wrapText="1"/>
    </xf>
    <xf numFmtId="0" fontId="259" fillId="0" borderId="0" xfId="18" applyFont="1" applyAlignment="1">
      <alignment vertical="top"/>
    </xf>
    <xf numFmtId="0" fontId="259" fillId="0" borderId="0" xfId="18" applyFont="1" applyAlignment="1">
      <alignment horizontal="center" vertical="top" wrapText="1"/>
    </xf>
    <xf numFmtId="0" fontId="259" fillId="0" borderId="0" xfId="18" applyFont="1" applyAlignment="1">
      <alignment vertical="top" wrapText="1"/>
    </xf>
    <xf numFmtId="1" fontId="258" fillId="0" borderId="0" xfId="18" applyNumberFormat="1" applyFont="1" applyAlignment="1">
      <alignment vertical="top" wrapText="1"/>
    </xf>
    <xf numFmtId="2" fontId="269" fillId="2" borderId="14" xfId="18" applyNumberFormat="1" applyFont="1" applyFill="1" applyBorder="1" applyAlignment="1">
      <alignment horizontal="center" vertical="top" wrapText="1"/>
    </xf>
    <xf numFmtId="0" fontId="269" fillId="0" borderId="14" xfId="18" applyFont="1" applyBorder="1" applyAlignment="1">
      <alignment horizontal="center" vertical="top" wrapText="1"/>
    </xf>
    <xf numFmtId="0" fontId="258" fillId="0" borderId="14" xfId="18" applyFont="1" applyBorder="1" applyAlignment="1">
      <alignment horizontal="center" vertical="top" wrapText="1"/>
    </xf>
    <xf numFmtId="2" fontId="258" fillId="0" borderId="14" xfId="18" applyNumberFormat="1" applyFont="1" applyBorder="1" applyAlignment="1">
      <alignment horizontal="left" vertical="top" wrapText="1"/>
    </xf>
    <xf numFmtId="0" fontId="271" fillId="0" borderId="14" xfId="18" applyFont="1" applyBorder="1" applyAlignment="1">
      <alignment vertical="center"/>
    </xf>
    <xf numFmtId="0" fontId="258" fillId="0" borderId="14" xfId="18" applyFont="1" applyBorder="1" applyAlignment="1">
      <alignment vertical="center"/>
    </xf>
    <xf numFmtId="0" fontId="259" fillId="0" borderId="14" xfId="18" applyFont="1" applyBorder="1" applyAlignment="1">
      <alignment horizontal="left" vertical="center"/>
    </xf>
    <xf numFmtId="0" fontId="256" fillId="0" borderId="14" xfId="18" applyBorder="1"/>
    <xf numFmtId="0" fontId="256" fillId="0" borderId="14" xfId="18" applyBorder="1" applyAlignment="1">
      <alignment vertical="center"/>
    </xf>
    <xf numFmtId="0" fontId="256" fillId="7" borderId="14" xfId="18" applyFill="1" applyBorder="1"/>
    <xf numFmtId="0" fontId="256" fillId="7" borderId="2" xfId="18" applyFill="1" applyBorder="1"/>
    <xf numFmtId="0" fontId="256" fillId="0" borderId="2" xfId="18" applyBorder="1"/>
    <xf numFmtId="0" fontId="283" fillId="2" borderId="14" xfId="18" applyFont="1" applyFill="1" applyBorder="1" applyAlignment="1">
      <alignment vertical="center"/>
    </xf>
    <xf numFmtId="0" fontId="280" fillId="0" borderId="14" xfId="18" applyFont="1" applyBorder="1" applyAlignment="1">
      <alignment horizontal="left" vertical="center" wrapText="1"/>
    </xf>
    <xf numFmtId="0" fontId="259" fillId="4" borderId="14" xfId="18" applyFont="1" applyFill="1" applyBorder="1" applyAlignment="1">
      <alignment horizontal="center" vertical="center" wrapText="1"/>
    </xf>
    <xf numFmtId="0" fontId="259" fillId="0" borderId="0" xfId="18" applyFont="1" applyAlignment="1">
      <alignment vertical="center"/>
    </xf>
    <xf numFmtId="0" fontId="259" fillId="0" borderId="14" xfId="18" applyFont="1" applyBorder="1" applyAlignment="1">
      <alignment horizontal="center" vertical="center" wrapText="1"/>
    </xf>
    <xf numFmtId="0" fontId="269" fillId="2" borderId="14" xfId="18" applyFont="1" applyFill="1" applyBorder="1" applyAlignment="1">
      <alignment vertical="center" wrapText="1"/>
    </xf>
    <xf numFmtId="0" fontId="269" fillId="2" borderId="14" xfId="18" applyFont="1" applyFill="1" applyBorder="1" applyAlignment="1">
      <alignment horizontal="center" vertical="center"/>
    </xf>
    <xf numFmtId="0" fontId="269" fillId="2" borderId="14" xfId="18" applyFont="1" applyFill="1" applyBorder="1" applyAlignment="1">
      <alignment vertical="center"/>
    </xf>
    <xf numFmtId="0" fontId="258" fillId="0" borderId="0" xfId="18" applyFont="1" applyAlignment="1">
      <alignment horizontal="center"/>
    </xf>
    <xf numFmtId="8" fontId="258" fillId="0" borderId="14" xfId="18" applyNumberFormat="1" applyFont="1" applyBorder="1" applyAlignment="1">
      <alignment vertical="center"/>
    </xf>
    <xf numFmtId="0" fontId="258" fillId="0" borderId="0" xfId="18" applyFont="1" applyAlignment="1">
      <alignment vertical="center"/>
    </xf>
    <xf numFmtId="0" fontId="254" fillId="0" borderId="14" xfId="18" applyFont="1" applyBorder="1" applyAlignment="1">
      <alignment vertical="center" wrapText="1"/>
    </xf>
    <xf numFmtId="0" fontId="258" fillId="0" borderId="0" xfId="18" applyFont="1" applyAlignment="1">
      <alignment wrapText="1"/>
    </xf>
    <xf numFmtId="0" fontId="269" fillId="2" borderId="0" xfId="18" applyFont="1" applyFill="1" applyAlignment="1">
      <alignment horizontal="left" vertical="top" wrapText="1"/>
    </xf>
    <xf numFmtId="0" fontId="269" fillId="2" borderId="0" xfId="18" applyFont="1" applyFill="1" applyAlignment="1">
      <alignment horizontal="center" vertical="top" wrapText="1"/>
    </xf>
    <xf numFmtId="1" fontId="269" fillId="2" borderId="0" xfId="18" applyNumberFormat="1" applyFont="1" applyFill="1" applyAlignment="1">
      <alignment horizontal="center" vertical="top" wrapText="1"/>
    </xf>
    <xf numFmtId="0" fontId="258" fillId="0" borderId="0" xfId="18" applyFont="1" applyAlignment="1">
      <alignment horizontal="center" vertical="top" wrapText="1"/>
    </xf>
    <xf numFmtId="8" fontId="258" fillId="0" borderId="0" xfId="18" applyNumberFormat="1" applyFont="1" applyAlignment="1">
      <alignment vertical="top" wrapText="1"/>
    </xf>
    <xf numFmtId="46" fontId="258" fillId="0" borderId="0" xfId="18" applyNumberFormat="1" applyFont="1" applyAlignment="1">
      <alignment vertical="top" wrapText="1"/>
    </xf>
    <xf numFmtId="0" fontId="258" fillId="2" borderId="14" xfId="18" applyFont="1" applyFill="1" applyBorder="1" applyAlignment="1">
      <alignment horizontal="center" vertical="center" wrapText="1"/>
    </xf>
    <xf numFmtId="0" fontId="270" fillId="2" borderId="14" xfId="18" applyFont="1" applyFill="1" applyBorder="1" applyAlignment="1">
      <alignment horizontal="center" vertical="center" wrapText="1"/>
    </xf>
    <xf numFmtId="0" fontId="258" fillId="0" borderId="0" xfId="18" applyFont="1" applyAlignment="1">
      <alignment horizontal="center" vertical="center" wrapText="1"/>
    </xf>
    <xf numFmtId="0" fontId="258" fillId="0" borderId="14" xfId="18" applyFont="1" applyBorder="1" applyAlignment="1">
      <alignment horizontal="center" vertical="center" wrapText="1"/>
    </xf>
    <xf numFmtId="0" fontId="254" fillId="0" borderId="14" xfId="18" applyFont="1" applyBorder="1" applyAlignment="1">
      <alignment vertical="top"/>
    </xf>
    <xf numFmtId="8" fontId="254" fillId="0" borderId="14" xfId="18" applyNumberFormat="1" applyFont="1" applyBorder="1" applyAlignment="1">
      <alignment vertical="center"/>
    </xf>
    <xf numFmtId="0" fontId="254" fillId="0" borderId="0" xfId="18" applyFont="1" applyAlignment="1">
      <alignment vertical="center"/>
    </xf>
    <xf numFmtId="0" fontId="258" fillId="0" borderId="0" xfId="18" applyFont="1" applyAlignment="1">
      <alignment horizontal="left" vertical="top" wrapText="1"/>
    </xf>
    <xf numFmtId="49" fontId="272" fillId="6" borderId="9" xfId="18" applyNumberFormat="1" applyFont="1" applyFill="1" applyBorder="1" applyAlignment="1">
      <alignment vertical="center" wrapText="1"/>
    </xf>
    <xf numFmtId="0" fontId="256" fillId="6" borderId="9" xfId="18" applyFill="1" applyBorder="1" applyAlignment="1">
      <alignment vertical="center"/>
    </xf>
    <xf numFmtId="0" fontId="260" fillId="6" borderId="9" xfId="18" applyFont="1" applyFill="1" applyBorder="1" applyAlignment="1">
      <alignment vertical="center"/>
    </xf>
    <xf numFmtId="49" fontId="256" fillId="2" borderId="9" xfId="18" applyNumberFormat="1" applyFill="1" applyBorder="1" applyAlignment="1">
      <alignment vertical="center" wrapText="1"/>
    </xf>
    <xf numFmtId="49" fontId="256" fillId="2" borderId="8" xfId="18" applyNumberFormat="1" applyFill="1" applyBorder="1" applyAlignment="1">
      <alignment vertical="center" wrapText="1"/>
    </xf>
    <xf numFmtId="49" fontId="256" fillId="0" borderId="0" xfId="18" applyNumberFormat="1" applyAlignment="1">
      <alignment vertical="center" wrapText="1"/>
    </xf>
    <xf numFmtId="0" fontId="277" fillId="0" borderId="0" xfId="18" applyFont="1" applyAlignment="1">
      <alignment horizontal="left"/>
    </xf>
    <xf numFmtId="0" fontId="256" fillId="0" borderId="0" xfId="18" applyAlignment="1">
      <alignment horizontal="left"/>
    </xf>
    <xf numFmtId="0" fontId="256" fillId="0" borderId="14" xfId="18" applyBorder="1" applyAlignment="1">
      <alignment horizontal="left"/>
    </xf>
    <xf numFmtId="0" fontId="258" fillId="4" borderId="11" xfId="18" applyFont="1" applyFill="1" applyBorder="1" applyAlignment="1">
      <alignment horizontal="left" vertical="top" wrapText="1"/>
    </xf>
    <xf numFmtId="0" fontId="258" fillId="4" borderId="12" xfId="18" applyFont="1" applyFill="1" applyBorder="1" applyAlignment="1">
      <alignment horizontal="left" vertical="top" wrapText="1"/>
    </xf>
    <xf numFmtId="0" fontId="258" fillId="4" borderId="0" xfId="18" applyFont="1" applyFill="1" applyAlignment="1">
      <alignment horizontal="left" vertical="top" wrapText="1"/>
    </xf>
    <xf numFmtId="0" fontId="258" fillId="4" borderId="4" xfId="18" applyFont="1" applyFill="1" applyBorder="1" applyAlignment="1">
      <alignment horizontal="left" vertical="top" wrapText="1"/>
    </xf>
    <xf numFmtId="0" fontId="258" fillId="4" borderId="6" xfId="18" applyFont="1" applyFill="1" applyBorder="1" applyAlignment="1">
      <alignment horizontal="left" vertical="top" wrapText="1"/>
    </xf>
    <xf numFmtId="0" fontId="264" fillId="0" borderId="0" xfId="18" applyFont="1" applyAlignment="1">
      <alignment vertical="top" wrapText="1"/>
    </xf>
    <xf numFmtId="0" fontId="259" fillId="0" borderId="0" xfId="18" applyFont="1"/>
    <xf numFmtId="0" fontId="259" fillId="0" borderId="14" xfId="18" applyFont="1" applyBorder="1"/>
    <xf numFmtId="0" fontId="259" fillId="0" borderId="13" xfId="18" applyFont="1" applyBorder="1" applyAlignment="1">
      <alignment vertical="top"/>
    </xf>
    <xf numFmtId="0" fontId="259" fillId="0" borderId="5" xfId="18" applyFont="1" applyBorder="1" applyAlignment="1">
      <alignment horizontal="center" vertical="center"/>
    </xf>
    <xf numFmtId="0" fontId="259" fillId="4" borderId="15" xfId="18" applyFont="1" applyFill="1" applyBorder="1" applyAlignment="1">
      <alignment horizontal="center" vertical="center"/>
    </xf>
    <xf numFmtId="0" fontId="259" fillId="4" borderId="9" xfId="18" applyFont="1" applyFill="1" applyBorder="1" applyAlignment="1">
      <alignment horizontal="center" vertical="center" wrapText="1"/>
    </xf>
    <xf numFmtId="0" fontId="259" fillId="4" borderId="8" xfId="18" applyFont="1" applyFill="1" applyBorder="1" applyAlignment="1">
      <alignment horizontal="center" vertical="center" wrapText="1"/>
    </xf>
    <xf numFmtId="0" fontId="259" fillId="0" borderId="0" xfId="18" applyFont="1" applyAlignment="1">
      <alignment horizontal="center" vertical="center"/>
    </xf>
    <xf numFmtId="0" fontId="259" fillId="0" borderId="14" xfId="18" applyFont="1" applyBorder="1" applyAlignment="1">
      <alignment horizontal="center" vertical="center"/>
    </xf>
    <xf numFmtId="49" fontId="258" fillId="0" borderId="14" xfId="18" applyNumberFormat="1" applyFont="1" applyBorder="1" applyAlignment="1">
      <alignment horizontal="right" vertical="center" wrapText="1"/>
    </xf>
    <xf numFmtId="0" fontId="258" fillId="0" borderId="9" xfId="18" applyFont="1" applyBorder="1" applyAlignment="1">
      <alignment horizontal="center" vertical="center"/>
    </xf>
    <xf numFmtId="0" fontId="256" fillId="0" borderId="13" xfId="18" applyBorder="1"/>
    <xf numFmtId="0" fontId="258" fillId="0" borderId="8" xfId="18" applyFont="1" applyBorder="1" applyAlignment="1">
      <alignment horizontal="center" vertical="center" wrapText="1"/>
    </xf>
    <xf numFmtId="0" fontId="258" fillId="4" borderId="14" xfId="18" applyFont="1" applyFill="1" applyBorder="1" applyAlignment="1">
      <alignment horizontal="center" vertical="center"/>
    </xf>
    <xf numFmtId="0" fontId="258" fillId="0" borderId="9" xfId="18" applyFont="1" applyBorder="1" applyAlignment="1">
      <alignment horizontal="center" vertical="center" wrapText="1"/>
    </xf>
    <xf numFmtId="0" fontId="256" fillId="0" borderId="14" xfId="18" applyBorder="1" applyAlignment="1">
      <alignment vertical="top"/>
    </xf>
    <xf numFmtId="0" fontId="279" fillId="2" borderId="14" xfId="18" applyFont="1" applyFill="1" applyBorder="1" applyAlignment="1">
      <alignment vertical="center"/>
    </xf>
    <xf numFmtId="0" fontId="258" fillId="4" borderId="10" xfId="18" applyFont="1" applyFill="1" applyBorder="1" applyAlignment="1">
      <alignment vertical="center"/>
    </xf>
    <xf numFmtId="0" fontId="258" fillId="4" borderId="11" xfId="18" applyFont="1" applyFill="1" applyBorder="1" applyAlignment="1">
      <alignment vertical="center"/>
    </xf>
    <xf numFmtId="0" fontId="258" fillId="4" borderId="12" xfId="18" applyFont="1" applyFill="1" applyBorder="1" applyAlignment="1">
      <alignment vertical="center"/>
    </xf>
    <xf numFmtId="0" fontId="258" fillId="4" borderId="5" xfId="18" applyFont="1" applyFill="1" applyBorder="1" applyAlignment="1">
      <alignment vertical="center"/>
    </xf>
    <xf numFmtId="0" fontId="258" fillId="4" borderId="6" xfId="18" applyFont="1" applyFill="1" applyBorder="1" applyAlignment="1">
      <alignment vertical="center"/>
    </xf>
    <xf numFmtId="0" fontId="258" fillId="4" borderId="7" xfId="18" applyFont="1" applyFill="1" applyBorder="1" applyAlignment="1">
      <alignment vertical="center"/>
    </xf>
    <xf numFmtId="0" fontId="258" fillId="0" borderId="0" xfId="18" applyFont="1" applyAlignment="1">
      <alignment horizontal="left" vertical="center"/>
    </xf>
    <xf numFmtId="0" fontId="259" fillId="0" borderId="0" xfId="18" applyFont="1" applyAlignment="1">
      <alignment horizontal="left" vertical="center"/>
    </xf>
    <xf numFmtId="0" fontId="256" fillId="0" borderId="0" xfId="18" applyAlignment="1">
      <alignment horizontal="left" vertical="center"/>
    </xf>
    <xf numFmtId="1" fontId="254" fillId="0" borderId="14" xfId="18" applyNumberFormat="1" applyFont="1" applyBorder="1" applyAlignment="1">
      <alignment vertical="top" wrapText="1"/>
    </xf>
    <xf numFmtId="0" fontId="254" fillId="0" borderId="14" xfId="18" applyFont="1" applyBorder="1" applyAlignment="1">
      <alignment horizontal="left" vertical="top" wrapText="1"/>
    </xf>
    <xf numFmtId="0" fontId="254" fillId="0" borderId="14" xfId="18" applyFont="1" applyBorder="1" applyAlignment="1">
      <alignment horizontal="left" vertical="top"/>
    </xf>
    <xf numFmtId="1" fontId="269" fillId="2" borderId="14" xfId="18" applyNumberFormat="1" applyFont="1" applyFill="1" applyBorder="1" applyAlignment="1">
      <alignment vertical="top" wrapText="1"/>
    </xf>
    <xf numFmtId="0" fontId="258" fillId="0" borderId="14" xfId="18" applyFont="1" applyBorder="1" applyAlignment="1">
      <alignment horizontal="left" vertical="top" wrapText="1"/>
    </xf>
    <xf numFmtId="0" fontId="254" fillId="0" borderId="0" xfId="18" applyFont="1" applyAlignment="1">
      <alignment horizontal="center"/>
    </xf>
    <xf numFmtId="0" fontId="254" fillId="0" borderId="0" xfId="18" applyFont="1"/>
    <xf numFmtId="0" fontId="279" fillId="0" borderId="14" xfId="18" applyFont="1" applyBorder="1" applyAlignment="1">
      <alignment horizontal="center" vertical="center" wrapText="1"/>
    </xf>
    <xf numFmtId="0" fontId="279" fillId="10" borderId="14" xfId="18" applyFont="1" applyFill="1" applyBorder="1" applyAlignment="1">
      <alignment vertical="top" wrapText="1"/>
    </xf>
    <xf numFmtId="0" fontId="272" fillId="2" borderId="15" xfId="18" applyFont="1" applyFill="1" applyBorder="1" applyAlignment="1">
      <alignment horizontal="left" vertical="center"/>
    </xf>
    <xf numFmtId="0" fontId="272" fillId="2" borderId="9" xfId="18" applyFont="1" applyFill="1" applyBorder="1" applyAlignment="1">
      <alignment horizontal="left" vertical="center"/>
    </xf>
    <xf numFmtId="0" fontId="274" fillId="2" borderId="9" xfId="18" applyFont="1" applyFill="1" applyBorder="1" applyAlignment="1">
      <alignment horizontal="left" vertical="center"/>
    </xf>
    <xf numFmtId="0" fontId="275" fillId="2" borderId="9" xfId="18" applyFont="1" applyFill="1" applyBorder="1" applyAlignment="1">
      <alignment horizontal="left" vertical="center"/>
    </xf>
    <xf numFmtId="0" fontId="276" fillId="2" borderId="9" xfId="18" applyFont="1" applyFill="1" applyBorder="1" applyAlignment="1">
      <alignment horizontal="right" vertical="center"/>
    </xf>
    <xf numFmtId="0" fontId="271" fillId="2" borderId="9" xfId="18" applyFont="1" applyFill="1" applyBorder="1" applyAlignment="1">
      <alignment vertical="center"/>
    </xf>
    <xf numFmtId="0" fontId="271" fillId="2" borderId="8" xfId="18" applyFont="1" applyFill="1" applyBorder="1" applyAlignment="1">
      <alignment vertical="center"/>
    </xf>
    <xf numFmtId="0" fontId="271" fillId="0" borderId="0" xfId="18" applyFont="1" applyAlignment="1">
      <alignment vertical="center"/>
    </xf>
    <xf numFmtId="0" fontId="256" fillId="0" borderId="11" xfId="18" applyBorder="1" applyAlignment="1">
      <alignment vertical="top"/>
    </xf>
    <xf numFmtId="0" fontId="259" fillId="4" borderId="11" xfId="18" applyFont="1" applyFill="1" applyBorder="1" applyAlignment="1">
      <alignment vertical="top"/>
    </xf>
    <xf numFmtId="0" fontId="259" fillId="4" borderId="12" xfId="18" applyFont="1" applyFill="1" applyBorder="1" applyAlignment="1">
      <alignment vertical="top"/>
    </xf>
    <xf numFmtId="0" fontId="259" fillId="4" borderId="0" xfId="18" applyFont="1" applyFill="1" applyAlignment="1">
      <alignment vertical="top"/>
    </xf>
    <xf numFmtId="0" fontId="259" fillId="4" borderId="4" xfId="18" applyFont="1" applyFill="1" applyBorder="1" applyAlignment="1">
      <alignment vertical="top"/>
    </xf>
    <xf numFmtId="0" fontId="259" fillId="4" borderId="6" xfId="18" applyFont="1" applyFill="1" applyBorder="1" applyAlignment="1">
      <alignment vertical="top"/>
    </xf>
    <xf numFmtId="0" fontId="259" fillId="4" borderId="7" xfId="18" applyFont="1" applyFill="1" applyBorder="1" applyAlignment="1">
      <alignment vertical="top"/>
    </xf>
    <xf numFmtId="0" fontId="260" fillId="4" borderId="8" xfId="18" applyFont="1" applyFill="1" applyBorder="1"/>
    <xf numFmtId="0" fontId="260" fillId="4" borderId="9" xfId="18" applyFont="1" applyFill="1" applyBorder="1"/>
    <xf numFmtId="49" fontId="258" fillId="4" borderId="9" xfId="18" applyNumberFormat="1" applyFont="1" applyFill="1" applyBorder="1" applyAlignment="1">
      <alignment vertical="top" wrapText="1"/>
    </xf>
    <xf numFmtId="49" fontId="258" fillId="4" borderId="8" xfId="18" applyNumberFormat="1" applyFont="1" applyFill="1" applyBorder="1" applyAlignment="1">
      <alignment vertical="top" wrapText="1"/>
    </xf>
    <xf numFmtId="0" fontId="260" fillId="0" borderId="0" xfId="18" applyFont="1"/>
    <xf numFmtId="0" fontId="260" fillId="0" borderId="8" xfId="18" applyFont="1" applyBorder="1"/>
    <xf numFmtId="0" fontId="260" fillId="0" borderId="9" xfId="18" applyFont="1" applyBorder="1"/>
    <xf numFmtId="0" fontId="260" fillId="0" borderId="4" xfId="18" applyFont="1" applyBorder="1"/>
    <xf numFmtId="0" fontId="260" fillId="0" borderId="12" xfId="18" applyFont="1" applyBorder="1"/>
    <xf numFmtId="0" fontId="256" fillId="0" borderId="11" xfId="18" applyBorder="1" applyAlignment="1">
      <alignment vertical="center"/>
    </xf>
    <xf numFmtId="0" fontId="256" fillId="0" borderId="12" xfId="18" applyBorder="1" applyAlignment="1">
      <alignment vertical="center"/>
    </xf>
    <xf numFmtId="0" fontId="256" fillId="0" borderId="7" xfId="18" applyBorder="1" applyAlignment="1">
      <alignment vertical="center"/>
    </xf>
    <xf numFmtId="0" fontId="256" fillId="0" borderId="6" xfId="18" applyBorder="1" applyAlignment="1">
      <alignment vertical="center"/>
    </xf>
    <xf numFmtId="49" fontId="258" fillId="0" borderId="7" xfId="18" applyNumberFormat="1" applyFont="1" applyBorder="1" applyAlignment="1">
      <alignment horizontal="left" vertical="top" wrapText="1"/>
    </xf>
    <xf numFmtId="49" fontId="259" fillId="0" borderId="9" xfId="18" applyNumberFormat="1" applyFont="1" applyBorder="1" applyAlignment="1">
      <alignment horizontal="left" vertical="top" wrapText="1"/>
    </xf>
    <xf numFmtId="49" fontId="258" fillId="0" borderId="9" xfId="18" applyNumberFormat="1" applyFont="1" applyBorder="1" applyAlignment="1">
      <alignment vertical="top" wrapText="1"/>
    </xf>
    <xf numFmtId="49" fontId="258" fillId="0" borderId="8" xfId="18" applyNumberFormat="1" applyFont="1" applyBorder="1" applyAlignment="1">
      <alignment vertical="top" wrapText="1"/>
    </xf>
    <xf numFmtId="0" fontId="256" fillId="0" borderId="9" xfId="18" applyBorder="1" applyAlignment="1">
      <alignment vertical="center" wrapText="1"/>
    </xf>
    <xf numFmtId="0" fontId="259" fillId="0" borderId="8" xfId="18" applyFont="1" applyBorder="1" applyAlignment="1">
      <alignment horizontal="center" vertical="center" wrapText="1"/>
    </xf>
    <xf numFmtId="0" fontId="279" fillId="0" borderId="8" xfId="18" applyFont="1" applyBorder="1" applyAlignment="1">
      <alignment horizontal="center" vertical="center" wrapText="1"/>
    </xf>
    <xf numFmtId="0" fontId="258" fillId="4" borderId="14" xfId="18" applyFont="1" applyFill="1" applyBorder="1" applyAlignment="1">
      <alignment vertical="center" wrapText="1"/>
    </xf>
    <xf numFmtId="49" fontId="258" fillId="0" borderId="14" xfId="18" applyNumberFormat="1" applyFont="1" applyBorder="1" applyAlignment="1">
      <alignment horizontal="center" vertical="center" wrapText="1"/>
    </xf>
    <xf numFmtId="0" fontId="258" fillId="4" borderId="14" xfId="18" applyFont="1" applyFill="1" applyBorder="1" applyAlignment="1">
      <alignment vertical="top" wrapText="1"/>
    </xf>
    <xf numFmtId="49" fontId="258" fillId="0" borderId="13" xfId="18" applyNumberFormat="1" applyFont="1" applyBorder="1" applyAlignment="1">
      <alignment horizontal="right" vertical="center" wrapText="1"/>
    </xf>
    <xf numFmtId="49" fontId="258" fillId="0" borderId="14" xfId="18" applyNumberFormat="1" applyFont="1" applyBorder="1" applyAlignment="1">
      <alignment horizontal="right" vertical="top" wrapText="1"/>
    </xf>
    <xf numFmtId="49" fontId="258" fillId="0" borderId="8" xfId="18" applyNumberFormat="1" applyFont="1" applyBorder="1" applyAlignment="1">
      <alignment horizontal="center" vertical="top" wrapText="1"/>
    </xf>
    <xf numFmtId="49" fontId="258" fillId="0" borderId="14" xfId="18" applyNumberFormat="1" applyFont="1" applyBorder="1" applyAlignment="1">
      <alignment horizontal="center" vertical="top" wrapText="1"/>
    </xf>
    <xf numFmtId="49" fontId="258" fillId="0" borderId="8" xfId="18" applyNumberFormat="1" applyFont="1" applyBorder="1" applyAlignment="1">
      <alignment horizontal="center" vertical="center" wrapText="1"/>
    </xf>
    <xf numFmtId="0" fontId="258" fillId="0" borderId="15" xfId="18" applyFont="1" applyBorder="1" applyAlignment="1">
      <alignment horizontal="left" vertical="top" wrapText="1"/>
    </xf>
    <xf numFmtId="0" fontId="259" fillId="4" borderId="15" xfId="18" applyFont="1" applyFill="1" applyBorder="1" applyAlignment="1">
      <alignment horizontal="center" vertical="center" wrapText="1"/>
    </xf>
    <xf numFmtId="49" fontId="258" fillId="0" borderId="15" xfId="18" applyNumberFormat="1" applyFont="1" applyBorder="1" applyAlignment="1">
      <alignment horizontal="left" vertical="top" wrapText="1"/>
    </xf>
    <xf numFmtId="49" fontId="258" fillId="0" borderId="9" xfId="18" applyNumberFormat="1" applyFont="1" applyBorder="1" applyAlignment="1">
      <alignment horizontal="left" vertical="top" wrapText="1"/>
    </xf>
    <xf numFmtId="49" fontId="258" fillId="0" borderId="5" xfId="18" applyNumberFormat="1" applyFont="1" applyBorder="1" applyAlignment="1">
      <alignment horizontal="left" vertical="top" wrapText="1"/>
    </xf>
    <xf numFmtId="49" fontId="258" fillId="0" borderId="6" xfId="18" applyNumberFormat="1" applyFont="1" applyBorder="1" applyAlignment="1">
      <alignment horizontal="left" vertical="top" wrapText="1"/>
    </xf>
    <xf numFmtId="0" fontId="258" fillId="4" borderId="2" xfId="18" applyFont="1" applyFill="1" applyBorder="1" applyAlignment="1">
      <alignment horizontal="left" vertical="top" wrapText="1"/>
    </xf>
    <xf numFmtId="0" fontId="258" fillId="4" borderId="5" xfId="18" applyFont="1" applyFill="1" applyBorder="1" applyAlignment="1">
      <alignment horizontal="left" vertical="top" wrapText="1"/>
    </xf>
    <xf numFmtId="0" fontId="259" fillId="0" borderId="0" xfId="18" applyFont="1" applyAlignment="1">
      <alignment horizontal="left" vertical="top" wrapText="1"/>
    </xf>
    <xf numFmtId="0" fontId="254" fillId="0" borderId="14" xfId="18" applyFont="1" applyBorder="1" applyAlignment="1">
      <alignment horizontal="center" vertical="top" wrapText="1"/>
    </xf>
    <xf numFmtId="0" fontId="258" fillId="0" borderId="11" xfId="18" applyFont="1" applyBorder="1" applyAlignment="1">
      <alignment horizontal="left" vertical="top" wrapText="1"/>
    </xf>
    <xf numFmtId="0" fontId="272" fillId="6" borderId="15" xfId="18" applyFont="1" applyFill="1" applyBorder="1" applyAlignment="1">
      <alignment horizontal="left" vertical="center"/>
    </xf>
    <xf numFmtId="0" fontId="272" fillId="6" borderId="9" xfId="18" applyFont="1" applyFill="1" applyBorder="1" applyAlignment="1">
      <alignment horizontal="left" vertical="center"/>
    </xf>
    <xf numFmtId="0" fontId="271" fillId="6" borderId="9" xfId="18" applyFont="1" applyFill="1" applyBorder="1" applyAlignment="1">
      <alignment vertical="center"/>
    </xf>
    <xf numFmtId="0" fontId="271" fillId="6" borderId="8" xfId="18" applyFont="1" applyFill="1" applyBorder="1" applyAlignment="1">
      <alignment vertical="center"/>
    </xf>
    <xf numFmtId="0" fontId="271" fillId="0" borderId="9" xfId="18" applyFont="1" applyBorder="1" applyAlignment="1">
      <alignment vertical="center"/>
    </xf>
    <xf numFmtId="0" fontId="259" fillId="0" borderId="1" xfId="18" applyFont="1" applyBorder="1" applyAlignment="1">
      <alignment vertical="top"/>
    </xf>
    <xf numFmtId="8" fontId="256" fillId="0" borderId="0" xfId="18" applyNumberFormat="1"/>
    <xf numFmtId="0" fontId="272" fillId="6" borderId="15" xfId="62613" applyFont="1" applyFill="1" applyBorder="1" applyAlignment="1">
      <alignment horizontal="left" vertical="center"/>
    </xf>
    <xf numFmtId="0" fontId="272" fillId="6" borderId="9" xfId="62613" applyFont="1" applyFill="1" applyBorder="1" applyAlignment="1">
      <alignment horizontal="left" vertical="center"/>
    </xf>
    <xf numFmtId="0" fontId="271" fillId="6" borderId="9" xfId="62613" applyFont="1" applyFill="1" applyBorder="1" applyAlignment="1">
      <alignment vertical="center"/>
    </xf>
    <xf numFmtId="0" fontId="271" fillId="2" borderId="9" xfId="62613" applyFont="1" applyFill="1" applyBorder="1" applyAlignment="1">
      <alignment vertical="center"/>
    </xf>
    <xf numFmtId="0" fontId="292" fillId="2" borderId="9" xfId="62613" applyFont="1" applyFill="1" applyBorder="1" applyAlignment="1">
      <alignment vertical="center"/>
    </xf>
    <xf numFmtId="0" fontId="292" fillId="2" borderId="8" xfId="62613" applyFont="1" applyFill="1" applyBorder="1" applyAlignment="1">
      <alignment vertical="center"/>
    </xf>
    <xf numFmtId="0" fontId="258" fillId="0" borderId="0" xfId="62613" applyFont="1" applyAlignment="1">
      <alignment vertical="center"/>
    </xf>
    <xf numFmtId="0" fontId="279" fillId="4" borderId="14" xfId="62613" applyFont="1" applyFill="1" applyBorder="1" applyAlignment="1">
      <alignment horizontal="center" vertical="center" wrapText="1"/>
    </xf>
    <xf numFmtId="0" fontId="259" fillId="0" borderId="14" xfId="62613" applyFont="1" applyBorder="1" applyAlignment="1">
      <alignment horizontal="center" vertical="center" wrapText="1"/>
    </xf>
    <xf numFmtId="0" fontId="279" fillId="0" borderId="14" xfId="62613" applyFont="1" applyBorder="1" applyAlignment="1">
      <alignment horizontal="center" vertical="center" wrapText="1"/>
    </xf>
    <xf numFmtId="0" fontId="254" fillId="4" borderId="14" xfId="62613" applyFont="1" applyFill="1" applyBorder="1" applyAlignment="1">
      <alignment horizontal="center" vertical="top" wrapText="1"/>
    </xf>
    <xf numFmtId="0" fontId="259" fillId="0" borderId="8" xfId="62613" applyFont="1" applyBorder="1" applyAlignment="1">
      <alignment horizontal="center" vertical="center"/>
    </xf>
    <xf numFmtId="0" fontId="279" fillId="0" borderId="8" xfId="62613" applyFont="1" applyBorder="1" applyAlignment="1">
      <alignment horizontal="center" vertical="center"/>
    </xf>
    <xf numFmtId="0" fontId="254" fillId="4" borderId="14" xfId="62613" applyFont="1" applyFill="1" applyBorder="1" applyAlignment="1">
      <alignment horizontal="center" vertical="center" wrapText="1"/>
    </xf>
    <xf numFmtId="0" fontId="254" fillId="4" borderId="14" xfId="62613" applyFont="1" applyFill="1" applyBorder="1" applyAlignment="1">
      <alignment horizontal="center" vertical="top"/>
    </xf>
    <xf numFmtId="0" fontId="256" fillId="0" borderId="14" xfId="62613" applyBorder="1"/>
    <xf numFmtId="0" fontId="256" fillId="0" borderId="14" xfId="62613" applyBorder="1" applyAlignment="1">
      <alignment vertical="center"/>
    </xf>
    <xf numFmtId="0" fontId="256" fillId="7" borderId="14" xfId="62613" applyFill="1" applyBorder="1"/>
    <xf numFmtId="0" fontId="256" fillId="7" borderId="2" xfId="62613" applyFill="1" applyBorder="1"/>
    <xf numFmtId="0" fontId="278" fillId="0" borderId="0" xfId="18" applyFont="1" applyAlignment="1">
      <alignment vertical="center"/>
    </xf>
    <xf numFmtId="0" fontId="279" fillId="2" borderId="14" xfId="18" applyFont="1" applyFill="1" applyBorder="1" applyAlignment="1">
      <alignment vertical="center" wrapText="1"/>
    </xf>
    <xf numFmtId="0" fontId="254" fillId="4" borderId="11" xfId="18" applyFont="1" applyFill="1" applyBorder="1" applyAlignment="1">
      <alignment vertical="center"/>
    </xf>
    <xf numFmtId="0" fontId="254" fillId="4" borderId="12" xfId="18" applyFont="1" applyFill="1" applyBorder="1" applyAlignment="1">
      <alignment vertical="center"/>
    </xf>
    <xf numFmtId="0" fontId="254" fillId="4" borderId="6" xfId="18" applyFont="1" applyFill="1" applyBorder="1" applyAlignment="1">
      <alignment vertical="center"/>
    </xf>
    <xf numFmtId="0" fontId="254" fillId="4" borderId="7" xfId="18" applyFont="1" applyFill="1" applyBorder="1" applyAlignment="1">
      <alignment vertical="center"/>
    </xf>
    <xf numFmtId="0" fontId="254" fillId="3" borderId="14" xfId="18" applyFont="1" applyFill="1" applyBorder="1" applyAlignment="1">
      <alignment horizontal="center" vertical="center"/>
    </xf>
    <xf numFmtId="8" fontId="254" fillId="3" borderId="14" xfId="18" applyNumberFormat="1" applyFont="1" applyFill="1" applyBorder="1" applyAlignment="1">
      <alignment vertical="center"/>
    </xf>
    <xf numFmtId="0" fontId="279" fillId="2" borderId="14" xfId="18" applyFont="1" applyFill="1" applyBorder="1" applyAlignment="1">
      <alignment horizontal="center" vertical="center"/>
    </xf>
    <xf numFmtId="0" fontId="269" fillId="2" borderId="14" xfId="18" applyFont="1" applyFill="1" applyBorder="1" applyAlignment="1">
      <alignment horizontal="center" vertical="center" wrapText="1"/>
    </xf>
    <xf numFmtId="0" fontId="254" fillId="4" borderId="10" xfId="62613" applyFont="1" applyFill="1" applyBorder="1" applyAlignment="1">
      <alignment horizontal="center" vertical="center" wrapText="1"/>
    </xf>
    <xf numFmtId="0" fontId="254" fillId="0" borderId="0" xfId="18" applyFont="1" applyAlignment="1">
      <alignment vertical="top"/>
    </xf>
    <xf numFmtId="0" fontId="254" fillId="0" borderId="14" xfId="18" applyFont="1" applyBorder="1" applyAlignment="1">
      <alignment vertical="center"/>
    </xf>
    <xf numFmtId="0" fontId="279" fillId="0" borderId="14" xfId="18" applyFont="1" applyBorder="1" applyAlignment="1">
      <alignment vertical="center" wrapText="1"/>
    </xf>
    <xf numFmtId="0" fontId="269" fillId="0" borderId="0" xfId="18" applyFont="1" applyAlignment="1">
      <alignment horizontal="center" vertical="top" wrapText="1"/>
    </xf>
    <xf numFmtId="2" fontId="258" fillId="0" borderId="0" xfId="18" applyNumberFormat="1" applyFont="1" applyAlignment="1">
      <alignment horizontal="left" vertical="top" wrapText="1"/>
    </xf>
    <xf numFmtId="0" fontId="254" fillId="0" borderId="14" xfId="18" applyFont="1" applyBorder="1" applyAlignment="1">
      <alignment horizontal="center" vertical="center" wrapText="1"/>
    </xf>
    <xf numFmtId="1" fontId="254" fillId="0" borderId="14" xfId="18" applyNumberFormat="1" applyFont="1" applyBorder="1" applyAlignment="1">
      <alignment horizontal="center" vertical="center" wrapText="1"/>
    </xf>
    <xf numFmtId="8" fontId="254" fillId="0" borderId="14" xfId="18" applyNumberFormat="1" applyFont="1" applyBorder="1" applyAlignment="1">
      <alignment vertical="top"/>
    </xf>
    <xf numFmtId="167" fontId="254" fillId="0" borderId="14" xfId="18" applyNumberFormat="1" applyFont="1" applyBorder="1" applyAlignment="1">
      <alignment vertical="top" wrapText="1"/>
    </xf>
    <xf numFmtId="0" fontId="256" fillId="0" borderId="0" xfId="18" applyAlignment="1">
      <alignment vertical="center"/>
    </xf>
    <xf numFmtId="0" fontId="268" fillId="0" borderId="15" xfId="18" applyFont="1" applyBorder="1" applyAlignment="1">
      <alignment vertical="center" wrapText="1"/>
    </xf>
    <xf numFmtId="0" fontId="278" fillId="0" borderId="14" xfId="18" applyFont="1" applyBorder="1" applyAlignment="1">
      <alignment horizontal="center" vertical="center"/>
    </xf>
    <xf numFmtId="8" fontId="254" fillId="0" borderId="14" xfId="18" applyNumberFormat="1" applyFont="1" applyBorder="1" applyAlignment="1">
      <alignment vertical="center" wrapText="1"/>
    </xf>
    <xf numFmtId="0" fontId="259" fillId="0" borderId="6" xfId="18" applyFont="1" applyBorder="1" applyAlignment="1">
      <alignment horizontal="left" vertical="center"/>
    </xf>
    <xf numFmtId="0" fontId="254" fillId="0" borderId="13" xfId="18" applyFont="1" applyBorder="1" applyAlignment="1">
      <alignment horizontal="left" vertical="center"/>
    </xf>
    <xf numFmtId="0" fontId="254" fillId="0" borderId="14" xfId="18" applyFont="1" applyBorder="1" applyAlignment="1">
      <alignment horizontal="left" vertical="center"/>
    </xf>
    <xf numFmtId="0" fontId="279" fillId="0" borderId="6" xfId="18" applyFont="1" applyBorder="1" applyAlignment="1">
      <alignment horizontal="left" vertical="center"/>
    </xf>
    <xf numFmtId="0" fontId="293" fillId="0" borderId="0" xfId="18" applyFont="1" applyAlignment="1">
      <alignment horizontal="left" vertical="center"/>
    </xf>
    <xf numFmtId="0" fontId="256" fillId="6" borderId="9" xfId="62613" applyFill="1" applyBorder="1" applyAlignment="1">
      <alignment vertical="center"/>
    </xf>
    <xf numFmtId="0" fontId="271" fillId="0" borderId="0" xfId="62613" applyFont="1" applyAlignment="1">
      <alignment vertical="center"/>
    </xf>
    <xf numFmtId="0" fontId="259" fillId="0" borderId="0" xfId="62613" applyFont="1" applyAlignment="1">
      <alignment horizontal="center"/>
    </xf>
    <xf numFmtId="0" fontId="259" fillId="0" borderId="0" xfId="62613" applyFont="1" applyAlignment="1">
      <alignment vertical="top"/>
    </xf>
    <xf numFmtId="0" fontId="259" fillId="0" borderId="14" xfId="62613" applyFont="1" applyBorder="1" applyAlignment="1">
      <alignment horizontal="center" vertical="center"/>
    </xf>
    <xf numFmtId="0" fontId="259" fillId="0" borderId="0" xfId="62613" applyFont="1" applyAlignment="1">
      <alignment horizontal="center" vertical="center"/>
    </xf>
    <xf numFmtId="0" fontId="258" fillId="0" borderId="0" xfId="62613" applyFont="1"/>
    <xf numFmtId="0" fontId="258" fillId="0" borderId="14" xfId="18" applyFont="1" applyBorder="1"/>
    <xf numFmtId="49" fontId="279" fillId="0" borderId="8" xfId="62613" applyNumberFormat="1" applyFont="1" applyBorder="1" applyAlignment="1">
      <alignment horizontal="center" vertical="center" wrapText="1"/>
    </xf>
    <xf numFmtId="49" fontId="259" fillId="0" borderId="8" xfId="62613" applyNumberFormat="1" applyFont="1" applyBorder="1" applyAlignment="1">
      <alignment horizontal="center" vertical="center" wrapText="1"/>
    </xf>
    <xf numFmtId="0" fontId="259" fillId="0" borderId="8" xfId="62613" applyFont="1" applyBorder="1" applyAlignment="1">
      <alignment horizontal="center" vertical="center" wrapText="1"/>
    </xf>
    <xf numFmtId="0" fontId="279" fillId="0" borderId="8" xfId="62613" applyFont="1" applyBorder="1" applyAlignment="1">
      <alignment horizontal="center" vertical="center" wrapText="1"/>
    </xf>
    <xf numFmtId="0" fontId="254" fillId="0" borderId="14" xfId="62613" applyFont="1" applyBorder="1" applyAlignment="1">
      <alignment horizontal="left" vertical="top" wrapText="1"/>
    </xf>
    <xf numFmtId="0" fontId="254" fillId="0" borderId="14" xfId="62613" applyFont="1" applyBorder="1" applyAlignment="1">
      <alignment horizontal="center" vertical="top" wrapText="1"/>
    </xf>
    <xf numFmtId="167" fontId="254" fillId="0" borderId="14" xfId="62613" applyNumberFormat="1" applyFont="1" applyBorder="1" applyAlignment="1">
      <alignment horizontal="right" vertical="center" wrapText="1"/>
    </xf>
    <xf numFmtId="0" fontId="258" fillId="0" borderId="8" xfId="62613" applyFont="1" applyBorder="1" applyAlignment="1">
      <alignment horizontal="center" vertical="center" wrapText="1"/>
    </xf>
    <xf numFmtId="0" fontId="278" fillId="0" borderId="8" xfId="62613" applyFont="1" applyBorder="1" applyAlignment="1">
      <alignment horizontal="center" vertical="center" wrapText="1"/>
    </xf>
    <xf numFmtId="49" fontId="280" fillId="0" borderId="8" xfId="62613" applyNumberFormat="1" applyFont="1" applyBorder="1" applyAlignment="1">
      <alignment horizontal="center" vertical="center" wrapText="1"/>
    </xf>
    <xf numFmtId="0" fontId="254" fillId="0" borderId="8" xfId="62613" applyFont="1" applyBorder="1" applyAlignment="1">
      <alignment horizontal="center" vertical="center" wrapText="1"/>
    </xf>
    <xf numFmtId="0" fontId="258" fillId="0" borderId="14" xfId="62613" applyFont="1" applyBorder="1" applyAlignment="1">
      <alignment horizontal="center" vertical="center" wrapText="1"/>
    </xf>
    <xf numFmtId="0" fontId="258" fillId="0" borderId="8" xfId="62613" applyFont="1" applyBorder="1" applyAlignment="1">
      <alignment vertical="top" wrapText="1"/>
    </xf>
    <xf numFmtId="0" fontId="254" fillId="0" borderId="8" xfId="62613" applyFont="1" applyBorder="1" applyAlignment="1">
      <alignment vertical="top" wrapText="1"/>
    </xf>
    <xf numFmtId="0" fontId="258" fillId="0" borderId="14" xfId="62613" applyFont="1" applyBorder="1" applyAlignment="1">
      <alignment vertical="top" wrapText="1"/>
    </xf>
    <xf numFmtId="0" fontId="259" fillId="0" borderId="14" xfId="62613" applyFont="1" applyBorder="1" applyAlignment="1">
      <alignment horizontal="left" vertical="center"/>
    </xf>
    <xf numFmtId="0" fontId="279" fillId="0" borderId="14" xfId="62613" applyFont="1" applyBorder="1" applyAlignment="1">
      <alignment horizontal="left" vertical="center"/>
    </xf>
    <xf numFmtId="0" fontId="259" fillId="0" borderId="0" xfId="62613" applyFont="1" applyAlignment="1">
      <alignment horizontal="left" vertical="center"/>
    </xf>
    <xf numFmtId="6" fontId="258" fillId="0" borderId="8" xfId="62613" applyNumberFormat="1" applyFont="1" applyBorder="1" applyAlignment="1">
      <alignment horizontal="center" vertical="center" wrapText="1"/>
    </xf>
    <xf numFmtId="0" fontId="268" fillId="0" borderId="8" xfId="62613" applyFont="1" applyBorder="1" applyAlignment="1">
      <alignment horizontal="left" vertical="center" wrapText="1"/>
    </xf>
    <xf numFmtId="0" fontId="254" fillId="0" borderId="14" xfId="62613" applyFont="1" applyBorder="1" applyAlignment="1">
      <alignment vertical="top" wrapText="1"/>
    </xf>
    <xf numFmtId="0" fontId="258" fillId="0" borderId="0" xfId="62613" applyFont="1" applyAlignment="1">
      <alignment vertical="top" wrapText="1"/>
    </xf>
    <xf numFmtId="0" fontId="254" fillId="0" borderId="14" xfId="62613" applyFont="1" applyBorder="1" applyAlignment="1">
      <alignment horizontal="center" vertical="center" wrapText="1"/>
    </xf>
    <xf numFmtId="6" fontId="258" fillId="0" borderId="8" xfId="62613" applyNumberFormat="1" applyFont="1" applyBorder="1" applyAlignment="1">
      <alignment horizontal="center" vertical="top" wrapText="1"/>
    </xf>
    <xf numFmtId="6" fontId="254" fillId="0" borderId="8" xfId="62613" applyNumberFormat="1" applyFont="1" applyBorder="1" applyAlignment="1">
      <alignment horizontal="center" vertical="top" wrapText="1"/>
    </xf>
    <xf numFmtId="0" fontId="293" fillId="0" borderId="14" xfId="62613" applyFont="1" applyBorder="1"/>
    <xf numFmtId="0" fontId="278" fillId="0" borderId="14" xfId="62613" applyFont="1" applyBorder="1" applyAlignment="1">
      <alignment horizontal="center" vertical="center" wrapText="1"/>
    </xf>
    <xf numFmtId="0" fontId="293" fillId="0" borderId="14" xfId="62613" applyFont="1" applyBorder="1" applyAlignment="1">
      <alignment vertical="center"/>
    </xf>
    <xf numFmtId="0" fontId="258" fillId="0" borderId="13" xfId="62613" applyFont="1" applyBorder="1" applyAlignment="1">
      <alignment horizontal="center" vertical="center" wrapText="1"/>
    </xf>
    <xf numFmtId="0" fontId="254" fillId="0" borderId="13" xfId="62613" applyFont="1" applyBorder="1" applyAlignment="1">
      <alignment horizontal="center" vertical="center" wrapText="1"/>
    </xf>
    <xf numFmtId="0" fontId="256" fillId="0" borderId="13" xfId="62613" applyBorder="1"/>
    <xf numFmtId="0" fontId="293" fillId="0" borderId="13" xfId="62613" applyFont="1" applyBorder="1"/>
    <xf numFmtId="6" fontId="254" fillId="0" borderId="14" xfId="62613" applyNumberFormat="1" applyFont="1" applyBorder="1" applyAlignment="1">
      <alignment horizontal="center" vertical="center" wrapText="1"/>
    </xf>
    <xf numFmtId="0" fontId="254" fillId="0" borderId="10" xfId="62613" applyFont="1" applyBorder="1" applyAlignment="1">
      <alignment horizontal="left" vertical="top" wrapText="1"/>
    </xf>
    <xf numFmtId="0" fontId="254" fillId="0" borderId="15" xfId="62613" applyFont="1" applyBorder="1" applyAlignment="1">
      <alignment horizontal="center" vertical="center" wrapText="1"/>
    </xf>
    <xf numFmtId="6" fontId="254" fillId="0" borderId="14" xfId="62613" applyNumberFormat="1" applyFont="1" applyBorder="1" applyAlignment="1">
      <alignment horizontal="center" vertical="top" wrapText="1"/>
    </xf>
    <xf numFmtId="6" fontId="258" fillId="0" borderId="14" xfId="62613" applyNumberFormat="1" applyFont="1" applyBorder="1" applyAlignment="1">
      <alignment horizontal="center" vertical="top" wrapText="1"/>
    </xf>
    <xf numFmtId="0" fontId="293" fillId="0" borderId="0" xfId="62613" applyFont="1"/>
    <xf numFmtId="0" fontId="293" fillId="0" borderId="0" xfId="18" applyFont="1"/>
    <xf numFmtId="0" fontId="256" fillId="0" borderId="0" xfId="62613"/>
    <xf numFmtId="0" fontId="256" fillId="0" borderId="0" xfId="62613" applyAlignment="1">
      <alignment vertical="center"/>
    </xf>
    <xf numFmtId="0" fontId="256" fillId="0" borderId="2" xfId="62613" applyBorder="1"/>
    <xf numFmtId="0" fontId="283" fillId="2" borderId="14" xfId="18" applyFont="1" applyFill="1" applyBorder="1" applyAlignment="1">
      <alignment horizontal="center" vertical="center"/>
    </xf>
    <xf numFmtId="0" fontId="254" fillId="0" borderId="14" xfId="18" applyFont="1" applyBorder="1" applyAlignment="1">
      <alignment horizontal="center" vertical="center"/>
    </xf>
    <xf numFmtId="0" fontId="258" fillId="0" borderId="14" xfId="18" applyFont="1" applyBorder="1" applyAlignment="1">
      <alignment horizontal="center" vertical="center"/>
    </xf>
    <xf numFmtId="0" fontId="259" fillId="4" borderId="15" xfId="62613" applyFont="1" applyFill="1" applyBorder="1" applyAlignment="1">
      <alignment horizontal="center" vertical="center" wrapText="1"/>
    </xf>
    <xf numFmtId="167" fontId="254" fillId="0" borderId="8" xfId="18" applyNumberFormat="1" applyFont="1" applyBorder="1" applyAlignment="1">
      <alignment vertical="top" wrapText="1"/>
    </xf>
    <xf numFmtId="14" fontId="254" fillId="0" borderId="14" xfId="18" applyNumberFormat="1" applyFont="1" applyBorder="1" applyAlignment="1">
      <alignment horizontal="right" vertical="top" wrapText="1"/>
    </xf>
    <xf numFmtId="0" fontId="283" fillId="2" borderId="15" xfId="18" applyFont="1" applyFill="1" applyBorder="1" applyAlignment="1">
      <alignment vertical="center"/>
    </xf>
    <xf numFmtId="0" fontId="269" fillId="2" borderId="15" xfId="18" applyFont="1" applyFill="1" applyBorder="1" applyAlignment="1">
      <alignment vertical="center"/>
    </xf>
    <xf numFmtId="8" fontId="258" fillId="0" borderId="15" xfId="18" applyNumberFormat="1" applyFont="1" applyBorder="1" applyAlignment="1">
      <alignment vertical="center"/>
    </xf>
    <xf numFmtId="0" fontId="269" fillId="2" borderId="15" xfId="18" applyFont="1" applyFill="1" applyBorder="1" applyAlignment="1">
      <alignment vertical="center" wrapText="1"/>
    </xf>
    <xf numFmtId="8" fontId="254" fillId="0" borderId="15" xfId="18" applyNumberFormat="1" applyFont="1" applyBorder="1" applyAlignment="1">
      <alignment vertical="center"/>
    </xf>
    <xf numFmtId="8" fontId="254" fillId="3" borderId="15" xfId="18" applyNumberFormat="1" applyFont="1" applyFill="1" applyBorder="1" applyAlignment="1">
      <alignment vertical="center"/>
    </xf>
    <xf numFmtId="6" fontId="254" fillId="0" borderId="8" xfId="62613" applyNumberFormat="1" applyFont="1" applyBorder="1" applyAlignment="1">
      <alignment horizontal="center" vertical="center" wrapText="1"/>
    </xf>
    <xf numFmtId="168" fontId="254" fillId="0" borderId="14" xfId="18" applyNumberFormat="1" applyFont="1" applyBorder="1" applyAlignment="1">
      <alignment vertical="top" wrapText="1"/>
    </xf>
    <xf numFmtId="6" fontId="254" fillId="0" borderId="15" xfId="18" applyNumberFormat="1" applyFont="1" applyBorder="1" applyAlignment="1">
      <alignment vertical="center" wrapText="1"/>
    </xf>
    <xf numFmtId="0" fontId="292" fillId="2" borderId="14" xfId="18" applyFont="1" applyFill="1" applyBorder="1" applyAlignment="1">
      <alignment vertical="center"/>
    </xf>
    <xf numFmtId="14" fontId="254" fillId="0" borderId="14" xfId="18" applyNumberFormat="1" applyFont="1" applyBorder="1" applyAlignment="1">
      <alignment vertical="center" wrapText="1"/>
    </xf>
    <xf numFmtId="0" fontId="308" fillId="2" borderId="9" xfId="62613" applyFont="1" applyFill="1" applyBorder="1" applyAlignment="1">
      <alignment vertical="center"/>
    </xf>
    <xf numFmtId="0" fontId="268" fillId="0" borderId="8" xfId="62613" applyFont="1" applyBorder="1" applyAlignment="1">
      <alignment horizontal="center" vertical="center" wrapText="1"/>
    </xf>
    <xf numFmtId="0" fontId="254" fillId="0" borderId="0" xfId="62613" applyFont="1" applyAlignment="1">
      <alignment vertical="center" wrapText="1"/>
    </xf>
    <xf numFmtId="0" fontId="278" fillId="0" borderId="8" xfId="62613" applyFont="1" applyBorder="1" applyAlignment="1">
      <alignment vertical="top" wrapText="1"/>
    </xf>
    <xf numFmtId="0" fontId="278" fillId="0" borderId="14" xfId="62613" applyFont="1" applyBorder="1" applyAlignment="1">
      <alignment vertical="top" wrapText="1"/>
    </xf>
    <xf numFmtId="0" fontId="278" fillId="0" borderId="13" xfId="62613" applyFont="1" applyBorder="1" applyAlignment="1">
      <alignment horizontal="center" vertical="center" wrapText="1"/>
    </xf>
    <xf numFmtId="0" fontId="309" fillId="0" borderId="14" xfId="62613" applyFont="1" applyBorder="1"/>
    <xf numFmtId="0" fontId="309" fillId="0" borderId="0" xfId="18" applyFont="1"/>
    <xf numFmtId="0" fontId="309" fillId="0" borderId="0" xfId="62613" applyFont="1"/>
    <xf numFmtId="0" fontId="254" fillId="0" borderId="9" xfId="18" applyFont="1" applyBorder="1" applyAlignment="1">
      <alignment vertical="top" wrapText="1"/>
    </xf>
    <xf numFmtId="0" fontId="254" fillId="0" borderId="14" xfId="18" applyFont="1" applyBorder="1" applyAlignment="1">
      <alignment horizontal="right" vertical="center"/>
    </xf>
    <xf numFmtId="49" fontId="254" fillId="0" borderId="14" xfId="18" applyNumberFormat="1" applyFont="1" applyBorder="1" applyAlignment="1">
      <alignment vertical="center" wrapText="1"/>
    </xf>
    <xf numFmtId="49" fontId="254" fillId="0" borderId="14" xfId="18" applyNumberFormat="1" applyFont="1" applyBorder="1" applyAlignment="1">
      <alignment horizontal="left" vertical="center" wrapText="1"/>
    </xf>
    <xf numFmtId="49" fontId="258" fillId="0" borderId="14" xfId="18" applyNumberFormat="1" applyFont="1" applyBorder="1" applyAlignment="1">
      <alignment horizontal="left" vertical="center" wrapText="1"/>
    </xf>
    <xf numFmtId="0" fontId="306" fillId="0" borderId="11" xfId="18" applyFont="1" applyBorder="1" applyAlignment="1">
      <alignment horizontal="left" vertical="center" wrapText="1"/>
    </xf>
    <xf numFmtId="0" fontId="306" fillId="0" borderId="6" xfId="18" applyFont="1" applyBorder="1" applyAlignment="1">
      <alignment horizontal="left" vertical="center" wrapText="1"/>
    </xf>
    <xf numFmtId="0" fontId="269" fillId="18" borderId="14" xfId="18" applyFont="1" applyFill="1" applyBorder="1" applyAlignment="1">
      <alignment horizontal="center" vertical="center" wrapText="1"/>
    </xf>
    <xf numFmtId="0" fontId="254" fillId="0" borderId="1" xfId="18" applyFont="1" applyBorder="1" applyAlignment="1">
      <alignment vertical="top" wrapText="1"/>
    </xf>
    <xf numFmtId="1" fontId="254" fillId="0" borderId="14" xfId="18" applyNumberFormat="1" applyFont="1" applyBorder="1" applyAlignment="1">
      <alignment horizontal="center" vertical="top" wrapText="1"/>
    </xf>
    <xf numFmtId="0" fontId="254" fillId="0" borderId="0" xfId="18" applyFont="1" applyAlignment="1">
      <alignment horizontal="left" vertical="top"/>
    </xf>
    <xf numFmtId="49" fontId="259" fillId="4" borderId="15" xfId="18" applyNumberFormat="1" applyFont="1" applyFill="1" applyBorder="1" applyAlignment="1">
      <alignment horizontal="left" vertical="top" wrapText="1"/>
    </xf>
    <xf numFmtId="0" fontId="254" fillId="0" borderId="15" xfId="62613" applyFont="1" applyBorder="1" applyAlignment="1">
      <alignment horizontal="left" vertical="top" wrapText="1"/>
    </xf>
    <xf numFmtId="0" fontId="254" fillId="4" borderId="10" xfId="62613" applyFont="1" applyFill="1" applyBorder="1" applyAlignment="1">
      <alignment horizontal="center" vertical="center"/>
    </xf>
    <xf numFmtId="0" fontId="269" fillId="2" borderId="8" xfId="18" applyFont="1" applyFill="1" applyBorder="1" applyAlignment="1">
      <alignment vertical="top" wrapText="1"/>
    </xf>
    <xf numFmtId="0" fontId="254" fillId="0" borderId="8" xfId="18" applyFont="1" applyBorder="1" applyAlignment="1">
      <alignment vertical="top" wrapText="1"/>
    </xf>
    <xf numFmtId="0" fontId="254" fillId="20" borderId="14" xfId="18" applyFont="1" applyFill="1" applyBorder="1" applyAlignment="1">
      <alignment horizontal="center" vertical="center"/>
    </xf>
    <xf numFmtId="0" fontId="278" fillId="3" borderId="14" xfId="18" applyFont="1" applyFill="1" applyBorder="1" applyAlignment="1">
      <alignment horizontal="center" vertical="center"/>
    </xf>
    <xf numFmtId="0" fontId="275" fillId="2" borderId="9" xfId="18" applyFont="1" applyFill="1" applyBorder="1" applyAlignment="1">
      <alignment vertical="center" wrapText="1"/>
    </xf>
    <xf numFmtId="6" fontId="256" fillId="0" borderId="0" xfId="18" applyNumberFormat="1" applyAlignment="1">
      <alignment horizontal="left" vertical="top"/>
    </xf>
    <xf numFmtId="0" fontId="281" fillId="0" borderId="6" xfId="18" applyFont="1" applyBorder="1" applyAlignment="1">
      <alignment vertical="center"/>
    </xf>
    <xf numFmtId="0" fontId="269" fillId="2" borderId="13" xfId="18" applyFont="1" applyFill="1" applyBorder="1" applyAlignment="1">
      <alignment horizontal="center" vertical="center" wrapText="1"/>
    </xf>
    <xf numFmtId="0" fontId="269" fillId="2" borderId="1" xfId="18" applyFont="1" applyFill="1" applyBorder="1" applyAlignment="1">
      <alignment horizontal="center" vertical="center" wrapText="1"/>
    </xf>
    <xf numFmtId="0" fontId="259" fillId="5" borderId="15" xfId="18" applyFont="1" applyFill="1" applyBorder="1" applyAlignment="1">
      <alignment vertical="top" wrapText="1"/>
    </xf>
    <xf numFmtId="0" fontId="254" fillId="0" borderId="14" xfId="62732" applyFont="1" applyBorder="1" applyAlignment="1">
      <alignment horizontal="left" vertical="top" wrapText="1"/>
    </xf>
    <xf numFmtId="6" fontId="254" fillId="0" borderId="13" xfId="18" applyNumberFormat="1" applyFont="1" applyBorder="1" applyAlignment="1">
      <alignment vertical="top" wrapText="1"/>
    </xf>
    <xf numFmtId="168" fontId="254" fillId="0" borderId="0" xfId="18" applyNumberFormat="1" applyFont="1" applyAlignment="1">
      <alignment vertical="top" wrapText="1"/>
    </xf>
    <xf numFmtId="14" fontId="278" fillId="0" borderId="14" xfId="18" applyNumberFormat="1" applyFont="1" applyBorder="1" applyAlignment="1">
      <alignment horizontal="left" vertical="top" wrapText="1"/>
    </xf>
    <xf numFmtId="0" fontId="292" fillId="6" borderId="9" xfId="62613" applyFont="1" applyFill="1" applyBorder="1" applyAlignment="1">
      <alignment vertical="center"/>
    </xf>
    <xf numFmtId="0" fontId="293" fillId="0" borderId="14" xfId="18" applyFont="1" applyBorder="1"/>
    <xf numFmtId="0" fontId="293" fillId="7" borderId="14" xfId="62613" applyFont="1" applyFill="1" applyBorder="1"/>
    <xf numFmtId="0" fontId="293" fillId="7" borderId="14" xfId="18" applyFont="1" applyFill="1" applyBorder="1"/>
    <xf numFmtId="0" fontId="259" fillId="19" borderId="14" xfId="62613" applyFont="1" applyFill="1" applyBorder="1" applyAlignment="1">
      <alignment horizontal="center" vertical="center"/>
    </xf>
    <xf numFmtId="0" fontId="282" fillId="0" borderId="14" xfId="18" applyFont="1" applyBorder="1" applyAlignment="1">
      <alignment vertical="center" wrapText="1"/>
    </xf>
    <xf numFmtId="0" fontId="268" fillId="2" borderId="14" xfId="18" applyFont="1" applyFill="1" applyBorder="1" applyAlignment="1">
      <alignment horizontal="center" vertical="center"/>
    </xf>
    <xf numFmtId="0" fontId="268" fillId="2" borderId="14" xfId="18" applyFont="1" applyFill="1" applyBorder="1" applyAlignment="1">
      <alignment vertical="center"/>
    </xf>
    <xf numFmtId="0" fontId="268" fillId="2" borderId="14" xfId="18" applyFont="1" applyFill="1" applyBorder="1" applyAlignment="1">
      <alignment vertical="center" wrapText="1"/>
    </xf>
    <xf numFmtId="0" fontId="278" fillId="4" borderId="11" xfId="18" applyFont="1" applyFill="1" applyBorder="1" applyAlignment="1">
      <alignment vertical="center"/>
    </xf>
    <xf numFmtId="0" fontId="278" fillId="4" borderId="6" xfId="18" applyFont="1" applyFill="1" applyBorder="1" applyAlignment="1">
      <alignment vertical="center"/>
    </xf>
    <xf numFmtId="0" fontId="278" fillId="0" borderId="0" xfId="18" applyFont="1" applyAlignment="1">
      <alignment horizontal="center"/>
    </xf>
    <xf numFmtId="49" fontId="269" fillId="2" borderId="0" xfId="18" applyNumberFormat="1" applyFont="1" applyFill="1" applyAlignment="1">
      <alignment vertical="center" wrapText="1"/>
    </xf>
    <xf numFmtId="49" fontId="258" fillId="2" borderId="0" xfId="18" applyNumberFormat="1" applyFont="1" applyFill="1" applyAlignment="1">
      <alignment horizontal="left" vertical="center" wrapText="1"/>
    </xf>
    <xf numFmtId="49" fontId="258" fillId="0" borderId="0" xfId="18" applyNumberFormat="1" applyFont="1" applyAlignment="1">
      <alignment horizontal="left" vertical="center" wrapText="1"/>
    </xf>
    <xf numFmtId="49" fontId="259" fillId="0" borderId="0" xfId="18" applyNumberFormat="1" applyFont="1" applyAlignment="1">
      <alignment horizontal="left" vertical="center" wrapText="1"/>
    </xf>
    <xf numFmtId="49" fontId="268" fillId="0" borderId="0" xfId="18" applyNumberFormat="1" applyFont="1" applyAlignment="1">
      <alignment horizontal="center" vertical="center" wrapText="1"/>
    </xf>
    <xf numFmtId="49" fontId="258" fillId="0" borderId="0" xfId="18" applyNumberFormat="1" applyFont="1" applyAlignment="1">
      <alignment vertical="center" wrapText="1"/>
    </xf>
    <xf numFmtId="49" fontId="259" fillId="0" borderId="0" xfId="18" applyNumberFormat="1" applyFont="1" applyAlignment="1">
      <alignment horizontal="center" vertical="center" wrapText="1"/>
    </xf>
    <xf numFmtId="0" fontId="258" fillId="0" borderId="0" xfId="18" applyFont="1" applyAlignment="1">
      <alignment horizontal="center" vertical="center"/>
    </xf>
    <xf numFmtId="0" fontId="256" fillId="0" borderId="0" xfId="18" applyAlignment="1">
      <alignment horizontal="center" vertical="center"/>
    </xf>
    <xf numFmtId="0" fontId="259" fillId="5" borderId="13" xfId="18" applyFont="1" applyFill="1" applyBorder="1" applyAlignment="1">
      <alignment horizontal="center" vertical="center"/>
    </xf>
    <xf numFmtId="0" fontId="303" fillId="0" borderId="9" xfId="18" applyFont="1" applyBorder="1" applyAlignment="1">
      <alignment horizontal="left" vertical="center"/>
    </xf>
    <xf numFmtId="0" fontId="304" fillId="0" borderId="0" xfId="18" applyFont="1" applyAlignment="1">
      <alignment horizontal="center" vertical="center"/>
    </xf>
    <xf numFmtId="0" fontId="303" fillId="0" borderId="6" xfId="18" applyFont="1" applyBorder="1" applyAlignment="1">
      <alignment horizontal="left" vertical="center"/>
    </xf>
    <xf numFmtId="0" fontId="303" fillId="0" borderId="11" xfId="18" applyFont="1" applyBorder="1" applyAlignment="1">
      <alignment horizontal="left" vertical="center"/>
    </xf>
    <xf numFmtId="0" fontId="259" fillId="0" borderId="9" xfId="18" applyFont="1" applyBorder="1" applyAlignment="1">
      <alignment horizontal="left" vertical="center"/>
    </xf>
    <xf numFmtId="0" fontId="258" fillId="0" borderId="14" xfId="18" applyFont="1" applyBorder="1" applyAlignment="1">
      <alignment horizontal="right" vertical="center"/>
    </xf>
    <xf numFmtId="0" fontId="258" fillId="0" borderId="15" xfId="18" applyFont="1" applyBorder="1" applyAlignment="1">
      <alignment vertical="center"/>
    </xf>
    <xf numFmtId="0" fontId="258" fillId="0" borderId="8" xfId="18" applyFont="1" applyBorder="1" applyAlignment="1">
      <alignment horizontal="right" vertical="center"/>
    </xf>
    <xf numFmtId="0" fontId="254" fillId="4" borderId="14" xfId="18" applyFont="1" applyFill="1" applyBorder="1" applyAlignment="1">
      <alignment horizontal="right" vertical="center"/>
    </xf>
    <xf numFmtId="0" fontId="254" fillId="0" borderId="15" xfId="18" applyFont="1" applyBorder="1" applyAlignment="1">
      <alignment vertical="center"/>
    </xf>
    <xf numFmtId="0" fontId="254" fillId="0" borderId="8" xfId="18" applyFont="1" applyBorder="1" applyAlignment="1">
      <alignment horizontal="right" vertical="center"/>
    </xf>
    <xf numFmtId="0" fontId="278" fillId="0" borderId="14" xfId="18" applyFont="1" applyBorder="1" applyAlignment="1">
      <alignment horizontal="right" vertical="center"/>
    </xf>
    <xf numFmtId="49" fontId="258" fillId="0" borderId="14" xfId="18" applyNumberFormat="1" applyFont="1" applyBorder="1" applyAlignment="1">
      <alignment vertical="center" wrapText="1"/>
    </xf>
    <xf numFmtId="0" fontId="305" fillId="0" borderId="6" xfId="18" applyFont="1" applyBorder="1" applyAlignment="1">
      <alignment horizontal="left" vertical="center"/>
    </xf>
    <xf numFmtId="0" fontId="258" fillId="0" borderId="12" xfId="18" applyFont="1" applyBorder="1" applyAlignment="1">
      <alignment horizontal="right" vertical="center"/>
    </xf>
    <xf numFmtId="49" fontId="258" fillId="0" borderId="15" xfId="18" applyNumberFormat="1" applyFont="1" applyBorder="1" applyAlignment="1">
      <alignment horizontal="left" vertical="center" wrapText="1"/>
    </xf>
    <xf numFmtId="0" fontId="258" fillId="0" borderId="14" xfId="18" applyFont="1" applyBorder="1" applyAlignment="1">
      <alignment horizontal="left" vertical="center"/>
    </xf>
    <xf numFmtId="0" fontId="258" fillId="0" borderId="15" xfId="18" applyFont="1" applyBorder="1" applyAlignment="1">
      <alignment horizontal="left" vertical="center"/>
    </xf>
    <xf numFmtId="0" fontId="303" fillId="5" borderId="15" xfId="18" applyFont="1" applyFill="1" applyBorder="1" applyAlignment="1">
      <alignment horizontal="left" vertical="center"/>
    </xf>
    <xf numFmtId="0" fontId="303" fillId="5" borderId="9" xfId="18" applyFont="1" applyFill="1" applyBorder="1" applyAlignment="1">
      <alignment horizontal="center" vertical="center"/>
    </xf>
    <xf numFmtId="0" fontId="303" fillId="5" borderId="8" xfId="18" applyFont="1" applyFill="1" applyBorder="1" applyAlignment="1">
      <alignment horizontal="center" vertical="center"/>
    </xf>
    <xf numFmtId="0" fontId="258" fillId="0" borderId="0" xfId="18" applyFont="1" applyAlignment="1">
      <alignment horizontal="right" vertical="center"/>
    </xf>
    <xf numFmtId="0" fontId="256" fillId="9" borderId="0" xfId="18" applyFill="1" applyAlignment="1">
      <alignment horizontal="center" vertical="center"/>
    </xf>
    <xf numFmtId="14" fontId="278" fillId="0" borderId="0" xfId="18" applyNumberFormat="1" applyFont="1" applyAlignment="1">
      <alignment vertical="center"/>
    </xf>
    <xf numFmtId="1" fontId="254" fillId="0" borderId="8" xfId="18" applyNumberFormat="1" applyFont="1" applyBorder="1" applyAlignment="1">
      <alignment vertical="top" wrapText="1"/>
    </xf>
    <xf numFmtId="49" fontId="259" fillId="0" borderId="14" xfId="18" applyNumberFormat="1" applyFont="1" applyBorder="1" applyAlignment="1">
      <alignment horizontal="center" vertical="center" wrapText="1"/>
    </xf>
    <xf numFmtId="0" fontId="254" fillId="10" borderId="8" xfId="18" applyFont="1" applyFill="1" applyBorder="1" applyAlignment="1">
      <alignment vertical="top" wrapText="1"/>
    </xf>
    <xf numFmtId="0" fontId="254" fillId="3" borderId="14" xfId="18" applyFont="1" applyFill="1" applyBorder="1" applyAlignment="1">
      <alignment horizontal="center" vertical="center" wrapText="1"/>
    </xf>
    <xf numFmtId="8" fontId="254" fillId="0" borderId="13" xfId="18" applyNumberFormat="1" applyFont="1" applyBorder="1" applyAlignment="1">
      <alignment horizontal="center" vertical="center"/>
    </xf>
    <xf numFmtId="8" fontId="254" fillId="0" borderId="1" xfId="18" applyNumberFormat="1" applyFont="1" applyBorder="1" applyAlignment="1">
      <alignment horizontal="center" vertical="center"/>
    </xf>
    <xf numFmtId="0" fontId="254" fillId="0" borderId="13" xfId="18" applyFont="1" applyBorder="1" applyAlignment="1">
      <alignment horizontal="center" vertical="center"/>
    </xf>
    <xf numFmtId="0" fontId="254" fillId="0" borderId="1" xfId="18" applyFont="1" applyBorder="1" applyAlignment="1">
      <alignment horizontal="center" vertical="center"/>
    </xf>
    <xf numFmtId="0" fontId="254" fillId="0" borderId="1" xfId="18" applyFont="1" applyBorder="1" applyAlignment="1">
      <alignment horizontal="center" vertical="center" wrapText="1"/>
    </xf>
    <xf numFmtId="0" fontId="258" fillId="0" borderId="13" xfId="18" applyFont="1" applyBorder="1" applyAlignment="1">
      <alignment horizontal="center"/>
    </xf>
    <xf numFmtId="0" fontId="258" fillId="0" borderId="1" xfId="18" applyFont="1" applyBorder="1" applyAlignment="1">
      <alignment horizontal="center"/>
    </xf>
    <xf numFmtId="0" fontId="278" fillId="0" borderId="13" xfId="18" applyFont="1" applyBorder="1" applyAlignment="1">
      <alignment horizontal="center"/>
    </xf>
    <xf numFmtId="0" fontId="278" fillId="0" borderId="1" xfId="18" applyFont="1" applyBorder="1" applyAlignment="1">
      <alignment horizontal="center"/>
    </xf>
    <xf numFmtId="0" fontId="254" fillId="0" borderId="13" xfId="18" applyFont="1" applyBorder="1" applyAlignment="1">
      <alignment horizontal="center"/>
    </xf>
    <xf numFmtId="0" fontId="254" fillId="0" borderId="1" xfId="18" applyFont="1" applyBorder="1" applyAlignment="1">
      <alignment horizontal="center"/>
    </xf>
    <xf numFmtId="0" fontId="254" fillId="0" borderId="3" xfId="18" applyFont="1" applyBorder="1" applyAlignment="1">
      <alignment horizontal="center" vertical="center" wrapText="1"/>
    </xf>
    <xf numFmtId="0" fontId="312" fillId="0" borderId="3" xfId="18" applyFont="1" applyBorder="1" applyAlignment="1">
      <alignment horizontal="center" vertical="center" wrapText="1"/>
    </xf>
    <xf numFmtId="0" fontId="312" fillId="0" borderId="1" xfId="18" applyFont="1" applyBorder="1" applyAlignment="1">
      <alignment horizontal="center" vertical="center" wrapText="1"/>
    </xf>
    <xf numFmtId="0" fontId="279" fillId="4" borderId="15" xfId="18" applyFont="1" applyFill="1" applyBorder="1" applyAlignment="1">
      <alignment horizontal="center" vertical="center"/>
    </xf>
    <xf numFmtId="49" fontId="258" fillId="0" borderId="14" xfId="18" applyNumberFormat="1" applyFont="1" applyBorder="1" applyAlignment="1">
      <alignment vertical="top" wrapText="1"/>
    </xf>
    <xf numFmtId="0" fontId="254" fillId="0" borderId="8" xfId="18" applyFont="1" applyBorder="1" applyAlignment="1">
      <alignment horizontal="center" vertical="center"/>
    </xf>
    <xf numFmtId="0" fontId="254" fillId="0" borderId="9" xfId="18" applyFont="1" applyBorder="1" applyAlignment="1">
      <alignment horizontal="left" vertical="top" wrapText="1"/>
    </xf>
    <xf numFmtId="0" fontId="259" fillId="2" borderId="0" xfId="18" applyFont="1" applyFill="1" applyAlignment="1">
      <alignment vertical="center"/>
    </xf>
    <xf numFmtId="0" fontId="259" fillId="0" borderId="0" xfId="18" applyFont="1" applyAlignment="1">
      <alignment vertical="center" wrapText="1"/>
    </xf>
    <xf numFmtId="0" fontId="259" fillId="2" borderId="14" xfId="18" applyFont="1" applyFill="1" applyBorder="1" applyAlignment="1">
      <alignment vertical="center"/>
    </xf>
    <xf numFmtId="0" fontId="279" fillId="17" borderId="14" xfId="18" applyFont="1" applyFill="1" applyBorder="1" applyAlignment="1">
      <alignment vertical="center"/>
    </xf>
    <xf numFmtId="0" fontId="259" fillId="17" borderId="14" xfId="18" applyFont="1" applyFill="1" applyBorder="1" applyAlignment="1">
      <alignment vertical="center"/>
    </xf>
    <xf numFmtId="0" fontId="259" fillId="10" borderId="14" xfId="18" applyFont="1" applyFill="1" applyBorder="1" applyAlignment="1">
      <alignment vertical="center"/>
    </xf>
    <xf numFmtId="0" fontId="254" fillId="10" borderId="9" xfId="18" applyFont="1" applyFill="1" applyBorder="1" applyAlignment="1">
      <alignment vertical="top" wrapText="1"/>
    </xf>
    <xf numFmtId="0" fontId="315" fillId="21" borderId="14" xfId="18" applyFont="1" applyFill="1" applyBorder="1" applyAlignment="1">
      <alignment vertical="center"/>
    </xf>
    <xf numFmtId="0" fontId="269" fillId="21" borderId="14" xfId="18" applyFont="1" applyFill="1" applyBorder="1" applyAlignment="1">
      <alignment horizontal="center" vertical="center" wrapText="1"/>
    </xf>
    <xf numFmtId="0" fontId="269" fillId="21" borderId="14" xfId="18" applyFont="1" applyFill="1" applyBorder="1" applyAlignment="1">
      <alignment vertical="center" wrapText="1"/>
    </xf>
    <xf numFmtId="0" fontId="269" fillId="21" borderId="15" xfId="18" applyFont="1" applyFill="1" applyBorder="1" applyAlignment="1">
      <alignment vertical="center" wrapText="1"/>
    </xf>
    <xf numFmtId="0" fontId="279" fillId="21" borderId="14" xfId="18" applyFont="1" applyFill="1" applyBorder="1" applyAlignment="1">
      <alignment vertical="center" wrapText="1"/>
    </xf>
    <xf numFmtId="0" fontId="268" fillId="21" borderId="14" xfId="18" applyFont="1" applyFill="1" applyBorder="1" applyAlignment="1">
      <alignment vertical="center" wrapText="1"/>
    </xf>
    <xf numFmtId="0" fontId="316" fillId="22" borderId="14" xfId="18" applyFont="1" applyFill="1" applyBorder="1" applyAlignment="1">
      <alignment vertical="center"/>
    </xf>
    <xf numFmtId="0" fontId="269" fillId="22" borderId="14" xfId="18" applyFont="1" applyFill="1" applyBorder="1" applyAlignment="1">
      <alignment horizontal="center" vertical="center" wrapText="1"/>
    </xf>
    <xf numFmtId="0" fontId="269" fillId="22" borderId="14" xfId="18" applyFont="1" applyFill="1" applyBorder="1" applyAlignment="1">
      <alignment vertical="center" wrapText="1"/>
    </xf>
    <xf numFmtId="0" fontId="269" fillId="22" borderId="15" xfId="18" applyFont="1" applyFill="1" applyBorder="1" applyAlignment="1">
      <alignment vertical="center" wrapText="1"/>
    </xf>
    <xf numFmtId="0" fontId="279" fillId="22" borderId="14" xfId="18" applyFont="1" applyFill="1" applyBorder="1" applyAlignment="1">
      <alignment vertical="center" wrapText="1"/>
    </xf>
    <xf numFmtId="0" fontId="268" fillId="22" borderId="14" xfId="18" applyFont="1" applyFill="1" applyBorder="1" applyAlignment="1">
      <alignment vertical="center" wrapText="1"/>
    </xf>
    <xf numFmtId="0" fontId="279" fillId="9" borderId="14" xfId="18" applyFont="1" applyFill="1" applyBorder="1" applyAlignment="1">
      <alignment vertical="top" wrapText="1"/>
    </xf>
    <xf numFmtId="0" fontId="258" fillId="0" borderId="12" xfId="62613" applyFont="1" applyBorder="1" applyAlignment="1">
      <alignment horizontal="center" vertical="center" wrapText="1"/>
    </xf>
    <xf numFmtId="0" fontId="254" fillId="0" borderId="12" xfId="62613" applyFont="1" applyBorder="1" applyAlignment="1">
      <alignment horizontal="center" vertical="center" wrapText="1"/>
    </xf>
    <xf numFmtId="0" fontId="256" fillId="0" borderId="12" xfId="62613" applyBorder="1"/>
    <xf numFmtId="0" fontId="293" fillId="0" borderId="12" xfId="62613" applyFont="1" applyBorder="1"/>
    <xf numFmtId="0" fontId="279" fillId="23" borderId="14" xfId="18" applyFont="1" applyFill="1" applyBorder="1" applyAlignment="1">
      <alignment vertical="top" wrapText="1"/>
    </xf>
    <xf numFmtId="0" fontId="259" fillId="23" borderId="14" xfId="18" applyFont="1" applyFill="1" applyBorder="1" applyAlignment="1">
      <alignment vertical="top" wrapText="1"/>
    </xf>
    <xf numFmtId="0" fontId="258" fillId="0" borderId="14" xfId="18" applyFont="1" applyBorder="1" applyAlignment="1">
      <alignment vertical="center" wrapText="1"/>
    </xf>
    <xf numFmtId="0" fontId="254" fillId="4" borderId="15" xfId="62613" applyFont="1" applyFill="1" applyBorder="1" applyAlignment="1">
      <alignment horizontal="center" vertical="center" wrapText="1"/>
    </xf>
    <xf numFmtId="0" fontId="254" fillId="4" borderId="14" xfId="62613" applyFont="1" applyFill="1" applyBorder="1" applyAlignment="1">
      <alignment horizontal="center" vertical="center"/>
    </xf>
    <xf numFmtId="0" fontId="279" fillId="0" borderId="14" xfId="62613" applyFont="1" applyBorder="1" applyAlignment="1">
      <alignment horizontal="left" vertical="top" wrapText="1"/>
    </xf>
    <xf numFmtId="0" fontId="254" fillId="0" borderId="15" xfId="62613" applyFont="1" applyBorder="1" applyAlignment="1">
      <alignment horizontal="center" vertical="top" wrapText="1"/>
    </xf>
    <xf numFmtId="0" fontId="254" fillId="4" borderId="10" xfId="62613" applyFont="1" applyFill="1" applyBorder="1" applyAlignment="1">
      <alignment horizontal="center" vertical="top" wrapText="1"/>
    </xf>
    <xf numFmtId="0" fontId="254" fillId="4" borderId="15" xfId="62613" applyFont="1" applyFill="1" applyBorder="1" applyAlignment="1">
      <alignment horizontal="center" vertical="top" wrapText="1"/>
    </xf>
    <xf numFmtId="0" fontId="254" fillId="0" borderId="13" xfId="62613" applyFont="1" applyBorder="1" applyAlignment="1">
      <alignment vertical="top" wrapText="1"/>
    </xf>
    <xf numFmtId="0" fontId="279" fillId="0" borderId="13" xfId="62613" applyFont="1" applyBorder="1" applyAlignment="1">
      <alignment vertical="top" wrapText="1"/>
    </xf>
    <xf numFmtId="0" fontId="279" fillId="0" borderId="14" xfId="62613" applyFont="1" applyBorder="1" applyAlignment="1">
      <alignment vertical="top" wrapText="1"/>
    </xf>
    <xf numFmtId="0" fontId="317" fillId="12" borderId="17" xfId="31" applyFont="1" applyFill="1" applyBorder="1" applyAlignment="1">
      <alignment horizontal="center" vertical="center" wrapText="1" readingOrder="1"/>
    </xf>
    <xf numFmtId="49" fontId="278" fillId="0" borderId="8" xfId="62613" applyNumberFormat="1" applyFont="1" applyBorder="1" applyAlignment="1">
      <alignment horizontal="center" vertical="center" wrapText="1"/>
    </xf>
    <xf numFmtId="0" fontId="278" fillId="0" borderId="8" xfId="62613" applyFont="1" applyBorder="1" applyAlignment="1">
      <alignment horizontal="center" vertical="center"/>
    </xf>
    <xf numFmtId="0" fontId="278" fillId="0" borderId="0" xfId="62613" applyFont="1" applyAlignment="1">
      <alignment vertical="center"/>
    </xf>
    <xf numFmtId="0" fontId="278" fillId="0" borderId="14" xfId="18" applyFont="1" applyBorder="1" applyAlignment="1">
      <alignment vertical="center"/>
    </xf>
    <xf numFmtId="0" fontId="278" fillId="0" borderId="8" xfId="18" applyFont="1" applyBorder="1" applyAlignment="1">
      <alignment horizontal="center" vertical="center"/>
    </xf>
    <xf numFmtId="0" fontId="268" fillId="0" borderId="14" xfId="18" applyFont="1" applyBorder="1" applyAlignment="1">
      <alignment horizontal="center" vertical="center" wrapText="1"/>
    </xf>
    <xf numFmtId="0" fontId="268" fillId="0" borderId="14" xfId="62613" applyFont="1" applyBorder="1" applyAlignment="1">
      <alignment horizontal="left" vertical="center"/>
    </xf>
    <xf numFmtId="0" fontId="254" fillId="10" borderId="14" xfId="18" applyFont="1" applyFill="1" applyBorder="1" applyAlignment="1">
      <alignment horizontal="center" vertical="center"/>
    </xf>
    <xf numFmtId="1" fontId="258" fillId="0" borderId="14" xfId="18" applyNumberFormat="1" applyFont="1" applyBorder="1" applyAlignment="1">
      <alignment horizontal="left" vertical="top" wrapText="1"/>
    </xf>
    <xf numFmtId="0" fontId="259" fillId="9" borderId="14" xfId="18" applyFont="1" applyFill="1" applyBorder="1" applyAlignment="1">
      <alignment vertical="top" wrapText="1"/>
    </xf>
    <xf numFmtId="168" fontId="278" fillId="0" borderId="0" xfId="18" applyNumberFormat="1" applyFont="1" applyAlignment="1">
      <alignment vertical="top" wrapText="1"/>
    </xf>
    <xf numFmtId="0" fontId="279" fillId="9" borderId="8" xfId="62613" applyFont="1" applyFill="1" applyBorder="1" applyAlignment="1">
      <alignment horizontal="center" vertical="center" wrapText="1"/>
    </xf>
    <xf numFmtId="0" fontId="308" fillId="6" borderId="9" xfId="62613" applyFont="1" applyFill="1" applyBorder="1" applyAlignment="1">
      <alignment vertical="center"/>
    </xf>
    <xf numFmtId="6" fontId="278" fillId="0" borderId="8" xfId="62613" applyNumberFormat="1" applyFont="1" applyBorder="1" applyAlignment="1">
      <alignment horizontal="center" vertical="top" wrapText="1"/>
    </xf>
    <xf numFmtId="0" fontId="278" fillId="0" borderId="12" xfId="62613" applyFont="1" applyBorder="1" applyAlignment="1">
      <alignment horizontal="center" vertical="center" wrapText="1"/>
    </xf>
    <xf numFmtId="6" fontId="278" fillId="0" borderId="14" xfId="62613" applyNumberFormat="1" applyFont="1" applyBorder="1" applyAlignment="1">
      <alignment horizontal="center" vertical="top" wrapText="1"/>
    </xf>
    <xf numFmtId="0" fontId="309" fillId="0" borderId="14" xfId="18" applyFont="1" applyBorder="1"/>
    <xf numFmtId="0" fontId="309" fillId="7" borderId="14" xfId="62613" applyFont="1" applyFill="1" applyBorder="1"/>
    <xf numFmtId="0" fontId="309" fillId="7" borderId="14" xfId="18" applyFont="1" applyFill="1" applyBorder="1"/>
    <xf numFmtId="167" fontId="278" fillId="0" borderId="14" xfId="63184" applyNumberFormat="1" applyFont="1" applyBorder="1" applyAlignment="1">
      <alignment horizontal="right" vertical="center" wrapText="1"/>
    </xf>
    <xf numFmtId="0" fontId="256" fillId="0" borderId="8" xfId="18" applyBorder="1"/>
    <xf numFmtId="0" fontId="256" fillId="0" borderId="8" xfId="18" applyBorder="1" applyAlignment="1">
      <alignment vertical="top"/>
    </xf>
    <xf numFmtId="49" fontId="258" fillId="0" borderId="1" xfId="18" applyNumberFormat="1" applyFont="1" applyBorder="1" applyAlignment="1">
      <alignment horizontal="right" vertical="center" wrapText="1"/>
    </xf>
    <xf numFmtId="0" fontId="254" fillId="10" borderId="14" xfId="18" applyFont="1" applyFill="1" applyBorder="1" applyAlignment="1">
      <alignment horizontal="right" vertical="center"/>
    </xf>
    <xf numFmtId="0" fontId="258" fillId="0" borderId="9" xfId="18" applyFont="1" applyBorder="1" applyAlignment="1">
      <alignment horizontal="left" vertical="center" wrapText="1"/>
    </xf>
    <xf numFmtId="0" fontId="258" fillId="0" borderId="15" xfId="18" applyFont="1" applyBorder="1" applyAlignment="1">
      <alignment horizontal="left" vertical="center" wrapText="1"/>
    </xf>
    <xf numFmtId="49" fontId="254" fillId="10" borderId="14" xfId="18" applyNumberFormat="1" applyFont="1" applyFill="1" applyBorder="1" applyAlignment="1">
      <alignment vertical="center" wrapText="1"/>
    </xf>
    <xf numFmtId="0" fontId="254" fillId="10" borderId="14" xfId="18" applyFont="1" applyFill="1" applyBorder="1" applyAlignment="1">
      <alignment horizontal="left" vertical="center"/>
    </xf>
    <xf numFmtId="168" fontId="278" fillId="0" borderId="14" xfId="18" applyNumberFormat="1" applyFont="1" applyBorder="1" applyAlignment="1">
      <alignment vertical="top" wrapText="1"/>
    </xf>
    <xf numFmtId="0" fontId="258" fillId="0" borderId="13" xfId="18" applyFont="1" applyBorder="1" applyAlignment="1">
      <alignment vertical="center"/>
    </xf>
    <xf numFmtId="49" fontId="258" fillId="0" borderId="10" xfId="18" applyNumberFormat="1" applyFont="1" applyBorder="1" applyAlignment="1">
      <alignment horizontal="left" vertical="center" wrapText="1"/>
    </xf>
    <xf numFmtId="0" fontId="258" fillId="0" borderId="13" xfId="18" applyFont="1" applyBorder="1" applyAlignment="1">
      <alignment horizontal="left" vertical="center"/>
    </xf>
    <xf numFmtId="0" fontId="258" fillId="0" borderId="13" xfId="18" applyFont="1" applyBorder="1" applyAlignment="1">
      <alignment horizontal="right" vertical="center"/>
    </xf>
    <xf numFmtId="49" fontId="258" fillId="0" borderId="3" xfId="18" applyNumberFormat="1" applyFont="1" applyBorder="1" applyAlignment="1">
      <alignment horizontal="left" vertical="center" wrapText="1"/>
    </xf>
    <xf numFmtId="49" fontId="258" fillId="0" borderId="13" xfId="18" applyNumberFormat="1" applyFont="1" applyBorder="1" applyAlignment="1">
      <alignment vertical="center" wrapText="1"/>
    </xf>
    <xf numFmtId="0" fontId="258" fillId="4" borderId="14" xfId="18" applyFont="1" applyFill="1" applyBorder="1" applyAlignment="1">
      <alignment horizontal="right" vertical="center"/>
    </xf>
    <xf numFmtId="0" fontId="258" fillId="10" borderId="14" xfId="18" applyFont="1" applyFill="1" applyBorder="1" applyAlignment="1">
      <alignment horizontal="right" vertical="center"/>
    </xf>
    <xf numFmtId="49" fontId="258" fillId="0" borderId="1" xfId="18" applyNumberFormat="1" applyFont="1" applyBorder="1" applyAlignment="1">
      <alignment horizontal="left" vertical="center" wrapText="1"/>
    </xf>
    <xf numFmtId="0" fontId="258" fillId="10" borderId="14" xfId="18" applyFont="1" applyFill="1" applyBorder="1" applyAlignment="1">
      <alignment vertical="center"/>
    </xf>
    <xf numFmtId="0" fontId="258" fillId="10" borderId="9" xfId="18" applyFont="1" applyFill="1" applyBorder="1" applyAlignment="1">
      <alignment horizontal="left" vertical="center" wrapText="1"/>
    </xf>
    <xf numFmtId="0" fontId="258" fillId="10" borderId="15" xfId="18" applyFont="1" applyFill="1" applyBorder="1" applyAlignment="1">
      <alignment horizontal="left" vertical="center" wrapText="1"/>
    </xf>
    <xf numFmtId="0" fontId="259" fillId="0" borderId="15" xfId="18" applyFont="1" applyBorder="1" applyAlignment="1">
      <alignment horizontal="center" vertical="center" wrapText="1"/>
    </xf>
    <xf numFmtId="0" fontId="254" fillId="0" borderId="14" xfId="63236" applyFont="1" applyBorder="1" applyAlignment="1">
      <alignment horizontal="left" vertical="top" wrapText="1"/>
    </xf>
    <xf numFmtId="0" fontId="4" fillId="0" borderId="0" xfId="63236"/>
    <xf numFmtId="0" fontId="258" fillId="0" borderId="14" xfId="63238" applyFont="1" applyBorder="1" applyAlignment="1">
      <alignment vertical="top" wrapText="1"/>
    </xf>
    <xf numFmtId="8" fontId="254" fillId="0" borderId="14" xfId="63238" applyNumberFormat="1" applyFont="1" applyBorder="1" applyAlignment="1">
      <alignment vertical="top" wrapText="1"/>
    </xf>
    <xf numFmtId="0" fontId="278" fillId="0" borderId="14" xfId="63238" applyFont="1" applyBorder="1" applyAlignment="1">
      <alignment vertical="top" wrapText="1"/>
    </xf>
    <xf numFmtId="0" fontId="254" fillId="0" borderId="14" xfId="63238" applyFont="1" applyBorder="1" applyAlignment="1">
      <alignment vertical="top" wrapText="1"/>
    </xf>
    <xf numFmtId="14" fontId="254" fillId="0" borderId="14" xfId="63238" applyNumberFormat="1" applyFont="1" applyBorder="1" applyAlignment="1">
      <alignment vertical="top" wrapText="1"/>
    </xf>
    <xf numFmtId="0" fontId="279" fillId="5" borderId="14" xfId="63239" applyFont="1" applyFill="1" applyBorder="1" applyAlignment="1">
      <alignment vertical="top" wrapText="1"/>
    </xf>
    <xf numFmtId="1" fontId="254" fillId="0" borderId="14" xfId="63238" applyNumberFormat="1" applyFont="1" applyBorder="1" applyAlignment="1">
      <alignment horizontal="left" vertical="top" wrapText="1"/>
    </xf>
    <xf numFmtId="0" fontId="254" fillId="0" borderId="14" xfId="63236" applyFont="1" applyBorder="1" applyAlignment="1">
      <alignment horizontal="left" vertical="top"/>
    </xf>
    <xf numFmtId="0" fontId="254" fillId="0" borderId="1" xfId="63236" applyFont="1" applyBorder="1" applyAlignment="1">
      <alignment vertical="top" wrapText="1"/>
    </xf>
    <xf numFmtId="0" fontId="254" fillId="0" borderId="14" xfId="63238" applyFont="1" applyBorder="1" applyAlignment="1">
      <alignment horizontal="left" vertical="top" wrapText="1"/>
    </xf>
    <xf numFmtId="49" fontId="254" fillId="0" borderId="14" xfId="63238" applyNumberFormat="1" applyFont="1" applyBorder="1" applyAlignment="1">
      <alignment vertical="top" wrapText="1"/>
    </xf>
    <xf numFmtId="0" fontId="254" fillId="0" borderId="14" xfId="63240" applyFont="1" applyBorder="1" applyAlignment="1">
      <alignment vertical="top" wrapText="1"/>
    </xf>
    <xf numFmtId="0" fontId="254" fillId="0" borderId="1" xfId="63236" applyFont="1" applyBorder="1" applyAlignment="1">
      <alignment horizontal="right" vertical="top" wrapText="1"/>
    </xf>
    <xf numFmtId="0" fontId="258" fillId="0" borderId="14" xfId="63238" applyFont="1" applyBorder="1" applyAlignment="1">
      <alignment horizontal="left" vertical="top" wrapText="1"/>
    </xf>
    <xf numFmtId="49" fontId="258" fillId="0" borderId="14" xfId="63238" applyNumberFormat="1" applyFont="1" applyBorder="1" applyAlignment="1">
      <alignment vertical="top" wrapText="1"/>
    </xf>
    <xf numFmtId="0" fontId="258" fillId="0" borderId="14" xfId="63240" applyFont="1" applyBorder="1" applyAlignment="1">
      <alignment vertical="top" wrapText="1"/>
    </xf>
    <xf numFmtId="0" fontId="258" fillId="0" borderId="1" xfId="63236" applyFont="1" applyBorder="1" applyAlignment="1">
      <alignment vertical="top" wrapText="1"/>
    </xf>
    <xf numFmtId="1" fontId="258" fillId="0" borderId="14" xfId="63238" applyNumberFormat="1" applyFont="1" applyBorder="1" applyAlignment="1">
      <alignment horizontal="left" vertical="top" wrapText="1"/>
    </xf>
    <xf numFmtId="0" fontId="279" fillId="10" borderId="14" xfId="63239" applyFont="1" applyFill="1" applyBorder="1" applyAlignment="1">
      <alignment vertical="top" wrapText="1"/>
    </xf>
    <xf numFmtId="0" fontId="259" fillId="5" borderId="14" xfId="63236" applyFont="1" applyFill="1" applyBorder="1" applyAlignment="1">
      <alignment vertical="top"/>
    </xf>
    <xf numFmtId="0" fontId="279" fillId="5" borderId="14" xfId="63236" applyFont="1" applyFill="1" applyBorder="1" applyAlignment="1">
      <alignment vertical="top"/>
    </xf>
    <xf numFmtId="0" fontId="279" fillId="5" borderId="14" xfId="63236" applyFont="1" applyFill="1" applyBorder="1" applyAlignment="1">
      <alignment vertical="top" wrapText="1"/>
    </xf>
    <xf numFmtId="0" fontId="307" fillId="5" borderId="14" xfId="63236" applyFont="1" applyFill="1" applyBorder="1" applyAlignment="1">
      <alignment vertical="top"/>
    </xf>
    <xf numFmtId="0" fontId="279" fillId="10" borderId="14" xfId="63236" applyFont="1" applyFill="1" applyBorder="1" applyAlignment="1">
      <alignment vertical="top"/>
    </xf>
    <xf numFmtId="8" fontId="278" fillId="0" borderId="14" xfId="18" applyNumberFormat="1" applyFont="1" applyBorder="1" applyAlignment="1">
      <alignment vertical="center" wrapText="1"/>
    </xf>
    <xf numFmtId="0" fontId="254" fillId="0" borderId="14" xfId="18" applyFont="1" applyBorder="1" applyAlignment="1">
      <alignment horizontal="left" vertical="center" wrapText="1"/>
    </xf>
    <xf numFmtId="0" fontId="258" fillId="0" borderId="14" xfId="18" applyFont="1" applyBorder="1" applyAlignment="1">
      <alignment horizontal="left" vertical="center" wrapText="1"/>
    </xf>
    <xf numFmtId="0" fontId="278" fillId="0" borderId="14" xfId="18" applyFont="1" applyBorder="1" applyAlignment="1">
      <alignment horizontal="left" vertical="center" wrapText="1"/>
    </xf>
    <xf numFmtId="0" fontId="259" fillId="0" borderId="14" xfId="18" applyFont="1" applyBorder="1" applyAlignment="1">
      <alignment horizontal="left" vertical="top" wrapText="1"/>
    </xf>
    <xf numFmtId="0" fontId="286" fillId="9" borderId="20" xfId="31" applyFont="1" applyFill="1" applyBorder="1" applyAlignment="1">
      <alignment horizontal="center" vertical="center" wrapText="1" readingOrder="1"/>
    </xf>
    <xf numFmtId="0" fontId="286" fillId="9" borderId="20" xfId="31" applyFont="1" applyFill="1" applyBorder="1" applyAlignment="1">
      <alignment horizontal="left" vertical="center" wrapText="1" readingOrder="1"/>
    </xf>
    <xf numFmtId="0" fontId="286" fillId="9" borderId="17" xfId="31" applyFont="1" applyFill="1" applyBorder="1" applyAlignment="1">
      <alignment horizontal="center" vertical="center" wrapText="1" readingOrder="1"/>
    </xf>
    <xf numFmtId="0" fontId="286" fillId="9" borderId="17" xfId="31" applyFont="1" applyFill="1" applyBorder="1" applyAlignment="1">
      <alignment horizontal="left" vertical="top" wrapText="1" readingOrder="1"/>
    </xf>
    <xf numFmtId="0" fontId="286" fillId="9" borderId="17" xfId="31" applyFont="1" applyFill="1" applyBorder="1" applyAlignment="1">
      <alignment horizontal="left" vertical="center" wrapText="1" readingOrder="1"/>
    </xf>
    <xf numFmtId="0" fontId="321" fillId="0" borderId="14" xfId="18" applyFont="1" applyBorder="1" applyAlignment="1">
      <alignment vertical="top" wrapText="1"/>
    </xf>
    <xf numFmtId="0" fontId="279" fillId="0" borderId="14" xfId="18" applyFont="1" applyBorder="1" applyAlignment="1">
      <alignment vertical="top"/>
    </xf>
    <xf numFmtId="0" fontId="258" fillId="5" borderId="14" xfId="18" applyFont="1" applyFill="1" applyBorder="1" applyAlignment="1">
      <alignment vertical="top"/>
    </xf>
    <xf numFmtId="0" fontId="258" fillId="10" borderId="14" xfId="18" applyFont="1" applyFill="1" applyBorder="1" applyAlignment="1">
      <alignment vertical="top"/>
    </xf>
    <xf numFmtId="0" fontId="258" fillId="9" borderId="14" xfId="18" applyFont="1" applyFill="1" applyBorder="1" applyAlignment="1">
      <alignment vertical="top"/>
    </xf>
    <xf numFmtId="0" fontId="258" fillId="24" borderId="14" xfId="18" applyFont="1" applyFill="1" applyBorder="1" applyAlignment="1">
      <alignment vertical="top"/>
    </xf>
    <xf numFmtId="0" fontId="321" fillId="0" borderId="14" xfId="18" applyFont="1" applyBorder="1" applyAlignment="1">
      <alignment vertical="top"/>
    </xf>
    <xf numFmtId="0" fontId="279" fillId="10" borderId="14" xfId="18" applyFont="1" applyFill="1" applyBorder="1" applyAlignment="1">
      <alignment vertical="top"/>
    </xf>
    <xf numFmtId="0" fontId="279" fillId="9" borderId="14" xfId="18" applyFont="1" applyFill="1" applyBorder="1" applyAlignment="1">
      <alignment vertical="top"/>
    </xf>
    <xf numFmtId="0" fontId="279" fillId="0" borderId="14" xfId="18" applyFont="1" applyBorder="1" applyAlignment="1">
      <alignment vertical="top" wrapText="1"/>
    </xf>
    <xf numFmtId="0" fontId="279" fillId="17" borderId="14" xfId="18" applyFont="1" applyFill="1" applyBorder="1" applyAlignment="1">
      <alignment vertical="top"/>
    </xf>
    <xf numFmtId="0" fontId="267" fillId="0" borderId="14" xfId="18" applyFont="1" applyBorder="1" applyAlignment="1">
      <alignment vertical="top"/>
    </xf>
    <xf numFmtId="0" fontId="279" fillId="5" borderId="14" xfId="18" applyFont="1" applyFill="1" applyBorder="1" applyAlignment="1">
      <alignment vertical="top"/>
    </xf>
    <xf numFmtId="167" fontId="254" fillId="0" borderId="14" xfId="18" applyNumberFormat="1" applyFont="1" applyBorder="1" applyAlignment="1">
      <alignment horizontal="left" vertical="center" wrapText="1"/>
    </xf>
    <xf numFmtId="8" fontId="254" fillId="0" borderId="14" xfId="18" applyNumberFormat="1" applyFont="1" applyBorder="1" applyAlignment="1">
      <alignment horizontal="left" vertical="top" wrapText="1"/>
    </xf>
    <xf numFmtId="8" fontId="258" fillId="0" borderId="14" xfId="18" applyNumberFormat="1" applyFont="1" applyBorder="1" applyAlignment="1">
      <alignment horizontal="left" vertical="top" wrapText="1"/>
    </xf>
    <xf numFmtId="0" fontId="278" fillId="0" borderId="14" xfId="18" applyFont="1" applyBorder="1" applyAlignment="1">
      <alignment vertical="center" wrapText="1"/>
    </xf>
    <xf numFmtId="167" fontId="258" fillId="0" borderId="14" xfId="18" applyNumberFormat="1" applyFont="1" applyBorder="1" applyAlignment="1">
      <alignment horizontal="left" vertical="center" wrapText="1"/>
    </xf>
    <xf numFmtId="0" fontId="279" fillId="25" borderId="14" xfId="18" applyFont="1" applyFill="1" applyBorder="1" applyAlignment="1">
      <alignment vertical="center"/>
    </xf>
    <xf numFmtId="0" fontId="258" fillId="25" borderId="14" xfId="18" applyFont="1" applyFill="1" applyBorder="1" applyAlignment="1">
      <alignment vertical="center"/>
    </xf>
    <xf numFmtId="0" fontId="259" fillId="25" borderId="14" xfId="18" applyFont="1" applyFill="1" applyBorder="1" applyAlignment="1">
      <alignment horizontal="right" vertical="center"/>
    </xf>
    <xf numFmtId="0" fontId="259" fillId="0" borderId="14" xfId="18" applyFont="1" applyBorder="1" applyAlignment="1">
      <alignment vertical="center" wrapText="1"/>
    </xf>
    <xf numFmtId="0" fontId="279" fillId="8" borderId="14" xfId="18" applyFont="1" applyFill="1" applyBorder="1" applyAlignment="1">
      <alignment vertical="center"/>
    </xf>
    <xf numFmtId="0" fontId="258" fillId="8" borderId="14" xfId="18" applyFont="1" applyFill="1" applyBorder="1" applyAlignment="1">
      <alignment vertical="center"/>
    </xf>
    <xf numFmtId="0" fontId="259" fillId="8" borderId="14" xfId="18" applyFont="1" applyFill="1" applyBorder="1" applyAlignment="1">
      <alignment horizontal="right" vertical="center"/>
    </xf>
    <xf numFmtId="0" fontId="279" fillId="26" borderId="14" xfId="18" applyFont="1" applyFill="1" applyBorder="1" applyAlignment="1">
      <alignment vertical="center"/>
    </xf>
    <xf numFmtId="0" fontId="258" fillId="26" borderId="14" xfId="18" applyFont="1" applyFill="1" applyBorder="1" applyAlignment="1">
      <alignment vertical="center"/>
    </xf>
    <xf numFmtId="0" fontId="259" fillId="26" borderId="14" xfId="18" applyFont="1" applyFill="1" applyBorder="1" applyAlignment="1">
      <alignment horizontal="right" vertical="center"/>
    </xf>
    <xf numFmtId="6" fontId="258" fillId="0" borderId="14" xfId="18" applyNumberFormat="1" applyFont="1" applyBorder="1" applyAlignment="1">
      <alignment horizontal="left" vertical="center" wrapText="1"/>
    </xf>
    <xf numFmtId="14" fontId="258" fillId="0" borderId="14" xfId="18" applyNumberFormat="1" applyFont="1" applyBorder="1" applyAlignment="1">
      <alignment horizontal="left" vertical="center" wrapText="1"/>
    </xf>
    <xf numFmtId="0" fontId="279" fillId="8" borderId="14" xfId="18" applyFont="1" applyFill="1" applyBorder="1"/>
    <xf numFmtId="0" fontId="254" fillId="8" borderId="14" xfId="18" applyFont="1" applyFill="1" applyBorder="1"/>
    <xf numFmtId="0" fontId="279" fillId="8" borderId="14" xfId="18" applyFont="1" applyFill="1" applyBorder="1" applyAlignment="1">
      <alignment horizontal="right"/>
    </xf>
    <xf numFmtId="49" fontId="325" fillId="13" borderId="14" xfId="63246" applyNumberFormat="1" applyFont="1" applyFill="1" applyBorder="1" applyAlignment="1">
      <alignment vertical="top"/>
    </xf>
    <xf numFmtId="0" fontId="326" fillId="0" borderId="14" xfId="18" applyFont="1" applyBorder="1" applyAlignment="1">
      <alignment horizontal="center" vertical="top" wrapText="1"/>
    </xf>
    <xf numFmtId="49" fontId="326" fillId="0" borderId="14" xfId="18" applyNumberFormat="1" applyFont="1" applyBorder="1" applyAlignment="1">
      <alignment horizontal="center" vertical="top" wrapText="1"/>
    </xf>
    <xf numFmtId="0" fontId="279" fillId="0" borderId="14" xfId="18" applyFont="1" applyBorder="1" applyAlignment="1">
      <alignment horizontal="left" vertical="top" wrapText="1"/>
    </xf>
    <xf numFmtId="49" fontId="254" fillId="28" borderId="14" xfId="18" applyNumberFormat="1" applyFont="1" applyFill="1" applyBorder="1" applyAlignment="1">
      <alignment vertical="center" wrapText="1"/>
    </xf>
    <xf numFmtId="49" fontId="279" fillId="0" borderId="14" xfId="18" applyNumberFormat="1" applyFont="1" applyBorder="1" applyAlignment="1">
      <alignment vertical="center" wrapText="1"/>
    </xf>
    <xf numFmtId="49" fontId="254" fillId="0" borderId="14" xfId="63249" applyNumberFormat="1" applyFont="1" applyBorder="1" applyAlignment="1">
      <alignment vertical="center" wrapText="1"/>
    </xf>
    <xf numFmtId="49" fontId="254" fillId="0" borderId="14" xfId="18" applyNumberFormat="1" applyFont="1" applyBorder="1" applyAlignment="1">
      <alignment horizontal="left" vertical="center"/>
    </xf>
    <xf numFmtId="49" fontId="254" fillId="3" borderId="14" xfId="18" applyNumberFormat="1" applyFont="1" applyFill="1" applyBorder="1" applyAlignment="1">
      <alignment vertical="center" wrapText="1"/>
    </xf>
    <xf numFmtId="49" fontId="279" fillId="3" borderId="14" xfId="18" applyNumberFormat="1" applyFont="1" applyFill="1" applyBorder="1" applyAlignment="1">
      <alignment vertical="center" wrapText="1"/>
    </xf>
    <xf numFmtId="49" fontId="254" fillId="8" borderId="14" xfId="18" applyNumberFormat="1" applyFont="1" applyFill="1" applyBorder="1" applyAlignment="1">
      <alignment vertical="center" wrapText="1"/>
    </xf>
    <xf numFmtId="0" fontId="268" fillId="0" borderId="14" xfId="18" applyFont="1" applyBorder="1" applyAlignment="1">
      <alignment vertical="center" wrapText="1"/>
    </xf>
    <xf numFmtId="0" fontId="321" fillId="0" borderId="14" xfId="18" applyFont="1" applyBorder="1" applyAlignment="1">
      <alignment vertical="center" wrapText="1"/>
    </xf>
    <xf numFmtId="49" fontId="254" fillId="29" borderId="14" xfId="18" applyNumberFormat="1" applyFont="1" applyFill="1" applyBorder="1" applyAlignment="1">
      <alignment vertical="center" wrapText="1"/>
    </xf>
    <xf numFmtId="0" fontId="326" fillId="0" borderId="14" xfId="18" applyFont="1" applyBorder="1" applyAlignment="1">
      <alignment horizontal="left" vertical="center" wrapText="1"/>
    </xf>
    <xf numFmtId="49" fontId="278" fillId="0" borderId="14" xfId="18" applyNumberFormat="1" applyFont="1" applyBorder="1" applyAlignment="1">
      <alignment horizontal="left" vertical="center" wrapText="1"/>
    </xf>
    <xf numFmtId="0" fontId="269" fillId="2" borderId="13" xfId="18" applyFont="1" applyFill="1" applyBorder="1" applyAlignment="1">
      <alignment horizontal="center" vertical="top" wrapText="1"/>
    </xf>
    <xf numFmtId="1" fontId="269" fillId="2" borderId="13" xfId="18" applyNumberFormat="1" applyFont="1" applyFill="1" applyBorder="1" applyAlignment="1">
      <alignment horizontal="left" vertical="top" wrapText="1"/>
    </xf>
    <xf numFmtId="0" fontId="269" fillId="2" borderId="13" xfId="18" applyFont="1" applyFill="1" applyBorder="1" applyAlignment="1">
      <alignment horizontal="left" vertical="top" wrapText="1"/>
    </xf>
    <xf numFmtId="0" fontId="270" fillId="0" borderId="13" xfId="18" applyFont="1" applyBorder="1" applyAlignment="1">
      <alignment horizontal="center" vertical="top" wrapText="1"/>
    </xf>
    <xf numFmtId="0" fontId="270" fillId="0" borderId="13" xfId="18" applyFont="1" applyBorder="1" applyAlignment="1">
      <alignment horizontal="center" vertical="top"/>
    </xf>
    <xf numFmtId="0" fontId="328" fillId="0" borderId="14" xfId="18" applyFont="1" applyBorder="1" applyAlignment="1">
      <alignment vertical="top" wrapText="1"/>
    </xf>
    <xf numFmtId="0" fontId="328" fillId="0" borderId="14" xfId="18" applyFont="1" applyBorder="1" applyAlignment="1">
      <alignment vertical="top"/>
    </xf>
    <xf numFmtId="0" fontId="329" fillId="0" borderId="14" xfId="18" applyFont="1" applyBorder="1" applyAlignment="1">
      <alignment vertical="top" wrapText="1"/>
    </xf>
    <xf numFmtId="0" fontId="330" fillId="5" borderId="14" xfId="18" applyFont="1" applyFill="1" applyBorder="1" applyAlignment="1">
      <alignment vertical="top" wrapText="1"/>
    </xf>
    <xf numFmtId="0" fontId="329" fillId="0" borderId="14" xfId="18" applyFont="1" applyBorder="1" applyAlignment="1">
      <alignment vertical="top"/>
    </xf>
    <xf numFmtId="0" fontId="331" fillId="0" borderId="14" xfId="18" applyFont="1" applyBorder="1" applyAlignment="1">
      <alignment vertical="top" wrapText="1"/>
    </xf>
    <xf numFmtId="0" fontId="258" fillId="0" borderId="0" xfId="18" applyFont="1" applyAlignment="1">
      <alignment horizontal="center" vertical="top"/>
    </xf>
    <xf numFmtId="14" fontId="254" fillId="0" borderId="14" xfId="18" applyNumberFormat="1" applyFont="1" applyBorder="1" applyAlignment="1">
      <alignment horizontal="left" vertical="top" wrapText="1"/>
    </xf>
    <xf numFmtId="0" fontId="268" fillId="5" borderId="14" xfId="18" applyFont="1" applyFill="1" applyBorder="1" applyAlignment="1">
      <alignment vertical="top" wrapText="1"/>
    </xf>
    <xf numFmtId="0" fontId="254" fillId="0" borderId="13" xfId="18" applyFont="1" applyBorder="1" applyAlignment="1">
      <alignment horizontal="left" vertical="top" wrapText="1"/>
    </xf>
    <xf numFmtId="8" fontId="254" fillId="0" borderId="13" xfId="18" applyNumberFormat="1" applyFont="1" applyBorder="1" applyAlignment="1">
      <alignment vertical="top" wrapText="1"/>
    </xf>
    <xf numFmtId="0" fontId="259" fillId="30" borderId="14" xfId="18" applyFont="1" applyFill="1" applyBorder="1" applyAlignment="1">
      <alignment vertical="top" wrapText="1"/>
    </xf>
    <xf numFmtId="14" fontId="254" fillId="0" borderId="14" xfId="18" applyNumberFormat="1" applyFont="1" applyBorder="1" applyAlignment="1">
      <alignment horizontal="left" vertical="top"/>
    </xf>
    <xf numFmtId="0" fontId="254" fillId="0" borderId="13" xfId="18" applyFont="1" applyBorder="1" applyAlignment="1">
      <alignment vertical="top"/>
    </xf>
    <xf numFmtId="0" fontId="254" fillId="0" borderId="15" xfId="18" applyFont="1" applyBorder="1" applyAlignment="1">
      <alignment vertical="top" wrapText="1"/>
    </xf>
    <xf numFmtId="0" fontId="254" fillId="3" borderId="14" xfId="18" applyFont="1" applyFill="1" applyBorder="1" applyAlignment="1">
      <alignment vertical="top" wrapText="1"/>
    </xf>
    <xf numFmtId="8" fontId="254" fillId="3" borderId="14" xfId="18" applyNumberFormat="1" applyFont="1" applyFill="1" applyBorder="1" applyAlignment="1">
      <alignment vertical="top" wrapText="1"/>
    </xf>
    <xf numFmtId="0" fontId="258" fillId="0" borderId="8" xfId="18" applyFont="1" applyBorder="1" applyAlignment="1">
      <alignment vertical="top"/>
    </xf>
    <xf numFmtId="0" fontId="259" fillId="5" borderId="14" xfId="18" applyFont="1" applyFill="1" applyBorder="1" applyAlignment="1">
      <alignment vertical="top"/>
    </xf>
    <xf numFmtId="1" fontId="258" fillId="0" borderId="14" xfId="18" applyNumberFormat="1" applyFont="1" applyBorder="1" applyAlignment="1">
      <alignment horizontal="left" vertical="top"/>
    </xf>
    <xf numFmtId="167" fontId="254" fillId="0" borderId="14" xfId="18" applyNumberFormat="1" applyFont="1" applyBorder="1" applyAlignment="1">
      <alignment vertical="top"/>
    </xf>
    <xf numFmtId="0" fontId="254" fillId="0" borderId="15" xfId="18" applyFont="1" applyBorder="1" applyAlignment="1">
      <alignment vertical="top"/>
    </xf>
    <xf numFmtId="0" fontId="254" fillId="0" borderId="13" xfId="18" applyFont="1" applyBorder="1" applyAlignment="1">
      <alignment vertical="top" wrapText="1"/>
    </xf>
    <xf numFmtId="0" fontId="258" fillId="0" borderId="13" xfId="18" applyFont="1" applyBorder="1" applyAlignment="1">
      <alignment horizontal="left" vertical="top" wrapText="1"/>
    </xf>
    <xf numFmtId="0" fontId="258" fillId="0" borderId="13" xfId="18" applyFont="1" applyBorder="1" applyAlignment="1">
      <alignment vertical="top" wrapText="1"/>
    </xf>
    <xf numFmtId="0" fontId="279" fillId="0" borderId="13" xfId="18" applyFont="1" applyBorder="1" applyAlignment="1">
      <alignment horizontal="left" vertical="top" wrapText="1"/>
    </xf>
    <xf numFmtId="0" fontId="254" fillId="0" borderId="0" xfId="18" applyFont="1" applyAlignment="1">
      <alignment horizontal="left" vertical="top" wrapText="1"/>
    </xf>
    <xf numFmtId="0" fontId="258" fillId="3" borderId="0" xfId="18" applyFont="1" applyFill="1" applyAlignment="1">
      <alignment horizontal="center" vertical="top"/>
    </xf>
    <xf numFmtId="0" fontId="254" fillId="3" borderId="0" xfId="18" applyFont="1" applyFill="1" applyAlignment="1">
      <alignment horizontal="center" vertical="top"/>
    </xf>
    <xf numFmtId="17" fontId="258" fillId="0" borderId="0" xfId="18" applyNumberFormat="1" applyFont="1" applyAlignment="1">
      <alignment vertical="top" wrapText="1"/>
    </xf>
    <xf numFmtId="0" fontId="279" fillId="31" borderId="14" xfId="18" applyFont="1" applyFill="1" applyBorder="1" applyAlignment="1">
      <alignment vertical="top" wrapText="1"/>
    </xf>
    <xf numFmtId="17" fontId="258" fillId="0" borderId="14" xfId="18" applyNumberFormat="1" applyFont="1" applyBorder="1" applyAlignment="1">
      <alignment vertical="top" wrapText="1"/>
    </xf>
    <xf numFmtId="14" fontId="254" fillId="0" borderId="15" xfId="18" applyNumberFormat="1" applyFont="1" applyBorder="1" applyAlignment="1">
      <alignment vertical="top" wrapText="1"/>
    </xf>
    <xf numFmtId="14" fontId="254" fillId="0" borderId="14" xfId="18" applyNumberFormat="1" applyFont="1" applyBorder="1" applyAlignment="1">
      <alignment vertical="top"/>
    </xf>
    <xf numFmtId="17" fontId="258" fillId="0" borderId="14" xfId="18" applyNumberFormat="1" applyFont="1" applyBorder="1" applyAlignment="1">
      <alignment vertical="top"/>
    </xf>
    <xf numFmtId="0" fontId="278" fillId="0" borderId="14" xfId="18" applyFont="1" applyBorder="1" applyAlignment="1">
      <alignment vertical="top"/>
    </xf>
    <xf numFmtId="1" fontId="254" fillId="0" borderId="14" xfId="18" applyNumberFormat="1" applyFont="1" applyBorder="1" applyAlignment="1">
      <alignment horizontal="left" vertical="top"/>
    </xf>
    <xf numFmtId="0" fontId="258" fillId="5" borderId="14" xfId="18" applyFont="1" applyFill="1" applyBorder="1" applyAlignment="1">
      <alignment horizontal="right" vertical="center"/>
    </xf>
    <xf numFmtId="0" fontId="259" fillId="0" borderId="14" xfId="18" applyFont="1" applyBorder="1" applyAlignment="1">
      <alignment horizontal="right" vertical="center"/>
    </xf>
    <xf numFmtId="0" fontId="259" fillId="5" borderId="10" xfId="18" applyFont="1" applyFill="1" applyBorder="1" applyAlignment="1">
      <alignment horizontal="center" vertical="center"/>
    </xf>
    <xf numFmtId="0" fontId="259" fillId="5" borderId="11" xfId="18" applyFont="1" applyFill="1" applyBorder="1" applyAlignment="1">
      <alignment horizontal="center" vertical="center"/>
    </xf>
    <xf numFmtId="0" fontId="259" fillId="5" borderId="12" xfId="18" applyFont="1" applyFill="1" applyBorder="1" applyAlignment="1">
      <alignment horizontal="center" vertical="center"/>
    </xf>
    <xf numFmtId="49" fontId="258" fillId="4" borderId="15" xfId="18" applyNumberFormat="1" applyFont="1" applyFill="1" applyBorder="1" applyAlignment="1">
      <alignment horizontal="center" vertical="center" wrapText="1"/>
    </xf>
    <xf numFmtId="49" fontId="258" fillId="4" borderId="9" xfId="18" applyNumberFormat="1" applyFont="1" applyFill="1" applyBorder="1" applyAlignment="1">
      <alignment horizontal="center" vertical="center" wrapText="1"/>
    </xf>
    <xf numFmtId="49" fontId="258" fillId="4" borderId="8" xfId="18" applyNumberFormat="1" applyFont="1" applyFill="1" applyBorder="1" applyAlignment="1">
      <alignment horizontal="center" vertical="center" wrapText="1"/>
    </xf>
    <xf numFmtId="49" fontId="259" fillId="10" borderId="15" xfId="18" applyNumberFormat="1" applyFont="1" applyFill="1" applyBorder="1" applyAlignment="1">
      <alignment horizontal="center" vertical="center" wrapText="1"/>
    </xf>
    <xf numFmtId="49" fontId="259" fillId="10" borderId="9" xfId="18" applyNumberFormat="1" applyFont="1" applyFill="1" applyBorder="1" applyAlignment="1">
      <alignment horizontal="center" vertical="center" wrapText="1"/>
    </xf>
    <xf numFmtId="49" fontId="259" fillId="10" borderId="8" xfId="18" applyNumberFormat="1" applyFont="1" applyFill="1" applyBorder="1" applyAlignment="1">
      <alignment horizontal="center" vertical="center" wrapText="1"/>
    </xf>
    <xf numFmtId="49" fontId="279" fillId="0" borderId="0" xfId="18" applyNumberFormat="1" applyFont="1" applyAlignment="1">
      <alignment horizontal="center" vertical="center" wrapText="1"/>
    </xf>
    <xf numFmtId="0" fontId="259" fillId="5" borderId="15" xfId="18" applyFont="1" applyFill="1" applyBorder="1" applyAlignment="1">
      <alignment horizontal="center" vertical="center"/>
    </xf>
    <xf numFmtId="0" fontId="259" fillId="5" borderId="9" xfId="18" applyFont="1" applyFill="1" applyBorder="1" applyAlignment="1">
      <alignment horizontal="center" vertical="center"/>
    </xf>
    <xf numFmtId="0" fontId="259" fillId="5" borderId="8" xfId="18" applyFont="1" applyFill="1" applyBorder="1" applyAlignment="1">
      <alignment horizontal="center" vertical="center"/>
    </xf>
    <xf numFmtId="0" fontId="303" fillId="0" borderId="9" xfId="18" applyFont="1" applyBorder="1" applyAlignment="1">
      <alignment horizontal="left" vertical="center"/>
    </xf>
    <xf numFmtId="0" fontId="254" fillId="0" borderId="14" xfId="18" applyFont="1" applyBorder="1" applyAlignment="1">
      <alignment horizontal="left" vertical="center" wrapText="1"/>
    </xf>
    <xf numFmtId="0" fontId="305" fillId="0" borderId="14" xfId="18" applyFont="1" applyBorder="1" applyAlignment="1">
      <alignment horizontal="left" vertical="center" wrapText="1"/>
    </xf>
    <xf numFmtId="49" fontId="279" fillId="0" borderId="14" xfId="18" applyNumberFormat="1" applyFont="1" applyBorder="1" applyAlignment="1">
      <alignment horizontal="left" vertical="center" wrapText="1"/>
    </xf>
    <xf numFmtId="49" fontId="279" fillId="8" borderId="14" xfId="18" applyNumberFormat="1" applyFont="1" applyFill="1" applyBorder="1" applyAlignment="1">
      <alignment vertical="center" wrapText="1"/>
    </xf>
    <xf numFmtId="49" fontId="279" fillId="29" borderId="14" xfId="18" applyNumberFormat="1" applyFont="1" applyFill="1" applyBorder="1" applyAlignment="1">
      <alignment vertical="center" wrapText="1"/>
    </xf>
    <xf numFmtId="0" fontId="254" fillId="0" borderId="14" xfId="62472" applyFont="1" applyBorder="1" applyAlignment="1">
      <alignment horizontal="left" vertical="top" wrapText="1"/>
    </xf>
    <xf numFmtId="49" fontId="254" fillId="0" borderId="14" xfId="18" applyNumberFormat="1" applyFont="1" applyBorder="1" applyAlignment="1">
      <alignment horizontal="left" vertical="top" wrapText="1"/>
    </xf>
    <xf numFmtId="49" fontId="279" fillId="28" borderId="14" xfId="18" applyNumberFormat="1" applyFont="1" applyFill="1" applyBorder="1" applyAlignment="1">
      <alignment vertical="center" wrapText="1"/>
    </xf>
    <xf numFmtId="0" fontId="254" fillId="0" borderId="14" xfId="18" applyFont="1" applyBorder="1" applyAlignment="1">
      <alignment horizontal="left" vertical="top" wrapText="1"/>
    </xf>
    <xf numFmtId="49" fontId="326" fillId="0" borderId="14" xfId="18" applyNumberFormat="1" applyFont="1" applyBorder="1" applyAlignment="1">
      <alignment horizontal="center" vertical="top" wrapText="1"/>
    </xf>
    <xf numFmtId="0" fontId="269" fillId="2" borderId="14" xfId="18" applyFont="1" applyFill="1" applyBorder="1" applyAlignment="1">
      <alignment horizontal="center" vertical="top" wrapText="1"/>
    </xf>
    <xf numFmtId="0" fontId="258" fillId="0" borderId="14" xfId="18" applyFont="1" applyBorder="1" applyAlignment="1">
      <alignment horizontal="left" vertical="top" wrapText="1"/>
    </xf>
    <xf numFmtId="49" fontId="259" fillId="27" borderId="14" xfId="18" applyNumberFormat="1" applyFont="1" applyFill="1" applyBorder="1" applyAlignment="1">
      <alignment horizontal="left" vertical="top" wrapText="1"/>
    </xf>
    <xf numFmtId="49" fontId="279" fillId="13" borderId="14" xfId="18" applyNumberFormat="1" applyFont="1" applyFill="1" applyBorder="1" applyAlignment="1">
      <alignment horizontal="left" vertical="top" wrapText="1"/>
    </xf>
    <xf numFmtId="0" fontId="269" fillId="2" borderId="15" xfId="18" applyFont="1" applyFill="1" applyBorder="1" applyAlignment="1">
      <alignment horizontal="center" vertical="center" wrapText="1"/>
    </xf>
    <xf numFmtId="0" fontId="269" fillId="2" borderId="9" xfId="18" applyFont="1" applyFill="1" applyBorder="1" applyAlignment="1">
      <alignment horizontal="center" vertical="center" wrapText="1"/>
    </xf>
    <xf numFmtId="0" fontId="269" fillId="2" borderId="8" xfId="18" applyFont="1" applyFill="1" applyBorder="1" applyAlignment="1">
      <alignment horizontal="center" vertical="center" wrapText="1"/>
    </xf>
    <xf numFmtId="0" fontId="258" fillId="0" borderId="8" xfId="18" applyFont="1" applyBorder="1" applyAlignment="1">
      <alignment horizontal="left" vertical="center" wrapText="1"/>
    </xf>
    <xf numFmtId="0" fontId="258" fillId="0" borderId="14" xfId="18" applyFont="1" applyBorder="1" applyAlignment="1">
      <alignment horizontal="left" vertical="center" wrapText="1"/>
    </xf>
    <xf numFmtId="0" fontId="258" fillId="0" borderId="14" xfId="18" applyFont="1" applyBorder="1" applyAlignment="1">
      <alignment horizontal="center" vertical="center"/>
    </xf>
    <xf numFmtId="0" fontId="254" fillId="0" borderId="14" xfId="18" applyFont="1" applyBorder="1" applyAlignment="1">
      <alignment horizontal="center" vertical="center"/>
    </xf>
    <xf numFmtId="0" fontId="259" fillId="0" borderId="8" xfId="18" applyFont="1" applyBorder="1" applyAlignment="1">
      <alignment horizontal="left" vertical="center" wrapText="1"/>
    </xf>
    <xf numFmtId="0" fontId="259" fillId="0" borderId="14" xfId="18" applyFont="1" applyBorder="1" applyAlignment="1">
      <alignment horizontal="left" vertical="center" wrapText="1"/>
    </xf>
    <xf numFmtId="0" fontId="254" fillId="4" borderId="13" xfId="18" applyFont="1" applyFill="1" applyBorder="1" applyAlignment="1">
      <alignment horizontal="center" vertical="center"/>
    </xf>
    <xf numFmtId="0" fontId="254" fillId="4" borderId="1" xfId="18" applyFont="1" applyFill="1" applyBorder="1" applyAlignment="1">
      <alignment horizontal="center" vertical="center"/>
    </xf>
    <xf numFmtId="0" fontId="254" fillId="0" borderId="8" xfId="18" applyFont="1" applyBorder="1" applyAlignment="1">
      <alignment horizontal="left" vertical="center" wrapText="1"/>
    </xf>
    <xf numFmtId="0" fontId="269" fillId="2" borderId="8" xfId="18" applyFont="1" applyFill="1" applyBorder="1" applyAlignment="1">
      <alignment horizontal="left" vertical="center" wrapText="1"/>
    </xf>
    <xf numFmtId="0" fontId="269" fillId="2" borderId="14" xfId="18" applyFont="1" applyFill="1" applyBorder="1" applyAlignment="1">
      <alignment horizontal="left" vertical="center" wrapText="1"/>
    </xf>
    <xf numFmtId="0" fontId="278" fillId="0" borderId="8" xfId="18" applyFont="1" applyBorder="1" applyAlignment="1">
      <alignment horizontal="left" vertical="center" wrapText="1"/>
    </xf>
    <xf numFmtId="0" fontId="278" fillId="0" borderId="14" xfId="18" applyFont="1" applyBorder="1" applyAlignment="1">
      <alignment horizontal="left" vertical="center" wrapText="1"/>
    </xf>
    <xf numFmtId="0" fontId="254" fillId="10" borderId="8" xfId="18" applyFont="1" applyFill="1" applyBorder="1" applyAlignment="1">
      <alignment horizontal="left" vertical="center" wrapText="1"/>
    </xf>
    <xf numFmtId="0" fontId="254" fillId="10" borderId="14" xfId="18" applyFont="1" applyFill="1" applyBorder="1" applyAlignment="1">
      <alignment horizontal="left" vertical="center" wrapText="1"/>
    </xf>
    <xf numFmtId="0" fontId="269" fillId="22" borderId="8" xfId="18" applyFont="1" applyFill="1" applyBorder="1" applyAlignment="1">
      <alignment horizontal="left" vertical="center" wrapText="1"/>
    </xf>
    <xf numFmtId="0" fontId="269" fillId="22" borderId="14" xfId="18" applyFont="1" applyFill="1" applyBorder="1" applyAlignment="1">
      <alignment horizontal="left" vertical="center" wrapText="1"/>
    </xf>
    <xf numFmtId="8" fontId="254" fillId="0" borderId="13" xfId="18" applyNumberFormat="1" applyFont="1" applyBorder="1" applyAlignment="1">
      <alignment horizontal="center" vertical="center"/>
    </xf>
    <xf numFmtId="8" fontId="254" fillId="0" borderId="1" xfId="18" applyNumberFormat="1" applyFont="1" applyBorder="1" applyAlignment="1">
      <alignment horizontal="center" vertical="center"/>
    </xf>
    <xf numFmtId="8" fontId="278" fillId="0" borderId="13" xfId="18" applyNumberFormat="1" applyFont="1" applyBorder="1" applyAlignment="1">
      <alignment horizontal="center" vertical="center"/>
    </xf>
    <xf numFmtId="8" fontId="278" fillId="0" borderId="1" xfId="18" applyNumberFormat="1" applyFont="1" applyBorder="1" applyAlignment="1">
      <alignment horizontal="center" vertical="center"/>
    </xf>
    <xf numFmtId="0" fontId="254" fillId="0" borderId="13" xfId="18" applyFont="1" applyBorder="1" applyAlignment="1">
      <alignment horizontal="center" vertical="center"/>
    </xf>
    <xf numFmtId="0" fontId="254" fillId="0" borderId="1" xfId="18" applyFont="1" applyBorder="1" applyAlignment="1">
      <alignment horizontal="center" vertical="center"/>
    </xf>
    <xf numFmtId="0" fontId="279" fillId="0" borderId="9" xfId="18" applyFont="1" applyBorder="1" applyAlignment="1">
      <alignment horizontal="left" vertical="center" wrapText="1"/>
    </xf>
    <xf numFmtId="0" fontId="278" fillId="0" borderId="13" xfId="18" applyFont="1" applyBorder="1" applyAlignment="1">
      <alignment horizontal="center" vertical="center"/>
    </xf>
    <xf numFmtId="0" fontId="278" fillId="0" borderId="1" xfId="18" applyFont="1" applyBorder="1" applyAlignment="1">
      <alignment horizontal="center" vertical="center"/>
    </xf>
    <xf numFmtId="0" fontId="254" fillId="0" borderId="13" xfId="18" applyFont="1" applyBorder="1" applyAlignment="1">
      <alignment horizontal="center" vertical="center" wrapText="1"/>
    </xf>
    <xf numFmtId="0" fontId="254" fillId="0" borderId="1" xfId="18" applyFont="1" applyBorder="1" applyAlignment="1">
      <alignment horizontal="center" vertical="center" wrapText="1"/>
    </xf>
    <xf numFmtId="0" fontId="279" fillId="0" borderId="8" xfId="18" applyFont="1" applyBorder="1" applyAlignment="1">
      <alignment horizontal="left" vertical="center" wrapText="1"/>
    </xf>
    <xf numFmtId="0" fontId="269" fillId="2" borderId="0" xfId="18" applyFont="1" applyFill="1" applyAlignment="1">
      <alignment horizontal="left" vertical="center" wrapText="1"/>
    </xf>
    <xf numFmtId="0" fontId="269" fillId="2" borderId="4" xfId="18" applyFont="1" applyFill="1" applyBorder="1" applyAlignment="1">
      <alignment horizontal="left" vertical="center" wrapText="1"/>
    </xf>
    <xf numFmtId="0" fontId="269" fillId="21" borderId="0" xfId="18" applyFont="1" applyFill="1" applyAlignment="1">
      <alignment horizontal="left" vertical="center" wrapText="1"/>
    </xf>
    <xf numFmtId="0" fontId="269" fillId="21" borderId="4" xfId="18" applyFont="1" applyFill="1" applyBorder="1" applyAlignment="1">
      <alignment horizontal="left" vertical="center" wrapText="1"/>
    </xf>
    <xf numFmtId="0" fontId="254" fillId="0" borderId="15" xfId="18" applyFont="1" applyBorder="1" applyAlignment="1">
      <alignment horizontal="left" vertical="center" wrapText="1"/>
    </xf>
    <xf numFmtId="0" fontId="254" fillId="0" borderId="14" xfId="18" applyFont="1" applyBorder="1" applyAlignment="1">
      <alignment horizontal="center" vertical="center" wrapText="1"/>
    </xf>
    <xf numFmtId="0" fontId="258" fillId="0" borderId="13" xfId="18" applyFont="1" applyBorder="1" applyAlignment="1">
      <alignment horizontal="center"/>
    </xf>
    <xf numFmtId="0" fontId="258" fillId="0" borderId="1" xfId="18" applyFont="1" applyBorder="1" applyAlignment="1">
      <alignment horizontal="center"/>
    </xf>
    <xf numFmtId="0" fontId="258" fillId="0" borderId="8" xfId="18" applyFont="1" applyBorder="1" applyAlignment="1">
      <alignment horizontal="left" vertical="top"/>
    </xf>
    <xf numFmtId="0" fontId="258" fillId="0" borderId="14" xfId="18" applyFont="1" applyBorder="1" applyAlignment="1">
      <alignment horizontal="left" vertical="top"/>
    </xf>
    <xf numFmtId="0" fontId="254" fillId="0" borderId="13" xfId="18" applyFont="1" applyBorder="1" applyAlignment="1">
      <alignment horizontal="center"/>
    </xf>
    <xf numFmtId="0" fontId="254" fillId="0" borderId="1" xfId="18" applyFont="1" applyBorder="1" applyAlignment="1">
      <alignment horizontal="center"/>
    </xf>
    <xf numFmtId="0" fontId="278" fillId="0" borderId="13" xfId="18" applyFont="1" applyBorder="1" applyAlignment="1">
      <alignment horizontal="center"/>
    </xf>
    <xf numFmtId="0" fontId="278" fillId="0" borderId="1" xfId="18" applyFont="1" applyBorder="1" applyAlignment="1">
      <alignment horizontal="center"/>
    </xf>
    <xf numFmtId="8" fontId="254" fillId="0" borderId="14" xfId="18" applyNumberFormat="1" applyFont="1" applyBorder="1" applyAlignment="1">
      <alignment horizontal="center" vertical="center"/>
    </xf>
    <xf numFmtId="0" fontId="254" fillId="0" borderId="8" xfId="18" applyFont="1" applyBorder="1" applyAlignment="1">
      <alignment horizontal="left" vertical="top" wrapText="1"/>
    </xf>
    <xf numFmtId="8" fontId="258" fillId="0" borderId="14" xfId="18" applyNumberFormat="1" applyFont="1" applyBorder="1" applyAlignment="1">
      <alignment horizontal="center" vertical="center"/>
    </xf>
    <xf numFmtId="8" fontId="254" fillId="0" borderId="13" xfId="18" applyNumberFormat="1" applyFont="1" applyBorder="1" applyAlignment="1">
      <alignment horizontal="center" vertical="center" wrapText="1"/>
    </xf>
    <xf numFmtId="8" fontId="254" fillId="0" borderId="1" xfId="18" applyNumberFormat="1" applyFont="1" applyBorder="1" applyAlignment="1">
      <alignment horizontal="center" vertical="center" wrapText="1"/>
    </xf>
    <xf numFmtId="0" fontId="254" fillId="0" borderId="12" xfId="18" applyFont="1" applyBorder="1" applyAlignment="1">
      <alignment horizontal="center" vertical="center"/>
    </xf>
    <xf numFmtId="0" fontId="254" fillId="0" borderId="7" xfId="18" applyFont="1" applyBorder="1" applyAlignment="1">
      <alignment horizontal="center" vertical="center"/>
    </xf>
    <xf numFmtId="0" fontId="310" fillId="0" borderId="13" xfId="18" applyFont="1" applyBorder="1" applyAlignment="1">
      <alignment horizontal="center" vertical="center"/>
    </xf>
    <xf numFmtId="0" fontId="310" fillId="0" borderId="1" xfId="18" applyFont="1" applyBorder="1" applyAlignment="1">
      <alignment horizontal="center" vertical="center"/>
    </xf>
    <xf numFmtId="14" fontId="254" fillId="0" borderId="14" xfId="18" applyNumberFormat="1" applyFont="1" applyBorder="1" applyAlignment="1">
      <alignment horizontal="center" vertical="center" wrapText="1"/>
    </xf>
    <xf numFmtId="8" fontId="254" fillId="0" borderId="14" xfId="18" applyNumberFormat="1" applyFont="1" applyBorder="1" applyAlignment="1">
      <alignment horizontal="center" vertical="center" wrapText="1"/>
    </xf>
    <xf numFmtId="0" fontId="279" fillId="0" borderId="14" xfId="18" applyFont="1" applyBorder="1" applyAlignment="1">
      <alignment horizontal="left" vertical="center" wrapText="1"/>
    </xf>
    <xf numFmtId="0" fontId="278" fillId="0" borderId="12" xfId="18" applyFont="1" applyBorder="1" applyAlignment="1">
      <alignment horizontal="center" vertical="center"/>
    </xf>
    <xf numFmtId="0" fontId="278" fillId="0" borderId="7" xfId="18" applyFont="1" applyBorder="1" applyAlignment="1">
      <alignment horizontal="center" vertical="center"/>
    </xf>
    <xf numFmtId="0" fontId="278" fillId="0" borderId="13" xfId="18" applyFont="1" applyBorder="1" applyAlignment="1">
      <alignment horizontal="center" vertical="center" wrapText="1"/>
    </xf>
    <xf numFmtId="0" fontId="310" fillId="0" borderId="13" xfId="18" applyFont="1" applyBorder="1" applyAlignment="1">
      <alignment horizontal="center" vertical="center" wrapText="1"/>
    </xf>
    <xf numFmtId="14" fontId="254" fillId="0" borderId="13" xfId="18" applyNumberFormat="1" applyFont="1" applyBorder="1" applyAlignment="1">
      <alignment horizontal="center" vertical="center" wrapText="1"/>
    </xf>
    <xf numFmtId="0" fontId="254" fillId="0" borderId="3" xfId="18" applyFont="1" applyBorder="1" applyAlignment="1">
      <alignment horizontal="center" vertical="center" wrapText="1"/>
    </xf>
    <xf numFmtId="6" fontId="254" fillId="0" borderId="13" xfId="18" applyNumberFormat="1" applyFont="1" applyBorder="1" applyAlignment="1">
      <alignment horizontal="center" vertical="center" wrapText="1"/>
    </xf>
    <xf numFmtId="6" fontId="254" fillId="0" borderId="1" xfId="18" applyNumberFormat="1" applyFont="1" applyBorder="1" applyAlignment="1">
      <alignment horizontal="center" vertical="center" wrapText="1"/>
    </xf>
    <xf numFmtId="0" fontId="254" fillId="0" borderId="14" xfId="18" applyFont="1" applyBorder="1" applyAlignment="1">
      <alignment horizontal="center"/>
    </xf>
    <xf numFmtId="0" fontId="278" fillId="0" borderId="3" xfId="18" applyFont="1" applyBorder="1" applyAlignment="1">
      <alignment horizontal="center" vertical="center" wrapText="1"/>
    </xf>
    <xf numFmtId="0" fontId="278" fillId="0" borderId="1" xfId="18" applyFont="1" applyBorder="1" applyAlignment="1">
      <alignment horizontal="center" vertical="center" wrapText="1"/>
    </xf>
    <xf numFmtId="14" fontId="254" fillId="0" borderId="3" xfId="18" applyNumberFormat="1" applyFont="1" applyBorder="1" applyAlignment="1">
      <alignment horizontal="center" vertical="center" wrapText="1"/>
    </xf>
    <xf numFmtId="14" fontId="254" fillId="0" borderId="1" xfId="18" applyNumberFormat="1" applyFont="1" applyBorder="1" applyAlignment="1">
      <alignment horizontal="center" vertical="center" wrapText="1"/>
    </xf>
    <xf numFmtId="0" fontId="254" fillId="0" borderId="3" xfId="18" applyFont="1" applyBorder="1" applyAlignment="1">
      <alignment horizontal="center"/>
    </xf>
    <xf numFmtId="6" fontId="254" fillId="0" borderId="3" xfId="18" applyNumberFormat="1" applyFont="1" applyBorder="1" applyAlignment="1">
      <alignment horizontal="center" vertical="center" wrapText="1"/>
    </xf>
    <xf numFmtId="0" fontId="254" fillId="0" borderId="3" xfId="18" applyFont="1" applyBorder="1" applyAlignment="1">
      <alignment horizontal="center" vertical="center"/>
    </xf>
    <xf numFmtId="0" fontId="312" fillId="0" borderId="3" xfId="18" applyFont="1" applyBorder="1" applyAlignment="1">
      <alignment horizontal="center" vertical="center" wrapText="1"/>
    </xf>
    <xf numFmtId="0" fontId="312" fillId="0" borderId="1" xfId="18" applyFont="1" applyBorder="1" applyAlignment="1">
      <alignment horizontal="center" vertical="center" wrapText="1"/>
    </xf>
    <xf numFmtId="0" fontId="313" fillId="0" borderId="14" xfId="18" applyFont="1" applyBorder="1" applyAlignment="1">
      <alignment horizontal="center" vertical="center" wrapText="1"/>
    </xf>
    <xf numFmtId="0" fontId="313" fillId="0" borderId="3" xfId="18" applyFont="1" applyBorder="1" applyAlignment="1">
      <alignment horizontal="center" vertical="center" wrapText="1"/>
    </xf>
    <xf numFmtId="0" fontId="313" fillId="0" borderId="1" xfId="18" applyFont="1" applyBorder="1" applyAlignment="1">
      <alignment horizontal="center" vertical="center" wrapText="1"/>
    </xf>
    <xf numFmtId="0" fontId="312" fillId="0" borderId="14" xfId="18" applyFont="1" applyBorder="1" applyAlignment="1">
      <alignment horizontal="center"/>
    </xf>
    <xf numFmtId="0" fontId="254" fillId="10" borderId="14" xfId="18" applyFont="1" applyFill="1" applyBorder="1" applyAlignment="1">
      <alignment horizontal="center" vertical="center"/>
    </xf>
    <xf numFmtId="0" fontId="279" fillId="10" borderId="0" xfId="18" applyFont="1" applyFill="1" applyAlignment="1">
      <alignment horizontal="left" vertical="center" wrapText="1"/>
    </xf>
    <xf numFmtId="0" fontId="279" fillId="10" borderId="4" xfId="18" applyFont="1" applyFill="1" applyBorder="1" applyAlignment="1">
      <alignment horizontal="left" vertical="center" wrapText="1"/>
    </xf>
    <xf numFmtId="0" fontId="254" fillId="10" borderId="14" xfId="18" applyFont="1" applyFill="1" applyBorder="1" applyAlignment="1">
      <alignment horizontal="center" vertical="center" wrapText="1"/>
    </xf>
    <xf numFmtId="0" fontId="279" fillId="0" borderId="6" xfId="18" applyFont="1" applyBorder="1" applyAlignment="1">
      <alignment horizontal="left" vertical="center" wrapText="1"/>
    </xf>
    <xf numFmtId="0" fontId="279" fillId="0" borderId="7" xfId="18" applyFont="1" applyBorder="1" applyAlignment="1">
      <alignment horizontal="left" vertical="center" wrapText="1"/>
    </xf>
    <xf numFmtId="0" fontId="283" fillId="2" borderId="0" xfId="18" applyFont="1" applyFill="1" applyAlignment="1">
      <alignment horizontal="left" vertical="center" wrapText="1"/>
    </xf>
    <xf numFmtId="0" fontId="283" fillId="2" borderId="4" xfId="18" applyFont="1" applyFill="1" applyBorder="1" applyAlignment="1">
      <alignment horizontal="left" vertical="center" wrapText="1"/>
    </xf>
    <xf numFmtId="0" fontId="283" fillId="2" borderId="14" xfId="18" applyFont="1" applyFill="1" applyBorder="1" applyAlignment="1">
      <alignment horizontal="center" vertical="center"/>
    </xf>
    <xf numFmtId="0" fontId="283" fillId="2" borderId="13" xfId="18" applyFont="1" applyFill="1" applyBorder="1" applyAlignment="1">
      <alignment horizontal="center" vertical="center"/>
    </xf>
    <xf numFmtId="0" fontId="283" fillId="19" borderId="14" xfId="18" applyFont="1" applyFill="1" applyBorder="1" applyAlignment="1">
      <alignment horizontal="center" vertical="center"/>
    </xf>
    <xf numFmtId="0" fontId="258" fillId="0" borderId="0" xfId="18" applyFont="1" applyAlignment="1">
      <alignment horizontal="center" vertical="center" wrapText="1"/>
    </xf>
    <xf numFmtId="0" fontId="258" fillId="0" borderId="4" xfId="18" applyFont="1" applyBorder="1" applyAlignment="1">
      <alignment horizontal="center" vertical="center" wrapText="1"/>
    </xf>
    <xf numFmtId="0" fontId="279" fillId="4" borderId="14" xfId="18" applyFont="1" applyFill="1" applyBorder="1" applyAlignment="1">
      <alignment horizontal="center" vertical="center"/>
    </xf>
    <xf numFmtId="0" fontId="279" fillId="5" borderId="14" xfId="18" applyFont="1" applyFill="1" applyBorder="1" applyAlignment="1">
      <alignment horizontal="center" vertical="center"/>
    </xf>
    <xf numFmtId="0" fontId="279" fillId="4" borderId="15" xfId="18" applyFont="1" applyFill="1" applyBorder="1" applyAlignment="1">
      <alignment horizontal="center" vertical="center"/>
    </xf>
    <xf numFmtId="0" fontId="279" fillId="4" borderId="9" xfId="18" applyFont="1" applyFill="1" applyBorder="1" applyAlignment="1">
      <alignment horizontal="center" vertical="center"/>
    </xf>
    <xf numFmtId="0" fontId="279" fillId="4" borderId="8" xfId="18" applyFont="1" applyFill="1" applyBorder="1" applyAlignment="1">
      <alignment horizontal="center" vertical="center"/>
    </xf>
    <xf numFmtId="0" fontId="259" fillId="4" borderId="15" xfId="18" applyFont="1" applyFill="1" applyBorder="1" applyAlignment="1">
      <alignment horizontal="center" vertical="center" wrapText="1"/>
    </xf>
    <xf numFmtId="0" fontId="259" fillId="4" borderId="8" xfId="18" applyFont="1" applyFill="1" applyBorder="1" applyAlignment="1">
      <alignment horizontal="center" vertical="center" wrapText="1"/>
    </xf>
    <xf numFmtId="0" fontId="279" fillId="0" borderId="0" xfId="18" applyFont="1" applyAlignment="1">
      <alignment horizontal="left" vertical="center" wrapText="1"/>
    </xf>
    <xf numFmtId="0" fontId="279" fillId="0" borderId="4" xfId="18" applyFont="1" applyBorder="1" applyAlignment="1">
      <alignment horizontal="left" vertical="center" wrapText="1"/>
    </xf>
    <xf numFmtId="0" fontId="259" fillId="4" borderId="9" xfId="18" applyFont="1" applyFill="1" applyBorder="1" applyAlignment="1">
      <alignment horizontal="center" vertical="center" wrapText="1"/>
    </xf>
    <xf numFmtId="0" fontId="259" fillId="0" borderId="0" xfId="18" applyFont="1" applyAlignment="1">
      <alignment horizontal="center" vertical="center" wrapText="1"/>
    </xf>
    <xf numFmtId="0" fontId="259" fillId="0" borderId="4" xfId="18" applyFont="1" applyBorder="1" applyAlignment="1">
      <alignment horizontal="center" vertical="center" wrapText="1"/>
    </xf>
    <xf numFmtId="0" fontId="269" fillId="2" borderId="0" xfId="18" applyFont="1" applyFill="1" applyAlignment="1">
      <alignment horizontal="left" vertical="center"/>
    </xf>
    <xf numFmtId="0" fontId="269" fillId="2" borderId="4" xfId="18" applyFont="1" applyFill="1" applyBorder="1" applyAlignment="1">
      <alignment horizontal="left" vertical="center"/>
    </xf>
    <xf numFmtId="0" fontId="254" fillId="0" borderId="6" xfId="18" applyFont="1" applyBorder="1" applyAlignment="1">
      <alignment horizontal="left" vertical="center" wrapText="1"/>
    </xf>
    <xf numFmtId="0" fontId="254" fillId="0" borderId="7" xfId="18" applyFont="1" applyBorder="1" applyAlignment="1">
      <alignment horizontal="left" vertical="center" wrapText="1"/>
    </xf>
    <xf numFmtId="0" fontId="254" fillId="0" borderId="0" xfId="18" applyFont="1" applyAlignment="1">
      <alignment horizontal="left" vertical="center" wrapText="1"/>
    </xf>
    <xf numFmtId="0" fontId="254" fillId="0" borderId="4" xfId="18" applyFont="1" applyBorder="1" applyAlignment="1">
      <alignment horizontal="left" vertical="center" wrapText="1"/>
    </xf>
    <xf numFmtId="0" fontId="258" fillId="0" borderId="0" xfId="18" applyFont="1" applyAlignment="1">
      <alignment horizontal="left" vertical="top" wrapText="1"/>
    </xf>
    <xf numFmtId="0" fontId="258" fillId="0" borderId="0" xfId="18" applyFont="1" applyAlignment="1">
      <alignment vertical="top" wrapText="1"/>
    </xf>
    <xf numFmtId="0" fontId="256" fillId="0" borderId="0" xfId="18" applyAlignment="1">
      <alignment vertical="top"/>
    </xf>
    <xf numFmtId="0" fontId="258" fillId="4" borderId="10" xfId="18" applyFont="1" applyFill="1" applyBorder="1" applyAlignment="1">
      <alignment horizontal="left" vertical="top" wrapText="1"/>
    </xf>
    <xf numFmtId="0" fontId="258" fillId="4" borderId="11" xfId="18" applyFont="1" applyFill="1" applyBorder="1" applyAlignment="1">
      <alignment horizontal="left" vertical="top" wrapText="1"/>
    </xf>
    <xf numFmtId="0" fontId="258" fillId="4" borderId="0" xfId="18" applyFont="1" applyFill="1" applyAlignment="1">
      <alignment horizontal="left" vertical="top" wrapText="1"/>
    </xf>
    <xf numFmtId="0" fontId="258" fillId="4" borderId="4" xfId="18" applyFont="1" applyFill="1" applyBorder="1" applyAlignment="1">
      <alignment horizontal="left" vertical="top" wrapText="1"/>
    </xf>
    <xf numFmtId="0" fontId="258" fillId="4" borderId="6" xfId="18" applyFont="1" applyFill="1" applyBorder="1" applyAlignment="1">
      <alignment horizontal="left" vertical="top" wrapText="1"/>
    </xf>
    <xf numFmtId="0" fontId="258" fillId="4" borderId="7" xfId="18" applyFont="1" applyFill="1" applyBorder="1" applyAlignment="1">
      <alignment horizontal="left" vertical="top" wrapText="1"/>
    </xf>
    <xf numFmtId="0" fontId="258" fillId="0" borderId="11" xfId="18" applyFont="1" applyBorder="1" applyAlignment="1">
      <alignment horizontal="left" vertical="top" wrapText="1"/>
    </xf>
    <xf numFmtId="0" fontId="259" fillId="0" borderId="0" xfId="18" applyFont="1" applyAlignment="1">
      <alignment horizontal="left" vertical="top" wrapText="1"/>
    </xf>
    <xf numFmtId="49" fontId="258" fillId="0" borderId="0" xfId="18" applyNumberFormat="1" applyFont="1" applyAlignment="1">
      <alignment horizontal="left" vertical="top" wrapText="1"/>
    </xf>
    <xf numFmtId="0" fontId="279" fillId="4" borderId="15" xfId="62613" applyFont="1" applyFill="1" applyBorder="1" applyAlignment="1">
      <alignment horizontal="center" vertical="center" wrapText="1"/>
    </xf>
    <xf numFmtId="0" fontId="279" fillId="4" borderId="8" xfId="62613" applyFont="1" applyFill="1" applyBorder="1" applyAlignment="1">
      <alignment horizontal="center" vertical="center" wrapText="1"/>
    </xf>
    <xf numFmtId="0" fontId="259" fillId="4" borderId="15" xfId="62613" applyFont="1" applyFill="1" applyBorder="1" applyAlignment="1">
      <alignment horizontal="center" vertical="center" wrapText="1"/>
    </xf>
    <xf numFmtId="0" fontId="259" fillId="4" borderId="9" xfId="62613" applyFont="1" applyFill="1" applyBorder="1" applyAlignment="1">
      <alignment horizontal="center" vertical="center" wrapText="1"/>
    </xf>
    <xf numFmtId="0" fontId="279" fillId="4" borderId="9" xfId="62613" applyFont="1" applyFill="1" applyBorder="1" applyAlignment="1">
      <alignment horizontal="center" vertical="center" wrapText="1"/>
    </xf>
    <xf numFmtId="0" fontId="278" fillId="0" borderId="0" xfId="62613" applyFont="1" applyAlignment="1">
      <alignment horizontal="center" vertical="center"/>
    </xf>
    <xf numFmtId="0" fontId="259" fillId="11" borderId="14" xfId="62613" applyFont="1" applyFill="1" applyBorder="1" applyAlignment="1">
      <alignment horizontal="center" vertical="center"/>
    </xf>
    <xf numFmtId="0" fontId="259" fillId="8" borderId="14" xfId="62613" applyFont="1" applyFill="1" applyBorder="1" applyAlignment="1">
      <alignment horizontal="center" vertical="center"/>
    </xf>
    <xf numFmtId="0" fontId="259" fillId="11" borderId="9" xfId="62613" applyFont="1" applyFill="1" applyBorder="1" applyAlignment="1">
      <alignment horizontal="center" vertical="center"/>
    </xf>
    <xf numFmtId="0" fontId="281" fillId="0" borderId="6" xfId="62613" applyFont="1" applyBorder="1" applyAlignment="1">
      <alignment horizontal="center" vertical="center"/>
    </xf>
    <xf numFmtId="0" fontId="259" fillId="4" borderId="8" xfId="62613" applyFont="1" applyFill="1" applyBorder="1" applyAlignment="1">
      <alignment horizontal="center" vertical="center" wrapText="1"/>
    </xf>
    <xf numFmtId="49" fontId="259" fillId="4" borderId="15" xfId="18" applyNumberFormat="1" applyFont="1" applyFill="1" applyBorder="1" applyAlignment="1">
      <alignment horizontal="left" vertical="top" wrapText="1"/>
    </xf>
    <xf numFmtId="49" fontId="259" fillId="4" borderId="9" xfId="18" applyNumberFormat="1" applyFont="1" applyFill="1" applyBorder="1" applyAlignment="1">
      <alignment horizontal="left" vertical="top" wrapText="1"/>
    </xf>
    <xf numFmtId="0" fontId="258" fillId="0" borderId="9" xfId="18" applyFont="1" applyBorder="1" applyAlignment="1">
      <alignment horizontal="left" vertical="top" wrapText="1"/>
    </xf>
    <xf numFmtId="49" fontId="258" fillId="0" borderId="15" xfId="18" applyNumberFormat="1" applyFont="1" applyBorder="1" applyAlignment="1">
      <alignment horizontal="left" vertical="top" wrapText="1"/>
    </xf>
    <xf numFmtId="49" fontId="258" fillId="0" borderId="9" xfId="18" applyNumberFormat="1" applyFont="1" applyBorder="1" applyAlignment="1">
      <alignment horizontal="left" vertical="top" wrapText="1"/>
    </xf>
    <xf numFmtId="49" fontId="258" fillId="0" borderId="10" xfId="18" applyNumberFormat="1" applyFont="1" applyBorder="1" applyAlignment="1">
      <alignment horizontal="left" vertical="top" wrapText="1"/>
    </xf>
    <xf numFmtId="49" fontId="258" fillId="0" borderId="11" xfId="18" applyNumberFormat="1" applyFont="1" applyBorder="1" applyAlignment="1">
      <alignment horizontal="left" vertical="top" wrapText="1"/>
    </xf>
    <xf numFmtId="0" fontId="306" fillId="0" borderId="10" xfId="18" applyFont="1" applyBorder="1" applyAlignment="1">
      <alignment horizontal="left" vertical="center" wrapText="1"/>
    </xf>
    <xf numFmtId="0" fontId="306" fillId="0" borderId="11" xfId="18" applyFont="1" applyBorder="1" applyAlignment="1">
      <alignment horizontal="left" vertical="center" wrapText="1"/>
    </xf>
    <xf numFmtId="0" fontId="306" fillId="0" borderId="5" xfId="18" applyFont="1" applyBorder="1" applyAlignment="1">
      <alignment horizontal="left" vertical="center" wrapText="1"/>
    </xf>
    <xf numFmtId="0" fontId="306" fillId="0" borderId="6" xfId="18" applyFont="1" applyBorder="1" applyAlignment="1">
      <alignment horizontal="left" vertical="center" wrapText="1"/>
    </xf>
    <xf numFmtId="0" fontId="259" fillId="11" borderId="15" xfId="18" applyFont="1" applyFill="1" applyBorder="1" applyAlignment="1">
      <alignment horizontal="center" vertical="center"/>
    </xf>
    <xf numFmtId="0" fontId="259" fillId="11" borderId="9" xfId="18" applyFont="1" applyFill="1" applyBorder="1" applyAlignment="1">
      <alignment horizontal="center" vertical="center"/>
    </xf>
    <xf numFmtId="0" fontId="259" fillId="11" borderId="14" xfId="18" applyFont="1" applyFill="1" applyBorder="1" applyAlignment="1">
      <alignment horizontal="center" vertical="center"/>
    </xf>
    <xf numFmtId="0" fontId="259" fillId="4" borderId="14" xfId="18" applyFont="1" applyFill="1" applyBorder="1" applyAlignment="1">
      <alignment horizontal="center" vertical="center" wrapText="1"/>
    </xf>
    <xf numFmtId="49" fontId="258" fillId="0" borderId="12" xfId="18" applyNumberFormat="1" applyFont="1" applyBorder="1" applyAlignment="1">
      <alignment horizontal="left" vertical="top" wrapText="1"/>
    </xf>
    <xf numFmtId="49" fontId="258" fillId="0" borderId="5" xfId="18" applyNumberFormat="1" applyFont="1" applyBorder="1" applyAlignment="1">
      <alignment horizontal="left" vertical="top" wrapText="1"/>
    </xf>
    <xf numFmtId="49" fontId="258" fillId="0" borderId="6" xfId="18" applyNumberFormat="1" applyFont="1" applyBorder="1" applyAlignment="1">
      <alignment horizontal="left" vertical="top" wrapText="1"/>
    </xf>
    <xf numFmtId="49" fontId="272" fillId="2" borderId="15" xfId="18" applyNumberFormat="1" applyFont="1" applyFill="1" applyBorder="1" applyAlignment="1">
      <alignment vertical="center" wrapText="1"/>
    </xf>
    <xf numFmtId="49" fontId="272" fillId="2" borderId="9" xfId="18" applyNumberFormat="1" applyFont="1" applyFill="1" applyBorder="1" applyAlignment="1">
      <alignment vertical="center" wrapText="1"/>
    </xf>
    <xf numFmtId="0" fontId="258" fillId="4" borderId="2" xfId="18" applyFont="1" applyFill="1" applyBorder="1" applyAlignment="1">
      <alignment horizontal="left" vertical="top" wrapText="1"/>
    </xf>
    <xf numFmtId="0" fontId="258" fillId="4" borderId="5" xfId="18" applyFont="1" applyFill="1" applyBorder="1" applyAlignment="1">
      <alignment horizontal="left" vertical="top" wrapText="1"/>
    </xf>
    <xf numFmtId="0" fontId="258" fillId="0" borderId="0" xfId="18" applyFont="1" applyAlignment="1">
      <alignment horizontal="left" vertical="top"/>
    </xf>
    <xf numFmtId="0" fontId="258" fillId="0" borderId="15" xfId="18" applyFont="1" applyBorder="1" applyAlignment="1">
      <alignment horizontal="left" vertical="top" wrapText="1"/>
    </xf>
    <xf numFmtId="0" fontId="258" fillId="0" borderId="8" xfId="18" applyFont="1" applyBorder="1" applyAlignment="1">
      <alignment horizontal="left" vertical="top" wrapText="1"/>
    </xf>
    <xf numFmtId="0" fontId="259" fillId="0" borderId="14" xfId="18" applyFont="1" applyBorder="1" applyAlignment="1">
      <alignment horizontal="left" vertical="top" wrapText="1"/>
    </xf>
    <xf numFmtId="0" fontId="259" fillId="4" borderId="15" xfId="18" applyFont="1" applyFill="1" applyBorder="1" applyAlignment="1">
      <alignment horizontal="center"/>
    </xf>
    <xf numFmtId="0" fontId="259" fillId="4" borderId="9" xfId="18" applyFont="1" applyFill="1" applyBorder="1" applyAlignment="1">
      <alignment horizontal="center"/>
    </xf>
    <xf numFmtId="0" fontId="259" fillId="4" borderId="8" xfId="18" applyFont="1" applyFill="1" applyBorder="1" applyAlignment="1">
      <alignment horizontal="center"/>
    </xf>
    <xf numFmtId="0" fontId="278" fillId="0" borderId="0" xfId="18" applyFont="1" applyAlignment="1">
      <alignment horizontal="center" vertical="center"/>
    </xf>
    <xf numFmtId="0" fontId="259" fillId="8" borderId="15" xfId="18" applyFont="1" applyFill="1" applyBorder="1" applyAlignment="1">
      <alignment horizontal="center" vertical="center"/>
    </xf>
    <xf numFmtId="0" fontId="259" fillId="8" borderId="9" xfId="18" applyFont="1" applyFill="1" applyBorder="1" applyAlignment="1">
      <alignment horizontal="center" vertical="center"/>
    </xf>
    <xf numFmtId="0" fontId="259" fillId="8" borderId="8" xfId="18" applyFont="1" applyFill="1" applyBorder="1" applyAlignment="1">
      <alignment horizontal="center" vertical="center"/>
    </xf>
    <xf numFmtId="0" fontId="259" fillId="4" borderId="10" xfId="18" applyFont="1" applyFill="1" applyBorder="1" applyAlignment="1">
      <alignment horizontal="center" vertical="center"/>
    </xf>
    <xf numFmtId="0" fontId="259" fillId="4" borderId="12" xfId="18" applyFont="1" applyFill="1" applyBorder="1" applyAlignment="1">
      <alignment horizontal="center" vertical="center"/>
    </xf>
    <xf numFmtId="0" fontId="280" fillId="0" borderId="6" xfId="18" applyFont="1" applyBorder="1" applyAlignment="1">
      <alignment horizontal="center" vertical="center"/>
    </xf>
    <xf numFmtId="0" fontId="259" fillId="0" borderId="15" xfId="18" applyFont="1" applyBorder="1" applyAlignment="1">
      <alignment horizontal="center" vertical="center" wrapText="1"/>
    </xf>
    <xf numFmtId="0" fontId="256" fillId="0" borderId="8" xfId="18" applyBorder="1" applyAlignment="1">
      <alignment horizontal="center" vertical="center"/>
    </xf>
    <xf numFmtId="49" fontId="320" fillId="9" borderId="10" xfId="0" applyNumberFormat="1" applyFont="1" applyFill="1" applyBorder="1" applyAlignment="1">
      <alignment horizontal="left" vertical="center" wrapText="1"/>
    </xf>
    <xf numFmtId="49" fontId="320" fillId="9" borderId="11" xfId="0" applyNumberFormat="1" applyFont="1" applyFill="1" applyBorder="1" applyAlignment="1">
      <alignment horizontal="left" vertical="center" wrapText="1"/>
    </xf>
    <xf numFmtId="49" fontId="293" fillId="0" borderId="0" xfId="0" applyNumberFormat="1" applyFont="1" applyAlignment="1">
      <alignment horizontal="left" vertical="top" wrapText="1"/>
    </xf>
    <xf numFmtId="0" fontId="249" fillId="3" borderId="0" xfId="31" applyFont="1" applyFill="1" applyAlignment="1">
      <alignment horizontal="left" vertical="top" wrapText="1"/>
    </xf>
    <xf numFmtId="0" fontId="290" fillId="3" borderId="0" xfId="31" applyFont="1" applyFill="1" applyAlignment="1">
      <alignment horizontal="center" wrapText="1"/>
    </xf>
    <xf numFmtId="0" fontId="286" fillId="9" borderId="23" xfId="31" applyFont="1" applyFill="1" applyBorder="1" applyAlignment="1">
      <alignment horizontal="center" vertical="center" readingOrder="1"/>
    </xf>
    <xf numFmtId="0" fontId="286" fillId="9" borderId="22" xfId="31" applyFont="1" applyFill="1" applyBorder="1" applyAlignment="1">
      <alignment horizontal="center" vertical="center" readingOrder="1"/>
    </xf>
    <xf numFmtId="0" fontId="286" fillId="9" borderId="18" xfId="31" applyFont="1" applyFill="1" applyBorder="1" applyAlignment="1">
      <alignment horizontal="center" vertical="center" readingOrder="1"/>
    </xf>
    <xf numFmtId="0" fontId="286" fillId="9" borderId="19" xfId="31" applyFont="1" applyFill="1" applyBorder="1" applyAlignment="1">
      <alignment horizontal="left" vertical="top" wrapText="1" readingOrder="1"/>
    </xf>
    <xf numFmtId="0" fontId="286" fillId="9" borderId="22" xfId="31" applyFont="1" applyFill="1" applyBorder="1" applyAlignment="1">
      <alignment horizontal="left" vertical="top" wrapText="1" readingOrder="1"/>
    </xf>
    <xf numFmtId="0" fontId="286" fillId="9" borderId="18" xfId="31" applyFont="1" applyFill="1" applyBorder="1" applyAlignment="1">
      <alignment horizontal="left" vertical="top" wrapText="1" readingOrder="1"/>
    </xf>
    <xf numFmtId="0" fontId="286" fillId="9" borderId="23" xfId="31" applyFont="1" applyFill="1" applyBorder="1" applyAlignment="1">
      <alignment horizontal="left" vertical="top" wrapText="1" readingOrder="1"/>
    </xf>
    <xf numFmtId="0" fontId="254" fillId="0" borderId="14" xfId="63252" applyFont="1" applyBorder="1"/>
    <xf numFmtId="0" fontId="259" fillId="0" borderId="14" xfId="63253" applyFont="1" applyBorder="1" applyAlignment="1">
      <alignment horizontal="left" vertical="center" wrapText="1"/>
    </xf>
    <xf numFmtId="0" fontId="278" fillId="0" borderId="14" xfId="63253" applyFont="1" applyBorder="1" applyAlignment="1">
      <alignment horizontal="left" vertical="center" wrapText="1"/>
    </xf>
    <xf numFmtId="8" fontId="278" fillId="0" borderId="14" xfId="18" applyNumberFormat="1" applyFont="1" applyBorder="1" applyAlignment="1">
      <alignment horizontal="left" vertical="top" wrapText="1"/>
    </xf>
    <xf numFmtId="8" fontId="278" fillId="0" borderId="14" xfId="63253" applyNumberFormat="1" applyFont="1" applyBorder="1" applyAlignment="1">
      <alignment horizontal="left" vertical="center" wrapText="1"/>
    </xf>
    <xf numFmtId="167" fontId="278" fillId="0" borderId="14" xfId="63253" applyNumberFormat="1" applyFont="1" applyBorder="1" applyAlignment="1">
      <alignment horizontal="left" vertical="center" wrapText="1"/>
    </xf>
    <xf numFmtId="14" fontId="278" fillId="0" borderId="14" xfId="63253" applyNumberFormat="1" applyFont="1" applyBorder="1" applyAlignment="1">
      <alignment horizontal="left" vertical="center" wrapText="1"/>
    </xf>
    <xf numFmtId="0" fontId="278" fillId="0" borderId="14" xfId="63252" applyFont="1" applyBorder="1" applyAlignment="1">
      <alignment vertical="center"/>
    </xf>
    <xf numFmtId="0" fontId="254" fillId="0" borderId="14" xfId="63253" applyFont="1" applyBorder="1" applyAlignment="1">
      <alignment horizontal="left" vertical="center" wrapText="1"/>
    </xf>
    <xf numFmtId="8" fontId="254" fillId="0" borderId="14" xfId="63253" applyNumberFormat="1" applyFont="1" applyBorder="1" applyAlignment="1">
      <alignment horizontal="left" vertical="center" wrapText="1"/>
    </xf>
    <xf numFmtId="14" fontId="254" fillId="0" borderId="14" xfId="63253" applyNumberFormat="1" applyFont="1" applyBorder="1" applyAlignment="1">
      <alignment horizontal="left" vertical="center" wrapText="1"/>
    </xf>
    <xf numFmtId="0" fontId="254" fillId="0" borderId="14" xfId="63252" applyFont="1" applyBorder="1" applyAlignment="1">
      <alignment vertical="center"/>
    </xf>
    <xf numFmtId="0" fontId="258" fillId="0" borderId="14" xfId="63252" applyFont="1" applyBorder="1" applyAlignment="1">
      <alignment vertical="center"/>
    </xf>
    <xf numFmtId="0" fontId="258" fillId="0" borderId="14" xfId="63253" applyFont="1" applyBorder="1" applyAlignment="1">
      <alignment horizontal="left" vertical="center" wrapText="1"/>
    </xf>
    <xf numFmtId="8" fontId="258" fillId="0" borderId="14" xfId="63253" applyNumberFormat="1" applyFont="1" applyBorder="1" applyAlignment="1">
      <alignment horizontal="left" vertical="center" wrapText="1"/>
    </xf>
    <xf numFmtId="14" fontId="258" fillId="0" borderId="14" xfId="63253" applyNumberFormat="1" applyFont="1" applyBorder="1" applyAlignment="1">
      <alignment horizontal="left" vertical="center" wrapText="1"/>
    </xf>
    <xf numFmtId="0" fontId="323" fillId="0" borderId="14" xfId="63252" applyFont="1" applyBorder="1" applyAlignment="1">
      <alignment vertical="center"/>
    </xf>
    <xf numFmtId="0" fontId="323" fillId="0" borderId="14" xfId="63252" applyFont="1" applyBorder="1"/>
    <xf numFmtId="0" fontId="319" fillId="0" borderId="14" xfId="63252" applyFont="1" applyBorder="1"/>
    <xf numFmtId="0" fontId="319" fillId="0" borderId="14" xfId="63252" applyFont="1" applyBorder="1" applyAlignment="1">
      <alignment vertical="center"/>
    </xf>
    <xf numFmtId="0" fontId="254" fillId="0" borderId="14" xfId="63253" applyFont="1" applyBorder="1" applyAlignment="1">
      <alignment horizontal="left" vertical="top" wrapText="1"/>
    </xf>
    <xf numFmtId="0" fontId="279" fillId="0" borderId="14" xfId="63253" applyFont="1" applyBorder="1" applyAlignment="1">
      <alignment horizontal="left" vertical="center" wrapText="1"/>
    </xf>
    <xf numFmtId="167" fontId="278" fillId="0" borderId="14" xfId="18" applyNumberFormat="1" applyFont="1" applyBorder="1" applyAlignment="1">
      <alignment horizontal="left" vertical="center" wrapText="1"/>
    </xf>
    <xf numFmtId="14" fontId="278" fillId="0" borderId="14" xfId="18" applyNumberFormat="1" applyFont="1" applyBorder="1" applyAlignment="1">
      <alignment horizontal="left" vertical="center" wrapText="1"/>
    </xf>
    <xf numFmtId="0" fontId="1" fillId="0" borderId="14" xfId="63252" applyBorder="1" applyAlignment="1">
      <alignment vertical="center"/>
    </xf>
    <xf numFmtId="0" fontId="1" fillId="0" borderId="14" xfId="63252" applyBorder="1"/>
    <xf numFmtId="49" fontId="259" fillId="27" borderId="15" xfId="18" applyNumberFormat="1" applyFont="1" applyFill="1" applyBorder="1" applyAlignment="1">
      <alignment horizontal="center" vertical="top" wrapText="1"/>
    </xf>
    <xf numFmtId="49" fontId="259" fillId="27" borderId="8" xfId="18" applyNumberFormat="1" applyFont="1" applyFill="1" applyBorder="1" applyAlignment="1">
      <alignment horizontal="center" vertical="top" wrapText="1"/>
    </xf>
    <xf numFmtId="49" fontId="279" fillId="13" borderId="15" xfId="18" applyNumberFormat="1" applyFont="1" applyFill="1" applyBorder="1" applyAlignment="1">
      <alignment horizontal="center" vertical="top" wrapText="1"/>
    </xf>
    <xf numFmtId="49" fontId="279" fillId="13" borderId="8" xfId="18" applyNumberFormat="1" applyFont="1" applyFill="1" applyBorder="1" applyAlignment="1">
      <alignment horizontal="center" vertical="top" wrapText="1"/>
    </xf>
    <xf numFmtId="0" fontId="254" fillId="0" borderId="15" xfId="18" applyFont="1" applyBorder="1" applyAlignment="1">
      <alignment horizontal="left" vertical="top" wrapText="1"/>
    </xf>
    <xf numFmtId="0" fontId="254" fillId="0" borderId="9" xfId="18" applyFont="1" applyBorder="1" applyAlignment="1">
      <alignment horizontal="left" vertical="top" wrapText="1"/>
    </xf>
    <xf numFmtId="0" fontId="254" fillId="0" borderId="9" xfId="18" applyFont="1" applyBorder="1" applyAlignment="1">
      <alignment horizontal="left" vertical="center" wrapText="1"/>
    </xf>
    <xf numFmtId="0" fontId="324" fillId="0" borderId="15" xfId="18" applyFont="1" applyBorder="1" applyAlignment="1">
      <alignment horizontal="left" vertical="center" wrapText="1"/>
    </xf>
    <xf numFmtId="0" fontId="324" fillId="0" borderId="9" xfId="18" applyFont="1" applyBorder="1" applyAlignment="1">
      <alignment horizontal="left" vertical="center" wrapText="1"/>
    </xf>
    <xf numFmtId="0" fontId="324" fillId="0" borderId="8" xfId="18" applyFont="1" applyBorder="1" applyAlignment="1">
      <alignment horizontal="left" vertical="center" wrapText="1"/>
    </xf>
    <xf numFmtId="0" fontId="1" fillId="0" borderId="0" xfId="63253"/>
    <xf numFmtId="8" fontId="278" fillId="0" borderId="14" xfId="18" applyNumberFormat="1" applyFont="1" applyBorder="1" applyAlignment="1">
      <alignment vertical="top" wrapText="1"/>
    </xf>
    <xf numFmtId="7" fontId="254" fillId="0" borderId="14" xfId="63254" applyNumberFormat="1" applyFont="1" applyFill="1" applyBorder="1" applyAlignment="1">
      <alignment vertical="top" wrapText="1"/>
    </xf>
    <xf numFmtId="7" fontId="254" fillId="0" borderId="14" xfId="63254" applyNumberFormat="1" applyFont="1" applyFill="1" applyBorder="1" applyAlignment="1">
      <alignment vertical="top"/>
    </xf>
    <xf numFmtId="0" fontId="258" fillId="0" borderId="14" xfId="63253" applyFont="1" applyBorder="1" applyAlignment="1">
      <alignment vertical="top" wrapText="1"/>
    </xf>
    <xf numFmtId="0" fontId="254" fillId="0" borderId="14" xfId="63253" applyFont="1" applyBorder="1" applyAlignment="1">
      <alignment vertical="top" wrapText="1"/>
    </xf>
    <xf numFmtId="8" fontId="254" fillId="0" borderId="14" xfId="63253" applyNumberFormat="1" applyFont="1" applyBorder="1" applyAlignment="1">
      <alignment vertical="top" wrapText="1"/>
    </xf>
    <xf numFmtId="14" fontId="254" fillId="0" borderId="14" xfId="63253" applyNumberFormat="1" applyFont="1" applyBorder="1" applyAlignment="1">
      <alignment vertical="top" wrapText="1"/>
    </xf>
    <xf numFmtId="0" fontId="259" fillId="17" borderId="14" xfId="63253" applyFont="1" applyFill="1" applyBorder="1" applyAlignment="1">
      <alignment vertical="top" wrapText="1"/>
    </xf>
    <xf numFmtId="1" fontId="258" fillId="0" borderId="14" xfId="63253" applyNumberFormat="1" applyFont="1" applyBorder="1" applyAlignment="1">
      <alignment horizontal="left" vertical="top" wrapText="1"/>
    </xf>
    <xf numFmtId="0" fontId="1" fillId="0" borderId="14" xfId="63253" applyBorder="1"/>
    <xf numFmtId="0" fontId="259" fillId="9" borderId="14" xfId="63253" applyFont="1" applyFill="1" applyBorder="1" applyAlignment="1">
      <alignment vertical="top" wrapText="1"/>
    </xf>
    <xf numFmtId="0" fontId="259" fillId="9" borderId="14" xfId="63253" applyFont="1" applyFill="1" applyBorder="1" applyAlignment="1">
      <alignment horizontal="left" vertical="top"/>
    </xf>
    <xf numFmtId="1" fontId="258" fillId="0" borderId="14" xfId="63253" applyNumberFormat="1" applyFont="1" applyBorder="1" applyAlignment="1">
      <alignment horizontal="left" vertical="top"/>
    </xf>
    <xf numFmtId="0" fontId="258" fillId="0" borderId="15" xfId="18" applyFont="1" applyBorder="1" applyAlignment="1">
      <alignment vertical="top" wrapText="1"/>
    </xf>
    <xf numFmtId="0" fontId="254" fillId="0" borderId="1" xfId="63253" applyFont="1" applyBorder="1" applyAlignment="1">
      <alignment horizontal="left" vertical="top" wrapText="1"/>
    </xf>
    <xf numFmtId="0" fontId="254" fillId="0" borderId="14" xfId="63255" applyFont="1" applyBorder="1" applyAlignment="1">
      <alignment vertical="top" wrapText="1"/>
    </xf>
    <xf numFmtId="8" fontId="254" fillId="0" borderId="14" xfId="63255" applyNumberFormat="1" applyFont="1" applyBorder="1" applyAlignment="1">
      <alignment vertical="top" wrapText="1"/>
    </xf>
    <xf numFmtId="14" fontId="254" fillId="0" borderId="14" xfId="63255" applyNumberFormat="1" applyFont="1" applyBorder="1" applyAlignment="1">
      <alignment vertical="top" wrapText="1"/>
    </xf>
    <xf numFmtId="0" fontId="279" fillId="5" borderId="14" xfId="63256" applyFont="1" applyFill="1" applyBorder="1" applyAlignment="1">
      <alignment vertical="top" wrapText="1"/>
    </xf>
    <xf numFmtId="1" fontId="254" fillId="0" borderId="14" xfId="63255" applyNumberFormat="1" applyFont="1" applyBorder="1" applyAlignment="1">
      <alignment horizontal="left" vertical="top" wrapText="1"/>
    </xf>
    <xf numFmtId="0" fontId="254" fillId="0" borderId="14" xfId="63253" applyFont="1" applyBorder="1" applyAlignment="1">
      <alignment horizontal="left" vertical="top"/>
    </xf>
    <xf numFmtId="0" fontId="254" fillId="0" borderId="1" xfId="63253" applyFont="1" applyBorder="1" applyAlignment="1">
      <alignment vertical="top" wrapText="1"/>
    </xf>
    <xf numFmtId="0" fontId="254" fillId="0" borderId="14" xfId="63255" applyFont="1" applyBorder="1" applyAlignment="1">
      <alignment horizontal="left" vertical="top" wrapText="1"/>
    </xf>
    <xf numFmtId="49" fontId="254" fillId="0" borderId="14" xfId="63255" applyNumberFormat="1" applyFont="1" applyBorder="1" applyAlignment="1">
      <alignment vertical="top" wrapText="1"/>
    </xf>
    <xf numFmtId="0" fontId="254" fillId="0" borderId="14" xfId="63257" applyFont="1" applyBorder="1" applyAlignment="1">
      <alignment vertical="top" wrapText="1"/>
    </xf>
    <xf numFmtId="0" fontId="311" fillId="0" borderId="14" xfId="63255" applyFont="1" applyBorder="1" applyAlignment="1">
      <alignment vertical="top" wrapText="1"/>
    </xf>
    <xf numFmtId="0" fontId="254" fillId="0" borderId="1" xfId="63253" applyFont="1" applyBorder="1" applyAlignment="1">
      <alignment horizontal="right" vertical="top" wrapText="1"/>
    </xf>
    <xf numFmtId="0" fontId="311" fillId="0" borderId="1" xfId="63253" applyFont="1" applyBorder="1" applyAlignment="1">
      <alignment horizontal="left" vertical="top" wrapText="1"/>
    </xf>
    <xf numFmtId="0" fontId="258" fillId="0" borderId="14" xfId="63255" applyFont="1" applyBorder="1" applyAlignment="1">
      <alignment vertical="top" wrapText="1"/>
    </xf>
    <xf numFmtId="0" fontId="311" fillId="0" borderId="1" xfId="63253" applyFont="1" applyBorder="1" applyAlignment="1">
      <alignment vertical="top" wrapText="1"/>
    </xf>
    <xf numFmtId="0" fontId="258" fillId="0" borderId="14" xfId="63255" applyFont="1" applyBorder="1" applyAlignment="1">
      <alignment horizontal="left" vertical="top" wrapText="1"/>
    </xf>
    <xf numFmtId="49" fontId="258" fillId="0" borderId="14" xfId="63255" applyNumberFormat="1" applyFont="1" applyBorder="1" applyAlignment="1">
      <alignment vertical="top" wrapText="1"/>
    </xf>
    <xf numFmtId="0" fontId="258" fillId="0" borderId="14" xfId="63257" applyFont="1" applyBorder="1" applyAlignment="1">
      <alignment vertical="top" wrapText="1"/>
    </xf>
    <xf numFmtId="0" fontId="311" fillId="0" borderId="1" xfId="63253" applyFont="1" applyBorder="1" applyAlignment="1">
      <alignment horizontal="right" vertical="top" wrapText="1"/>
    </xf>
    <xf numFmtId="0" fontId="258" fillId="0" borderId="1" xfId="63253" applyFont="1" applyBorder="1" applyAlignment="1">
      <alignment horizontal="left" vertical="top" wrapText="1"/>
    </xf>
    <xf numFmtId="0" fontId="254" fillId="0" borderId="14" xfId="63258" applyFont="1" applyBorder="1" applyAlignment="1">
      <alignment vertical="top" wrapText="1"/>
    </xf>
    <xf numFmtId="0" fontId="307" fillId="5" borderId="14" xfId="63256" applyFont="1" applyFill="1" applyBorder="1" applyAlignment="1">
      <alignment vertical="top" wrapText="1"/>
    </xf>
    <xf numFmtId="1" fontId="311" fillId="0" borderId="14" xfId="63255" applyNumberFormat="1" applyFont="1" applyBorder="1" applyAlignment="1">
      <alignment horizontal="left" vertical="top" wrapText="1"/>
    </xf>
    <xf numFmtId="0" fontId="258" fillId="0" borderId="1" xfId="63253" applyFont="1" applyBorder="1" applyAlignment="1">
      <alignment vertical="top" wrapText="1"/>
    </xf>
    <xf numFmtId="0" fontId="311" fillId="0" borderId="14" xfId="63258" applyFont="1" applyBorder="1" applyAlignment="1">
      <alignment vertical="top" wrapText="1"/>
    </xf>
    <xf numFmtId="6" fontId="254" fillId="0" borderId="14" xfId="63255" applyNumberFormat="1" applyFont="1" applyBorder="1" applyAlignment="1">
      <alignment vertical="top" wrapText="1"/>
    </xf>
    <xf numFmtId="0" fontId="259" fillId="5" borderId="14" xfId="63255" applyFont="1" applyFill="1" applyBorder="1" applyAlignment="1">
      <alignment vertical="top" wrapText="1"/>
    </xf>
    <xf numFmtId="1" fontId="258" fillId="0" borderId="14" xfId="63255" applyNumberFormat="1" applyFont="1" applyBorder="1" applyAlignment="1">
      <alignment horizontal="left" vertical="top" wrapText="1"/>
    </xf>
    <xf numFmtId="0" fontId="258" fillId="0" borderId="0" xfId="63255" applyFont="1" applyAlignment="1">
      <alignment vertical="top" wrapText="1"/>
    </xf>
    <xf numFmtId="0" fontId="278" fillId="0" borderId="14" xfId="63255" applyFont="1" applyBorder="1" applyAlignment="1">
      <alignment vertical="top" wrapText="1"/>
    </xf>
    <xf numFmtId="0" fontId="279" fillId="10" borderId="14" xfId="63256" applyFont="1" applyFill="1" applyBorder="1" applyAlignment="1">
      <alignment vertical="top" wrapText="1"/>
    </xf>
    <xf numFmtId="0" fontId="258" fillId="0" borderId="14" xfId="63258" applyFont="1" applyBorder="1" applyAlignment="1">
      <alignment vertical="top" wrapText="1"/>
    </xf>
    <xf numFmtId="8" fontId="254" fillId="0" borderId="14" xfId="63258" applyNumberFormat="1" applyFont="1" applyBorder="1" applyAlignment="1">
      <alignment vertical="top" wrapText="1"/>
    </xf>
    <xf numFmtId="0" fontId="259" fillId="10" borderId="14" xfId="63258" applyFont="1" applyFill="1" applyBorder="1" applyAlignment="1">
      <alignment vertical="top" wrapText="1"/>
    </xf>
    <xf numFmtId="1" fontId="258" fillId="0" borderId="14" xfId="63258" applyNumberFormat="1" applyFont="1" applyBorder="1" applyAlignment="1">
      <alignment horizontal="left" vertical="top" wrapText="1"/>
    </xf>
    <xf numFmtId="0" fontId="254" fillId="0" borderId="14" xfId="63258" applyFont="1" applyBorder="1" applyAlignment="1">
      <alignment horizontal="left" vertical="top" wrapText="1"/>
    </xf>
    <xf numFmtId="0" fontId="259" fillId="5" borderId="14" xfId="63253" applyFont="1" applyFill="1" applyBorder="1" applyAlignment="1">
      <alignment vertical="top"/>
    </xf>
    <xf numFmtId="0" fontId="259" fillId="5" borderId="14" xfId="63253" applyFont="1" applyFill="1" applyBorder="1" applyAlignment="1">
      <alignment vertical="center"/>
    </xf>
    <xf numFmtId="0" fontId="279" fillId="5" borderId="14" xfId="63253" applyFont="1" applyFill="1" applyBorder="1" applyAlignment="1">
      <alignment vertical="top"/>
    </xf>
    <xf numFmtId="0" fontId="314" fillId="5" borderId="14" xfId="63253" applyFont="1" applyFill="1" applyBorder="1" applyAlignment="1">
      <alignment vertical="top" wrapText="1"/>
    </xf>
    <xf numFmtId="0" fontId="279" fillId="5" borderId="14" xfId="63253" applyFont="1" applyFill="1" applyBorder="1" applyAlignment="1">
      <alignment vertical="top" wrapText="1"/>
    </xf>
    <xf numFmtId="0" fontId="307" fillId="5" borderId="14" xfId="63253" applyFont="1" applyFill="1" applyBorder="1" applyAlignment="1">
      <alignment vertical="top"/>
    </xf>
    <xf numFmtId="0" fontId="279" fillId="5" borderId="1" xfId="63253" applyFont="1" applyFill="1" applyBorder="1" applyAlignment="1">
      <alignment vertical="top"/>
    </xf>
    <xf numFmtId="0" fontId="254" fillId="0" borderId="0" xfId="63253" applyFont="1"/>
    <xf numFmtId="0" fontId="279" fillId="10" borderId="14" xfId="63253" applyFont="1" applyFill="1" applyBorder="1" applyAlignment="1">
      <alignment vertical="top"/>
    </xf>
    <xf numFmtId="0" fontId="279" fillId="10" borderId="14" xfId="63253" applyFont="1" applyFill="1" applyBorder="1" applyAlignment="1">
      <alignment vertical="top" wrapText="1"/>
    </xf>
    <xf numFmtId="0" fontId="259" fillId="10" borderId="14" xfId="63253" applyFont="1" applyFill="1" applyBorder="1" applyAlignment="1">
      <alignment vertical="top"/>
    </xf>
    <xf numFmtId="14" fontId="254" fillId="0" borderId="14" xfId="63253" applyNumberFormat="1" applyFont="1" applyBorder="1" applyAlignment="1">
      <alignment horizontal="left" vertical="top" wrapText="1"/>
    </xf>
    <xf numFmtId="0" fontId="307" fillId="10" borderId="14" xfId="63253" applyFont="1" applyFill="1" applyBorder="1" applyAlignment="1">
      <alignment vertical="top"/>
    </xf>
    <xf numFmtId="0" fontId="259" fillId="0" borderId="14" xfId="63253" applyFont="1" applyBorder="1" applyAlignment="1">
      <alignment horizontal="center" vertical="center" wrapText="1"/>
    </xf>
  </cellXfs>
  <cellStyles count="63260">
    <cellStyle name="0,0_x000d__x000a_NA_x000d__x000a_" xfId="1" xr:uid="{00000000-0005-0000-0000-000000000000}"/>
    <cellStyle name="0,0_x000d__x000a_NA_x000d__x000a_ 2" xfId="17" xr:uid="{00000000-0005-0000-0000-000001000000}"/>
    <cellStyle name="0,0_x000d__x000a_NA_x000d__x000a_ 3" xfId="2524" xr:uid="{00000000-0005-0000-0000-000002000000}"/>
    <cellStyle name="3232" xfId="2" xr:uid="{00000000-0005-0000-0000-000003000000}"/>
    <cellStyle name="3232 2 2 2 3" xfId="1413" xr:uid="{00000000-0005-0000-0000-000004000000}"/>
    <cellStyle name="Currency 10" xfId="62541" xr:uid="{00000000-0005-0000-0000-000005000000}"/>
    <cellStyle name="Currency 100" xfId="63084" xr:uid="{07871C46-1FF4-47C5-A900-72D25C36B27F}"/>
    <cellStyle name="Currency 101" xfId="63092" xr:uid="{EDFD2125-0FDD-4802-A9B5-7E8BD83724F0}"/>
    <cellStyle name="Currency 102" xfId="63096" xr:uid="{1BCD3A06-FB4B-4256-A38A-D8C938208E37}"/>
    <cellStyle name="Currency 103" xfId="63100" xr:uid="{25975D03-0971-4E42-8416-B1BCADB79136}"/>
    <cellStyle name="Currency 104" xfId="63108" xr:uid="{73113D16-62E1-4BCA-9A89-195D21CDEA0A}"/>
    <cellStyle name="Currency 105" xfId="63116" xr:uid="{A23E9D2C-FF6C-4C1E-A34F-A4BD6D20898A}"/>
    <cellStyle name="Currency 106" xfId="63124" xr:uid="{51A1EB72-F84D-4D33-A3BF-9A96DDB79996}"/>
    <cellStyle name="Currency 107" xfId="63132" xr:uid="{4DAC1C2A-0539-4BFD-956A-48338C3BF317}"/>
    <cellStyle name="Currency 108" xfId="63140" xr:uid="{6EBABA07-C560-4B9A-87BB-9BFB656454BB}"/>
    <cellStyle name="Currency 109" xfId="63151" xr:uid="{06A671BA-0B0E-4E1B-AD2D-70B056F08EC7}"/>
    <cellStyle name="Currency 11" xfId="62550" xr:uid="{00000000-0005-0000-0000-000006000000}"/>
    <cellStyle name="Currency 110" xfId="63155" xr:uid="{F8947A42-9FB3-4176-8069-D4133C220C11}"/>
    <cellStyle name="Currency 111" xfId="63159" xr:uid="{A724BE38-17D3-4D34-AFD1-B38BA15415F5}"/>
    <cellStyle name="Currency 112" xfId="63163" xr:uid="{029E3A8C-27D1-4EFE-9E13-EA4021BFBD11}"/>
    <cellStyle name="Currency 113" xfId="63167" xr:uid="{8F4856AC-D99E-460D-B3A4-52FEDFD1E027}"/>
    <cellStyle name="Currency 114" xfId="63170" xr:uid="{D00DF8AE-AEFA-43DA-8D96-6184CB2A2304}"/>
    <cellStyle name="Currency 115" xfId="63173" xr:uid="{AEA80A17-E4E4-4597-B8F3-DD8B20EEEDB4}"/>
    <cellStyle name="Currency 116" xfId="63180" xr:uid="{7899FAB8-36B3-4EA9-AC29-21E18FC3751A}"/>
    <cellStyle name="Currency 117" xfId="63188" xr:uid="{6A1F19BB-2D4E-47E7-A84A-A2C73508BCED}"/>
    <cellStyle name="Currency 118" xfId="63192" xr:uid="{23CD55E5-A6B2-4E30-AC42-47A86734B63B}"/>
    <cellStyle name="Currency 119" xfId="63196" xr:uid="{71EF3333-62C4-4B62-969E-92DB40468F76}"/>
    <cellStyle name="Currency 12" xfId="1414" xr:uid="{00000000-0005-0000-0000-000007000000}"/>
    <cellStyle name="Currency 120" xfId="63206" xr:uid="{A8E60739-96F8-4462-A11C-B6CE200335F1}"/>
    <cellStyle name="Currency 121" xfId="63225" xr:uid="{A06899B4-D693-400C-A2A5-698CA634E82F}"/>
    <cellStyle name="Currency 122" xfId="63229" xr:uid="{F4CC91F3-D65E-4307-8CAC-C7B3D3DA8819}"/>
    <cellStyle name="Currency 123" xfId="63237" xr:uid="{0DDADC47-4E13-4D86-9DEB-06FDD5B65962}"/>
    <cellStyle name="Currency 124" xfId="63244" xr:uid="{A1D3726B-2FC4-4E67-842D-C35968933DE8}"/>
    <cellStyle name="Currency 125" xfId="63250" xr:uid="{CF99CCB4-4455-4338-A8EA-521D17916A26}"/>
    <cellStyle name="Currency 126" xfId="63254" xr:uid="{785F586C-8E72-4157-98E6-5EC8E5FA5A18}"/>
    <cellStyle name="Currency 13" xfId="62561" xr:uid="{00000000-0005-0000-0000-000008000000}"/>
    <cellStyle name="Currency 14" xfId="62563" xr:uid="{00000000-0005-0000-0000-000009000000}"/>
    <cellStyle name="Currency 15" xfId="62574" xr:uid="{00000000-0005-0000-0000-00000A000000}"/>
    <cellStyle name="Currency 16" xfId="62583" xr:uid="{00000000-0005-0000-0000-00000B000000}"/>
    <cellStyle name="Currency 17" xfId="62585" xr:uid="{00000000-0005-0000-0000-00000C000000}"/>
    <cellStyle name="Currency 18" xfId="62587" xr:uid="{00000000-0005-0000-0000-00000D000000}"/>
    <cellStyle name="Currency 19" xfId="62600" xr:uid="{00000000-0005-0000-0000-00000E000000}"/>
    <cellStyle name="Currency 2" xfId="23" xr:uid="{00000000-0005-0000-0000-00000F000000}"/>
    <cellStyle name="Currency 2 10" xfId="63039" xr:uid="{A9F0DE20-F415-4E29-A2A6-FE6818FB69A4}"/>
    <cellStyle name="Currency 2 11" xfId="63045" xr:uid="{D6F2C647-513E-48C2-868A-904D30732A47}"/>
    <cellStyle name="Currency 2 12" xfId="63053" xr:uid="{56DDE2A5-9D26-4D42-8645-38DE0B1DF90F}"/>
    <cellStyle name="Currency 2 13" xfId="63056" xr:uid="{D0BD4BE0-6BEB-49AE-A00F-2F94AC791B83}"/>
    <cellStyle name="Currency 2 14" xfId="63059" xr:uid="{CDC4DC5C-2876-4EF6-93C5-831F270C5CA5}"/>
    <cellStyle name="Currency 2 15" xfId="63063" xr:uid="{B0EA9835-DD08-4251-8349-52408F57FD85}"/>
    <cellStyle name="Currency 2 16" xfId="63067" xr:uid="{A47B5387-9D30-43D3-A503-7F5C03A6D0E1}"/>
    <cellStyle name="Currency 2 17" xfId="63077" xr:uid="{ADEF0FDC-7857-4E6C-B215-17FD22D58163}"/>
    <cellStyle name="Currency 2 18" xfId="63081" xr:uid="{A21422C3-CD36-47CC-8DE6-56424C7C5B7C}"/>
    <cellStyle name="Currency 2 19" xfId="63089" xr:uid="{8867CF8B-B741-4477-8FCF-67609C79631B}"/>
    <cellStyle name="Currency 2 2" xfId="63014" xr:uid="{A2A1FBFD-3516-4A2E-B845-0A5EA8983877}"/>
    <cellStyle name="Currency 2 20" xfId="63093" xr:uid="{70B1AF43-0F69-46C0-BCEF-75A235AD2624}"/>
    <cellStyle name="Currency 2 21" xfId="63097" xr:uid="{AA2BB908-B927-429F-82D1-15E7B68F5797}"/>
    <cellStyle name="Currency 2 22" xfId="63105" xr:uid="{6D4C9D67-D362-4E12-B6EE-A47776DF114E}"/>
    <cellStyle name="Currency 2 23" xfId="63113" xr:uid="{C96E807C-2969-4C1A-9A19-D41A797BAAC7}"/>
    <cellStyle name="Currency 2 24" xfId="63121" xr:uid="{13B36206-F694-4AD2-AF67-BB190C63FF64}"/>
    <cellStyle name="Currency 2 25" xfId="63129" xr:uid="{976B6824-720A-4C34-AB91-8CEF56F4B4ED}"/>
    <cellStyle name="Currency 2 26" xfId="63137" xr:uid="{3C5F89C3-9A31-4483-B23C-C27B8BC1D990}"/>
    <cellStyle name="Currency 2 27" xfId="63145" xr:uid="{8A578BF1-4B8D-4F4E-A4B5-52EB20484DD8}"/>
    <cellStyle name="Currency 2 28" xfId="63148" xr:uid="{ED201091-6E3D-4A2D-A90A-3959D4758DA1}"/>
    <cellStyle name="Currency 2 29" xfId="63152" xr:uid="{A69E0925-1398-4651-9D5F-5FE1B47F3114}"/>
    <cellStyle name="Currency 2 3" xfId="63019" xr:uid="{F1EC6937-BAC5-4A0B-ACDA-033A4F5EBD72}"/>
    <cellStyle name="Currency 2 30" xfId="63156" xr:uid="{F4E44DDA-236B-4CFB-B0EA-809C0EBA78B7}"/>
    <cellStyle name="Currency 2 31" xfId="63160" xr:uid="{F0BD6E6F-5894-4B33-BBFF-96AFAF8CDB00}"/>
    <cellStyle name="Currency 2 32" xfId="63164" xr:uid="{CB8FC0DD-59BA-4D37-87AD-E2775BFB84B8}"/>
    <cellStyle name="Currency 2 33" xfId="63174" xr:uid="{3DE1BA5B-1697-4F4A-BD09-6913AFE22DA3}"/>
    <cellStyle name="Currency 2 34" xfId="63181" xr:uid="{4E75079F-0E72-4ABE-86C4-4591749DC001}"/>
    <cellStyle name="Currency 2 35" xfId="63185" xr:uid="{D364CE35-9506-49F6-975C-19C8194CF96E}"/>
    <cellStyle name="Currency 2 36" xfId="63189" xr:uid="{C75BF826-DE85-4843-A821-84F4D5816DF9}"/>
    <cellStyle name="Currency 2 37" xfId="63193" xr:uid="{41674482-9EC3-428A-BB0F-AE41B5985D81}"/>
    <cellStyle name="Currency 2 38" xfId="63197" xr:uid="{6A645FC3-666F-4A72-9816-6662C6D297D6}"/>
    <cellStyle name="Currency 2 39" xfId="63203" xr:uid="{411EB493-3202-413C-B087-CC15359519FA}"/>
    <cellStyle name="Currency 2 4" xfId="63024" xr:uid="{F8F0DA2A-1E8B-4CDF-B4A2-C04F5632CBF7}"/>
    <cellStyle name="Currency 2 40" xfId="63207" xr:uid="{E210F942-9C97-4593-901B-F282DD61909D}"/>
    <cellStyle name="Currency 2 41" xfId="63213" xr:uid="{CE787CF6-FC7B-4BE9-9F10-F4D36EB5437A}"/>
    <cellStyle name="Currency 2 42" xfId="63219" xr:uid="{BB8C591B-957F-440F-BB4D-45B87FCF9644}"/>
    <cellStyle name="Currency 2 43" xfId="63222" xr:uid="{24AC1906-1096-44AE-BBC5-3BB86AC6F801}"/>
    <cellStyle name="Currency 2 44" xfId="63226" xr:uid="{72E2338A-04FF-444A-9316-5F0E5A8E7B42}"/>
    <cellStyle name="Currency 2 45" xfId="63234" xr:uid="{3DECE48E-098F-4B8A-B9BB-B6F2BADCFB93}"/>
    <cellStyle name="Currency 2 46" xfId="63245" xr:uid="{CAA69E0A-5D64-4FDA-AD5A-39846E36C54C}"/>
    <cellStyle name="Currency 2 47" xfId="63251" xr:uid="{AEFCD06C-C682-4804-8787-E6F7BA8625D7}"/>
    <cellStyle name="Currency 2 48" xfId="63259" xr:uid="{AE9D3008-CC07-4A94-BA5D-FFE4A42F597D}"/>
    <cellStyle name="Currency 2 5" xfId="63026" xr:uid="{BE101D68-9BC4-4296-BF7E-E6E846730DF1}"/>
    <cellStyle name="Currency 2 6" xfId="63028" xr:uid="{70744A7F-1632-4124-AA18-CF1D0B2E08C4}"/>
    <cellStyle name="Currency 2 7" xfId="63030" xr:uid="{1BC4C037-E67C-4350-9799-79569EB3D4C2}"/>
    <cellStyle name="Currency 2 8" xfId="63035" xr:uid="{8548828A-8B85-4EE5-8980-7C68D7A59898}"/>
    <cellStyle name="Currency 2 9" xfId="63037" xr:uid="{4E255FFC-3300-404A-873B-47647EA4B56C}"/>
    <cellStyle name="Currency 20" xfId="62602" xr:uid="{00000000-0005-0000-0000-000010000000}"/>
    <cellStyle name="Currency 21" xfId="62609" xr:uid="{00000000-0005-0000-0000-000011000000}"/>
    <cellStyle name="Currency 22" xfId="62611" xr:uid="{00000000-0005-0000-0000-000012000000}"/>
    <cellStyle name="Currency 23" xfId="62621" xr:uid="{00000000-0005-0000-0000-000013000000}"/>
    <cellStyle name="Currency 24" xfId="62623" xr:uid="{00000000-0005-0000-0000-000014000000}"/>
    <cellStyle name="Currency 25" xfId="62625" xr:uid="{00000000-0005-0000-0000-000015000000}"/>
    <cellStyle name="Currency 26" xfId="62630" xr:uid="{00000000-0005-0000-0000-000016000000}"/>
    <cellStyle name="Currency 27" xfId="62641" xr:uid="{00000000-0005-0000-0000-000017000000}"/>
    <cellStyle name="Currency 28" xfId="62646" xr:uid="{00000000-0005-0000-0000-000018000000}"/>
    <cellStyle name="Currency 29" xfId="62653" xr:uid="{00000000-0005-0000-0000-000019000000}"/>
    <cellStyle name="Currency 3" xfId="62231" xr:uid="{00000000-0005-0000-0000-00001A000000}"/>
    <cellStyle name="Currency 30" xfId="62655" xr:uid="{00000000-0005-0000-0000-00001B000000}"/>
    <cellStyle name="Currency 31" xfId="62661" xr:uid="{00000000-0005-0000-0000-00001C000000}"/>
    <cellStyle name="Currency 32" xfId="62666" xr:uid="{00000000-0005-0000-0000-00001D000000}"/>
    <cellStyle name="Currency 33" xfId="62668" xr:uid="{00000000-0005-0000-0000-00001E000000}"/>
    <cellStyle name="Currency 34" xfId="62670" xr:uid="{00000000-0005-0000-0000-00001F000000}"/>
    <cellStyle name="Currency 35" xfId="62675" xr:uid="{00000000-0005-0000-0000-000020000000}"/>
    <cellStyle name="Currency 36" xfId="62688" xr:uid="{00000000-0005-0000-0000-000021000000}"/>
    <cellStyle name="Currency 37" xfId="62690" xr:uid="{00000000-0005-0000-0000-000022000000}"/>
    <cellStyle name="Currency 38" xfId="62692" xr:uid="{00000000-0005-0000-0000-000023000000}"/>
    <cellStyle name="Currency 39" xfId="62694" xr:uid="{00000000-0005-0000-0000-000024000000}"/>
    <cellStyle name="Currency 4" xfId="62504" xr:uid="{00000000-0005-0000-0000-000025000000}"/>
    <cellStyle name="Currency 40" xfId="62707" xr:uid="{353F02E3-6CA2-4B70-B643-8F5F6E5C2FCE}"/>
    <cellStyle name="Currency 41" xfId="62714" xr:uid="{498B7412-D333-4BCB-B83D-A1CC3225A660}"/>
    <cellStyle name="Currency 42" xfId="62716" xr:uid="{A7E0FE79-CE5D-4CDD-8C81-71F9A74E0A78}"/>
    <cellStyle name="Currency 43" xfId="62718" xr:uid="{3B3F0CBA-3F34-4B17-8C25-D57717CDDCD5}"/>
    <cellStyle name="Currency 44" xfId="62720" xr:uid="{939280CF-8160-463C-9507-832125D808D7}"/>
    <cellStyle name="Currency 45" xfId="62725" xr:uid="{CA9FAE97-E0F6-4AB2-A12C-4EEA4A560FCC}"/>
    <cellStyle name="Currency 46" xfId="62733" xr:uid="{554F3510-2427-4EC2-B102-92A1DF7445E5}"/>
    <cellStyle name="Currency 47" xfId="62740" xr:uid="{418773D1-3020-4735-A887-B95D9B6EAE46}"/>
    <cellStyle name="Currency 48" xfId="62742" xr:uid="{0D6A2FD2-3FDF-48DD-B273-8B8B374C97C8}"/>
    <cellStyle name="Currency 49" xfId="62749" xr:uid="{656815A6-9AF6-4774-B3DA-AB96D1D58861}"/>
    <cellStyle name="Currency 5" xfId="62506" xr:uid="{00000000-0005-0000-0000-000026000000}"/>
    <cellStyle name="Currency 50" xfId="62751" xr:uid="{762D5F71-4A2A-4395-964E-C09319596DE1}"/>
    <cellStyle name="Currency 51" xfId="62753" xr:uid="{59A26A0E-4B5D-4E36-8D38-045E3A7C3E13}"/>
    <cellStyle name="Currency 52" xfId="62755" xr:uid="{9E74070C-BAD1-4EB8-B6D5-23A112EB77E8}"/>
    <cellStyle name="Currency 53" xfId="62760" xr:uid="{610F8BA3-CBE7-4BC8-8D31-9F1D7902A194}"/>
    <cellStyle name="Currency 54" xfId="62766" xr:uid="{831E70D7-E27B-497F-A2D8-B24AC0FAEEDB}"/>
    <cellStyle name="Currency 55" xfId="62773" xr:uid="{AAC78AAC-6E5A-4E84-A75C-97002D748B92}"/>
    <cellStyle name="Currency 56" xfId="62780" xr:uid="{E368DC2F-88A1-49F7-870A-6F5B8E0A2FF2}"/>
    <cellStyle name="Currency 57" xfId="62783" xr:uid="{EBE9F893-32F1-4669-8F6B-24EB4DA2E6D2}"/>
    <cellStyle name="Currency 58" xfId="62788" xr:uid="{5E707901-1C74-40F1-A2C7-A48F4B14F7FE}"/>
    <cellStyle name="Currency 59" xfId="62793" xr:uid="{5C41BA04-D523-4A55-8C77-FE6A1FE13EC6}"/>
    <cellStyle name="Currency 6" xfId="62511" xr:uid="{00000000-0005-0000-0000-000027000000}"/>
    <cellStyle name="Currency 60" xfId="62795" xr:uid="{1F0B0CBA-CE84-4BBB-AD0E-55EF0CDA57DF}"/>
    <cellStyle name="Currency 61" xfId="62801" xr:uid="{142E285B-9595-46F3-A8D5-7B7A2EF09B2E}"/>
    <cellStyle name="Currency 62" xfId="62806" xr:uid="{3A2DA32E-B572-454D-96A0-47217EAD53E0}"/>
    <cellStyle name="Currency 63" xfId="62822" xr:uid="{F8B6B25F-FB60-43AB-B594-1EACD8059D90}"/>
    <cellStyle name="Currency 64" xfId="62824" xr:uid="{7785EBEC-5C14-4A03-A873-933FD2C84BD4}"/>
    <cellStyle name="Currency 65" xfId="62830" xr:uid="{6F5B0226-D4ED-4486-9448-2348492B56AC}"/>
    <cellStyle name="Currency 66" xfId="62841" xr:uid="{5E10A43A-41EF-4430-81CB-349F9B89618D}"/>
    <cellStyle name="Currency 67" xfId="62844" xr:uid="{FDA3BE5E-813B-4319-A5C4-A4830A6F87F3}"/>
    <cellStyle name="Currency 68" xfId="62855" xr:uid="{D5A26694-D2D0-4F15-8676-F2B321C7D378}"/>
    <cellStyle name="Currency 69" xfId="62858" xr:uid="{83654F1C-4D4A-492D-9BA6-A3E66F12B642}"/>
    <cellStyle name="Currency 7" xfId="62521" xr:uid="{00000000-0005-0000-0000-000028000000}"/>
    <cellStyle name="Currency 70" xfId="62862" xr:uid="{51D65B4C-9BD8-4FC6-838A-9E11B586FA2B}"/>
    <cellStyle name="Currency 71" xfId="62870" xr:uid="{B6C30059-F2C1-4375-A2D7-FD6D6DD5D5C1}"/>
    <cellStyle name="Currency 72" xfId="62878" xr:uid="{5FF4BBF1-892C-4389-B73D-26C7F37528A4}"/>
    <cellStyle name="Currency 73" xfId="62883" xr:uid="{67106B00-8CCE-461F-9AF9-69074006E573}"/>
    <cellStyle name="Currency 74" xfId="62893" xr:uid="{9063C5A5-B13F-45F7-9DF7-FCE040F3BB1A}"/>
    <cellStyle name="Currency 75" xfId="62903" xr:uid="{D4763475-ABA9-4CF7-BDB9-E22C70895337}"/>
    <cellStyle name="Currency 76" xfId="62906" xr:uid="{2046B778-3999-4ECE-960D-1A713D770B4C}"/>
    <cellStyle name="Currency 77" xfId="62909" xr:uid="{5D163FAD-5B43-45F1-A5E4-1E59CF4A70C6}"/>
    <cellStyle name="Currency 78" xfId="62912" xr:uid="{2AB8B765-D35E-4959-82D4-D01D08CA1BEB}"/>
    <cellStyle name="Currency 79" xfId="62922" xr:uid="{31F73C87-0620-44B1-81C8-C4A9096993BF}"/>
    <cellStyle name="Currency 8" xfId="62529" xr:uid="{00000000-0005-0000-0000-000029000000}"/>
    <cellStyle name="Currency 80" xfId="62925" xr:uid="{FB3AB4D7-9393-4A69-A545-7845513DAD72}"/>
    <cellStyle name="Currency 81" xfId="62945" xr:uid="{CF70BF9D-9B5C-4E79-B39E-9BEF48513B6D}"/>
    <cellStyle name="Currency 82" xfId="62953" xr:uid="{C4BCC3A6-1527-4182-AC2D-46703374E595}"/>
    <cellStyle name="Currency 83" xfId="62960" xr:uid="{4C88B387-72CF-440D-991D-9F8B82D7A8F7}"/>
    <cellStyle name="Currency 84" xfId="62965" xr:uid="{7C8BF5EA-F264-44AB-9191-0C79EF477959}"/>
    <cellStyle name="Currency 85" xfId="62970" xr:uid="{C3C40BDE-A189-4F73-9E81-B0D53F89947E}"/>
    <cellStyle name="Currency 86" xfId="62975" xr:uid="{6A139041-4C43-4364-858E-383171D942E3}"/>
    <cellStyle name="Currency 87" xfId="62977" xr:uid="{456E64A5-B6F9-4C6C-9515-92CF156DBD4F}"/>
    <cellStyle name="Currency 88" xfId="62982" xr:uid="{99B741BD-4193-42DA-BB62-D19CF4870066}"/>
    <cellStyle name="Currency 89" xfId="62984" xr:uid="{33C9789F-8C38-42E8-84E5-4592588DCED3}"/>
    <cellStyle name="Currency 9" xfId="62539" xr:uid="{00000000-0005-0000-0000-00002A000000}"/>
    <cellStyle name="Currency 90" xfId="62987" xr:uid="{74562EFA-219E-4403-A0EB-1277787DC815}"/>
    <cellStyle name="Currency 91" xfId="62993" xr:uid="{536A9241-B2E0-4DB3-AD10-D53D5CB01879}"/>
    <cellStyle name="Currency 92" xfId="62995" xr:uid="{967A0A6C-4134-4ADD-9866-633BACC75361}"/>
    <cellStyle name="Currency 93" xfId="63001" xr:uid="{ED45DCD3-3398-4922-98AB-6F7B033839B9}"/>
    <cellStyle name="Currency 94" xfId="63012" xr:uid="{FCA063E3-E437-4D01-B4DE-CA0659741F2C}"/>
    <cellStyle name="Currency 95" xfId="63062" xr:uid="{5D757466-C082-47DB-88D3-EECE363627A9}"/>
    <cellStyle name="Currency 96" xfId="63066" xr:uid="{4F3CD3F9-4AAF-4F0D-98BE-888DBE213630}"/>
    <cellStyle name="Currency 97" xfId="63073" xr:uid="{3961E0DD-CA31-41FB-9DAC-74161EFFD656}"/>
    <cellStyle name="Currency 98" xfId="63076" xr:uid="{A249AB3D-9274-4114-8B51-7DE5D1421F11}"/>
    <cellStyle name="Currency 99" xfId="63080" xr:uid="{1B51BDBA-BEA2-4C49-BEF6-1616441055B5}"/>
    <cellStyle name="Hyperlink" xfId="63246" builtinId="8"/>
    <cellStyle name="Hyperlink 2" xfId="40" xr:uid="{00000000-0005-0000-0000-00002C000000}"/>
    <cellStyle name="Hyperlink 3" xfId="8341" xr:uid="{00000000-0005-0000-0000-00002D000000}"/>
    <cellStyle name="Hyperlink 4" xfId="62249" xr:uid="{00000000-0005-0000-0000-00002E000000}"/>
    <cellStyle name="Normal" xfId="0" builtinId="0"/>
    <cellStyle name="Normal 10" xfId="25" xr:uid="{00000000-0005-0000-0000-000030000000}"/>
    <cellStyle name="Normal 10 10" xfId="109" xr:uid="{00000000-0005-0000-0000-000031000000}"/>
    <cellStyle name="Normal 10 10 10" xfId="14564" xr:uid="{00000000-0005-0000-0000-000032000000}"/>
    <cellStyle name="Normal 10 10 10 2" xfId="31146" xr:uid="{00000000-0005-0000-0000-000033000000}"/>
    <cellStyle name="Normal 10 10 11" xfId="14565" xr:uid="{00000000-0005-0000-0000-000034000000}"/>
    <cellStyle name="Normal 10 10 11 2" xfId="31147" xr:uid="{00000000-0005-0000-0000-000035000000}"/>
    <cellStyle name="Normal 10 10 12" xfId="31148" xr:uid="{00000000-0005-0000-0000-000036000000}"/>
    <cellStyle name="Normal 10 10 2" xfId="110" xr:uid="{00000000-0005-0000-0000-000037000000}"/>
    <cellStyle name="Normal 10 10 2 10" xfId="14566" xr:uid="{00000000-0005-0000-0000-000038000000}"/>
    <cellStyle name="Normal 10 10 2 10 2" xfId="31149" xr:uid="{00000000-0005-0000-0000-000039000000}"/>
    <cellStyle name="Normal 10 10 2 11" xfId="31150" xr:uid="{00000000-0005-0000-0000-00003A000000}"/>
    <cellStyle name="Normal 10 10 2 2" xfId="111" xr:uid="{00000000-0005-0000-0000-00003B000000}"/>
    <cellStyle name="Normal 10 10 2 2 10" xfId="31151" xr:uid="{00000000-0005-0000-0000-00003C000000}"/>
    <cellStyle name="Normal 10 10 2 2 2" xfId="894" xr:uid="{00000000-0005-0000-0000-00003D000000}"/>
    <cellStyle name="Normal 10 10 2 2 2 2" xfId="2405" xr:uid="{00000000-0005-0000-0000-00003E000000}"/>
    <cellStyle name="Normal 10 10 2 2 2 2 2" xfId="2522" xr:uid="{00000000-0005-0000-0000-00003F000000}"/>
    <cellStyle name="Normal 10 10 2 2 2 2 2 2" xfId="2525" xr:uid="{00000000-0005-0000-0000-000040000000}"/>
    <cellStyle name="Normal 10 10 2 2 2 2 2 2 2" xfId="14567" xr:uid="{00000000-0005-0000-0000-000041000000}"/>
    <cellStyle name="Normal 10 10 2 2 2 2 2 2 2 2" xfId="31152" xr:uid="{00000000-0005-0000-0000-000042000000}"/>
    <cellStyle name="Normal 10 10 2 2 2 2 2 2 3" xfId="31153" xr:uid="{00000000-0005-0000-0000-000043000000}"/>
    <cellStyle name="Normal 10 10 2 2 2 2 2 3" xfId="8338" xr:uid="{00000000-0005-0000-0000-000044000000}"/>
    <cellStyle name="Normal 10 10 2 2 2 2 2 3 2" xfId="12488" xr:uid="{00000000-0005-0000-0000-000045000000}"/>
    <cellStyle name="Normal 10 10 2 2 2 2 2 3 2 2" xfId="31144" xr:uid="{00000000-0005-0000-0000-000046000000}"/>
    <cellStyle name="Normal 10 10 2 2 2 2 2 3 2 3" xfId="62224" xr:uid="{00000000-0005-0000-0000-000047000000}"/>
    <cellStyle name="Normal 10 10 2 2 2 2 2 3 2 3 10" xfId="62352" xr:uid="{00000000-0005-0000-0000-000048000000}"/>
    <cellStyle name="Normal 10 10 2 2 2 2 2 3 2 3 11" xfId="62355" xr:uid="{00000000-0005-0000-0000-000049000000}"/>
    <cellStyle name="Normal 10 10 2 2 2 2 2 3 2 3 12" xfId="62364" xr:uid="{00000000-0005-0000-0000-00004A000000}"/>
    <cellStyle name="Normal 10 10 2 2 2 2 2 3 2 3 13" xfId="62373" xr:uid="{00000000-0005-0000-0000-00004B000000}"/>
    <cellStyle name="Normal 10 10 2 2 2 2 2 3 2 3 14" xfId="62376" xr:uid="{00000000-0005-0000-0000-00004C000000}"/>
    <cellStyle name="Normal 10 10 2 2 2 2 2 3 2 3 15" xfId="62381" xr:uid="{00000000-0005-0000-0000-00004D000000}"/>
    <cellStyle name="Normal 10 10 2 2 2 2 2 3 2 3 16" xfId="62386" xr:uid="{00000000-0005-0000-0000-00004E000000}"/>
    <cellStyle name="Normal 10 10 2 2 2 2 2 3 2 3 17" xfId="62389" xr:uid="{00000000-0005-0000-0000-00004F000000}"/>
    <cellStyle name="Normal 10 10 2 2 2 2 2 3 2 3 18" xfId="62392" xr:uid="{00000000-0005-0000-0000-000050000000}"/>
    <cellStyle name="Normal 10 10 2 2 2 2 2 3 2 3 19" xfId="62401" xr:uid="{00000000-0005-0000-0000-000051000000}"/>
    <cellStyle name="Normal 10 10 2 2 2 2 2 3 2 3 2" xfId="62272" xr:uid="{00000000-0005-0000-0000-000052000000}"/>
    <cellStyle name="Normal 10 10 2 2 2 2 2 3 2 3 20" xfId="62410" xr:uid="{00000000-0005-0000-0000-000053000000}"/>
    <cellStyle name="Normal 10 10 2 2 2 2 2 3 2 3 21" xfId="62419" xr:uid="{00000000-0005-0000-0000-000054000000}"/>
    <cellStyle name="Normal 10 10 2 2 2 2 2 3 2 3 22" xfId="62428" xr:uid="{00000000-0005-0000-0000-000055000000}"/>
    <cellStyle name="Normal 10 10 2 2 2 2 2 3 2 3 23" xfId="62431" xr:uid="{00000000-0005-0000-0000-000056000000}"/>
    <cellStyle name="Normal 10 10 2 2 2 2 2 3 2 3 24" xfId="62434" xr:uid="{00000000-0005-0000-0000-000057000000}"/>
    <cellStyle name="Normal 10 10 2 2 2 2 2 3 2 3 25" xfId="62444" xr:uid="{00000000-0005-0000-0000-000058000000}"/>
    <cellStyle name="Normal 10 10 2 2 2 2 2 3 2 3 26" xfId="62447" xr:uid="{00000000-0005-0000-0000-000059000000}"/>
    <cellStyle name="Normal 10 10 2 2 2 2 2 3 2 3 27" xfId="62452" xr:uid="{00000000-0005-0000-0000-00005A000000}"/>
    <cellStyle name="Normal 10 10 2 2 2 2 2 3 2 3 28" xfId="62455" xr:uid="{00000000-0005-0000-0000-00005B000000}"/>
    <cellStyle name="Normal 10 10 2 2 2 2 2 3 2 3 29" xfId="62458" xr:uid="{00000000-0005-0000-0000-00005C000000}"/>
    <cellStyle name="Normal 10 10 2 2 2 2 2 3 2 3 3" xfId="62277" xr:uid="{00000000-0005-0000-0000-00005D000000}"/>
    <cellStyle name="Normal 10 10 2 2 2 2 2 3 2 3 30" xfId="62467" xr:uid="{00000000-0005-0000-0000-00005E000000}"/>
    <cellStyle name="Normal 10 10 2 2 2 2 2 3 2 3 31" xfId="62470" xr:uid="{00000000-0005-0000-0000-00005F000000}"/>
    <cellStyle name="Normal 10 10 2 2 2 2 2 3 2 3 4" xfId="62313" xr:uid="{00000000-0005-0000-0000-000060000000}"/>
    <cellStyle name="Normal 10 10 2 2 2 2 2 3 2 3 5" xfId="62324" xr:uid="{00000000-0005-0000-0000-000061000000}"/>
    <cellStyle name="Normal 10 10 2 2 2 2 2 3 2 3 6" xfId="62328" xr:uid="{00000000-0005-0000-0000-000062000000}"/>
    <cellStyle name="Normal 10 10 2 2 2 2 2 3 2 3 7" xfId="62331" xr:uid="{00000000-0005-0000-0000-000063000000}"/>
    <cellStyle name="Normal 10 10 2 2 2 2 2 3 2 3 8" xfId="62339" xr:uid="{00000000-0005-0000-0000-000064000000}"/>
    <cellStyle name="Normal 10 10 2 2 2 2 2 3 2 3 9" xfId="62347" xr:uid="{00000000-0005-0000-0000-000065000000}"/>
    <cellStyle name="Normal 10 10 2 2 2 2 2 3 2 4" xfId="62234" xr:uid="{00000000-0005-0000-0000-000066000000}"/>
    <cellStyle name="Normal 10 10 2 2 2 2 2 3 2 5" xfId="62246" xr:uid="{00000000-0005-0000-0000-000067000000}"/>
    <cellStyle name="Normal 10 10 2 2 2 2 2 3 2 6" xfId="62257" xr:uid="{00000000-0005-0000-0000-000068000000}"/>
    <cellStyle name="Normal 10 10 2 2 2 2 2 3 3" xfId="14561" xr:uid="{00000000-0005-0000-0000-000069000000}"/>
    <cellStyle name="Normal 10 10 2 2 2 2 2 3 3 10" xfId="62305" xr:uid="{00000000-0005-0000-0000-00006A000000}"/>
    <cellStyle name="Normal 10 10 2 2 2 2 2 3 3 11" xfId="62307" xr:uid="{00000000-0005-0000-0000-00006B000000}"/>
    <cellStyle name="Normal 10 10 2 2 2 2 2 3 3 12" xfId="62316" xr:uid="{00000000-0005-0000-0000-00006C000000}"/>
    <cellStyle name="Normal 10 10 2 2 2 2 2 3 3 2" xfId="62219" xr:uid="{00000000-0005-0000-0000-00006D000000}"/>
    <cellStyle name="Normal 10 10 2 2 2 2 2 3 3 3" xfId="62221" xr:uid="{00000000-0005-0000-0000-00006E000000}"/>
    <cellStyle name="Normal 10 10 2 2 2 2 2 3 3 4" xfId="62227" xr:uid="{00000000-0005-0000-0000-00006F000000}"/>
    <cellStyle name="Normal 10 10 2 2 2 2 2 3 3 5" xfId="62237" xr:uid="{00000000-0005-0000-0000-000070000000}"/>
    <cellStyle name="Normal 10 10 2 2 2 2 2 3 3 6" xfId="62243" xr:uid="{00000000-0005-0000-0000-000071000000}"/>
    <cellStyle name="Normal 10 10 2 2 2 2 2 3 3 7" xfId="62264" xr:uid="{00000000-0005-0000-0000-000072000000}"/>
    <cellStyle name="Normal 10 10 2 2 2 2 2 3 3 8" xfId="62280" xr:uid="{00000000-0005-0000-0000-000073000000}"/>
    <cellStyle name="Normal 10 10 2 2 2 2 2 3 3 9" xfId="62291" xr:uid="{00000000-0005-0000-0000-000074000000}"/>
    <cellStyle name="Normal 10 10 2 2 2 2 2 3 4" xfId="31141" xr:uid="{00000000-0005-0000-0000-000075000000}"/>
    <cellStyle name="Normal 10 10 2 2 2 2 2 4" xfId="14568" xr:uid="{00000000-0005-0000-0000-000076000000}"/>
    <cellStyle name="Normal 10 10 2 2 2 2 2 4 2" xfId="31154" xr:uid="{00000000-0005-0000-0000-000077000000}"/>
    <cellStyle name="Normal 10 10 2 2 2 2 2 5" xfId="31138" xr:uid="{00000000-0005-0000-0000-000078000000}"/>
    <cellStyle name="Normal 10 10 2 2 2 2 2 6" xfId="62288" xr:uid="{00000000-0005-0000-0000-000079000000}"/>
    <cellStyle name="Normal 10 10 2 2 2 2 2 6 2" xfId="62301" xr:uid="{00000000-0005-0000-0000-00007A000000}"/>
    <cellStyle name="Normal 10 10 2 2 2 2 2 6 2 2" xfId="62310" xr:uid="{00000000-0005-0000-0000-00007B000000}"/>
    <cellStyle name="Normal 10 10 2 2 2 2 3" xfId="2526" xr:uid="{00000000-0005-0000-0000-00007C000000}"/>
    <cellStyle name="Normal 10 10 2 2 2 2 3 2" xfId="14569" xr:uid="{00000000-0005-0000-0000-00007D000000}"/>
    <cellStyle name="Normal 10 10 2 2 2 2 3 2 2" xfId="31155" xr:uid="{00000000-0005-0000-0000-00007E000000}"/>
    <cellStyle name="Normal 10 10 2 2 2 2 3 3" xfId="31156" xr:uid="{00000000-0005-0000-0000-00007F000000}"/>
    <cellStyle name="Normal 10 10 2 2 2 2 4" xfId="8342" xr:uid="{00000000-0005-0000-0000-000080000000}"/>
    <cellStyle name="Normal 10 10 2 2 2 2 4 2" xfId="14570" xr:uid="{00000000-0005-0000-0000-000081000000}"/>
    <cellStyle name="Normal 10 10 2 2 2 2 4 2 2" xfId="31157" xr:uid="{00000000-0005-0000-0000-000082000000}"/>
    <cellStyle name="Normal 10 10 2 2 2 2 4 3" xfId="31158" xr:uid="{00000000-0005-0000-0000-000083000000}"/>
    <cellStyle name="Normal 10 10 2 2 2 2 5" xfId="12487" xr:uid="{00000000-0005-0000-0000-000084000000}"/>
    <cellStyle name="Normal 10 10 2 2 2 2 5 2" xfId="14560" xr:uid="{00000000-0005-0000-0000-000085000000}"/>
    <cellStyle name="Normal 10 10 2 2 2 2 5 2 2" xfId="31145" xr:uid="{00000000-0005-0000-0000-000086000000}"/>
    <cellStyle name="Normal 10 10 2 2 2 2 5 2 3" xfId="62225" xr:uid="{00000000-0005-0000-0000-000087000000}"/>
    <cellStyle name="Normal 10 10 2 2 2 2 5 2 3 10" xfId="62356" xr:uid="{00000000-0005-0000-0000-000088000000}"/>
    <cellStyle name="Normal 10 10 2 2 2 2 5 2 3 11" xfId="62365" xr:uid="{00000000-0005-0000-0000-000089000000}"/>
    <cellStyle name="Normal 10 10 2 2 2 2 5 2 3 12" xfId="62374" xr:uid="{00000000-0005-0000-0000-00008A000000}"/>
    <cellStyle name="Normal 10 10 2 2 2 2 5 2 3 13" xfId="62377" xr:uid="{00000000-0005-0000-0000-00008B000000}"/>
    <cellStyle name="Normal 10 10 2 2 2 2 5 2 3 14" xfId="62382" xr:uid="{00000000-0005-0000-0000-00008C000000}"/>
    <cellStyle name="Normal 10 10 2 2 2 2 5 2 3 15" xfId="62387" xr:uid="{00000000-0005-0000-0000-00008D000000}"/>
    <cellStyle name="Normal 10 10 2 2 2 2 5 2 3 16" xfId="62390" xr:uid="{00000000-0005-0000-0000-00008E000000}"/>
    <cellStyle name="Normal 10 10 2 2 2 2 5 2 3 17" xfId="62393" xr:uid="{00000000-0005-0000-0000-00008F000000}"/>
    <cellStyle name="Normal 10 10 2 2 2 2 5 2 3 18" xfId="62402" xr:uid="{00000000-0005-0000-0000-000090000000}"/>
    <cellStyle name="Normal 10 10 2 2 2 2 5 2 3 19" xfId="62411" xr:uid="{00000000-0005-0000-0000-000091000000}"/>
    <cellStyle name="Normal 10 10 2 2 2 2 5 2 3 2" xfId="62278" xr:uid="{00000000-0005-0000-0000-000092000000}"/>
    <cellStyle name="Normal 10 10 2 2 2 2 5 2 3 20" xfId="62420" xr:uid="{00000000-0005-0000-0000-000093000000}"/>
    <cellStyle name="Normal 10 10 2 2 2 2 5 2 3 21" xfId="62429" xr:uid="{00000000-0005-0000-0000-000094000000}"/>
    <cellStyle name="Normal 10 10 2 2 2 2 5 2 3 22" xfId="62432" xr:uid="{00000000-0005-0000-0000-000095000000}"/>
    <cellStyle name="Normal 10 10 2 2 2 2 5 2 3 23" xfId="62435" xr:uid="{00000000-0005-0000-0000-000096000000}"/>
    <cellStyle name="Normal 10 10 2 2 2 2 5 2 3 24" xfId="62445" xr:uid="{00000000-0005-0000-0000-000097000000}"/>
    <cellStyle name="Normal 10 10 2 2 2 2 5 2 3 25" xfId="62448" xr:uid="{00000000-0005-0000-0000-000098000000}"/>
    <cellStyle name="Normal 10 10 2 2 2 2 5 2 3 26" xfId="62453" xr:uid="{00000000-0005-0000-0000-000099000000}"/>
    <cellStyle name="Normal 10 10 2 2 2 2 5 2 3 27" xfId="62456" xr:uid="{00000000-0005-0000-0000-00009A000000}"/>
    <cellStyle name="Normal 10 10 2 2 2 2 5 2 3 28" xfId="62459" xr:uid="{00000000-0005-0000-0000-00009B000000}"/>
    <cellStyle name="Normal 10 10 2 2 2 2 5 2 3 29" xfId="62468" xr:uid="{00000000-0005-0000-0000-00009C000000}"/>
    <cellStyle name="Normal 10 10 2 2 2 2 5 2 3 3" xfId="62314" xr:uid="{00000000-0005-0000-0000-00009D000000}"/>
    <cellStyle name="Normal 10 10 2 2 2 2 5 2 3 30" xfId="62471" xr:uid="{00000000-0005-0000-0000-00009E000000}"/>
    <cellStyle name="Normal 10 10 2 2 2 2 5 2 3 4" xfId="62325" xr:uid="{00000000-0005-0000-0000-00009F000000}"/>
    <cellStyle name="Normal 10 10 2 2 2 2 5 2 3 5" xfId="62329" xr:uid="{00000000-0005-0000-0000-0000A0000000}"/>
    <cellStyle name="Normal 10 10 2 2 2 2 5 2 3 6" xfId="62332" xr:uid="{00000000-0005-0000-0000-0000A1000000}"/>
    <cellStyle name="Normal 10 10 2 2 2 2 5 2 3 7" xfId="62340" xr:uid="{00000000-0005-0000-0000-0000A2000000}"/>
    <cellStyle name="Normal 10 10 2 2 2 2 5 2 3 8" xfId="62348" xr:uid="{00000000-0005-0000-0000-0000A3000000}"/>
    <cellStyle name="Normal 10 10 2 2 2 2 5 2 3 9" xfId="62353" xr:uid="{00000000-0005-0000-0000-0000A4000000}"/>
    <cellStyle name="Normal 10 10 2 2 2 2 5 2 4" xfId="62235" xr:uid="{00000000-0005-0000-0000-0000A5000000}"/>
    <cellStyle name="Normal 10 10 2 2 2 2 5 2 5" xfId="62247" xr:uid="{00000000-0005-0000-0000-0000A6000000}"/>
    <cellStyle name="Normal 10 10 2 2 2 2 5 2 6" xfId="62258" xr:uid="{00000000-0005-0000-0000-0000A7000000}"/>
    <cellStyle name="Normal 10 10 2 2 2 2 5 3" xfId="31140" xr:uid="{00000000-0005-0000-0000-0000A8000000}"/>
    <cellStyle name="Normal 10 10 2 2 2 2 5 4" xfId="62222" xr:uid="{00000000-0005-0000-0000-0000A9000000}"/>
    <cellStyle name="Normal 10 10 2 2 2 2 5 5" xfId="62244" xr:uid="{00000000-0005-0000-0000-0000AA000000}"/>
    <cellStyle name="Normal 10 10 2 2 2 2 5 6" xfId="62265" xr:uid="{00000000-0005-0000-0000-0000AB000000}"/>
    <cellStyle name="Normal 10 10 2 2 2 2 5 7" xfId="62292" xr:uid="{00000000-0005-0000-0000-0000AC000000}"/>
    <cellStyle name="Normal 10 10 2 2 2 2 5 8" xfId="62306" xr:uid="{00000000-0005-0000-0000-0000AD000000}"/>
    <cellStyle name="Normal 10 10 2 2 2 2 5 9" xfId="62308" xr:uid="{00000000-0005-0000-0000-0000AE000000}"/>
    <cellStyle name="Normal 10 10 2 2 2 2 6" xfId="14571" xr:uid="{00000000-0005-0000-0000-0000AF000000}"/>
    <cellStyle name="Normal 10 10 2 2 2 2 6 2" xfId="31159" xr:uid="{00000000-0005-0000-0000-0000B0000000}"/>
    <cellStyle name="Normal 10 10 2 2 2 2 7" xfId="14572" xr:uid="{00000000-0005-0000-0000-0000B1000000}"/>
    <cellStyle name="Normal 10 10 2 2 2 2 7 2" xfId="31160" xr:uid="{00000000-0005-0000-0000-0000B2000000}"/>
    <cellStyle name="Normal 10 10 2 2 2 2 8" xfId="31161" xr:uid="{00000000-0005-0000-0000-0000B3000000}"/>
    <cellStyle name="Normal 10 10 2 2 2 3" xfId="2527" xr:uid="{00000000-0005-0000-0000-0000B4000000}"/>
    <cellStyle name="Normal 10 10 2 2 2 3 2" xfId="2528" xr:uid="{00000000-0005-0000-0000-0000B5000000}"/>
    <cellStyle name="Normal 10 10 2 2 2 3 2 2" xfId="14573" xr:uid="{00000000-0005-0000-0000-0000B6000000}"/>
    <cellStyle name="Normal 10 10 2 2 2 3 2 2 2" xfId="31162" xr:uid="{00000000-0005-0000-0000-0000B7000000}"/>
    <cellStyle name="Normal 10 10 2 2 2 3 2 3" xfId="31163" xr:uid="{00000000-0005-0000-0000-0000B8000000}"/>
    <cellStyle name="Normal 10 10 2 2 2 3 3" xfId="8343" xr:uid="{00000000-0005-0000-0000-0000B9000000}"/>
    <cellStyle name="Normal 10 10 2 2 2 3 3 2" xfId="14574" xr:uid="{00000000-0005-0000-0000-0000BA000000}"/>
    <cellStyle name="Normal 10 10 2 2 2 3 3 2 2" xfId="31164" xr:uid="{00000000-0005-0000-0000-0000BB000000}"/>
    <cellStyle name="Normal 10 10 2 2 2 3 3 3" xfId="31165" xr:uid="{00000000-0005-0000-0000-0000BC000000}"/>
    <cellStyle name="Normal 10 10 2 2 2 3 4" xfId="14575" xr:uid="{00000000-0005-0000-0000-0000BD000000}"/>
    <cellStyle name="Normal 10 10 2 2 2 3 4 2" xfId="31166" xr:uid="{00000000-0005-0000-0000-0000BE000000}"/>
    <cellStyle name="Normal 10 10 2 2 2 3 5" xfId="31167" xr:uid="{00000000-0005-0000-0000-0000BF000000}"/>
    <cellStyle name="Normal 10 10 2 2 2 4" xfId="2529" xr:uid="{00000000-0005-0000-0000-0000C0000000}"/>
    <cellStyle name="Normal 10 10 2 2 2 4 2" xfId="14576" xr:uid="{00000000-0005-0000-0000-0000C1000000}"/>
    <cellStyle name="Normal 10 10 2 2 2 4 2 2" xfId="31168" xr:uid="{00000000-0005-0000-0000-0000C2000000}"/>
    <cellStyle name="Normal 10 10 2 2 2 4 3" xfId="31169" xr:uid="{00000000-0005-0000-0000-0000C3000000}"/>
    <cellStyle name="Normal 10 10 2 2 2 5" xfId="8344" xr:uid="{00000000-0005-0000-0000-0000C4000000}"/>
    <cellStyle name="Normal 10 10 2 2 2 5 2" xfId="14577" xr:uid="{00000000-0005-0000-0000-0000C5000000}"/>
    <cellStyle name="Normal 10 10 2 2 2 5 2 2" xfId="31170" xr:uid="{00000000-0005-0000-0000-0000C6000000}"/>
    <cellStyle name="Normal 10 10 2 2 2 5 3" xfId="31171" xr:uid="{00000000-0005-0000-0000-0000C7000000}"/>
    <cellStyle name="Normal 10 10 2 2 2 6" xfId="12489" xr:uid="{00000000-0005-0000-0000-0000C8000000}"/>
    <cellStyle name="Normal 10 10 2 2 2 6 2" xfId="14578" xr:uid="{00000000-0005-0000-0000-0000C9000000}"/>
    <cellStyle name="Normal 10 10 2 2 2 6 2 2" xfId="31172" xr:uid="{00000000-0005-0000-0000-0000CA000000}"/>
    <cellStyle name="Normal 10 10 2 2 2 6 3" xfId="31173" xr:uid="{00000000-0005-0000-0000-0000CB000000}"/>
    <cellStyle name="Normal 10 10 2 2 2 7" xfId="14579" xr:uid="{00000000-0005-0000-0000-0000CC000000}"/>
    <cellStyle name="Normal 10 10 2 2 2 7 2" xfId="31174" xr:uid="{00000000-0005-0000-0000-0000CD000000}"/>
    <cellStyle name="Normal 10 10 2 2 2 8" xfId="14580" xr:uid="{00000000-0005-0000-0000-0000CE000000}"/>
    <cellStyle name="Normal 10 10 2 2 2 8 2" xfId="31175" xr:uid="{00000000-0005-0000-0000-0000CF000000}"/>
    <cellStyle name="Normal 10 10 2 2 2 9" xfId="31176" xr:uid="{00000000-0005-0000-0000-0000D0000000}"/>
    <cellStyle name="Normal 10 10 2 2 3" xfId="1354" xr:uid="{00000000-0005-0000-0000-0000D1000000}"/>
    <cellStyle name="Normal 10 10 2 2 3 2" xfId="2530" xr:uid="{00000000-0005-0000-0000-0000D2000000}"/>
    <cellStyle name="Normal 10 10 2 2 3 2 2" xfId="2531" xr:uid="{00000000-0005-0000-0000-0000D3000000}"/>
    <cellStyle name="Normal 10 10 2 2 3 2 2 2" xfId="14581" xr:uid="{00000000-0005-0000-0000-0000D4000000}"/>
    <cellStyle name="Normal 10 10 2 2 3 2 2 2 2" xfId="31177" xr:uid="{00000000-0005-0000-0000-0000D5000000}"/>
    <cellStyle name="Normal 10 10 2 2 3 2 2 3" xfId="31178" xr:uid="{00000000-0005-0000-0000-0000D6000000}"/>
    <cellStyle name="Normal 10 10 2 2 3 2 3" xfId="8345" xr:uid="{00000000-0005-0000-0000-0000D7000000}"/>
    <cellStyle name="Normal 10 10 2 2 3 2 3 2" xfId="14582" xr:uid="{00000000-0005-0000-0000-0000D8000000}"/>
    <cellStyle name="Normal 10 10 2 2 3 2 3 2 2" xfId="31179" xr:uid="{00000000-0005-0000-0000-0000D9000000}"/>
    <cellStyle name="Normal 10 10 2 2 3 2 3 3" xfId="31180" xr:uid="{00000000-0005-0000-0000-0000DA000000}"/>
    <cellStyle name="Normal 10 10 2 2 3 2 4" xfId="14583" xr:uid="{00000000-0005-0000-0000-0000DB000000}"/>
    <cellStyle name="Normal 10 10 2 2 3 2 4 2" xfId="31181" xr:uid="{00000000-0005-0000-0000-0000DC000000}"/>
    <cellStyle name="Normal 10 10 2 2 3 2 5" xfId="31182" xr:uid="{00000000-0005-0000-0000-0000DD000000}"/>
    <cellStyle name="Normal 10 10 2 2 3 3" xfId="2532" xr:uid="{00000000-0005-0000-0000-0000DE000000}"/>
    <cellStyle name="Normal 10 10 2 2 3 3 2" xfId="14584" xr:uid="{00000000-0005-0000-0000-0000DF000000}"/>
    <cellStyle name="Normal 10 10 2 2 3 3 2 2" xfId="31183" xr:uid="{00000000-0005-0000-0000-0000E0000000}"/>
    <cellStyle name="Normal 10 10 2 2 3 3 3" xfId="31184" xr:uid="{00000000-0005-0000-0000-0000E1000000}"/>
    <cellStyle name="Normal 10 10 2 2 3 4" xfId="8346" xr:uid="{00000000-0005-0000-0000-0000E2000000}"/>
    <cellStyle name="Normal 10 10 2 2 3 4 2" xfId="14585" xr:uid="{00000000-0005-0000-0000-0000E3000000}"/>
    <cellStyle name="Normal 10 10 2 2 3 4 2 2" xfId="31185" xr:uid="{00000000-0005-0000-0000-0000E4000000}"/>
    <cellStyle name="Normal 10 10 2 2 3 4 3" xfId="31186" xr:uid="{00000000-0005-0000-0000-0000E5000000}"/>
    <cellStyle name="Normal 10 10 2 2 3 5" xfId="12490" xr:uid="{00000000-0005-0000-0000-0000E6000000}"/>
    <cellStyle name="Normal 10 10 2 2 3 5 2" xfId="14586" xr:uid="{00000000-0005-0000-0000-0000E7000000}"/>
    <cellStyle name="Normal 10 10 2 2 3 5 2 2" xfId="31187" xr:uid="{00000000-0005-0000-0000-0000E8000000}"/>
    <cellStyle name="Normal 10 10 2 2 3 5 3" xfId="31188" xr:uid="{00000000-0005-0000-0000-0000E9000000}"/>
    <cellStyle name="Normal 10 10 2 2 3 6" xfId="14587" xr:uid="{00000000-0005-0000-0000-0000EA000000}"/>
    <cellStyle name="Normal 10 10 2 2 3 6 2" xfId="31189" xr:uid="{00000000-0005-0000-0000-0000EB000000}"/>
    <cellStyle name="Normal 10 10 2 2 3 7" xfId="14588" xr:uid="{00000000-0005-0000-0000-0000EC000000}"/>
    <cellStyle name="Normal 10 10 2 2 3 7 2" xfId="31190" xr:uid="{00000000-0005-0000-0000-0000ED000000}"/>
    <cellStyle name="Normal 10 10 2 2 3 8" xfId="31191" xr:uid="{00000000-0005-0000-0000-0000EE000000}"/>
    <cellStyle name="Normal 10 10 2 2 4" xfId="1886" xr:uid="{00000000-0005-0000-0000-0000EF000000}"/>
    <cellStyle name="Normal 10 10 2 2 4 2" xfId="2533" xr:uid="{00000000-0005-0000-0000-0000F0000000}"/>
    <cellStyle name="Normal 10 10 2 2 4 2 2" xfId="14589" xr:uid="{00000000-0005-0000-0000-0000F1000000}"/>
    <cellStyle name="Normal 10 10 2 2 4 2 2 2" xfId="31192" xr:uid="{00000000-0005-0000-0000-0000F2000000}"/>
    <cellStyle name="Normal 10 10 2 2 4 2 3" xfId="31193" xr:uid="{00000000-0005-0000-0000-0000F3000000}"/>
    <cellStyle name="Normal 10 10 2 2 4 3" xfId="8347" xr:uid="{00000000-0005-0000-0000-0000F4000000}"/>
    <cellStyle name="Normal 10 10 2 2 4 3 2" xfId="14590" xr:uid="{00000000-0005-0000-0000-0000F5000000}"/>
    <cellStyle name="Normal 10 10 2 2 4 3 2 2" xfId="31194" xr:uid="{00000000-0005-0000-0000-0000F6000000}"/>
    <cellStyle name="Normal 10 10 2 2 4 3 3" xfId="31195" xr:uid="{00000000-0005-0000-0000-0000F7000000}"/>
    <cellStyle name="Normal 10 10 2 2 4 4" xfId="14591" xr:uid="{00000000-0005-0000-0000-0000F8000000}"/>
    <cellStyle name="Normal 10 10 2 2 4 4 2" xfId="31196" xr:uid="{00000000-0005-0000-0000-0000F9000000}"/>
    <cellStyle name="Normal 10 10 2 2 4 5" xfId="31197" xr:uid="{00000000-0005-0000-0000-0000FA000000}"/>
    <cellStyle name="Normal 10 10 2 2 5" xfId="2534" xr:uid="{00000000-0005-0000-0000-0000FB000000}"/>
    <cellStyle name="Normal 10 10 2 2 5 2" xfId="14592" xr:uid="{00000000-0005-0000-0000-0000FC000000}"/>
    <cellStyle name="Normal 10 10 2 2 5 2 2" xfId="31198" xr:uid="{00000000-0005-0000-0000-0000FD000000}"/>
    <cellStyle name="Normal 10 10 2 2 5 3" xfId="31199" xr:uid="{00000000-0005-0000-0000-0000FE000000}"/>
    <cellStyle name="Normal 10 10 2 2 6" xfId="8348" xr:uid="{00000000-0005-0000-0000-0000FF000000}"/>
    <cellStyle name="Normal 10 10 2 2 6 2" xfId="14593" xr:uid="{00000000-0005-0000-0000-000000010000}"/>
    <cellStyle name="Normal 10 10 2 2 6 2 2" xfId="31200" xr:uid="{00000000-0005-0000-0000-000001010000}"/>
    <cellStyle name="Normal 10 10 2 2 6 3" xfId="31201" xr:uid="{00000000-0005-0000-0000-000002010000}"/>
    <cellStyle name="Normal 10 10 2 2 7" xfId="12491" xr:uid="{00000000-0005-0000-0000-000003010000}"/>
    <cellStyle name="Normal 10 10 2 2 7 2" xfId="14594" xr:uid="{00000000-0005-0000-0000-000004010000}"/>
    <cellStyle name="Normal 10 10 2 2 7 2 2" xfId="31202" xr:uid="{00000000-0005-0000-0000-000005010000}"/>
    <cellStyle name="Normal 10 10 2 2 7 3" xfId="31203" xr:uid="{00000000-0005-0000-0000-000006010000}"/>
    <cellStyle name="Normal 10 10 2 2 8" xfId="14595" xr:uid="{00000000-0005-0000-0000-000007010000}"/>
    <cellStyle name="Normal 10 10 2 2 8 2" xfId="31204" xr:uid="{00000000-0005-0000-0000-000008010000}"/>
    <cellStyle name="Normal 10 10 2 2 9" xfId="14596" xr:uid="{00000000-0005-0000-0000-000009010000}"/>
    <cellStyle name="Normal 10 10 2 2 9 2" xfId="31205" xr:uid="{00000000-0005-0000-0000-00000A010000}"/>
    <cellStyle name="Normal 10 10 2 3" xfId="664" xr:uid="{00000000-0005-0000-0000-00000B010000}"/>
    <cellStyle name="Normal 10 10 2 3 2" xfId="2175" xr:uid="{00000000-0005-0000-0000-00000C010000}"/>
    <cellStyle name="Normal 10 10 2 3 2 2" xfId="2535" xr:uid="{00000000-0005-0000-0000-00000D010000}"/>
    <cellStyle name="Normal 10 10 2 3 2 2 2" xfId="2536" xr:uid="{00000000-0005-0000-0000-00000E010000}"/>
    <cellStyle name="Normal 10 10 2 3 2 2 2 2" xfId="14597" xr:uid="{00000000-0005-0000-0000-00000F010000}"/>
    <cellStyle name="Normal 10 10 2 3 2 2 2 2 2" xfId="31206" xr:uid="{00000000-0005-0000-0000-000010010000}"/>
    <cellStyle name="Normal 10 10 2 3 2 2 2 3" xfId="31207" xr:uid="{00000000-0005-0000-0000-000011010000}"/>
    <cellStyle name="Normal 10 10 2 3 2 2 3" xfId="8349" xr:uid="{00000000-0005-0000-0000-000012010000}"/>
    <cellStyle name="Normal 10 10 2 3 2 2 3 2" xfId="14598" xr:uid="{00000000-0005-0000-0000-000013010000}"/>
    <cellStyle name="Normal 10 10 2 3 2 2 3 2 2" xfId="31208" xr:uid="{00000000-0005-0000-0000-000014010000}"/>
    <cellStyle name="Normal 10 10 2 3 2 2 3 3" xfId="31209" xr:uid="{00000000-0005-0000-0000-000015010000}"/>
    <cellStyle name="Normal 10 10 2 3 2 2 4" xfId="14599" xr:uid="{00000000-0005-0000-0000-000016010000}"/>
    <cellStyle name="Normal 10 10 2 3 2 2 4 2" xfId="31210" xr:uid="{00000000-0005-0000-0000-000017010000}"/>
    <cellStyle name="Normal 10 10 2 3 2 2 5" xfId="31211" xr:uid="{00000000-0005-0000-0000-000018010000}"/>
    <cellStyle name="Normal 10 10 2 3 2 3" xfId="2537" xr:uid="{00000000-0005-0000-0000-000019010000}"/>
    <cellStyle name="Normal 10 10 2 3 2 3 2" xfId="14600" xr:uid="{00000000-0005-0000-0000-00001A010000}"/>
    <cellStyle name="Normal 10 10 2 3 2 3 2 2" xfId="31212" xr:uid="{00000000-0005-0000-0000-00001B010000}"/>
    <cellStyle name="Normal 10 10 2 3 2 3 3" xfId="31213" xr:uid="{00000000-0005-0000-0000-00001C010000}"/>
    <cellStyle name="Normal 10 10 2 3 2 4" xfId="8350" xr:uid="{00000000-0005-0000-0000-00001D010000}"/>
    <cellStyle name="Normal 10 10 2 3 2 4 2" xfId="14601" xr:uid="{00000000-0005-0000-0000-00001E010000}"/>
    <cellStyle name="Normal 10 10 2 3 2 4 2 2" xfId="31214" xr:uid="{00000000-0005-0000-0000-00001F010000}"/>
    <cellStyle name="Normal 10 10 2 3 2 4 3" xfId="31215" xr:uid="{00000000-0005-0000-0000-000020010000}"/>
    <cellStyle name="Normal 10 10 2 3 2 5" xfId="12492" xr:uid="{00000000-0005-0000-0000-000021010000}"/>
    <cellStyle name="Normal 10 10 2 3 2 5 2" xfId="14602" xr:uid="{00000000-0005-0000-0000-000022010000}"/>
    <cellStyle name="Normal 10 10 2 3 2 5 2 2" xfId="31216" xr:uid="{00000000-0005-0000-0000-000023010000}"/>
    <cellStyle name="Normal 10 10 2 3 2 5 3" xfId="31217" xr:uid="{00000000-0005-0000-0000-000024010000}"/>
    <cellStyle name="Normal 10 10 2 3 2 6" xfId="14603" xr:uid="{00000000-0005-0000-0000-000025010000}"/>
    <cellStyle name="Normal 10 10 2 3 2 6 2" xfId="31218" xr:uid="{00000000-0005-0000-0000-000026010000}"/>
    <cellStyle name="Normal 10 10 2 3 2 7" xfId="14604" xr:uid="{00000000-0005-0000-0000-000027010000}"/>
    <cellStyle name="Normal 10 10 2 3 2 7 2" xfId="31219" xr:uid="{00000000-0005-0000-0000-000028010000}"/>
    <cellStyle name="Normal 10 10 2 3 2 8" xfId="31220" xr:uid="{00000000-0005-0000-0000-000029010000}"/>
    <cellStyle name="Normal 10 10 2 3 3" xfId="2538" xr:uid="{00000000-0005-0000-0000-00002A010000}"/>
    <cellStyle name="Normal 10 10 2 3 3 2" xfId="2539" xr:uid="{00000000-0005-0000-0000-00002B010000}"/>
    <cellStyle name="Normal 10 10 2 3 3 2 2" xfId="14605" xr:uid="{00000000-0005-0000-0000-00002C010000}"/>
    <cellStyle name="Normal 10 10 2 3 3 2 2 2" xfId="31221" xr:uid="{00000000-0005-0000-0000-00002D010000}"/>
    <cellStyle name="Normal 10 10 2 3 3 2 3" xfId="31222" xr:uid="{00000000-0005-0000-0000-00002E010000}"/>
    <cellStyle name="Normal 10 10 2 3 3 3" xfId="8351" xr:uid="{00000000-0005-0000-0000-00002F010000}"/>
    <cellStyle name="Normal 10 10 2 3 3 3 2" xfId="14606" xr:uid="{00000000-0005-0000-0000-000030010000}"/>
    <cellStyle name="Normal 10 10 2 3 3 3 2 2" xfId="31223" xr:uid="{00000000-0005-0000-0000-000031010000}"/>
    <cellStyle name="Normal 10 10 2 3 3 3 3" xfId="31224" xr:uid="{00000000-0005-0000-0000-000032010000}"/>
    <cellStyle name="Normal 10 10 2 3 3 4" xfId="14607" xr:uid="{00000000-0005-0000-0000-000033010000}"/>
    <cellStyle name="Normal 10 10 2 3 3 4 2" xfId="31225" xr:uid="{00000000-0005-0000-0000-000034010000}"/>
    <cellStyle name="Normal 10 10 2 3 3 5" xfId="31226" xr:uid="{00000000-0005-0000-0000-000035010000}"/>
    <cellStyle name="Normal 10 10 2 3 4" xfId="2540" xr:uid="{00000000-0005-0000-0000-000036010000}"/>
    <cellStyle name="Normal 10 10 2 3 4 2" xfId="14608" xr:uid="{00000000-0005-0000-0000-000037010000}"/>
    <cellStyle name="Normal 10 10 2 3 4 2 2" xfId="31227" xr:uid="{00000000-0005-0000-0000-000038010000}"/>
    <cellStyle name="Normal 10 10 2 3 4 3" xfId="31228" xr:uid="{00000000-0005-0000-0000-000039010000}"/>
    <cellStyle name="Normal 10 10 2 3 5" xfId="8352" xr:uid="{00000000-0005-0000-0000-00003A010000}"/>
    <cellStyle name="Normal 10 10 2 3 5 2" xfId="14609" xr:uid="{00000000-0005-0000-0000-00003B010000}"/>
    <cellStyle name="Normal 10 10 2 3 5 2 2" xfId="31229" xr:uid="{00000000-0005-0000-0000-00003C010000}"/>
    <cellStyle name="Normal 10 10 2 3 5 3" xfId="31230" xr:uid="{00000000-0005-0000-0000-00003D010000}"/>
    <cellStyle name="Normal 10 10 2 3 6" xfId="12493" xr:uid="{00000000-0005-0000-0000-00003E010000}"/>
    <cellStyle name="Normal 10 10 2 3 6 2" xfId="14610" xr:uid="{00000000-0005-0000-0000-00003F010000}"/>
    <cellStyle name="Normal 10 10 2 3 6 2 2" xfId="31231" xr:uid="{00000000-0005-0000-0000-000040010000}"/>
    <cellStyle name="Normal 10 10 2 3 6 3" xfId="31232" xr:uid="{00000000-0005-0000-0000-000041010000}"/>
    <cellStyle name="Normal 10 10 2 3 7" xfId="14611" xr:uid="{00000000-0005-0000-0000-000042010000}"/>
    <cellStyle name="Normal 10 10 2 3 7 2" xfId="31233" xr:uid="{00000000-0005-0000-0000-000043010000}"/>
    <cellStyle name="Normal 10 10 2 3 8" xfId="14612" xr:uid="{00000000-0005-0000-0000-000044010000}"/>
    <cellStyle name="Normal 10 10 2 3 8 2" xfId="31234" xr:uid="{00000000-0005-0000-0000-000045010000}"/>
    <cellStyle name="Normal 10 10 2 3 9" xfId="31235" xr:uid="{00000000-0005-0000-0000-000046010000}"/>
    <cellStyle name="Normal 10 10 2 4" xfId="1124" xr:uid="{00000000-0005-0000-0000-000047010000}"/>
    <cellStyle name="Normal 10 10 2 4 2" xfId="2541" xr:uid="{00000000-0005-0000-0000-000048010000}"/>
    <cellStyle name="Normal 10 10 2 4 2 2" xfId="2542" xr:uid="{00000000-0005-0000-0000-000049010000}"/>
    <cellStyle name="Normal 10 10 2 4 2 2 2" xfId="14613" xr:uid="{00000000-0005-0000-0000-00004A010000}"/>
    <cellStyle name="Normal 10 10 2 4 2 2 2 2" xfId="31236" xr:uid="{00000000-0005-0000-0000-00004B010000}"/>
    <cellStyle name="Normal 10 10 2 4 2 2 3" xfId="31237" xr:uid="{00000000-0005-0000-0000-00004C010000}"/>
    <cellStyle name="Normal 10 10 2 4 2 3" xfId="8353" xr:uid="{00000000-0005-0000-0000-00004D010000}"/>
    <cellStyle name="Normal 10 10 2 4 2 3 2" xfId="14614" xr:uid="{00000000-0005-0000-0000-00004E010000}"/>
    <cellStyle name="Normal 10 10 2 4 2 3 2 2" xfId="31238" xr:uid="{00000000-0005-0000-0000-00004F010000}"/>
    <cellStyle name="Normal 10 10 2 4 2 3 3" xfId="31239" xr:uid="{00000000-0005-0000-0000-000050010000}"/>
    <cellStyle name="Normal 10 10 2 4 2 4" xfId="14615" xr:uid="{00000000-0005-0000-0000-000051010000}"/>
    <cellStyle name="Normal 10 10 2 4 2 4 2" xfId="31240" xr:uid="{00000000-0005-0000-0000-000052010000}"/>
    <cellStyle name="Normal 10 10 2 4 2 5" xfId="31241" xr:uid="{00000000-0005-0000-0000-000053010000}"/>
    <cellStyle name="Normal 10 10 2 4 3" xfId="2543" xr:uid="{00000000-0005-0000-0000-000054010000}"/>
    <cellStyle name="Normal 10 10 2 4 3 2" xfId="14616" xr:uid="{00000000-0005-0000-0000-000055010000}"/>
    <cellStyle name="Normal 10 10 2 4 3 2 2" xfId="31242" xr:uid="{00000000-0005-0000-0000-000056010000}"/>
    <cellStyle name="Normal 10 10 2 4 3 3" xfId="31243" xr:uid="{00000000-0005-0000-0000-000057010000}"/>
    <cellStyle name="Normal 10 10 2 4 4" xfId="8354" xr:uid="{00000000-0005-0000-0000-000058010000}"/>
    <cellStyle name="Normal 10 10 2 4 4 2" xfId="14617" xr:uid="{00000000-0005-0000-0000-000059010000}"/>
    <cellStyle name="Normal 10 10 2 4 4 2 2" xfId="31244" xr:uid="{00000000-0005-0000-0000-00005A010000}"/>
    <cellStyle name="Normal 10 10 2 4 4 3" xfId="31245" xr:uid="{00000000-0005-0000-0000-00005B010000}"/>
    <cellStyle name="Normal 10 10 2 4 5" xfId="12494" xr:uid="{00000000-0005-0000-0000-00005C010000}"/>
    <cellStyle name="Normal 10 10 2 4 5 2" xfId="14618" xr:uid="{00000000-0005-0000-0000-00005D010000}"/>
    <cellStyle name="Normal 10 10 2 4 5 2 2" xfId="31246" xr:uid="{00000000-0005-0000-0000-00005E010000}"/>
    <cellStyle name="Normal 10 10 2 4 5 3" xfId="31247" xr:uid="{00000000-0005-0000-0000-00005F010000}"/>
    <cellStyle name="Normal 10 10 2 4 6" xfId="14619" xr:uid="{00000000-0005-0000-0000-000060010000}"/>
    <cellStyle name="Normal 10 10 2 4 6 2" xfId="31248" xr:uid="{00000000-0005-0000-0000-000061010000}"/>
    <cellStyle name="Normal 10 10 2 4 7" xfId="14620" xr:uid="{00000000-0005-0000-0000-000062010000}"/>
    <cellStyle name="Normal 10 10 2 4 7 2" xfId="31249" xr:uid="{00000000-0005-0000-0000-000063010000}"/>
    <cellStyle name="Normal 10 10 2 4 8" xfId="31250" xr:uid="{00000000-0005-0000-0000-000064010000}"/>
    <cellStyle name="Normal 10 10 2 5" xfId="1656" xr:uid="{00000000-0005-0000-0000-000065010000}"/>
    <cellStyle name="Normal 10 10 2 5 2" xfId="2544" xr:uid="{00000000-0005-0000-0000-000066010000}"/>
    <cellStyle name="Normal 10 10 2 5 2 2" xfId="14621" xr:uid="{00000000-0005-0000-0000-000067010000}"/>
    <cellStyle name="Normal 10 10 2 5 2 2 2" xfId="31251" xr:uid="{00000000-0005-0000-0000-000068010000}"/>
    <cellStyle name="Normal 10 10 2 5 2 3" xfId="31252" xr:uid="{00000000-0005-0000-0000-000069010000}"/>
    <cellStyle name="Normal 10 10 2 5 3" xfId="8355" xr:uid="{00000000-0005-0000-0000-00006A010000}"/>
    <cellStyle name="Normal 10 10 2 5 3 2" xfId="14622" xr:uid="{00000000-0005-0000-0000-00006B010000}"/>
    <cellStyle name="Normal 10 10 2 5 3 2 2" xfId="31253" xr:uid="{00000000-0005-0000-0000-00006C010000}"/>
    <cellStyle name="Normal 10 10 2 5 3 3" xfId="31254" xr:uid="{00000000-0005-0000-0000-00006D010000}"/>
    <cellStyle name="Normal 10 10 2 5 4" xfId="14623" xr:uid="{00000000-0005-0000-0000-00006E010000}"/>
    <cellStyle name="Normal 10 10 2 5 4 2" xfId="31255" xr:uid="{00000000-0005-0000-0000-00006F010000}"/>
    <cellStyle name="Normal 10 10 2 5 5" xfId="31256" xr:uid="{00000000-0005-0000-0000-000070010000}"/>
    <cellStyle name="Normal 10 10 2 6" xfId="2545" xr:uid="{00000000-0005-0000-0000-000071010000}"/>
    <cellStyle name="Normal 10 10 2 6 2" xfId="14624" xr:uid="{00000000-0005-0000-0000-000072010000}"/>
    <cellStyle name="Normal 10 10 2 6 2 2" xfId="31257" xr:uid="{00000000-0005-0000-0000-000073010000}"/>
    <cellStyle name="Normal 10 10 2 6 3" xfId="31258" xr:uid="{00000000-0005-0000-0000-000074010000}"/>
    <cellStyle name="Normal 10 10 2 7" xfId="8356" xr:uid="{00000000-0005-0000-0000-000075010000}"/>
    <cellStyle name="Normal 10 10 2 7 2" xfId="14625" xr:uid="{00000000-0005-0000-0000-000076010000}"/>
    <cellStyle name="Normal 10 10 2 7 2 2" xfId="31259" xr:uid="{00000000-0005-0000-0000-000077010000}"/>
    <cellStyle name="Normal 10 10 2 7 3" xfId="31260" xr:uid="{00000000-0005-0000-0000-000078010000}"/>
    <cellStyle name="Normal 10 10 2 8" xfId="12495" xr:uid="{00000000-0005-0000-0000-000079010000}"/>
    <cellStyle name="Normal 10 10 2 8 2" xfId="14626" xr:uid="{00000000-0005-0000-0000-00007A010000}"/>
    <cellStyle name="Normal 10 10 2 8 2 2" xfId="31261" xr:uid="{00000000-0005-0000-0000-00007B010000}"/>
    <cellStyle name="Normal 10 10 2 8 3" xfId="31262" xr:uid="{00000000-0005-0000-0000-00007C010000}"/>
    <cellStyle name="Normal 10 10 2 9" xfId="14627" xr:uid="{00000000-0005-0000-0000-00007D010000}"/>
    <cellStyle name="Normal 10 10 2 9 2" xfId="31263" xr:uid="{00000000-0005-0000-0000-00007E010000}"/>
    <cellStyle name="Normal 10 10 3" xfId="112" xr:uid="{00000000-0005-0000-0000-00007F010000}"/>
    <cellStyle name="Normal 10 10 3 10" xfId="31264" xr:uid="{00000000-0005-0000-0000-000080010000}"/>
    <cellStyle name="Normal 10 10 3 2" xfId="779" xr:uid="{00000000-0005-0000-0000-000081010000}"/>
    <cellStyle name="Normal 10 10 3 2 2" xfId="2290" xr:uid="{00000000-0005-0000-0000-000082010000}"/>
    <cellStyle name="Normal 10 10 3 2 2 2" xfId="2546" xr:uid="{00000000-0005-0000-0000-000083010000}"/>
    <cellStyle name="Normal 10 10 3 2 2 2 2" xfId="2547" xr:uid="{00000000-0005-0000-0000-000084010000}"/>
    <cellStyle name="Normal 10 10 3 2 2 2 2 2" xfId="14628" xr:uid="{00000000-0005-0000-0000-000085010000}"/>
    <cellStyle name="Normal 10 10 3 2 2 2 2 2 2" xfId="31265" xr:uid="{00000000-0005-0000-0000-000086010000}"/>
    <cellStyle name="Normal 10 10 3 2 2 2 2 3" xfId="31266" xr:uid="{00000000-0005-0000-0000-000087010000}"/>
    <cellStyle name="Normal 10 10 3 2 2 2 3" xfId="8357" xr:uid="{00000000-0005-0000-0000-000088010000}"/>
    <cellStyle name="Normal 10 10 3 2 2 2 3 2" xfId="14629" xr:uid="{00000000-0005-0000-0000-000089010000}"/>
    <cellStyle name="Normal 10 10 3 2 2 2 3 2 2" xfId="31267" xr:uid="{00000000-0005-0000-0000-00008A010000}"/>
    <cellStyle name="Normal 10 10 3 2 2 2 3 3" xfId="31268" xr:uid="{00000000-0005-0000-0000-00008B010000}"/>
    <cellStyle name="Normal 10 10 3 2 2 2 4" xfId="14630" xr:uid="{00000000-0005-0000-0000-00008C010000}"/>
    <cellStyle name="Normal 10 10 3 2 2 2 4 2" xfId="31269" xr:uid="{00000000-0005-0000-0000-00008D010000}"/>
    <cellStyle name="Normal 10 10 3 2 2 2 5" xfId="31270" xr:uid="{00000000-0005-0000-0000-00008E010000}"/>
    <cellStyle name="Normal 10 10 3 2 2 3" xfId="2548" xr:uid="{00000000-0005-0000-0000-00008F010000}"/>
    <cellStyle name="Normal 10 10 3 2 2 3 2" xfId="14631" xr:uid="{00000000-0005-0000-0000-000090010000}"/>
    <cellStyle name="Normal 10 10 3 2 2 3 2 2" xfId="31271" xr:uid="{00000000-0005-0000-0000-000091010000}"/>
    <cellStyle name="Normal 10 10 3 2 2 3 3" xfId="31272" xr:uid="{00000000-0005-0000-0000-000092010000}"/>
    <cellStyle name="Normal 10 10 3 2 2 4" xfId="8358" xr:uid="{00000000-0005-0000-0000-000093010000}"/>
    <cellStyle name="Normal 10 10 3 2 2 4 2" xfId="14632" xr:uid="{00000000-0005-0000-0000-000094010000}"/>
    <cellStyle name="Normal 10 10 3 2 2 4 2 2" xfId="31273" xr:uid="{00000000-0005-0000-0000-000095010000}"/>
    <cellStyle name="Normal 10 10 3 2 2 4 3" xfId="31274" xr:uid="{00000000-0005-0000-0000-000096010000}"/>
    <cellStyle name="Normal 10 10 3 2 2 5" xfId="12496" xr:uid="{00000000-0005-0000-0000-000097010000}"/>
    <cellStyle name="Normal 10 10 3 2 2 5 2" xfId="14633" xr:uid="{00000000-0005-0000-0000-000098010000}"/>
    <cellStyle name="Normal 10 10 3 2 2 5 2 2" xfId="31275" xr:uid="{00000000-0005-0000-0000-000099010000}"/>
    <cellStyle name="Normal 10 10 3 2 2 5 3" xfId="31276" xr:uid="{00000000-0005-0000-0000-00009A010000}"/>
    <cellStyle name="Normal 10 10 3 2 2 6" xfId="14634" xr:uid="{00000000-0005-0000-0000-00009B010000}"/>
    <cellStyle name="Normal 10 10 3 2 2 6 2" xfId="31277" xr:uid="{00000000-0005-0000-0000-00009C010000}"/>
    <cellStyle name="Normal 10 10 3 2 2 7" xfId="14635" xr:uid="{00000000-0005-0000-0000-00009D010000}"/>
    <cellStyle name="Normal 10 10 3 2 2 7 2" xfId="31278" xr:uid="{00000000-0005-0000-0000-00009E010000}"/>
    <cellStyle name="Normal 10 10 3 2 2 8" xfId="31279" xr:uid="{00000000-0005-0000-0000-00009F010000}"/>
    <cellStyle name="Normal 10 10 3 2 3" xfId="2549" xr:uid="{00000000-0005-0000-0000-0000A0010000}"/>
    <cellStyle name="Normal 10 10 3 2 3 2" xfId="2550" xr:uid="{00000000-0005-0000-0000-0000A1010000}"/>
    <cellStyle name="Normal 10 10 3 2 3 2 2" xfId="14636" xr:uid="{00000000-0005-0000-0000-0000A2010000}"/>
    <cellStyle name="Normal 10 10 3 2 3 2 2 2" xfId="31280" xr:uid="{00000000-0005-0000-0000-0000A3010000}"/>
    <cellStyle name="Normal 10 10 3 2 3 2 3" xfId="31281" xr:uid="{00000000-0005-0000-0000-0000A4010000}"/>
    <cellStyle name="Normal 10 10 3 2 3 3" xfId="8359" xr:uid="{00000000-0005-0000-0000-0000A5010000}"/>
    <cellStyle name="Normal 10 10 3 2 3 3 2" xfId="14637" xr:uid="{00000000-0005-0000-0000-0000A6010000}"/>
    <cellStyle name="Normal 10 10 3 2 3 3 2 2" xfId="31282" xr:uid="{00000000-0005-0000-0000-0000A7010000}"/>
    <cellStyle name="Normal 10 10 3 2 3 3 3" xfId="31283" xr:uid="{00000000-0005-0000-0000-0000A8010000}"/>
    <cellStyle name="Normal 10 10 3 2 3 4" xfId="14638" xr:uid="{00000000-0005-0000-0000-0000A9010000}"/>
    <cellStyle name="Normal 10 10 3 2 3 4 2" xfId="31284" xr:uid="{00000000-0005-0000-0000-0000AA010000}"/>
    <cellStyle name="Normal 10 10 3 2 3 5" xfId="31285" xr:uid="{00000000-0005-0000-0000-0000AB010000}"/>
    <cellStyle name="Normal 10 10 3 2 4" xfId="2551" xr:uid="{00000000-0005-0000-0000-0000AC010000}"/>
    <cellStyle name="Normal 10 10 3 2 4 2" xfId="14639" xr:uid="{00000000-0005-0000-0000-0000AD010000}"/>
    <cellStyle name="Normal 10 10 3 2 4 2 2" xfId="31286" xr:uid="{00000000-0005-0000-0000-0000AE010000}"/>
    <cellStyle name="Normal 10 10 3 2 4 3" xfId="31287" xr:uid="{00000000-0005-0000-0000-0000AF010000}"/>
    <cellStyle name="Normal 10 10 3 2 5" xfId="8360" xr:uid="{00000000-0005-0000-0000-0000B0010000}"/>
    <cellStyle name="Normal 10 10 3 2 5 2" xfId="14640" xr:uid="{00000000-0005-0000-0000-0000B1010000}"/>
    <cellStyle name="Normal 10 10 3 2 5 2 2" xfId="31288" xr:uid="{00000000-0005-0000-0000-0000B2010000}"/>
    <cellStyle name="Normal 10 10 3 2 5 3" xfId="31289" xr:uid="{00000000-0005-0000-0000-0000B3010000}"/>
    <cellStyle name="Normal 10 10 3 2 6" xfId="12497" xr:uid="{00000000-0005-0000-0000-0000B4010000}"/>
    <cellStyle name="Normal 10 10 3 2 6 2" xfId="14641" xr:uid="{00000000-0005-0000-0000-0000B5010000}"/>
    <cellStyle name="Normal 10 10 3 2 6 2 2" xfId="31290" xr:uid="{00000000-0005-0000-0000-0000B6010000}"/>
    <cellStyle name="Normal 10 10 3 2 6 3" xfId="31291" xr:uid="{00000000-0005-0000-0000-0000B7010000}"/>
    <cellStyle name="Normal 10 10 3 2 7" xfId="14642" xr:uid="{00000000-0005-0000-0000-0000B8010000}"/>
    <cellStyle name="Normal 10 10 3 2 7 2" xfId="31292" xr:uid="{00000000-0005-0000-0000-0000B9010000}"/>
    <cellStyle name="Normal 10 10 3 2 8" xfId="14643" xr:uid="{00000000-0005-0000-0000-0000BA010000}"/>
    <cellStyle name="Normal 10 10 3 2 8 2" xfId="31293" xr:uid="{00000000-0005-0000-0000-0000BB010000}"/>
    <cellStyle name="Normal 10 10 3 2 9" xfId="31294" xr:uid="{00000000-0005-0000-0000-0000BC010000}"/>
    <cellStyle name="Normal 10 10 3 3" xfId="1239" xr:uid="{00000000-0005-0000-0000-0000BD010000}"/>
    <cellStyle name="Normal 10 10 3 3 2" xfId="2552" xr:uid="{00000000-0005-0000-0000-0000BE010000}"/>
    <cellStyle name="Normal 10 10 3 3 2 2" xfId="2553" xr:uid="{00000000-0005-0000-0000-0000BF010000}"/>
    <cellStyle name="Normal 10 10 3 3 2 2 2" xfId="14644" xr:uid="{00000000-0005-0000-0000-0000C0010000}"/>
    <cellStyle name="Normal 10 10 3 3 2 2 2 2" xfId="31295" xr:uid="{00000000-0005-0000-0000-0000C1010000}"/>
    <cellStyle name="Normal 10 10 3 3 2 2 3" xfId="31296" xr:uid="{00000000-0005-0000-0000-0000C2010000}"/>
    <cellStyle name="Normal 10 10 3 3 2 3" xfId="8361" xr:uid="{00000000-0005-0000-0000-0000C3010000}"/>
    <cellStyle name="Normal 10 10 3 3 2 3 2" xfId="14645" xr:uid="{00000000-0005-0000-0000-0000C4010000}"/>
    <cellStyle name="Normal 10 10 3 3 2 3 2 2" xfId="31297" xr:uid="{00000000-0005-0000-0000-0000C5010000}"/>
    <cellStyle name="Normal 10 10 3 3 2 3 3" xfId="31298" xr:uid="{00000000-0005-0000-0000-0000C6010000}"/>
    <cellStyle name="Normal 10 10 3 3 2 4" xfId="14646" xr:uid="{00000000-0005-0000-0000-0000C7010000}"/>
    <cellStyle name="Normal 10 10 3 3 2 4 2" xfId="31299" xr:uid="{00000000-0005-0000-0000-0000C8010000}"/>
    <cellStyle name="Normal 10 10 3 3 2 5" xfId="31300" xr:uid="{00000000-0005-0000-0000-0000C9010000}"/>
    <cellStyle name="Normal 10 10 3 3 3" xfId="2554" xr:uid="{00000000-0005-0000-0000-0000CA010000}"/>
    <cellStyle name="Normal 10 10 3 3 3 2" xfId="14647" xr:uid="{00000000-0005-0000-0000-0000CB010000}"/>
    <cellStyle name="Normal 10 10 3 3 3 2 2" xfId="31301" xr:uid="{00000000-0005-0000-0000-0000CC010000}"/>
    <cellStyle name="Normal 10 10 3 3 3 3" xfId="31302" xr:uid="{00000000-0005-0000-0000-0000CD010000}"/>
    <cellStyle name="Normal 10 10 3 3 4" xfId="8362" xr:uid="{00000000-0005-0000-0000-0000CE010000}"/>
    <cellStyle name="Normal 10 10 3 3 4 2" xfId="14648" xr:uid="{00000000-0005-0000-0000-0000CF010000}"/>
    <cellStyle name="Normal 10 10 3 3 4 2 2" xfId="31303" xr:uid="{00000000-0005-0000-0000-0000D0010000}"/>
    <cellStyle name="Normal 10 10 3 3 4 3" xfId="31304" xr:uid="{00000000-0005-0000-0000-0000D1010000}"/>
    <cellStyle name="Normal 10 10 3 3 5" xfId="12498" xr:uid="{00000000-0005-0000-0000-0000D2010000}"/>
    <cellStyle name="Normal 10 10 3 3 5 2" xfId="14649" xr:uid="{00000000-0005-0000-0000-0000D3010000}"/>
    <cellStyle name="Normal 10 10 3 3 5 2 2" xfId="31305" xr:uid="{00000000-0005-0000-0000-0000D4010000}"/>
    <cellStyle name="Normal 10 10 3 3 5 3" xfId="31306" xr:uid="{00000000-0005-0000-0000-0000D5010000}"/>
    <cellStyle name="Normal 10 10 3 3 6" xfId="14650" xr:uid="{00000000-0005-0000-0000-0000D6010000}"/>
    <cellStyle name="Normal 10 10 3 3 6 2" xfId="31307" xr:uid="{00000000-0005-0000-0000-0000D7010000}"/>
    <cellStyle name="Normal 10 10 3 3 7" xfId="14651" xr:uid="{00000000-0005-0000-0000-0000D8010000}"/>
    <cellStyle name="Normal 10 10 3 3 7 2" xfId="31308" xr:uid="{00000000-0005-0000-0000-0000D9010000}"/>
    <cellStyle name="Normal 10 10 3 3 8" xfId="31309" xr:uid="{00000000-0005-0000-0000-0000DA010000}"/>
    <cellStyle name="Normal 10 10 3 4" xfId="1771" xr:uid="{00000000-0005-0000-0000-0000DB010000}"/>
    <cellStyle name="Normal 10 10 3 4 2" xfId="2555" xr:uid="{00000000-0005-0000-0000-0000DC010000}"/>
    <cellStyle name="Normal 10 10 3 4 2 2" xfId="14652" xr:uid="{00000000-0005-0000-0000-0000DD010000}"/>
    <cellStyle name="Normal 10 10 3 4 2 2 2" xfId="31310" xr:uid="{00000000-0005-0000-0000-0000DE010000}"/>
    <cellStyle name="Normal 10 10 3 4 2 3" xfId="31311" xr:uid="{00000000-0005-0000-0000-0000DF010000}"/>
    <cellStyle name="Normal 10 10 3 4 3" xfId="8363" xr:uid="{00000000-0005-0000-0000-0000E0010000}"/>
    <cellStyle name="Normal 10 10 3 4 3 2" xfId="14653" xr:uid="{00000000-0005-0000-0000-0000E1010000}"/>
    <cellStyle name="Normal 10 10 3 4 3 2 2" xfId="31312" xr:uid="{00000000-0005-0000-0000-0000E2010000}"/>
    <cellStyle name="Normal 10 10 3 4 3 3" xfId="31313" xr:uid="{00000000-0005-0000-0000-0000E3010000}"/>
    <cellStyle name="Normal 10 10 3 4 4" xfId="14654" xr:uid="{00000000-0005-0000-0000-0000E4010000}"/>
    <cellStyle name="Normal 10 10 3 4 4 2" xfId="31314" xr:uid="{00000000-0005-0000-0000-0000E5010000}"/>
    <cellStyle name="Normal 10 10 3 4 5" xfId="31315" xr:uid="{00000000-0005-0000-0000-0000E6010000}"/>
    <cellStyle name="Normal 10 10 3 5" xfId="2556" xr:uid="{00000000-0005-0000-0000-0000E7010000}"/>
    <cellStyle name="Normal 10 10 3 5 2" xfId="14655" xr:uid="{00000000-0005-0000-0000-0000E8010000}"/>
    <cellStyle name="Normal 10 10 3 5 2 2" xfId="31316" xr:uid="{00000000-0005-0000-0000-0000E9010000}"/>
    <cellStyle name="Normal 10 10 3 5 3" xfId="31317" xr:uid="{00000000-0005-0000-0000-0000EA010000}"/>
    <cellStyle name="Normal 10 10 3 6" xfId="8364" xr:uid="{00000000-0005-0000-0000-0000EB010000}"/>
    <cellStyle name="Normal 10 10 3 6 2" xfId="14656" xr:uid="{00000000-0005-0000-0000-0000EC010000}"/>
    <cellStyle name="Normal 10 10 3 6 2 2" xfId="31318" xr:uid="{00000000-0005-0000-0000-0000ED010000}"/>
    <cellStyle name="Normal 10 10 3 6 3" xfId="31319" xr:uid="{00000000-0005-0000-0000-0000EE010000}"/>
    <cellStyle name="Normal 10 10 3 7" xfId="12499" xr:uid="{00000000-0005-0000-0000-0000EF010000}"/>
    <cellStyle name="Normal 10 10 3 7 2" xfId="14657" xr:uid="{00000000-0005-0000-0000-0000F0010000}"/>
    <cellStyle name="Normal 10 10 3 7 2 2" xfId="31320" xr:uid="{00000000-0005-0000-0000-0000F1010000}"/>
    <cellStyle name="Normal 10 10 3 7 3" xfId="31321" xr:uid="{00000000-0005-0000-0000-0000F2010000}"/>
    <cellStyle name="Normal 10 10 3 8" xfId="14658" xr:uid="{00000000-0005-0000-0000-0000F3010000}"/>
    <cellStyle name="Normal 10 10 3 8 2" xfId="31322" xr:uid="{00000000-0005-0000-0000-0000F4010000}"/>
    <cellStyle name="Normal 10 10 3 9" xfId="14659" xr:uid="{00000000-0005-0000-0000-0000F5010000}"/>
    <cellStyle name="Normal 10 10 3 9 2" xfId="31323" xr:uid="{00000000-0005-0000-0000-0000F6010000}"/>
    <cellStyle name="Normal 10 10 4" xfId="549" xr:uid="{00000000-0005-0000-0000-0000F7010000}"/>
    <cellStyle name="Normal 10 10 4 2" xfId="2060" xr:uid="{00000000-0005-0000-0000-0000F8010000}"/>
    <cellStyle name="Normal 10 10 4 2 2" xfId="2557" xr:uid="{00000000-0005-0000-0000-0000F9010000}"/>
    <cellStyle name="Normal 10 10 4 2 2 2" xfId="2558" xr:uid="{00000000-0005-0000-0000-0000FA010000}"/>
    <cellStyle name="Normal 10 10 4 2 2 2 2" xfId="14660" xr:uid="{00000000-0005-0000-0000-0000FB010000}"/>
    <cellStyle name="Normal 10 10 4 2 2 2 2 2" xfId="31324" xr:uid="{00000000-0005-0000-0000-0000FC010000}"/>
    <cellStyle name="Normal 10 10 4 2 2 2 3" xfId="31325" xr:uid="{00000000-0005-0000-0000-0000FD010000}"/>
    <cellStyle name="Normal 10 10 4 2 2 3" xfId="8365" xr:uid="{00000000-0005-0000-0000-0000FE010000}"/>
    <cellStyle name="Normal 10 10 4 2 2 3 2" xfId="14661" xr:uid="{00000000-0005-0000-0000-0000FF010000}"/>
    <cellStyle name="Normal 10 10 4 2 2 3 2 2" xfId="31326" xr:uid="{00000000-0005-0000-0000-000000020000}"/>
    <cellStyle name="Normal 10 10 4 2 2 3 3" xfId="31327" xr:uid="{00000000-0005-0000-0000-000001020000}"/>
    <cellStyle name="Normal 10 10 4 2 2 4" xfId="14662" xr:uid="{00000000-0005-0000-0000-000002020000}"/>
    <cellStyle name="Normal 10 10 4 2 2 4 2" xfId="31328" xr:uid="{00000000-0005-0000-0000-000003020000}"/>
    <cellStyle name="Normal 10 10 4 2 2 5" xfId="31329" xr:uid="{00000000-0005-0000-0000-000004020000}"/>
    <cellStyle name="Normal 10 10 4 2 3" xfId="2559" xr:uid="{00000000-0005-0000-0000-000005020000}"/>
    <cellStyle name="Normal 10 10 4 2 3 2" xfId="14663" xr:uid="{00000000-0005-0000-0000-000006020000}"/>
    <cellStyle name="Normal 10 10 4 2 3 2 2" xfId="31330" xr:uid="{00000000-0005-0000-0000-000007020000}"/>
    <cellStyle name="Normal 10 10 4 2 3 3" xfId="31331" xr:uid="{00000000-0005-0000-0000-000008020000}"/>
    <cellStyle name="Normal 10 10 4 2 4" xfId="8366" xr:uid="{00000000-0005-0000-0000-000009020000}"/>
    <cellStyle name="Normal 10 10 4 2 4 2" xfId="14664" xr:uid="{00000000-0005-0000-0000-00000A020000}"/>
    <cellStyle name="Normal 10 10 4 2 4 2 2" xfId="31332" xr:uid="{00000000-0005-0000-0000-00000B020000}"/>
    <cellStyle name="Normal 10 10 4 2 4 3" xfId="31333" xr:uid="{00000000-0005-0000-0000-00000C020000}"/>
    <cellStyle name="Normal 10 10 4 2 5" xfId="12500" xr:uid="{00000000-0005-0000-0000-00000D020000}"/>
    <cellStyle name="Normal 10 10 4 2 5 2" xfId="14665" xr:uid="{00000000-0005-0000-0000-00000E020000}"/>
    <cellStyle name="Normal 10 10 4 2 5 2 2" xfId="31334" xr:uid="{00000000-0005-0000-0000-00000F020000}"/>
    <cellStyle name="Normal 10 10 4 2 5 3" xfId="31335" xr:uid="{00000000-0005-0000-0000-000010020000}"/>
    <cellStyle name="Normal 10 10 4 2 6" xfId="14666" xr:uid="{00000000-0005-0000-0000-000011020000}"/>
    <cellStyle name="Normal 10 10 4 2 6 2" xfId="31336" xr:uid="{00000000-0005-0000-0000-000012020000}"/>
    <cellStyle name="Normal 10 10 4 2 7" xfId="14667" xr:uid="{00000000-0005-0000-0000-000013020000}"/>
    <cellStyle name="Normal 10 10 4 2 7 2" xfId="31337" xr:uid="{00000000-0005-0000-0000-000014020000}"/>
    <cellStyle name="Normal 10 10 4 2 8" xfId="31338" xr:uid="{00000000-0005-0000-0000-000015020000}"/>
    <cellStyle name="Normal 10 10 4 3" xfId="2560" xr:uid="{00000000-0005-0000-0000-000016020000}"/>
    <cellStyle name="Normal 10 10 4 3 2" xfId="2561" xr:uid="{00000000-0005-0000-0000-000017020000}"/>
    <cellStyle name="Normal 10 10 4 3 2 2" xfId="14668" xr:uid="{00000000-0005-0000-0000-000018020000}"/>
    <cellStyle name="Normal 10 10 4 3 2 2 2" xfId="31339" xr:uid="{00000000-0005-0000-0000-000019020000}"/>
    <cellStyle name="Normal 10 10 4 3 2 3" xfId="31340" xr:uid="{00000000-0005-0000-0000-00001A020000}"/>
    <cellStyle name="Normal 10 10 4 3 3" xfId="8367" xr:uid="{00000000-0005-0000-0000-00001B020000}"/>
    <cellStyle name="Normal 10 10 4 3 3 2" xfId="14669" xr:uid="{00000000-0005-0000-0000-00001C020000}"/>
    <cellStyle name="Normal 10 10 4 3 3 2 2" xfId="31341" xr:uid="{00000000-0005-0000-0000-00001D020000}"/>
    <cellStyle name="Normal 10 10 4 3 3 3" xfId="31342" xr:uid="{00000000-0005-0000-0000-00001E020000}"/>
    <cellStyle name="Normal 10 10 4 3 4" xfId="14670" xr:uid="{00000000-0005-0000-0000-00001F020000}"/>
    <cellStyle name="Normal 10 10 4 3 4 2" xfId="31343" xr:uid="{00000000-0005-0000-0000-000020020000}"/>
    <cellStyle name="Normal 10 10 4 3 5" xfId="31344" xr:uid="{00000000-0005-0000-0000-000021020000}"/>
    <cellStyle name="Normal 10 10 4 4" xfId="2562" xr:uid="{00000000-0005-0000-0000-000022020000}"/>
    <cellStyle name="Normal 10 10 4 4 2" xfId="14671" xr:uid="{00000000-0005-0000-0000-000023020000}"/>
    <cellStyle name="Normal 10 10 4 4 2 2" xfId="31345" xr:uid="{00000000-0005-0000-0000-000024020000}"/>
    <cellStyle name="Normal 10 10 4 4 3" xfId="31346" xr:uid="{00000000-0005-0000-0000-000025020000}"/>
    <cellStyle name="Normal 10 10 4 5" xfId="8368" xr:uid="{00000000-0005-0000-0000-000026020000}"/>
    <cellStyle name="Normal 10 10 4 5 2" xfId="14672" xr:uid="{00000000-0005-0000-0000-000027020000}"/>
    <cellStyle name="Normal 10 10 4 5 2 2" xfId="31347" xr:uid="{00000000-0005-0000-0000-000028020000}"/>
    <cellStyle name="Normal 10 10 4 5 3" xfId="31348" xr:uid="{00000000-0005-0000-0000-000029020000}"/>
    <cellStyle name="Normal 10 10 4 6" xfId="12501" xr:uid="{00000000-0005-0000-0000-00002A020000}"/>
    <cellStyle name="Normal 10 10 4 6 2" xfId="14673" xr:uid="{00000000-0005-0000-0000-00002B020000}"/>
    <cellStyle name="Normal 10 10 4 6 2 2" xfId="31349" xr:uid="{00000000-0005-0000-0000-00002C020000}"/>
    <cellStyle name="Normal 10 10 4 6 3" xfId="31350" xr:uid="{00000000-0005-0000-0000-00002D020000}"/>
    <cellStyle name="Normal 10 10 4 7" xfId="14674" xr:uid="{00000000-0005-0000-0000-00002E020000}"/>
    <cellStyle name="Normal 10 10 4 7 2" xfId="31351" xr:uid="{00000000-0005-0000-0000-00002F020000}"/>
    <cellStyle name="Normal 10 10 4 8" xfId="14675" xr:uid="{00000000-0005-0000-0000-000030020000}"/>
    <cellStyle name="Normal 10 10 4 8 2" xfId="31352" xr:uid="{00000000-0005-0000-0000-000031020000}"/>
    <cellStyle name="Normal 10 10 4 9" xfId="31353" xr:uid="{00000000-0005-0000-0000-000032020000}"/>
    <cellStyle name="Normal 10 10 5" xfId="1009" xr:uid="{00000000-0005-0000-0000-000033020000}"/>
    <cellStyle name="Normal 10 10 5 2" xfId="2563" xr:uid="{00000000-0005-0000-0000-000034020000}"/>
    <cellStyle name="Normal 10 10 5 2 2" xfId="2564" xr:uid="{00000000-0005-0000-0000-000035020000}"/>
    <cellStyle name="Normal 10 10 5 2 2 2" xfId="14676" xr:uid="{00000000-0005-0000-0000-000036020000}"/>
    <cellStyle name="Normal 10 10 5 2 2 2 2" xfId="31354" xr:uid="{00000000-0005-0000-0000-000037020000}"/>
    <cellStyle name="Normal 10 10 5 2 2 3" xfId="31355" xr:uid="{00000000-0005-0000-0000-000038020000}"/>
    <cellStyle name="Normal 10 10 5 2 3" xfId="8369" xr:uid="{00000000-0005-0000-0000-000039020000}"/>
    <cellStyle name="Normal 10 10 5 2 3 2" xfId="14677" xr:uid="{00000000-0005-0000-0000-00003A020000}"/>
    <cellStyle name="Normal 10 10 5 2 3 2 2" xfId="31356" xr:uid="{00000000-0005-0000-0000-00003B020000}"/>
    <cellStyle name="Normal 10 10 5 2 3 3" xfId="31357" xr:uid="{00000000-0005-0000-0000-00003C020000}"/>
    <cellStyle name="Normal 10 10 5 2 4" xfId="14678" xr:uid="{00000000-0005-0000-0000-00003D020000}"/>
    <cellStyle name="Normal 10 10 5 2 4 2" xfId="31358" xr:uid="{00000000-0005-0000-0000-00003E020000}"/>
    <cellStyle name="Normal 10 10 5 2 5" xfId="31359" xr:uid="{00000000-0005-0000-0000-00003F020000}"/>
    <cellStyle name="Normal 10 10 5 3" xfId="2565" xr:uid="{00000000-0005-0000-0000-000040020000}"/>
    <cellStyle name="Normal 10 10 5 3 2" xfId="14679" xr:uid="{00000000-0005-0000-0000-000041020000}"/>
    <cellStyle name="Normal 10 10 5 3 2 2" xfId="31360" xr:uid="{00000000-0005-0000-0000-000042020000}"/>
    <cellStyle name="Normal 10 10 5 3 3" xfId="31361" xr:uid="{00000000-0005-0000-0000-000043020000}"/>
    <cellStyle name="Normal 10 10 5 4" xfId="8370" xr:uid="{00000000-0005-0000-0000-000044020000}"/>
    <cellStyle name="Normal 10 10 5 4 2" xfId="14680" xr:uid="{00000000-0005-0000-0000-000045020000}"/>
    <cellStyle name="Normal 10 10 5 4 2 2" xfId="31362" xr:uid="{00000000-0005-0000-0000-000046020000}"/>
    <cellStyle name="Normal 10 10 5 4 3" xfId="31363" xr:uid="{00000000-0005-0000-0000-000047020000}"/>
    <cellStyle name="Normal 10 10 5 5" xfId="12502" xr:uid="{00000000-0005-0000-0000-000048020000}"/>
    <cellStyle name="Normal 10 10 5 5 2" xfId="14681" xr:uid="{00000000-0005-0000-0000-000049020000}"/>
    <cellStyle name="Normal 10 10 5 5 2 2" xfId="31364" xr:uid="{00000000-0005-0000-0000-00004A020000}"/>
    <cellStyle name="Normal 10 10 5 5 3" xfId="31365" xr:uid="{00000000-0005-0000-0000-00004B020000}"/>
    <cellStyle name="Normal 10 10 5 6" xfId="14682" xr:uid="{00000000-0005-0000-0000-00004C020000}"/>
    <cellStyle name="Normal 10 10 5 6 2" xfId="31366" xr:uid="{00000000-0005-0000-0000-00004D020000}"/>
    <cellStyle name="Normal 10 10 5 7" xfId="14683" xr:uid="{00000000-0005-0000-0000-00004E020000}"/>
    <cellStyle name="Normal 10 10 5 7 2" xfId="31367" xr:uid="{00000000-0005-0000-0000-00004F020000}"/>
    <cellStyle name="Normal 10 10 5 8" xfId="31368" xr:uid="{00000000-0005-0000-0000-000050020000}"/>
    <cellStyle name="Normal 10 10 6" xfId="1541" xr:uid="{00000000-0005-0000-0000-000051020000}"/>
    <cellStyle name="Normal 10 10 6 2" xfId="2566" xr:uid="{00000000-0005-0000-0000-000052020000}"/>
    <cellStyle name="Normal 10 10 6 2 2" xfId="14684" xr:uid="{00000000-0005-0000-0000-000053020000}"/>
    <cellStyle name="Normal 10 10 6 2 2 2" xfId="31369" xr:uid="{00000000-0005-0000-0000-000054020000}"/>
    <cellStyle name="Normal 10 10 6 2 3" xfId="31370" xr:uid="{00000000-0005-0000-0000-000055020000}"/>
    <cellStyle name="Normal 10 10 6 3" xfId="8371" xr:uid="{00000000-0005-0000-0000-000056020000}"/>
    <cellStyle name="Normal 10 10 6 3 2" xfId="14685" xr:uid="{00000000-0005-0000-0000-000057020000}"/>
    <cellStyle name="Normal 10 10 6 3 2 2" xfId="31371" xr:uid="{00000000-0005-0000-0000-000058020000}"/>
    <cellStyle name="Normal 10 10 6 3 3" xfId="31372" xr:uid="{00000000-0005-0000-0000-000059020000}"/>
    <cellStyle name="Normal 10 10 6 4" xfId="14686" xr:uid="{00000000-0005-0000-0000-00005A020000}"/>
    <cellStyle name="Normal 10 10 6 4 2" xfId="31373" xr:uid="{00000000-0005-0000-0000-00005B020000}"/>
    <cellStyle name="Normal 10 10 6 5" xfId="31374" xr:uid="{00000000-0005-0000-0000-00005C020000}"/>
    <cellStyle name="Normal 10 10 7" xfId="2567" xr:uid="{00000000-0005-0000-0000-00005D020000}"/>
    <cellStyle name="Normal 10 10 7 2" xfId="14687" xr:uid="{00000000-0005-0000-0000-00005E020000}"/>
    <cellStyle name="Normal 10 10 7 2 2" xfId="31375" xr:uid="{00000000-0005-0000-0000-00005F020000}"/>
    <cellStyle name="Normal 10 10 7 3" xfId="31376" xr:uid="{00000000-0005-0000-0000-000060020000}"/>
    <cellStyle name="Normal 10 10 8" xfId="8372" xr:uid="{00000000-0005-0000-0000-000061020000}"/>
    <cellStyle name="Normal 10 10 8 2" xfId="14688" xr:uid="{00000000-0005-0000-0000-000062020000}"/>
    <cellStyle name="Normal 10 10 8 2 2" xfId="31377" xr:uid="{00000000-0005-0000-0000-000063020000}"/>
    <cellStyle name="Normal 10 10 8 3" xfId="31378" xr:uid="{00000000-0005-0000-0000-000064020000}"/>
    <cellStyle name="Normal 10 10 9" xfId="12503" xr:uid="{00000000-0005-0000-0000-000065020000}"/>
    <cellStyle name="Normal 10 10 9 2" xfId="14689" xr:uid="{00000000-0005-0000-0000-000066020000}"/>
    <cellStyle name="Normal 10 10 9 2 2" xfId="31379" xr:uid="{00000000-0005-0000-0000-000067020000}"/>
    <cellStyle name="Normal 10 10 9 3" xfId="31380" xr:uid="{00000000-0005-0000-0000-000068020000}"/>
    <cellStyle name="Normal 10 11" xfId="113" xr:uid="{00000000-0005-0000-0000-000069020000}"/>
    <cellStyle name="Normal 10 11 10" xfId="14690" xr:uid="{00000000-0005-0000-0000-00006A020000}"/>
    <cellStyle name="Normal 10 11 10 2" xfId="31381" xr:uid="{00000000-0005-0000-0000-00006B020000}"/>
    <cellStyle name="Normal 10 11 11" xfId="31382" xr:uid="{00000000-0005-0000-0000-00006C020000}"/>
    <cellStyle name="Normal 10 11 2" xfId="114" xr:uid="{00000000-0005-0000-0000-00006D020000}"/>
    <cellStyle name="Normal 10 11 2 10" xfId="31383" xr:uid="{00000000-0005-0000-0000-00006E020000}"/>
    <cellStyle name="Normal 10 11 2 2" xfId="836" xr:uid="{00000000-0005-0000-0000-00006F020000}"/>
    <cellStyle name="Normal 10 11 2 2 2" xfId="2347" xr:uid="{00000000-0005-0000-0000-000070020000}"/>
    <cellStyle name="Normal 10 11 2 2 2 2" xfId="2568" xr:uid="{00000000-0005-0000-0000-000071020000}"/>
    <cellStyle name="Normal 10 11 2 2 2 2 2" xfId="2569" xr:uid="{00000000-0005-0000-0000-000072020000}"/>
    <cellStyle name="Normal 10 11 2 2 2 2 2 2" xfId="14691" xr:uid="{00000000-0005-0000-0000-000073020000}"/>
    <cellStyle name="Normal 10 11 2 2 2 2 2 2 2" xfId="31384" xr:uid="{00000000-0005-0000-0000-000074020000}"/>
    <cellStyle name="Normal 10 11 2 2 2 2 2 3" xfId="31385" xr:uid="{00000000-0005-0000-0000-000075020000}"/>
    <cellStyle name="Normal 10 11 2 2 2 2 3" xfId="8373" xr:uid="{00000000-0005-0000-0000-000076020000}"/>
    <cellStyle name="Normal 10 11 2 2 2 2 3 2" xfId="14692" xr:uid="{00000000-0005-0000-0000-000077020000}"/>
    <cellStyle name="Normal 10 11 2 2 2 2 3 2 2" xfId="31386" xr:uid="{00000000-0005-0000-0000-000078020000}"/>
    <cellStyle name="Normal 10 11 2 2 2 2 3 3" xfId="31387" xr:uid="{00000000-0005-0000-0000-000079020000}"/>
    <cellStyle name="Normal 10 11 2 2 2 2 4" xfId="14693" xr:uid="{00000000-0005-0000-0000-00007A020000}"/>
    <cellStyle name="Normal 10 11 2 2 2 2 4 2" xfId="31388" xr:uid="{00000000-0005-0000-0000-00007B020000}"/>
    <cellStyle name="Normal 10 11 2 2 2 2 5" xfId="31389" xr:uid="{00000000-0005-0000-0000-00007C020000}"/>
    <cellStyle name="Normal 10 11 2 2 2 3" xfId="2570" xr:uid="{00000000-0005-0000-0000-00007D020000}"/>
    <cellStyle name="Normal 10 11 2 2 2 3 2" xfId="14694" xr:uid="{00000000-0005-0000-0000-00007E020000}"/>
    <cellStyle name="Normal 10 11 2 2 2 3 2 2" xfId="31390" xr:uid="{00000000-0005-0000-0000-00007F020000}"/>
    <cellStyle name="Normal 10 11 2 2 2 3 3" xfId="31391" xr:uid="{00000000-0005-0000-0000-000080020000}"/>
    <cellStyle name="Normal 10 11 2 2 2 4" xfId="8374" xr:uid="{00000000-0005-0000-0000-000081020000}"/>
    <cellStyle name="Normal 10 11 2 2 2 4 2" xfId="14695" xr:uid="{00000000-0005-0000-0000-000082020000}"/>
    <cellStyle name="Normal 10 11 2 2 2 4 2 2" xfId="31392" xr:uid="{00000000-0005-0000-0000-000083020000}"/>
    <cellStyle name="Normal 10 11 2 2 2 4 3" xfId="31393" xr:uid="{00000000-0005-0000-0000-000084020000}"/>
    <cellStyle name="Normal 10 11 2 2 2 5" xfId="12504" xr:uid="{00000000-0005-0000-0000-000085020000}"/>
    <cellStyle name="Normal 10 11 2 2 2 5 2" xfId="14696" xr:uid="{00000000-0005-0000-0000-000086020000}"/>
    <cellStyle name="Normal 10 11 2 2 2 5 2 2" xfId="31394" xr:uid="{00000000-0005-0000-0000-000087020000}"/>
    <cellStyle name="Normal 10 11 2 2 2 5 3" xfId="31395" xr:uid="{00000000-0005-0000-0000-000088020000}"/>
    <cellStyle name="Normal 10 11 2 2 2 6" xfId="14697" xr:uid="{00000000-0005-0000-0000-000089020000}"/>
    <cellStyle name="Normal 10 11 2 2 2 6 2" xfId="31396" xr:uid="{00000000-0005-0000-0000-00008A020000}"/>
    <cellStyle name="Normal 10 11 2 2 2 7" xfId="14698" xr:uid="{00000000-0005-0000-0000-00008B020000}"/>
    <cellStyle name="Normal 10 11 2 2 2 7 2" xfId="31397" xr:uid="{00000000-0005-0000-0000-00008C020000}"/>
    <cellStyle name="Normal 10 11 2 2 2 8" xfId="31398" xr:uid="{00000000-0005-0000-0000-00008D020000}"/>
    <cellStyle name="Normal 10 11 2 2 3" xfId="2571" xr:uid="{00000000-0005-0000-0000-00008E020000}"/>
    <cellStyle name="Normal 10 11 2 2 3 2" xfId="2572" xr:uid="{00000000-0005-0000-0000-00008F020000}"/>
    <cellStyle name="Normal 10 11 2 2 3 2 2" xfId="14699" xr:uid="{00000000-0005-0000-0000-000090020000}"/>
    <cellStyle name="Normal 10 11 2 2 3 2 2 2" xfId="31399" xr:uid="{00000000-0005-0000-0000-000091020000}"/>
    <cellStyle name="Normal 10 11 2 2 3 2 3" xfId="31400" xr:uid="{00000000-0005-0000-0000-000092020000}"/>
    <cellStyle name="Normal 10 11 2 2 3 3" xfId="8375" xr:uid="{00000000-0005-0000-0000-000093020000}"/>
    <cellStyle name="Normal 10 11 2 2 3 3 2" xfId="14700" xr:uid="{00000000-0005-0000-0000-000094020000}"/>
    <cellStyle name="Normal 10 11 2 2 3 3 2 2" xfId="31401" xr:uid="{00000000-0005-0000-0000-000095020000}"/>
    <cellStyle name="Normal 10 11 2 2 3 3 3" xfId="31402" xr:uid="{00000000-0005-0000-0000-000096020000}"/>
    <cellStyle name="Normal 10 11 2 2 3 4" xfId="14701" xr:uid="{00000000-0005-0000-0000-000097020000}"/>
    <cellStyle name="Normal 10 11 2 2 3 4 2" xfId="31403" xr:uid="{00000000-0005-0000-0000-000098020000}"/>
    <cellStyle name="Normal 10 11 2 2 3 5" xfId="31404" xr:uid="{00000000-0005-0000-0000-000099020000}"/>
    <cellStyle name="Normal 10 11 2 2 4" xfId="2573" xr:uid="{00000000-0005-0000-0000-00009A020000}"/>
    <cellStyle name="Normal 10 11 2 2 4 2" xfId="14702" xr:uid="{00000000-0005-0000-0000-00009B020000}"/>
    <cellStyle name="Normal 10 11 2 2 4 2 2" xfId="31405" xr:uid="{00000000-0005-0000-0000-00009C020000}"/>
    <cellStyle name="Normal 10 11 2 2 4 3" xfId="31406" xr:uid="{00000000-0005-0000-0000-00009D020000}"/>
    <cellStyle name="Normal 10 11 2 2 5" xfId="8376" xr:uid="{00000000-0005-0000-0000-00009E020000}"/>
    <cellStyle name="Normal 10 11 2 2 5 2" xfId="14703" xr:uid="{00000000-0005-0000-0000-00009F020000}"/>
    <cellStyle name="Normal 10 11 2 2 5 2 2" xfId="31407" xr:uid="{00000000-0005-0000-0000-0000A0020000}"/>
    <cellStyle name="Normal 10 11 2 2 5 3" xfId="31408" xr:uid="{00000000-0005-0000-0000-0000A1020000}"/>
    <cellStyle name="Normal 10 11 2 2 6" xfId="12505" xr:uid="{00000000-0005-0000-0000-0000A2020000}"/>
    <cellStyle name="Normal 10 11 2 2 6 2" xfId="14704" xr:uid="{00000000-0005-0000-0000-0000A3020000}"/>
    <cellStyle name="Normal 10 11 2 2 6 2 2" xfId="31409" xr:uid="{00000000-0005-0000-0000-0000A4020000}"/>
    <cellStyle name="Normal 10 11 2 2 6 3" xfId="31410" xr:uid="{00000000-0005-0000-0000-0000A5020000}"/>
    <cellStyle name="Normal 10 11 2 2 7" xfId="14705" xr:uid="{00000000-0005-0000-0000-0000A6020000}"/>
    <cellStyle name="Normal 10 11 2 2 7 2" xfId="31411" xr:uid="{00000000-0005-0000-0000-0000A7020000}"/>
    <cellStyle name="Normal 10 11 2 2 8" xfId="14706" xr:uid="{00000000-0005-0000-0000-0000A8020000}"/>
    <cellStyle name="Normal 10 11 2 2 8 2" xfId="31412" xr:uid="{00000000-0005-0000-0000-0000A9020000}"/>
    <cellStyle name="Normal 10 11 2 2 9" xfId="31413" xr:uid="{00000000-0005-0000-0000-0000AA020000}"/>
    <cellStyle name="Normal 10 11 2 3" xfId="1296" xr:uid="{00000000-0005-0000-0000-0000AB020000}"/>
    <cellStyle name="Normal 10 11 2 3 2" xfId="2574" xr:uid="{00000000-0005-0000-0000-0000AC020000}"/>
    <cellStyle name="Normal 10 11 2 3 2 2" xfId="2575" xr:uid="{00000000-0005-0000-0000-0000AD020000}"/>
    <cellStyle name="Normal 10 11 2 3 2 2 2" xfId="14707" xr:uid="{00000000-0005-0000-0000-0000AE020000}"/>
    <cellStyle name="Normal 10 11 2 3 2 2 2 2" xfId="31414" xr:uid="{00000000-0005-0000-0000-0000AF020000}"/>
    <cellStyle name="Normal 10 11 2 3 2 2 3" xfId="31415" xr:uid="{00000000-0005-0000-0000-0000B0020000}"/>
    <cellStyle name="Normal 10 11 2 3 2 3" xfId="8377" xr:uid="{00000000-0005-0000-0000-0000B1020000}"/>
    <cellStyle name="Normal 10 11 2 3 2 3 2" xfId="14708" xr:uid="{00000000-0005-0000-0000-0000B2020000}"/>
    <cellStyle name="Normal 10 11 2 3 2 3 2 2" xfId="31416" xr:uid="{00000000-0005-0000-0000-0000B3020000}"/>
    <cellStyle name="Normal 10 11 2 3 2 3 3" xfId="31417" xr:uid="{00000000-0005-0000-0000-0000B4020000}"/>
    <cellStyle name="Normal 10 11 2 3 2 4" xfId="14709" xr:uid="{00000000-0005-0000-0000-0000B5020000}"/>
    <cellStyle name="Normal 10 11 2 3 2 4 2" xfId="31418" xr:uid="{00000000-0005-0000-0000-0000B6020000}"/>
    <cellStyle name="Normal 10 11 2 3 2 5" xfId="31419" xr:uid="{00000000-0005-0000-0000-0000B7020000}"/>
    <cellStyle name="Normal 10 11 2 3 3" xfId="2576" xr:uid="{00000000-0005-0000-0000-0000B8020000}"/>
    <cellStyle name="Normal 10 11 2 3 3 2" xfId="14710" xr:uid="{00000000-0005-0000-0000-0000B9020000}"/>
    <cellStyle name="Normal 10 11 2 3 3 2 2" xfId="31420" xr:uid="{00000000-0005-0000-0000-0000BA020000}"/>
    <cellStyle name="Normal 10 11 2 3 3 3" xfId="31421" xr:uid="{00000000-0005-0000-0000-0000BB020000}"/>
    <cellStyle name="Normal 10 11 2 3 4" xfId="8378" xr:uid="{00000000-0005-0000-0000-0000BC020000}"/>
    <cellStyle name="Normal 10 11 2 3 4 2" xfId="14711" xr:uid="{00000000-0005-0000-0000-0000BD020000}"/>
    <cellStyle name="Normal 10 11 2 3 4 2 2" xfId="31422" xr:uid="{00000000-0005-0000-0000-0000BE020000}"/>
    <cellStyle name="Normal 10 11 2 3 4 3" xfId="31423" xr:uid="{00000000-0005-0000-0000-0000BF020000}"/>
    <cellStyle name="Normal 10 11 2 3 5" xfId="12506" xr:uid="{00000000-0005-0000-0000-0000C0020000}"/>
    <cellStyle name="Normal 10 11 2 3 5 2" xfId="14712" xr:uid="{00000000-0005-0000-0000-0000C1020000}"/>
    <cellStyle name="Normal 10 11 2 3 5 2 2" xfId="31424" xr:uid="{00000000-0005-0000-0000-0000C2020000}"/>
    <cellStyle name="Normal 10 11 2 3 5 3" xfId="31425" xr:uid="{00000000-0005-0000-0000-0000C3020000}"/>
    <cellStyle name="Normal 10 11 2 3 6" xfId="14713" xr:uid="{00000000-0005-0000-0000-0000C4020000}"/>
    <cellStyle name="Normal 10 11 2 3 6 2" xfId="31426" xr:uid="{00000000-0005-0000-0000-0000C5020000}"/>
    <cellStyle name="Normal 10 11 2 3 7" xfId="14714" xr:uid="{00000000-0005-0000-0000-0000C6020000}"/>
    <cellStyle name="Normal 10 11 2 3 7 2" xfId="31427" xr:uid="{00000000-0005-0000-0000-0000C7020000}"/>
    <cellStyle name="Normal 10 11 2 3 8" xfId="31428" xr:uid="{00000000-0005-0000-0000-0000C8020000}"/>
    <cellStyle name="Normal 10 11 2 4" xfId="1828" xr:uid="{00000000-0005-0000-0000-0000C9020000}"/>
    <cellStyle name="Normal 10 11 2 4 2" xfId="2577" xr:uid="{00000000-0005-0000-0000-0000CA020000}"/>
    <cellStyle name="Normal 10 11 2 4 2 2" xfId="14715" xr:uid="{00000000-0005-0000-0000-0000CB020000}"/>
    <cellStyle name="Normal 10 11 2 4 2 2 2" xfId="31429" xr:uid="{00000000-0005-0000-0000-0000CC020000}"/>
    <cellStyle name="Normal 10 11 2 4 2 3" xfId="31430" xr:uid="{00000000-0005-0000-0000-0000CD020000}"/>
    <cellStyle name="Normal 10 11 2 4 3" xfId="8379" xr:uid="{00000000-0005-0000-0000-0000CE020000}"/>
    <cellStyle name="Normal 10 11 2 4 3 2" xfId="14716" xr:uid="{00000000-0005-0000-0000-0000CF020000}"/>
    <cellStyle name="Normal 10 11 2 4 3 2 2" xfId="31431" xr:uid="{00000000-0005-0000-0000-0000D0020000}"/>
    <cellStyle name="Normal 10 11 2 4 3 3" xfId="31432" xr:uid="{00000000-0005-0000-0000-0000D1020000}"/>
    <cellStyle name="Normal 10 11 2 4 4" xfId="14717" xr:uid="{00000000-0005-0000-0000-0000D2020000}"/>
    <cellStyle name="Normal 10 11 2 4 4 2" xfId="31433" xr:uid="{00000000-0005-0000-0000-0000D3020000}"/>
    <cellStyle name="Normal 10 11 2 4 5" xfId="31434" xr:uid="{00000000-0005-0000-0000-0000D4020000}"/>
    <cellStyle name="Normal 10 11 2 5" xfId="2578" xr:uid="{00000000-0005-0000-0000-0000D5020000}"/>
    <cellStyle name="Normal 10 11 2 5 2" xfId="14718" xr:uid="{00000000-0005-0000-0000-0000D6020000}"/>
    <cellStyle name="Normal 10 11 2 5 2 2" xfId="31435" xr:uid="{00000000-0005-0000-0000-0000D7020000}"/>
    <cellStyle name="Normal 10 11 2 5 3" xfId="31436" xr:uid="{00000000-0005-0000-0000-0000D8020000}"/>
    <cellStyle name="Normal 10 11 2 6" xfId="8380" xr:uid="{00000000-0005-0000-0000-0000D9020000}"/>
    <cellStyle name="Normal 10 11 2 6 2" xfId="14719" xr:uid="{00000000-0005-0000-0000-0000DA020000}"/>
    <cellStyle name="Normal 10 11 2 6 2 2" xfId="31437" xr:uid="{00000000-0005-0000-0000-0000DB020000}"/>
    <cellStyle name="Normal 10 11 2 6 3" xfId="31438" xr:uid="{00000000-0005-0000-0000-0000DC020000}"/>
    <cellStyle name="Normal 10 11 2 7" xfId="12507" xr:uid="{00000000-0005-0000-0000-0000DD020000}"/>
    <cellStyle name="Normal 10 11 2 7 2" xfId="14720" xr:uid="{00000000-0005-0000-0000-0000DE020000}"/>
    <cellStyle name="Normal 10 11 2 7 2 2" xfId="31439" xr:uid="{00000000-0005-0000-0000-0000DF020000}"/>
    <cellStyle name="Normal 10 11 2 7 3" xfId="31440" xr:uid="{00000000-0005-0000-0000-0000E0020000}"/>
    <cellStyle name="Normal 10 11 2 8" xfId="14721" xr:uid="{00000000-0005-0000-0000-0000E1020000}"/>
    <cellStyle name="Normal 10 11 2 8 2" xfId="31441" xr:uid="{00000000-0005-0000-0000-0000E2020000}"/>
    <cellStyle name="Normal 10 11 2 9" xfId="14722" xr:uid="{00000000-0005-0000-0000-0000E3020000}"/>
    <cellStyle name="Normal 10 11 2 9 2" xfId="31442" xr:uid="{00000000-0005-0000-0000-0000E4020000}"/>
    <cellStyle name="Normal 10 11 3" xfId="606" xr:uid="{00000000-0005-0000-0000-0000E5020000}"/>
    <cellStyle name="Normal 10 11 3 2" xfId="2117" xr:uid="{00000000-0005-0000-0000-0000E6020000}"/>
    <cellStyle name="Normal 10 11 3 2 2" xfId="2579" xr:uid="{00000000-0005-0000-0000-0000E7020000}"/>
    <cellStyle name="Normal 10 11 3 2 2 2" xfId="2580" xr:uid="{00000000-0005-0000-0000-0000E8020000}"/>
    <cellStyle name="Normal 10 11 3 2 2 2 2" xfId="14723" xr:uid="{00000000-0005-0000-0000-0000E9020000}"/>
    <cellStyle name="Normal 10 11 3 2 2 2 2 2" xfId="31443" xr:uid="{00000000-0005-0000-0000-0000EA020000}"/>
    <cellStyle name="Normal 10 11 3 2 2 2 3" xfId="31444" xr:uid="{00000000-0005-0000-0000-0000EB020000}"/>
    <cellStyle name="Normal 10 11 3 2 2 3" xfId="8381" xr:uid="{00000000-0005-0000-0000-0000EC020000}"/>
    <cellStyle name="Normal 10 11 3 2 2 3 2" xfId="14724" xr:uid="{00000000-0005-0000-0000-0000ED020000}"/>
    <cellStyle name="Normal 10 11 3 2 2 3 2 2" xfId="31445" xr:uid="{00000000-0005-0000-0000-0000EE020000}"/>
    <cellStyle name="Normal 10 11 3 2 2 3 3" xfId="31446" xr:uid="{00000000-0005-0000-0000-0000EF020000}"/>
    <cellStyle name="Normal 10 11 3 2 2 4" xfId="14725" xr:uid="{00000000-0005-0000-0000-0000F0020000}"/>
    <cellStyle name="Normal 10 11 3 2 2 4 2" xfId="31447" xr:uid="{00000000-0005-0000-0000-0000F1020000}"/>
    <cellStyle name="Normal 10 11 3 2 2 5" xfId="31448" xr:uid="{00000000-0005-0000-0000-0000F2020000}"/>
    <cellStyle name="Normal 10 11 3 2 3" xfId="2581" xr:uid="{00000000-0005-0000-0000-0000F3020000}"/>
    <cellStyle name="Normal 10 11 3 2 3 2" xfId="14726" xr:uid="{00000000-0005-0000-0000-0000F4020000}"/>
    <cellStyle name="Normal 10 11 3 2 3 2 2" xfId="31449" xr:uid="{00000000-0005-0000-0000-0000F5020000}"/>
    <cellStyle name="Normal 10 11 3 2 3 3" xfId="31450" xr:uid="{00000000-0005-0000-0000-0000F6020000}"/>
    <cellStyle name="Normal 10 11 3 2 4" xfId="8382" xr:uid="{00000000-0005-0000-0000-0000F7020000}"/>
    <cellStyle name="Normal 10 11 3 2 4 2" xfId="14727" xr:uid="{00000000-0005-0000-0000-0000F8020000}"/>
    <cellStyle name="Normal 10 11 3 2 4 2 2" xfId="31451" xr:uid="{00000000-0005-0000-0000-0000F9020000}"/>
    <cellStyle name="Normal 10 11 3 2 4 3" xfId="31452" xr:uid="{00000000-0005-0000-0000-0000FA020000}"/>
    <cellStyle name="Normal 10 11 3 2 5" xfId="12508" xr:uid="{00000000-0005-0000-0000-0000FB020000}"/>
    <cellStyle name="Normal 10 11 3 2 5 2" xfId="14728" xr:uid="{00000000-0005-0000-0000-0000FC020000}"/>
    <cellStyle name="Normal 10 11 3 2 5 2 2" xfId="31453" xr:uid="{00000000-0005-0000-0000-0000FD020000}"/>
    <cellStyle name="Normal 10 11 3 2 5 3" xfId="31454" xr:uid="{00000000-0005-0000-0000-0000FE020000}"/>
    <cellStyle name="Normal 10 11 3 2 6" xfId="14729" xr:uid="{00000000-0005-0000-0000-0000FF020000}"/>
    <cellStyle name="Normal 10 11 3 2 6 2" xfId="31455" xr:uid="{00000000-0005-0000-0000-000000030000}"/>
    <cellStyle name="Normal 10 11 3 2 7" xfId="14730" xr:uid="{00000000-0005-0000-0000-000001030000}"/>
    <cellStyle name="Normal 10 11 3 2 7 2" xfId="31456" xr:uid="{00000000-0005-0000-0000-000002030000}"/>
    <cellStyle name="Normal 10 11 3 2 8" xfId="31457" xr:uid="{00000000-0005-0000-0000-000003030000}"/>
    <cellStyle name="Normal 10 11 3 3" xfId="2582" xr:uid="{00000000-0005-0000-0000-000004030000}"/>
    <cellStyle name="Normal 10 11 3 3 2" xfId="2583" xr:uid="{00000000-0005-0000-0000-000005030000}"/>
    <cellStyle name="Normal 10 11 3 3 2 2" xfId="14731" xr:uid="{00000000-0005-0000-0000-000006030000}"/>
    <cellStyle name="Normal 10 11 3 3 2 2 2" xfId="31458" xr:uid="{00000000-0005-0000-0000-000007030000}"/>
    <cellStyle name="Normal 10 11 3 3 2 3" xfId="31459" xr:uid="{00000000-0005-0000-0000-000008030000}"/>
    <cellStyle name="Normal 10 11 3 3 3" xfId="8383" xr:uid="{00000000-0005-0000-0000-000009030000}"/>
    <cellStyle name="Normal 10 11 3 3 3 2" xfId="14732" xr:uid="{00000000-0005-0000-0000-00000A030000}"/>
    <cellStyle name="Normal 10 11 3 3 3 2 2" xfId="31460" xr:uid="{00000000-0005-0000-0000-00000B030000}"/>
    <cellStyle name="Normal 10 11 3 3 3 3" xfId="31461" xr:uid="{00000000-0005-0000-0000-00000C030000}"/>
    <cellStyle name="Normal 10 11 3 3 4" xfId="14733" xr:uid="{00000000-0005-0000-0000-00000D030000}"/>
    <cellStyle name="Normal 10 11 3 3 4 2" xfId="31462" xr:uid="{00000000-0005-0000-0000-00000E030000}"/>
    <cellStyle name="Normal 10 11 3 3 5" xfId="31463" xr:uid="{00000000-0005-0000-0000-00000F030000}"/>
    <cellStyle name="Normal 10 11 3 4" xfId="2584" xr:uid="{00000000-0005-0000-0000-000010030000}"/>
    <cellStyle name="Normal 10 11 3 4 2" xfId="14734" xr:uid="{00000000-0005-0000-0000-000011030000}"/>
    <cellStyle name="Normal 10 11 3 4 2 2" xfId="31464" xr:uid="{00000000-0005-0000-0000-000012030000}"/>
    <cellStyle name="Normal 10 11 3 4 3" xfId="31465" xr:uid="{00000000-0005-0000-0000-000013030000}"/>
    <cellStyle name="Normal 10 11 3 5" xfId="8384" xr:uid="{00000000-0005-0000-0000-000014030000}"/>
    <cellStyle name="Normal 10 11 3 5 2" xfId="14735" xr:uid="{00000000-0005-0000-0000-000015030000}"/>
    <cellStyle name="Normal 10 11 3 5 2 2" xfId="31466" xr:uid="{00000000-0005-0000-0000-000016030000}"/>
    <cellStyle name="Normal 10 11 3 5 3" xfId="31467" xr:uid="{00000000-0005-0000-0000-000017030000}"/>
    <cellStyle name="Normal 10 11 3 6" xfId="12509" xr:uid="{00000000-0005-0000-0000-000018030000}"/>
    <cellStyle name="Normal 10 11 3 6 2" xfId="14736" xr:uid="{00000000-0005-0000-0000-000019030000}"/>
    <cellStyle name="Normal 10 11 3 6 2 2" xfId="31468" xr:uid="{00000000-0005-0000-0000-00001A030000}"/>
    <cellStyle name="Normal 10 11 3 6 3" xfId="31469" xr:uid="{00000000-0005-0000-0000-00001B030000}"/>
    <cellStyle name="Normal 10 11 3 7" xfId="14737" xr:uid="{00000000-0005-0000-0000-00001C030000}"/>
    <cellStyle name="Normal 10 11 3 7 2" xfId="31470" xr:uid="{00000000-0005-0000-0000-00001D030000}"/>
    <cellStyle name="Normal 10 11 3 8" xfId="14738" xr:uid="{00000000-0005-0000-0000-00001E030000}"/>
    <cellStyle name="Normal 10 11 3 8 2" xfId="31471" xr:uid="{00000000-0005-0000-0000-00001F030000}"/>
    <cellStyle name="Normal 10 11 3 9" xfId="31472" xr:uid="{00000000-0005-0000-0000-000020030000}"/>
    <cellStyle name="Normal 10 11 4" xfId="1066" xr:uid="{00000000-0005-0000-0000-000021030000}"/>
    <cellStyle name="Normal 10 11 4 2" xfId="2585" xr:uid="{00000000-0005-0000-0000-000022030000}"/>
    <cellStyle name="Normal 10 11 4 2 2" xfId="2586" xr:uid="{00000000-0005-0000-0000-000023030000}"/>
    <cellStyle name="Normal 10 11 4 2 2 2" xfId="14739" xr:uid="{00000000-0005-0000-0000-000024030000}"/>
    <cellStyle name="Normal 10 11 4 2 2 2 2" xfId="31473" xr:uid="{00000000-0005-0000-0000-000025030000}"/>
    <cellStyle name="Normal 10 11 4 2 2 3" xfId="31474" xr:uid="{00000000-0005-0000-0000-000026030000}"/>
    <cellStyle name="Normal 10 11 4 2 3" xfId="8385" xr:uid="{00000000-0005-0000-0000-000027030000}"/>
    <cellStyle name="Normal 10 11 4 2 3 2" xfId="14740" xr:uid="{00000000-0005-0000-0000-000028030000}"/>
    <cellStyle name="Normal 10 11 4 2 3 2 2" xfId="31475" xr:uid="{00000000-0005-0000-0000-000029030000}"/>
    <cellStyle name="Normal 10 11 4 2 3 3" xfId="31476" xr:uid="{00000000-0005-0000-0000-00002A030000}"/>
    <cellStyle name="Normal 10 11 4 2 4" xfId="14741" xr:uid="{00000000-0005-0000-0000-00002B030000}"/>
    <cellStyle name="Normal 10 11 4 2 4 2" xfId="31477" xr:uid="{00000000-0005-0000-0000-00002C030000}"/>
    <cellStyle name="Normal 10 11 4 2 5" xfId="31478" xr:uid="{00000000-0005-0000-0000-00002D030000}"/>
    <cellStyle name="Normal 10 11 4 3" xfId="2587" xr:uid="{00000000-0005-0000-0000-00002E030000}"/>
    <cellStyle name="Normal 10 11 4 3 2" xfId="14742" xr:uid="{00000000-0005-0000-0000-00002F030000}"/>
    <cellStyle name="Normal 10 11 4 3 2 2" xfId="31479" xr:uid="{00000000-0005-0000-0000-000030030000}"/>
    <cellStyle name="Normal 10 11 4 3 3" xfId="31480" xr:uid="{00000000-0005-0000-0000-000031030000}"/>
    <cellStyle name="Normal 10 11 4 4" xfId="8386" xr:uid="{00000000-0005-0000-0000-000032030000}"/>
    <cellStyle name="Normal 10 11 4 4 2" xfId="14743" xr:uid="{00000000-0005-0000-0000-000033030000}"/>
    <cellStyle name="Normal 10 11 4 4 2 2" xfId="31481" xr:uid="{00000000-0005-0000-0000-000034030000}"/>
    <cellStyle name="Normal 10 11 4 4 3" xfId="31482" xr:uid="{00000000-0005-0000-0000-000035030000}"/>
    <cellStyle name="Normal 10 11 4 5" xfId="12510" xr:uid="{00000000-0005-0000-0000-000036030000}"/>
    <cellStyle name="Normal 10 11 4 5 2" xfId="14744" xr:uid="{00000000-0005-0000-0000-000037030000}"/>
    <cellStyle name="Normal 10 11 4 5 2 2" xfId="31483" xr:uid="{00000000-0005-0000-0000-000038030000}"/>
    <cellStyle name="Normal 10 11 4 5 3" xfId="31484" xr:uid="{00000000-0005-0000-0000-000039030000}"/>
    <cellStyle name="Normal 10 11 4 6" xfId="14745" xr:uid="{00000000-0005-0000-0000-00003A030000}"/>
    <cellStyle name="Normal 10 11 4 6 2" xfId="31485" xr:uid="{00000000-0005-0000-0000-00003B030000}"/>
    <cellStyle name="Normal 10 11 4 7" xfId="14746" xr:uid="{00000000-0005-0000-0000-00003C030000}"/>
    <cellStyle name="Normal 10 11 4 7 2" xfId="31486" xr:uid="{00000000-0005-0000-0000-00003D030000}"/>
    <cellStyle name="Normal 10 11 4 8" xfId="31487" xr:uid="{00000000-0005-0000-0000-00003E030000}"/>
    <cellStyle name="Normal 10 11 5" xfId="1598" xr:uid="{00000000-0005-0000-0000-00003F030000}"/>
    <cellStyle name="Normal 10 11 5 2" xfId="2588" xr:uid="{00000000-0005-0000-0000-000040030000}"/>
    <cellStyle name="Normal 10 11 5 2 2" xfId="14747" xr:uid="{00000000-0005-0000-0000-000041030000}"/>
    <cellStyle name="Normal 10 11 5 2 2 2" xfId="31488" xr:uid="{00000000-0005-0000-0000-000042030000}"/>
    <cellStyle name="Normal 10 11 5 2 3" xfId="31489" xr:uid="{00000000-0005-0000-0000-000043030000}"/>
    <cellStyle name="Normal 10 11 5 3" xfId="8387" xr:uid="{00000000-0005-0000-0000-000044030000}"/>
    <cellStyle name="Normal 10 11 5 3 2" xfId="14748" xr:uid="{00000000-0005-0000-0000-000045030000}"/>
    <cellStyle name="Normal 10 11 5 3 2 2" xfId="31490" xr:uid="{00000000-0005-0000-0000-000046030000}"/>
    <cellStyle name="Normal 10 11 5 3 3" xfId="31491" xr:uid="{00000000-0005-0000-0000-000047030000}"/>
    <cellStyle name="Normal 10 11 5 4" xfId="14749" xr:uid="{00000000-0005-0000-0000-000048030000}"/>
    <cellStyle name="Normal 10 11 5 4 2" xfId="31492" xr:uid="{00000000-0005-0000-0000-000049030000}"/>
    <cellStyle name="Normal 10 11 5 5" xfId="31493" xr:uid="{00000000-0005-0000-0000-00004A030000}"/>
    <cellStyle name="Normal 10 11 6" xfId="2589" xr:uid="{00000000-0005-0000-0000-00004B030000}"/>
    <cellStyle name="Normal 10 11 6 2" xfId="14750" xr:uid="{00000000-0005-0000-0000-00004C030000}"/>
    <cellStyle name="Normal 10 11 6 2 2" xfId="31494" xr:uid="{00000000-0005-0000-0000-00004D030000}"/>
    <cellStyle name="Normal 10 11 6 3" xfId="31495" xr:uid="{00000000-0005-0000-0000-00004E030000}"/>
    <cellStyle name="Normal 10 11 7" xfId="8388" xr:uid="{00000000-0005-0000-0000-00004F030000}"/>
    <cellStyle name="Normal 10 11 7 2" xfId="14751" xr:uid="{00000000-0005-0000-0000-000050030000}"/>
    <cellStyle name="Normal 10 11 7 2 2" xfId="31496" xr:uid="{00000000-0005-0000-0000-000051030000}"/>
    <cellStyle name="Normal 10 11 7 3" xfId="31497" xr:uid="{00000000-0005-0000-0000-000052030000}"/>
    <cellStyle name="Normal 10 11 8" xfId="12511" xr:uid="{00000000-0005-0000-0000-000053030000}"/>
    <cellStyle name="Normal 10 11 8 2" xfId="14752" xr:uid="{00000000-0005-0000-0000-000054030000}"/>
    <cellStyle name="Normal 10 11 8 2 2" xfId="31498" xr:uid="{00000000-0005-0000-0000-000055030000}"/>
    <cellStyle name="Normal 10 11 8 3" xfId="31499" xr:uid="{00000000-0005-0000-0000-000056030000}"/>
    <cellStyle name="Normal 10 11 9" xfId="14753" xr:uid="{00000000-0005-0000-0000-000057030000}"/>
    <cellStyle name="Normal 10 11 9 2" xfId="31500" xr:uid="{00000000-0005-0000-0000-000058030000}"/>
    <cellStyle name="Normal 10 12" xfId="115" xr:uid="{00000000-0005-0000-0000-000059030000}"/>
    <cellStyle name="Normal 10 12 10" xfId="31501" xr:uid="{00000000-0005-0000-0000-00005A030000}"/>
    <cellStyle name="Normal 10 12 2" xfId="721" xr:uid="{00000000-0005-0000-0000-00005B030000}"/>
    <cellStyle name="Normal 10 12 2 2" xfId="2232" xr:uid="{00000000-0005-0000-0000-00005C030000}"/>
    <cellStyle name="Normal 10 12 2 2 2" xfId="2590" xr:uid="{00000000-0005-0000-0000-00005D030000}"/>
    <cellStyle name="Normal 10 12 2 2 2 2" xfId="2591" xr:uid="{00000000-0005-0000-0000-00005E030000}"/>
    <cellStyle name="Normal 10 12 2 2 2 2 2" xfId="14754" xr:uid="{00000000-0005-0000-0000-00005F030000}"/>
    <cellStyle name="Normal 10 12 2 2 2 2 2 2" xfId="31502" xr:uid="{00000000-0005-0000-0000-000060030000}"/>
    <cellStyle name="Normal 10 12 2 2 2 2 3" xfId="31503" xr:uid="{00000000-0005-0000-0000-000061030000}"/>
    <cellStyle name="Normal 10 12 2 2 2 3" xfId="8389" xr:uid="{00000000-0005-0000-0000-000062030000}"/>
    <cellStyle name="Normal 10 12 2 2 2 3 2" xfId="14755" xr:uid="{00000000-0005-0000-0000-000063030000}"/>
    <cellStyle name="Normal 10 12 2 2 2 3 2 2" xfId="31504" xr:uid="{00000000-0005-0000-0000-000064030000}"/>
    <cellStyle name="Normal 10 12 2 2 2 3 3" xfId="31505" xr:uid="{00000000-0005-0000-0000-000065030000}"/>
    <cellStyle name="Normal 10 12 2 2 2 4" xfId="14756" xr:uid="{00000000-0005-0000-0000-000066030000}"/>
    <cellStyle name="Normal 10 12 2 2 2 4 2" xfId="31506" xr:uid="{00000000-0005-0000-0000-000067030000}"/>
    <cellStyle name="Normal 10 12 2 2 2 5" xfId="31507" xr:uid="{00000000-0005-0000-0000-000068030000}"/>
    <cellStyle name="Normal 10 12 2 2 3" xfId="2592" xr:uid="{00000000-0005-0000-0000-000069030000}"/>
    <cellStyle name="Normal 10 12 2 2 3 2" xfId="14757" xr:uid="{00000000-0005-0000-0000-00006A030000}"/>
    <cellStyle name="Normal 10 12 2 2 3 2 2" xfId="31508" xr:uid="{00000000-0005-0000-0000-00006B030000}"/>
    <cellStyle name="Normal 10 12 2 2 3 3" xfId="31509" xr:uid="{00000000-0005-0000-0000-00006C030000}"/>
    <cellStyle name="Normal 10 12 2 2 4" xfId="8390" xr:uid="{00000000-0005-0000-0000-00006D030000}"/>
    <cellStyle name="Normal 10 12 2 2 4 2" xfId="14758" xr:uid="{00000000-0005-0000-0000-00006E030000}"/>
    <cellStyle name="Normal 10 12 2 2 4 2 2" xfId="31510" xr:uid="{00000000-0005-0000-0000-00006F030000}"/>
    <cellStyle name="Normal 10 12 2 2 4 3" xfId="31511" xr:uid="{00000000-0005-0000-0000-000070030000}"/>
    <cellStyle name="Normal 10 12 2 2 5" xfId="12512" xr:uid="{00000000-0005-0000-0000-000071030000}"/>
    <cellStyle name="Normal 10 12 2 2 5 2" xfId="14759" xr:uid="{00000000-0005-0000-0000-000072030000}"/>
    <cellStyle name="Normal 10 12 2 2 5 2 2" xfId="31512" xr:uid="{00000000-0005-0000-0000-000073030000}"/>
    <cellStyle name="Normal 10 12 2 2 5 3" xfId="31513" xr:uid="{00000000-0005-0000-0000-000074030000}"/>
    <cellStyle name="Normal 10 12 2 2 6" xfId="14760" xr:uid="{00000000-0005-0000-0000-000075030000}"/>
    <cellStyle name="Normal 10 12 2 2 6 2" xfId="31514" xr:uid="{00000000-0005-0000-0000-000076030000}"/>
    <cellStyle name="Normal 10 12 2 2 7" xfId="14761" xr:uid="{00000000-0005-0000-0000-000077030000}"/>
    <cellStyle name="Normal 10 12 2 2 7 2" xfId="31515" xr:uid="{00000000-0005-0000-0000-000078030000}"/>
    <cellStyle name="Normal 10 12 2 2 8" xfId="31516" xr:uid="{00000000-0005-0000-0000-000079030000}"/>
    <cellStyle name="Normal 10 12 2 3" xfId="2593" xr:uid="{00000000-0005-0000-0000-00007A030000}"/>
    <cellStyle name="Normal 10 12 2 3 2" xfId="2594" xr:uid="{00000000-0005-0000-0000-00007B030000}"/>
    <cellStyle name="Normal 10 12 2 3 2 2" xfId="14762" xr:uid="{00000000-0005-0000-0000-00007C030000}"/>
    <cellStyle name="Normal 10 12 2 3 2 2 2" xfId="31517" xr:uid="{00000000-0005-0000-0000-00007D030000}"/>
    <cellStyle name="Normal 10 12 2 3 2 3" xfId="31518" xr:uid="{00000000-0005-0000-0000-00007E030000}"/>
    <cellStyle name="Normal 10 12 2 3 3" xfId="8391" xr:uid="{00000000-0005-0000-0000-00007F030000}"/>
    <cellStyle name="Normal 10 12 2 3 3 2" xfId="14763" xr:uid="{00000000-0005-0000-0000-000080030000}"/>
    <cellStyle name="Normal 10 12 2 3 3 2 2" xfId="31519" xr:uid="{00000000-0005-0000-0000-000081030000}"/>
    <cellStyle name="Normal 10 12 2 3 3 3" xfId="31520" xr:uid="{00000000-0005-0000-0000-000082030000}"/>
    <cellStyle name="Normal 10 12 2 3 4" xfId="14764" xr:uid="{00000000-0005-0000-0000-000083030000}"/>
    <cellStyle name="Normal 10 12 2 3 4 2" xfId="31521" xr:uid="{00000000-0005-0000-0000-000084030000}"/>
    <cellStyle name="Normal 10 12 2 3 5" xfId="31522" xr:uid="{00000000-0005-0000-0000-000085030000}"/>
    <cellStyle name="Normal 10 12 2 4" xfId="2595" xr:uid="{00000000-0005-0000-0000-000086030000}"/>
    <cellStyle name="Normal 10 12 2 4 2" xfId="14765" xr:uid="{00000000-0005-0000-0000-000087030000}"/>
    <cellStyle name="Normal 10 12 2 4 2 2" xfId="31523" xr:uid="{00000000-0005-0000-0000-000088030000}"/>
    <cellStyle name="Normal 10 12 2 4 3" xfId="31524" xr:uid="{00000000-0005-0000-0000-000089030000}"/>
    <cellStyle name="Normal 10 12 2 5" xfId="8392" xr:uid="{00000000-0005-0000-0000-00008A030000}"/>
    <cellStyle name="Normal 10 12 2 5 2" xfId="14766" xr:uid="{00000000-0005-0000-0000-00008B030000}"/>
    <cellStyle name="Normal 10 12 2 5 2 2" xfId="31525" xr:uid="{00000000-0005-0000-0000-00008C030000}"/>
    <cellStyle name="Normal 10 12 2 5 3" xfId="31526" xr:uid="{00000000-0005-0000-0000-00008D030000}"/>
    <cellStyle name="Normal 10 12 2 6" xfId="12513" xr:uid="{00000000-0005-0000-0000-00008E030000}"/>
    <cellStyle name="Normal 10 12 2 6 2" xfId="14767" xr:uid="{00000000-0005-0000-0000-00008F030000}"/>
    <cellStyle name="Normal 10 12 2 6 2 2" xfId="31527" xr:uid="{00000000-0005-0000-0000-000090030000}"/>
    <cellStyle name="Normal 10 12 2 6 3" xfId="31528" xr:uid="{00000000-0005-0000-0000-000091030000}"/>
    <cellStyle name="Normal 10 12 2 7" xfId="14768" xr:uid="{00000000-0005-0000-0000-000092030000}"/>
    <cellStyle name="Normal 10 12 2 7 2" xfId="31529" xr:uid="{00000000-0005-0000-0000-000093030000}"/>
    <cellStyle name="Normal 10 12 2 8" xfId="14769" xr:uid="{00000000-0005-0000-0000-000094030000}"/>
    <cellStyle name="Normal 10 12 2 8 2" xfId="31530" xr:uid="{00000000-0005-0000-0000-000095030000}"/>
    <cellStyle name="Normal 10 12 2 9" xfId="31531" xr:uid="{00000000-0005-0000-0000-000096030000}"/>
    <cellStyle name="Normal 10 12 3" xfId="1181" xr:uid="{00000000-0005-0000-0000-000097030000}"/>
    <cellStyle name="Normal 10 12 3 2" xfId="2596" xr:uid="{00000000-0005-0000-0000-000098030000}"/>
    <cellStyle name="Normal 10 12 3 2 2" xfId="2597" xr:uid="{00000000-0005-0000-0000-000099030000}"/>
    <cellStyle name="Normal 10 12 3 2 2 2" xfId="14770" xr:uid="{00000000-0005-0000-0000-00009A030000}"/>
    <cellStyle name="Normal 10 12 3 2 2 2 2" xfId="31532" xr:uid="{00000000-0005-0000-0000-00009B030000}"/>
    <cellStyle name="Normal 10 12 3 2 2 3" xfId="31533" xr:uid="{00000000-0005-0000-0000-00009C030000}"/>
    <cellStyle name="Normal 10 12 3 2 3" xfId="8393" xr:uid="{00000000-0005-0000-0000-00009D030000}"/>
    <cellStyle name="Normal 10 12 3 2 3 2" xfId="14771" xr:uid="{00000000-0005-0000-0000-00009E030000}"/>
    <cellStyle name="Normal 10 12 3 2 3 2 2" xfId="31534" xr:uid="{00000000-0005-0000-0000-00009F030000}"/>
    <cellStyle name="Normal 10 12 3 2 3 3" xfId="31535" xr:uid="{00000000-0005-0000-0000-0000A0030000}"/>
    <cellStyle name="Normal 10 12 3 2 4" xfId="14772" xr:uid="{00000000-0005-0000-0000-0000A1030000}"/>
    <cellStyle name="Normal 10 12 3 2 4 2" xfId="31536" xr:uid="{00000000-0005-0000-0000-0000A2030000}"/>
    <cellStyle name="Normal 10 12 3 2 5" xfId="31537" xr:uid="{00000000-0005-0000-0000-0000A3030000}"/>
    <cellStyle name="Normal 10 12 3 3" xfId="2598" xr:uid="{00000000-0005-0000-0000-0000A4030000}"/>
    <cellStyle name="Normal 10 12 3 3 2" xfId="14773" xr:uid="{00000000-0005-0000-0000-0000A5030000}"/>
    <cellStyle name="Normal 10 12 3 3 2 2" xfId="31538" xr:uid="{00000000-0005-0000-0000-0000A6030000}"/>
    <cellStyle name="Normal 10 12 3 3 3" xfId="31539" xr:uid="{00000000-0005-0000-0000-0000A7030000}"/>
    <cellStyle name="Normal 10 12 3 4" xfId="8394" xr:uid="{00000000-0005-0000-0000-0000A8030000}"/>
    <cellStyle name="Normal 10 12 3 4 2" xfId="14774" xr:uid="{00000000-0005-0000-0000-0000A9030000}"/>
    <cellStyle name="Normal 10 12 3 4 2 2" xfId="31540" xr:uid="{00000000-0005-0000-0000-0000AA030000}"/>
    <cellStyle name="Normal 10 12 3 4 3" xfId="31541" xr:uid="{00000000-0005-0000-0000-0000AB030000}"/>
    <cellStyle name="Normal 10 12 3 5" xfId="12514" xr:uid="{00000000-0005-0000-0000-0000AC030000}"/>
    <cellStyle name="Normal 10 12 3 5 2" xfId="14775" xr:uid="{00000000-0005-0000-0000-0000AD030000}"/>
    <cellStyle name="Normal 10 12 3 5 2 2" xfId="31542" xr:uid="{00000000-0005-0000-0000-0000AE030000}"/>
    <cellStyle name="Normal 10 12 3 5 3" xfId="31543" xr:uid="{00000000-0005-0000-0000-0000AF030000}"/>
    <cellStyle name="Normal 10 12 3 6" xfId="14776" xr:uid="{00000000-0005-0000-0000-0000B0030000}"/>
    <cellStyle name="Normal 10 12 3 6 2" xfId="31544" xr:uid="{00000000-0005-0000-0000-0000B1030000}"/>
    <cellStyle name="Normal 10 12 3 7" xfId="14777" xr:uid="{00000000-0005-0000-0000-0000B2030000}"/>
    <cellStyle name="Normal 10 12 3 7 2" xfId="31545" xr:uid="{00000000-0005-0000-0000-0000B3030000}"/>
    <cellStyle name="Normal 10 12 3 8" xfId="31546" xr:uid="{00000000-0005-0000-0000-0000B4030000}"/>
    <cellStyle name="Normal 10 12 4" xfId="1713" xr:uid="{00000000-0005-0000-0000-0000B5030000}"/>
    <cellStyle name="Normal 10 12 4 2" xfId="2599" xr:uid="{00000000-0005-0000-0000-0000B6030000}"/>
    <cellStyle name="Normal 10 12 4 2 2" xfId="14778" xr:uid="{00000000-0005-0000-0000-0000B7030000}"/>
    <cellStyle name="Normal 10 12 4 2 2 2" xfId="31547" xr:uid="{00000000-0005-0000-0000-0000B8030000}"/>
    <cellStyle name="Normal 10 12 4 2 3" xfId="31548" xr:uid="{00000000-0005-0000-0000-0000B9030000}"/>
    <cellStyle name="Normal 10 12 4 3" xfId="8395" xr:uid="{00000000-0005-0000-0000-0000BA030000}"/>
    <cellStyle name="Normal 10 12 4 3 2" xfId="14779" xr:uid="{00000000-0005-0000-0000-0000BB030000}"/>
    <cellStyle name="Normal 10 12 4 3 2 2" xfId="31549" xr:uid="{00000000-0005-0000-0000-0000BC030000}"/>
    <cellStyle name="Normal 10 12 4 3 3" xfId="31550" xr:uid="{00000000-0005-0000-0000-0000BD030000}"/>
    <cellStyle name="Normal 10 12 4 4" xfId="14780" xr:uid="{00000000-0005-0000-0000-0000BE030000}"/>
    <cellStyle name="Normal 10 12 4 4 2" xfId="31551" xr:uid="{00000000-0005-0000-0000-0000BF030000}"/>
    <cellStyle name="Normal 10 12 4 5" xfId="31552" xr:uid="{00000000-0005-0000-0000-0000C0030000}"/>
    <cellStyle name="Normal 10 12 5" xfId="2600" xr:uid="{00000000-0005-0000-0000-0000C1030000}"/>
    <cellStyle name="Normal 10 12 5 2" xfId="14781" xr:uid="{00000000-0005-0000-0000-0000C2030000}"/>
    <cellStyle name="Normal 10 12 5 2 2" xfId="31553" xr:uid="{00000000-0005-0000-0000-0000C3030000}"/>
    <cellStyle name="Normal 10 12 5 3" xfId="31554" xr:uid="{00000000-0005-0000-0000-0000C4030000}"/>
    <cellStyle name="Normal 10 12 6" xfId="8396" xr:uid="{00000000-0005-0000-0000-0000C5030000}"/>
    <cellStyle name="Normal 10 12 6 2" xfId="14782" xr:uid="{00000000-0005-0000-0000-0000C6030000}"/>
    <cellStyle name="Normal 10 12 6 2 2" xfId="31555" xr:uid="{00000000-0005-0000-0000-0000C7030000}"/>
    <cellStyle name="Normal 10 12 6 3" xfId="31556" xr:uid="{00000000-0005-0000-0000-0000C8030000}"/>
    <cellStyle name="Normal 10 12 7" xfId="12515" xr:uid="{00000000-0005-0000-0000-0000C9030000}"/>
    <cellStyle name="Normal 10 12 7 2" xfId="14783" xr:uid="{00000000-0005-0000-0000-0000CA030000}"/>
    <cellStyle name="Normal 10 12 7 2 2" xfId="31557" xr:uid="{00000000-0005-0000-0000-0000CB030000}"/>
    <cellStyle name="Normal 10 12 7 3" xfId="31558" xr:uid="{00000000-0005-0000-0000-0000CC030000}"/>
    <cellStyle name="Normal 10 12 8" xfId="14784" xr:uid="{00000000-0005-0000-0000-0000CD030000}"/>
    <cellStyle name="Normal 10 12 8 2" xfId="31559" xr:uid="{00000000-0005-0000-0000-0000CE030000}"/>
    <cellStyle name="Normal 10 12 9" xfId="14785" xr:uid="{00000000-0005-0000-0000-0000CF030000}"/>
    <cellStyle name="Normal 10 12 9 2" xfId="31560" xr:uid="{00000000-0005-0000-0000-0000D0030000}"/>
    <cellStyle name="Normal 10 13" xfId="491" xr:uid="{00000000-0005-0000-0000-0000D1030000}"/>
    <cellStyle name="Normal 10 13 10" xfId="31561" xr:uid="{00000000-0005-0000-0000-0000D2030000}"/>
    <cellStyle name="Normal 10 13 2" xfId="1423" xr:uid="{00000000-0005-0000-0000-0000D3030000}"/>
    <cellStyle name="Normal 10 13 2 2" xfId="2463" xr:uid="{00000000-0005-0000-0000-0000D4030000}"/>
    <cellStyle name="Normal 10 13 2 2 2" xfId="2601" xr:uid="{00000000-0005-0000-0000-0000D5030000}"/>
    <cellStyle name="Normal 10 13 2 2 2 2" xfId="2602" xr:uid="{00000000-0005-0000-0000-0000D6030000}"/>
    <cellStyle name="Normal 10 13 2 2 2 2 2" xfId="14786" xr:uid="{00000000-0005-0000-0000-0000D7030000}"/>
    <cellStyle name="Normal 10 13 2 2 2 2 2 2" xfId="31562" xr:uid="{00000000-0005-0000-0000-0000D8030000}"/>
    <cellStyle name="Normal 10 13 2 2 2 2 3" xfId="31563" xr:uid="{00000000-0005-0000-0000-0000D9030000}"/>
    <cellStyle name="Normal 10 13 2 2 2 3" xfId="8397" xr:uid="{00000000-0005-0000-0000-0000DA030000}"/>
    <cellStyle name="Normal 10 13 2 2 2 3 2" xfId="14787" xr:uid="{00000000-0005-0000-0000-0000DB030000}"/>
    <cellStyle name="Normal 10 13 2 2 2 3 2 2" xfId="31564" xr:uid="{00000000-0005-0000-0000-0000DC030000}"/>
    <cellStyle name="Normal 10 13 2 2 2 3 3" xfId="31565" xr:uid="{00000000-0005-0000-0000-0000DD030000}"/>
    <cellStyle name="Normal 10 13 2 2 2 4" xfId="14788" xr:uid="{00000000-0005-0000-0000-0000DE030000}"/>
    <cellStyle name="Normal 10 13 2 2 2 4 2" xfId="31566" xr:uid="{00000000-0005-0000-0000-0000DF030000}"/>
    <cellStyle name="Normal 10 13 2 2 2 5" xfId="31567" xr:uid="{00000000-0005-0000-0000-0000E0030000}"/>
    <cellStyle name="Normal 10 13 2 2 3" xfId="2603" xr:uid="{00000000-0005-0000-0000-0000E1030000}"/>
    <cellStyle name="Normal 10 13 2 2 3 2" xfId="14789" xr:uid="{00000000-0005-0000-0000-0000E2030000}"/>
    <cellStyle name="Normal 10 13 2 2 3 2 2" xfId="31568" xr:uid="{00000000-0005-0000-0000-0000E3030000}"/>
    <cellStyle name="Normal 10 13 2 2 3 3" xfId="31569" xr:uid="{00000000-0005-0000-0000-0000E4030000}"/>
    <cellStyle name="Normal 10 13 2 2 4" xfId="8398" xr:uid="{00000000-0005-0000-0000-0000E5030000}"/>
    <cellStyle name="Normal 10 13 2 2 4 2" xfId="14790" xr:uid="{00000000-0005-0000-0000-0000E6030000}"/>
    <cellStyle name="Normal 10 13 2 2 4 2 2" xfId="31570" xr:uid="{00000000-0005-0000-0000-0000E7030000}"/>
    <cellStyle name="Normal 10 13 2 2 4 3" xfId="31571" xr:uid="{00000000-0005-0000-0000-0000E8030000}"/>
    <cellStyle name="Normal 10 13 2 2 5" xfId="12516" xr:uid="{00000000-0005-0000-0000-0000E9030000}"/>
    <cellStyle name="Normal 10 13 2 2 5 2" xfId="14791" xr:uid="{00000000-0005-0000-0000-0000EA030000}"/>
    <cellStyle name="Normal 10 13 2 2 5 2 2" xfId="31572" xr:uid="{00000000-0005-0000-0000-0000EB030000}"/>
    <cellStyle name="Normal 10 13 2 2 5 3" xfId="31573" xr:uid="{00000000-0005-0000-0000-0000EC030000}"/>
    <cellStyle name="Normal 10 13 2 2 6" xfId="14792" xr:uid="{00000000-0005-0000-0000-0000ED030000}"/>
    <cellStyle name="Normal 10 13 2 2 6 2" xfId="31574" xr:uid="{00000000-0005-0000-0000-0000EE030000}"/>
    <cellStyle name="Normal 10 13 2 2 7" xfId="14793" xr:uid="{00000000-0005-0000-0000-0000EF030000}"/>
    <cellStyle name="Normal 10 13 2 2 7 2" xfId="31575" xr:uid="{00000000-0005-0000-0000-0000F0030000}"/>
    <cellStyle name="Normal 10 13 2 2 8" xfId="31576" xr:uid="{00000000-0005-0000-0000-0000F1030000}"/>
    <cellStyle name="Normal 10 13 2 3" xfId="2604" xr:uid="{00000000-0005-0000-0000-0000F2030000}"/>
    <cellStyle name="Normal 10 13 2 3 2" xfId="2605" xr:uid="{00000000-0005-0000-0000-0000F3030000}"/>
    <cellStyle name="Normal 10 13 2 3 2 2" xfId="14794" xr:uid="{00000000-0005-0000-0000-0000F4030000}"/>
    <cellStyle name="Normal 10 13 2 3 2 2 2" xfId="31577" xr:uid="{00000000-0005-0000-0000-0000F5030000}"/>
    <cellStyle name="Normal 10 13 2 3 2 3" xfId="31578" xr:uid="{00000000-0005-0000-0000-0000F6030000}"/>
    <cellStyle name="Normal 10 13 2 3 3" xfId="8399" xr:uid="{00000000-0005-0000-0000-0000F7030000}"/>
    <cellStyle name="Normal 10 13 2 3 3 2" xfId="14795" xr:uid="{00000000-0005-0000-0000-0000F8030000}"/>
    <cellStyle name="Normal 10 13 2 3 3 2 2" xfId="31579" xr:uid="{00000000-0005-0000-0000-0000F9030000}"/>
    <cellStyle name="Normal 10 13 2 3 3 3" xfId="31580" xr:uid="{00000000-0005-0000-0000-0000FA030000}"/>
    <cellStyle name="Normal 10 13 2 3 4" xfId="14796" xr:uid="{00000000-0005-0000-0000-0000FB030000}"/>
    <cellStyle name="Normal 10 13 2 3 4 2" xfId="31581" xr:uid="{00000000-0005-0000-0000-0000FC030000}"/>
    <cellStyle name="Normal 10 13 2 3 5" xfId="31582" xr:uid="{00000000-0005-0000-0000-0000FD030000}"/>
    <cellStyle name="Normal 10 13 2 4" xfId="2606" xr:uid="{00000000-0005-0000-0000-0000FE030000}"/>
    <cellStyle name="Normal 10 13 2 4 2" xfId="14797" xr:uid="{00000000-0005-0000-0000-0000FF030000}"/>
    <cellStyle name="Normal 10 13 2 4 2 2" xfId="31583" xr:uid="{00000000-0005-0000-0000-000000040000}"/>
    <cellStyle name="Normal 10 13 2 4 3" xfId="31584" xr:uid="{00000000-0005-0000-0000-000001040000}"/>
    <cellStyle name="Normal 10 13 2 5" xfId="8400" xr:uid="{00000000-0005-0000-0000-000002040000}"/>
    <cellStyle name="Normal 10 13 2 5 2" xfId="14798" xr:uid="{00000000-0005-0000-0000-000003040000}"/>
    <cellStyle name="Normal 10 13 2 5 2 2" xfId="31585" xr:uid="{00000000-0005-0000-0000-000004040000}"/>
    <cellStyle name="Normal 10 13 2 5 3" xfId="31586" xr:uid="{00000000-0005-0000-0000-000005040000}"/>
    <cellStyle name="Normal 10 13 2 6" xfId="12517" xr:uid="{00000000-0005-0000-0000-000006040000}"/>
    <cellStyle name="Normal 10 13 2 6 2" xfId="14799" xr:uid="{00000000-0005-0000-0000-000007040000}"/>
    <cellStyle name="Normal 10 13 2 6 2 2" xfId="31587" xr:uid="{00000000-0005-0000-0000-000008040000}"/>
    <cellStyle name="Normal 10 13 2 6 3" xfId="31588" xr:uid="{00000000-0005-0000-0000-000009040000}"/>
    <cellStyle name="Normal 10 13 2 7" xfId="14800" xr:uid="{00000000-0005-0000-0000-00000A040000}"/>
    <cellStyle name="Normal 10 13 2 7 2" xfId="31589" xr:uid="{00000000-0005-0000-0000-00000B040000}"/>
    <cellStyle name="Normal 10 13 2 8" xfId="14801" xr:uid="{00000000-0005-0000-0000-00000C040000}"/>
    <cellStyle name="Normal 10 13 2 8 2" xfId="31590" xr:uid="{00000000-0005-0000-0000-00000D040000}"/>
    <cellStyle name="Normal 10 13 2 9" xfId="31591" xr:uid="{00000000-0005-0000-0000-00000E040000}"/>
    <cellStyle name="Normal 10 13 3" xfId="1945" xr:uid="{00000000-0005-0000-0000-00000F040000}"/>
    <cellStyle name="Normal 10 13 3 2" xfId="2607" xr:uid="{00000000-0005-0000-0000-000010040000}"/>
    <cellStyle name="Normal 10 13 3 2 2" xfId="2608" xr:uid="{00000000-0005-0000-0000-000011040000}"/>
    <cellStyle name="Normal 10 13 3 2 2 2" xfId="14802" xr:uid="{00000000-0005-0000-0000-000012040000}"/>
    <cellStyle name="Normal 10 13 3 2 2 2 2" xfId="31592" xr:uid="{00000000-0005-0000-0000-000013040000}"/>
    <cellStyle name="Normal 10 13 3 2 2 3" xfId="31593" xr:uid="{00000000-0005-0000-0000-000014040000}"/>
    <cellStyle name="Normal 10 13 3 2 3" xfId="8401" xr:uid="{00000000-0005-0000-0000-000015040000}"/>
    <cellStyle name="Normal 10 13 3 2 3 2" xfId="14803" xr:uid="{00000000-0005-0000-0000-000016040000}"/>
    <cellStyle name="Normal 10 13 3 2 3 2 2" xfId="31594" xr:uid="{00000000-0005-0000-0000-000017040000}"/>
    <cellStyle name="Normal 10 13 3 2 3 3" xfId="31595" xr:uid="{00000000-0005-0000-0000-000018040000}"/>
    <cellStyle name="Normal 10 13 3 2 4" xfId="14804" xr:uid="{00000000-0005-0000-0000-000019040000}"/>
    <cellStyle name="Normal 10 13 3 2 4 2" xfId="31596" xr:uid="{00000000-0005-0000-0000-00001A040000}"/>
    <cellStyle name="Normal 10 13 3 2 5" xfId="31597" xr:uid="{00000000-0005-0000-0000-00001B040000}"/>
    <cellStyle name="Normal 10 13 3 3" xfId="2609" xr:uid="{00000000-0005-0000-0000-00001C040000}"/>
    <cellStyle name="Normal 10 13 3 3 2" xfId="14805" xr:uid="{00000000-0005-0000-0000-00001D040000}"/>
    <cellStyle name="Normal 10 13 3 3 2 2" xfId="31598" xr:uid="{00000000-0005-0000-0000-00001E040000}"/>
    <cellStyle name="Normal 10 13 3 3 3" xfId="31599" xr:uid="{00000000-0005-0000-0000-00001F040000}"/>
    <cellStyle name="Normal 10 13 3 4" xfId="8402" xr:uid="{00000000-0005-0000-0000-000020040000}"/>
    <cellStyle name="Normal 10 13 3 4 2" xfId="14806" xr:uid="{00000000-0005-0000-0000-000021040000}"/>
    <cellStyle name="Normal 10 13 3 4 2 2" xfId="31600" xr:uid="{00000000-0005-0000-0000-000022040000}"/>
    <cellStyle name="Normal 10 13 3 4 3" xfId="31601" xr:uid="{00000000-0005-0000-0000-000023040000}"/>
    <cellStyle name="Normal 10 13 3 5" xfId="12518" xr:uid="{00000000-0005-0000-0000-000024040000}"/>
    <cellStyle name="Normal 10 13 3 5 2" xfId="14807" xr:uid="{00000000-0005-0000-0000-000025040000}"/>
    <cellStyle name="Normal 10 13 3 5 2 2" xfId="31602" xr:uid="{00000000-0005-0000-0000-000026040000}"/>
    <cellStyle name="Normal 10 13 3 5 3" xfId="31603" xr:uid="{00000000-0005-0000-0000-000027040000}"/>
    <cellStyle name="Normal 10 13 3 6" xfId="14808" xr:uid="{00000000-0005-0000-0000-000028040000}"/>
    <cellStyle name="Normal 10 13 3 6 2" xfId="31604" xr:uid="{00000000-0005-0000-0000-000029040000}"/>
    <cellStyle name="Normal 10 13 3 7" xfId="14809" xr:uid="{00000000-0005-0000-0000-00002A040000}"/>
    <cellStyle name="Normal 10 13 3 7 2" xfId="31605" xr:uid="{00000000-0005-0000-0000-00002B040000}"/>
    <cellStyle name="Normal 10 13 3 8" xfId="31606" xr:uid="{00000000-0005-0000-0000-00002C040000}"/>
    <cellStyle name="Normal 10 13 4" xfId="2610" xr:uid="{00000000-0005-0000-0000-00002D040000}"/>
    <cellStyle name="Normal 10 13 4 2" xfId="2611" xr:uid="{00000000-0005-0000-0000-00002E040000}"/>
    <cellStyle name="Normal 10 13 4 2 2" xfId="14810" xr:uid="{00000000-0005-0000-0000-00002F040000}"/>
    <cellStyle name="Normal 10 13 4 2 2 2" xfId="31607" xr:uid="{00000000-0005-0000-0000-000030040000}"/>
    <cellStyle name="Normal 10 13 4 2 3" xfId="31608" xr:uid="{00000000-0005-0000-0000-000031040000}"/>
    <cellStyle name="Normal 10 13 4 3" xfId="8403" xr:uid="{00000000-0005-0000-0000-000032040000}"/>
    <cellStyle name="Normal 10 13 4 3 2" xfId="14811" xr:uid="{00000000-0005-0000-0000-000033040000}"/>
    <cellStyle name="Normal 10 13 4 3 2 2" xfId="31609" xr:uid="{00000000-0005-0000-0000-000034040000}"/>
    <cellStyle name="Normal 10 13 4 3 3" xfId="31610" xr:uid="{00000000-0005-0000-0000-000035040000}"/>
    <cellStyle name="Normal 10 13 4 4" xfId="14812" xr:uid="{00000000-0005-0000-0000-000036040000}"/>
    <cellStyle name="Normal 10 13 4 4 2" xfId="31611" xr:uid="{00000000-0005-0000-0000-000037040000}"/>
    <cellStyle name="Normal 10 13 4 5" xfId="31612" xr:uid="{00000000-0005-0000-0000-000038040000}"/>
    <cellStyle name="Normal 10 13 5" xfId="2612" xr:uid="{00000000-0005-0000-0000-000039040000}"/>
    <cellStyle name="Normal 10 13 5 2" xfId="14813" xr:uid="{00000000-0005-0000-0000-00003A040000}"/>
    <cellStyle name="Normal 10 13 5 2 2" xfId="31613" xr:uid="{00000000-0005-0000-0000-00003B040000}"/>
    <cellStyle name="Normal 10 13 5 3" xfId="31614" xr:uid="{00000000-0005-0000-0000-00003C040000}"/>
    <cellStyle name="Normal 10 13 6" xfId="8404" xr:uid="{00000000-0005-0000-0000-00003D040000}"/>
    <cellStyle name="Normal 10 13 6 2" xfId="14814" xr:uid="{00000000-0005-0000-0000-00003E040000}"/>
    <cellStyle name="Normal 10 13 6 2 2" xfId="31615" xr:uid="{00000000-0005-0000-0000-00003F040000}"/>
    <cellStyle name="Normal 10 13 6 3" xfId="31616" xr:uid="{00000000-0005-0000-0000-000040040000}"/>
    <cellStyle name="Normal 10 13 7" xfId="12519" xr:uid="{00000000-0005-0000-0000-000041040000}"/>
    <cellStyle name="Normal 10 13 7 2" xfId="14815" xr:uid="{00000000-0005-0000-0000-000042040000}"/>
    <cellStyle name="Normal 10 13 7 2 2" xfId="31617" xr:uid="{00000000-0005-0000-0000-000043040000}"/>
    <cellStyle name="Normal 10 13 7 3" xfId="31618" xr:uid="{00000000-0005-0000-0000-000044040000}"/>
    <cellStyle name="Normal 10 13 8" xfId="14816" xr:uid="{00000000-0005-0000-0000-000045040000}"/>
    <cellStyle name="Normal 10 13 8 2" xfId="31619" xr:uid="{00000000-0005-0000-0000-000046040000}"/>
    <cellStyle name="Normal 10 13 9" xfId="14817" xr:uid="{00000000-0005-0000-0000-000047040000}"/>
    <cellStyle name="Normal 10 13 9 2" xfId="31620" xr:uid="{00000000-0005-0000-0000-000048040000}"/>
    <cellStyle name="Normal 10 14" xfId="951" xr:uid="{00000000-0005-0000-0000-000049040000}"/>
    <cellStyle name="Normal 10 14 2" xfId="2002" xr:uid="{00000000-0005-0000-0000-00004A040000}"/>
    <cellStyle name="Normal 10 14 2 2" xfId="2613" xr:uid="{00000000-0005-0000-0000-00004B040000}"/>
    <cellStyle name="Normal 10 14 2 2 2" xfId="2614" xr:uid="{00000000-0005-0000-0000-00004C040000}"/>
    <cellStyle name="Normal 10 14 2 2 2 2" xfId="14818" xr:uid="{00000000-0005-0000-0000-00004D040000}"/>
    <cellStyle name="Normal 10 14 2 2 2 2 2" xfId="31621" xr:uid="{00000000-0005-0000-0000-00004E040000}"/>
    <cellStyle name="Normal 10 14 2 2 2 3" xfId="31622" xr:uid="{00000000-0005-0000-0000-00004F040000}"/>
    <cellStyle name="Normal 10 14 2 2 3" xfId="8405" xr:uid="{00000000-0005-0000-0000-000050040000}"/>
    <cellStyle name="Normal 10 14 2 2 3 2" xfId="14819" xr:uid="{00000000-0005-0000-0000-000051040000}"/>
    <cellStyle name="Normal 10 14 2 2 3 2 2" xfId="31623" xr:uid="{00000000-0005-0000-0000-000052040000}"/>
    <cellStyle name="Normal 10 14 2 2 3 3" xfId="31624" xr:uid="{00000000-0005-0000-0000-000053040000}"/>
    <cellStyle name="Normal 10 14 2 2 4" xfId="14820" xr:uid="{00000000-0005-0000-0000-000054040000}"/>
    <cellStyle name="Normal 10 14 2 2 4 2" xfId="31625" xr:uid="{00000000-0005-0000-0000-000055040000}"/>
    <cellStyle name="Normal 10 14 2 2 5" xfId="31626" xr:uid="{00000000-0005-0000-0000-000056040000}"/>
    <cellStyle name="Normal 10 14 2 3" xfId="2615" xr:uid="{00000000-0005-0000-0000-000057040000}"/>
    <cellStyle name="Normal 10 14 2 3 2" xfId="14821" xr:uid="{00000000-0005-0000-0000-000058040000}"/>
    <cellStyle name="Normal 10 14 2 3 2 2" xfId="31627" xr:uid="{00000000-0005-0000-0000-000059040000}"/>
    <cellStyle name="Normal 10 14 2 3 3" xfId="31628" xr:uid="{00000000-0005-0000-0000-00005A040000}"/>
    <cellStyle name="Normal 10 14 2 4" xfId="8406" xr:uid="{00000000-0005-0000-0000-00005B040000}"/>
    <cellStyle name="Normal 10 14 2 4 2" xfId="14822" xr:uid="{00000000-0005-0000-0000-00005C040000}"/>
    <cellStyle name="Normal 10 14 2 4 2 2" xfId="31629" xr:uid="{00000000-0005-0000-0000-00005D040000}"/>
    <cellStyle name="Normal 10 14 2 4 3" xfId="31630" xr:uid="{00000000-0005-0000-0000-00005E040000}"/>
    <cellStyle name="Normal 10 14 2 5" xfId="12520" xr:uid="{00000000-0005-0000-0000-00005F040000}"/>
    <cellStyle name="Normal 10 14 2 5 2" xfId="14823" xr:uid="{00000000-0005-0000-0000-000060040000}"/>
    <cellStyle name="Normal 10 14 2 5 2 2" xfId="31631" xr:uid="{00000000-0005-0000-0000-000061040000}"/>
    <cellStyle name="Normal 10 14 2 5 3" xfId="31632" xr:uid="{00000000-0005-0000-0000-000062040000}"/>
    <cellStyle name="Normal 10 14 2 6" xfId="14824" xr:uid="{00000000-0005-0000-0000-000063040000}"/>
    <cellStyle name="Normal 10 14 2 6 2" xfId="31633" xr:uid="{00000000-0005-0000-0000-000064040000}"/>
    <cellStyle name="Normal 10 14 2 7" xfId="14825" xr:uid="{00000000-0005-0000-0000-000065040000}"/>
    <cellStyle name="Normal 10 14 2 7 2" xfId="31634" xr:uid="{00000000-0005-0000-0000-000066040000}"/>
    <cellStyle name="Normal 10 14 2 8" xfId="31635" xr:uid="{00000000-0005-0000-0000-000067040000}"/>
    <cellStyle name="Normal 10 14 3" xfId="2616" xr:uid="{00000000-0005-0000-0000-000068040000}"/>
    <cellStyle name="Normal 10 14 3 2" xfId="2617" xr:uid="{00000000-0005-0000-0000-000069040000}"/>
    <cellStyle name="Normal 10 14 3 2 2" xfId="14826" xr:uid="{00000000-0005-0000-0000-00006A040000}"/>
    <cellStyle name="Normal 10 14 3 2 2 2" xfId="31636" xr:uid="{00000000-0005-0000-0000-00006B040000}"/>
    <cellStyle name="Normal 10 14 3 2 3" xfId="31637" xr:uid="{00000000-0005-0000-0000-00006C040000}"/>
    <cellStyle name="Normal 10 14 3 3" xfId="8407" xr:uid="{00000000-0005-0000-0000-00006D040000}"/>
    <cellStyle name="Normal 10 14 3 3 2" xfId="14827" xr:uid="{00000000-0005-0000-0000-00006E040000}"/>
    <cellStyle name="Normal 10 14 3 3 2 2" xfId="31638" xr:uid="{00000000-0005-0000-0000-00006F040000}"/>
    <cellStyle name="Normal 10 14 3 3 3" xfId="31639" xr:uid="{00000000-0005-0000-0000-000070040000}"/>
    <cellStyle name="Normal 10 14 3 4" xfId="14828" xr:uid="{00000000-0005-0000-0000-000071040000}"/>
    <cellStyle name="Normal 10 14 3 4 2" xfId="31640" xr:uid="{00000000-0005-0000-0000-000072040000}"/>
    <cellStyle name="Normal 10 14 3 5" xfId="31641" xr:uid="{00000000-0005-0000-0000-000073040000}"/>
    <cellStyle name="Normal 10 14 4" xfId="2618" xr:uid="{00000000-0005-0000-0000-000074040000}"/>
    <cellStyle name="Normal 10 14 4 2" xfId="14829" xr:uid="{00000000-0005-0000-0000-000075040000}"/>
    <cellStyle name="Normal 10 14 4 2 2" xfId="31642" xr:uid="{00000000-0005-0000-0000-000076040000}"/>
    <cellStyle name="Normal 10 14 4 3" xfId="31643" xr:uid="{00000000-0005-0000-0000-000077040000}"/>
    <cellStyle name="Normal 10 14 5" xfId="8408" xr:uid="{00000000-0005-0000-0000-000078040000}"/>
    <cellStyle name="Normal 10 14 5 2" xfId="14830" xr:uid="{00000000-0005-0000-0000-000079040000}"/>
    <cellStyle name="Normal 10 14 5 2 2" xfId="31644" xr:uid="{00000000-0005-0000-0000-00007A040000}"/>
    <cellStyle name="Normal 10 14 5 3" xfId="31645" xr:uid="{00000000-0005-0000-0000-00007B040000}"/>
    <cellStyle name="Normal 10 14 6" xfId="12521" xr:uid="{00000000-0005-0000-0000-00007C040000}"/>
    <cellStyle name="Normal 10 14 6 2" xfId="14831" xr:uid="{00000000-0005-0000-0000-00007D040000}"/>
    <cellStyle name="Normal 10 14 6 2 2" xfId="31646" xr:uid="{00000000-0005-0000-0000-00007E040000}"/>
    <cellStyle name="Normal 10 14 6 3" xfId="31647" xr:uid="{00000000-0005-0000-0000-00007F040000}"/>
    <cellStyle name="Normal 10 14 7" xfId="14832" xr:uid="{00000000-0005-0000-0000-000080040000}"/>
    <cellStyle name="Normal 10 14 7 2" xfId="31648" xr:uid="{00000000-0005-0000-0000-000081040000}"/>
    <cellStyle name="Normal 10 14 8" xfId="14833" xr:uid="{00000000-0005-0000-0000-000082040000}"/>
    <cellStyle name="Normal 10 14 8 2" xfId="31649" xr:uid="{00000000-0005-0000-0000-000083040000}"/>
    <cellStyle name="Normal 10 14 9" xfId="31650" xr:uid="{00000000-0005-0000-0000-000084040000}"/>
    <cellStyle name="Normal 10 15" xfId="1483" xr:uid="{00000000-0005-0000-0000-000085040000}"/>
    <cellStyle name="Normal 10 15 2" xfId="2619" xr:uid="{00000000-0005-0000-0000-000086040000}"/>
    <cellStyle name="Normal 10 15 2 2" xfId="2620" xr:uid="{00000000-0005-0000-0000-000087040000}"/>
    <cellStyle name="Normal 10 15 2 2 2" xfId="14834" xr:uid="{00000000-0005-0000-0000-000088040000}"/>
    <cellStyle name="Normal 10 15 2 2 2 2" xfId="31651" xr:uid="{00000000-0005-0000-0000-000089040000}"/>
    <cellStyle name="Normal 10 15 2 2 3" xfId="31652" xr:uid="{00000000-0005-0000-0000-00008A040000}"/>
    <cellStyle name="Normal 10 15 2 3" xfId="8409" xr:uid="{00000000-0005-0000-0000-00008B040000}"/>
    <cellStyle name="Normal 10 15 2 3 2" xfId="14835" xr:uid="{00000000-0005-0000-0000-00008C040000}"/>
    <cellStyle name="Normal 10 15 2 3 2 2" xfId="31653" xr:uid="{00000000-0005-0000-0000-00008D040000}"/>
    <cellStyle name="Normal 10 15 2 3 3" xfId="31654" xr:uid="{00000000-0005-0000-0000-00008E040000}"/>
    <cellStyle name="Normal 10 15 2 4" xfId="14836" xr:uid="{00000000-0005-0000-0000-00008F040000}"/>
    <cellStyle name="Normal 10 15 2 4 2" xfId="31655" xr:uid="{00000000-0005-0000-0000-000090040000}"/>
    <cellStyle name="Normal 10 15 2 5" xfId="31656" xr:uid="{00000000-0005-0000-0000-000091040000}"/>
    <cellStyle name="Normal 10 15 3" xfId="2621" xr:uid="{00000000-0005-0000-0000-000092040000}"/>
    <cellStyle name="Normal 10 15 3 2" xfId="14837" xr:uid="{00000000-0005-0000-0000-000093040000}"/>
    <cellStyle name="Normal 10 15 3 2 2" xfId="31657" xr:uid="{00000000-0005-0000-0000-000094040000}"/>
    <cellStyle name="Normal 10 15 3 3" xfId="31658" xr:uid="{00000000-0005-0000-0000-000095040000}"/>
    <cellStyle name="Normal 10 15 4" xfId="8410" xr:uid="{00000000-0005-0000-0000-000096040000}"/>
    <cellStyle name="Normal 10 15 4 2" xfId="14838" xr:uid="{00000000-0005-0000-0000-000097040000}"/>
    <cellStyle name="Normal 10 15 4 2 2" xfId="31659" xr:uid="{00000000-0005-0000-0000-000098040000}"/>
    <cellStyle name="Normal 10 15 4 3" xfId="31660" xr:uid="{00000000-0005-0000-0000-000099040000}"/>
    <cellStyle name="Normal 10 15 5" xfId="12522" xr:uid="{00000000-0005-0000-0000-00009A040000}"/>
    <cellStyle name="Normal 10 15 5 2" xfId="14839" xr:uid="{00000000-0005-0000-0000-00009B040000}"/>
    <cellStyle name="Normal 10 15 5 2 2" xfId="31661" xr:uid="{00000000-0005-0000-0000-00009C040000}"/>
    <cellStyle name="Normal 10 15 5 3" xfId="31662" xr:uid="{00000000-0005-0000-0000-00009D040000}"/>
    <cellStyle name="Normal 10 15 6" xfId="14840" xr:uid="{00000000-0005-0000-0000-00009E040000}"/>
    <cellStyle name="Normal 10 15 6 2" xfId="31663" xr:uid="{00000000-0005-0000-0000-00009F040000}"/>
    <cellStyle name="Normal 10 15 7" xfId="14841" xr:uid="{00000000-0005-0000-0000-0000A0040000}"/>
    <cellStyle name="Normal 10 15 7 2" xfId="31664" xr:uid="{00000000-0005-0000-0000-0000A1040000}"/>
    <cellStyle name="Normal 10 15 8" xfId="31665" xr:uid="{00000000-0005-0000-0000-0000A2040000}"/>
    <cellStyle name="Normal 10 16" xfId="2622" xr:uid="{00000000-0005-0000-0000-0000A3040000}"/>
    <cellStyle name="Normal 10 16 2" xfId="2623" xr:uid="{00000000-0005-0000-0000-0000A4040000}"/>
    <cellStyle name="Normal 10 16 2 2" xfId="14842" xr:uid="{00000000-0005-0000-0000-0000A5040000}"/>
    <cellStyle name="Normal 10 16 2 2 2" xfId="31666" xr:uid="{00000000-0005-0000-0000-0000A6040000}"/>
    <cellStyle name="Normal 10 16 2 3" xfId="31667" xr:uid="{00000000-0005-0000-0000-0000A7040000}"/>
    <cellStyle name="Normal 10 16 3" xfId="8411" xr:uid="{00000000-0005-0000-0000-0000A8040000}"/>
    <cellStyle name="Normal 10 16 3 2" xfId="14843" xr:uid="{00000000-0005-0000-0000-0000A9040000}"/>
    <cellStyle name="Normal 10 16 3 2 2" xfId="31668" xr:uid="{00000000-0005-0000-0000-0000AA040000}"/>
    <cellStyle name="Normal 10 16 3 3" xfId="31669" xr:uid="{00000000-0005-0000-0000-0000AB040000}"/>
    <cellStyle name="Normal 10 16 4" xfId="14844" xr:uid="{00000000-0005-0000-0000-0000AC040000}"/>
    <cellStyle name="Normal 10 16 4 2" xfId="31670" xr:uid="{00000000-0005-0000-0000-0000AD040000}"/>
    <cellStyle name="Normal 10 16 5" xfId="31671" xr:uid="{00000000-0005-0000-0000-0000AE040000}"/>
    <cellStyle name="Normal 10 17" xfId="2624" xr:uid="{00000000-0005-0000-0000-0000AF040000}"/>
    <cellStyle name="Normal 10 17 2" xfId="14845" xr:uid="{00000000-0005-0000-0000-0000B0040000}"/>
    <cellStyle name="Normal 10 17 2 2" xfId="31672" xr:uid="{00000000-0005-0000-0000-0000B1040000}"/>
    <cellStyle name="Normal 10 17 3" xfId="31673" xr:uid="{00000000-0005-0000-0000-0000B2040000}"/>
    <cellStyle name="Normal 10 18" xfId="8412" xr:uid="{00000000-0005-0000-0000-0000B3040000}"/>
    <cellStyle name="Normal 10 18 2" xfId="14846" xr:uid="{00000000-0005-0000-0000-0000B4040000}"/>
    <cellStyle name="Normal 10 18 2 2" xfId="31674" xr:uid="{00000000-0005-0000-0000-0000B5040000}"/>
    <cellStyle name="Normal 10 18 3" xfId="31675" xr:uid="{00000000-0005-0000-0000-0000B6040000}"/>
    <cellStyle name="Normal 10 19" xfId="12523" xr:uid="{00000000-0005-0000-0000-0000B7040000}"/>
    <cellStyle name="Normal 10 19 2" xfId="14847" xr:uid="{00000000-0005-0000-0000-0000B8040000}"/>
    <cellStyle name="Normal 10 19 2 2" xfId="31676" xr:uid="{00000000-0005-0000-0000-0000B9040000}"/>
    <cellStyle name="Normal 10 19 3" xfId="31677" xr:uid="{00000000-0005-0000-0000-0000BA040000}"/>
    <cellStyle name="Normal 10 2" xfId="28" xr:uid="{00000000-0005-0000-0000-0000BB040000}"/>
    <cellStyle name="Normal 10 2 10" xfId="1484" xr:uid="{00000000-0005-0000-0000-0000BC040000}"/>
    <cellStyle name="Normal 10 2 10 2" xfId="2625" xr:uid="{00000000-0005-0000-0000-0000BD040000}"/>
    <cellStyle name="Normal 10 2 10 2 2" xfId="2626" xr:uid="{00000000-0005-0000-0000-0000BE040000}"/>
    <cellStyle name="Normal 10 2 10 2 2 2" xfId="14848" xr:uid="{00000000-0005-0000-0000-0000BF040000}"/>
    <cellStyle name="Normal 10 2 10 2 2 2 2" xfId="31678" xr:uid="{00000000-0005-0000-0000-0000C0040000}"/>
    <cellStyle name="Normal 10 2 10 2 2 3" xfId="31679" xr:uid="{00000000-0005-0000-0000-0000C1040000}"/>
    <cellStyle name="Normal 10 2 10 2 3" xfId="8413" xr:uid="{00000000-0005-0000-0000-0000C2040000}"/>
    <cellStyle name="Normal 10 2 10 2 3 2" xfId="14849" xr:uid="{00000000-0005-0000-0000-0000C3040000}"/>
    <cellStyle name="Normal 10 2 10 2 3 2 2" xfId="31680" xr:uid="{00000000-0005-0000-0000-0000C4040000}"/>
    <cellStyle name="Normal 10 2 10 2 3 3" xfId="31681" xr:uid="{00000000-0005-0000-0000-0000C5040000}"/>
    <cellStyle name="Normal 10 2 10 2 4" xfId="14850" xr:uid="{00000000-0005-0000-0000-0000C6040000}"/>
    <cellStyle name="Normal 10 2 10 2 4 2" xfId="31682" xr:uid="{00000000-0005-0000-0000-0000C7040000}"/>
    <cellStyle name="Normal 10 2 10 2 5" xfId="31683" xr:uid="{00000000-0005-0000-0000-0000C8040000}"/>
    <cellStyle name="Normal 10 2 10 3" xfId="2627" xr:uid="{00000000-0005-0000-0000-0000C9040000}"/>
    <cellStyle name="Normal 10 2 10 3 2" xfId="14851" xr:uid="{00000000-0005-0000-0000-0000CA040000}"/>
    <cellStyle name="Normal 10 2 10 3 2 2" xfId="31684" xr:uid="{00000000-0005-0000-0000-0000CB040000}"/>
    <cellStyle name="Normal 10 2 10 3 3" xfId="31685" xr:uid="{00000000-0005-0000-0000-0000CC040000}"/>
    <cellStyle name="Normal 10 2 10 4" xfId="8414" xr:uid="{00000000-0005-0000-0000-0000CD040000}"/>
    <cellStyle name="Normal 10 2 10 4 2" xfId="14852" xr:uid="{00000000-0005-0000-0000-0000CE040000}"/>
    <cellStyle name="Normal 10 2 10 4 2 2" xfId="31686" xr:uid="{00000000-0005-0000-0000-0000CF040000}"/>
    <cellStyle name="Normal 10 2 10 4 3" xfId="31687" xr:uid="{00000000-0005-0000-0000-0000D0040000}"/>
    <cellStyle name="Normal 10 2 10 5" xfId="12524" xr:uid="{00000000-0005-0000-0000-0000D1040000}"/>
    <cellStyle name="Normal 10 2 10 5 2" xfId="14853" xr:uid="{00000000-0005-0000-0000-0000D2040000}"/>
    <cellStyle name="Normal 10 2 10 5 2 2" xfId="31688" xr:uid="{00000000-0005-0000-0000-0000D3040000}"/>
    <cellStyle name="Normal 10 2 10 5 3" xfId="31689" xr:uid="{00000000-0005-0000-0000-0000D4040000}"/>
    <cellStyle name="Normal 10 2 10 6" xfId="14854" xr:uid="{00000000-0005-0000-0000-0000D5040000}"/>
    <cellStyle name="Normal 10 2 10 6 2" xfId="31690" xr:uid="{00000000-0005-0000-0000-0000D6040000}"/>
    <cellStyle name="Normal 10 2 10 7" xfId="14855" xr:uid="{00000000-0005-0000-0000-0000D7040000}"/>
    <cellStyle name="Normal 10 2 10 7 2" xfId="31691" xr:uid="{00000000-0005-0000-0000-0000D8040000}"/>
    <cellStyle name="Normal 10 2 10 8" xfId="31692" xr:uid="{00000000-0005-0000-0000-0000D9040000}"/>
    <cellStyle name="Normal 10 2 11" xfId="2628" xr:uid="{00000000-0005-0000-0000-0000DA040000}"/>
    <cellStyle name="Normal 10 2 11 2" xfId="2629" xr:uid="{00000000-0005-0000-0000-0000DB040000}"/>
    <cellStyle name="Normal 10 2 11 2 2" xfId="14856" xr:uid="{00000000-0005-0000-0000-0000DC040000}"/>
    <cellStyle name="Normal 10 2 11 2 2 2" xfId="31693" xr:uid="{00000000-0005-0000-0000-0000DD040000}"/>
    <cellStyle name="Normal 10 2 11 2 3" xfId="31694" xr:uid="{00000000-0005-0000-0000-0000DE040000}"/>
    <cellStyle name="Normal 10 2 11 3" xfId="8415" xr:uid="{00000000-0005-0000-0000-0000DF040000}"/>
    <cellStyle name="Normal 10 2 11 3 2" xfId="14857" xr:uid="{00000000-0005-0000-0000-0000E0040000}"/>
    <cellStyle name="Normal 10 2 11 3 2 2" xfId="31695" xr:uid="{00000000-0005-0000-0000-0000E1040000}"/>
    <cellStyle name="Normal 10 2 11 3 3" xfId="31696" xr:uid="{00000000-0005-0000-0000-0000E2040000}"/>
    <cellStyle name="Normal 10 2 11 4" xfId="14858" xr:uid="{00000000-0005-0000-0000-0000E3040000}"/>
    <cellStyle name="Normal 10 2 11 4 2" xfId="31697" xr:uid="{00000000-0005-0000-0000-0000E4040000}"/>
    <cellStyle name="Normal 10 2 11 5" xfId="31698" xr:uid="{00000000-0005-0000-0000-0000E5040000}"/>
    <cellStyle name="Normal 10 2 12" xfId="2630" xr:uid="{00000000-0005-0000-0000-0000E6040000}"/>
    <cellStyle name="Normal 10 2 12 2" xfId="14859" xr:uid="{00000000-0005-0000-0000-0000E7040000}"/>
    <cellStyle name="Normal 10 2 12 2 2" xfId="31699" xr:uid="{00000000-0005-0000-0000-0000E8040000}"/>
    <cellStyle name="Normal 10 2 12 3" xfId="31700" xr:uid="{00000000-0005-0000-0000-0000E9040000}"/>
    <cellStyle name="Normal 10 2 13" xfId="8416" xr:uid="{00000000-0005-0000-0000-0000EA040000}"/>
    <cellStyle name="Normal 10 2 13 2" xfId="14860" xr:uid="{00000000-0005-0000-0000-0000EB040000}"/>
    <cellStyle name="Normal 10 2 13 2 2" xfId="31701" xr:uid="{00000000-0005-0000-0000-0000EC040000}"/>
    <cellStyle name="Normal 10 2 13 3" xfId="31702" xr:uid="{00000000-0005-0000-0000-0000ED040000}"/>
    <cellStyle name="Normal 10 2 14" xfId="12525" xr:uid="{00000000-0005-0000-0000-0000EE040000}"/>
    <cellStyle name="Normal 10 2 14 2" xfId="14861" xr:uid="{00000000-0005-0000-0000-0000EF040000}"/>
    <cellStyle name="Normal 10 2 14 2 2" xfId="31703" xr:uid="{00000000-0005-0000-0000-0000F0040000}"/>
    <cellStyle name="Normal 10 2 14 3" xfId="31704" xr:uid="{00000000-0005-0000-0000-0000F1040000}"/>
    <cellStyle name="Normal 10 2 15" xfId="14862" xr:uid="{00000000-0005-0000-0000-0000F2040000}"/>
    <cellStyle name="Normal 10 2 15 2" xfId="31705" xr:uid="{00000000-0005-0000-0000-0000F3040000}"/>
    <cellStyle name="Normal 10 2 16" xfId="31706" xr:uid="{00000000-0005-0000-0000-0000F4040000}"/>
    <cellStyle name="Normal 10 2 17" xfId="62274" xr:uid="{00000000-0005-0000-0000-0000F5040000}"/>
    <cellStyle name="Normal 10 2 18" xfId="62290" xr:uid="{00000000-0005-0000-0000-0000F6040000}"/>
    <cellStyle name="Normal 10 2 2" xfId="39" xr:uid="{00000000-0005-0000-0000-0000F7040000}"/>
    <cellStyle name="Normal 10 2 2 10" xfId="2631" xr:uid="{00000000-0005-0000-0000-0000F8040000}"/>
    <cellStyle name="Normal 10 2 2 10 2" xfId="2632" xr:uid="{00000000-0005-0000-0000-0000F9040000}"/>
    <cellStyle name="Normal 10 2 2 10 2 2" xfId="14863" xr:uid="{00000000-0005-0000-0000-0000FA040000}"/>
    <cellStyle name="Normal 10 2 2 10 2 2 2" xfId="31707" xr:uid="{00000000-0005-0000-0000-0000FB040000}"/>
    <cellStyle name="Normal 10 2 2 10 2 3" xfId="31708" xr:uid="{00000000-0005-0000-0000-0000FC040000}"/>
    <cellStyle name="Normal 10 2 2 10 3" xfId="8417" xr:uid="{00000000-0005-0000-0000-0000FD040000}"/>
    <cellStyle name="Normal 10 2 2 10 3 2" xfId="14864" xr:uid="{00000000-0005-0000-0000-0000FE040000}"/>
    <cellStyle name="Normal 10 2 2 10 3 2 2" xfId="31709" xr:uid="{00000000-0005-0000-0000-0000FF040000}"/>
    <cellStyle name="Normal 10 2 2 10 3 3" xfId="31710" xr:uid="{00000000-0005-0000-0000-000000050000}"/>
    <cellStyle name="Normal 10 2 2 10 4" xfId="14865" xr:uid="{00000000-0005-0000-0000-000001050000}"/>
    <cellStyle name="Normal 10 2 2 10 4 2" xfId="31711" xr:uid="{00000000-0005-0000-0000-000002050000}"/>
    <cellStyle name="Normal 10 2 2 10 5" xfId="31712" xr:uid="{00000000-0005-0000-0000-000003050000}"/>
    <cellStyle name="Normal 10 2 2 11" xfId="2633" xr:uid="{00000000-0005-0000-0000-000004050000}"/>
    <cellStyle name="Normal 10 2 2 11 2" xfId="14866" xr:uid="{00000000-0005-0000-0000-000005050000}"/>
    <cellStyle name="Normal 10 2 2 11 2 2" xfId="31713" xr:uid="{00000000-0005-0000-0000-000006050000}"/>
    <cellStyle name="Normal 10 2 2 11 3" xfId="31714" xr:uid="{00000000-0005-0000-0000-000007050000}"/>
    <cellStyle name="Normal 10 2 2 12" xfId="8418" xr:uid="{00000000-0005-0000-0000-000008050000}"/>
    <cellStyle name="Normal 10 2 2 12 2" xfId="14867" xr:uid="{00000000-0005-0000-0000-000009050000}"/>
    <cellStyle name="Normal 10 2 2 12 2 2" xfId="31715" xr:uid="{00000000-0005-0000-0000-00000A050000}"/>
    <cellStyle name="Normal 10 2 2 12 3" xfId="31716" xr:uid="{00000000-0005-0000-0000-00000B050000}"/>
    <cellStyle name="Normal 10 2 2 13" xfId="12526" xr:uid="{00000000-0005-0000-0000-00000C050000}"/>
    <cellStyle name="Normal 10 2 2 13 2" xfId="14868" xr:uid="{00000000-0005-0000-0000-00000D050000}"/>
    <cellStyle name="Normal 10 2 2 13 2 2" xfId="31717" xr:uid="{00000000-0005-0000-0000-00000E050000}"/>
    <cellStyle name="Normal 10 2 2 13 3" xfId="31718" xr:uid="{00000000-0005-0000-0000-00000F050000}"/>
    <cellStyle name="Normal 10 2 2 14" xfId="14869" xr:uid="{00000000-0005-0000-0000-000010050000}"/>
    <cellStyle name="Normal 10 2 2 14 2" xfId="31719" xr:uid="{00000000-0005-0000-0000-000011050000}"/>
    <cellStyle name="Normal 10 2 2 15" xfId="14870" xr:uid="{00000000-0005-0000-0000-000012050000}"/>
    <cellStyle name="Normal 10 2 2 15 2" xfId="31720" xr:uid="{00000000-0005-0000-0000-000013050000}"/>
    <cellStyle name="Normal 10 2 2 16" xfId="31721" xr:uid="{00000000-0005-0000-0000-000014050000}"/>
    <cellStyle name="Normal 10 2 2 2" xfId="68" xr:uid="{00000000-0005-0000-0000-000015050000}"/>
    <cellStyle name="Normal 10 2 2 2 10" xfId="2634" xr:uid="{00000000-0005-0000-0000-000016050000}"/>
    <cellStyle name="Normal 10 2 2 2 10 2" xfId="14871" xr:uid="{00000000-0005-0000-0000-000017050000}"/>
    <cellStyle name="Normal 10 2 2 2 10 2 2" xfId="31722" xr:uid="{00000000-0005-0000-0000-000018050000}"/>
    <cellStyle name="Normal 10 2 2 2 10 3" xfId="31723" xr:uid="{00000000-0005-0000-0000-000019050000}"/>
    <cellStyle name="Normal 10 2 2 2 11" xfId="8419" xr:uid="{00000000-0005-0000-0000-00001A050000}"/>
    <cellStyle name="Normal 10 2 2 2 11 2" xfId="14872" xr:uid="{00000000-0005-0000-0000-00001B050000}"/>
    <cellStyle name="Normal 10 2 2 2 11 2 2" xfId="31724" xr:uid="{00000000-0005-0000-0000-00001C050000}"/>
    <cellStyle name="Normal 10 2 2 2 11 3" xfId="31725" xr:uid="{00000000-0005-0000-0000-00001D050000}"/>
    <cellStyle name="Normal 10 2 2 2 12" xfId="12527" xr:uid="{00000000-0005-0000-0000-00001E050000}"/>
    <cellStyle name="Normal 10 2 2 2 12 2" xfId="14873" xr:uid="{00000000-0005-0000-0000-00001F050000}"/>
    <cellStyle name="Normal 10 2 2 2 12 2 2" xfId="31726" xr:uid="{00000000-0005-0000-0000-000020050000}"/>
    <cellStyle name="Normal 10 2 2 2 12 3" xfId="31727" xr:uid="{00000000-0005-0000-0000-000021050000}"/>
    <cellStyle name="Normal 10 2 2 2 13" xfId="14874" xr:uid="{00000000-0005-0000-0000-000022050000}"/>
    <cellStyle name="Normal 10 2 2 2 13 2" xfId="31728" xr:uid="{00000000-0005-0000-0000-000023050000}"/>
    <cellStyle name="Normal 10 2 2 2 14" xfId="14875" xr:uid="{00000000-0005-0000-0000-000024050000}"/>
    <cellStyle name="Normal 10 2 2 2 14 2" xfId="31729" xr:uid="{00000000-0005-0000-0000-000025050000}"/>
    <cellStyle name="Normal 10 2 2 2 15" xfId="31730" xr:uid="{00000000-0005-0000-0000-000026050000}"/>
    <cellStyle name="Normal 10 2 2 2 2" xfId="98" xr:uid="{00000000-0005-0000-0000-000027050000}"/>
    <cellStyle name="Normal 10 2 2 2 2 10" xfId="8420" xr:uid="{00000000-0005-0000-0000-000028050000}"/>
    <cellStyle name="Normal 10 2 2 2 2 10 2" xfId="14876" xr:uid="{00000000-0005-0000-0000-000029050000}"/>
    <cellStyle name="Normal 10 2 2 2 2 10 2 2" xfId="31731" xr:uid="{00000000-0005-0000-0000-00002A050000}"/>
    <cellStyle name="Normal 10 2 2 2 2 10 3" xfId="31732" xr:uid="{00000000-0005-0000-0000-00002B050000}"/>
    <cellStyle name="Normal 10 2 2 2 2 11" xfId="12528" xr:uid="{00000000-0005-0000-0000-00002C050000}"/>
    <cellStyle name="Normal 10 2 2 2 2 11 2" xfId="14877" xr:uid="{00000000-0005-0000-0000-00002D050000}"/>
    <cellStyle name="Normal 10 2 2 2 2 11 2 2" xfId="31733" xr:uid="{00000000-0005-0000-0000-00002E050000}"/>
    <cellStyle name="Normal 10 2 2 2 2 11 3" xfId="31734" xr:uid="{00000000-0005-0000-0000-00002F050000}"/>
    <cellStyle name="Normal 10 2 2 2 2 12" xfId="14878" xr:uid="{00000000-0005-0000-0000-000030050000}"/>
    <cellStyle name="Normal 10 2 2 2 2 12 2" xfId="31735" xr:uid="{00000000-0005-0000-0000-000031050000}"/>
    <cellStyle name="Normal 10 2 2 2 2 13" xfId="14879" xr:uid="{00000000-0005-0000-0000-000032050000}"/>
    <cellStyle name="Normal 10 2 2 2 2 13 2" xfId="31736" xr:uid="{00000000-0005-0000-0000-000033050000}"/>
    <cellStyle name="Normal 10 2 2 2 2 14" xfId="31737" xr:uid="{00000000-0005-0000-0000-000034050000}"/>
    <cellStyle name="Normal 10 2 2 2 2 2" xfId="116" xr:uid="{00000000-0005-0000-0000-000035050000}"/>
    <cellStyle name="Normal 10 2 2 2 2 2 10" xfId="14880" xr:uid="{00000000-0005-0000-0000-000036050000}"/>
    <cellStyle name="Normal 10 2 2 2 2 2 10 2" xfId="31738" xr:uid="{00000000-0005-0000-0000-000037050000}"/>
    <cellStyle name="Normal 10 2 2 2 2 2 11" xfId="14881" xr:uid="{00000000-0005-0000-0000-000038050000}"/>
    <cellStyle name="Normal 10 2 2 2 2 2 11 2" xfId="31739" xr:uid="{00000000-0005-0000-0000-000039050000}"/>
    <cellStyle name="Normal 10 2 2 2 2 2 12" xfId="31740" xr:uid="{00000000-0005-0000-0000-00003A050000}"/>
    <cellStyle name="Normal 10 2 2 2 2 2 2" xfId="117" xr:uid="{00000000-0005-0000-0000-00003B050000}"/>
    <cellStyle name="Normal 10 2 2 2 2 2 2 10" xfId="14882" xr:uid="{00000000-0005-0000-0000-00003C050000}"/>
    <cellStyle name="Normal 10 2 2 2 2 2 2 10 2" xfId="31741" xr:uid="{00000000-0005-0000-0000-00003D050000}"/>
    <cellStyle name="Normal 10 2 2 2 2 2 2 11" xfId="31742" xr:uid="{00000000-0005-0000-0000-00003E050000}"/>
    <cellStyle name="Normal 10 2 2 2 2 2 2 2" xfId="118" xr:uid="{00000000-0005-0000-0000-00003F050000}"/>
    <cellStyle name="Normal 10 2 2 2 2 2 2 2 10" xfId="31743" xr:uid="{00000000-0005-0000-0000-000040050000}"/>
    <cellStyle name="Normal 10 2 2 2 2 2 2 2 2" xfId="945" xr:uid="{00000000-0005-0000-0000-000041050000}"/>
    <cellStyle name="Normal 10 2 2 2 2 2 2 2 2 2" xfId="2456" xr:uid="{00000000-0005-0000-0000-000042050000}"/>
    <cellStyle name="Normal 10 2 2 2 2 2 2 2 2 2 2" xfId="2635" xr:uid="{00000000-0005-0000-0000-000043050000}"/>
    <cellStyle name="Normal 10 2 2 2 2 2 2 2 2 2 2 2" xfId="2636" xr:uid="{00000000-0005-0000-0000-000044050000}"/>
    <cellStyle name="Normal 10 2 2 2 2 2 2 2 2 2 2 2 2" xfId="14883" xr:uid="{00000000-0005-0000-0000-000045050000}"/>
    <cellStyle name="Normal 10 2 2 2 2 2 2 2 2 2 2 2 2 2" xfId="31744" xr:uid="{00000000-0005-0000-0000-000046050000}"/>
    <cellStyle name="Normal 10 2 2 2 2 2 2 2 2 2 2 2 3" xfId="31745" xr:uid="{00000000-0005-0000-0000-000047050000}"/>
    <cellStyle name="Normal 10 2 2 2 2 2 2 2 2 2 2 3" xfId="8421" xr:uid="{00000000-0005-0000-0000-000048050000}"/>
    <cellStyle name="Normal 10 2 2 2 2 2 2 2 2 2 2 3 2" xfId="14884" xr:uid="{00000000-0005-0000-0000-000049050000}"/>
    <cellStyle name="Normal 10 2 2 2 2 2 2 2 2 2 2 3 2 2" xfId="31746" xr:uid="{00000000-0005-0000-0000-00004A050000}"/>
    <cellStyle name="Normal 10 2 2 2 2 2 2 2 2 2 2 3 3" xfId="31747" xr:uid="{00000000-0005-0000-0000-00004B050000}"/>
    <cellStyle name="Normal 10 2 2 2 2 2 2 2 2 2 2 4" xfId="14885" xr:uid="{00000000-0005-0000-0000-00004C050000}"/>
    <cellStyle name="Normal 10 2 2 2 2 2 2 2 2 2 2 4 2" xfId="31748" xr:uid="{00000000-0005-0000-0000-00004D050000}"/>
    <cellStyle name="Normal 10 2 2 2 2 2 2 2 2 2 2 5" xfId="31749" xr:uid="{00000000-0005-0000-0000-00004E050000}"/>
    <cellStyle name="Normal 10 2 2 2 2 2 2 2 2 2 3" xfId="2637" xr:uid="{00000000-0005-0000-0000-00004F050000}"/>
    <cellStyle name="Normal 10 2 2 2 2 2 2 2 2 2 3 2" xfId="14886" xr:uid="{00000000-0005-0000-0000-000050050000}"/>
    <cellStyle name="Normal 10 2 2 2 2 2 2 2 2 2 3 2 2" xfId="31750" xr:uid="{00000000-0005-0000-0000-000051050000}"/>
    <cellStyle name="Normal 10 2 2 2 2 2 2 2 2 2 3 3" xfId="31751" xr:uid="{00000000-0005-0000-0000-000052050000}"/>
    <cellStyle name="Normal 10 2 2 2 2 2 2 2 2 2 4" xfId="8422" xr:uid="{00000000-0005-0000-0000-000053050000}"/>
    <cellStyle name="Normal 10 2 2 2 2 2 2 2 2 2 4 2" xfId="14887" xr:uid="{00000000-0005-0000-0000-000054050000}"/>
    <cellStyle name="Normal 10 2 2 2 2 2 2 2 2 2 4 2 2" xfId="31752" xr:uid="{00000000-0005-0000-0000-000055050000}"/>
    <cellStyle name="Normal 10 2 2 2 2 2 2 2 2 2 4 3" xfId="31753" xr:uid="{00000000-0005-0000-0000-000056050000}"/>
    <cellStyle name="Normal 10 2 2 2 2 2 2 2 2 2 5" xfId="12529" xr:uid="{00000000-0005-0000-0000-000057050000}"/>
    <cellStyle name="Normal 10 2 2 2 2 2 2 2 2 2 5 2" xfId="14888" xr:uid="{00000000-0005-0000-0000-000058050000}"/>
    <cellStyle name="Normal 10 2 2 2 2 2 2 2 2 2 5 2 2" xfId="31754" xr:uid="{00000000-0005-0000-0000-000059050000}"/>
    <cellStyle name="Normal 10 2 2 2 2 2 2 2 2 2 5 3" xfId="31755" xr:uid="{00000000-0005-0000-0000-00005A050000}"/>
    <cellStyle name="Normal 10 2 2 2 2 2 2 2 2 2 6" xfId="14889" xr:uid="{00000000-0005-0000-0000-00005B050000}"/>
    <cellStyle name="Normal 10 2 2 2 2 2 2 2 2 2 6 2" xfId="31756" xr:uid="{00000000-0005-0000-0000-00005C050000}"/>
    <cellStyle name="Normal 10 2 2 2 2 2 2 2 2 2 7" xfId="14890" xr:uid="{00000000-0005-0000-0000-00005D050000}"/>
    <cellStyle name="Normal 10 2 2 2 2 2 2 2 2 2 7 2" xfId="31757" xr:uid="{00000000-0005-0000-0000-00005E050000}"/>
    <cellStyle name="Normal 10 2 2 2 2 2 2 2 2 2 8" xfId="31758" xr:uid="{00000000-0005-0000-0000-00005F050000}"/>
    <cellStyle name="Normal 10 2 2 2 2 2 2 2 2 3" xfId="2638" xr:uid="{00000000-0005-0000-0000-000060050000}"/>
    <cellStyle name="Normal 10 2 2 2 2 2 2 2 2 3 2" xfId="2639" xr:uid="{00000000-0005-0000-0000-000061050000}"/>
    <cellStyle name="Normal 10 2 2 2 2 2 2 2 2 3 2 2" xfId="14891" xr:uid="{00000000-0005-0000-0000-000062050000}"/>
    <cellStyle name="Normal 10 2 2 2 2 2 2 2 2 3 2 2 2" xfId="31759" xr:uid="{00000000-0005-0000-0000-000063050000}"/>
    <cellStyle name="Normal 10 2 2 2 2 2 2 2 2 3 2 3" xfId="31760" xr:uid="{00000000-0005-0000-0000-000064050000}"/>
    <cellStyle name="Normal 10 2 2 2 2 2 2 2 2 3 3" xfId="8423" xr:uid="{00000000-0005-0000-0000-000065050000}"/>
    <cellStyle name="Normal 10 2 2 2 2 2 2 2 2 3 3 2" xfId="14892" xr:uid="{00000000-0005-0000-0000-000066050000}"/>
    <cellStyle name="Normal 10 2 2 2 2 2 2 2 2 3 3 2 2" xfId="31761" xr:uid="{00000000-0005-0000-0000-000067050000}"/>
    <cellStyle name="Normal 10 2 2 2 2 2 2 2 2 3 3 3" xfId="31762" xr:uid="{00000000-0005-0000-0000-000068050000}"/>
    <cellStyle name="Normal 10 2 2 2 2 2 2 2 2 3 4" xfId="14893" xr:uid="{00000000-0005-0000-0000-000069050000}"/>
    <cellStyle name="Normal 10 2 2 2 2 2 2 2 2 3 4 2" xfId="31763" xr:uid="{00000000-0005-0000-0000-00006A050000}"/>
    <cellStyle name="Normal 10 2 2 2 2 2 2 2 2 3 5" xfId="31764" xr:uid="{00000000-0005-0000-0000-00006B050000}"/>
    <cellStyle name="Normal 10 2 2 2 2 2 2 2 2 4" xfId="2640" xr:uid="{00000000-0005-0000-0000-00006C050000}"/>
    <cellStyle name="Normal 10 2 2 2 2 2 2 2 2 4 2" xfId="14894" xr:uid="{00000000-0005-0000-0000-00006D050000}"/>
    <cellStyle name="Normal 10 2 2 2 2 2 2 2 2 4 2 2" xfId="31765" xr:uid="{00000000-0005-0000-0000-00006E050000}"/>
    <cellStyle name="Normal 10 2 2 2 2 2 2 2 2 4 3" xfId="31766" xr:uid="{00000000-0005-0000-0000-00006F050000}"/>
    <cellStyle name="Normal 10 2 2 2 2 2 2 2 2 5" xfId="8424" xr:uid="{00000000-0005-0000-0000-000070050000}"/>
    <cellStyle name="Normal 10 2 2 2 2 2 2 2 2 5 2" xfId="14895" xr:uid="{00000000-0005-0000-0000-000071050000}"/>
    <cellStyle name="Normal 10 2 2 2 2 2 2 2 2 5 2 2" xfId="31767" xr:uid="{00000000-0005-0000-0000-000072050000}"/>
    <cellStyle name="Normal 10 2 2 2 2 2 2 2 2 5 3" xfId="31768" xr:uid="{00000000-0005-0000-0000-000073050000}"/>
    <cellStyle name="Normal 10 2 2 2 2 2 2 2 2 6" xfId="12530" xr:uid="{00000000-0005-0000-0000-000074050000}"/>
    <cellStyle name="Normal 10 2 2 2 2 2 2 2 2 6 2" xfId="14896" xr:uid="{00000000-0005-0000-0000-000075050000}"/>
    <cellStyle name="Normal 10 2 2 2 2 2 2 2 2 6 2 2" xfId="31769" xr:uid="{00000000-0005-0000-0000-000076050000}"/>
    <cellStyle name="Normal 10 2 2 2 2 2 2 2 2 6 3" xfId="31770" xr:uid="{00000000-0005-0000-0000-000077050000}"/>
    <cellStyle name="Normal 10 2 2 2 2 2 2 2 2 7" xfId="14897" xr:uid="{00000000-0005-0000-0000-000078050000}"/>
    <cellStyle name="Normal 10 2 2 2 2 2 2 2 2 7 2" xfId="31771" xr:uid="{00000000-0005-0000-0000-000079050000}"/>
    <cellStyle name="Normal 10 2 2 2 2 2 2 2 2 8" xfId="14898" xr:uid="{00000000-0005-0000-0000-00007A050000}"/>
    <cellStyle name="Normal 10 2 2 2 2 2 2 2 2 8 2" xfId="31772" xr:uid="{00000000-0005-0000-0000-00007B050000}"/>
    <cellStyle name="Normal 10 2 2 2 2 2 2 2 2 9" xfId="31773" xr:uid="{00000000-0005-0000-0000-00007C050000}"/>
    <cellStyle name="Normal 10 2 2 2 2 2 2 2 3" xfId="1405" xr:uid="{00000000-0005-0000-0000-00007D050000}"/>
    <cellStyle name="Normal 10 2 2 2 2 2 2 2 3 2" xfId="2641" xr:uid="{00000000-0005-0000-0000-00007E050000}"/>
    <cellStyle name="Normal 10 2 2 2 2 2 2 2 3 2 2" xfId="2642" xr:uid="{00000000-0005-0000-0000-00007F050000}"/>
    <cellStyle name="Normal 10 2 2 2 2 2 2 2 3 2 2 2" xfId="14899" xr:uid="{00000000-0005-0000-0000-000080050000}"/>
    <cellStyle name="Normal 10 2 2 2 2 2 2 2 3 2 2 2 2" xfId="31774" xr:uid="{00000000-0005-0000-0000-000081050000}"/>
    <cellStyle name="Normal 10 2 2 2 2 2 2 2 3 2 2 3" xfId="31775" xr:uid="{00000000-0005-0000-0000-000082050000}"/>
    <cellStyle name="Normal 10 2 2 2 2 2 2 2 3 2 3" xfId="8425" xr:uid="{00000000-0005-0000-0000-000083050000}"/>
    <cellStyle name="Normal 10 2 2 2 2 2 2 2 3 2 3 2" xfId="14900" xr:uid="{00000000-0005-0000-0000-000084050000}"/>
    <cellStyle name="Normal 10 2 2 2 2 2 2 2 3 2 3 2 2" xfId="31776" xr:uid="{00000000-0005-0000-0000-000085050000}"/>
    <cellStyle name="Normal 10 2 2 2 2 2 2 2 3 2 3 3" xfId="31777" xr:uid="{00000000-0005-0000-0000-000086050000}"/>
    <cellStyle name="Normal 10 2 2 2 2 2 2 2 3 2 4" xfId="14901" xr:uid="{00000000-0005-0000-0000-000087050000}"/>
    <cellStyle name="Normal 10 2 2 2 2 2 2 2 3 2 4 2" xfId="31778" xr:uid="{00000000-0005-0000-0000-000088050000}"/>
    <cellStyle name="Normal 10 2 2 2 2 2 2 2 3 2 5" xfId="31779" xr:uid="{00000000-0005-0000-0000-000089050000}"/>
    <cellStyle name="Normal 10 2 2 2 2 2 2 2 3 3" xfId="2643" xr:uid="{00000000-0005-0000-0000-00008A050000}"/>
    <cellStyle name="Normal 10 2 2 2 2 2 2 2 3 3 2" xfId="14902" xr:uid="{00000000-0005-0000-0000-00008B050000}"/>
    <cellStyle name="Normal 10 2 2 2 2 2 2 2 3 3 2 2" xfId="31780" xr:uid="{00000000-0005-0000-0000-00008C050000}"/>
    <cellStyle name="Normal 10 2 2 2 2 2 2 2 3 3 3" xfId="31781" xr:uid="{00000000-0005-0000-0000-00008D050000}"/>
    <cellStyle name="Normal 10 2 2 2 2 2 2 2 3 4" xfId="8426" xr:uid="{00000000-0005-0000-0000-00008E050000}"/>
    <cellStyle name="Normal 10 2 2 2 2 2 2 2 3 4 2" xfId="14903" xr:uid="{00000000-0005-0000-0000-00008F050000}"/>
    <cellStyle name="Normal 10 2 2 2 2 2 2 2 3 4 2 2" xfId="31782" xr:uid="{00000000-0005-0000-0000-000090050000}"/>
    <cellStyle name="Normal 10 2 2 2 2 2 2 2 3 4 3" xfId="31783" xr:uid="{00000000-0005-0000-0000-000091050000}"/>
    <cellStyle name="Normal 10 2 2 2 2 2 2 2 3 5" xfId="12531" xr:uid="{00000000-0005-0000-0000-000092050000}"/>
    <cellStyle name="Normal 10 2 2 2 2 2 2 2 3 5 2" xfId="14904" xr:uid="{00000000-0005-0000-0000-000093050000}"/>
    <cellStyle name="Normal 10 2 2 2 2 2 2 2 3 5 2 2" xfId="31784" xr:uid="{00000000-0005-0000-0000-000094050000}"/>
    <cellStyle name="Normal 10 2 2 2 2 2 2 2 3 5 3" xfId="31785" xr:uid="{00000000-0005-0000-0000-000095050000}"/>
    <cellStyle name="Normal 10 2 2 2 2 2 2 2 3 6" xfId="14905" xr:uid="{00000000-0005-0000-0000-000096050000}"/>
    <cellStyle name="Normal 10 2 2 2 2 2 2 2 3 6 2" xfId="31786" xr:uid="{00000000-0005-0000-0000-000097050000}"/>
    <cellStyle name="Normal 10 2 2 2 2 2 2 2 3 7" xfId="14906" xr:uid="{00000000-0005-0000-0000-000098050000}"/>
    <cellStyle name="Normal 10 2 2 2 2 2 2 2 3 7 2" xfId="31787" xr:uid="{00000000-0005-0000-0000-000099050000}"/>
    <cellStyle name="Normal 10 2 2 2 2 2 2 2 3 8" xfId="31788" xr:uid="{00000000-0005-0000-0000-00009A050000}"/>
    <cellStyle name="Normal 10 2 2 2 2 2 2 2 4" xfId="1937" xr:uid="{00000000-0005-0000-0000-00009B050000}"/>
    <cellStyle name="Normal 10 2 2 2 2 2 2 2 4 2" xfId="2644" xr:uid="{00000000-0005-0000-0000-00009C050000}"/>
    <cellStyle name="Normal 10 2 2 2 2 2 2 2 4 2 2" xfId="14907" xr:uid="{00000000-0005-0000-0000-00009D050000}"/>
    <cellStyle name="Normal 10 2 2 2 2 2 2 2 4 2 2 2" xfId="31789" xr:uid="{00000000-0005-0000-0000-00009E050000}"/>
    <cellStyle name="Normal 10 2 2 2 2 2 2 2 4 2 3" xfId="31790" xr:uid="{00000000-0005-0000-0000-00009F050000}"/>
    <cellStyle name="Normal 10 2 2 2 2 2 2 2 4 3" xfId="8427" xr:uid="{00000000-0005-0000-0000-0000A0050000}"/>
    <cellStyle name="Normal 10 2 2 2 2 2 2 2 4 3 2" xfId="14908" xr:uid="{00000000-0005-0000-0000-0000A1050000}"/>
    <cellStyle name="Normal 10 2 2 2 2 2 2 2 4 3 2 2" xfId="31791" xr:uid="{00000000-0005-0000-0000-0000A2050000}"/>
    <cellStyle name="Normal 10 2 2 2 2 2 2 2 4 3 3" xfId="31792" xr:uid="{00000000-0005-0000-0000-0000A3050000}"/>
    <cellStyle name="Normal 10 2 2 2 2 2 2 2 4 4" xfId="14909" xr:uid="{00000000-0005-0000-0000-0000A4050000}"/>
    <cellStyle name="Normal 10 2 2 2 2 2 2 2 4 4 2" xfId="31793" xr:uid="{00000000-0005-0000-0000-0000A5050000}"/>
    <cellStyle name="Normal 10 2 2 2 2 2 2 2 4 5" xfId="31794" xr:uid="{00000000-0005-0000-0000-0000A6050000}"/>
    <cellStyle name="Normal 10 2 2 2 2 2 2 2 5" xfId="2645" xr:uid="{00000000-0005-0000-0000-0000A7050000}"/>
    <cellStyle name="Normal 10 2 2 2 2 2 2 2 5 2" xfId="14910" xr:uid="{00000000-0005-0000-0000-0000A8050000}"/>
    <cellStyle name="Normal 10 2 2 2 2 2 2 2 5 2 2" xfId="31795" xr:uid="{00000000-0005-0000-0000-0000A9050000}"/>
    <cellStyle name="Normal 10 2 2 2 2 2 2 2 5 3" xfId="31796" xr:uid="{00000000-0005-0000-0000-0000AA050000}"/>
    <cellStyle name="Normal 10 2 2 2 2 2 2 2 6" xfId="8428" xr:uid="{00000000-0005-0000-0000-0000AB050000}"/>
    <cellStyle name="Normal 10 2 2 2 2 2 2 2 6 2" xfId="14911" xr:uid="{00000000-0005-0000-0000-0000AC050000}"/>
    <cellStyle name="Normal 10 2 2 2 2 2 2 2 6 2 2" xfId="31797" xr:uid="{00000000-0005-0000-0000-0000AD050000}"/>
    <cellStyle name="Normal 10 2 2 2 2 2 2 2 6 3" xfId="31798" xr:uid="{00000000-0005-0000-0000-0000AE050000}"/>
    <cellStyle name="Normal 10 2 2 2 2 2 2 2 7" xfId="12532" xr:uid="{00000000-0005-0000-0000-0000AF050000}"/>
    <cellStyle name="Normal 10 2 2 2 2 2 2 2 7 2" xfId="14912" xr:uid="{00000000-0005-0000-0000-0000B0050000}"/>
    <cellStyle name="Normal 10 2 2 2 2 2 2 2 7 2 2" xfId="31799" xr:uid="{00000000-0005-0000-0000-0000B1050000}"/>
    <cellStyle name="Normal 10 2 2 2 2 2 2 2 7 3" xfId="31800" xr:uid="{00000000-0005-0000-0000-0000B2050000}"/>
    <cellStyle name="Normal 10 2 2 2 2 2 2 2 8" xfId="14913" xr:uid="{00000000-0005-0000-0000-0000B3050000}"/>
    <cellStyle name="Normal 10 2 2 2 2 2 2 2 8 2" xfId="31801" xr:uid="{00000000-0005-0000-0000-0000B4050000}"/>
    <cellStyle name="Normal 10 2 2 2 2 2 2 2 9" xfId="14914" xr:uid="{00000000-0005-0000-0000-0000B5050000}"/>
    <cellStyle name="Normal 10 2 2 2 2 2 2 2 9 2" xfId="31802" xr:uid="{00000000-0005-0000-0000-0000B6050000}"/>
    <cellStyle name="Normal 10 2 2 2 2 2 2 3" xfId="715" xr:uid="{00000000-0005-0000-0000-0000B7050000}"/>
    <cellStyle name="Normal 10 2 2 2 2 2 2 3 2" xfId="2226" xr:uid="{00000000-0005-0000-0000-0000B8050000}"/>
    <cellStyle name="Normal 10 2 2 2 2 2 2 3 2 2" xfId="2646" xr:uid="{00000000-0005-0000-0000-0000B9050000}"/>
    <cellStyle name="Normal 10 2 2 2 2 2 2 3 2 2 2" xfId="2647" xr:uid="{00000000-0005-0000-0000-0000BA050000}"/>
    <cellStyle name="Normal 10 2 2 2 2 2 2 3 2 2 2 2" xfId="14915" xr:uid="{00000000-0005-0000-0000-0000BB050000}"/>
    <cellStyle name="Normal 10 2 2 2 2 2 2 3 2 2 2 2 2" xfId="31803" xr:uid="{00000000-0005-0000-0000-0000BC050000}"/>
    <cellStyle name="Normal 10 2 2 2 2 2 2 3 2 2 2 3" xfId="31804" xr:uid="{00000000-0005-0000-0000-0000BD050000}"/>
    <cellStyle name="Normal 10 2 2 2 2 2 2 3 2 2 3" xfId="8429" xr:uid="{00000000-0005-0000-0000-0000BE050000}"/>
    <cellStyle name="Normal 10 2 2 2 2 2 2 3 2 2 3 2" xfId="14916" xr:uid="{00000000-0005-0000-0000-0000BF050000}"/>
    <cellStyle name="Normal 10 2 2 2 2 2 2 3 2 2 3 2 2" xfId="31805" xr:uid="{00000000-0005-0000-0000-0000C0050000}"/>
    <cellStyle name="Normal 10 2 2 2 2 2 2 3 2 2 3 3" xfId="31806" xr:uid="{00000000-0005-0000-0000-0000C1050000}"/>
    <cellStyle name="Normal 10 2 2 2 2 2 2 3 2 2 4" xfId="14917" xr:uid="{00000000-0005-0000-0000-0000C2050000}"/>
    <cellStyle name="Normal 10 2 2 2 2 2 2 3 2 2 4 2" xfId="31807" xr:uid="{00000000-0005-0000-0000-0000C3050000}"/>
    <cellStyle name="Normal 10 2 2 2 2 2 2 3 2 2 5" xfId="31808" xr:uid="{00000000-0005-0000-0000-0000C4050000}"/>
    <cellStyle name="Normal 10 2 2 2 2 2 2 3 2 3" xfId="2648" xr:uid="{00000000-0005-0000-0000-0000C5050000}"/>
    <cellStyle name="Normal 10 2 2 2 2 2 2 3 2 3 2" xfId="14918" xr:uid="{00000000-0005-0000-0000-0000C6050000}"/>
    <cellStyle name="Normal 10 2 2 2 2 2 2 3 2 3 2 2" xfId="31809" xr:uid="{00000000-0005-0000-0000-0000C7050000}"/>
    <cellStyle name="Normal 10 2 2 2 2 2 2 3 2 3 3" xfId="31810" xr:uid="{00000000-0005-0000-0000-0000C8050000}"/>
    <cellStyle name="Normal 10 2 2 2 2 2 2 3 2 4" xfId="8430" xr:uid="{00000000-0005-0000-0000-0000C9050000}"/>
    <cellStyle name="Normal 10 2 2 2 2 2 2 3 2 4 2" xfId="14919" xr:uid="{00000000-0005-0000-0000-0000CA050000}"/>
    <cellStyle name="Normal 10 2 2 2 2 2 2 3 2 4 2 2" xfId="31811" xr:uid="{00000000-0005-0000-0000-0000CB050000}"/>
    <cellStyle name="Normal 10 2 2 2 2 2 2 3 2 4 3" xfId="31812" xr:uid="{00000000-0005-0000-0000-0000CC050000}"/>
    <cellStyle name="Normal 10 2 2 2 2 2 2 3 2 5" xfId="12533" xr:uid="{00000000-0005-0000-0000-0000CD050000}"/>
    <cellStyle name="Normal 10 2 2 2 2 2 2 3 2 5 2" xfId="14920" xr:uid="{00000000-0005-0000-0000-0000CE050000}"/>
    <cellStyle name="Normal 10 2 2 2 2 2 2 3 2 5 2 2" xfId="31813" xr:uid="{00000000-0005-0000-0000-0000CF050000}"/>
    <cellStyle name="Normal 10 2 2 2 2 2 2 3 2 5 3" xfId="31814" xr:uid="{00000000-0005-0000-0000-0000D0050000}"/>
    <cellStyle name="Normal 10 2 2 2 2 2 2 3 2 6" xfId="14921" xr:uid="{00000000-0005-0000-0000-0000D1050000}"/>
    <cellStyle name="Normal 10 2 2 2 2 2 2 3 2 6 2" xfId="31815" xr:uid="{00000000-0005-0000-0000-0000D2050000}"/>
    <cellStyle name="Normal 10 2 2 2 2 2 2 3 2 7" xfId="14922" xr:uid="{00000000-0005-0000-0000-0000D3050000}"/>
    <cellStyle name="Normal 10 2 2 2 2 2 2 3 2 7 2" xfId="31816" xr:uid="{00000000-0005-0000-0000-0000D4050000}"/>
    <cellStyle name="Normal 10 2 2 2 2 2 2 3 2 8" xfId="31817" xr:uid="{00000000-0005-0000-0000-0000D5050000}"/>
    <cellStyle name="Normal 10 2 2 2 2 2 2 3 3" xfId="2649" xr:uid="{00000000-0005-0000-0000-0000D6050000}"/>
    <cellStyle name="Normal 10 2 2 2 2 2 2 3 3 2" xfId="2650" xr:uid="{00000000-0005-0000-0000-0000D7050000}"/>
    <cellStyle name="Normal 10 2 2 2 2 2 2 3 3 2 2" xfId="14923" xr:uid="{00000000-0005-0000-0000-0000D8050000}"/>
    <cellStyle name="Normal 10 2 2 2 2 2 2 3 3 2 2 2" xfId="31818" xr:uid="{00000000-0005-0000-0000-0000D9050000}"/>
    <cellStyle name="Normal 10 2 2 2 2 2 2 3 3 2 3" xfId="31819" xr:uid="{00000000-0005-0000-0000-0000DA050000}"/>
    <cellStyle name="Normal 10 2 2 2 2 2 2 3 3 3" xfId="8431" xr:uid="{00000000-0005-0000-0000-0000DB050000}"/>
    <cellStyle name="Normal 10 2 2 2 2 2 2 3 3 3 2" xfId="14924" xr:uid="{00000000-0005-0000-0000-0000DC050000}"/>
    <cellStyle name="Normal 10 2 2 2 2 2 2 3 3 3 2 2" xfId="31820" xr:uid="{00000000-0005-0000-0000-0000DD050000}"/>
    <cellStyle name="Normal 10 2 2 2 2 2 2 3 3 3 3" xfId="31821" xr:uid="{00000000-0005-0000-0000-0000DE050000}"/>
    <cellStyle name="Normal 10 2 2 2 2 2 2 3 3 4" xfId="14925" xr:uid="{00000000-0005-0000-0000-0000DF050000}"/>
    <cellStyle name="Normal 10 2 2 2 2 2 2 3 3 4 2" xfId="31822" xr:uid="{00000000-0005-0000-0000-0000E0050000}"/>
    <cellStyle name="Normal 10 2 2 2 2 2 2 3 3 5" xfId="31823" xr:uid="{00000000-0005-0000-0000-0000E1050000}"/>
    <cellStyle name="Normal 10 2 2 2 2 2 2 3 4" xfId="2651" xr:uid="{00000000-0005-0000-0000-0000E2050000}"/>
    <cellStyle name="Normal 10 2 2 2 2 2 2 3 4 2" xfId="14926" xr:uid="{00000000-0005-0000-0000-0000E3050000}"/>
    <cellStyle name="Normal 10 2 2 2 2 2 2 3 4 2 2" xfId="31824" xr:uid="{00000000-0005-0000-0000-0000E4050000}"/>
    <cellStyle name="Normal 10 2 2 2 2 2 2 3 4 3" xfId="31825" xr:uid="{00000000-0005-0000-0000-0000E5050000}"/>
    <cellStyle name="Normal 10 2 2 2 2 2 2 3 5" xfId="8432" xr:uid="{00000000-0005-0000-0000-0000E6050000}"/>
    <cellStyle name="Normal 10 2 2 2 2 2 2 3 5 2" xfId="14927" xr:uid="{00000000-0005-0000-0000-0000E7050000}"/>
    <cellStyle name="Normal 10 2 2 2 2 2 2 3 5 2 2" xfId="31826" xr:uid="{00000000-0005-0000-0000-0000E8050000}"/>
    <cellStyle name="Normal 10 2 2 2 2 2 2 3 5 3" xfId="31827" xr:uid="{00000000-0005-0000-0000-0000E9050000}"/>
    <cellStyle name="Normal 10 2 2 2 2 2 2 3 6" xfId="12534" xr:uid="{00000000-0005-0000-0000-0000EA050000}"/>
    <cellStyle name="Normal 10 2 2 2 2 2 2 3 6 2" xfId="14928" xr:uid="{00000000-0005-0000-0000-0000EB050000}"/>
    <cellStyle name="Normal 10 2 2 2 2 2 2 3 6 2 2" xfId="31828" xr:uid="{00000000-0005-0000-0000-0000EC050000}"/>
    <cellStyle name="Normal 10 2 2 2 2 2 2 3 6 3" xfId="31829" xr:uid="{00000000-0005-0000-0000-0000ED050000}"/>
    <cellStyle name="Normal 10 2 2 2 2 2 2 3 7" xfId="14929" xr:uid="{00000000-0005-0000-0000-0000EE050000}"/>
    <cellStyle name="Normal 10 2 2 2 2 2 2 3 7 2" xfId="31830" xr:uid="{00000000-0005-0000-0000-0000EF050000}"/>
    <cellStyle name="Normal 10 2 2 2 2 2 2 3 8" xfId="14930" xr:uid="{00000000-0005-0000-0000-0000F0050000}"/>
    <cellStyle name="Normal 10 2 2 2 2 2 2 3 8 2" xfId="31831" xr:uid="{00000000-0005-0000-0000-0000F1050000}"/>
    <cellStyle name="Normal 10 2 2 2 2 2 2 3 9" xfId="31832" xr:uid="{00000000-0005-0000-0000-0000F2050000}"/>
    <cellStyle name="Normal 10 2 2 2 2 2 2 4" xfId="1175" xr:uid="{00000000-0005-0000-0000-0000F3050000}"/>
    <cellStyle name="Normal 10 2 2 2 2 2 2 4 2" xfId="2652" xr:uid="{00000000-0005-0000-0000-0000F4050000}"/>
    <cellStyle name="Normal 10 2 2 2 2 2 2 4 2 2" xfId="2653" xr:uid="{00000000-0005-0000-0000-0000F5050000}"/>
    <cellStyle name="Normal 10 2 2 2 2 2 2 4 2 2 2" xfId="14931" xr:uid="{00000000-0005-0000-0000-0000F6050000}"/>
    <cellStyle name="Normal 10 2 2 2 2 2 2 4 2 2 2 2" xfId="31833" xr:uid="{00000000-0005-0000-0000-0000F7050000}"/>
    <cellStyle name="Normal 10 2 2 2 2 2 2 4 2 2 3" xfId="31834" xr:uid="{00000000-0005-0000-0000-0000F8050000}"/>
    <cellStyle name="Normal 10 2 2 2 2 2 2 4 2 3" xfId="8433" xr:uid="{00000000-0005-0000-0000-0000F9050000}"/>
    <cellStyle name="Normal 10 2 2 2 2 2 2 4 2 3 2" xfId="14932" xr:uid="{00000000-0005-0000-0000-0000FA050000}"/>
    <cellStyle name="Normal 10 2 2 2 2 2 2 4 2 3 2 2" xfId="31835" xr:uid="{00000000-0005-0000-0000-0000FB050000}"/>
    <cellStyle name="Normal 10 2 2 2 2 2 2 4 2 3 3" xfId="31836" xr:uid="{00000000-0005-0000-0000-0000FC050000}"/>
    <cellStyle name="Normal 10 2 2 2 2 2 2 4 2 4" xfId="14933" xr:uid="{00000000-0005-0000-0000-0000FD050000}"/>
    <cellStyle name="Normal 10 2 2 2 2 2 2 4 2 4 2" xfId="31837" xr:uid="{00000000-0005-0000-0000-0000FE050000}"/>
    <cellStyle name="Normal 10 2 2 2 2 2 2 4 2 5" xfId="31838" xr:uid="{00000000-0005-0000-0000-0000FF050000}"/>
    <cellStyle name="Normal 10 2 2 2 2 2 2 4 3" xfId="2654" xr:uid="{00000000-0005-0000-0000-000000060000}"/>
    <cellStyle name="Normal 10 2 2 2 2 2 2 4 3 2" xfId="14934" xr:uid="{00000000-0005-0000-0000-000001060000}"/>
    <cellStyle name="Normal 10 2 2 2 2 2 2 4 3 2 2" xfId="31839" xr:uid="{00000000-0005-0000-0000-000002060000}"/>
    <cellStyle name="Normal 10 2 2 2 2 2 2 4 3 3" xfId="31840" xr:uid="{00000000-0005-0000-0000-000003060000}"/>
    <cellStyle name="Normal 10 2 2 2 2 2 2 4 4" xfId="8434" xr:uid="{00000000-0005-0000-0000-000004060000}"/>
    <cellStyle name="Normal 10 2 2 2 2 2 2 4 4 2" xfId="14935" xr:uid="{00000000-0005-0000-0000-000005060000}"/>
    <cellStyle name="Normal 10 2 2 2 2 2 2 4 4 2 2" xfId="31841" xr:uid="{00000000-0005-0000-0000-000006060000}"/>
    <cellStyle name="Normal 10 2 2 2 2 2 2 4 4 3" xfId="31842" xr:uid="{00000000-0005-0000-0000-000007060000}"/>
    <cellStyle name="Normal 10 2 2 2 2 2 2 4 5" xfId="12535" xr:uid="{00000000-0005-0000-0000-000008060000}"/>
    <cellStyle name="Normal 10 2 2 2 2 2 2 4 5 2" xfId="14936" xr:uid="{00000000-0005-0000-0000-000009060000}"/>
    <cellStyle name="Normal 10 2 2 2 2 2 2 4 5 2 2" xfId="31843" xr:uid="{00000000-0005-0000-0000-00000A060000}"/>
    <cellStyle name="Normal 10 2 2 2 2 2 2 4 5 3" xfId="31844" xr:uid="{00000000-0005-0000-0000-00000B060000}"/>
    <cellStyle name="Normal 10 2 2 2 2 2 2 4 6" xfId="14937" xr:uid="{00000000-0005-0000-0000-00000C060000}"/>
    <cellStyle name="Normal 10 2 2 2 2 2 2 4 6 2" xfId="31845" xr:uid="{00000000-0005-0000-0000-00000D060000}"/>
    <cellStyle name="Normal 10 2 2 2 2 2 2 4 7" xfId="14938" xr:uid="{00000000-0005-0000-0000-00000E060000}"/>
    <cellStyle name="Normal 10 2 2 2 2 2 2 4 7 2" xfId="31846" xr:uid="{00000000-0005-0000-0000-00000F060000}"/>
    <cellStyle name="Normal 10 2 2 2 2 2 2 4 8" xfId="31847" xr:uid="{00000000-0005-0000-0000-000010060000}"/>
    <cellStyle name="Normal 10 2 2 2 2 2 2 5" xfId="1707" xr:uid="{00000000-0005-0000-0000-000011060000}"/>
    <cellStyle name="Normal 10 2 2 2 2 2 2 5 2" xfId="2655" xr:uid="{00000000-0005-0000-0000-000012060000}"/>
    <cellStyle name="Normal 10 2 2 2 2 2 2 5 2 2" xfId="14939" xr:uid="{00000000-0005-0000-0000-000013060000}"/>
    <cellStyle name="Normal 10 2 2 2 2 2 2 5 2 2 2" xfId="31848" xr:uid="{00000000-0005-0000-0000-000014060000}"/>
    <cellStyle name="Normal 10 2 2 2 2 2 2 5 2 3" xfId="31849" xr:uid="{00000000-0005-0000-0000-000015060000}"/>
    <cellStyle name="Normal 10 2 2 2 2 2 2 5 3" xfId="8435" xr:uid="{00000000-0005-0000-0000-000016060000}"/>
    <cellStyle name="Normal 10 2 2 2 2 2 2 5 3 2" xfId="14940" xr:uid="{00000000-0005-0000-0000-000017060000}"/>
    <cellStyle name="Normal 10 2 2 2 2 2 2 5 3 2 2" xfId="31850" xr:uid="{00000000-0005-0000-0000-000018060000}"/>
    <cellStyle name="Normal 10 2 2 2 2 2 2 5 3 3" xfId="31851" xr:uid="{00000000-0005-0000-0000-000019060000}"/>
    <cellStyle name="Normal 10 2 2 2 2 2 2 5 4" xfId="14941" xr:uid="{00000000-0005-0000-0000-00001A060000}"/>
    <cellStyle name="Normal 10 2 2 2 2 2 2 5 4 2" xfId="31852" xr:uid="{00000000-0005-0000-0000-00001B060000}"/>
    <cellStyle name="Normal 10 2 2 2 2 2 2 5 5" xfId="31853" xr:uid="{00000000-0005-0000-0000-00001C060000}"/>
    <cellStyle name="Normal 10 2 2 2 2 2 2 6" xfId="2656" xr:uid="{00000000-0005-0000-0000-00001D060000}"/>
    <cellStyle name="Normal 10 2 2 2 2 2 2 6 2" xfId="14942" xr:uid="{00000000-0005-0000-0000-00001E060000}"/>
    <cellStyle name="Normal 10 2 2 2 2 2 2 6 2 2" xfId="31854" xr:uid="{00000000-0005-0000-0000-00001F060000}"/>
    <cellStyle name="Normal 10 2 2 2 2 2 2 6 3" xfId="31855" xr:uid="{00000000-0005-0000-0000-000020060000}"/>
    <cellStyle name="Normal 10 2 2 2 2 2 2 7" xfId="8436" xr:uid="{00000000-0005-0000-0000-000021060000}"/>
    <cellStyle name="Normal 10 2 2 2 2 2 2 7 2" xfId="14943" xr:uid="{00000000-0005-0000-0000-000022060000}"/>
    <cellStyle name="Normal 10 2 2 2 2 2 2 7 2 2" xfId="31856" xr:uid="{00000000-0005-0000-0000-000023060000}"/>
    <cellStyle name="Normal 10 2 2 2 2 2 2 7 3" xfId="31857" xr:uid="{00000000-0005-0000-0000-000024060000}"/>
    <cellStyle name="Normal 10 2 2 2 2 2 2 8" xfId="12536" xr:uid="{00000000-0005-0000-0000-000025060000}"/>
    <cellStyle name="Normal 10 2 2 2 2 2 2 8 2" xfId="14944" xr:uid="{00000000-0005-0000-0000-000026060000}"/>
    <cellStyle name="Normal 10 2 2 2 2 2 2 8 2 2" xfId="31858" xr:uid="{00000000-0005-0000-0000-000027060000}"/>
    <cellStyle name="Normal 10 2 2 2 2 2 2 8 3" xfId="31859" xr:uid="{00000000-0005-0000-0000-000028060000}"/>
    <cellStyle name="Normal 10 2 2 2 2 2 2 9" xfId="14945" xr:uid="{00000000-0005-0000-0000-000029060000}"/>
    <cellStyle name="Normal 10 2 2 2 2 2 2 9 2" xfId="31860" xr:uid="{00000000-0005-0000-0000-00002A060000}"/>
    <cellStyle name="Normal 10 2 2 2 2 2 3" xfId="119" xr:uid="{00000000-0005-0000-0000-00002B060000}"/>
    <cellStyle name="Normal 10 2 2 2 2 2 3 10" xfId="31861" xr:uid="{00000000-0005-0000-0000-00002C060000}"/>
    <cellStyle name="Normal 10 2 2 2 2 2 3 2" xfId="830" xr:uid="{00000000-0005-0000-0000-00002D060000}"/>
    <cellStyle name="Normal 10 2 2 2 2 2 3 2 2" xfId="2341" xr:uid="{00000000-0005-0000-0000-00002E060000}"/>
    <cellStyle name="Normal 10 2 2 2 2 2 3 2 2 2" xfId="2657" xr:uid="{00000000-0005-0000-0000-00002F060000}"/>
    <cellStyle name="Normal 10 2 2 2 2 2 3 2 2 2 2" xfId="2658" xr:uid="{00000000-0005-0000-0000-000030060000}"/>
    <cellStyle name="Normal 10 2 2 2 2 2 3 2 2 2 2 2" xfId="14946" xr:uid="{00000000-0005-0000-0000-000031060000}"/>
    <cellStyle name="Normal 10 2 2 2 2 2 3 2 2 2 2 2 2" xfId="31862" xr:uid="{00000000-0005-0000-0000-000032060000}"/>
    <cellStyle name="Normal 10 2 2 2 2 2 3 2 2 2 2 3" xfId="31863" xr:uid="{00000000-0005-0000-0000-000033060000}"/>
    <cellStyle name="Normal 10 2 2 2 2 2 3 2 2 2 3" xfId="8437" xr:uid="{00000000-0005-0000-0000-000034060000}"/>
    <cellStyle name="Normal 10 2 2 2 2 2 3 2 2 2 3 2" xfId="14947" xr:uid="{00000000-0005-0000-0000-000035060000}"/>
    <cellStyle name="Normal 10 2 2 2 2 2 3 2 2 2 3 2 2" xfId="31864" xr:uid="{00000000-0005-0000-0000-000036060000}"/>
    <cellStyle name="Normal 10 2 2 2 2 2 3 2 2 2 3 3" xfId="31865" xr:uid="{00000000-0005-0000-0000-000037060000}"/>
    <cellStyle name="Normal 10 2 2 2 2 2 3 2 2 2 4" xfId="14948" xr:uid="{00000000-0005-0000-0000-000038060000}"/>
    <cellStyle name="Normal 10 2 2 2 2 2 3 2 2 2 4 2" xfId="31866" xr:uid="{00000000-0005-0000-0000-000039060000}"/>
    <cellStyle name="Normal 10 2 2 2 2 2 3 2 2 2 5" xfId="31867" xr:uid="{00000000-0005-0000-0000-00003A060000}"/>
    <cellStyle name="Normal 10 2 2 2 2 2 3 2 2 3" xfId="2659" xr:uid="{00000000-0005-0000-0000-00003B060000}"/>
    <cellStyle name="Normal 10 2 2 2 2 2 3 2 2 3 2" xfId="14949" xr:uid="{00000000-0005-0000-0000-00003C060000}"/>
    <cellStyle name="Normal 10 2 2 2 2 2 3 2 2 3 2 2" xfId="31868" xr:uid="{00000000-0005-0000-0000-00003D060000}"/>
    <cellStyle name="Normal 10 2 2 2 2 2 3 2 2 3 3" xfId="31869" xr:uid="{00000000-0005-0000-0000-00003E060000}"/>
    <cellStyle name="Normal 10 2 2 2 2 2 3 2 2 4" xfId="8438" xr:uid="{00000000-0005-0000-0000-00003F060000}"/>
    <cellStyle name="Normal 10 2 2 2 2 2 3 2 2 4 2" xfId="14950" xr:uid="{00000000-0005-0000-0000-000040060000}"/>
    <cellStyle name="Normal 10 2 2 2 2 2 3 2 2 4 2 2" xfId="31870" xr:uid="{00000000-0005-0000-0000-000041060000}"/>
    <cellStyle name="Normal 10 2 2 2 2 2 3 2 2 4 3" xfId="31871" xr:uid="{00000000-0005-0000-0000-000042060000}"/>
    <cellStyle name="Normal 10 2 2 2 2 2 3 2 2 5" xfId="12537" xr:uid="{00000000-0005-0000-0000-000043060000}"/>
    <cellStyle name="Normal 10 2 2 2 2 2 3 2 2 5 2" xfId="14951" xr:uid="{00000000-0005-0000-0000-000044060000}"/>
    <cellStyle name="Normal 10 2 2 2 2 2 3 2 2 5 2 2" xfId="31872" xr:uid="{00000000-0005-0000-0000-000045060000}"/>
    <cellStyle name="Normal 10 2 2 2 2 2 3 2 2 5 3" xfId="31873" xr:uid="{00000000-0005-0000-0000-000046060000}"/>
    <cellStyle name="Normal 10 2 2 2 2 2 3 2 2 6" xfId="14952" xr:uid="{00000000-0005-0000-0000-000047060000}"/>
    <cellStyle name="Normal 10 2 2 2 2 2 3 2 2 6 2" xfId="31874" xr:uid="{00000000-0005-0000-0000-000048060000}"/>
    <cellStyle name="Normal 10 2 2 2 2 2 3 2 2 7" xfId="14953" xr:uid="{00000000-0005-0000-0000-000049060000}"/>
    <cellStyle name="Normal 10 2 2 2 2 2 3 2 2 7 2" xfId="31875" xr:uid="{00000000-0005-0000-0000-00004A060000}"/>
    <cellStyle name="Normal 10 2 2 2 2 2 3 2 2 8" xfId="31876" xr:uid="{00000000-0005-0000-0000-00004B060000}"/>
    <cellStyle name="Normal 10 2 2 2 2 2 3 2 3" xfId="2660" xr:uid="{00000000-0005-0000-0000-00004C060000}"/>
    <cellStyle name="Normal 10 2 2 2 2 2 3 2 3 2" xfId="2661" xr:uid="{00000000-0005-0000-0000-00004D060000}"/>
    <cellStyle name="Normal 10 2 2 2 2 2 3 2 3 2 2" xfId="14954" xr:uid="{00000000-0005-0000-0000-00004E060000}"/>
    <cellStyle name="Normal 10 2 2 2 2 2 3 2 3 2 2 2" xfId="31877" xr:uid="{00000000-0005-0000-0000-00004F060000}"/>
    <cellStyle name="Normal 10 2 2 2 2 2 3 2 3 2 3" xfId="31878" xr:uid="{00000000-0005-0000-0000-000050060000}"/>
    <cellStyle name="Normal 10 2 2 2 2 2 3 2 3 3" xfId="8439" xr:uid="{00000000-0005-0000-0000-000051060000}"/>
    <cellStyle name="Normal 10 2 2 2 2 2 3 2 3 3 2" xfId="14955" xr:uid="{00000000-0005-0000-0000-000052060000}"/>
    <cellStyle name="Normal 10 2 2 2 2 2 3 2 3 3 2 2" xfId="31879" xr:uid="{00000000-0005-0000-0000-000053060000}"/>
    <cellStyle name="Normal 10 2 2 2 2 2 3 2 3 3 3" xfId="31880" xr:uid="{00000000-0005-0000-0000-000054060000}"/>
    <cellStyle name="Normal 10 2 2 2 2 2 3 2 3 4" xfId="14956" xr:uid="{00000000-0005-0000-0000-000055060000}"/>
    <cellStyle name="Normal 10 2 2 2 2 2 3 2 3 4 2" xfId="31881" xr:uid="{00000000-0005-0000-0000-000056060000}"/>
    <cellStyle name="Normal 10 2 2 2 2 2 3 2 3 5" xfId="31882" xr:uid="{00000000-0005-0000-0000-000057060000}"/>
    <cellStyle name="Normal 10 2 2 2 2 2 3 2 4" xfId="2662" xr:uid="{00000000-0005-0000-0000-000058060000}"/>
    <cellStyle name="Normal 10 2 2 2 2 2 3 2 4 2" xfId="14957" xr:uid="{00000000-0005-0000-0000-000059060000}"/>
    <cellStyle name="Normal 10 2 2 2 2 2 3 2 4 2 2" xfId="31883" xr:uid="{00000000-0005-0000-0000-00005A060000}"/>
    <cellStyle name="Normal 10 2 2 2 2 2 3 2 4 3" xfId="31884" xr:uid="{00000000-0005-0000-0000-00005B060000}"/>
    <cellStyle name="Normal 10 2 2 2 2 2 3 2 5" xfId="8440" xr:uid="{00000000-0005-0000-0000-00005C060000}"/>
    <cellStyle name="Normal 10 2 2 2 2 2 3 2 5 2" xfId="14958" xr:uid="{00000000-0005-0000-0000-00005D060000}"/>
    <cellStyle name="Normal 10 2 2 2 2 2 3 2 5 2 2" xfId="31885" xr:uid="{00000000-0005-0000-0000-00005E060000}"/>
    <cellStyle name="Normal 10 2 2 2 2 2 3 2 5 3" xfId="31886" xr:uid="{00000000-0005-0000-0000-00005F060000}"/>
    <cellStyle name="Normal 10 2 2 2 2 2 3 2 6" xfId="12538" xr:uid="{00000000-0005-0000-0000-000060060000}"/>
    <cellStyle name="Normal 10 2 2 2 2 2 3 2 6 2" xfId="14959" xr:uid="{00000000-0005-0000-0000-000061060000}"/>
    <cellStyle name="Normal 10 2 2 2 2 2 3 2 6 2 2" xfId="31887" xr:uid="{00000000-0005-0000-0000-000062060000}"/>
    <cellStyle name="Normal 10 2 2 2 2 2 3 2 6 3" xfId="31888" xr:uid="{00000000-0005-0000-0000-000063060000}"/>
    <cellStyle name="Normal 10 2 2 2 2 2 3 2 7" xfId="14960" xr:uid="{00000000-0005-0000-0000-000064060000}"/>
    <cellStyle name="Normal 10 2 2 2 2 2 3 2 7 2" xfId="31889" xr:uid="{00000000-0005-0000-0000-000065060000}"/>
    <cellStyle name="Normal 10 2 2 2 2 2 3 2 8" xfId="14961" xr:uid="{00000000-0005-0000-0000-000066060000}"/>
    <cellStyle name="Normal 10 2 2 2 2 2 3 2 8 2" xfId="31890" xr:uid="{00000000-0005-0000-0000-000067060000}"/>
    <cellStyle name="Normal 10 2 2 2 2 2 3 2 9" xfId="31891" xr:uid="{00000000-0005-0000-0000-000068060000}"/>
    <cellStyle name="Normal 10 2 2 2 2 2 3 3" xfId="1290" xr:uid="{00000000-0005-0000-0000-000069060000}"/>
    <cellStyle name="Normal 10 2 2 2 2 2 3 3 2" xfId="2663" xr:uid="{00000000-0005-0000-0000-00006A060000}"/>
    <cellStyle name="Normal 10 2 2 2 2 2 3 3 2 2" xfId="2664" xr:uid="{00000000-0005-0000-0000-00006B060000}"/>
    <cellStyle name="Normal 10 2 2 2 2 2 3 3 2 2 2" xfId="14962" xr:uid="{00000000-0005-0000-0000-00006C060000}"/>
    <cellStyle name="Normal 10 2 2 2 2 2 3 3 2 2 2 2" xfId="31892" xr:uid="{00000000-0005-0000-0000-00006D060000}"/>
    <cellStyle name="Normal 10 2 2 2 2 2 3 3 2 2 3" xfId="31893" xr:uid="{00000000-0005-0000-0000-00006E060000}"/>
    <cellStyle name="Normal 10 2 2 2 2 2 3 3 2 3" xfId="8441" xr:uid="{00000000-0005-0000-0000-00006F060000}"/>
    <cellStyle name="Normal 10 2 2 2 2 2 3 3 2 3 2" xfId="14963" xr:uid="{00000000-0005-0000-0000-000070060000}"/>
    <cellStyle name="Normal 10 2 2 2 2 2 3 3 2 3 2 2" xfId="31894" xr:uid="{00000000-0005-0000-0000-000071060000}"/>
    <cellStyle name="Normal 10 2 2 2 2 2 3 3 2 3 3" xfId="31895" xr:uid="{00000000-0005-0000-0000-000072060000}"/>
    <cellStyle name="Normal 10 2 2 2 2 2 3 3 2 4" xfId="14964" xr:uid="{00000000-0005-0000-0000-000073060000}"/>
    <cellStyle name="Normal 10 2 2 2 2 2 3 3 2 4 2" xfId="31896" xr:uid="{00000000-0005-0000-0000-000074060000}"/>
    <cellStyle name="Normal 10 2 2 2 2 2 3 3 2 5" xfId="31897" xr:uid="{00000000-0005-0000-0000-000075060000}"/>
    <cellStyle name="Normal 10 2 2 2 2 2 3 3 3" xfId="2665" xr:uid="{00000000-0005-0000-0000-000076060000}"/>
    <cellStyle name="Normal 10 2 2 2 2 2 3 3 3 2" xfId="14965" xr:uid="{00000000-0005-0000-0000-000077060000}"/>
    <cellStyle name="Normal 10 2 2 2 2 2 3 3 3 2 2" xfId="31898" xr:uid="{00000000-0005-0000-0000-000078060000}"/>
    <cellStyle name="Normal 10 2 2 2 2 2 3 3 3 3" xfId="31899" xr:uid="{00000000-0005-0000-0000-000079060000}"/>
    <cellStyle name="Normal 10 2 2 2 2 2 3 3 4" xfId="8442" xr:uid="{00000000-0005-0000-0000-00007A060000}"/>
    <cellStyle name="Normal 10 2 2 2 2 2 3 3 4 2" xfId="14966" xr:uid="{00000000-0005-0000-0000-00007B060000}"/>
    <cellStyle name="Normal 10 2 2 2 2 2 3 3 4 2 2" xfId="31900" xr:uid="{00000000-0005-0000-0000-00007C060000}"/>
    <cellStyle name="Normal 10 2 2 2 2 2 3 3 4 3" xfId="31901" xr:uid="{00000000-0005-0000-0000-00007D060000}"/>
    <cellStyle name="Normal 10 2 2 2 2 2 3 3 5" xfId="12539" xr:uid="{00000000-0005-0000-0000-00007E060000}"/>
    <cellStyle name="Normal 10 2 2 2 2 2 3 3 5 2" xfId="14967" xr:uid="{00000000-0005-0000-0000-00007F060000}"/>
    <cellStyle name="Normal 10 2 2 2 2 2 3 3 5 2 2" xfId="31902" xr:uid="{00000000-0005-0000-0000-000080060000}"/>
    <cellStyle name="Normal 10 2 2 2 2 2 3 3 5 3" xfId="31903" xr:uid="{00000000-0005-0000-0000-000081060000}"/>
    <cellStyle name="Normal 10 2 2 2 2 2 3 3 6" xfId="14968" xr:uid="{00000000-0005-0000-0000-000082060000}"/>
    <cellStyle name="Normal 10 2 2 2 2 2 3 3 6 2" xfId="31904" xr:uid="{00000000-0005-0000-0000-000083060000}"/>
    <cellStyle name="Normal 10 2 2 2 2 2 3 3 7" xfId="14969" xr:uid="{00000000-0005-0000-0000-000084060000}"/>
    <cellStyle name="Normal 10 2 2 2 2 2 3 3 7 2" xfId="31905" xr:uid="{00000000-0005-0000-0000-000085060000}"/>
    <cellStyle name="Normal 10 2 2 2 2 2 3 3 8" xfId="31906" xr:uid="{00000000-0005-0000-0000-000086060000}"/>
    <cellStyle name="Normal 10 2 2 2 2 2 3 4" xfId="1822" xr:uid="{00000000-0005-0000-0000-000087060000}"/>
    <cellStyle name="Normal 10 2 2 2 2 2 3 4 2" xfId="2666" xr:uid="{00000000-0005-0000-0000-000088060000}"/>
    <cellStyle name="Normal 10 2 2 2 2 2 3 4 2 2" xfId="14970" xr:uid="{00000000-0005-0000-0000-000089060000}"/>
    <cellStyle name="Normal 10 2 2 2 2 2 3 4 2 2 2" xfId="31907" xr:uid="{00000000-0005-0000-0000-00008A060000}"/>
    <cellStyle name="Normal 10 2 2 2 2 2 3 4 2 3" xfId="31908" xr:uid="{00000000-0005-0000-0000-00008B060000}"/>
    <cellStyle name="Normal 10 2 2 2 2 2 3 4 3" xfId="8443" xr:uid="{00000000-0005-0000-0000-00008C060000}"/>
    <cellStyle name="Normal 10 2 2 2 2 2 3 4 3 2" xfId="14971" xr:uid="{00000000-0005-0000-0000-00008D060000}"/>
    <cellStyle name="Normal 10 2 2 2 2 2 3 4 3 2 2" xfId="31909" xr:uid="{00000000-0005-0000-0000-00008E060000}"/>
    <cellStyle name="Normal 10 2 2 2 2 2 3 4 3 3" xfId="31910" xr:uid="{00000000-0005-0000-0000-00008F060000}"/>
    <cellStyle name="Normal 10 2 2 2 2 2 3 4 4" xfId="14972" xr:uid="{00000000-0005-0000-0000-000090060000}"/>
    <cellStyle name="Normal 10 2 2 2 2 2 3 4 4 2" xfId="31911" xr:uid="{00000000-0005-0000-0000-000091060000}"/>
    <cellStyle name="Normal 10 2 2 2 2 2 3 4 5" xfId="31912" xr:uid="{00000000-0005-0000-0000-000092060000}"/>
    <cellStyle name="Normal 10 2 2 2 2 2 3 5" xfId="2667" xr:uid="{00000000-0005-0000-0000-000093060000}"/>
    <cellStyle name="Normal 10 2 2 2 2 2 3 5 2" xfId="14973" xr:uid="{00000000-0005-0000-0000-000094060000}"/>
    <cellStyle name="Normal 10 2 2 2 2 2 3 5 2 2" xfId="31913" xr:uid="{00000000-0005-0000-0000-000095060000}"/>
    <cellStyle name="Normal 10 2 2 2 2 2 3 5 3" xfId="31914" xr:uid="{00000000-0005-0000-0000-000096060000}"/>
    <cellStyle name="Normal 10 2 2 2 2 2 3 6" xfId="8444" xr:uid="{00000000-0005-0000-0000-000097060000}"/>
    <cellStyle name="Normal 10 2 2 2 2 2 3 6 2" xfId="14974" xr:uid="{00000000-0005-0000-0000-000098060000}"/>
    <cellStyle name="Normal 10 2 2 2 2 2 3 6 2 2" xfId="31915" xr:uid="{00000000-0005-0000-0000-000099060000}"/>
    <cellStyle name="Normal 10 2 2 2 2 2 3 6 3" xfId="31916" xr:uid="{00000000-0005-0000-0000-00009A060000}"/>
    <cellStyle name="Normal 10 2 2 2 2 2 3 7" xfId="12540" xr:uid="{00000000-0005-0000-0000-00009B060000}"/>
    <cellStyle name="Normal 10 2 2 2 2 2 3 7 2" xfId="14975" xr:uid="{00000000-0005-0000-0000-00009C060000}"/>
    <cellStyle name="Normal 10 2 2 2 2 2 3 7 2 2" xfId="31917" xr:uid="{00000000-0005-0000-0000-00009D060000}"/>
    <cellStyle name="Normal 10 2 2 2 2 2 3 7 3" xfId="31918" xr:uid="{00000000-0005-0000-0000-00009E060000}"/>
    <cellStyle name="Normal 10 2 2 2 2 2 3 8" xfId="14976" xr:uid="{00000000-0005-0000-0000-00009F060000}"/>
    <cellStyle name="Normal 10 2 2 2 2 2 3 8 2" xfId="31919" xr:uid="{00000000-0005-0000-0000-0000A0060000}"/>
    <cellStyle name="Normal 10 2 2 2 2 2 3 9" xfId="14977" xr:uid="{00000000-0005-0000-0000-0000A1060000}"/>
    <cellStyle name="Normal 10 2 2 2 2 2 3 9 2" xfId="31920" xr:uid="{00000000-0005-0000-0000-0000A2060000}"/>
    <cellStyle name="Normal 10 2 2 2 2 2 4" xfId="600" xr:uid="{00000000-0005-0000-0000-0000A3060000}"/>
    <cellStyle name="Normal 10 2 2 2 2 2 4 2" xfId="2111" xr:uid="{00000000-0005-0000-0000-0000A4060000}"/>
    <cellStyle name="Normal 10 2 2 2 2 2 4 2 2" xfId="2668" xr:uid="{00000000-0005-0000-0000-0000A5060000}"/>
    <cellStyle name="Normal 10 2 2 2 2 2 4 2 2 2" xfId="2669" xr:uid="{00000000-0005-0000-0000-0000A6060000}"/>
    <cellStyle name="Normal 10 2 2 2 2 2 4 2 2 2 2" xfId="14978" xr:uid="{00000000-0005-0000-0000-0000A7060000}"/>
    <cellStyle name="Normal 10 2 2 2 2 2 4 2 2 2 2 2" xfId="31921" xr:uid="{00000000-0005-0000-0000-0000A8060000}"/>
    <cellStyle name="Normal 10 2 2 2 2 2 4 2 2 2 3" xfId="31922" xr:uid="{00000000-0005-0000-0000-0000A9060000}"/>
    <cellStyle name="Normal 10 2 2 2 2 2 4 2 2 3" xfId="8445" xr:uid="{00000000-0005-0000-0000-0000AA060000}"/>
    <cellStyle name="Normal 10 2 2 2 2 2 4 2 2 3 2" xfId="14979" xr:uid="{00000000-0005-0000-0000-0000AB060000}"/>
    <cellStyle name="Normal 10 2 2 2 2 2 4 2 2 3 2 2" xfId="31923" xr:uid="{00000000-0005-0000-0000-0000AC060000}"/>
    <cellStyle name="Normal 10 2 2 2 2 2 4 2 2 3 3" xfId="31924" xr:uid="{00000000-0005-0000-0000-0000AD060000}"/>
    <cellStyle name="Normal 10 2 2 2 2 2 4 2 2 4" xfId="14980" xr:uid="{00000000-0005-0000-0000-0000AE060000}"/>
    <cellStyle name="Normal 10 2 2 2 2 2 4 2 2 4 2" xfId="31925" xr:uid="{00000000-0005-0000-0000-0000AF060000}"/>
    <cellStyle name="Normal 10 2 2 2 2 2 4 2 2 5" xfId="31926" xr:uid="{00000000-0005-0000-0000-0000B0060000}"/>
    <cellStyle name="Normal 10 2 2 2 2 2 4 2 3" xfId="2670" xr:uid="{00000000-0005-0000-0000-0000B1060000}"/>
    <cellStyle name="Normal 10 2 2 2 2 2 4 2 3 2" xfId="14981" xr:uid="{00000000-0005-0000-0000-0000B2060000}"/>
    <cellStyle name="Normal 10 2 2 2 2 2 4 2 3 2 2" xfId="31927" xr:uid="{00000000-0005-0000-0000-0000B3060000}"/>
    <cellStyle name="Normal 10 2 2 2 2 2 4 2 3 3" xfId="31928" xr:uid="{00000000-0005-0000-0000-0000B4060000}"/>
    <cellStyle name="Normal 10 2 2 2 2 2 4 2 4" xfId="8446" xr:uid="{00000000-0005-0000-0000-0000B5060000}"/>
    <cellStyle name="Normal 10 2 2 2 2 2 4 2 4 2" xfId="14982" xr:uid="{00000000-0005-0000-0000-0000B6060000}"/>
    <cellStyle name="Normal 10 2 2 2 2 2 4 2 4 2 2" xfId="31929" xr:uid="{00000000-0005-0000-0000-0000B7060000}"/>
    <cellStyle name="Normal 10 2 2 2 2 2 4 2 4 3" xfId="31930" xr:uid="{00000000-0005-0000-0000-0000B8060000}"/>
    <cellStyle name="Normal 10 2 2 2 2 2 4 2 5" xfId="12541" xr:uid="{00000000-0005-0000-0000-0000B9060000}"/>
    <cellStyle name="Normal 10 2 2 2 2 2 4 2 5 2" xfId="14983" xr:uid="{00000000-0005-0000-0000-0000BA060000}"/>
    <cellStyle name="Normal 10 2 2 2 2 2 4 2 5 2 2" xfId="31931" xr:uid="{00000000-0005-0000-0000-0000BB060000}"/>
    <cellStyle name="Normal 10 2 2 2 2 2 4 2 5 3" xfId="31932" xr:uid="{00000000-0005-0000-0000-0000BC060000}"/>
    <cellStyle name="Normal 10 2 2 2 2 2 4 2 6" xfId="14984" xr:uid="{00000000-0005-0000-0000-0000BD060000}"/>
    <cellStyle name="Normal 10 2 2 2 2 2 4 2 6 2" xfId="31933" xr:uid="{00000000-0005-0000-0000-0000BE060000}"/>
    <cellStyle name="Normal 10 2 2 2 2 2 4 2 7" xfId="14985" xr:uid="{00000000-0005-0000-0000-0000BF060000}"/>
    <cellStyle name="Normal 10 2 2 2 2 2 4 2 7 2" xfId="31934" xr:uid="{00000000-0005-0000-0000-0000C0060000}"/>
    <cellStyle name="Normal 10 2 2 2 2 2 4 2 8" xfId="31935" xr:uid="{00000000-0005-0000-0000-0000C1060000}"/>
    <cellStyle name="Normal 10 2 2 2 2 2 4 3" xfId="2671" xr:uid="{00000000-0005-0000-0000-0000C2060000}"/>
    <cellStyle name="Normal 10 2 2 2 2 2 4 3 2" xfId="2672" xr:uid="{00000000-0005-0000-0000-0000C3060000}"/>
    <cellStyle name="Normal 10 2 2 2 2 2 4 3 2 2" xfId="14986" xr:uid="{00000000-0005-0000-0000-0000C4060000}"/>
    <cellStyle name="Normal 10 2 2 2 2 2 4 3 2 2 2" xfId="31936" xr:uid="{00000000-0005-0000-0000-0000C5060000}"/>
    <cellStyle name="Normal 10 2 2 2 2 2 4 3 2 3" xfId="31937" xr:uid="{00000000-0005-0000-0000-0000C6060000}"/>
    <cellStyle name="Normal 10 2 2 2 2 2 4 3 3" xfId="8447" xr:uid="{00000000-0005-0000-0000-0000C7060000}"/>
    <cellStyle name="Normal 10 2 2 2 2 2 4 3 3 2" xfId="14987" xr:uid="{00000000-0005-0000-0000-0000C8060000}"/>
    <cellStyle name="Normal 10 2 2 2 2 2 4 3 3 2 2" xfId="31938" xr:uid="{00000000-0005-0000-0000-0000C9060000}"/>
    <cellStyle name="Normal 10 2 2 2 2 2 4 3 3 3" xfId="31939" xr:uid="{00000000-0005-0000-0000-0000CA060000}"/>
    <cellStyle name="Normal 10 2 2 2 2 2 4 3 4" xfId="14988" xr:uid="{00000000-0005-0000-0000-0000CB060000}"/>
    <cellStyle name="Normal 10 2 2 2 2 2 4 3 4 2" xfId="31940" xr:uid="{00000000-0005-0000-0000-0000CC060000}"/>
    <cellStyle name="Normal 10 2 2 2 2 2 4 3 5" xfId="31941" xr:uid="{00000000-0005-0000-0000-0000CD060000}"/>
    <cellStyle name="Normal 10 2 2 2 2 2 4 4" xfId="2673" xr:uid="{00000000-0005-0000-0000-0000CE060000}"/>
    <cellStyle name="Normal 10 2 2 2 2 2 4 4 2" xfId="14989" xr:uid="{00000000-0005-0000-0000-0000CF060000}"/>
    <cellStyle name="Normal 10 2 2 2 2 2 4 4 2 2" xfId="31942" xr:uid="{00000000-0005-0000-0000-0000D0060000}"/>
    <cellStyle name="Normal 10 2 2 2 2 2 4 4 3" xfId="31943" xr:uid="{00000000-0005-0000-0000-0000D1060000}"/>
    <cellStyle name="Normal 10 2 2 2 2 2 4 5" xfId="8448" xr:uid="{00000000-0005-0000-0000-0000D2060000}"/>
    <cellStyle name="Normal 10 2 2 2 2 2 4 5 2" xfId="14990" xr:uid="{00000000-0005-0000-0000-0000D3060000}"/>
    <cellStyle name="Normal 10 2 2 2 2 2 4 5 2 2" xfId="31944" xr:uid="{00000000-0005-0000-0000-0000D4060000}"/>
    <cellStyle name="Normal 10 2 2 2 2 2 4 5 3" xfId="31945" xr:uid="{00000000-0005-0000-0000-0000D5060000}"/>
    <cellStyle name="Normal 10 2 2 2 2 2 4 6" xfId="12542" xr:uid="{00000000-0005-0000-0000-0000D6060000}"/>
    <cellStyle name="Normal 10 2 2 2 2 2 4 6 2" xfId="14991" xr:uid="{00000000-0005-0000-0000-0000D7060000}"/>
    <cellStyle name="Normal 10 2 2 2 2 2 4 6 2 2" xfId="31946" xr:uid="{00000000-0005-0000-0000-0000D8060000}"/>
    <cellStyle name="Normal 10 2 2 2 2 2 4 6 3" xfId="31947" xr:uid="{00000000-0005-0000-0000-0000D9060000}"/>
    <cellStyle name="Normal 10 2 2 2 2 2 4 7" xfId="14992" xr:uid="{00000000-0005-0000-0000-0000DA060000}"/>
    <cellStyle name="Normal 10 2 2 2 2 2 4 7 2" xfId="31948" xr:uid="{00000000-0005-0000-0000-0000DB060000}"/>
    <cellStyle name="Normal 10 2 2 2 2 2 4 8" xfId="14993" xr:uid="{00000000-0005-0000-0000-0000DC060000}"/>
    <cellStyle name="Normal 10 2 2 2 2 2 4 8 2" xfId="31949" xr:uid="{00000000-0005-0000-0000-0000DD060000}"/>
    <cellStyle name="Normal 10 2 2 2 2 2 4 9" xfId="31950" xr:uid="{00000000-0005-0000-0000-0000DE060000}"/>
    <cellStyle name="Normal 10 2 2 2 2 2 5" xfId="1060" xr:uid="{00000000-0005-0000-0000-0000DF060000}"/>
    <cellStyle name="Normal 10 2 2 2 2 2 5 2" xfId="2674" xr:uid="{00000000-0005-0000-0000-0000E0060000}"/>
    <cellStyle name="Normal 10 2 2 2 2 2 5 2 2" xfId="2675" xr:uid="{00000000-0005-0000-0000-0000E1060000}"/>
    <cellStyle name="Normal 10 2 2 2 2 2 5 2 2 2" xfId="14994" xr:uid="{00000000-0005-0000-0000-0000E2060000}"/>
    <cellStyle name="Normal 10 2 2 2 2 2 5 2 2 2 2" xfId="31951" xr:uid="{00000000-0005-0000-0000-0000E3060000}"/>
    <cellStyle name="Normal 10 2 2 2 2 2 5 2 2 3" xfId="31952" xr:uid="{00000000-0005-0000-0000-0000E4060000}"/>
    <cellStyle name="Normal 10 2 2 2 2 2 5 2 3" xfId="8449" xr:uid="{00000000-0005-0000-0000-0000E5060000}"/>
    <cellStyle name="Normal 10 2 2 2 2 2 5 2 3 2" xfId="14995" xr:uid="{00000000-0005-0000-0000-0000E6060000}"/>
    <cellStyle name="Normal 10 2 2 2 2 2 5 2 3 2 2" xfId="31953" xr:uid="{00000000-0005-0000-0000-0000E7060000}"/>
    <cellStyle name="Normal 10 2 2 2 2 2 5 2 3 3" xfId="31954" xr:uid="{00000000-0005-0000-0000-0000E8060000}"/>
    <cellStyle name="Normal 10 2 2 2 2 2 5 2 4" xfId="14996" xr:uid="{00000000-0005-0000-0000-0000E9060000}"/>
    <cellStyle name="Normal 10 2 2 2 2 2 5 2 4 2" xfId="31955" xr:uid="{00000000-0005-0000-0000-0000EA060000}"/>
    <cellStyle name="Normal 10 2 2 2 2 2 5 2 5" xfId="31956" xr:uid="{00000000-0005-0000-0000-0000EB060000}"/>
    <cellStyle name="Normal 10 2 2 2 2 2 5 3" xfId="2676" xr:uid="{00000000-0005-0000-0000-0000EC060000}"/>
    <cellStyle name="Normal 10 2 2 2 2 2 5 3 2" xfId="14997" xr:uid="{00000000-0005-0000-0000-0000ED060000}"/>
    <cellStyle name="Normal 10 2 2 2 2 2 5 3 2 2" xfId="31957" xr:uid="{00000000-0005-0000-0000-0000EE060000}"/>
    <cellStyle name="Normal 10 2 2 2 2 2 5 3 3" xfId="31958" xr:uid="{00000000-0005-0000-0000-0000EF060000}"/>
    <cellStyle name="Normal 10 2 2 2 2 2 5 4" xfId="8450" xr:uid="{00000000-0005-0000-0000-0000F0060000}"/>
    <cellStyle name="Normal 10 2 2 2 2 2 5 4 2" xfId="14998" xr:uid="{00000000-0005-0000-0000-0000F1060000}"/>
    <cellStyle name="Normal 10 2 2 2 2 2 5 4 2 2" xfId="31959" xr:uid="{00000000-0005-0000-0000-0000F2060000}"/>
    <cellStyle name="Normal 10 2 2 2 2 2 5 4 3" xfId="31960" xr:uid="{00000000-0005-0000-0000-0000F3060000}"/>
    <cellStyle name="Normal 10 2 2 2 2 2 5 5" xfId="12543" xr:uid="{00000000-0005-0000-0000-0000F4060000}"/>
    <cellStyle name="Normal 10 2 2 2 2 2 5 5 2" xfId="14999" xr:uid="{00000000-0005-0000-0000-0000F5060000}"/>
    <cellStyle name="Normal 10 2 2 2 2 2 5 5 2 2" xfId="31961" xr:uid="{00000000-0005-0000-0000-0000F6060000}"/>
    <cellStyle name="Normal 10 2 2 2 2 2 5 5 3" xfId="31962" xr:uid="{00000000-0005-0000-0000-0000F7060000}"/>
    <cellStyle name="Normal 10 2 2 2 2 2 5 6" xfId="15000" xr:uid="{00000000-0005-0000-0000-0000F8060000}"/>
    <cellStyle name="Normal 10 2 2 2 2 2 5 6 2" xfId="31963" xr:uid="{00000000-0005-0000-0000-0000F9060000}"/>
    <cellStyle name="Normal 10 2 2 2 2 2 5 7" xfId="15001" xr:uid="{00000000-0005-0000-0000-0000FA060000}"/>
    <cellStyle name="Normal 10 2 2 2 2 2 5 7 2" xfId="31964" xr:uid="{00000000-0005-0000-0000-0000FB060000}"/>
    <cellStyle name="Normal 10 2 2 2 2 2 5 8" xfId="31965" xr:uid="{00000000-0005-0000-0000-0000FC060000}"/>
    <cellStyle name="Normal 10 2 2 2 2 2 6" xfId="1592" xr:uid="{00000000-0005-0000-0000-0000FD060000}"/>
    <cellStyle name="Normal 10 2 2 2 2 2 6 2" xfId="2677" xr:uid="{00000000-0005-0000-0000-0000FE060000}"/>
    <cellStyle name="Normal 10 2 2 2 2 2 6 2 2" xfId="15002" xr:uid="{00000000-0005-0000-0000-0000FF060000}"/>
    <cellStyle name="Normal 10 2 2 2 2 2 6 2 2 2" xfId="31966" xr:uid="{00000000-0005-0000-0000-000000070000}"/>
    <cellStyle name="Normal 10 2 2 2 2 2 6 2 3" xfId="31967" xr:uid="{00000000-0005-0000-0000-000001070000}"/>
    <cellStyle name="Normal 10 2 2 2 2 2 6 3" xfId="8451" xr:uid="{00000000-0005-0000-0000-000002070000}"/>
    <cellStyle name="Normal 10 2 2 2 2 2 6 3 2" xfId="15003" xr:uid="{00000000-0005-0000-0000-000003070000}"/>
    <cellStyle name="Normal 10 2 2 2 2 2 6 3 2 2" xfId="31968" xr:uid="{00000000-0005-0000-0000-000004070000}"/>
    <cellStyle name="Normal 10 2 2 2 2 2 6 3 3" xfId="31969" xr:uid="{00000000-0005-0000-0000-000005070000}"/>
    <cellStyle name="Normal 10 2 2 2 2 2 6 4" xfId="15004" xr:uid="{00000000-0005-0000-0000-000006070000}"/>
    <cellStyle name="Normal 10 2 2 2 2 2 6 4 2" xfId="31970" xr:uid="{00000000-0005-0000-0000-000007070000}"/>
    <cellStyle name="Normal 10 2 2 2 2 2 6 5" xfId="31971" xr:uid="{00000000-0005-0000-0000-000008070000}"/>
    <cellStyle name="Normal 10 2 2 2 2 2 7" xfId="2678" xr:uid="{00000000-0005-0000-0000-000009070000}"/>
    <cellStyle name="Normal 10 2 2 2 2 2 7 2" xfId="15005" xr:uid="{00000000-0005-0000-0000-00000A070000}"/>
    <cellStyle name="Normal 10 2 2 2 2 2 7 2 2" xfId="31972" xr:uid="{00000000-0005-0000-0000-00000B070000}"/>
    <cellStyle name="Normal 10 2 2 2 2 2 7 3" xfId="31973" xr:uid="{00000000-0005-0000-0000-00000C070000}"/>
    <cellStyle name="Normal 10 2 2 2 2 2 8" xfId="8452" xr:uid="{00000000-0005-0000-0000-00000D070000}"/>
    <cellStyle name="Normal 10 2 2 2 2 2 8 2" xfId="15006" xr:uid="{00000000-0005-0000-0000-00000E070000}"/>
    <cellStyle name="Normal 10 2 2 2 2 2 8 2 2" xfId="31974" xr:uid="{00000000-0005-0000-0000-00000F070000}"/>
    <cellStyle name="Normal 10 2 2 2 2 2 8 3" xfId="31975" xr:uid="{00000000-0005-0000-0000-000010070000}"/>
    <cellStyle name="Normal 10 2 2 2 2 2 9" xfId="12544" xr:uid="{00000000-0005-0000-0000-000011070000}"/>
    <cellStyle name="Normal 10 2 2 2 2 2 9 2" xfId="15007" xr:uid="{00000000-0005-0000-0000-000012070000}"/>
    <cellStyle name="Normal 10 2 2 2 2 2 9 2 2" xfId="31976" xr:uid="{00000000-0005-0000-0000-000013070000}"/>
    <cellStyle name="Normal 10 2 2 2 2 2 9 3" xfId="31977" xr:uid="{00000000-0005-0000-0000-000014070000}"/>
    <cellStyle name="Normal 10 2 2 2 2 3" xfId="120" xr:uid="{00000000-0005-0000-0000-000015070000}"/>
    <cellStyle name="Normal 10 2 2 2 2 3 10" xfId="15008" xr:uid="{00000000-0005-0000-0000-000016070000}"/>
    <cellStyle name="Normal 10 2 2 2 2 3 10 2" xfId="31978" xr:uid="{00000000-0005-0000-0000-000017070000}"/>
    <cellStyle name="Normal 10 2 2 2 2 3 11" xfId="31979" xr:uid="{00000000-0005-0000-0000-000018070000}"/>
    <cellStyle name="Normal 10 2 2 2 2 3 2" xfId="121" xr:uid="{00000000-0005-0000-0000-000019070000}"/>
    <cellStyle name="Normal 10 2 2 2 2 3 2 10" xfId="31980" xr:uid="{00000000-0005-0000-0000-00001A070000}"/>
    <cellStyle name="Normal 10 2 2 2 2 3 2 2" xfId="887" xr:uid="{00000000-0005-0000-0000-00001B070000}"/>
    <cellStyle name="Normal 10 2 2 2 2 3 2 2 2" xfId="2398" xr:uid="{00000000-0005-0000-0000-00001C070000}"/>
    <cellStyle name="Normal 10 2 2 2 2 3 2 2 2 2" xfId="2679" xr:uid="{00000000-0005-0000-0000-00001D070000}"/>
    <cellStyle name="Normal 10 2 2 2 2 3 2 2 2 2 2" xfId="2680" xr:uid="{00000000-0005-0000-0000-00001E070000}"/>
    <cellStyle name="Normal 10 2 2 2 2 3 2 2 2 2 2 2" xfId="15009" xr:uid="{00000000-0005-0000-0000-00001F070000}"/>
    <cellStyle name="Normal 10 2 2 2 2 3 2 2 2 2 2 2 2" xfId="31981" xr:uid="{00000000-0005-0000-0000-000020070000}"/>
    <cellStyle name="Normal 10 2 2 2 2 3 2 2 2 2 2 3" xfId="31982" xr:uid="{00000000-0005-0000-0000-000021070000}"/>
    <cellStyle name="Normal 10 2 2 2 2 3 2 2 2 2 3" xfId="8453" xr:uid="{00000000-0005-0000-0000-000022070000}"/>
    <cellStyle name="Normal 10 2 2 2 2 3 2 2 2 2 3 2" xfId="15010" xr:uid="{00000000-0005-0000-0000-000023070000}"/>
    <cellStyle name="Normal 10 2 2 2 2 3 2 2 2 2 3 2 2" xfId="31983" xr:uid="{00000000-0005-0000-0000-000024070000}"/>
    <cellStyle name="Normal 10 2 2 2 2 3 2 2 2 2 3 3" xfId="31984" xr:uid="{00000000-0005-0000-0000-000025070000}"/>
    <cellStyle name="Normal 10 2 2 2 2 3 2 2 2 2 4" xfId="15011" xr:uid="{00000000-0005-0000-0000-000026070000}"/>
    <cellStyle name="Normal 10 2 2 2 2 3 2 2 2 2 4 2" xfId="31985" xr:uid="{00000000-0005-0000-0000-000027070000}"/>
    <cellStyle name="Normal 10 2 2 2 2 3 2 2 2 2 5" xfId="31986" xr:uid="{00000000-0005-0000-0000-000028070000}"/>
    <cellStyle name="Normal 10 2 2 2 2 3 2 2 2 3" xfId="2681" xr:uid="{00000000-0005-0000-0000-000029070000}"/>
    <cellStyle name="Normal 10 2 2 2 2 3 2 2 2 3 2" xfId="15012" xr:uid="{00000000-0005-0000-0000-00002A070000}"/>
    <cellStyle name="Normal 10 2 2 2 2 3 2 2 2 3 2 2" xfId="31987" xr:uid="{00000000-0005-0000-0000-00002B070000}"/>
    <cellStyle name="Normal 10 2 2 2 2 3 2 2 2 3 3" xfId="31988" xr:uid="{00000000-0005-0000-0000-00002C070000}"/>
    <cellStyle name="Normal 10 2 2 2 2 3 2 2 2 4" xfId="8454" xr:uid="{00000000-0005-0000-0000-00002D070000}"/>
    <cellStyle name="Normal 10 2 2 2 2 3 2 2 2 4 2" xfId="15013" xr:uid="{00000000-0005-0000-0000-00002E070000}"/>
    <cellStyle name="Normal 10 2 2 2 2 3 2 2 2 4 2 2" xfId="31989" xr:uid="{00000000-0005-0000-0000-00002F070000}"/>
    <cellStyle name="Normal 10 2 2 2 2 3 2 2 2 4 3" xfId="31990" xr:uid="{00000000-0005-0000-0000-000030070000}"/>
    <cellStyle name="Normal 10 2 2 2 2 3 2 2 2 5" xfId="12545" xr:uid="{00000000-0005-0000-0000-000031070000}"/>
    <cellStyle name="Normal 10 2 2 2 2 3 2 2 2 5 2" xfId="15014" xr:uid="{00000000-0005-0000-0000-000032070000}"/>
    <cellStyle name="Normal 10 2 2 2 2 3 2 2 2 5 2 2" xfId="31991" xr:uid="{00000000-0005-0000-0000-000033070000}"/>
    <cellStyle name="Normal 10 2 2 2 2 3 2 2 2 5 3" xfId="31992" xr:uid="{00000000-0005-0000-0000-000034070000}"/>
    <cellStyle name="Normal 10 2 2 2 2 3 2 2 2 6" xfId="15015" xr:uid="{00000000-0005-0000-0000-000035070000}"/>
    <cellStyle name="Normal 10 2 2 2 2 3 2 2 2 6 2" xfId="31993" xr:uid="{00000000-0005-0000-0000-000036070000}"/>
    <cellStyle name="Normal 10 2 2 2 2 3 2 2 2 7" xfId="15016" xr:uid="{00000000-0005-0000-0000-000037070000}"/>
    <cellStyle name="Normal 10 2 2 2 2 3 2 2 2 7 2" xfId="31994" xr:uid="{00000000-0005-0000-0000-000038070000}"/>
    <cellStyle name="Normal 10 2 2 2 2 3 2 2 2 8" xfId="31995" xr:uid="{00000000-0005-0000-0000-000039070000}"/>
    <cellStyle name="Normal 10 2 2 2 2 3 2 2 3" xfId="2682" xr:uid="{00000000-0005-0000-0000-00003A070000}"/>
    <cellStyle name="Normal 10 2 2 2 2 3 2 2 3 2" xfId="2683" xr:uid="{00000000-0005-0000-0000-00003B070000}"/>
    <cellStyle name="Normal 10 2 2 2 2 3 2 2 3 2 2" xfId="15017" xr:uid="{00000000-0005-0000-0000-00003C070000}"/>
    <cellStyle name="Normal 10 2 2 2 2 3 2 2 3 2 2 2" xfId="31996" xr:uid="{00000000-0005-0000-0000-00003D070000}"/>
    <cellStyle name="Normal 10 2 2 2 2 3 2 2 3 2 3" xfId="31997" xr:uid="{00000000-0005-0000-0000-00003E070000}"/>
    <cellStyle name="Normal 10 2 2 2 2 3 2 2 3 3" xfId="8455" xr:uid="{00000000-0005-0000-0000-00003F070000}"/>
    <cellStyle name="Normal 10 2 2 2 2 3 2 2 3 3 2" xfId="15018" xr:uid="{00000000-0005-0000-0000-000040070000}"/>
    <cellStyle name="Normal 10 2 2 2 2 3 2 2 3 3 2 2" xfId="31998" xr:uid="{00000000-0005-0000-0000-000041070000}"/>
    <cellStyle name="Normal 10 2 2 2 2 3 2 2 3 3 3" xfId="31999" xr:uid="{00000000-0005-0000-0000-000042070000}"/>
    <cellStyle name="Normal 10 2 2 2 2 3 2 2 3 4" xfId="15019" xr:uid="{00000000-0005-0000-0000-000043070000}"/>
    <cellStyle name="Normal 10 2 2 2 2 3 2 2 3 4 2" xfId="32000" xr:uid="{00000000-0005-0000-0000-000044070000}"/>
    <cellStyle name="Normal 10 2 2 2 2 3 2 2 3 5" xfId="32001" xr:uid="{00000000-0005-0000-0000-000045070000}"/>
    <cellStyle name="Normal 10 2 2 2 2 3 2 2 4" xfId="2684" xr:uid="{00000000-0005-0000-0000-000046070000}"/>
    <cellStyle name="Normal 10 2 2 2 2 3 2 2 4 2" xfId="15020" xr:uid="{00000000-0005-0000-0000-000047070000}"/>
    <cellStyle name="Normal 10 2 2 2 2 3 2 2 4 2 2" xfId="32002" xr:uid="{00000000-0005-0000-0000-000048070000}"/>
    <cellStyle name="Normal 10 2 2 2 2 3 2 2 4 3" xfId="32003" xr:uid="{00000000-0005-0000-0000-000049070000}"/>
    <cellStyle name="Normal 10 2 2 2 2 3 2 2 5" xfId="8456" xr:uid="{00000000-0005-0000-0000-00004A070000}"/>
    <cellStyle name="Normal 10 2 2 2 2 3 2 2 5 2" xfId="15021" xr:uid="{00000000-0005-0000-0000-00004B070000}"/>
    <cellStyle name="Normal 10 2 2 2 2 3 2 2 5 2 2" xfId="32004" xr:uid="{00000000-0005-0000-0000-00004C070000}"/>
    <cellStyle name="Normal 10 2 2 2 2 3 2 2 5 3" xfId="32005" xr:uid="{00000000-0005-0000-0000-00004D070000}"/>
    <cellStyle name="Normal 10 2 2 2 2 3 2 2 6" xfId="12546" xr:uid="{00000000-0005-0000-0000-00004E070000}"/>
    <cellStyle name="Normal 10 2 2 2 2 3 2 2 6 2" xfId="15022" xr:uid="{00000000-0005-0000-0000-00004F070000}"/>
    <cellStyle name="Normal 10 2 2 2 2 3 2 2 6 2 2" xfId="32006" xr:uid="{00000000-0005-0000-0000-000050070000}"/>
    <cellStyle name="Normal 10 2 2 2 2 3 2 2 6 3" xfId="32007" xr:uid="{00000000-0005-0000-0000-000051070000}"/>
    <cellStyle name="Normal 10 2 2 2 2 3 2 2 7" xfId="15023" xr:uid="{00000000-0005-0000-0000-000052070000}"/>
    <cellStyle name="Normal 10 2 2 2 2 3 2 2 7 2" xfId="32008" xr:uid="{00000000-0005-0000-0000-000053070000}"/>
    <cellStyle name="Normal 10 2 2 2 2 3 2 2 8" xfId="15024" xr:uid="{00000000-0005-0000-0000-000054070000}"/>
    <cellStyle name="Normal 10 2 2 2 2 3 2 2 8 2" xfId="32009" xr:uid="{00000000-0005-0000-0000-000055070000}"/>
    <cellStyle name="Normal 10 2 2 2 2 3 2 2 9" xfId="32010" xr:uid="{00000000-0005-0000-0000-000056070000}"/>
    <cellStyle name="Normal 10 2 2 2 2 3 2 3" xfId="1347" xr:uid="{00000000-0005-0000-0000-000057070000}"/>
    <cellStyle name="Normal 10 2 2 2 2 3 2 3 2" xfId="2685" xr:uid="{00000000-0005-0000-0000-000058070000}"/>
    <cellStyle name="Normal 10 2 2 2 2 3 2 3 2 2" xfId="2686" xr:uid="{00000000-0005-0000-0000-000059070000}"/>
    <cellStyle name="Normal 10 2 2 2 2 3 2 3 2 2 2" xfId="15025" xr:uid="{00000000-0005-0000-0000-00005A070000}"/>
    <cellStyle name="Normal 10 2 2 2 2 3 2 3 2 2 2 2" xfId="32011" xr:uid="{00000000-0005-0000-0000-00005B070000}"/>
    <cellStyle name="Normal 10 2 2 2 2 3 2 3 2 2 3" xfId="32012" xr:uid="{00000000-0005-0000-0000-00005C070000}"/>
    <cellStyle name="Normal 10 2 2 2 2 3 2 3 2 3" xfId="8457" xr:uid="{00000000-0005-0000-0000-00005D070000}"/>
    <cellStyle name="Normal 10 2 2 2 2 3 2 3 2 3 2" xfId="15026" xr:uid="{00000000-0005-0000-0000-00005E070000}"/>
    <cellStyle name="Normal 10 2 2 2 2 3 2 3 2 3 2 2" xfId="32013" xr:uid="{00000000-0005-0000-0000-00005F070000}"/>
    <cellStyle name="Normal 10 2 2 2 2 3 2 3 2 3 3" xfId="32014" xr:uid="{00000000-0005-0000-0000-000060070000}"/>
    <cellStyle name="Normal 10 2 2 2 2 3 2 3 2 4" xfId="15027" xr:uid="{00000000-0005-0000-0000-000061070000}"/>
    <cellStyle name="Normal 10 2 2 2 2 3 2 3 2 4 2" xfId="32015" xr:uid="{00000000-0005-0000-0000-000062070000}"/>
    <cellStyle name="Normal 10 2 2 2 2 3 2 3 2 5" xfId="32016" xr:uid="{00000000-0005-0000-0000-000063070000}"/>
    <cellStyle name="Normal 10 2 2 2 2 3 2 3 3" xfId="2687" xr:uid="{00000000-0005-0000-0000-000064070000}"/>
    <cellStyle name="Normal 10 2 2 2 2 3 2 3 3 2" xfId="15028" xr:uid="{00000000-0005-0000-0000-000065070000}"/>
    <cellStyle name="Normal 10 2 2 2 2 3 2 3 3 2 2" xfId="32017" xr:uid="{00000000-0005-0000-0000-000066070000}"/>
    <cellStyle name="Normal 10 2 2 2 2 3 2 3 3 3" xfId="32018" xr:uid="{00000000-0005-0000-0000-000067070000}"/>
    <cellStyle name="Normal 10 2 2 2 2 3 2 3 4" xfId="8458" xr:uid="{00000000-0005-0000-0000-000068070000}"/>
    <cellStyle name="Normal 10 2 2 2 2 3 2 3 4 2" xfId="15029" xr:uid="{00000000-0005-0000-0000-000069070000}"/>
    <cellStyle name="Normal 10 2 2 2 2 3 2 3 4 2 2" xfId="32019" xr:uid="{00000000-0005-0000-0000-00006A070000}"/>
    <cellStyle name="Normal 10 2 2 2 2 3 2 3 4 3" xfId="32020" xr:uid="{00000000-0005-0000-0000-00006B070000}"/>
    <cellStyle name="Normal 10 2 2 2 2 3 2 3 5" xfId="12547" xr:uid="{00000000-0005-0000-0000-00006C070000}"/>
    <cellStyle name="Normal 10 2 2 2 2 3 2 3 5 2" xfId="15030" xr:uid="{00000000-0005-0000-0000-00006D070000}"/>
    <cellStyle name="Normal 10 2 2 2 2 3 2 3 5 2 2" xfId="32021" xr:uid="{00000000-0005-0000-0000-00006E070000}"/>
    <cellStyle name="Normal 10 2 2 2 2 3 2 3 5 3" xfId="32022" xr:uid="{00000000-0005-0000-0000-00006F070000}"/>
    <cellStyle name="Normal 10 2 2 2 2 3 2 3 6" xfId="15031" xr:uid="{00000000-0005-0000-0000-000070070000}"/>
    <cellStyle name="Normal 10 2 2 2 2 3 2 3 6 2" xfId="32023" xr:uid="{00000000-0005-0000-0000-000071070000}"/>
    <cellStyle name="Normal 10 2 2 2 2 3 2 3 7" xfId="15032" xr:uid="{00000000-0005-0000-0000-000072070000}"/>
    <cellStyle name="Normal 10 2 2 2 2 3 2 3 7 2" xfId="32024" xr:uid="{00000000-0005-0000-0000-000073070000}"/>
    <cellStyle name="Normal 10 2 2 2 2 3 2 3 8" xfId="32025" xr:uid="{00000000-0005-0000-0000-000074070000}"/>
    <cellStyle name="Normal 10 2 2 2 2 3 2 4" xfId="1879" xr:uid="{00000000-0005-0000-0000-000075070000}"/>
    <cellStyle name="Normal 10 2 2 2 2 3 2 4 2" xfId="2688" xr:uid="{00000000-0005-0000-0000-000076070000}"/>
    <cellStyle name="Normal 10 2 2 2 2 3 2 4 2 2" xfId="15033" xr:uid="{00000000-0005-0000-0000-000077070000}"/>
    <cellStyle name="Normal 10 2 2 2 2 3 2 4 2 2 2" xfId="32026" xr:uid="{00000000-0005-0000-0000-000078070000}"/>
    <cellStyle name="Normal 10 2 2 2 2 3 2 4 2 3" xfId="32027" xr:uid="{00000000-0005-0000-0000-000079070000}"/>
    <cellStyle name="Normal 10 2 2 2 2 3 2 4 3" xfId="8459" xr:uid="{00000000-0005-0000-0000-00007A070000}"/>
    <cellStyle name="Normal 10 2 2 2 2 3 2 4 3 2" xfId="15034" xr:uid="{00000000-0005-0000-0000-00007B070000}"/>
    <cellStyle name="Normal 10 2 2 2 2 3 2 4 3 2 2" xfId="32028" xr:uid="{00000000-0005-0000-0000-00007C070000}"/>
    <cellStyle name="Normal 10 2 2 2 2 3 2 4 3 3" xfId="32029" xr:uid="{00000000-0005-0000-0000-00007D070000}"/>
    <cellStyle name="Normal 10 2 2 2 2 3 2 4 4" xfId="15035" xr:uid="{00000000-0005-0000-0000-00007E070000}"/>
    <cellStyle name="Normal 10 2 2 2 2 3 2 4 4 2" xfId="32030" xr:uid="{00000000-0005-0000-0000-00007F070000}"/>
    <cellStyle name="Normal 10 2 2 2 2 3 2 4 5" xfId="32031" xr:uid="{00000000-0005-0000-0000-000080070000}"/>
    <cellStyle name="Normal 10 2 2 2 2 3 2 5" xfId="2689" xr:uid="{00000000-0005-0000-0000-000081070000}"/>
    <cellStyle name="Normal 10 2 2 2 2 3 2 5 2" xfId="15036" xr:uid="{00000000-0005-0000-0000-000082070000}"/>
    <cellStyle name="Normal 10 2 2 2 2 3 2 5 2 2" xfId="32032" xr:uid="{00000000-0005-0000-0000-000083070000}"/>
    <cellStyle name="Normal 10 2 2 2 2 3 2 5 3" xfId="32033" xr:uid="{00000000-0005-0000-0000-000084070000}"/>
    <cellStyle name="Normal 10 2 2 2 2 3 2 6" xfId="8460" xr:uid="{00000000-0005-0000-0000-000085070000}"/>
    <cellStyle name="Normal 10 2 2 2 2 3 2 6 2" xfId="15037" xr:uid="{00000000-0005-0000-0000-000086070000}"/>
    <cellStyle name="Normal 10 2 2 2 2 3 2 6 2 2" xfId="32034" xr:uid="{00000000-0005-0000-0000-000087070000}"/>
    <cellStyle name="Normal 10 2 2 2 2 3 2 6 3" xfId="32035" xr:uid="{00000000-0005-0000-0000-000088070000}"/>
    <cellStyle name="Normal 10 2 2 2 2 3 2 7" xfId="12548" xr:uid="{00000000-0005-0000-0000-000089070000}"/>
    <cellStyle name="Normal 10 2 2 2 2 3 2 7 2" xfId="15038" xr:uid="{00000000-0005-0000-0000-00008A070000}"/>
    <cellStyle name="Normal 10 2 2 2 2 3 2 7 2 2" xfId="32036" xr:uid="{00000000-0005-0000-0000-00008B070000}"/>
    <cellStyle name="Normal 10 2 2 2 2 3 2 7 3" xfId="32037" xr:uid="{00000000-0005-0000-0000-00008C070000}"/>
    <cellStyle name="Normal 10 2 2 2 2 3 2 8" xfId="15039" xr:uid="{00000000-0005-0000-0000-00008D070000}"/>
    <cellStyle name="Normal 10 2 2 2 2 3 2 8 2" xfId="32038" xr:uid="{00000000-0005-0000-0000-00008E070000}"/>
    <cellStyle name="Normal 10 2 2 2 2 3 2 9" xfId="15040" xr:uid="{00000000-0005-0000-0000-00008F070000}"/>
    <cellStyle name="Normal 10 2 2 2 2 3 2 9 2" xfId="32039" xr:uid="{00000000-0005-0000-0000-000090070000}"/>
    <cellStyle name="Normal 10 2 2 2 2 3 3" xfId="657" xr:uid="{00000000-0005-0000-0000-000091070000}"/>
    <cellStyle name="Normal 10 2 2 2 2 3 3 2" xfId="2168" xr:uid="{00000000-0005-0000-0000-000092070000}"/>
    <cellStyle name="Normal 10 2 2 2 2 3 3 2 2" xfId="2690" xr:uid="{00000000-0005-0000-0000-000093070000}"/>
    <cellStyle name="Normal 10 2 2 2 2 3 3 2 2 2" xfId="2691" xr:uid="{00000000-0005-0000-0000-000094070000}"/>
    <cellStyle name="Normal 10 2 2 2 2 3 3 2 2 2 2" xfId="15041" xr:uid="{00000000-0005-0000-0000-000095070000}"/>
    <cellStyle name="Normal 10 2 2 2 2 3 3 2 2 2 2 2" xfId="32040" xr:uid="{00000000-0005-0000-0000-000096070000}"/>
    <cellStyle name="Normal 10 2 2 2 2 3 3 2 2 2 3" xfId="32041" xr:uid="{00000000-0005-0000-0000-000097070000}"/>
    <cellStyle name="Normal 10 2 2 2 2 3 3 2 2 3" xfId="8461" xr:uid="{00000000-0005-0000-0000-000098070000}"/>
    <cellStyle name="Normal 10 2 2 2 2 3 3 2 2 3 2" xfId="15042" xr:uid="{00000000-0005-0000-0000-000099070000}"/>
    <cellStyle name="Normal 10 2 2 2 2 3 3 2 2 3 2 2" xfId="32042" xr:uid="{00000000-0005-0000-0000-00009A070000}"/>
    <cellStyle name="Normal 10 2 2 2 2 3 3 2 2 3 3" xfId="32043" xr:uid="{00000000-0005-0000-0000-00009B070000}"/>
    <cellStyle name="Normal 10 2 2 2 2 3 3 2 2 4" xfId="15043" xr:uid="{00000000-0005-0000-0000-00009C070000}"/>
    <cellStyle name="Normal 10 2 2 2 2 3 3 2 2 4 2" xfId="32044" xr:uid="{00000000-0005-0000-0000-00009D070000}"/>
    <cellStyle name="Normal 10 2 2 2 2 3 3 2 2 5" xfId="32045" xr:uid="{00000000-0005-0000-0000-00009E070000}"/>
    <cellStyle name="Normal 10 2 2 2 2 3 3 2 3" xfId="2692" xr:uid="{00000000-0005-0000-0000-00009F070000}"/>
    <cellStyle name="Normal 10 2 2 2 2 3 3 2 3 2" xfId="15044" xr:uid="{00000000-0005-0000-0000-0000A0070000}"/>
    <cellStyle name="Normal 10 2 2 2 2 3 3 2 3 2 2" xfId="32046" xr:uid="{00000000-0005-0000-0000-0000A1070000}"/>
    <cellStyle name="Normal 10 2 2 2 2 3 3 2 3 3" xfId="32047" xr:uid="{00000000-0005-0000-0000-0000A2070000}"/>
    <cellStyle name="Normal 10 2 2 2 2 3 3 2 4" xfId="8462" xr:uid="{00000000-0005-0000-0000-0000A3070000}"/>
    <cellStyle name="Normal 10 2 2 2 2 3 3 2 4 2" xfId="15045" xr:uid="{00000000-0005-0000-0000-0000A4070000}"/>
    <cellStyle name="Normal 10 2 2 2 2 3 3 2 4 2 2" xfId="32048" xr:uid="{00000000-0005-0000-0000-0000A5070000}"/>
    <cellStyle name="Normal 10 2 2 2 2 3 3 2 4 3" xfId="32049" xr:uid="{00000000-0005-0000-0000-0000A6070000}"/>
    <cellStyle name="Normal 10 2 2 2 2 3 3 2 5" xfId="12549" xr:uid="{00000000-0005-0000-0000-0000A7070000}"/>
    <cellStyle name="Normal 10 2 2 2 2 3 3 2 5 2" xfId="15046" xr:uid="{00000000-0005-0000-0000-0000A8070000}"/>
    <cellStyle name="Normal 10 2 2 2 2 3 3 2 5 2 2" xfId="32050" xr:uid="{00000000-0005-0000-0000-0000A9070000}"/>
    <cellStyle name="Normal 10 2 2 2 2 3 3 2 5 3" xfId="32051" xr:uid="{00000000-0005-0000-0000-0000AA070000}"/>
    <cellStyle name="Normal 10 2 2 2 2 3 3 2 6" xfId="15047" xr:uid="{00000000-0005-0000-0000-0000AB070000}"/>
    <cellStyle name="Normal 10 2 2 2 2 3 3 2 6 2" xfId="32052" xr:uid="{00000000-0005-0000-0000-0000AC070000}"/>
    <cellStyle name="Normal 10 2 2 2 2 3 3 2 7" xfId="15048" xr:uid="{00000000-0005-0000-0000-0000AD070000}"/>
    <cellStyle name="Normal 10 2 2 2 2 3 3 2 7 2" xfId="32053" xr:uid="{00000000-0005-0000-0000-0000AE070000}"/>
    <cellStyle name="Normal 10 2 2 2 2 3 3 2 8" xfId="32054" xr:uid="{00000000-0005-0000-0000-0000AF070000}"/>
    <cellStyle name="Normal 10 2 2 2 2 3 3 3" xfId="2693" xr:uid="{00000000-0005-0000-0000-0000B0070000}"/>
    <cellStyle name="Normal 10 2 2 2 2 3 3 3 2" xfId="2694" xr:uid="{00000000-0005-0000-0000-0000B1070000}"/>
    <cellStyle name="Normal 10 2 2 2 2 3 3 3 2 2" xfId="15049" xr:uid="{00000000-0005-0000-0000-0000B2070000}"/>
    <cellStyle name="Normal 10 2 2 2 2 3 3 3 2 2 2" xfId="32055" xr:uid="{00000000-0005-0000-0000-0000B3070000}"/>
    <cellStyle name="Normal 10 2 2 2 2 3 3 3 2 3" xfId="32056" xr:uid="{00000000-0005-0000-0000-0000B4070000}"/>
    <cellStyle name="Normal 10 2 2 2 2 3 3 3 3" xfId="8463" xr:uid="{00000000-0005-0000-0000-0000B5070000}"/>
    <cellStyle name="Normal 10 2 2 2 2 3 3 3 3 2" xfId="15050" xr:uid="{00000000-0005-0000-0000-0000B6070000}"/>
    <cellStyle name="Normal 10 2 2 2 2 3 3 3 3 2 2" xfId="32057" xr:uid="{00000000-0005-0000-0000-0000B7070000}"/>
    <cellStyle name="Normal 10 2 2 2 2 3 3 3 3 3" xfId="32058" xr:uid="{00000000-0005-0000-0000-0000B8070000}"/>
    <cellStyle name="Normal 10 2 2 2 2 3 3 3 4" xfId="15051" xr:uid="{00000000-0005-0000-0000-0000B9070000}"/>
    <cellStyle name="Normal 10 2 2 2 2 3 3 3 4 2" xfId="32059" xr:uid="{00000000-0005-0000-0000-0000BA070000}"/>
    <cellStyle name="Normal 10 2 2 2 2 3 3 3 5" xfId="32060" xr:uid="{00000000-0005-0000-0000-0000BB070000}"/>
    <cellStyle name="Normal 10 2 2 2 2 3 3 4" xfId="2695" xr:uid="{00000000-0005-0000-0000-0000BC070000}"/>
    <cellStyle name="Normal 10 2 2 2 2 3 3 4 2" xfId="15052" xr:uid="{00000000-0005-0000-0000-0000BD070000}"/>
    <cellStyle name="Normal 10 2 2 2 2 3 3 4 2 2" xfId="32061" xr:uid="{00000000-0005-0000-0000-0000BE070000}"/>
    <cellStyle name="Normal 10 2 2 2 2 3 3 4 3" xfId="32062" xr:uid="{00000000-0005-0000-0000-0000BF070000}"/>
    <cellStyle name="Normal 10 2 2 2 2 3 3 5" xfId="8464" xr:uid="{00000000-0005-0000-0000-0000C0070000}"/>
    <cellStyle name="Normal 10 2 2 2 2 3 3 5 2" xfId="15053" xr:uid="{00000000-0005-0000-0000-0000C1070000}"/>
    <cellStyle name="Normal 10 2 2 2 2 3 3 5 2 2" xfId="32063" xr:uid="{00000000-0005-0000-0000-0000C2070000}"/>
    <cellStyle name="Normal 10 2 2 2 2 3 3 5 3" xfId="32064" xr:uid="{00000000-0005-0000-0000-0000C3070000}"/>
    <cellStyle name="Normal 10 2 2 2 2 3 3 6" xfId="12550" xr:uid="{00000000-0005-0000-0000-0000C4070000}"/>
    <cellStyle name="Normal 10 2 2 2 2 3 3 6 2" xfId="15054" xr:uid="{00000000-0005-0000-0000-0000C5070000}"/>
    <cellStyle name="Normal 10 2 2 2 2 3 3 6 2 2" xfId="32065" xr:uid="{00000000-0005-0000-0000-0000C6070000}"/>
    <cellStyle name="Normal 10 2 2 2 2 3 3 6 3" xfId="32066" xr:uid="{00000000-0005-0000-0000-0000C7070000}"/>
    <cellStyle name="Normal 10 2 2 2 2 3 3 7" xfId="15055" xr:uid="{00000000-0005-0000-0000-0000C8070000}"/>
    <cellStyle name="Normal 10 2 2 2 2 3 3 7 2" xfId="32067" xr:uid="{00000000-0005-0000-0000-0000C9070000}"/>
    <cellStyle name="Normal 10 2 2 2 2 3 3 8" xfId="15056" xr:uid="{00000000-0005-0000-0000-0000CA070000}"/>
    <cellStyle name="Normal 10 2 2 2 2 3 3 8 2" xfId="32068" xr:uid="{00000000-0005-0000-0000-0000CB070000}"/>
    <cellStyle name="Normal 10 2 2 2 2 3 3 9" xfId="32069" xr:uid="{00000000-0005-0000-0000-0000CC070000}"/>
    <cellStyle name="Normal 10 2 2 2 2 3 4" xfId="1117" xr:uid="{00000000-0005-0000-0000-0000CD070000}"/>
    <cellStyle name="Normal 10 2 2 2 2 3 4 2" xfId="2696" xr:uid="{00000000-0005-0000-0000-0000CE070000}"/>
    <cellStyle name="Normal 10 2 2 2 2 3 4 2 2" xfId="2697" xr:uid="{00000000-0005-0000-0000-0000CF070000}"/>
    <cellStyle name="Normal 10 2 2 2 2 3 4 2 2 2" xfId="15057" xr:uid="{00000000-0005-0000-0000-0000D0070000}"/>
    <cellStyle name="Normal 10 2 2 2 2 3 4 2 2 2 2" xfId="32070" xr:uid="{00000000-0005-0000-0000-0000D1070000}"/>
    <cellStyle name="Normal 10 2 2 2 2 3 4 2 2 3" xfId="32071" xr:uid="{00000000-0005-0000-0000-0000D2070000}"/>
    <cellStyle name="Normal 10 2 2 2 2 3 4 2 3" xfId="8465" xr:uid="{00000000-0005-0000-0000-0000D3070000}"/>
    <cellStyle name="Normal 10 2 2 2 2 3 4 2 3 2" xfId="15058" xr:uid="{00000000-0005-0000-0000-0000D4070000}"/>
    <cellStyle name="Normal 10 2 2 2 2 3 4 2 3 2 2" xfId="32072" xr:uid="{00000000-0005-0000-0000-0000D5070000}"/>
    <cellStyle name="Normal 10 2 2 2 2 3 4 2 3 3" xfId="32073" xr:uid="{00000000-0005-0000-0000-0000D6070000}"/>
    <cellStyle name="Normal 10 2 2 2 2 3 4 2 4" xfId="15059" xr:uid="{00000000-0005-0000-0000-0000D7070000}"/>
    <cellStyle name="Normal 10 2 2 2 2 3 4 2 4 2" xfId="32074" xr:uid="{00000000-0005-0000-0000-0000D8070000}"/>
    <cellStyle name="Normal 10 2 2 2 2 3 4 2 5" xfId="32075" xr:uid="{00000000-0005-0000-0000-0000D9070000}"/>
    <cellStyle name="Normal 10 2 2 2 2 3 4 3" xfId="2698" xr:uid="{00000000-0005-0000-0000-0000DA070000}"/>
    <cellStyle name="Normal 10 2 2 2 2 3 4 3 2" xfId="15060" xr:uid="{00000000-0005-0000-0000-0000DB070000}"/>
    <cellStyle name="Normal 10 2 2 2 2 3 4 3 2 2" xfId="32076" xr:uid="{00000000-0005-0000-0000-0000DC070000}"/>
    <cellStyle name="Normal 10 2 2 2 2 3 4 3 3" xfId="32077" xr:uid="{00000000-0005-0000-0000-0000DD070000}"/>
    <cellStyle name="Normal 10 2 2 2 2 3 4 4" xfId="8466" xr:uid="{00000000-0005-0000-0000-0000DE070000}"/>
    <cellStyle name="Normal 10 2 2 2 2 3 4 4 2" xfId="15061" xr:uid="{00000000-0005-0000-0000-0000DF070000}"/>
    <cellStyle name="Normal 10 2 2 2 2 3 4 4 2 2" xfId="32078" xr:uid="{00000000-0005-0000-0000-0000E0070000}"/>
    <cellStyle name="Normal 10 2 2 2 2 3 4 4 3" xfId="32079" xr:uid="{00000000-0005-0000-0000-0000E1070000}"/>
    <cellStyle name="Normal 10 2 2 2 2 3 4 5" xfId="12551" xr:uid="{00000000-0005-0000-0000-0000E2070000}"/>
    <cellStyle name="Normal 10 2 2 2 2 3 4 5 2" xfId="15062" xr:uid="{00000000-0005-0000-0000-0000E3070000}"/>
    <cellStyle name="Normal 10 2 2 2 2 3 4 5 2 2" xfId="32080" xr:uid="{00000000-0005-0000-0000-0000E4070000}"/>
    <cellStyle name="Normal 10 2 2 2 2 3 4 5 3" xfId="32081" xr:uid="{00000000-0005-0000-0000-0000E5070000}"/>
    <cellStyle name="Normal 10 2 2 2 2 3 4 6" xfId="15063" xr:uid="{00000000-0005-0000-0000-0000E6070000}"/>
    <cellStyle name="Normal 10 2 2 2 2 3 4 6 2" xfId="32082" xr:uid="{00000000-0005-0000-0000-0000E7070000}"/>
    <cellStyle name="Normal 10 2 2 2 2 3 4 7" xfId="15064" xr:uid="{00000000-0005-0000-0000-0000E8070000}"/>
    <cellStyle name="Normal 10 2 2 2 2 3 4 7 2" xfId="32083" xr:uid="{00000000-0005-0000-0000-0000E9070000}"/>
    <cellStyle name="Normal 10 2 2 2 2 3 4 8" xfId="32084" xr:uid="{00000000-0005-0000-0000-0000EA070000}"/>
    <cellStyle name="Normal 10 2 2 2 2 3 5" xfId="1649" xr:uid="{00000000-0005-0000-0000-0000EB070000}"/>
    <cellStyle name="Normal 10 2 2 2 2 3 5 2" xfId="2699" xr:uid="{00000000-0005-0000-0000-0000EC070000}"/>
    <cellStyle name="Normal 10 2 2 2 2 3 5 2 2" xfId="15065" xr:uid="{00000000-0005-0000-0000-0000ED070000}"/>
    <cellStyle name="Normal 10 2 2 2 2 3 5 2 2 2" xfId="32085" xr:uid="{00000000-0005-0000-0000-0000EE070000}"/>
    <cellStyle name="Normal 10 2 2 2 2 3 5 2 3" xfId="32086" xr:uid="{00000000-0005-0000-0000-0000EF070000}"/>
    <cellStyle name="Normal 10 2 2 2 2 3 5 3" xfId="8467" xr:uid="{00000000-0005-0000-0000-0000F0070000}"/>
    <cellStyle name="Normal 10 2 2 2 2 3 5 3 2" xfId="15066" xr:uid="{00000000-0005-0000-0000-0000F1070000}"/>
    <cellStyle name="Normal 10 2 2 2 2 3 5 3 2 2" xfId="32087" xr:uid="{00000000-0005-0000-0000-0000F2070000}"/>
    <cellStyle name="Normal 10 2 2 2 2 3 5 3 3" xfId="32088" xr:uid="{00000000-0005-0000-0000-0000F3070000}"/>
    <cellStyle name="Normal 10 2 2 2 2 3 5 4" xfId="15067" xr:uid="{00000000-0005-0000-0000-0000F4070000}"/>
    <cellStyle name="Normal 10 2 2 2 2 3 5 4 2" xfId="32089" xr:uid="{00000000-0005-0000-0000-0000F5070000}"/>
    <cellStyle name="Normal 10 2 2 2 2 3 5 5" xfId="32090" xr:uid="{00000000-0005-0000-0000-0000F6070000}"/>
    <cellStyle name="Normal 10 2 2 2 2 3 6" xfId="2700" xr:uid="{00000000-0005-0000-0000-0000F7070000}"/>
    <cellStyle name="Normal 10 2 2 2 2 3 6 2" xfId="15068" xr:uid="{00000000-0005-0000-0000-0000F8070000}"/>
    <cellStyle name="Normal 10 2 2 2 2 3 6 2 2" xfId="32091" xr:uid="{00000000-0005-0000-0000-0000F9070000}"/>
    <cellStyle name="Normal 10 2 2 2 2 3 6 3" xfId="32092" xr:uid="{00000000-0005-0000-0000-0000FA070000}"/>
    <cellStyle name="Normal 10 2 2 2 2 3 7" xfId="8468" xr:uid="{00000000-0005-0000-0000-0000FB070000}"/>
    <cellStyle name="Normal 10 2 2 2 2 3 7 2" xfId="15069" xr:uid="{00000000-0005-0000-0000-0000FC070000}"/>
    <cellStyle name="Normal 10 2 2 2 2 3 7 2 2" xfId="32093" xr:uid="{00000000-0005-0000-0000-0000FD070000}"/>
    <cellStyle name="Normal 10 2 2 2 2 3 7 3" xfId="32094" xr:uid="{00000000-0005-0000-0000-0000FE070000}"/>
    <cellStyle name="Normal 10 2 2 2 2 3 8" xfId="12552" xr:uid="{00000000-0005-0000-0000-0000FF070000}"/>
    <cellStyle name="Normal 10 2 2 2 2 3 8 2" xfId="15070" xr:uid="{00000000-0005-0000-0000-000000080000}"/>
    <cellStyle name="Normal 10 2 2 2 2 3 8 2 2" xfId="32095" xr:uid="{00000000-0005-0000-0000-000001080000}"/>
    <cellStyle name="Normal 10 2 2 2 2 3 8 3" xfId="32096" xr:uid="{00000000-0005-0000-0000-000002080000}"/>
    <cellStyle name="Normal 10 2 2 2 2 3 9" xfId="15071" xr:uid="{00000000-0005-0000-0000-000003080000}"/>
    <cellStyle name="Normal 10 2 2 2 2 3 9 2" xfId="32097" xr:uid="{00000000-0005-0000-0000-000004080000}"/>
    <cellStyle name="Normal 10 2 2 2 2 4" xfId="122" xr:uid="{00000000-0005-0000-0000-000005080000}"/>
    <cellStyle name="Normal 10 2 2 2 2 4 10" xfId="32098" xr:uid="{00000000-0005-0000-0000-000006080000}"/>
    <cellStyle name="Normal 10 2 2 2 2 4 2" xfId="772" xr:uid="{00000000-0005-0000-0000-000007080000}"/>
    <cellStyle name="Normal 10 2 2 2 2 4 2 2" xfId="2283" xr:uid="{00000000-0005-0000-0000-000008080000}"/>
    <cellStyle name="Normal 10 2 2 2 2 4 2 2 2" xfId="2701" xr:uid="{00000000-0005-0000-0000-000009080000}"/>
    <cellStyle name="Normal 10 2 2 2 2 4 2 2 2 2" xfId="2702" xr:uid="{00000000-0005-0000-0000-00000A080000}"/>
    <cellStyle name="Normal 10 2 2 2 2 4 2 2 2 2 2" xfId="15072" xr:uid="{00000000-0005-0000-0000-00000B080000}"/>
    <cellStyle name="Normal 10 2 2 2 2 4 2 2 2 2 2 2" xfId="32099" xr:uid="{00000000-0005-0000-0000-00000C080000}"/>
    <cellStyle name="Normal 10 2 2 2 2 4 2 2 2 2 3" xfId="32100" xr:uid="{00000000-0005-0000-0000-00000D080000}"/>
    <cellStyle name="Normal 10 2 2 2 2 4 2 2 2 3" xfId="8469" xr:uid="{00000000-0005-0000-0000-00000E080000}"/>
    <cellStyle name="Normal 10 2 2 2 2 4 2 2 2 3 2" xfId="15073" xr:uid="{00000000-0005-0000-0000-00000F080000}"/>
    <cellStyle name="Normal 10 2 2 2 2 4 2 2 2 3 2 2" xfId="32101" xr:uid="{00000000-0005-0000-0000-000010080000}"/>
    <cellStyle name="Normal 10 2 2 2 2 4 2 2 2 3 3" xfId="32102" xr:uid="{00000000-0005-0000-0000-000011080000}"/>
    <cellStyle name="Normal 10 2 2 2 2 4 2 2 2 4" xfId="15074" xr:uid="{00000000-0005-0000-0000-000012080000}"/>
    <cellStyle name="Normal 10 2 2 2 2 4 2 2 2 4 2" xfId="32103" xr:uid="{00000000-0005-0000-0000-000013080000}"/>
    <cellStyle name="Normal 10 2 2 2 2 4 2 2 2 5" xfId="32104" xr:uid="{00000000-0005-0000-0000-000014080000}"/>
    <cellStyle name="Normal 10 2 2 2 2 4 2 2 3" xfId="2703" xr:uid="{00000000-0005-0000-0000-000015080000}"/>
    <cellStyle name="Normal 10 2 2 2 2 4 2 2 3 2" xfId="15075" xr:uid="{00000000-0005-0000-0000-000016080000}"/>
    <cellStyle name="Normal 10 2 2 2 2 4 2 2 3 2 2" xfId="32105" xr:uid="{00000000-0005-0000-0000-000017080000}"/>
    <cellStyle name="Normal 10 2 2 2 2 4 2 2 3 3" xfId="32106" xr:uid="{00000000-0005-0000-0000-000018080000}"/>
    <cellStyle name="Normal 10 2 2 2 2 4 2 2 4" xfId="8470" xr:uid="{00000000-0005-0000-0000-000019080000}"/>
    <cellStyle name="Normal 10 2 2 2 2 4 2 2 4 2" xfId="15076" xr:uid="{00000000-0005-0000-0000-00001A080000}"/>
    <cellStyle name="Normal 10 2 2 2 2 4 2 2 4 2 2" xfId="32107" xr:uid="{00000000-0005-0000-0000-00001B080000}"/>
    <cellStyle name="Normal 10 2 2 2 2 4 2 2 4 3" xfId="32108" xr:uid="{00000000-0005-0000-0000-00001C080000}"/>
    <cellStyle name="Normal 10 2 2 2 2 4 2 2 5" xfId="12553" xr:uid="{00000000-0005-0000-0000-00001D080000}"/>
    <cellStyle name="Normal 10 2 2 2 2 4 2 2 5 2" xfId="15077" xr:uid="{00000000-0005-0000-0000-00001E080000}"/>
    <cellStyle name="Normal 10 2 2 2 2 4 2 2 5 2 2" xfId="32109" xr:uid="{00000000-0005-0000-0000-00001F080000}"/>
    <cellStyle name="Normal 10 2 2 2 2 4 2 2 5 3" xfId="32110" xr:uid="{00000000-0005-0000-0000-000020080000}"/>
    <cellStyle name="Normal 10 2 2 2 2 4 2 2 6" xfId="15078" xr:uid="{00000000-0005-0000-0000-000021080000}"/>
    <cellStyle name="Normal 10 2 2 2 2 4 2 2 6 2" xfId="32111" xr:uid="{00000000-0005-0000-0000-000022080000}"/>
    <cellStyle name="Normal 10 2 2 2 2 4 2 2 7" xfId="15079" xr:uid="{00000000-0005-0000-0000-000023080000}"/>
    <cellStyle name="Normal 10 2 2 2 2 4 2 2 7 2" xfId="32112" xr:uid="{00000000-0005-0000-0000-000024080000}"/>
    <cellStyle name="Normal 10 2 2 2 2 4 2 2 8" xfId="32113" xr:uid="{00000000-0005-0000-0000-000025080000}"/>
    <cellStyle name="Normal 10 2 2 2 2 4 2 3" xfId="2704" xr:uid="{00000000-0005-0000-0000-000026080000}"/>
    <cellStyle name="Normal 10 2 2 2 2 4 2 3 2" xfId="2705" xr:uid="{00000000-0005-0000-0000-000027080000}"/>
    <cellStyle name="Normal 10 2 2 2 2 4 2 3 2 2" xfId="15080" xr:uid="{00000000-0005-0000-0000-000028080000}"/>
    <cellStyle name="Normal 10 2 2 2 2 4 2 3 2 2 2" xfId="32114" xr:uid="{00000000-0005-0000-0000-000029080000}"/>
    <cellStyle name="Normal 10 2 2 2 2 4 2 3 2 3" xfId="32115" xr:uid="{00000000-0005-0000-0000-00002A080000}"/>
    <cellStyle name="Normal 10 2 2 2 2 4 2 3 3" xfId="8471" xr:uid="{00000000-0005-0000-0000-00002B080000}"/>
    <cellStyle name="Normal 10 2 2 2 2 4 2 3 3 2" xfId="15081" xr:uid="{00000000-0005-0000-0000-00002C080000}"/>
    <cellStyle name="Normal 10 2 2 2 2 4 2 3 3 2 2" xfId="32116" xr:uid="{00000000-0005-0000-0000-00002D080000}"/>
    <cellStyle name="Normal 10 2 2 2 2 4 2 3 3 3" xfId="32117" xr:uid="{00000000-0005-0000-0000-00002E080000}"/>
    <cellStyle name="Normal 10 2 2 2 2 4 2 3 4" xfId="15082" xr:uid="{00000000-0005-0000-0000-00002F080000}"/>
    <cellStyle name="Normal 10 2 2 2 2 4 2 3 4 2" xfId="32118" xr:uid="{00000000-0005-0000-0000-000030080000}"/>
    <cellStyle name="Normal 10 2 2 2 2 4 2 3 5" xfId="32119" xr:uid="{00000000-0005-0000-0000-000031080000}"/>
    <cellStyle name="Normal 10 2 2 2 2 4 2 4" xfId="2706" xr:uid="{00000000-0005-0000-0000-000032080000}"/>
    <cellStyle name="Normal 10 2 2 2 2 4 2 4 2" xfId="15083" xr:uid="{00000000-0005-0000-0000-000033080000}"/>
    <cellStyle name="Normal 10 2 2 2 2 4 2 4 2 2" xfId="32120" xr:uid="{00000000-0005-0000-0000-000034080000}"/>
    <cellStyle name="Normal 10 2 2 2 2 4 2 4 3" xfId="32121" xr:uid="{00000000-0005-0000-0000-000035080000}"/>
    <cellStyle name="Normal 10 2 2 2 2 4 2 5" xfId="8472" xr:uid="{00000000-0005-0000-0000-000036080000}"/>
    <cellStyle name="Normal 10 2 2 2 2 4 2 5 2" xfId="15084" xr:uid="{00000000-0005-0000-0000-000037080000}"/>
    <cellStyle name="Normal 10 2 2 2 2 4 2 5 2 2" xfId="32122" xr:uid="{00000000-0005-0000-0000-000038080000}"/>
    <cellStyle name="Normal 10 2 2 2 2 4 2 5 3" xfId="32123" xr:uid="{00000000-0005-0000-0000-000039080000}"/>
    <cellStyle name="Normal 10 2 2 2 2 4 2 6" xfId="12554" xr:uid="{00000000-0005-0000-0000-00003A080000}"/>
    <cellStyle name="Normal 10 2 2 2 2 4 2 6 2" xfId="15085" xr:uid="{00000000-0005-0000-0000-00003B080000}"/>
    <cellStyle name="Normal 10 2 2 2 2 4 2 6 2 2" xfId="32124" xr:uid="{00000000-0005-0000-0000-00003C080000}"/>
    <cellStyle name="Normal 10 2 2 2 2 4 2 6 3" xfId="32125" xr:uid="{00000000-0005-0000-0000-00003D080000}"/>
    <cellStyle name="Normal 10 2 2 2 2 4 2 7" xfId="15086" xr:uid="{00000000-0005-0000-0000-00003E080000}"/>
    <cellStyle name="Normal 10 2 2 2 2 4 2 7 2" xfId="32126" xr:uid="{00000000-0005-0000-0000-00003F080000}"/>
    <cellStyle name="Normal 10 2 2 2 2 4 2 8" xfId="15087" xr:uid="{00000000-0005-0000-0000-000040080000}"/>
    <cellStyle name="Normal 10 2 2 2 2 4 2 8 2" xfId="32127" xr:uid="{00000000-0005-0000-0000-000041080000}"/>
    <cellStyle name="Normal 10 2 2 2 2 4 2 9" xfId="32128" xr:uid="{00000000-0005-0000-0000-000042080000}"/>
    <cellStyle name="Normal 10 2 2 2 2 4 3" xfId="1232" xr:uid="{00000000-0005-0000-0000-000043080000}"/>
    <cellStyle name="Normal 10 2 2 2 2 4 3 2" xfId="2707" xr:uid="{00000000-0005-0000-0000-000044080000}"/>
    <cellStyle name="Normal 10 2 2 2 2 4 3 2 2" xfId="2708" xr:uid="{00000000-0005-0000-0000-000045080000}"/>
    <cellStyle name="Normal 10 2 2 2 2 4 3 2 2 2" xfId="15088" xr:uid="{00000000-0005-0000-0000-000046080000}"/>
    <cellStyle name="Normal 10 2 2 2 2 4 3 2 2 2 2" xfId="32129" xr:uid="{00000000-0005-0000-0000-000047080000}"/>
    <cellStyle name="Normal 10 2 2 2 2 4 3 2 2 3" xfId="32130" xr:uid="{00000000-0005-0000-0000-000048080000}"/>
    <cellStyle name="Normal 10 2 2 2 2 4 3 2 3" xfId="8473" xr:uid="{00000000-0005-0000-0000-000049080000}"/>
    <cellStyle name="Normal 10 2 2 2 2 4 3 2 3 2" xfId="15089" xr:uid="{00000000-0005-0000-0000-00004A080000}"/>
    <cellStyle name="Normal 10 2 2 2 2 4 3 2 3 2 2" xfId="32131" xr:uid="{00000000-0005-0000-0000-00004B080000}"/>
    <cellStyle name="Normal 10 2 2 2 2 4 3 2 3 3" xfId="32132" xr:uid="{00000000-0005-0000-0000-00004C080000}"/>
    <cellStyle name="Normal 10 2 2 2 2 4 3 2 4" xfId="15090" xr:uid="{00000000-0005-0000-0000-00004D080000}"/>
    <cellStyle name="Normal 10 2 2 2 2 4 3 2 4 2" xfId="32133" xr:uid="{00000000-0005-0000-0000-00004E080000}"/>
    <cellStyle name="Normal 10 2 2 2 2 4 3 2 5" xfId="32134" xr:uid="{00000000-0005-0000-0000-00004F080000}"/>
    <cellStyle name="Normal 10 2 2 2 2 4 3 3" xfId="2709" xr:uid="{00000000-0005-0000-0000-000050080000}"/>
    <cellStyle name="Normal 10 2 2 2 2 4 3 3 2" xfId="15091" xr:uid="{00000000-0005-0000-0000-000051080000}"/>
    <cellStyle name="Normal 10 2 2 2 2 4 3 3 2 2" xfId="32135" xr:uid="{00000000-0005-0000-0000-000052080000}"/>
    <cellStyle name="Normal 10 2 2 2 2 4 3 3 3" xfId="32136" xr:uid="{00000000-0005-0000-0000-000053080000}"/>
    <cellStyle name="Normal 10 2 2 2 2 4 3 4" xfId="8474" xr:uid="{00000000-0005-0000-0000-000054080000}"/>
    <cellStyle name="Normal 10 2 2 2 2 4 3 4 2" xfId="15092" xr:uid="{00000000-0005-0000-0000-000055080000}"/>
    <cellStyle name="Normal 10 2 2 2 2 4 3 4 2 2" xfId="32137" xr:uid="{00000000-0005-0000-0000-000056080000}"/>
    <cellStyle name="Normal 10 2 2 2 2 4 3 4 3" xfId="32138" xr:uid="{00000000-0005-0000-0000-000057080000}"/>
    <cellStyle name="Normal 10 2 2 2 2 4 3 5" xfId="12555" xr:uid="{00000000-0005-0000-0000-000058080000}"/>
    <cellStyle name="Normal 10 2 2 2 2 4 3 5 2" xfId="15093" xr:uid="{00000000-0005-0000-0000-000059080000}"/>
    <cellStyle name="Normal 10 2 2 2 2 4 3 5 2 2" xfId="32139" xr:uid="{00000000-0005-0000-0000-00005A080000}"/>
    <cellStyle name="Normal 10 2 2 2 2 4 3 5 3" xfId="32140" xr:uid="{00000000-0005-0000-0000-00005B080000}"/>
    <cellStyle name="Normal 10 2 2 2 2 4 3 6" xfId="15094" xr:uid="{00000000-0005-0000-0000-00005C080000}"/>
    <cellStyle name="Normal 10 2 2 2 2 4 3 6 2" xfId="32141" xr:uid="{00000000-0005-0000-0000-00005D080000}"/>
    <cellStyle name="Normal 10 2 2 2 2 4 3 7" xfId="15095" xr:uid="{00000000-0005-0000-0000-00005E080000}"/>
    <cellStyle name="Normal 10 2 2 2 2 4 3 7 2" xfId="32142" xr:uid="{00000000-0005-0000-0000-00005F080000}"/>
    <cellStyle name="Normal 10 2 2 2 2 4 3 8" xfId="32143" xr:uid="{00000000-0005-0000-0000-000060080000}"/>
    <cellStyle name="Normal 10 2 2 2 2 4 4" xfId="1764" xr:uid="{00000000-0005-0000-0000-000061080000}"/>
    <cellStyle name="Normal 10 2 2 2 2 4 4 2" xfId="2710" xr:uid="{00000000-0005-0000-0000-000062080000}"/>
    <cellStyle name="Normal 10 2 2 2 2 4 4 2 2" xfId="15096" xr:uid="{00000000-0005-0000-0000-000063080000}"/>
    <cellStyle name="Normal 10 2 2 2 2 4 4 2 2 2" xfId="32144" xr:uid="{00000000-0005-0000-0000-000064080000}"/>
    <cellStyle name="Normal 10 2 2 2 2 4 4 2 3" xfId="32145" xr:uid="{00000000-0005-0000-0000-000065080000}"/>
    <cellStyle name="Normal 10 2 2 2 2 4 4 3" xfId="8475" xr:uid="{00000000-0005-0000-0000-000066080000}"/>
    <cellStyle name="Normal 10 2 2 2 2 4 4 3 2" xfId="15097" xr:uid="{00000000-0005-0000-0000-000067080000}"/>
    <cellStyle name="Normal 10 2 2 2 2 4 4 3 2 2" xfId="32146" xr:uid="{00000000-0005-0000-0000-000068080000}"/>
    <cellStyle name="Normal 10 2 2 2 2 4 4 3 3" xfId="32147" xr:uid="{00000000-0005-0000-0000-000069080000}"/>
    <cellStyle name="Normal 10 2 2 2 2 4 4 4" xfId="15098" xr:uid="{00000000-0005-0000-0000-00006A080000}"/>
    <cellStyle name="Normal 10 2 2 2 2 4 4 4 2" xfId="32148" xr:uid="{00000000-0005-0000-0000-00006B080000}"/>
    <cellStyle name="Normal 10 2 2 2 2 4 4 5" xfId="32149" xr:uid="{00000000-0005-0000-0000-00006C080000}"/>
    <cellStyle name="Normal 10 2 2 2 2 4 5" xfId="2711" xr:uid="{00000000-0005-0000-0000-00006D080000}"/>
    <cellStyle name="Normal 10 2 2 2 2 4 5 2" xfId="15099" xr:uid="{00000000-0005-0000-0000-00006E080000}"/>
    <cellStyle name="Normal 10 2 2 2 2 4 5 2 2" xfId="32150" xr:uid="{00000000-0005-0000-0000-00006F080000}"/>
    <cellStyle name="Normal 10 2 2 2 2 4 5 3" xfId="32151" xr:uid="{00000000-0005-0000-0000-000070080000}"/>
    <cellStyle name="Normal 10 2 2 2 2 4 6" xfId="8476" xr:uid="{00000000-0005-0000-0000-000071080000}"/>
    <cellStyle name="Normal 10 2 2 2 2 4 6 2" xfId="15100" xr:uid="{00000000-0005-0000-0000-000072080000}"/>
    <cellStyle name="Normal 10 2 2 2 2 4 6 2 2" xfId="32152" xr:uid="{00000000-0005-0000-0000-000073080000}"/>
    <cellStyle name="Normal 10 2 2 2 2 4 6 3" xfId="32153" xr:uid="{00000000-0005-0000-0000-000074080000}"/>
    <cellStyle name="Normal 10 2 2 2 2 4 7" xfId="12556" xr:uid="{00000000-0005-0000-0000-000075080000}"/>
    <cellStyle name="Normal 10 2 2 2 2 4 7 2" xfId="15101" xr:uid="{00000000-0005-0000-0000-000076080000}"/>
    <cellStyle name="Normal 10 2 2 2 2 4 7 2 2" xfId="32154" xr:uid="{00000000-0005-0000-0000-000077080000}"/>
    <cellStyle name="Normal 10 2 2 2 2 4 7 3" xfId="32155" xr:uid="{00000000-0005-0000-0000-000078080000}"/>
    <cellStyle name="Normal 10 2 2 2 2 4 8" xfId="15102" xr:uid="{00000000-0005-0000-0000-000079080000}"/>
    <cellStyle name="Normal 10 2 2 2 2 4 8 2" xfId="32156" xr:uid="{00000000-0005-0000-0000-00007A080000}"/>
    <cellStyle name="Normal 10 2 2 2 2 4 9" xfId="15103" xr:uid="{00000000-0005-0000-0000-00007B080000}"/>
    <cellStyle name="Normal 10 2 2 2 2 4 9 2" xfId="32157" xr:uid="{00000000-0005-0000-0000-00007C080000}"/>
    <cellStyle name="Normal 10 2 2 2 2 5" xfId="542" xr:uid="{00000000-0005-0000-0000-00007D080000}"/>
    <cellStyle name="Normal 10 2 2 2 2 5 10" xfId="32158" xr:uid="{00000000-0005-0000-0000-00007E080000}"/>
    <cellStyle name="Normal 10 2 2 2 2 5 2" xfId="1424" xr:uid="{00000000-0005-0000-0000-00007F080000}"/>
    <cellStyle name="Normal 10 2 2 2 2 5 2 2" xfId="2514" xr:uid="{00000000-0005-0000-0000-000080080000}"/>
    <cellStyle name="Normal 10 2 2 2 2 5 2 2 2" xfId="2712" xr:uid="{00000000-0005-0000-0000-000081080000}"/>
    <cellStyle name="Normal 10 2 2 2 2 5 2 2 2 2" xfId="2713" xr:uid="{00000000-0005-0000-0000-000082080000}"/>
    <cellStyle name="Normal 10 2 2 2 2 5 2 2 2 2 2" xfId="15104" xr:uid="{00000000-0005-0000-0000-000083080000}"/>
    <cellStyle name="Normal 10 2 2 2 2 5 2 2 2 2 2 2" xfId="32159" xr:uid="{00000000-0005-0000-0000-000084080000}"/>
    <cellStyle name="Normal 10 2 2 2 2 5 2 2 2 2 3" xfId="32160" xr:uid="{00000000-0005-0000-0000-000085080000}"/>
    <cellStyle name="Normal 10 2 2 2 2 5 2 2 2 3" xfId="8477" xr:uid="{00000000-0005-0000-0000-000086080000}"/>
    <cellStyle name="Normal 10 2 2 2 2 5 2 2 2 3 2" xfId="15105" xr:uid="{00000000-0005-0000-0000-000087080000}"/>
    <cellStyle name="Normal 10 2 2 2 2 5 2 2 2 3 2 2" xfId="32161" xr:uid="{00000000-0005-0000-0000-000088080000}"/>
    <cellStyle name="Normal 10 2 2 2 2 5 2 2 2 3 3" xfId="32162" xr:uid="{00000000-0005-0000-0000-000089080000}"/>
    <cellStyle name="Normal 10 2 2 2 2 5 2 2 2 4" xfId="15106" xr:uid="{00000000-0005-0000-0000-00008A080000}"/>
    <cellStyle name="Normal 10 2 2 2 2 5 2 2 2 4 2" xfId="32163" xr:uid="{00000000-0005-0000-0000-00008B080000}"/>
    <cellStyle name="Normal 10 2 2 2 2 5 2 2 2 5" xfId="32164" xr:uid="{00000000-0005-0000-0000-00008C080000}"/>
    <cellStyle name="Normal 10 2 2 2 2 5 2 2 3" xfId="2714" xr:uid="{00000000-0005-0000-0000-00008D080000}"/>
    <cellStyle name="Normal 10 2 2 2 2 5 2 2 3 2" xfId="15107" xr:uid="{00000000-0005-0000-0000-00008E080000}"/>
    <cellStyle name="Normal 10 2 2 2 2 5 2 2 3 2 2" xfId="32165" xr:uid="{00000000-0005-0000-0000-00008F080000}"/>
    <cellStyle name="Normal 10 2 2 2 2 5 2 2 3 3" xfId="32166" xr:uid="{00000000-0005-0000-0000-000090080000}"/>
    <cellStyle name="Normal 10 2 2 2 2 5 2 2 4" xfId="8478" xr:uid="{00000000-0005-0000-0000-000091080000}"/>
    <cellStyle name="Normal 10 2 2 2 2 5 2 2 4 2" xfId="15108" xr:uid="{00000000-0005-0000-0000-000092080000}"/>
    <cellStyle name="Normal 10 2 2 2 2 5 2 2 4 2 2" xfId="32167" xr:uid="{00000000-0005-0000-0000-000093080000}"/>
    <cellStyle name="Normal 10 2 2 2 2 5 2 2 4 3" xfId="32168" xr:uid="{00000000-0005-0000-0000-000094080000}"/>
    <cellStyle name="Normal 10 2 2 2 2 5 2 2 5" xfId="12557" xr:uid="{00000000-0005-0000-0000-000095080000}"/>
    <cellStyle name="Normal 10 2 2 2 2 5 2 2 5 2" xfId="15109" xr:uid="{00000000-0005-0000-0000-000096080000}"/>
    <cellStyle name="Normal 10 2 2 2 2 5 2 2 5 2 2" xfId="32169" xr:uid="{00000000-0005-0000-0000-000097080000}"/>
    <cellStyle name="Normal 10 2 2 2 2 5 2 2 5 3" xfId="32170" xr:uid="{00000000-0005-0000-0000-000098080000}"/>
    <cellStyle name="Normal 10 2 2 2 2 5 2 2 6" xfId="15110" xr:uid="{00000000-0005-0000-0000-000099080000}"/>
    <cellStyle name="Normal 10 2 2 2 2 5 2 2 6 2" xfId="32171" xr:uid="{00000000-0005-0000-0000-00009A080000}"/>
    <cellStyle name="Normal 10 2 2 2 2 5 2 2 7" xfId="15111" xr:uid="{00000000-0005-0000-0000-00009B080000}"/>
    <cellStyle name="Normal 10 2 2 2 2 5 2 2 7 2" xfId="32172" xr:uid="{00000000-0005-0000-0000-00009C080000}"/>
    <cellStyle name="Normal 10 2 2 2 2 5 2 2 8" xfId="32173" xr:uid="{00000000-0005-0000-0000-00009D080000}"/>
    <cellStyle name="Normal 10 2 2 2 2 5 2 3" xfId="2715" xr:uid="{00000000-0005-0000-0000-00009E080000}"/>
    <cellStyle name="Normal 10 2 2 2 2 5 2 3 2" xfId="2716" xr:uid="{00000000-0005-0000-0000-00009F080000}"/>
    <cellStyle name="Normal 10 2 2 2 2 5 2 3 2 2" xfId="15112" xr:uid="{00000000-0005-0000-0000-0000A0080000}"/>
    <cellStyle name="Normal 10 2 2 2 2 5 2 3 2 2 2" xfId="32174" xr:uid="{00000000-0005-0000-0000-0000A1080000}"/>
    <cellStyle name="Normal 10 2 2 2 2 5 2 3 2 3" xfId="32175" xr:uid="{00000000-0005-0000-0000-0000A2080000}"/>
    <cellStyle name="Normal 10 2 2 2 2 5 2 3 3" xfId="8479" xr:uid="{00000000-0005-0000-0000-0000A3080000}"/>
    <cellStyle name="Normal 10 2 2 2 2 5 2 3 3 2" xfId="15113" xr:uid="{00000000-0005-0000-0000-0000A4080000}"/>
    <cellStyle name="Normal 10 2 2 2 2 5 2 3 3 2 2" xfId="32176" xr:uid="{00000000-0005-0000-0000-0000A5080000}"/>
    <cellStyle name="Normal 10 2 2 2 2 5 2 3 3 3" xfId="32177" xr:uid="{00000000-0005-0000-0000-0000A6080000}"/>
    <cellStyle name="Normal 10 2 2 2 2 5 2 3 4" xfId="15114" xr:uid="{00000000-0005-0000-0000-0000A7080000}"/>
    <cellStyle name="Normal 10 2 2 2 2 5 2 3 4 2" xfId="32178" xr:uid="{00000000-0005-0000-0000-0000A8080000}"/>
    <cellStyle name="Normal 10 2 2 2 2 5 2 3 5" xfId="32179" xr:uid="{00000000-0005-0000-0000-0000A9080000}"/>
    <cellStyle name="Normal 10 2 2 2 2 5 2 4" xfId="2717" xr:uid="{00000000-0005-0000-0000-0000AA080000}"/>
    <cellStyle name="Normal 10 2 2 2 2 5 2 4 2" xfId="15115" xr:uid="{00000000-0005-0000-0000-0000AB080000}"/>
    <cellStyle name="Normal 10 2 2 2 2 5 2 4 2 2" xfId="32180" xr:uid="{00000000-0005-0000-0000-0000AC080000}"/>
    <cellStyle name="Normal 10 2 2 2 2 5 2 4 3" xfId="32181" xr:uid="{00000000-0005-0000-0000-0000AD080000}"/>
    <cellStyle name="Normal 10 2 2 2 2 5 2 5" xfId="8480" xr:uid="{00000000-0005-0000-0000-0000AE080000}"/>
    <cellStyle name="Normal 10 2 2 2 2 5 2 5 2" xfId="15116" xr:uid="{00000000-0005-0000-0000-0000AF080000}"/>
    <cellStyle name="Normal 10 2 2 2 2 5 2 5 2 2" xfId="32182" xr:uid="{00000000-0005-0000-0000-0000B0080000}"/>
    <cellStyle name="Normal 10 2 2 2 2 5 2 5 3" xfId="32183" xr:uid="{00000000-0005-0000-0000-0000B1080000}"/>
    <cellStyle name="Normal 10 2 2 2 2 5 2 6" xfId="12558" xr:uid="{00000000-0005-0000-0000-0000B2080000}"/>
    <cellStyle name="Normal 10 2 2 2 2 5 2 6 2" xfId="15117" xr:uid="{00000000-0005-0000-0000-0000B3080000}"/>
    <cellStyle name="Normal 10 2 2 2 2 5 2 6 2 2" xfId="32184" xr:uid="{00000000-0005-0000-0000-0000B4080000}"/>
    <cellStyle name="Normal 10 2 2 2 2 5 2 6 3" xfId="32185" xr:uid="{00000000-0005-0000-0000-0000B5080000}"/>
    <cellStyle name="Normal 10 2 2 2 2 5 2 7" xfId="15118" xr:uid="{00000000-0005-0000-0000-0000B6080000}"/>
    <cellStyle name="Normal 10 2 2 2 2 5 2 7 2" xfId="32186" xr:uid="{00000000-0005-0000-0000-0000B7080000}"/>
    <cellStyle name="Normal 10 2 2 2 2 5 2 8" xfId="15119" xr:uid="{00000000-0005-0000-0000-0000B8080000}"/>
    <cellStyle name="Normal 10 2 2 2 2 5 2 8 2" xfId="32187" xr:uid="{00000000-0005-0000-0000-0000B9080000}"/>
    <cellStyle name="Normal 10 2 2 2 2 5 2 9" xfId="32188" xr:uid="{00000000-0005-0000-0000-0000BA080000}"/>
    <cellStyle name="Normal 10 2 2 2 2 5 3" xfId="1996" xr:uid="{00000000-0005-0000-0000-0000BB080000}"/>
    <cellStyle name="Normal 10 2 2 2 2 5 3 2" xfId="2718" xr:uid="{00000000-0005-0000-0000-0000BC080000}"/>
    <cellStyle name="Normal 10 2 2 2 2 5 3 2 2" xfId="2719" xr:uid="{00000000-0005-0000-0000-0000BD080000}"/>
    <cellStyle name="Normal 10 2 2 2 2 5 3 2 2 2" xfId="15120" xr:uid="{00000000-0005-0000-0000-0000BE080000}"/>
    <cellStyle name="Normal 10 2 2 2 2 5 3 2 2 2 2" xfId="32189" xr:uid="{00000000-0005-0000-0000-0000BF080000}"/>
    <cellStyle name="Normal 10 2 2 2 2 5 3 2 2 3" xfId="32190" xr:uid="{00000000-0005-0000-0000-0000C0080000}"/>
    <cellStyle name="Normal 10 2 2 2 2 5 3 2 3" xfId="8481" xr:uid="{00000000-0005-0000-0000-0000C1080000}"/>
    <cellStyle name="Normal 10 2 2 2 2 5 3 2 3 2" xfId="15121" xr:uid="{00000000-0005-0000-0000-0000C2080000}"/>
    <cellStyle name="Normal 10 2 2 2 2 5 3 2 3 2 2" xfId="32191" xr:uid="{00000000-0005-0000-0000-0000C3080000}"/>
    <cellStyle name="Normal 10 2 2 2 2 5 3 2 3 3" xfId="32192" xr:uid="{00000000-0005-0000-0000-0000C4080000}"/>
    <cellStyle name="Normal 10 2 2 2 2 5 3 2 4" xfId="15122" xr:uid="{00000000-0005-0000-0000-0000C5080000}"/>
    <cellStyle name="Normal 10 2 2 2 2 5 3 2 4 2" xfId="32193" xr:uid="{00000000-0005-0000-0000-0000C6080000}"/>
    <cellStyle name="Normal 10 2 2 2 2 5 3 2 5" xfId="32194" xr:uid="{00000000-0005-0000-0000-0000C7080000}"/>
    <cellStyle name="Normal 10 2 2 2 2 5 3 3" xfId="2720" xr:uid="{00000000-0005-0000-0000-0000C8080000}"/>
    <cellStyle name="Normal 10 2 2 2 2 5 3 3 2" xfId="15123" xr:uid="{00000000-0005-0000-0000-0000C9080000}"/>
    <cellStyle name="Normal 10 2 2 2 2 5 3 3 2 2" xfId="32195" xr:uid="{00000000-0005-0000-0000-0000CA080000}"/>
    <cellStyle name="Normal 10 2 2 2 2 5 3 3 3" xfId="32196" xr:uid="{00000000-0005-0000-0000-0000CB080000}"/>
    <cellStyle name="Normal 10 2 2 2 2 5 3 4" xfId="8482" xr:uid="{00000000-0005-0000-0000-0000CC080000}"/>
    <cellStyle name="Normal 10 2 2 2 2 5 3 4 2" xfId="15124" xr:uid="{00000000-0005-0000-0000-0000CD080000}"/>
    <cellStyle name="Normal 10 2 2 2 2 5 3 4 2 2" xfId="32197" xr:uid="{00000000-0005-0000-0000-0000CE080000}"/>
    <cellStyle name="Normal 10 2 2 2 2 5 3 4 3" xfId="32198" xr:uid="{00000000-0005-0000-0000-0000CF080000}"/>
    <cellStyle name="Normal 10 2 2 2 2 5 3 5" xfId="12559" xr:uid="{00000000-0005-0000-0000-0000D0080000}"/>
    <cellStyle name="Normal 10 2 2 2 2 5 3 5 2" xfId="15125" xr:uid="{00000000-0005-0000-0000-0000D1080000}"/>
    <cellStyle name="Normal 10 2 2 2 2 5 3 5 2 2" xfId="32199" xr:uid="{00000000-0005-0000-0000-0000D2080000}"/>
    <cellStyle name="Normal 10 2 2 2 2 5 3 5 3" xfId="32200" xr:uid="{00000000-0005-0000-0000-0000D3080000}"/>
    <cellStyle name="Normal 10 2 2 2 2 5 3 6" xfId="15126" xr:uid="{00000000-0005-0000-0000-0000D4080000}"/>
    <cellStyle name="Normal 10 2 2 2 2 5 3 6 2" xfId="32201" xr:uid="{00000000-0005-0000-0000-0000D5080000}"/>
    <cellStyle name="Normal 10 2 2 2 2 5 3 7" xfId="15127" xr:uid="{00000000-0005-0000-0000-0000D6080000}"/>
    <cellStyle name="Normal 10 2 2 2 2 5 3 7 2" xfId="32202" xr:uid="{00000000-0005-0000-0000-0000D7080000}"/>
    <cellStyle name="Normal 10 2 2 2 2 5 3 8" xfId="32203" xr:uid="{00000000-0005-0000-0000-0000D8080000}"/>
    <cellStyle name="Normal 10 2 2 2 2 5 4" xfId="2721" xr:uid="{00000000-0005-0000-0000-0000D9080000}"/>
    <cellStyle name="Normal 10 2 2 2 2 5 4 2" xfId="2722" xr:uid="{00000000-0005-0000-0000-0000DA080000}"/>
    <cellStyle name="Normal 10 2 2 2 2 5 4 2 2" xfId="15128" xr:uid="{00000000-0005-0000-0000-0000DB080000}"/>
    <cellStyle name="Normal 10 2 2 2 2 5 4 2 2 2" xfId="32204" xr:uid="{00000000-0005-0000-0000-0000DC080000}"/>
    <cellStyle name="Normal 10 2 2 2 2 5 4 2 3" xfId="32205" xr:uid="{00000000-0005-0000-0000-0000DD080000}"/>
    <cellStyle name="Normal 10 2 2 2 2 5 4 3" xfId="8483" xr:uid="{00000000-0005-0000-0000-0000DE080000}"/>
    <cellStyle name="Normal 10 2 2 2 2 5 4 3 2" xfId="15129" xr:uid="{00000000-0005-0000-0000-0000DF080000}"/>
    <cellStyle name="Normal 10 2 2 2 2 5 4 3 2 2" xfId="32206" xr:uid="{00000000-0005-0000-0000-0000E0080000}"/>
    <cellStyle name="Normal 10 2 2 2 2 5 4 3 3" xfId="32207" xr:uid="{00000000-0005-0000-0000-0000E1080000}"/>
    <cellStyle name="Normal 10 2 2 2 2 5 4 4" xfId="15130" xr:uid="{00000000-0005-0000-0000-0000E2080000}"/>
    <cellStyle name="Normal 10 2 2 2 2 5 4 4 2" xfId="32208" xr:uid="{00000000-0005-0000-0000-0000E3080000}"/>
    <cellStyle name="Normal 10 2 2 2 2 5 4 5" xfId="32209" xr:uid="{00000000-0005-0000-0000-0000E4080000}"/>
    <cellStyle name="Normal 10 2 2 2 2 5 5" xfId="2723" xr:uid="{00000000-0005-0000-0000-0000E5080000}"/>
    <cellStyle name="Normal 10 2 2 2 2 5 5 2" xfId="15131" xr:uid="{00000000-0005-0000-0000-0000E6080000}"/>
    <cellStyle name="Normal 10 2 2 2 2 5 5 2 2" xfId="32210" xr:uid="{00000000-0005-0000-0000-0000E7080000}"/>
    <cellStyle name="Normal 10 2 2 2 2 5 5 3" xfId="32211" xr:uid="{00000000-0005-0000-0000-0000E8080000}"/>
    <cellStyle name="Normal 10 2 2 2 2 5 6" xfId="8484" xr:uid="{00000000-0005-0000-0000-0000E9080000}"/>
    <cellStyle name="Normal 10 2 2 2 2 5 6 2" xfId="15132" xr:uid="{00000000-0005-0000-0000-0000EA080000}"/>
    <cellStyle name="Normal 10 2 2 2 2 5 6 2 2" xfId="32212" xr:uid="{00000000-0005-0000-0000-0000EB080000}"/>
    <cellStyle name="Normal 10 2 2 2 2 5 6 3" xfId="32213" xr:uid="{00000000-0005-0000-0000-0000EC080000}"/>
    <cellStyle name="Normal 10 2 2 2 2 5 7" xfId="12560" xr:uid="{00000000-0005-0000-0000-0000ED080000}"/>
    <cellStyle name="Normal 10 2 2 2 2 5 7 2" xfId="15133" xr:uid="{00000000-0005-0000-0000-0000EE080000}"/>
    <cellStyle name="Normal 10 2 2 2 2 5 7 2 2" xfId="32214" xr:uid="{00000000-0005-0000-0000-0000EF080000}"/>
    <cellStyle name="Normal 10 2 2 2 2 5 7 3" xfId="32215" xr:uid="{00000000-0005-0000-0000-0000F0080000}"/>
    <cellStyle name="Normal 10 2 2 2 2 5 8" xfId="15134" xr:uid="{00000000-0005-0000-0000-0000F1080000}"/>
    <cellStyle name="Normal 10 2 2 2 2 5 8 2" xfId="32216" xr:uid="{00000000-0005-0000-0000-0000F2080000}"/>
    <cellStyle name="Normal 10 2 2 2 2 5 9" xfId="15135" xr:uid="{00000000-0005-0000-0000-0000F3080000}"/>
    <cellStyle name="Normal 10 2 2 2 2 5 9 2" xfId="32217" xr:uid="{00000000-0005-0000-0000-0000F4080000}"/>
    <cellStyle name="Normal 10 2 2 2 2 6" xfId="1002" xr:uid="{00000000-0005-0000-0000-0000F5080000}"/>
    <cellStyle name="Normal 10 2 2 2 2 6 2" xfId="2053" xr:uid="{00000000-0005-0000-0000-0000F6080000}"/>
    <cellStyle name="Normal 10 2 2 2 2 6 2 2" xfId="2724" xr:uid="{00000000-0005-0000-0000-0000F7080000}"/>
    <cellStyle name="Normal 10 2 2 2 2 6 2 2 2" xfId="2725" xr:uid="{00000000-0005-0000-0000-0000F8080000}"/>
    <cellStyle name="Normal 10 2 2 2 2 6 2 2 2 2" xfId="15136" xr:uid="{00000000-0005-0000-0000-0000F9080000}"/>
    <cellStyle name="Normal 10 2 2 2 2 6 2 2 2 2 2" xfId="32218" xr:uid="{00000000-0005-0000-0000-0000FA080000}"/>
    <cellStyle name="Normal 10 2 2 2 2 6 2 2 2 3" xfId="32219" xr:uid="{00000000-0005-0000-0000-0000FB080000}"/>
    <cellStyle name="Normal 10 2 2 2 2 6 2 2 3" xfId="8485" xr:uid="{00000000-0005-0000-0000-0000FC080000}"/>
    <cellStyle name="Normal 10 2 2 2 2 6 2 2 3 2" xfId="15137" xr:uid="{00000000-0005-0000-0000-0000FD080000}"/>
    <cellStyle name="Normal 10 2 2 2 2 6 2 2 3 2 2" xfId="32220" xr:uid="{00000000-0005-0000-0000-0000FE080000}"/>
    <cellStyle name="Normal 10 2 2 2 2 6 2 2 3 3" xfId="32221" xr:uid="{00000000-0005-0000-0000-0000FF080000}"/>
    <cellStyle name="Normal 10 2 2 2 2 6 2 2 4" xfId="15138" xr:uid="{00000000-0005-0000-0000-000000090000}"/>
    <cellStyle name="Normal 10 2 2 2 2 6 2 2 4 2" xfId="32222" xr:uid="{00000000-0005-0000-0000-000001090000}"/>
    <cellStyle name="Normal 10 2 2 2 2 6 2 2 5" xfId="32223" xr:uid="{00000000-0005-0000-0000-000002090000}"/>
    <cellStyle name="Normal 10 2 2 2 2 6 2 3" xfId="2726" xr:uid="{00000000-0005-0000-0000-000003090000}"/>
    <cellStyle name="Normal 10 2 2 2 2 6 2 3 2" xfId="15139" xr:uid="{00000000-0005-0000-0000-000004090000}"/>
    <cellStyle name="Normal 10 2 2 2 2 6 2 3 2 2" xfId="32224" xr:uid="{00000000-0005-0000-0000-000005090000}"/>
    <cellStyle name="Normal 10 2 2 2 2 6 2 3 3" xfId="32225" xr:uid="{00000000-0005-0000-0000-000006090000}"/>
    <cellStyle name="Normal 10 2 2 2 2 6 2 4" xfId="8486" xr:uid="{00000000-0005-0000-0000-000007090000}"/>
    <cellStyle name="Normal 10 2 2 2 2 6 2 4 2" xfId="15140" xr:uid="{00000000-0005-0000-0000-000008090000}"/>
    <cellStyle name="Normal 10 2 2 2 2 6 2 4 2 2" xfId="32226" xr:uid="{00000000-0005-0000-0000-000009090000}"/>
    <cellStyle name="Normal 10 2 2 2 2 6 2 4 3" xfId="32227" xr:uid="{00000000-0005-0000-0000-00000A090000}"/>
    <cellStyle name="Normal 10 2 2 2 2 6 2 5" xfId="12561" xr:uid="{00000000-0005-0000-0000-00000B090000}"/>
    <cellStyle name="Normal 10 2 2 2 2 6 2 5 2" xfId="15141" xr:uid="{00000000-0005-0000-0000-00000C090000}"/>
    <cellStyle name="Normal 10 2 2 2 2 6 2 5 2 2" xfId="32228" xr:uid="{00000000-0005-0000-0000-00000D090000}"/>
    <cellStyle name="Normal 10 2 2 2 2 6 2 5 3" xfId="32229" xr:uid="{00000000-0005-0000-0000-00000E090000}"/>
    <cellStyle name="Normal 10 2 2 2 2 6 2 6" xfId="15142" xr:uid="{00000000-0005-0000-0000-00000F090000}"/>
    <cellStyle name="Normal 10 2 2 2 2 6 2 6 2" xfId="32230" xr:uid="{00000000-0005-0000-0000-000010090000}"/>
    <cellStyle name="Normal 10 2 2 2 2 6 2 7" xfId="15143" xr:uid="{00000000-0005-0000-0000-000011090000}"/>
    <cellStyle name="Normal 10 2 2 2 2 6 2 7 2" xfId="32231" xr:uid="{00000000-0005-0000-0000-000012090000}"/>
    <cellStyle name="Normal 10 2 2 2 2 6 2 8" xfId="32232" xr:uid="{00000000-0005-0000-0000-000013090000}"/>
    <cellStyle name="Normal 10 2 2 2 2 6 3" xfId="2727" xr:uid="{00000000-0005-0000-0000-000014090000}"/>
    <cellStyle name="Normal 10 2 2 2 2 6 3 2" xfId="2728" xr:uid="{00000000-0005-0000-0000-000015090000}"/>
    <cellStyle name="Normal 10 2 2 2 2 6 3 2 2" xfId="15144" xr:uid="{00000000-0005-0000-0000-000016090000}"/>
    <cellStyle name="Normal 10 2 2 2 2 6 3 2 2 2" xfId="32233" xr:uid="{00000000-0005-0000-0000-000017090000}"/>
    <cellStyle name="Normal 10 2 2 2 2 6 3 2 3" xfId="32234" xr:uid="{00000000-0005-0000-0000-000018090000}"/>
    <cellStyle name="Normal 10 2 2 2 2 6 3 3" xfId="8487" xr:uid="{00000000-0005-0000-0000-000019090000}"/>
    <cellStyle name="Normal 10 2 2 2 2 6 3 3 2" xfId="15145" xr:uid="{00000000-0005-0000-0000-00001A090000}"/>
    <cellStyle name="Normal 10 2 2 2 2 6 3 3 2 2" xfId="32235" xr:uid="{00000000-0005-0000-0000-00001B090000}"/>
    <cellStyle name="Normal 10 2 2 2 2 6 3 3 3" xfId="32236" xr:uid="{00000000-0005-0000-0000-00001C090000}"/>
    <cellStyle name="Normal 10 2 2 2 2 6 3 4" xfId="15146" xr:uid="{00000000-0005-0000-0000-00001D090000}"/>
    <cellStyle name="Normal 10 2 2 2 2 6 3 4 2" xfId="32237" xr:uid="{00000000-0005-0000-0000-00001E090000}"/>
    <cellStyle name="Normal 10 2 2 2 2 6 3 5" xfId="32238" xr:uid="{00000000-0005-0000-0000-00001F090000}"/>
    <cellStyle name="Normal 10 2 2 2 2 6 4" xfId="2729" xr:uid="{00000000-0005-0000-0000-000020090000}"/>
    <cellStyle name="Normal 10 2 2 2 2 6 4 2" xfId="15147" xr:uid="{00000000-0005-0000-0000-000021090000}"/>
    <cellStyle name="Normal 10 2 2 2 2 6 4 2 2" xfId="32239" xr:uid="{00000000-0005-0000-0000-000022090000}"/>
    <cellStyle name="Normal 10 2 2 2 2 6 4 3" xfId="32240" xr:uid="{00000000-0005-0000-0000-000023090000}"/>
    <cellStyle name="Normal 10 2 2 2 2 6 5" xfId="8488" xr:uid="{00000000-0005-0000-0000-000024090000}"/>
    <cellStyle name="Normal 10 2 2 2 2 6 5 2" xfId="15148" xr:uid="{00000000-0005-0000-0000-000025090000}"/>
    <cellStyle name="Normal 10 2 2 2 2 6 5 2 2" xfId="32241" xr:uid="{00000000-0005-0000-0000-000026090000}"/>
    <cellStyle name="Normal 10 2 2 2 2 6 5 3" xfId="32242" xr:uid="{00000000-0005-0000-0000-000027090000}"/>
    <cellStyle name="Normal 10 2 2 2 2 6 6" xfId="12562" xr:uid="{00000000-0005-0000-0000-000028090000}"/>
    <cellStyle name="Normal 10 2 2 2 2 6 6 2" xfId="15149" xr:uid="{00000000-0005-0000-0000-000029090000}"/>
    <cellStyle name="Normal 10 2 2 2 2 6 6 2 2" xfId="32243" xr:uid="{00000000-0005-0000-0000-00002A090000}"/>
    <cellStyle name="Normal 10 2 2 2 2 6 6 3" xfId="32244" xr:uid="{00000000-0005-0000-0000-00002B090000}"/>
    <cellStyle name="Normal 10 2 2 2 2 6 7" xfId="15150" xr:uid="{00000000-0005-0000-0000-00002C090000}"/>
    <cellStyle name="Normal 10 2 2 2 2 6 7 2" xfId="32245" xr:uid="{00000000-0005-0000-0000-00002D090000}"/>
    <cellStyle name="Normal 10 2 2 2 2 6 8" xfId="15151" xr:uid="{00000000-0005-0000-0000-00002E090000}"/>
    <cellStyle name="Normal 10 2 2 2 2 6 8 2" xfId="32246" xr:uid="{00000000-0005-0000-0000-00002F090000}"/>
    <cellStyle name="Normal 10 2 2 2 2 6 9" xfId="32247" xr:uid="{00000000-0005-0000-0000-000030090000}"/>
    <cellStyle name="Normal 10 2 2 2 2 7" xfId="1534" xr:uid="{00000000-0005-0000-0000-000031090000}"/>
    <cellStyle name="Normal 10 2 2 2 2 7 2" xfId="2730" xr:uid="{00000000-0005-0000-0000-000032090000}"/>
    <cellStyle name="Normal 10 2 2 2 2 7 2 2" xfId="2731" xr:uid="{00000000-0005-0000-0000-000033090000}"/>
    <cellStyle name="Normal 10 2 2 2 2 7 2 2 2" xfId="15152" xr:uid="{00000000-0005-0000-0000-000034090000}"/>
    <cellStyle name="Normal 10 2 2 2 2 7 2 2 2 2" xfId="32248" xr:uid="{00000000-0005-0000-0000-000035090000}"/>
    <cellStyle name="Normal 10 2 2 2 2 7 2 2 3" xfId="32249" xr:uid="{00000000-0005-0000-0000-000036090000}"/>
    <cellStyle name="Normal 10 2 2 2 2 7 2 3" xfId="8489" xr:uid="{00000000-0005-0000-0000-000037090000}"/>
    <cellStyle name="Normal 10 2 2 2 2 7 2 3 2" xfId="15153" xr:uid="{00000000-0005-0000-0000-000038090000}"/>
    <cellStyle name="Normal 10 2 2 2 2 7 2 3 2 2" xfId="32250" xr:uid="{00000000-0005-0000-0000-000039090000}"/>
    <cellStyle name="Normal 10 2 2 2 2 7 2 3 3" xfId="32251" xr:uid="{00000000-0005-0000-0000-00003A090000}"/>
    <cellStyle name="Normal 10 2 2 2 2 7 2 4" xfId="15154" xr:uid="{00000000-0005-0000-0000-00003B090000}"/>
    <cellStyle name="Normal 10 2 2 2 2 7 2 4 2" xfId="32252" xr:uid="{00000000-0005-0000-0000-00003C090000}"/>
    <cellStyle name="Normal 10 2 2 2 2 7 2 5" xfId="32253" xr:uid="{00000000-0005-0000-0000-00003D090000}"/>
    <cellStyle name="Normal 10 2 2 2 2 7 3" xfId="2732" xr:uid="{00000000-0005-0000-0000-00003E090000}"/>
    <cellStyle name="Normal 10 2 2 2 2 7 3 2" xfId="15155" xr:uid="{00000000-0005-0000-0000-00003F090000}"/>
    <cellStyle name="Normal 10 2 2 2 2 7 3 2 2" xfId="32254" xr:uid="{00000000-0005-0000-0000-000040090000}"/>
    <cellStyle name="Normal 10 2 2 2 2 7 3 3" xfId="32255" xr:uid="{00000000-0005-0000-0000-000041090000}"/>
    <cellStyle name="Normal 10 2 2 2 2 7 4" xfId="8490" xr:uid="{00000000-0005-0000-0000-000042090000}"/>
    <cellStyle name="Normal 10 2 2 2 2 7 4 2" xfId="15156" xr:uid="{00000000-0005-0000-0000-000043090000}"/>
    <cellStyle name="Normal 10 2 2 2 2 7 4 2 2" xfId="32256" xr:uid="{00000000-0005-0000-0000-000044090000}"/>
    <cellStyle name="Normal 10 2 2 2 2 7 4 3" xfId="32257" xr:uid="{00000000-0005-0000-0000-000045090000}"/>
    <cellStyle name="Normal 10 2 2 2 2 7 5" xfId="12563" xr:uid="{00000000-0005-0000-0000-000046090000}"/>
    <cellStyle name="Normal 10 2 2 2 2 7 5 2" xfId="15157" xr:uid="{00000000-0005-0000-0000-000047090000}"/>
    <cellStyle name="Normal 10 2 2 2 2 7 5 2 2" xfId="32258" xr:uid="{00000000-0005-0000-0000-000048090000}"/>
    <cellStyle name="Normal 10 2 2 2 2 7 5 3" xfId="32259" xr:uid="{00000000-0005-0000-0000-000049090000}"/>
    <cellStyle name="Normal 10 2 2 2 2 7 6" xfId="15158" xr:uid="{00000000-0005-0000-0000-00004A090000}"/>
    <cellStyle name="Normal 10 2 2 2 2 7 6 2" xfId="32260" xr:uid="{00000000-0005-0000-0000-00004B090000}"/>
    <cellStyle name="Normal 10 2 2 2 2 7 7" xfId="15159" xr:uid="{00000000-0005-0000-0000-00004C090000}"/>
    <cellStyle name="Normal 10 2 2 2 2 7 7 2" xfId="32261" xr:uid="{00000000-0005-0000-0000-00004D090000}"/>
    <cellStyle name="Normal 10 2 2 2 2 7 8" xfId="32262" xr:uid="{00000000-0005-0000-0000-00004E090000}"/>
    <cellStyle name="Normal 10 2 2 2 2 8" xfId="2733" xr:uid="{00000000-0005-0000-0000-00004F090000}"/>
    <cellStyle name="Normal 10 2 2 2 2 8 2" xfId="2734" xr:uid="{00000000-0005-0000-0000-000050090000}"/>
    <cellStyle name="Normal 10 2 2 2 2 8 2 2" xfId="15160" xr:uid="{00000000-0005-0000-0000-000051090000}"/>
    <cellStyle name="Normal 10 2 2 2 2 8 2 2 2" xfId="32263" xr:uid="{00000000-0005-0000-0000-000052090000}"/>
    <cellStyle name="Normal 10 2 2 2 2 8 2 3" xfId="32264" xr:uid="{00000000-0005-0000-0000-000053090000}"/>
    <cellStyle name="Normal 10 2 2 2 2 8 3" xfId="8491" xr:uid="{00000000-0005-0000-0000-000054090000}"/>
    <cellStyle name="Normal 10 2 2 2 2 8 3 2" xfId="15161" xr:uid="{00000000-0005-0000-0000-000055090000}"/>
    <cellStyle name="Normal 10 2 2 2 2 8 3 2 2" xfId="32265" xr:uid="{00000000-0005-0000-0000-000056090000}"/>
    <cellStyle name="Normal 10 2 2 2 2 8 3 3" xfId="32266" xr:uid="{00000000-0005-0000-0000-000057090000}"/>
    <cellStyle name="Normal 10 2 2 2 2 8 4" xfId="15162" xr:uid="{00000000-0005-0000-0000-000058090000}"/>
    <cellStyle name="Normal 10 2 2 2 2 8 4 2" xfId="32267" xr:uid="{00000000-0005-0000-0000-000059090000}"/>
    <cellStyle name="Normal 10 2 2 2 2 8 5" xfId="32268" xr:uid="{00000000-0005-0000-0000-00005A090000}"/>
    <cellStyle name="Normal 10 2 2 2 2 9" xfId="2735" xr:uid="{00000000-0005-0000-0000-00005B090000}"/>
    <cellStyle name="Normal 10 2 2 2 2 9 2" xfId="15163" xr:uid="{00000000-0005-0000-0000-00005C090000}"/>
    <cellStyle name="Normal 10 2 2 2 2 9 2 2" xfId="32269" xr:uid="{00000000-0005-0000-0000-00005D090000}"/>
    <cellStyle name="Normal 10 2 2 2 2 9 3" xfId="32270" xr:uid="{00000000-0005-0000-0000-00005E090000}"/>
    <cellStyle name="Normal 10 2 2 2 3" xfId="123" xr:uid="{00000000-0005-0000-0000-00005F090000}"/>
    <cellStyle name="Normal 10 2 2 2 3 10" xfId="15164" xr:uid="{00000000-0005-0000-0000-000060090000}"/>
    <cellStyle name="Normal 10 2 2 2 3 10 2" xfId="32271" xr:uid="{00000000-0005-0000-0000-000061090000}"/>
    <cellStyle name="Normal 10 2 2 2 3 11" xfId="15165" xr:uid="{00000000-0005-0000-0000-000062090000}"/>
    <cellStyle name="Normal 10 2 2 2 3 11 2" xfId="32272" xr:uid="{00000000-0005-0000-0000-000063090000}"/>
    <cellStyle name="Normal 10 2 2 2 3 12" xfId="32273" xr:uid="{00000000-0005-0000-0000-000064090000}"/>
    <cellStyle name="Normal 10 2 2 2 3 2" xfId="124" xr:uid="{00000000-0005-0000-0000-000065090000}"/>
    <cellStyle name="Normal 10 2 2 2 3 2 10" xfId="15166" xr:uid="{00000000-0005-0000-0000-000066090000}"/>
    <cellStyle name="Normal 10 2 2 2 3 2 10 2" xfId="32274" xr:uid="{00000000-0005-0000-0000-000067090000}"/>
    <cellStyle name="Normal 10 2 2 2 3 2 11" xfId="32275" xr:uid="{00000000-0005-0000-0000-000068090000}"/>
    <cellStyle name="Normal 10 2 2 2 3 2 2" xfId="125" xr:uid="{00000000-0005-0000-0000-000069090000}"/>
    <cellStyle name="Normal 10 2 2 2 3 2 2 10" xfId="32276" xr:uid="{00000000-0005-0000-0000-00006A090000}"/>
    <cellStyle name="Normal 10 2 2 2 3 2 2 2" xfId="916" xr:uid="{00000000-0005-0000-0000-00006B090000}"/>
    <cellStyle name="Normal 10 2 2 2 3 2 2 2 2" xfId="2427" xr:uid="{00000000-0005-0000-0000-00006C090000}"/>
    <cellStyle name="Normal 10 2 2 2 3 2 2 2 2 2" xfId="2736" xr:uid="{00000000-0005-0000-0000-00006D090000}"/>
    <cellStyle name="Normal 10 2 2 2 3 2 2 2 2 2 2" xfId="2737" xr:uid="{00000000-0005-0000-0000-00006E090000}"/>
    <cellStyle name="Normal 10 2 2 2 3 2 2 2 2 2 2 2" xfId="15167" xr:uid="{00000000-0005-0000-0000-00006F090000}"/>
    <cellStyle name="Normal 10 2 2 2 3 2 2 2 2 2 2 2 2" xfId="32277" xr:uid="{00000000-0005-0000-0000-000070090000}"/>
    <cellStyle name="Normal 10 2 2 2 3 2 2 2 2 2 2 3" xfId="32278" xr:uid="{00000000-0005-0000-0000-000071090000}"/>
    <cellStyle name="Normal 10 2 2 2 3 2 2 2 2 2 3" xfId="8492" xr:uid="{00000000-0005-0000-0000-000072090000}"/>
    <cellStyle name="Normal 10 2 2 2 3 2 2 2 2 2 3 2" xfId="15168" xr:uid="{00000000-0005-0000-0000-000073090000}"/>
    <cellStyle name="Normal 10 2 2 2 3 2 2 2 2 2 3 2 2" xfId="32279" xr:uid="{00000000-0005-0000-0000-000074090000}"/>
    <cellStyle name="Normal 10 2 2 2 3 2 2 2 2 2 3 3" xfId="32280" xr:uid="{00000000-0005-0000-0000-000075090000}"/>
    <cellStyle name="Normal 10 2 2 2 3 2 2 2 2 2 4" xfId="15169" xr:uid="{00000000-0005-0000-0000-000076090000}"/>
    <cellStyle name="Normal 10 2 2 2 3 2 2 2 2 2 4 2" xfId="32281" xr:uid="{00000000-0005-0000-0000-000077090000}"/>
    <cellStyle name="Normal 10 2 2 2 3 2 2 2 2 2 5" xfId="32282" xr:uid="{00000000-0005-0000-0000-000078090000}"/>
    <cellStyle name="Normal 10 2 2 2 3 2 2 2 2 3" xfId="2738" xr:uid="{00000000-0005-0000-0000-000079090000}"/>
    <cellStyle name="Normal 10 2 2 2 3 2 2 2 2 3 2" xfId="15170" xr:uid="{00000000-0005-0000-0000-00007A090000}"/>
    <cellStyle name="Normal 10 2 2 2 3 2 2 2 2 3 2 2" xfId="32283" xr:uid="{00000000-0005-0000-0000-00007B090000}"/>
    <cellStyle name="Normal 10 2 2 2 3 2 2 2 2 3 3" xfId="32284" xr:uid="{00000000-0005-0000-0000-00007C090000}"/>
    <cellStyle name="Normal 10 2 2 2 3 2 2 2 2 4" xfId="8493" xr:uid="{00000000-0005-0000-0000-00007D090000}"/>
    <cellStyle name="Normal 10 2 2 2 3 2 2 2 2 4 2" xfId="15171" xr:uid="{00000000-0005-0000-0000-00007E090000}"/>
    <cellStyle name="Normal 10 2 2 2 3 2 2 2 2 4 2 2" xfId="32285" xr:uid="{00000000-0005-0000-0000-00007F090000}"/>
    <cellStyle name="Normal 10 2 2 2 3 2 2 2 2 4 3" xfId="32286" xr:uid="{00000000-0005-0000-0000-000080090000}"/>
    <cellStyle name="Normal 10 2 2 2 3 2 2 2 2 5" xfId="12564" xr:uid="{00000000-0005-0000-0000-000081090000}"/>
    <cellStyle name="Normal 10 2 2 2 3 2 2 2 2 5 2" xfId="15172" xr:uid="{00000000-0005-0000-0000-000082090000}"/>
    <cellStyle name="Normal 10 2 2 2 3 2 2 2 2 5 2 2" xfId="32287" xr:uid="{00000000-0005-0000-0000-000083090000}"/>
    <cellStyle name="Normal 10 2 2 2 3 2 2 2 2 5 3" xfId="32288" xr:uid="{00000000-0005-0000-0000-000084090000}"/>
    <cellStyle name="Normal 10 2 2 2 3 2 2 2 2 6" xfId="15173" xr:uid="{00000000-0005-0000-0000-000085090000}"/>
    <cellStyle name="Normal 10 2 2 2 3 2 2 2 2 6 2" xfId="32289" xr:uid="{00000000-0005-0000-0000-000086090000}"/>
    <cellStyle name="Normal 10 2 2 2 3 2 2 2 2 7" xfId="15174" xr:uid="{00000000-0005-0000-0000-000087090000}"/>
    <cellStyle name="Normal 10 2 2 2 3 2 2 2 2 7 2" xfId="32290" xr:uid="{00000000-0005-0000-0000-000088090000}"/>
    <cellStyle name="Normal 10 2 2 2 3 2 2 2 2 8" xfId="32291" xr:uid="{00000000-0005-0000-0000-000089090000}"/>
    <cellStyle name="Normal 10 2 2 2 3 2 2 2 3" xfId="2739" xr:uid="{00000000-0005-0000-0000-00008A090000}"/>
    <cellStyle name="Normal 10 2 2 2 3 2 2 2 3 2" xfId="2740" xr:uid="{00000000-0005-0000-0000-00008B090000}"/>
    <cellStyle name="Normal 10 2 2 2 3 2 2 2 3 2 2" xfId="15175" xr:uid="{00000000-0005-0000-0000-00008C090000}"/>
    <cellStyle name="Normal 10 2 2 2 3 2 2 2 3 2 2 2" xfId="32292" xr:uid="{00000000-0005-0000-0000-00008D090000}"/>
    <cellStyle name="Normal 10 2 2 2 3 2 2 2 3 2 3" xfId="32293" xr:uid="{00000000-0005-0000-0000-00008E090000}"/>
    <cellStyle name="Normal 10 2 2 2 3 2 2 2 3 3" xfId="8494" xr:uid="{00000000-0005-0000-0000-00008F090000}"/>
    <cellStyle name="Normal 10 2 2 2 3 2 2 2 3 3 2" xfId="15176" xr:uid="{00000000-0005-0000-0000-000090090000}"/>
    <cellStyle name="Normal 10 2 2 2 3 2 2 2 3 3 2 2" xfId="32294" xr:uid="{00000000-0005-0000-0000-000091090000}"/>
    <cellStyle name="Normal 10 2 2 2 3 2 2 2 3 3 3" xfId="32295" xr:uid="{00000000-0005-0000-0000-000092090000}"/>
    <cellStyle name="Normal 10 2 2 2 3 2 2 2 3 4" xfId="15177" xr:uid="{00000000-0005-0000-0000-000093090000}"/>
    <cellStyle name="Normal 10 2 2 2 3 2 2 2 3 4 2" xfId="32296" xr:uid="{00000000-0005-0000-0000-000094090000}"/>
    <cellStyle name="Normal 10 2 2 2 3 2 2 2 3 5" xfId="32297" xr:uid="{00000000-0005-0000-0000-000095090000}"/>
    <cellStyle name="Normal 10 2 2 2 3 2 2 2 4" xfId="2741" xr:uid="{00000000-0005-0000-0000-000096090000}"/>
    <cellStyle name="Normal 10 2 2 2 3 2 2 2 4 2" xfId="15178" xr:uid="{00000000-0005-0000-0000-000097090000}"/>
    <cellStyle name="Normal 10 2 2 2 3 2 2 2 4 2 2" xfId="32298" xr:uid="{00000000-0005-0000-0000-000098090000}"/>
    <cellStyle name="Normal 10 2 2 2 3 2 2 2 4 3" xfId="32299" xr:uid="{00000000-0005-0000-0000-000099090000}"/>
    <cellStyle name="Normal 10 2 2 2 3 2 2 2 5" xfId="8495" xr:uid="{00000000-0005-0000-0000-00009A090000}"/>
    <cellStyle name="Normal 10 2 2 2 3 2 2 2 5 2" xfId="15179" xr:uid="{00000000-0005-0000-0000-00009B090000}"/>
    <cellStyle name="Normal 10 2 2 2 3 2 2 2 5 2 2" xfId="32300" xr:uid="{00000000-0005-0000-0000-00009C090000}"/>
    <cellStyle name="Normal 10 2 2 2 3 2 2 2 5 3" xfId="32301" xr:uid="{00000000-0005-0000-0000-00009D090000}"/>
    <cellStyle name="Normal 10 2 2 2 3 2 2 2 6" xfId="12565" xr:uid="{00000000-0005-0000-0000-00009E090000}"/>
    <cellStyle name="Normal 10 2 2 2 3 2 2 2 6 2" xfId="15180" xr:uid="{00000000-0005-0000-0000-00009F090000}"/>
    <cellStyle name="Normal 10 2 2 2 3 2 2 2 6 2 2" xfId="32302" xr:uid="{00000000-0005-0000-0000-0000A0090000}"/>
    <cellStyle name="Normal 10 2 2 2 3 2 2 2 6 3" xfId="32303" xr:uid="{00000000-0005-0000-0000-0000A1090000}"/>
    <cellStyle name="Normal 10 2 2 2 3 2 2 2 7" xfId="15181" xr:uid="{00000000-0005-0000-0000-0000A2090000}"/>
    <cellStyle name="Normal 10 2 2 2 3 2 2 2 7 2" xfId="32304" xr:uid="{00000000-0005-0000-0000-0000A3090000}"/>
    <cellStyle name="Normal 10 2 2 2 3 2 2 2 8" xfId="15182" xr:uid="{00000000-0005-0000-0000-0000A4090000}"/>
    <cellStyle name="Normal 10 2 2 2 3 2 2 2 8 2" xfId="32305" xr:uid="{00000000-0005-0000-0000-0000A5090000}"/>
    <cellStyle name="Normal 10 2 2 2 3 2 2 2 9" xfId="32306" xr:uid="{00000000-0005-0000-0000-0000A6090000}"/>
    <cellStyle name="Normal 10 2 2 2 3 2 2 3" xfId="1376" xr:uid="{00000000-0005-0000-0000-0000A7090000}"/>
    <cellStyle name="Normal 10 2 2 2 3 2 2 3 2" xfId="2742" xr:uid="{00000000-0005-0000-0000-0000A8090000}"/>
    <cellStyle name="Normal 10 2 2 2 3 2 2 3 2 2" xfId="2743" xr:uid="{00000000-0005-0000-0000-0000A9090000}"/>
    <cellStyle name="Normal 10 2 2 2 3 2 2 3 2 2 2" xfId="15183" xr:uid="{00000000-0005-0000-0000-0000AA090000}"/>
    <cellStyle name="Normal 10 2 2 2 3 2 2 3 2 2 2 2" xfId="32307" xr:uid="{00000000-0005-0000-0000-0000AB090000}"/>
    <cellStyle name="Normal 10 2 2 2 3 2 2 3 2 2 3" xfId="32308" xr:uid="{00000000-0005-0000-0000-0000AC090000}"/>
    <cellStyle name="Normal 10 2 2 2 3 2 2 3 2 3" xfId="8496" xr:uid="{00000000-0005-0000-0000-0000AD090000}"/>
    <cellStyle name="Normal 10 2 2 2 3 2 2 3 2 3 2" xfId="15184" xr:uid="{00000000-0005-0000-0000-0000AE090000}"/>
    <cellStyle name="Normal 10 2 2 2 3 2 2 3 2 3 2 2" xfId="32309" xr:uid="{00000000-0005-0000-0000-0000AF090000}"/>
    <cellStyle name="Normal 10 2 2 2 3 2 2 3 2 3 3" xfId="32310" xr:uid="{00000000-0005-0000-0000-0000B0090000}"/>
    <cellStyle name="Normal 10 2 2 2 3 2 2 3 2 4" xfId="15185" xr:uid="{00000000-0005-0000-0000-0000B1090000}"/>
    <cellStyle name="Normal 10 2 2 2 3 2 2 3 2 4 2" xfId="32311" xr:uid="{00000000-0005-0000-0000-0000B2090000}"/>
    <cellStyle name="Normal 10 2 2 2 3 2 2 3 2 5" xfId="32312" xr:uid="{00000000-0005-0000-0000-0000B3090000}"/>
    <cellStyle name="Normal 10 2 2 2 3 2 2 3 3" xfId="2744" xr:uid="{00000000-0005-0000-0000-0000B4090000}"/>
    <cellStyle name="Normal 10 2 2 2 3 2 2 3 3 2" xfId="15186" xr:uid="{00000000-0005-0000-0000-0000B5090000}"/>
    <cellStyle name="Normal 10 2 2 2 3 2 2 3 3 2 2" xfId="32313" xr:uid="{00000000-0005-0000-0000-0000B6090000}"/>
    <cellStyle name="Normal 10 2 2 2 3 2 2 3 3 3" xfId="32314" xr:uid="{00000000-0005-0000-0000-0000B7090000}"/>
    <cellStyle name="Normal 10 2 2 2 3 2 2 3 4" xfId="8497" xr:uid="{00000000-0005-0000-0000-0000B8090000}"/>
    <cellStyle name="Normal 10 2 2 2 3 2 2 3 4 2" xfId="15187" xr:uid="{00000000-0005-0000-0000-0000B9090000}"/>
    <cellStyle name="Normal 10 2 2 2 3 2 2 3 4 2 2" xfId="32315" xr:uid="{00000000-0005-0000-0000-0000BA090000}"/>
    <cellStyle name="Normal 10 2 2 2 3 2 2 3 4 3" xfId="32316" xr:uid="{00000000-0005-0000-0000-0000BB090000}"/>
    <cellStyle name="Normal 10 2 2 2 3 2 2 3 5" xfId="12566" xr:uid="{00000000-0005-0000-0000-0000BC090000}"/>
    <cellStyle name="Normal 10 2 2 2 3 2 2 3 5 2" xfId="15188" xr:uid="{00000000-0005-0000-0000-0000BD090000}"/>
    <cellStyle name="Normal 10 2 2 2 3 2 2 3 5 2 2" xfId="32317" xr:uid="{00000000-0005-0000-0000-0000BE090000}"/>
    <cellStyle name="Normal 10 2 2 2 3 2 2 3 5 3" xfId="32318" xr:uid="{00000000-0005-0000-0000-0000BF090000}"/>
    <cellStyle name="Normal 10 2 2 2 3 2 2 3 6" xfId="15189" xr:uid="{00000000-0005-0000-0000-0000C0090000}"/>
    <cellStyle name="Normal 10 2 2 2 3 2 2 3 6 2" xfId="32319" xr:uid="{00000000-0005-0000-0000-0000C1090000}"/>
    <cellStyle name="Normal 10 2 2 2 3 2 2 3 7" xfId="15190" xr:uid="{00000000-0005-0000-0000-0000C2090000}"/>
    <cellStyle name="Normal 10 2 2 2 3 2 2 3 7 2" xfId="32320" xr:uid="{00000000-0005-0000-0000-0000C3090000}"/>
    <cellStyle name="Normal 10 2 2 2 3 2 2 3 8" xfId="32321" xr:uid="{00000000-0005-0000-0000-0000C4090000}"/>
    <cellStyle name="Normal 10 2 2 2 3 2 2 4" xfId="1908" xr:uid="{00000000-0005-0000-0000-0000C5090000}"/>
    <cellStyle name="Normal 10 2 2 2 3 2 2 4 2" xfId="2745" xr:uid="{00000000-0005-0000-0000-0000C6090000}"/>
    <cellStyle name="Normal 10 2 2 2 3 2 2 4 2 2" xfId="15191" xr:uid="{00000000-0005-0000-0000-0000C7090000}"/>
    <cellStyle name="Normal 10 2 2 2 3 2 2 4 2 2 2" xfId="32322" xr:uid="{00000000-0005-0000-0000-0000C8090000}"/>
    <cellStyle name="Normal 10 2 2 2 3 2 2 4 2 3" xfId="32323" xr:uid="{00000000-0005-0000-0000-0000C9090000}"/>
    <cellStyle name="Normal 10 2 2 2 3 2 2 4 3" xfId="8498" xr:uid="{00000000-0005-0000-0000-0000CA090000}"/>
    <cellStyle name="Normal 10 2 2 2 3 2 2 4 3 2" xfId="15192" xr:uid="{00000000-0005-0000-0000-0000CB090000}"/>
    <cellStyle name="Normal 10 2 2 2 3 2 2 4 3 2 2" xfId="32324" xr:uid="{00000000-0005-0000-0000-0000CC090000}"/>
    <cellStyle name="Normal 10 2 2 2 3 2 2 4 3 3" xfId="32325" xr:uid="{00000000-0005-0000-0000-0000CD090000}"/>
    <cellStyle name="Normal 10 2 2 2 3 2 2 4 4" xfId="15193" xr:uid="{00000000-0005-0000-0000-0000CE090000}"/>
    <cellStyle name="Normal 10 2 2 2 3 2 2 4 4 2" xfId="32326" xr:uid="{00000000-0005-0000-0000-0000CF090000}"/>
    <cellStyle name="Normal 10 2 2 2 3 2 2 4 5" xfId="32327" xr:uid="{00000000-0005-0000-0000-0000D0090000}"/>
    <cellStyle name="Normal 10 2 2 2 3 2 2 5" xfId="2746" xr:uid="{00000000-0005-0000-0000-0000D1090000}"/>
    <cellStyle name="Normal 10 2 2 2 3 2 2 5 2" xfId="15194" xr:uid="{00000000-0005-0000-0000-0000D2090000}"/>
    <cellStyle name="Normal 10 2 2 2 3 2 2 5 2 2" xfId="32328" xr:uid="{00000000-0005-0000-0000-0000D3090000}"/>
    <cellStyle name="Normal 10 2 2 2 3 2 2 5 3" xfId="32329" xr:uid="{00000000-0005-0000-0000-0000D4090000}"/>
    <cellStyle name="Normal 10 2 2 2 3 2 2 6" xfId="8499" xr:uid="{00000000-0005-0000-0000-0000D5090000}"/>
    <cellStyle name="Normal 10 2 2 2 3 2 2 6 2" xfId="15195" xr:uid="{00000000-0005-0000-0000-0000D6090000}"/>
    <cellStyle name="Normal 10 2 2 2 3 2 2 6 2 2" xfId="32330" xr:uid="{00000000-0005-0000-0000-0000D7090000}"/>
    <cellStyle name="Normal 10 2 2 2 3 2 2 6 3" xfId="32331" xr:uid="{00000000-0005-0000-0000-0000D8090000}"/>
    <cellStyle name="Normal 10 2 2 2 3 2 2 7" xfId="12567" xr:uid="{00000000-0005-0000-0000-0000D9090000}"/>
    <cellStyle name="Normal 10 2 2 2 3 2 2 7 2" xfId="15196" xr:uid="{00000000-0005-0000-0000-0000DA090000}"/>
    <cellStyle name="Normal 10 2 2 2 3 2 2 7 2 2" xfId="32332" xr:uid="{00000000-0005-0000-0000-0000DB090000}"/>
    <cellStyle name="Normal 10 2 2 2 3 2 2 7 3" xfId="32333" xr:uid="{00000000-0005-0000-0000-0000DC090000}"/>
    <cellStyle name="Normal 10 2 2 2 3 2 2 8" xfId="15197" xr:uid="{00000000-0005-0000-0000-0000DD090000}"/>
    <cellStyle name="Normal 10 2 2 2 3 2 2 8 2" xfId="32334" xr:uid="{00000000-0005-0000-0000-0000DE090000}"/>
    <cellStyle name="Normal 10 2 2 2 3 2 2 9" xfId="15198" xr:uid="{00000000-0005-0000-0000-0000DF090000}"/>
    <cellStyle name="Normal 10 2 2 2 3 2 2 9 2" xfId="32335" xr:uid="{00000000-0005-0000-0000-0000E0090000}"/>
    <cellStyle name="Normal 10 2 2 2 3 2 3" xfId="686" xr:uid="{00000000-0005-0000-0000-0000E1090000}"/>
    <cellStyle name="Normal 10 2 2 2 3 2 3 2" xfId="2197" xr:uid="{00000000-0005-0000-0000-0000E2090000}"/>
    <cellStyle name="Normal 10 2 2 2 3 2 3 2 2" xfId="2747" xr:uid="{00000000-0005-0000-0000-0000E3090000}"/>
    <cellStyle name="Normal 10 2 2 2 3 2 3 2 2 2" xfId="2748" xr:uid="{00000000-0005-0000-0000-0000E4090000}"/>
    <cellStyle name="Normal 10 2 2 2 3 2 3 2 2 2 2" xfId="15199" xr:uid="{00000000-0005-0000-0000-0000E5090000}"/>
    <cellStyle name="Normal 10 2 2 2 3 2 3 2 2 2 2 2" xfId="32336" xr:uid="{00000000-0005-0000-0000-0000E6090000}"/>
    <cellStyle name="Normal 10 2 2 2 3 2 3 2 2 2 3" xfId="32337" xr:uid="{00000000-0005-0000-0000-0000E7090000}"/>
    <cellStyle name="Normal 10 2 2 2 3 2 3 2 2 3" xfId="8500" xr:uid="{00000000-0005-0000-0000-0000E8090000}"/>
    <cellStyle name="Normal 10 2 2 2 3 2 3 2 2 3 2" xfId="15200" xr:uid="{00000000-0005-0000-0000-0000E9090000}"/>
    <cellStyle name="Normal 10 2 2 2 3 2 3 2 2 3 2 2" xfId="32338" xr:uid="{00000000-0005-0000-0000-0000EA090000}"/>
    <cellStyle name="Normal 10 2 2 2 3 2 3 2 2 3 3" xfId="32339" xr:uid="{00000000-0005-0000-0000-0000EB090000}"/>
    <cellStyle name="Normal 10 2 2 2 3 2 3 2 2 4" xfId="15201" xr:uid="{00000000-0005-0000-0000-0000EC090000}"/>
    <cellStyle name="Normal 10 2 2 2 3 2 3 2 2 4 2" xfId="32340" xr:uid="{00000000-0005-0000-0000-0000ED090000}"/>
    <cellStyle name="Normal 10 2 2 2 3 2 3 2 2 5" xfId="32341" xr:uid="{00000000-0005-0000-0000-0000EE090000}"/>
    <cellStyle name="Normal 10 2 2 2 3 2 3 2 3" xfId="2749" xr:uid="{00000000-0005-0000-0000-0000EF090000}"/>
    <cellStyle name="Normal 10 2 2 2 3 2 3 2 3 2" xfId="15202" xr:uid="{00000000-0005-0000-0000-0000F0090000}"/>
    <cellStyle name="Normal 10 2 2 2 3 2 3 2 3 2 2" xfId="32342" xr:uid="{00000000-0005-0000-0000-0000F1090000}"/>
    <cellStyle name="Normal 10 2 2 2 3 2 3 2 3 3" xfId="32343" xr:uid="{00000000-0005-0000-0000-0000F2090000}"/>
    <cellStyle name="Normal 10 2 2 2 3 2 3 2 4" xfId="8501" xr:uid="{00000000-0005-0000-0000-0000F3090000}"/>
    <cellStyle name="Normal 10 2 2 2 3 2 3 2 4 2" xfId="15203" xr:uid="{00000000-0005-0000-0000-0000F4090000}"/>
    <cellStyle name="Normal 10 2 2 2 3 2 3 2 4 2 2" xfId="32344" xr:uid="{00000000-0005-0000-0000-0000F5090000}"/>
    <cellStyle name="Normal 10 2 2 2 3 2 3 2 4 3" xfId="32345" xr:uid="{00000000-0005-0000-0000-0000F6090000}"/>
    <cellStyle name="Normal 10 2 2 2 3 2 3 2 5" xfId="12568" xr:uid="{00000000-0005-0000-0000-0000F7090000}"/>
    <cellStyle name="Normal 10 2 2 2 3 2 3 2 5 2" xfId="15204" xr:uid="{00000000-0005-0000-0000-0000F8090000}"/>
    <cellStyle name="Normal 10 2 2 2 3 2 3 2 5 2 2" xfId="32346" xr:uid="{00000000-0005-0000-0000-0000F9090000}"/>
    <cellStyle name="Normal 10 2 2 2 3 2 3 2 5 3" xfId="32347" xr:uid="{00000000-0005-0000-0000-0000FA090000}"/>
    <cellStyle name="Normal 10 2 2 2 3 2 3 2 6" xfId="15205" xr:uid="{00000000-0005-0000-0000-0000FB090000}"/>
    <cellStyle name="Normal 10 2 2 2 3 2 3 2 6 2" xfId="32348" xr:uid="{00000000-0005-0000-0000-0000FC090000}"/>
    <cellStyle name="Normal 10 2 2 2 3 2 3 2 7" xfId="15206" xr:uid="{00000000-0005-0000-0000-0000FD090000}"/>
    <cellStyle name="Normal 10 2 2 2 3 2 3 2 7 2" xfId="32349" xr:uid="{00000000-0005-0000-0000-0000FE090000}"/>
    <cellStyle name="Normal 10 2 2 2 3 2 3 2 8" xfId="32350" xr:uid="{00000000-0005-0000-0000-0000FF090000}"/>
    <cellStyle name="Normal 10 2 2 2 3 2 3 3" xfId="2750" xr:uid="{00000000-0005-0000-0000-0000000A0000}"/>
    <cellStyle name="Normal 10 2 2 2 3 2 3 3 2" xfId="2751" xr:uid="{00000000-0005-0000-0000-0000010A0000}"/>
    <cellStyle name="Normal 10 2 2 2 3 2 3 3 2 2" xfId="15207" xr:uid="{00000000-0005-0000-0000-0000020A0000}"/>
    <cellStyle name="Normal 10 2 2 2 3 2 3 3 2 2 2" xfId="32351" xr:uid="{00000000-0005-0000-0000-0000030A0000}"/>
    <cellStyle name="Normal 10 2 2 2 3 2 3 3 2 3" xfId="32352" xr:uid="{00000000-0005-0000-0000-0000040A0000}"/>
    <cellStyle name="Normal 10 2 2 2 3 2 3 3 3" xfId="8502" xr:uid="{00000000-0005-0000-0000-0000050A0000}"/>
    <cellStyle name="Normal 10 2 2 2 3 2 3 3 3 2" xfId="15208" xr:uid="{00000000-0005-0000-0000-0000060A0000}"/>
    <cellStyle name="Normal 10 2 2 2 3 2 3 3 3 2 2" xfId="32353" xr:uid="{00000000-0005-0000-0000-0000070A0000}"/>
    <cellStyle name="Normal 10 2 2 2 3 2 3 3 3 3" xfId="32354" xr:uid="{00000000-0005-0000-0000-0000080A0000}"/>
    <cellStyle name="Normal 10 2 2 2 3 2 3 3 4" xfId="15209" xr:uid="{00000000-0005-0000-0000-0000090A0000}"/>
    <cellStyle name="Normal 10 2 2 2 3 2 3 3 4 2" xfId="32355" xr:uid="{00000000-0005-0000-0000-00000A0A0000}"/>
    <cellStyle name="Normal 10 2 2 2 3 2 3 3 5" xfId="32356" xr:uid="{00000000-0005-0000-0000-00000B0A0000}"/>
    <cellStyle name="Normal 10 2 2 2 3 2 3 4" xfId="2752" xr:uid="{00000000-0005-0000-0000-00000C0A0000}"/>
    <cellStyle name="Normal 10 2 2 2 3 2 3 4 2" xfId="15210" xr:uid="{00000000-0005-0000-0000-00000D0A0000}"/>
    <cellStyle name="Normal 10 2 2 2 3 2 3 4 2 2" xfId="32357" xr:uid="{00000000-0005-0000-0000-00000E0A0000}"/>
    <cellStyle name="Normal 10 2 2 2 3 2 3 4 3" xfId="32358" xr:uid="{00000000-0005-0000-0000-00000F0A0000}"/>
    <cellStyle name="Normal 10 2 2 2 3 2 3 5" xfId="8503" xr:uid="{00000000-0005-0000-0000-0000100A0000}"/>
    <cellStyle name="Normal 10 2 2 2 3 2 3 5 2" xfId="15211" xr:uid="{00000000-0005-0000-0000-0000110A0000}"/>
    <cellStyle name="Normal 10 2 2 2 3 2 3 5 2 2" xfId="32359" xr:uid="{00000000-0005-0000-0000-0000120A0000}"/>
    <cellStyle name="Normal 10 2 2 2 3 2 3 5 3" xfId="32360" xr:uid="{00000000-0005-0000-0000-0000130A0000}"/>
    <cellStyle name="Normal 10 2 2 2 3 2 3 6" xfId="12569" xr:uid="{00000000-0005-0000-0000-0000140A0000}"/>
    <cellStyle name="Normal 10 2 2 2 3 2 3 6 2" xfId="15212" xr:uid="{00000000-0005-0000-0000-0000150A0000}"/>
    <cellStyle name="Normal 10 2 2 2 3 2 3 6 2 2" xfId="32361" xr:uid="{00000000-0005-0000-0000-0000160A0000}"/>
    <cellStyle name="Normal 10 2 2 2 3 2 3 6 3" xfId="32362" xr:uid="{00000000-0005-0000-0000-0000170A0000}"/>
    <cellStyle name="Normal 10 2 2 2 3 2 3 7" xfId="15213" xr:uid="{00000000-0005-0000-0000-0000180A0000}"/>
    <cellStyle name="Normal 10 2 2 2 3 2 3 7 2" xfId="32363" xr:uid="{00000000-0005-0000-0000-0000190A0000}"/>
    <cellStyle name="Normal 10 2 2 2 3 2 3 8" xfId="15214" xr:uid="{00000000-0005-0000-0000-00001A0A0000}"/>
    <cellStyle name="Normal 10 2 2 2 3 2 3 8 2" xfId="32364" xr:uid="{00000000-0005-0000-0000-00001B0A0000}"/>
    <cellStyle name="Normal 10 2 2 2 3 2 3 9" xfId="32365" xr:uid="{00000000-0005-0000-0000-00001C0A0000}"/>
    <cellStyle name="Normal 10 2 2 2 3 2 4" xfId="1146" xr:uid="{00000000-0005-0000-0000-00001D0A0000}"/>
    <cellStyle name="Normal 10 2 2 2 3 2 4 2" xfId="2753" xr:uid="{00000000-0005-0000-0000-00001E0A0000}"/>
    <cellStyle name="Normal 10 2 2 2 3 2 4 2 2" xfId="2754" xr:uid="{00000000-0005-0000-0000-00001F0A0000}"/>
    <cellStyle name="Normal 10 2 2 2 3 2 4 2 2 2" xfId="15215" xr:uid="{00000000-0005-0000-0000-0000200A0000}"/>
    <cellStyle name="Normal 10 2 2 2 3 2 4 2 2 2 2" xfId="32366" xr:uid="{00000000-0005-0000-0000-0000210A0000}"/>
    <cellStyle name="Normal 10 2 2 2 3 2 4 2 2 3" xfId="32367" xr:uid="{00000000-0005-0000-0000-0000220A0000}"/>
    <cellStyle name="Normal 10 2 2 2 3 2 4 2 3" xfId="8504" xr:uid="{00000000-0005-0000-0000-0000230A0000}"/>
    <cellStyle name="Normal 10 2 2 2 3 2 4 2 3 2" xfId="15216" xr:uid="{00000000-0005-0000-0000-0000240A0000}"/>
    <cellStyle name="Normal 10 2 2 2 3 2 4 2 3 2 2" xfId="32368" xr:uid="{00000000-0005-0000-0000-0000250A0000}"/>
    <cellStyle name="Normal 10 2 2 2 3 2 4 2 3 3" xfId="32369" xr:uid="{00000000-0005-0000-0000-0000260A0000}"/>
    <cellStyle name="Normal 10 2 2 2 3 2 4 2 4" xfId="15217" xr:uid="{00000000-0005-0000-0000-0000270A0000}"/>
    <cellStyle name="Normal 10 2 2 2 3 2 4 2 4 2" xfId="32370" xr:uid="{00000000-0005-0000-0000-0000280A0000}"/>
    <cellStyle name="Normal 10 2 2 2 3 2 4 2 5" xfId="32371" xr:uid="{00000000-0005-0000-0000-0000290A0000}"/>
    <cellStyle name="Normal 10 2 2 2 3 2 4 3" xfId="2755" xr:uid="{00000000-0005-0000-0000-00002A0A0000}"/>
    <cellStyle name="Normal 10 2 2 2 3 2 4 3 2" xfId="15218" xr:uid="{00000000-0005-0000-0000-00002B0A0000}"/>
    <cellStyle name="Normal 10 2 2 2 3 2 4 3 2 2" xfId="32372" xr:uid="{00000000-0005-0000-0000-00002C0A0000}"/>
    <cellStyle name="Normal 10 2 2 2 3 2 4 3 3" xfId="32373" xr:uid="{00000000-0005-0000-0000-00002D0A0000}"/>
    <cellStyle name="Normal 10 2 2 2 3 2 4 4" xfId="8505" xr:uid="{00000000-0005-0000-0000-00002E0A0000}"/>
    <cellStyle name="Normal 10 2 2 2 3 2 4 4 2" xfId="15219" xr:uid="{00000000-0005-0000-0000-00002F0A0000}"/>
    <cellStyle name="Normal 10 2 2 2 3 2 4 4 2 2" xfId="32374" xr:uid="{00000000-0005-0000-0000-0000300A0000}"/>
    <cellStyle name="Normal 10 2 2 2 3 2 4 4 3" xfId="32375" xr:uid="{00000000-0005-0000-0000-0000310A0000}"/>
    <cellStyle name="Normal 10 2 2 2 3 2 4 5" xfId="12570" xr:uid="{00000000-0005-0000-0000-0000320A0000}"/>
    <cellStyle name="Normal 10 2 2 2 3 2 4 5 2" xfId="15220" xr:uid="{00000000-0005-0000-0000-0000330A0000}"/>
    <cellStyle name="Normal 10 2 2 2 3 2 4 5 2 2" xfId="32376" xr:uid="{00000000-0005-0000-0000-0000340A0000}"/>
    <cellStyle name="Normal 10 2 2 2 3 2 4 5 3" xfId="32377" xr:uid="{00000000-0005-0000-0000-0000350A0000}"/>
    <cellStyle name="Normal 10 2 2 2 3 2 4 6" xfId="15221" xr:uid="{00000000-0005-0000-0000-0000360A0000}"/>
    <cellStyle name="Normal 10 2 2 2 3 2 4 6 2" xfId="32378" xr:uid="{00000000-0005-0000-0000-0000370A0000}"/>
    <cellStyle name="Normal 10 2 2 2 3 2 4 7" xfId="15222" xr:uid="{00000000-0005-0000-0000-0000380A0000}"/>
    <cellStyle name="Normal 10 2 2 2 3 2 4 7 2" xfId="32379" xr:uid="{00000000-0005-0000-0000-0000390A0000}"/>
    <cellStyle name="Normal 10 2 2 2 3 2 4 8" xfId="32380" xr:uid="{00000000-0005-0000-0000-00003A0A0000}"/>
    <cellStyle name="Normal 10 2 2 2 3 2 5" xfId="1678" xr:uid="{00000000-0005-0000-0000-00003B0A0000}"/>
    <cellStyle name="Normal 10 2 2 2 3 2 5 2" xfId="2756" xr:uid="{00000000-0005-0000-0000-00003C0A0000}"/>
    <cellStyle name="Normal 10 2 2 2 3 2 5 2 2" xfId="15223" xr:uid="{00000000-0005-0000-0000-00003D0A0000}"/>
    <cellStyle name="Normal 10 2 2 2 3 2 5 2 2 2" xfId="32381" xr:uid="{00000000-0005-0000-0000-00003E0A0000}"/>
    <cellStyle name="Normal 10 2 2 2 3 2 5 2 3" xfId="32382" xr:uid="{00000000-0005-0000-0000-00003F0A0000}"/>
    <cellStyle name="Normal 10 2 2 2 3 2 5 3" xfId="8506" xr:uid="{00000000-0005-0000-0000-0000400A0000}"/>
    <cellStyle name="Normal 10 2 2 2 3 2 5 3 2" xfId="15224" xr:uid="{00000000-0005-0000-0000-0000410A0000}"/>
    <cellStyle name="Normal 10 2 2 2 3 2 5 3 2 2" xfId="32383" xr:uid="{00000000-0005-0000-0000-0000420A0000}"/>
    <cellStyle name="Normal 10 2 2 2 3 2 5 3 3" xfId="32384" xr:uid="{00000000-0005-0000-0000-0000430A0000}"/>
    <cellStyle name="Normal 10 2 2 2 3 2 5 4" xfId="15225" xr:uid="{00000000-0005-0000-0000-0000440A0000}"/>
    <cellStyle name="Normal 10 2 2 2 3 2 5 4 2" xfId="32385" xr:uid="{00000000-0005-0000-0000-0000450A0000}"/>
    <cellStyle name="Normal 10 2 2 2 3 2 5 5" xfId="32386" xr:uid="{00000000-0005-0000-0000-0000460A0000}"/>
    <cellStyle name="Normal 10 2 2 2 3 2 6" xfId="2757" xr:uid="{00000000-0005-0000-0000-0000470A0000}"/>
    <cellStyle name="Normal 10 2 2 2 3 2 6 2" xfId="15226" xr:uid="{00000000-0005-0000-0000-0000480A0000}"/>
    <cellStyle name="Normal 10 2 2 2 3 2 6 2 2" xfId="32387" xr:uid="{00000000-0005-0000-0000-0000490A0000}"/>
    <cellStyle name="Normal 10 2 2 2 3 2 6 3" xfId="32388" xr:uid="{00000000-0005-0000-0000-00004A0A0000}"/>
    <cellStyle name="Normal 10 2 2 2 3 2 7" xfId="8507" xr:uid="{00000000-0005-0000-0000-00004B0A0000}"/>
    <cellStyle name="Normal 10 2 2 2 3 2 7 2" xfId="15227" xr:uid="{00000000-0005-0000-0000-00004C0A0000}"/>
    <cellStyle name="Normal 10 2 2 2 3 2 7 2 2" xfId="32389" xr:uid="{00000000-0005-0000-0000-00004D0A0000}"/>
    <cellStyle name="Normal 10 2 2 2 3 2 7 3" xfId="32390" xr:uid="{00000000-0005-0000-0000-00004E0A0000}"/>
    <cellStyle name="Normal 10 2 2 2 3 2 8" xfId="12571" xr:uid="{00000000-0005-0000-0000-00004F0A0000}"/>
    <cellStyle name="Normal 10 2 2 2 3 2 8 2" xfId="15228" xr:uid="{00000000-0005-0000-0000-0000500A0000}"/>
    <cellStyle name="Normal 10 2 2 2 3 2 8 2 2" xfId="32391" xr:uid="{00000000-0005-0000-0000-0000510A0000}"/>
    <cellStyle name="Normal 10 2 2 2 3 2 8 3" xfId="32392" xr:uid="{00000000-0005-0000-0000-0000520A0000}"/>
    <cellStyle name="Normal 10 2 2 2 3 2 9" xfId="15229" xr:uid="{00000000-0005-0000-0000-0000530A0000}"/>
    <cellStyle name="Normal 10 2 2 2 3 2 9 2" xfId="32393" xr:uid="{00000000-0005-0000-0000-0000540A0000}"/>
    <cellStyle name="Normal 10 2 2 2 3 3" xfId="126" xr:uid="{00000000-0005-0000-0000-0000550A0000}"/>
    <cellStyle name="Normal 10 2 2 2 3 3 10" xfId="32394" xr:uid="{00000000-0005-0000-0000-0000560A0000}"/>
    <cellStyle name="Normal 10 2 2 2 3 3 2" xfId="801" xr:uid="{00000000-0005-0000-0000-0000570A0000}"/>
    <cellStyle name="Normal 10 2 2 2 3 3 2 2" xfId="2312" xr:uid="{00000000-0005-0000-0000-0000580A0000}"/>
    <cellStyle name="Normal 10 2 2 2 3 3 2 2 2" xfId="2758" xr:uid="{00000000-0005-0000-0000-0000590A0000}"/>
    <cellStyle name="Normal 10 2 2 2 3 3 2 2 2 2" xfId="2759" xr:uid="{00000000-0005-0000-0000-00005A0A0000}"/>
    <cellStyle name="Normal 10 2 2 2 3 3 2 2 2 2 2" xfId="15230" xr:uid="{00000000-0005-0000-0000-00005B0A0000}"/>
    <cellStyle name="Normal 10 2 2 2 3 3 2 2 2 2 2 2" xfId="32395" xr:uid="{00000000-0005-0000-0000-00005C0A0000}"/>
    <cellStyle name="Normal 10 2 2 2 3 3 2 2 2 2 3" xfId="32396" xr:uid="{00000000-0005-0000-0000-00005D0A0000}"/>
    <cellStyle name="Normal 10 2 2 2 3 3 2 2 2 3" xfId="8508" xr:uid="{00000000-0005-0000-0000-00005E0A0000}"/>
    <cellStyle name="Normal 10 2 2 2 3 3 2 2 2 3 2" xfId="15231" xr:uid="{00000000-0005-0000-0000-00005F0A0000}"/>
    <cellStyle name="Normal 10 2 2 2 3 3 2 2 2 3 2 2" xfId="32397" xr:uid="{00000000-0005-0000-0000-0000600A0000}"/>
    <cellStyle name="Normal 10 2 2 2 3 3 2 2 2 3 3" xfId="32398" xr:uid="{00000000-0005-0000-0000-0000610A0000}"/>
    <cellStyle name="Normal 10 2 2 2 3 3 2 2 2 4" xfId="15232" xr:uid="{00000000-0005-0000-0000-0000620A0000}"/>
    <cellStyle name="Normal 10 2 2 2 3 3 2 2 2 4 2" xfId="32399" xr:uid="{00000000-0005-0000-0000-0000630A0000}"/>
    <cellStyle name="Normal 10 2 2 2 3 3 2 2 2 5" xfId="32400" xr:uid="{00000000-0005-0000-0000-0000640A0000}"/>
    <cellStyle name="Normal 10 2 2 2 3 3 2 2 3" xfId="2760" xr:uid="{00000000-0005-0000-0000-0000650A0000}"/>
    <cellStyle name="Normal 10 2 2 2 3 3 2 2 3 2" xfId="15233" xr:uid="{00000000-0005-0000-0000-0000660A0000}"/>
    <cellStyle name="Normal 10 2 2 2 3 3 2 2 3 2 2" xfId="32401" xr:uid="{00000000-0005-0000-0000-0000670A0000}"/>
    <cellStyle name="Normal 10 2 2 2 3 3 2 2 3 3" xfId="32402" xr:uid="{00000000-0005-0000-0000-0000680A0000}"/>
    <cellStyle name="Normal 10 2 2 2 3 3 2 2 4" xfId="8509" xr:uid="{00000000-0005-0000-0000-0000690A0000}"/>
    <cellStyle name="Normal 10 2 2 2 3 3 2 2 4 2" xfId="15234" xr:uid="{00000000-0005-0000-0000-00006A0A0000}"/>
    <cellStyle name="Normal 10 2 2 2 3 3 2 2 4 2 2" xfId="32403" xr:uid="{00000000-0005-0000-0000-00006B0A0000}"/>
    <cellStyle name="Normal 10 2 2 2 3 3 2 2 4 3" xfId="32404" xr:uid="{00000000-0005-0000-0000-00006C0A0000}"/>
    <cellStyle name="Normal 10 2 2 2 3 3 2 2 5" xfId="12572" xr:uid="{00000000-0005-0000-0000-00006D0A0000}"/>
    <cellStyle name="Normal 10 2 2 2 3 3 2 2 5 2" xfId="15235" xr:uid="{00000000-0005-0000-0000-00006E0A0000}"/>
    <cellStyle name="Normal 10 2 2 2 3 3 2 2 5 2 2" xfId="32405" xr:uid="{00000000-0005-0000-0000-00006F0A0000}"/>
    <cellStyle name="Normal 10 2 2 2 3 3 2 2 5 3" xfId="32406" xr:uid="{00000000-0005-0000-0000-0000700A0000}"/>
    <cellStyle name="Normal 10 2 2 2 3 3 2 2 6" xfId="15236" xr:uid="{00000000-0005-0000-0000-0000710A0000}"/>
    <cellStyle name="Normal 10 2 2 2 3 3 2 2 6 2" xfId="32407" xr:uid="{00000000-0005-0000-0000-0000720A0000}"/>
    <cellStyle name="Normal 10 2 2 2 3 3 2 2 7" xfId="15237" xr:uid="{00000000-0005-0000-0000-0000730A0000}"/>
    <cellStyle name="Normal 10 2 2 2 3 3 2 2 7 2" xfId="32408" xr:uid="{00000000-0005-0000-0000-0000740A0000}"/>
    <cellStyle name="Normal 10 2 2 2 3 3 2 2 8" xfId="32409" xr:uid="{00000000-0005-0000-0000-0000750A0000}"/>
    <cellStyle name="Normal 10 2 2 2 3 3 2 3" xfId="2761" xr:uid="{00000000-0005-0000-0000-0000760A0000}"/>
    <cellStyle name="Normal 10 2 2 2 3 3 2 3 2" xfId="2762" xr:uid="{00000000-0005-0000-0000-0000770A0000}"/>
    <cellStyle name="Normal 10 2 2 2 3 3 2 3 2 2" xfId="15238" xr:uid="{00000000-0005-0000-0000-0000780A0000}"/>
    <cellStyle name="Normal 10 2 2 2 3 3 2 3 2 2 2" xfId="32410" xr:uid="{00000000-0005-0000-0000-0000790A0000}"/>
    <cellStyle name="Normal 10 2 2 2 3 3 2 3 2 3" xfId="32411" xr:uid="{00000000-0005-0000-0000-00007A0A0000}"/>
    <cellStyle name="Normal 10 2 2 2 3 3 2 3 3" xfId="8510" xr:uid="{00000000-0005-0000-0000-00007B0A0000}"/>
    <cellStyle name="Normal 10 2 2 2 3 3 2 3 3 2" xfId="15239" xr:uid="{00000000-0005-0000-0000-00007C0A0000}"/>
    <cellStyle name="Normal 10 2 2 2 3 3 2 3 3 2 2" xfId="32412" xr:uid="{00000000-0005-0000-0000-00007D0A0000}"/>
    <cellStyle name="Normal 10 2 2 2 3 3 2 3 3 3" xfId="32413" xr:uid="{00000000-0005-0000-0000-00007E0A0000}"/>
    <cellStyle name="Normal 10 2 2 2 3 3 2 3 4" xfId="15240" xr:uid="{00000000-0005-0000-0000-00007F0A0000}"/>
    <cellStyle name="Normal 10 2 2 2 3 3 2 3 4 2" xfId="32414" xr:uid="{00000000-0005-0000-0000-0000800A0000}"/>
    <cellStyle name="Normal 10 2 2 2 3 3 2 3 5" xfId="32415" xr:uid="{00000000-0005-0000-0000-0000810A0000}"/>
    <cellStyle name="Normal 10 2 2 2 3 3 2 4" xfId="2763" xr:uid="{00000000-0005-0000-0000-0000820A0000}"/>
    <cellStyle name="Normal 10 2 2 2 3 3 2 4 2" xfId="15241" xr:uid="{00000000-0005-0000-0000-0000830A0000}"/>
    <cellStyle name="Normal 10 2 2 2 3 3 2 4 2 2" xfId="32416" xr:uid="{00000000-0005-0000-0000-0000840A0000}"/>
    <cellStyle name="Normal 10 2 2 2 3 3 2 4 3" xfId="32417" xr:uid="{00000000-0005-0000-0000-0000850A0000}"/>
    <cellStyle name="Normal 10 2 2 2 3 3 2 5" xfId="8511" xr:uid="{00000000-0005-0000-0000-0000860A0000}"/>
    <cellStyle name="Normal 10 2 2 2 3 3 2 5 2" xfId="15242" xr:uid="{00000000-0005-0000-0000-0000870A0000}"/>
    <cellStyle name="Normal 10 2 2 2 3 3 2 5 2 2" xfId="32418" xr:uid="{00000000-0005-0000-0000-0000880A0000}"/>
    <cellStyle name="Normal 10 2 2 2 3 3 2 5 3" xfId="32419" xr:uid="{00000000-0005-0000-0000-0000890A0000}"/>
    <cellStyle name="Normal 10 2 2 2 3 3 2 6" xfId="12573" xr:uid="{00000000-0005-0000-0000-00008A0A0000}"/>
    <cellStyle name="Normal 10 2 2 2 3 3 2 6 2" xfId="15243" xr:uid="{00000000-0005-0000-0000-00008B0A0000}"/>
    <cellStyle name="Normal 10 2 2 2 3 3 2 6 2 2" xfId="32420" xr:uid="{00000000-0005-0000-0000-00008C0A0000}"/>
    <cellStyle name="Normal 10 2 2 2 3 3 2 6 3" xfId="32421" xr:uid="{00000000-0005-0000-0000-00008D0A0000}"/>
    <cellStyle name="Normal 10 2 2 2 3 3 2 7" xfId="15244" xr:uid="{00000000-0005-0000-0000-00008E0A0000}"/>
    <cellStyle name="Normal 10 2 2 2 3 3 2 7 2" xfId="32422" xr:uid="{00000000-0005-0000-0000-00008F0A0000}"/>
    <cellStyle name="Normal 10 2 2 2 3 3 2 8" xfId="15245" xr:uid="{00000000-0005-0000-0000-0000900A0000}"/>
    <cellStyle name="Normal 10 2 2 2 3 3 2 8 2" xfId="32423" xr:uid="{00000000-0005-0000-0000-0000910A0000}"/>
    <cellStyle name="Normal 10 2 2 2 3 3 2 9" xfId="32424" xr:uid="{00000000-0005-0000-0000-0000920A0000}"/>
    <cellStyle name="Normal 10 2 2 2 3 3 3" xfId="1261" xr:uid="{00000000-0005-0000-0000-0000930A0000}"/>
    <cellStyle name="Normal 10 2 2 2 3 3 3 2" xfId="2764" xr:uid="{00000000-0005-0000-0000-0000940A0000}"/>
    <cellStyle name="Normal 10 2 2 2 3 3 3 2 2" xfId="2765" xr:uid="{00000000-0005-0000-0000-0000950A0000}"/>
    <cellStyle name="Normal 10 2 2 2 3 3 3 2 2 2" xfId="15246" xr:uid="{00000000-0005-0000-0000-0000960A0000}"/>
    <cellStyle name="Normal 10 2 2 2 3 3 3 2 2 2 2" xfId="32425" xr:uid="{00000000-0005-0000-0000-0000970A0000}"/>
    <cellStyle name="Normal 10 2 2 2 3 3 3 2 2 3" xfId="32426" xr:uid="{00000000-0005-0000-0000-0000980A0000}"/>
    <cellStyle name="Normal 10 2 2 2 3 3 3 2 3" xfId="8512" xr:uid="{00000000-0005-0000-0000-0000990A0000}"/>
    <cellStyle name="Normal 10 2 2 2 3 3 3 2 3 2" xfId="15247" xr:uid="{00000000-0005-0000-0000-00009A0A0000}"/>
    <cellStyle name="Normal 10 2 2 2 3 3 3 2 3 2 2" xfId="32427" xr:uid="{00000000-0005-0000-0000-00009B0A0000}"/>
    <cellStyle name="Normal 10 2 2 2 3 3 3 2 3 3" xfId="32428" xr:uid="{00000000-0005-0000-0000-00009C0A0000}"/>
    <cellStyle name="Normal 10 2 2 2 3 3 3 2 4" xfId="15248" xr:uid="{00000000-0005-0000-0000-00009D0A0000}"/>
    <cellStyle name="Normal 10 2 2 2 3 3 3 2 4 2" xfId="32429" xr:uid="{00000000-0005-0000-0000-00009E0A0000}"/>
    <cellStyle name="Normal 10 2 2 2 3 3 3 2 5" xfId="32430" xr:uid="{00000000-0005-0000-0000-00009F0A0000}"/>
    <cellStyle name="Normal 10 2 2 2 3 3 3 3" xfId="2766" xr:uid="{00000000-0005-0000-0000-0000A00A0000}"/>
    <cellStyle name="Normal 10 2 2 2 3 3 3 3 2" xfId="15249" xr:uid="{00000000-0005-0000-0000-0000A10A0000}"/>
    <cellStyle name="Normal 10 2 2 2 3 3 3 3 2 2" xfId="32431" xr:uid="{00000000-0005-0000-0000-0000A20A0000}"/>
    <cellStyle name="Normal 10 2 2 2 3 3 3 3 3" xfId="32432" xr:uid="{00000000-0005-0000-0000-0000A30A0000}"/>
    <cellStyle name="Normal 10 2 2 2 3 3 3 4" xfId="8513" xr:uid="{00000000-0005-0000-0000-0000A40A0000}"/>
    <cellStyle name="Normal 10 2 2 2 3 3 3 4 2" xfId="15250" xr:uid="{00000000-0005-0000-0000-0000A50A0000}"/>
    <cellStyle name="Normal 10 2 2 2 3 3 3 4 2 2" xfId="32433" xr:uid="{00000000-0005-0000-0000-0000A60A0000}"/>
    <cellStyle name="Normal 10 2 2 2 3 3 3 4 3" xfId="32434" xr:uid="{00000000-0005-0000-0000-0000A70A0000}"/>
    <cellStyle name="Normal 10 2 2 2 3 3 3 5" xfId="12574" xr:uid="{00000000-0005-0000-0000-0000A80A0000}"/>
    <cellStyle name="Normal 10 2 2 2 3 3 3 5 2" xfId="15251" xr:uid="{00000000-0005-0000-0000-0000A90A0000}"/>
    <cellStyle name="Normal 10 2 2 2 3 3 3 5 2 2" xfId="32435" xr:uid="{00000000-0005-0000-0000-0000AA0A0000}"/>
    <cellStyle name="Normal 10 2 2 2 3 3 3 5 3" xfId="32436" xr:uid="{00000000-0005-0000-0000-0000AB0A0000}"/>
    <cellStyle name="Normal 10 2 2 2 3 3 3 6" xfId="15252" xr:uid="{00000000-0005-0000-0000-0000AC0A0000}"/>
    <cellStyle name="Normal 10 2 2 2 3 3 3 6 2" xfId="32437" xr:uid="{00000000-0005-0000-0000-0000AD0A0000}"/>
    <cellStyle name="Normal 10 2 2 2 3 3 3 7" xfId="15253" xr:uid="{00000000-0005-0000-0000-0000AE0A0000}"/>
    <cellStyle name="Normal 10 2 2 2 3 3 3 7 2" xfId="32438" xr:uid="{00000000-0005-0000-0000-0000AF0A0000}"/>
    <cellStyle name="Normal 10 2 2 2 3 3 3 8" xfId="32439" xr:uid="{00000000-0005-0000-0000-0000B00A0000}"/>
    <cellStyle name="Normal 10 2 2 2 3 3 4" xfId="1793" xr:uid="{00000000-0005-0000-0000-0000B10A0000}"/>
    <cellStyle name="Normal 10 2 2 2 3 3 4 2" xfId="2767" xr:uid="{00000000-0005-0000-0000-0000B20A0000}"/>
    <cellStyle name="Normal 10 2 2 2 3 3 4 2 2" xfId="15254" xr:uid="{00000000-0005-0000-0000-0000B30A0000}"/>
    <cellStyle name="Normal 10 2 2 2 3 3 4 2 2 2" xfId="32440" xr:uid="{00000000-0005-0000-0000-0000B40A0000}"/>
    <cellStyle name="Normal 10 2 2 2 3 3 4 2 3" xfId="32441" xr:uid="{00000000-0005-0000-0000-0000B50A0000}"/>
    <cellStyle name="Normal 10 2 2 2 3 3 4 3" xfId="8514" xr:uid="{00000000-0005-0000-0000-0000B60A0000}"/>
    <cellStyle name="Normal 10 2 2 2 3 3 4 3 2" xfId="15255" xr:uid="{00000000-0005-0000-0000-0000B70A0000}"/>
    <cellStyle name="Normal 10 2 2 2 3 3 4 3 2 2" xfId="32442" xr:uid="{00000000-0005-0000-0000-0000B80A0000}"/>
    <cellStyle name="Normal 10 2 2 2 3 3 4 3 3" xfId="32443" xr:uid="{00000000-0005-0000-0000-0000B90A0000}"/>
    <cellStyle name="Normal 10 2 2 2 3 3 4 4" xfId="15256" xr:uid="{00000000-0005-0000-0000-0000BA0A0000}"/>
    <cellStyle name="Normal 10 2 2 2 3 3 4 4 2" xfId="32444" xr:uid="{00000000-0005-0000-0000-0000BB0A0000}"/>
    <cellStyle name="Normal 10 2 2 2 3 3 4 5" xfId="32445" xr:uid="{00000000-0005-0000-0000-0000BC0A0000}"/>
    <cellStyle name="Normal 10 2 2 2 3 3 5" xfId="2768" xr:uid="{00000000-0005-0000-0000-0000BD0A0000}"/>
    <cellStyle name="Normal 10 2 2 2 3 3 5 2" xfId="15257" xr:uid="{00000000-0005-0000-0000-0000BE0A0000}"/>
    <cellStyle name="Normal 10 2 2 2 3 3 5 2 2" xfId="32446" xr:uid="{00000000-0005-0000-0000-0000BF0A0000}"/>
    <cellStyle name="Normal 10 2 2 2 3 3 5 3" xfId="32447" xr:uid="{00000000-0005-0000-0000-0000C00A0000}"/>
    <cellStyle name="Normal 10 2 2 2 3 3 6" xfId="8515" xr:uid="{00000000-0005-0000-0000-0000C10A0000}"/>
    <cellStyle name="Normal 10 2 2 2 3 3 6 2" xfId="15258" xr:uid="{00000000-0005-0000-0000-0000C20A0000}"/>
    <cellStyle name="Normal 10 2 2 2 3 3 6 2 2" xfId="32448" xr:uid="{00000000-0005-0000-0000-0000C30A0000}"/>
    <cellStyle name="Normal 10 2 2 2 3 3 6 3" xfId="32449" xr:uid="{00000000-0005-0000-0000-0000C40A0000}"/>
    <cellStyle name="Normal 10 2 2 2 3 3 7" xfId="12575" xr:uid="{00000000-0005-0000-0000-0000C50A0000}"/>
    <cellStyle name="Normal 10 2 2 2 3 3 7 2" xfId="15259" xr:uid="{00000000-0005-0000-0000-0000C60A0000}"/>
    <cellStyle name="Normal 10 2 2 2 3 3 7 2 2" xfId="32450" xr:uid="{00000000-0005-0000-0000-0000C70A0000}"/>
    <cellStyle name="Normal 10 2 2 2 3 3 7 3" xfId="32451" xr:uid="{00000000-0005-0000-0000-0000C80A0000}"/>
    <cellStyle name="Normal 10 2 2 2 3 3 8" xfId="15260" xr:uid="{00000000-0005-0000-0000-0000C90A0000}"/>
    <cellStyle name="Normal 10 2 2 2 3 3 8 2" xfId="32452" xr:uid="{00000000-0005-0000-0000-0000CA0A0000}"/>
    <cellStyle name="Normal 10 2 2 2 3 3 9" xfId="15261" xr:uid="{00000000-0005-0000-0000-0000CB0A0000}"/>
    <cellStyle name="Normal 10 2 2 2 3 3 9 2" xfId="32453" xr:uid="{00000000-0005-0000-0000-0000CC0A0000}"/>
    <cellStyle name="Normal 10 2 2 2 3 4" xfId="571" xr:uid="{00000000-0005-0000-0000-0000CD0A0000}"/>
    <cellStyle name="Normal 10 2 2 2 3 4 2" xfId="2082" xr:uid="{00000000-0005-0000-0000-0000CE0A0000}"/>
    <cellStyle name="Normal 10 2 2 2 3 4 2 2" xfId="2769" xr:uid="{00000000-0005-0000-0000-0000CF0A0000}"/>
    <cellStyle name="Normal 10 2 2 2 3 4 2 2 2" xfId="2770" xr:uid="{00000000-0005-0000-0000-0000D00A0000}"/>
    <cellStyle name="Normal 10 2 2 2 3 4 2 2 2 2" xfId="15262" xr:uid="{00000000-0005-0000-0000-0000D10A0000}"/>
    <cellStyle name="Normal 10 2 2 2 3 4 2 2 2 2 2" xfId="32454" xr:uid="{00000000-0005-0000-0000-0000D20A0000}"/>
    <cellStyle name="Normal 10 2 2 2 3 4 2 2 2 3" xfId="32455" xr:uid="{00000000-0005-0000-0000-0000D30A0000}"/>
    <cellStyle name="Normal 10 2 2 2 3 4 2 2 3" xfId="8516" xr:uid="{00000000-0005-0000-0000-0000D40A0000}"/>
    <cellStyle name="Normal 10 2 2 2 3 4 2 2 3 2" xfId="15263" xr:uid="{00000000-0005-0000-0000-0000D50A0000}"/>
    <cellStyle name="Normal 10 2 2 2 3 4 2 2 3 2 2" xfId="32456" xr:uid="{00000000-0005-0000-0000-0000D60A0000}"/>
    <cellStyle name="Normal 10 2 2 2 3 4 2 2 3 3" xfId="32457" xr:uid="{00000000-0005-0000-0000-0000D70A0000}"/>
    <cellStyle name="Normal 10 2 2 2 3 4 2 2 4" xfId="15264" xr:uid="{00000000-0005-0000-0000-0000D80A0000}"/>
    <cellStyle name="Normal 10 2 2 2 3 4 2 2 4 2" xfId="32458" xr:uid="{00000000-0005-0000-0000-0000D90A0000}"/>
    <cellStyle name="Normal 10 2 2 2 3 4 2 2 5" xfId="32459" xr:uid="{00000000-0005-0000-0000-0000DA0A0000}"/>
    <cellStyle name="Normal 10 2 2 2 3 4 2 3" xfId="2771" xr:uid="{00000000-0005-0000-0000-0000DB0A0000}"/>
    <cellStyle name="Normal 10 2 2 2 3 4 2 3 2" xfId="15265" xr:uid="{00000000-0005-0000-0000-0000DC0A0000}"/>
    <cellStyle name="Normal 10 2 2 2 3 4 2 3 2 2" xfId="32460" xr:uid="{00000000-0005-0000-0000-0000DD0A0000}"/>
    <cellStyle name="Normal 10 2 2 2 3 4 2 3 3" xfId="32461" xr:uid="{00000000-0005-0000-0000-0000DE0A0000}"/>
    <cellStyle name="Normal 10 2 2 2 3 4 2 4" xfId="8517" xr:uid="{00000000-0005-0000-0000-0000DF0A0000}"/>
    <cellStyle name="Normal 10 2 2 2 3 4 2 4 2" xfId="15266" xr:uid="{00000000-0005-0000-0000-0000E00A0000}"/>
    <cellStyle name="Normal 10 2 2 2 3 4 2 4 2 2" xfId="32462" xr:uid="{00000000-0005-0000-0000-0000E10A0000}"/>
    <cellStyle name="Normal 10 2 2 2 3 4 2 4 3" xfId="32463" xr:uid="{00000000-0005-0000-0000-0000E20A0000}"/>
    <cellStyle name="Normal 10 2 2 2 3 4 2 5" xfId="12576" xr:uid="{00000000-0005-0000-0000-0000E30A0000}"/>
    <cellStyle name="Normal 10 2 2 2 3 4 2 5 2" xfId="15267" xr:uid="{00000000-0005-0000-0000-0000E40A0000}"/>
    <cellStyle name="Normal 10 2 2 2 3 4 2 5 2 2" xfId="32464" xr:uid="{00000000-0005-0000-0000-0000E50A0000}"/>
    <cellStyle name="Normal 10 2 2 2 3 4 2 5 3" xfId="32465" xr:uid="{00000000-0005-0000-0000-0000E60A0000}"/>
    <cellStyle name="Normal 10 2 2 2 3 4 2 6" xfId="15268" xr:uid="{00000000-0005-0000-0000-0000E70A0000}"/>
    <cellStyle name="Normal 10 2 2 2 3 4 2 6 2" xfId="32466" xr:uid="{00000000-0005-0000-0000-0000E80A0000}"/>
    <cellStyle name="Normal 10 2 2 2 3 4 2 7" xfId="15269" xr:uid="{00000000-0005-0000-0000-0000E90A0000}"/>
    <cellStyle name="Normal 10 2 2 2 3 4 2 7 2" xfId="32467" xr:uid="{00000000-0005-0000-0000-0000EA0A0000}"/>
    <cellStyle name="Normal 10 2 2 2 3 4 2 8" xfId="32468" xr:uid="{00000000-0005-0000-0000-0000EB0A0000}"/>
    <cellStyle name="Normal 10 2 2 2 3 4 3" xfId="2772" xr:uid="{00000000-0005-0000-0000-0000EC0A0000}"/>
    <cellStyle name="Normal 10 2 2 2 3 4 3 2" xfId="2773" xr:uid="{00000000-0005-0000-0000-0000ED0A0000}"/>
    <cellStyle name="Normal 10 2 2 2 3 4 3 2 2" xfId="15270" xr:uid="{00000000-0005-0000-0000-0000EE0A0000}"/>
    <cellStyle name="Normal 10 2 2 2 3 4 3 2 2 2" xfId="32469" xr:uid="{00000000-0005-0000-0000-0000EF0A0000}"/>
    <cellStyle name="Normal 10 2 2 2 3 4 3 2 3" xfId="32470" xr:uid="{00000000-0005-0000-0000-0000F00A0000}"/>
    <cellStyle name="Normal 10 2 2 2 3 4 3 3" xfId="8518" xr:uid="{00000000-0005-0000-0000-0000F10A0000}"/>
    <cellStyle name="Normal 10 2 2 2 3 4 3 3 2" xfId="15271" xr:uid="{00000000-0005-0000-0000-0000F20A0000}"/>
    <cellStyle name="Normal 10 2 2 2 3 4 3 3 2 2" xfId="32471" xr:uid="{00000000-0005-0000-0000-0000F30A0000}"/>
    <cellStyle name="Normal 10 2 2 2 3 4 3 3 3" xfId="32472" xr:uid="{00000000-0005-0000-0000-0000F40A0000}"/>
    <cellStyle name="Normal 10 2 2 2 3 4 3 4" xfId="15272" xr:uid="{00000000-0005-0000-0000-0000F50A0000}"/>
    <cellStyle name="Normal 10 2 2 2 3 4 3 4 2" xfId="32473" xr:uid="{00000000-0005-0000-0000-0000F60A0000}"/>
    <cellStyle name="Normal 10 2 2 2 3 4 3 5" xfId="32474" xr:uid="{00000000-0005-0000-0000-0000F70A0000}"/>
    <cellStyle name="Normal 10 2 2 2 3 4 4" xfId="2774" xr:uid="{00000000-0005-0000-0000-0000F80A0000}"/>
    <cellStyle name="Normal 10 2 2 2 3 4 4 2" xfId="15273" xr:uid="{00000000-0005-0000-0000-0000F90A0000}"/>
    <cellStyle name="Normal 10 2 2 2 3 4 4 2 2" xfId="32475" xr:uid="{00000000-0005-0000-0000-0000FA0A0000}"/>
    <cellStyle name="Normal 10 2 2 2 3 4 4 3" xfId="32476" xr:uid="{00000000-0005-0000-0000-0000FB0A0000}"/>
    <cellStyle name="Normal 10 2 2 2 3 4 5" xfId="8519" xr:uid="{00000000-0005-0000-0000-0000FC0A0000}"/>
    <cellStyle name="Normal 10 2 2 2 3 4 5 2" xfId="15274" xr:uid="{00000000-0005-0000-0000-0000FD0A0000}"/>
    <cellStyle name="Normal 10 2 2 2 3 4 5 2 2" xfId="32477" xr:uid="{00000000-0005-0000-0000-0000FE0A0000}"/>
    <cellStyle name="Normal 10 2 2 2 3 4 5 3" xfId="32478" xr:uid="{00000000-0005-0000-0000-0000FF0A0000}"/>
    <cellStyle name="Normal 10 2 2 2 3 4 6" xfId="12577" xr:uid="{00000000-0005-0000-0000-0000000B0000}"/>
    <cellStyle name="Normal 10 2 2 2 3 4 6 2" xfId="15275" xr:uid="{00000000-0005-0000-0000-0000010B0000}"/>
    <cellStyle name="Normal 10 2 2 2 3 4 6 2 2" xfId="32479" xr:uid="{00000000-0005-0000-0000-0000020B0000}"/>
    <cellStyle name="Normal 10 2 2 2 3 4 6 3" xfId="32480" xr:uid="{00000000-0005-0000-0000-0000030B0000}"/>
    <cellStyle name="Normal 10 2 2 2 3 4 7" xfId="15276" xr:uid="{00000000-0005-0000-0000-0000040B0000}"/>
    <cellStyle name="Normal 10 2 2 2 3 4 7 2" xfId="32481" xr:uid="{00000000-0005-0000-0000-0000050B0000}"/>
    <cellStyle name="Normal 10 2 2 2 3 4 8" xfId="15277" xr:uid="{00000000-0005-0000-0000-0000060B0000}"/>
    <cellStyle name="Normal 10 2 2 2 3 4 8 2" xfId="32482" xr:uid="{00000000-0005-0000-0000-0000070B0000}"/>
    <cellStyle name="Normal 10 2 2 2 3 4 9" xfId="32483" xr:uid="{00000000-0005-0000-0000-0000080B0000}"/>
    <cellStyle name="Normal 10 2 2 2 3 5" xfId="1031" xr:uid="{00000000-0005-0000-0000-0000090B0000}"/>
    <cellStyle name="Normal 10 2 2 2 3 5 2" xfId="2775" xr:uid="{00000000-0005-0000-0000-00000A0B0000}"/>
    <cellStyle name="Normal 10 2 2 2 3 5 2 2" xfId="2776" xr:uid="{00000000-0005-0000-0000-00000B0B0000}"/>
    <cellStyle name="Normal 10 2 2 2 3 5 2 2 2" xfId="15278" xr:uid="{00000000-0005-0000-0000-00000C0B0000}"/>
    <cellStyle name="Normal 10 2 2 2 3 5 2 2 2 2" xfId="32484" xr:uid="{00000000-0005-0000-0000-00000D0B0000}"/>
    <cellStyle name="Normal 10 2 2 2 3 5 2 2 3" xfId="32485" xr:uid="{00000000-0005-0000-0000-00000E0B0000}"/>
    <cellStyle name="Normal 10 2 2 2 3 5 2 3" xfId="8520" xr:uid="{00000000-0005-0000-0000-00000F0B0000}"/>
    <cellStyle name="Normal 10 2 2 2 3 5 2 3 2" xfId="15279" xr:uid="{00000000-0005-0000-0000-0000100B0000}"/>
    <cellStyle name="Normal 10 2 2 2 3 5 2 3 2 2" xfId="32486" xr:uid="{00000000-0005-0000-0000-0000110B0000}"/>
    <cellStyle name="Normal 10 2 2 2 3 5 2 3 3" xfId="32487" xr:uid="{00000000-0005-0000-0000-0000120B0000}"/>
    <cellStyle name="Normal 10 2 2 2 3 5 2 4" xfId="15280" xr:uid="{00000000-0005-0000-0000-0000130B0000}"/>
    <cellStyle name="Normal 10 2 2 2 3 5 2 4 2" xfId="32488" xr:uid="{00000000-0005-0000-0000-0000140B0000}"/>
    <cellStyle name="Normal 10 2 2 2 3 5 2 5" xfId="32489" xr:uid="{00000000-0005-0000-0000-0000150B0000}"/>
    <cellStyle name="Normal 10 2 2 2 3 5 3" xfId="2777" xr:uid="{00000000-0005-0000-0000-0000160B0000}"/>
    <cellStyle name="Normal 10 2 2 2 3 5 3 2" xfId="15281" xr:uid="{00000000-0005-0000-0000-0000170B0000}"/>
    <cellStyle name="Normal 10 2 2 2 3 5 3 2 2" xfId="32490" xr:uid="{00000000-0005-0000-0000-0000180B0000}"/>
    <cellStyle name="Normal 10 2 2 2 3 5 3 3" xfId="32491" xr:uid="{00000000-0005-0000-0000-0000190B0000}"/>
    <cellStyle name="Normal 10 2 2 2 3 5 4" xfId="8521" xr:uid="{00000000-0005-0000-0000-00001A0B0000}"/>
    <cellStyle name="Normal 10 2 2 2 3 5 4 2" xfId="15282" xr:uid="{00000000-0005-0000-0000-00001B0B0000}"/>
    <cellStyle name="Normal 10 2 2 2 3 5 4 2 2" xfId="32492" xr:uid="{00000000-0005-0000-0000-00001C0B0000}"/>
    <cellStyle name="Normal 10 2 2 2 3 5 4 3" xfId="32493" xr:uid="{00000000-0005-0000-0000-00001D0B0000}"/>
    <cellStyle name="Normal 10 2 2 2 3 5 5" xfId="12578" xr:uid="{00000000-0005-0000-0000-00001E0B0000}"/>
    <cellStyle name="Normal 10 2 2 2 3 5 5 2" xfId="15283" xr:uid="{00000000-0005-0000-0000-00001F0B0000}"/>
    <cellStyle name="Normal 10 2 2 2 3 5 5 2 2" xfId="32494" xr:uid="{00000000-0005-0000-0000-0000200B0000}"/>
    <cellStyle name="Normal 10 2 2 2 3 5 5 3" xfId="32495" xr:uid="{00000000-0005-0000-0000-0000210B0000}"/>
    <cellStyle name="Normal 10 2 2 2 3 5 6" xfId="15284" xr:uid="{00000000-0005-0000-0000-0000220B0000}"/>
    <cellStyle name="Normal 10 2 2 2 3 5 6 2" xfId="32496" xr:uid="{00000000-0005-0000-0000-0000230B0000}"/>
    <cellStyle name="Normal 10 2 2 2 3 5 7" xfId="15285" xr:uid="{00000000-0005-0000-0000-0000240B0000}"/>
    <cellStyle name="Normal 10 2 2 2 3 5 7 2" xfId="32497" xr:uid="{00000000-0005-0000-0000-0000250B0000}"/>
    <cellStyle name="Normal 10 2 2 2 3 5 8" xfId="32498" xr:uid="{00000000-0005-0000-0000-0000260B0000}"/>
    <cellStyle name="Normal 10 2 2 2 3 6" xfId="1563" xr:uid="{00000000-0005-0000-0000-0000270B0000}"/>
    <cellStyle name="Normal 10 2 2 2 3 6 2" xfId="2778" xr:uid="{00000000-0005-0000-0000-0000280B0000}"/>
    <cellStyle name="Normal 10 2 2 2 3 6 2 2" xfId="15286" xr:uid="{00000000-0005-0000-0000-0000290B0000}"/>
    <cellStyle name="Normal 10 2 2 2 3 6 2 2 2" xfId="32499" xr:uid="{00000000-0005-0000-0000-00002A0B0000}"/>
    <cellStyle name="Normal 10 2 2 2 3 6 2 3" xfId="32500" xr:uid="{00000000-0005-0000-0000-00002B0B0000}"/>
    <cellStyle name="Normal 10 2 2 2 3 6 3" xfId="8522" xr:uid="{00000000-0005-0000-0000-00002C0B0000}"/>
    <cellStyle name="Normal 10 2 2 2 3 6 3 2" xfId="15287" xr:uid="{00000000-0005-0000-0000-00002D0B0000}"/>
    <cellStyle name="Normal 10 2 2 2 3 6 3 2 2" xfId="32501" xr:uid="{00000000-0005-0000-0000-00002E0B0000}"/>
    <cellStyle name="Normal 10 2 2 2 3 6 3 3" xfId="32502" xr:uid="{00000000-0005-0000-0000-00002F0B0000}"/>
    <cellStyle name="Normal 10 2 2 2 3 6 4" xfId="15288" xr:uid="{00000000-0005-0000-0000-0000300B0000}"/>
    <cellStyle name="Normal 10 2 2 2 3 6 4 2" xfId="32503" xr:uid="{00000000-0005-0000-0000-0000310B0000}"/>
    <cellStyle name="Normal 10 2 2 2 3 6 5" xfId="32504" xr:uid="{00000000-0005-0000-0000-0000320B0000}"/>
    <cellStyle name="Normal 10 2 2 2 3 7" xfId="2779" xr:uid="{00000000-0005-0000-0000-0000330B0000}"/>
    <cellStyle name="Normal 10 2 2 2 3 7 2" xfId="15289" xr:uid="{00000000-0005-0000-0000-0000340B0000}"/>
    <cellStyle name="Normal 10 2 2 2 3 7 2 2" xfId="32505" xr:uid="{00000000-0005-0000-0000-0000350B0000}"/>
    <cellStyle name="Normal 10 2 2 2 3 7 3" xfId="32506" xr:uid="{00000000-0005-0000-0000-0000360B0000}"/>
    <cellStyle name="Normal 10 2 2 2 3 8" xfId="8523" xr:uid="{00000000-0005-0000-0000-0000370B0000}"/>
    <cellStyle name="Normal 10 2 2 2 3 8 2" xfId="15290" xr:uid="{00000000-0005-0000-0000-0000380B0000}"/>
    <cellStyle name="Normal 10 2 2 2 3 8 2 2" xfId="32507" xr:uid="{00000000-0005-0000-0000-0000390B0000}"/>
    <cellStyle name="Normal 10 2 2 2 3 8 3" xfId="32508" xr:uid="{00000000-0005-0000-0000-00003A0B0000}"/>
    <cellStyle name="Normal 10 2 2 2 3 9" xfId="12579" xr:uid="{00000000-0005-0000-0000-00003B0B0000}"/>
    <cellStyle name="Normal 10 2 2 2 3 9 2" xfId="15291" xr:uid="{00000000-0005-0000-0000-00003C0B0000}"/>
    <cellStyle name="Normal 10 2 2 2 3 9 2 2" xfId="32509" xr:uid="{00000000-0005-0000-0000-00003D0B0000}"/>
    <cellStyle name="Normal 10 2 2 2 3 9 3" xfId="32510" xr:uid="{00000000-0005-0000-0000-00003E0B0000}"/>
    <cellStyle name="Normal 10 2 2 2 4" xfId="127" xr:uid="{00000000-0005-0000-0000-00003F0B0000}"/>
    <cellStyle name="Normal 10 2 2 2 4 10" xfId="15292" xr:uid="{00000000-0005-0000-0000-0000400B0000}"/>
    <cellStyle name="Normal 10 2 2 2 4 10 2" xfId="32511" xr:uid="{00000000-0005-0000-0000-0000410B0000}"/>
    <cellStyle name="Normal 10 2 2 2 4 11" xfId="32512" xr:uid="{00000000-0005-0000-0000-0000420B0000}"/>
    <cellStyle name="Normal 10 2 2 2 4 2" xfId="128" xr:uid="{00000000-0005-0000-0000-0000430B0000}"/>
    <cellStyle name="Normal 10 2 2 2 4 2 10" xfId="32513" xr:uid="{00000000-0005-0000-0000-0000440B0000}"/>
    <cellStyle name="Normal 10 2 2 2 4 2 2" xfId="858" xr:uid="{00000000-0005-0000-0000-0000450B0000}"/>
    <cellStyle name="Normal 10 2 2 2 4 2 2 2" xfId="2369" xr:uid="{00000000-0005-0000-0000-0000460B0000}"/>
    <cellStyle name="Normal 10 2 2 2 4 2 2 2 2" xfId="2780" xr:uid="{00000000-0005-0000-0000-0000470B0000}"/>
    <cellStyle name="Normal 10 2 2 2 4 2 2 2 2 2" xfId="2781" xr:uid="{00000000-0005-0000-0000-0000480B0000}"/>
    <cellStyle name="Normal 10 2 2 2 4 2 2 2 2 2 2" xfId="15293" xr:uid="{00000000-0005-0000-0000-0000490B0000}"/>
    <cellStyle name="Normal 10 2 2 2 4 2 2 2 2 2 2 2" xfId="32514" xr:uid="{00000000-0005-0000-0000-00004A0B0000}"/>
    <cellStyle name="Normal 10 2 2 2 4 2 2 2 2 2 3" xfId="32515" xr:uid="{00000000-0005-0000-0000-00004B0B0000}"/>
    <cellStyle name="Normal 10 2 2 2 4 2 2 2 2 3" xfId="8524" xr:uid="{00000000-0005-0000-0000-00004C0B0000}"/>
    <cellStyle name="Normal 10 2 2 2 4 2 2 2 2 3 2" xfId="15294" xr:uid="{00000000-0005-0000-0000-00004D0B0000}"/>
    <cellStyle name="Normal 10 2 2 2 4 2 2 2 2 3 2 2" xfId="32516" xr:uid="{00000000-0005-0000-0000-00004E0B0000}"/>
    <cellStyle name="Normal 10 2 2 2 4 2 2 2 2 3 3" xfId="32517" xr:uid="{00000000-0005-0000-0000-00004F0B0000}"/>
    <cellStyle name="Normal 10 2 2 2 4 2 2 2 2 4" xfId="15295" xr:uid="{00000000-0005-0000-0000-0000500B0000}"/>
    <cellStyle name="Normal 10 2 2 2 4 2 2 2 2 4 2" xfId="32518" xr:uid="{00000000-0005-0000-0000-0000510B0000}"/>
    <cellStyle name="Normal 10 2 2 2 4 2 2 2 2 5" xfId="32519" xr:uid="{00000000-0005-0000-0000-0000520B0000}"/>
    <cellStyle name="Normal 10 2 2 2 4 2 2 2 3" xfId="2782" xr:uid="{00000000-0005-0000-0000-0000530B0000}"/>
    <cellStyle name="Normal 10 2 2 2 4 2 2 2 3 2" xfId="15296" xr:uid="{00000000-0005-0000-0000-0000540B0000}"/>
    <cellStyle name="Normal 10 2 2 2 4 2 2 2 3 2 2" xfId="32520" xr:uid="{00000000-0005-0000-0000-0000550B0000}"/>
    <cellStyle name="Normal 10 2 2 2 4 2 2 2 3 3" xfId="32521" xr:uid="{00000000-0005-0000-0000-0000560B0000}"/>
    <cellStyle name="Normal 10 2 2 2 4 2 2 2 4" xfId="8525" xr:uid="{00000000-0005-0000-0000-0000570B0000}"/>
    <cellStyle name="Normal 10 2 2 2 4 2 2 2 4 2" xfId="15297" xr:uid="{00000000-0005-0000-0000-0000580B0000}"/>
    <cellStyle name="Normal 10 2 2 2 4 2 2 2 4 2 2" xfId="32522" xr:uid="{00000000-0005-0000-0000-0000590B0000}"/>
    <cellStyle name="Normal 10 2 2 2 4 2 2 2 4 3" xfId="32523" xr:uid="{00000000-0005-0000-0000-00005A0B0000}"/>
    <cellStyle name="Normal 10 2 2 2 4 2 2 2 5" xfId="12580" xr:uid="{00000000-0005-0000-0000-00005B0B0000}"/>
    <cellStyle name="Normal 10 2 2 2 4 2 2 2 5 2" xfId="15298" xr:uid="{00000000-0005-0000-0000-00005C0B0000}"/>
    <cellStyle name="Normal 10 2 2 2 4 2 2 2 5 2 2" xfId="32524" xr:uid="{00000000-0005-0000-0000-00005D0B0000}"/>
    <cellStyle name="Normal 10 2 2 2 4 2 2 2 5 3" xfId="32525" xr:uid="{00000000-0005-0000-0000-00005E0B0000}"/>
    <cellStyle name="Normal 10 2 2 2 4 2 2 2 6" xfId="15299" xr:uid="{00000000-0005-0000-0000-00005F0B0000}"/>
    <cellStyle name="Normal 10 2 2 2 4 2 2 2 6 2" xfId="32526" xr:uid="{00000000-0005-0000-0000-0000600B0000}"/>
    <cellStyle name="Normal 10 2 2 2 4 2 2 2 7" xfId="15300" xr:uid="{00000000-0005-0000-0000-0000610B0000}"/>
    <cellStyle name="Normal 10 2 2 2 4 2 2 2 7 2" xfId="32527" xr:uid="{00000000-0005-0000-0000-0000620B0000}"/>
    <cellStyle name="Normal 10 2 2 2 4 2 2 2 8" xfId="32528" xr:uid="{00000000-0005-0000-0000-0000630B0000}"/>
    <cellStyle name="Normal 10 2 2 2 4 2 2 3" xfId="2783" xr:uid="{00000000-0005-0000-0000-0000640B0000}"/>
    <cellStyle name="Normal 10 2 2 2 4 2 2 3 2" xfId="2784" xr:uid="{00000000-0005-0000-0000-0000650B0000}"/>
    <cellStyle name="Normal 10 2 2 2 4 2 2 3 2 2" xfId="15301" xr:uid="{00000000-0005-0000-0000-0000660B0000}"/>
    <cellStyle name="Normal 10 2 2 2 4 2 2 3 2 2 2" xfId="32529" xr:uid="{00000000-0005-0000-0000-0000670B0000}"/>
    <cellStyle name="Normal 10 2 2 2 4 2 2 3 2 3" xfId="32530" xr:uid="{00000000-0005-0000-0000-0000680B0000}"/>
    <cellStyle name="Normal 10 2 2 2 4 2 2 3 3" xfId="8526" xr:uid="{00000000-0005-0000-0000-0000690B0000}"/>
    <cellStyle name="Normal 10 2 2 2 4 2 2 3 3 2" xfId="15302" xr:uid="{00000000-0005-0000-0000-00006A0B0000}"/>
    <cellStyle name="Normal 10 2 2 2 4 2 2 3 3 2 2" xfId="32531" xr:uid="{00000000-0005-0000-0000-00006B0B0000}"/>
    <cellStyle name="Normal 10 2 2 2 4 2 2 3 3 3" xfId="32532" xr:uid="{00000000-0005-0000-0000-00006C0B0000}"/>
    <cellStyle name="Normal 10 2 2 2 4 2 2 3 4" xfId="15303" xr:uid="{00000000-0005-0000-0000-00006D0B0000}"/>
    <cellStyle name="Normal 10 2 2 2 4 2 2 3 4 2" xfId="32533" xr:uid="{00000000-0005-0000-0000-00006E0B0000}"/>
    <cellStyle name="Normal 10 2 2 2 4 2 2 3 5" xfId="32534" xr:uid="{00000000-0005-0000-0000-00006F0B0000}"/>
    <cellStyle name="Normal 10 2 2 2 4 2 2 4" xfId="2785" xr:uid="{00000000-0005-0000-0000-0000700B0000}"/>
    <cellStyle name="Normal 10 2 2 2 4 2 2 4 2" xfId="15304" xr:uid="{00000000-0005-0000-0000-0000710B0000}"/>
    <cellStyle name="Normal 10 2 2 2 4 2 2 4 2 2" xfId="32535" xr:uid="{00000000-0005-0000-0000-0000720B0000}"/>
    <cellStyle name="Normal 10 2 2 2 4 2 2 4 3" xfId="32536" xr:uid="{00000000-0005-0000-0000-0000730B0000}"/>
    <cellStyle name="Normal 10 2 2 2 4 2 2 5" xfId="8527" xr:uid="{00000000-0005-0000-0000-0000740B0000}"/>
    <cellStyle name="Normal 10 2 2 2 4 2 2 5 2" xfId="15305" xr:uid="{00000000-0005-0000-0000-0000750B0000}"/>
    <cellStyle name="Normal 10 2 2 2 4 2 2 5 2 2" xfId="32537" xr:uid="{00000000-0005-0000-0000-0000760B0000}"/>
    <cellStyle name="Normal 10 2 2 2 4 2 2 5 3" xfId="32538" xr:uid="{00000000-0005-0000-0000-0000770B0000}"/>
    <cellStyle name="Normal 10 2 2 2 4 2 2 6" xfId="12581" xr:uid="{00000000-0005-0000-0000-0000780B0000}"/>
    <cellStyle name="Normal 10 2 2 2 4 2 2 6 2" xfId="15306" xr:uid="{00000000-0005-0000-0000-0000790B0000}"/>
    <cellStyle name="Normal 10 2 2 2 4 2 2 6 2 2" xfId="32539" xr:uid="{00000000-0005-0000-0000-00007A0B0000}"/>
    <cellStyle name="Normal 10 2 2 2 4 2 2 6 3" xfId="32540" xr:uid="{00000000-0005-0000-0000-00007B0B0000}"/>
    <cellStyle name="Normal 10 2 2 2 4 2 2 7" xfId="15307" xr:uid="{00000000-0005-0000-0000-00007C0B0000}"/>
    <cellStyle name="Normal 10 2 2 2 4 2 2 7 2" xfId="32541" xr:uid="{00000000-0005-0000-0000-00007D0B0000}"/>
    <cellStyle name="Normal 10 2 2 2 4 2 2 8" xfId="15308" xr:uid="{00000000-0005-0000-0000-00007E0B0000}"/>
    <cellStyle name="Normal 10 2 2 2 4 2 2 8 2" xfId="32542" xr:uid="{00000000-0005-0000-0000-00007F0B0000}"/>
    <cellStyle name="Normal 10 2 2 2 4 2 2 9" xfId="32543" xr:uid="{00000000-0005-0000-0000-0000800B0000}"/>
    <cellStyle name="Normal 10 2 2 2 4 2 3" xfId="1318" xr:uid="{00000000-0005-0000-0000-0000810B0000}"/>
    <cellStyle name="Normal 10 2 2 2 4 2 3 2" xfId="2786" xr:uid="{00000000-0005-0000-0000-0000820B0000}"/>
    <cellStyle name="Normal 10 2 2 2 4 2 3 2 2" xfId="2787" xr:uid="{00000000-0005-0000-0000-0000830B0000}"/>
    <cellStyle name="Normal 10 2 2 2 4 2 3 2 2 2" xfId="15309" xr:uid="{00000000-0005-0000-0000-0000840B0000}"/>
    <cellStyle name="Normal 10 2 2 2 4 2 3 2 2 2 2" xfId="32544" xr:uid="{00000000-0005-0000-0000-0000850B0000}"/>
    <cellStyle name="Normal 10 2 2 2 4 2 3 2 2 3" xfId="32545" xr:uid="{00000000-0005-0000-0000-0000860B0000}"/>
    <cellStyle name="Normal 10 2 2 2 4 2 3 2 3" xfId="8528" xr:uid="{00000000-0005-0000-0000-0000870B0000}"/>
    <cellStyle name="Normal 10 2 2 2 4 2 3 2 3 2" xfId="15310" xr:uid="{00000000-0005-0000-0000-0000880B0000}"/>
    <cellStyle name="Normal 10 2 2 2 4 2 3 2 3 2 2" xfId="32546" xr:uid="{00000000-0005-0000-0000-0000890B0000}"/>
    <cellStyle name="Normal 10 2 2 2 4 2 3 2 3 3" xfId="32547" xr:uid="{00000000-0005-0000-0000-00008A0B0000}"/>
    <cellStyle name="Normal 10 2 2 2 4 2 3 2 4" xfId="15311" xr:uid="{00000000-0005-0000-0000-00008B0B0000}"/>
    <cellStyle name="Normal 10 2 2 2 4 2 3 2 4 2" xfId="32548" xr:uid="{00000000-0005-0000-0000-00008C0B0000}"/>
    <cellStyle name="Normal 10 2 2 2 4 2 3 2 5" xfId="32549" xr:uid="{00000000-0005-0000-0000-00008D0B0000}"/>
    <cellStyle name="Normal 10 2 2 2 4 2 3 3" xfId="2788" xr:uid="{00000000-0005-0000-0000-00008E0B0000}"/>
    <cellStyle name="Normal 10 2 2 2 4 2 3 3 2" xfId="15312" xr:uid="{00000000-0005-0000-0000-00008F0B0000}"/>
    <cellStyle name="Normal 10 2 2 2 4 2 3 3 2 2" xfId="32550" xr:uid="{00000000-0005-0000-0000-0000900B0000}"/>
    <cellStyle name="Normal 10 2 2 2 4 2 3 3 3" xfId="32551" xr:uid="{00000000-0005-0000-0000-0000910B0000}"/>
    <cellStyle name="Normal 10 2 2 2 4 2 3 4" xfId="8529" xr:uid="{00000000-0005-0000-0000-0000920B0000}"/>
    <cellStyle name="Normal 10 2 2 2 4 2 3 4 2" xfId="15313" xr:uid="{00000000-0005-0000-0000-0000930B0000}"/>
    <cellStyle name="Normal 10 2 2 2 4 2 3 4 2 2" xfId="32552" xr:uid="{00000000-0005-0000-0000-0000940B0000}"/>
    <cellStyle name="Normal 10 2 2 2 4 2 3 4 3" xfId="32553" xr:uid="{00000000-0005-0000-0000-0000950B0000}"/>
    <cellStyle name="Normal 10 2 2 2 4 2 3 5" xfId="12582" xr:uid="{00000000-0005-0000-0000-0000960B0000}"/>
    <cellStyle name="Normal 10 2 2 2 4 2 3 5 2" xfId="15314" xr:uid="{00000000-0005-0000-0000-0000970B0000}"/>
    <cellStyle name="Normal 10 2 2 2 4 2 3 5 2 2" xfId="32554" xr:uid="{00000000-0005-0000-0000-0000980B0000}"/>
    <cellStyle name="Normal 10 2 2 2 4 2 3 5 3" xfId="32555" xr:uid="{00000000-0005-0000-0000-0000990B0000}"/>
    <cellStyle name="Normal 10 2 2 2 4 2 3 6" xfId="15315" xr:uid="{00000000-0005-0000-0000-00009A0B0000}"/>
    <cellStyle name="Normal 10 2 2 2 4 2 3 6 2" xfId="32556" xr:uid="{00000000-0005-0000-0000-00009B0B0000}"/>
    <cellStyle name="Normal 10 2 2 2 4 2 3 7" xfId="15316" xr:uid="{00000000-0005-0000-0000-00009C0B0000}"/>
    <cellStyle name="Normal 10 2 2 2 4 2 3 7 2" xfId="32557" xr:uid="{00000000-0005-0000-0000-00009D0B0000}"/>
    <cellStyle name="Normal 10 2 2 2 4 2 3 8" xfId="32558" xr:uid="{00000000-0005-0000-0000-00009E0B0000}"/>
    <cellStyle name="Normal 10 2 2 2 4 2 4" xfId="1850" xr:uid="{00000000-0005-0000-0000-00009F0B0000}"/>
    <cellStyle name="Normal 10 2 2 2 4 2 4 2" xfId="2789" xr:uid="{00000000-0005-0000-0000-0000A00B0000}"/>
    <cellStyle name="Normal 10 2 2 2 4 2 4 2 2" xfId="15317" xr:uid="{00000000-0005-0000-0000-0000A10B0000}"/>
    <cellStyle name="Normal 10 2 2 2 4 2 4 2 2 2" xfId="32559" xr:uid="{00000000-0005-0000-0000-0000A20B0000}"/>
    <cellStyle name="Normal 10 2 2 2 4 2 4 2 3" xfId="32560" xr:uid="{00000000-0005-0000-0000-0000A30B0000}"/>
    <cellStyle name="Normal 10 2 2 2 4 2 4 3" xfId="8530" xr:uid="{00000000-0005-0000-0000-0000A40B0000}"/>
    <cellStyle name="Normal 10 2 2 2 4 2 4 3 2" xfId="15318" xr:uid="{00000000-0005-0000-0000-0000A50B0000}"/>
    <cellStyle name="Normal 10 2 2 2 4 2 4 3 2 2" xfId="32561" xr:uid="{00000000-0005-0000-0000-0000A60B0000}"/>
    <cellStyle name="Normal 10 2 2 2 4 2 4 3 3" xfId="32562" xr:uid="{00000000-0005-0000-0000-0000A70B0000}"/>
    <cellStyle name="Normal 10 2 2 2 4 2 4 4" xfId="15319" xr:uid="{00000000-0005-0000-0000-0000A80B0000}"/>
    <cellStyle name="Normal 10 2 2 2 4 2 4 4 2" xfId="32563" xr:uid="{00000000-0005-0000-0000-0000A90B0000}"/>
    <cellStyle name="Normal 10 2 2 2 4 2 4 5" xfId="32564" xr:uid="{00000000-0005-0000-0000-0000AA0B0000}"/>
    <cellStyle name="Normal 10 2 2 2 4 2 5" xfId="2790" xr:uid="{00000000-0005-0000-0000-0000AB0B0000}"/>
    <cellStyle name="Normal 10 2 2 2 4 2 5 2" xfId="15320" xr:uid="{00000000-0005-0000-0000-0000AC0B0000}"/>
    <cellStyle name="Normal 10 2 2 2 4 2 5 2 2" xfId="32565" xr:uid="{00000000-0005-0000-0000-0000AD0B0000}"/>
    <cellStyle name="Normal 10 2 2 2 4 2 5 3" xfId="32566" xr:uid="{00000000-0005-0000-0000-0000AE0B0000}"/>
    <cellStyle name="Normal 10 2 2 2 4 2 6" xfId="8531" xr:uid="{00000000-0005-0000-0000-0000AF0B0000}"/>
    <cellStyle name="Normal 10 2 2 2 4 2 6 2" xfId="15321" xr:uid="{00000000-0005-0000-0000-0000B00B0000}"/>
    <cellStyle name="Normal 10 2 2 2 4 2 6 2 2" xfId="32567" xr:uid="{00000000-0005-0000-0000-0000B10B0000}"/>
    <cellStyle name="Normal 10 2 2 2 4 2 6 3" xfId="32568" xr:uid="{00000000-0005-0000-0000-0000B20B0000}"/>
    <cellStyle name="Normal 10 2 2 2 4 2 7" xfId="12583" xr:uid="{00000000-0005-0000-0000-0000B30B0000}"/>
    <cellStyle name="Normal 10 2 2 2 4 2 7 2" xfId="15322" xr:uid="{00000000-0005-0000-0000-0000B40B0000}"/>
    <cellStyle name="Normal 10 2 2 2 4 2 7 2 2" xfId="32569" xr:uid="{00000000-0005-0000-0000-0000B50B0000}"/>
    <cellStyle name="Normal 10 2 2 2 4 2 7 3" xfId="32570" xr:uid="{00000000-0005-0000-0000-0000B60B0000}"/>
    <cellStyle name="Normal 10 2 2 2 4 2 8" xfId="15323" xr:uid="{00000000-0005-0000-0000-0000B70B0000}"/>
    <cellStyle name="Normal 10 2 2 2 4 2 8 2" xfId="32571" xr:uid="{00000000-0005-0000-0000-0000B80B0000}"/>
    <cellStyle name="Normal 10 2 2 2 4 2 9" xfId="15324" xr:uid="{00000000-0005-0000-0000-0000B90B0000}"/>
    <cellStyle name="Normal 10 2 2 2 4 2 9 2" xfId="32572" xr:uid="{00000000-0005-0000-0000-0000BA0B0000}"/>
    <cellStyle name="Normal 10 2 2 2 4 3" xfId="628" xr:uid="{00000000-0005-0000-0000-0000BB0B0000}"/>
    <cellStyle name="Normal 10 2 2 2 4 3 2" xfId="2139" xr:uid="{00000000-0005-0000-0000-0000BC0B0000}"/>
    <cellStyle name="Normal 10 2 2 2 4 3 2 2" xfId="2791" xr:uid="{00000000-0005-0000-0000-0000BD0B0000}"/>
    <cellStyle name="Normal 10 2 2 2 4 3 2 2 2" xfId="2792" xr:uid="{00000000-0005-0000-0000-0000BE0B0000}"/>
    <cellStyle name="Normal 10 2 2 2 4 3 2 2 2 2" xfId="15325" xr:uid="{00000000-0005-0000-0000-0000BF0B0000}"/>
    <cellStyle name="Normal 10 2 2 2 4 3 2 2 2 2 2" xfId="32573" xr:uid="{00000000-0005-0000-0000-0000C00B0000}"/>
    <cellStyle name="Normal 10 2 2 2 4 3 2 2 2 3" xfId="32574" xr:uid="{00000000-0005-0000-0000-0000C10B0000}"/>
    <cellStyle name="Normal 10 2 2 2 4 3 2 2 3" xfId="8532" xr:uid="{00000000-0005-0000-0000-0000C20B0000}"/>
    <cellStyle name="Normal 10 2 2 2 4 3 2 2 3 2" xfId="15326" xr:uid="{00000000-0005-0000-0000-0000C30B0000}"/>
    <cellStyle name="Normal 10 2 2 2 4 3 2 2 3 2 2" xfId="32575" xr:uid="{00000000-0005-0000-0000-0000C40B0000}"/>
    <cellStyle name="Normal 10 2 2 2 4 3 2 2 3 3" xfId="32576" xr:uid="{00000000-0005-0000-0000-0000C50B0000}"/>
    <cellStyle name="Normal 10 2 2 2 4 3 2 2 4" xfId="15327" xr:uid="{00000000-0005-0000-0000-0000C60B0000}"/>
    <cellStyle name="Normal 10 2 2 2 4 3 2 2 4 2" xfId="32577" xr:uid="{00000000-0005-0000-0000-0000C70B0000}"/>
    <cellStyle name="Normal 10 2 2 2 4 3 2 2 5" xfId="32578" xr:uid="{00000000-0005-0000-0000-0000C80B0000}"/>
    <cellStyle name="Normal 10 2 2 2 4 3 2 3" xfId="2793" xr:uid="{00000000-0005-0000-0000-0000C90B0000}"/>
    <cellStyle name="Normal 10 2 2 2 4 3 2 3 2" xfId="15328" xr:uid="{00000000-0005-0000-0000-0000CA0B0000}"/>
    <cellStyle name="Normal 10 2 2 2 4 3 2 3 2 2" xfId="32579" xr:uid="{00000000-0005-0000-0000-0000CB0B0000}"/>
    <cellStyle name="Normal 10 2 2 2 4 3 2 3 3" xfId="32580" xr:uid="{00000000-0005-0000-0000-0000CC0B0000}"/>
    <cellStyle name="Normal 10 2 2 2 4 3 2 4" xfId="8533" xr:uid="{00000000-0005-0000-0000-0000CD0B0000}"/>
    <cellStyle name="Normal 10 2 2 2 4 3 2 4 2" xfId="15329" xr:uid="{00000000-0005-0000-0000-0000CE0B0000}"/>
    <cellStyle name="Normal 10 2 2 2 4 3 2 4 2 2" xfId="32581" xr:uid="{00000000-0005-0000-0000-0000CF0B0000}"/>
    <cellStyle name="Normal 10 2 2 2 4 3 2 4 3" xfId="32582" xr:uid="{00000000-0005-0000-0000-0000D00B0000}"/>
    <cellStyle name="Normal 10 2 2 2 4 3 2 5" xfId="12584" xr:uid="{00000000-0005-0000-0000-0000D10B0000}"/>
    <cellStyle name="Normal 10 2 2 2 4 3 2 5 2" xfId="15330" xr:uid="{00000000-0005-0000-0000-0000D20B0000}"/>
    <cellStyle name="Normal 10 2 2 2 4 3 2 5 2 2" xfId="32583" xr:uid="{00000000-0005-0000-0000-0000D30B0000}"/>
    <cellStyle name="Normal 10 2 2 2 4 3 2 5 3" xfId="32584" xr:uid="{00000000-0005-0000-0000-0000D40B0000}"/>
    <cellStyle name="Normal 10 2 2 2 4 3 2 6" xfId="15331" xr:uid="{00000000-0005-0000-0000-0000D50B0000}"/>
    <cellStyle name="Normal 10 2 2 2 4 3 2 6 2" xfId="32585" xr:uid="{00000000-0005-0000-0000-0000D60B0000}"/>
    <cellStyle name="Normal 10 2 2 2 4 3 2 7" xfId="15332" xr:uid="{00000000-0005-0000-0000-0000D70B0000}"/>
    <cellStyle name="Normal 10 2 2 2 4 3 2 7 2" xfId="32586" xr:uid="{00000000-0005-0000-0000-0000D80B0000}"/>
    <cellStyle name="Normal 10 2 2 2 4 3 2 8" xfId="32587" xr:uid="{00000000-0005-0000-0000-0000D90B0000}"/>
    <cellStyle name="Normal 10 2 2 2 4 3 3" xfId="2794" xr:uid="{00000000-0005-0000-0000-0000DA0B0000}"/>
    <cellStyle name="Normal 10 2 2 2 4 3 3 2" xfId="2795" xr:uid="{00000000-0005-0000-0000-0000DB0B0000}"/>
    <cellStyle name="Normal 10 2 2 2 4 3 3 2 2" xfId="15333" xr:uid="{00000000-0005-0000-0000-0000DC0B0000}"/>
    <cellStyle name="Normal 10 2 2 2 4 3 3 2 2 2" xfId="32588" xr:uid="{00000000-0005-0000-0000-0000DD0B0000}"/>
    <cellStyle name="Normal 10 2 2 2 4 3 3 2 3" xfId="32589" xr:uid="{00000000-0005-0000-0000-0000DE0B0000}"/>
    <cellStyle name="Normal 10 2 2 2 4 3 3 3" xfId="8534" xr:uid="{00000000-0005-0000-0000-0000DF0B0000}"/>
    <cellStyle name="Normal 10 2 2 2 4 3 3 3 2" xfId="15334" xr:uid="{00000000-0005-0000-0000-0000E00B0000}"/>
    <cellStyle name="Normal 10 2 2 2 4 3 3 3 2 2" xfId="32590" xr:uid="{00000000-0005-0000-0000-0000E10B0000}"/>
    <cellStyle name="Normal 10 2 2 2 4 3 3 3 3" xfId="32591" xr:uid="{00000000-0005-0000-0000-0000E20B0000}"/>
    <cellStyle name="Normal 10 2 2 2 4 3 3 4" xfId="15335" xr:uid="{00000000-0005-0000-0000-0000E30B0000}"/>
    <cellStyle name="Normal 10 2 2 2 4 3 3 4 2" xfId="32592" xr:uid="{00000000-0005-0000-0000-0000E40B0000}"/>
    <cellStyle name="Normal 10 2 2 2 4 3 3 5" xfId="32593" xr:uid="{00000000-0005-0000-0000-0000E50B0000}"/>
    <cellStyle name="Normal 10 2 2 2 4 3 4" xfId="2796" xr:uid="{00000000-0005-0000-0000-0000E60B0000}"/>
    <cellStyle name="Normal 10 2 2 2 4 3 4 2" xfId="15336" xr:uid="{00000000-0005-0000-0000-0000E70B0000}"/>
    <cellStyle name="Normal 10 2 2 2 4 3 4 2 2" xfId="32594" xr:uid="{00000000-0005-0000-0000-0000E80B0000}"/>
    <cellStyle name="Normal 10 2 2 2 4 3 4 3" xfId="32595" xr:uid="{00000000-0005-0000-0000-0000E90B0000}"/>
    <cellStyle name="Normal 10 2 2 2 4 3 5" xfId="8535" xr:uid="{00000000-0005-0000-0000-0000EA0B0000}"/>
    <cellStyle name="Normal 10 2 2 2 4 3 5 2" xfId="15337" xr:uid="{00000000-0005-0000-0000-0000EB0B0000}"/>
    <cellStyle name="Normal 10 2 2 2 4 3 5 2 2" xfId="32596" xr:uid="{00000000-0005-0000-0000-0000EC0B0000}"/>
    <cellStyle name="Normal 10 2 2 2 4 3 5 3" xfId="32597" xr:uid="{00000000-0005-0000-0000-0000ED0B0000}"/>
    <cellStyle name="Normal 10 2 2 2 4 3 6" xfId="12585" xr:uid="{00000000-0005-0000-0000-0000EE0B0000}"/>
    <cellStyle name="Normal 10 2 2 2 4 3 6 2" xfId="15338" xr:uid="{00000000-0005-0000-0000-0000EF0B0000}"/>
    <cellStyle name="Normal 10 2 2 2 4 3 6 2 2" xfId="32598" xr:uid="{00000000-0005-0000-0000-0000F00B0000}"/>
    <cellStyle name="Normal 10 2 2 2 4 3 6 3" xfId="32599" xr:uid="{00000000-0005-0000-0000-0000F10B0000}"/>
    <cellStyle name="Normal 10 2 2 2 4 3 7" xfId="15339" xr:uid="{00000000-0005-0000-0000-0000F20B0000}"/>
    <cellStyle name="Normal 10 2 2 2 4 3 7 2" xfId="32600" xr:uid="{00000000-0005-0000-0000-0000F30B0000}"/>
    <cellStyle name="Normal 10 2 2 2 4 3 8" xfId="15340" xr:uid="{00000000-0005-0000-0000-0000F40B0000}"/>
    <cellStyle name="Normal 10 2 2 2 4 3 8 2" xfId="32601" xr:uid="{00000000-0005-0000-0000-0000F50B0000}"/>
    <cellStyle name="Normal 10 2 2 2 4 3 9" xfId="32602" xr:uid="{00000000-0005-0000-0000-0000F60B0000}"/>
    <cellStyle name="Normal 10 2 2 2 4 4" xfId="1088" xr:uid="{00000000-0005-0000-0000-0000F70B0000}"/>
    <cellStyle name="Normal 10 2 2 2 4 4 2" xfId="2797" xr:uid="{00000000-0005-0000-0000-0000F80B0000}"/>
    <cellStyle name="Normal 10 2 2 2 4 4 2 2" xfId="2798" xr:uid="{00000000-0005-0000-0000-0000F90B0000}"/>
    <cellStyle name="Normal 10 2 2 2 4 4 2 2 2" xfId="15341" xr:uid="{00000000-0005-0000-0000-0000FA0B0000}"/>
    <cellStyle name="Normal 10 2 2 2 4 4 2 2 2 2" xfId="32603" xr:uid="{00000000-0005-0000-0000-0000FB0B0000}"/>
    <cellStyle name="Normal 10 2 2 2 4 4 2 2 3" xfId="32604" xr:uid="{00000000-0005-0000-0000-0000FC0B0000}"/>
    <cellStyle name="Normal 10 2 2 2 4 4 2 3" xfId="8536" xr:uid="{00000000-0005-0000-0000-0000FD0B0000}"/>
    <cellStyle name="Normal 10 2 2 2 4 4 2 3 2" xfId="15342" xr:uid="{00000000-0005-0000-0000-0000FE0B0000}"/>
    <cellStyle name="Normal 10 2 2 2 4 4 2 3 2 2" xfId="32605" xr:uid="{00000000-0005-0000-0000-0000FF0B0000}"/>
    <cellStyle name="Normal 10 2 2 2 4 4 2 3 3" xfId="32606" xr:uid="{00000000-0005-0000-0000-0000000C0000}"/>
    <cellStyle name="Normal 10 2 2 2 4 4 2 4" xfId="15343" xr:uid="{00000000-0005-0000-0000-0000010C0000}"/>
    <cellStyle name="Normal 10 2 2 2 4 4 2 4 2" xfId="32607" xr:uid="{00000000-0005-0000-0000-0000020C0000}"/>
    <cellStyle name="Normal 10 2 2 2 4 4 2 5" xfId="32608" xr:uid="{00000000-0005-0000-0000-0000030C0000}"/>
    <cellStyle name="Normal 10 2 2 2 4 4 3" xfId="2799" xr:uid="{00000000-0005-0000-0000-0000040C0000}"/>
    <cellStyle name="Normal 10 2 2 2 4 4 3 2" xfId="15344" xr:uid="{00000000-0005-0000-0000-0000050C0000}"/>
    <cellStyle name="Normal 10 2 2 2 4 4 3 2 2" xfId="32609" xr:uid="{00000000-0005-0000-0000-0000060C0000}"/>
    <cellStyle name="Normal 10 2 2 2 4 4 3 3" xfId="32610" xr:uid="{00000000-0005-0000-0000-0000070C0000}"/>
    <cellStyle name="Normal 10 2 2 2 4 4 4" xfId="8537" xr:uid="{00000000-0005-0000-0000-0000080C0000}"/>
    <cellStyle name="Normal 10 2 2 2 4 4 4 2" xfId="15345" xr:uid="{00000000-0005-0000-0000-0000090C0000}"/>
    <cellStyle name="Normal 10 2 2 2 4 4 4 2 2" xfId="32611" xr:uid="{00000000-0005-0000-0000-00000A0C0000}"/>
    <cellStyle name="Normal 10 2 2 2 4 4 4 3" xfId="32612" xr:uid="{00000000-0005-0000-0000-00000B0C0000}"/>
    <cellStyle name="Normal 10 2 2 2 4 4 5" xfId="12586" xr:uid="{00000000-0005-0000-0000-00000C0C0000}"/>
    <cellStyle name="Normal 10 2 2 2 4 4 5 2" xfId="15346" xr:uid="{00000000-0005-0000-0000-00000D0C0000}"/>
    <cellStyle name="Normal 10 2 2 2 4 4 5 2 2" xfId="32613" xr:uid="{00000000-0005-0000-0000-00000E0C0000}"/>
    <cellStyle name="Normal 10 2 2 2 4 4 5 3" xfId="32614" xr:uid="{00000000-0005-0000-0000-00000F0C0000}"/>
    <cellStyle name="Normal 10 2 2 2 4 4 6" xfId="15347" xr:uid="{00000000-0005-0000-0000-0000100C0000}"/>
    <cellStyle name="Normal 10 2 2 2 4 4 6 2" xfId="32615" xr:uid="{00000000-0005-0000-0000-0000110C0000}"/>
    <cellStyle name="Normal 10 2 2 2 4 4 7" xfId="15348" xr:uid="{00000000-0005-0000-0000-0000120C0000}"/>
    <cellStyle name="Normal 10 2 2 2 4 4 7 2" xfId="32616" xr:uid="{00000000-0005-0000-0000-0000130C0000}"/>
    <cellStyle name="Normal 10 2 2 2 4 4 8" xfId="32617" xr:uid="{00000000-0005-0000-0000-0000140C0000}"/>
    <cellStyle name="Normal 10 2 2 2 4 5" xfId="1620" xr:uid="{00000000-0005-0000-0000-0000150C0000}"/>
    <cellStyle name="Normal 10 2 2 2 4 5 2" xfId="2800" xr:uid="{00000000-0005-0000-0000-0000160C0000}"/>
    <cellStyle name="Normal 10 2 2 2 4 5 2 2" xfId="15349" xr:uid="{00000000-0005-0000-0000-0000170C0000}"/>
    <cellStyle name="Normal 10 2 2 2 4 5 2 2 2" xfId="32618" xr:uid="{00000000-0005-0000-0000-0000180C0000}"/>
    <cellStyle name="Normal 10 2 2 2 4 5 2 3" xfId="32619" xr:uid="{00000000-0005-0000-0000-0000190C0000}"/>
    <cellStyle name="Normal 10 2 2 2 4 5 3" xfId="8538" xr:uid="{00000000-0005-0000-0000-00001A0C0000}"/>
    <cellStyle name="Normal 10 2 2 2 4 5 3 2" xfId="15350" xr:uid="{00000000-0005-0000-0000-00001B0C0000}"/>
    <cellStyle name="Normal 10 2 2 2 4 5 3 2 2" xfId="32620" xr:uid="{00000000-0005-0000-0000-00001C0C0000}"/>
    <cellStyle name="Normal 10 2 2 2 4 5 3 3" xfId="32621" xr:uid="{00000000-0005-0000-0000-00001D0C0000}"/>
    <cellStyle name="Normal 10 2 2 2 4 5 4" xfId="15351" xr:uid="{00000000-0005-0000-0000-00001E0C0000}"/>
    <cellStyle name="Normal 10 2 2 2 4 5 4 2" xfId="32622" xr:uid="{00000000-0005-0000-0000-00001F0C0000}"/>
    <cellStyle name="Normal 10 2 2 2 4 5 5" xfId="32623" xr:uid="{00000000-0005-0000-0000-0000200C0000}"/>
    <cellStyle name="Normal 10 2 2 2 4 6" xfId="2801" xr:uid="{00000000-0005-0000-0000-0000210C0000}"/>
    <cellStyle name="Normal 10 2 2 2 4 6 2" xfId="15352" xr:uid="{00000000-0005-0000-0000-0000220C0000}"/>
    <cellStyle name="Normal 10 2 2 2 4 6 2 2" xfId="32624" xr:uid="{00000000-0005-0000-0000-0000230C0000}"/>
    <cellStyle name="Normal 10 2 2 2 4 6 3" xfId="32625" xr:uid="{00000000-0005-0000-0000-0000240C0000}"/>
    <cellStyle name="Normal 10 2 2 2 4 7" xfId="8539" xr:uid="{00000000-0005-0000-0000-0000250C0000}"/>
    <cellStyle name="Normal 10 2 2 2 4 7 2" xfId="15353" xr:uid="{00000000-0005-0000-0000-0000260C0000}"/>
    <cellStyle name="Normal 10 2 2 2 4 7 2 2" xfId="32626" xr:uid="{00000000-0005-0000-0000-0000270C0000}"/>
    <cellStyle name="Normal 10 2 2 2 4 7 3" xfId="32627" xr:uid="{00000000-0005-0000-0000-0000280C0000}"/>
    <cellStyle name="Normal 10 2 2 2 4 8" xfId="12587" xr:uid="{00000000-0005-0000-0000-0000290C0000}"/>
    <cellStyle name="Normal 10 2 2 2 4 8 2" xfId="15354" xr:uid="{00000000-0005-0000-0000-00002A0C0000}"/>
    <cellStyle name="Normal 10 2 2 2 4 8 2 2" xfId="32628" xr:uid="{00000000-0005-0000-0000-00002B0C0000}"/>
    <cellStyle name="Normal 10 2 2 2 4 8 3" xfId="32629" xr:uid="{00000000-0005-0000-0000-00002C0C0000}"/>
    <cellStyle name="Normal 10 2 2 2 4 9" xfId="15355" xr:uid="{00000000-0005-0000-0000-00002D0C0000}"/>
    <cellStyle name="Normal 10 2 2 2 4 9 2" xfId="32630" xr:uid="{00000000-0005-0000-0000-00002E0C0000}"/>
    <cellStyle name="Normal 10 2 2 2 5" xfId="129" xr:uid="{00000000-0005-0000-0000-00002F0C0000}"/>
    <cellStyle name="Normal 10 2 2 2 5 10" xfId="32631" xr:uid="{00000000-0005-0000-0000-0000300C0000}"/>
    <cellStyle name="Normal 10 2 2 2 5 2" xfId="743" xr:uid="{00000000-0005-0000-0000-0000310C0000}"/>
    <cellStyle name="Normal 10 2 2 2 5 2 2" xfId="2254" xr:uid="{00000000-0005-0000-0000-0000320C0000}"/>
    <cellStyle name="Normal 10 2 2 2 5 2 2 2" xfId="2802" xr:uid="{00000000-0005-0000-0000-0000330C0000}"/>
    <cellStyle name="Normal 10 2 2 2 5 2 2 2 2" xfId="2803" xr:uid="{00000000-0005-0000-0000-0000340C0000}"/>
    <cellStyle name="Normal 10 2 2 2 5 2 2 2 2 2" xfId="15356" xr:uid="{00000000-0005-0000-0000-0000350C0000}"/>
    <cellStyle name="Normal 10 2 2 2 5 2 2 2 2 2 2" xfId="32632" xr:uid="{00000000-0005-0000-0000-0000360C0000}"/>
    <cellStyle name="Normal 10 2 2 2 5 2 2 2 2 3" xfId="32633" xr:uid="{00000000-0005-0000-0000-0000370C0000}"/>
    <cellStyle name="Normal 10 2 2 2 5 2 2 2 3" xfId="8540" xr:uid="{00000000-0005-0000-0000-0000380C0000}"/>
    <cellStyle name="Normal 10 2 2 2 5 2 2 2 3 2" xfId="15357" xr:uid="{00000000-0005-0000-0000-0000390C0000}"/>
    <cellStyle name="Normal 10 2 2 2 5 2 2 2 3 2 2" xfId="32634" xr:uid="{00000000-0005-0000-0000-00003A0C0000}"/>
    <cellStyle name="Normal 10 2 2 2 5 2 2 2 3 3" xfId="32635" xr:uid="{00000000-0005-0000-0000-00003B0C0000}"/>
    <cellStyle name="Normal 10 2 2 2 5 2 2 2 4" xfId="15358" xr:uid="{00000000-0005-0000-0000-00003C0C0000}"/>
    <cellStyle name="Normal 10 2 2 2 5 2 2 2 4 2" xfId="32636" xr:uid="{00000000-0005-0000-0000-00003D0C0000}"/>
    <cellStyle name="Normal 10 2 2 2 5 2 2 2 5" xfId="32637" xr:uid="{00000000-0005-0000-0000-00003E0C0000}"/>
    <cellStyle name="Normal 10 2 2 2 5 2 2 3" xfId="2804" xr:uid="{00000000-0005-0000-0000-00003F0C0000}"/>
    <cellStyle name="Normal 10 2 2 2 5 2 2 3 2" xfId="15359" xr:uid="{00000000-0005-0000-0000-0000400C0000}"/>
    <cellStyle name="Normal 10 2 2 2 5 2 2 3 2 2" xfId="32638" xr:uid="{00000000-0005-0000-0000-0000410C0000}"/>
    <cellStyle name="Normal 10 2 2 2 5 2 2 3 3" xfId="32639" xr:uid="{00000000-0005-0000-0000-0000420C0000}"/>
    <cellStyle name="Normal 10 2 2 2 5 2 2 4" xfId="8541" xr:uid="{00000000-0005-0000-0000-0000430C0000}"/>
    <cellStyle name="Normal 10 2 2 2 5 2 2 4 2" xfId="15360" xr:uid="{00000000-0005-0000-0000-0000440C0000}"/>
    <cellStyle name="Normal 10 2 2 2 5 2 2 4 2 2" xfId="32640" xr:uid="{00000000-0005-0000-0000-0000450C0000}"/>
    <cellStyle name="Normal 10 2 2 2 5 2 2 4 3" xfId="32641" xr:uid="{00000000-0005-0000-0000-0000460C0000}"/>
    <cellStyle name="Normal 10 2 2 2 5 2 2 5" xfId="12588" xr:uid="{00000000-0005-0000-0000-0000470C0000}"/>
    <cellStyle name="Normal 10 2 2 2 5 2 2 5 2" xfId="15361" xr:uid="{00000000-0005-0000-0000-0000480C0000}"/>
    <cellStyle name="Normal 10 2 2 2 5 2 2 5 2 2" xfId="32642" xr:uid="{00000000-0005-0000-0000-0000490C0000}"/>
    <cellStyle name="Normal 10 2 2 2 5 2 2 5 3" xfId="32643" xr:uid="{00000000-0005-0000-0000-00004A0C0000}"/>
    <cellStyle name="Normal 10 2 2 2 5 2 2 6" xfId="15362" xr:uid="{00000000-0005-0000-0000-00004B0C0000}"/>
    <cellStyle name="Normal 10 2 2 2 5 2 2 6 2" xfId="32644" xr:uid="{00000000-0005-0000-0000-00004C0C0000}"/>
    <cellStyle name="Normal 10 2 2 2 5 2 2 7" xfId="15363" xr:uid="{00000000-0005-0000-0000-00004D0C0000}"/>
    <cellStyle name="Normal 10 2 2 2 5 2 2 7 2" xfId="32645" xr:uid="{00000000-0005-0000-0000-00004E0C0000}"/>
    <cellStyle name="Normal 10 2 2 2 5 2 2 8" xfId="32646" xr:uid="{00000000-0005-0000-0000-00004F0C0000}"/>
    <cellStyle name="Normal 10 2 2 2 5 2 3" xfId="2805" xr:uid="{00000000-0005-0000-0000-0000500C0000}"/>
    <cellStyle name="Normal 10 2 2 2 5 2 3 2" xfId="2806" xr:uid="{00000000-0005-0000-0000-0000510C0000}"/>
    <cellStyle name="Normal 10 2 2 2 5 2 3 2 2" xfId="15364" xr:uid="{00000000-0005-0000-0000-0000520C0000}"/>
    <cellStyle name="Normal 10 2 2 2 5 2 3 2 2 2" xfId="32647" xr:uid="{00000000-0005-0000-0000-0000530C0000}"/>
    <cellStyle name="Normal 10 2 2 2 5 2 3 2 3" xfId="32648" xr:uid="{00000000-0005-0000-0000-0000540C0000}"/>
    <cellStyle name="Normal 10 2 2 2 5 2 3 3" xfId="8542" xr:uid="{00000000-0005-0000-0000-0000550C0000}"/>
    <cellStyle name="Normal 10 2 2 2 5 2 3 3 2" xfId="15365" xr:uid="{00000000-0005-0000-0000-0000560C0000}"/>
    <cellStyle name="Normal 10 2 2 2 5 2 3 3 2 2" xfId="32649" xr:uid="{00000000-0005-0000-0000-0000570C0000}"/>
    <cellStyle name="Normal 10 2 2 2 5 2 3 3 3" xfId="32650" xr:uid="{00000000-0005-0000-0000-0000580C0000}"/>
    <cellStyle name="Normal 10 2 2 2 5 2 3 4" xfId="15366" xr:uid="{00000000-0005-0000-0000-0000590C0000}"/>
    <cellStyle name="Normal 10 2 2 2 5 2 3 4 2" xfId="32651" xr:uid="{00000000-0005-0000-0000-00005A0C0000}"/>
    <cellStyle name="Normal 10 2 2 2 5 2 3 5" xfId="32652" xr:uid="{00000000-0005-0000-0000-00005B0C0000}"/>
    <cellStyle name="Normal 10 2 2 2 5 2 4" xfId="2807" xr:uid="{00000000-0005-0000-0000-00005C0C0000}"/>
    <cellStyle name="Normal 10 2 2 2 5 2 4 2" xfId="15367" xr:uid="{00000000-0005-0000-0000-00005D0C0000}"/>
    <cellStyle name="Normal 10 2 2 2 5 2 4 2 2" xfId="32653" xr:uid="{00000000-0005-0000-0000-00005E0C0000}"/>
    <cellStyle name="Normal 10 2 2 2 5 2 4 3" xfId="32654" xr:uid="{00000000-0005-0000-0000-00005F0C0000}"/>
    <cellStyle name="Normal 10 2 2 2 5 2 5" xfId="8543" xr:uid="{00000000-0005-0000-0000-0000600C0000}"/>
    <cellStyle name="Normal 10 2 2 2 5 2 5 2" xfId="15368" xr:uid="{00000000-0005-0000-0000-0000610C0000}"/>
    <cellStyle name="Normal 10 2 2 2 5 2 5 2 2" xfId="32655" xr:uid="{00000000-0005-0000-0000-0000620C0000}"/>
    <cellStyle name="Normal 10 2 2 2 5 2 5 3" xfId="32656" xr:uid="{00000000-0005-0000-0000-0000630C0000}"/>
    <cellStyle name="Normal 10 2 2 2 5 2 6" xfId="12589" xr:uid="{00000000-0005-0000-0000-0000640C0000}"/>
    <cellStyle name="Normal 10 2 2 2 5 2 6 2" xfId="15369" xr:uid="{00000000-0005-0000-0000-0000650C0000}"/>
    <cellStyle name="Normal 10 2 2 2 5 2 6 2 2" xfId="32657" xr:uid="{00000000-0005-0000-0000-0000660C0000}"/>
    <cellStyle name="Normal 10 2 2 2 5 2 6 3" xfId="32658" xr:uid="{00000000-0005-0000-0000-0000670C0000}"/>
    <cellStyle name="Normal 10 2 2 2 5 2 7" xfId="15370" xr:uid="{00000000-0005-0000-0000-0000680C0000}"/>
    <cellStyle name="Normal 10 2 2 2 5 2 7 2" xfId="32659" xr:uid="{00000000-0005-0000-0000-0000690C0000}"/>
    <cellStyle name="Normal 10 2 2 2 5 2 8" xfId="15371" xr:uid="{00000000-0005-0000-0000-00006A0C0000}"/>
    <cellStyle name="Normal 10 2 2 2 5 2 8 2" xfId="32660" xr:uid="{00000000-0005-0000-0000-00006B0C0000}"/>
    <cellStyle name="Normal 10 2 2 2 5 2 9" xfId="32661" xr:uid="{00000000-0005-0000-0000-00006C0C0000}"/>
    <cellStyle name="Normal 10 2 2 2 5 3" xfId="1203" xr:uid="{00000000-0005-0000-0000-00006D0C0000}"/>
    <cellStyle name="Normal 10 2 2 2 5 3 2" xfId="2808" xr:uid="{00000000-0005-0000-0000-00006E0C0000}"/>
    <cellStyle name="Normal 10 2 2 2 5 3 2 2" xfId="2809" xr:uid="{00000000-0005-0000-0000-00006F0C0000}"/>
    <cellStyle name="Normal 10 2 2 2 5 3 2 2 2" xfId="15372" xr:uid="{00000000-0005-0000-0000-0000700C0000}"/>
    <cellStyle name="Normal 10 2 2 2 5 3 2 2 2 2" xfId="32662" xr:uid="{00000000-0005-0000-0000-0000710C0000}"/>
    <cellStyle name="Normal 10 2 2 2 5 3 2 2 3" xfId="32663" xr:uid="{00000000-0005-0000-0000-0000720C0000}"/>
    <cellStyle name="Normal 10 2 2 2 5 3 2 3" xfId="8544" xr:uid="{00000000-0005-0000-0000-0000730C0000}"/>
    <cellStyle name="Normal 10 2 2 2 5 3 2 3 2" xfId="15373" xr:uid="{00000000-0005-0000-0000-0000740C0000}"/>
    <cellStyle name="Normal 10 2 2 2 5 3 2 3 2 2" xfId="32664" xr:uid="{00000000-0005-0000-0000-0000750C0000}"/>
    <cellStyle name="Normal 10 2 2 2 5 3 2 3 3" xfId="32665" xr:uid="{00000000-0005-0000-0000-0000760C0000}"/>
    <cellStyle name="Normal 10 2 2 2 5 3 2 4" xfId="15374" xr:uid="{00000000-0005-0000-0000-0000770C0000}"/>
    <cellStyle name="Normal 10 2 2 2 5 3 2 4 2" xfId="32666" xr:uid="{00000000-0005-0000-0000-0000780C0000}"/>
    <cellStyle name="Normal 10 2 2 2 5 3 2 5" xfId="32667" xr:uid="{00000000-0005-0000-0000-0000790C0000}"/>
    <cellStyle name="Normal 10 2 2 2 5 3 3" xfId="2810" xr:uid="{00000000-0005-0000-0000-00007A0C0000}"/>
    <cellStyle name="Normal 10 2 2 2 5 3 3 2" xfId="15375" xr:uid="{00000000-0005-0000-0000-00007B0C0000}"/>
    <cellStyle name="Normal 10 2 2 2 5 3 3 2 2" xfId="32668" xr:uid="{00000000-0005-0000-0000-00007C0C0000}"/>
    <cellStyle name="Normal 10 2 2 2 5 3 3 3" xfId="32669" xr:uid="{00000000-0005-0000-0000-00007D0C0000}"/>
    <cellStyle name="Normal 10 2 2 2 5 3 4" xfId="8545" xr:uid="{00000000-0005-0000-0000-00007E0C0000}"/>
    <cellStyle name="Normal 10 2 2 2 5 3 4 2" xfId="15376" xr:uid="{00000000-0005-0000-0000-00007F0C0000}"/>
    <cellStyle name="Normal 10 2 2 2 5 3 4 2 2" xfId="32670" xr:uid="{00000000-0005-0000-0000-0000800C0000}"/>
    <cellStyle name="Normal 10 2 2 2 5 3 4 3" xfId="32671" xr:uid="{00000000-0005-0000-0000-0000810C0000}"/>
    <cellStyle name="Normal 10 2 2 2 5 3 5" xfId="12590" xr:uid="{00000000-0005-0000-0000-0000820C0000}"/>
    <cellStyle name="Normal 10 2 2 2 5 3 5 2" xfId="15377" xr:uid="{00000000-0005-0000-0000-0000830C0000}"/>
    <cellStyle name="Normal 10 2 2 2 5 3 5 2 2" xfId="32672" xr:uid="{00000000-0005-0000-0000-0000840C0000}"/>
    <cellStyle name="Normal 10 2 2 2 5 3 5 3" xfId="32673" xr:uid="{00000000-0005-0000-0000-0000850C0000}"/>
    <cellStyle name="Normal 10 2 2 2 5 3 6" xfId="15378" xr:uid="{00000000-0005-0000-0000-0000860C0000}"/>
    <cellStyle name="Normal 10 2 2 2 5 3 6 2" xfId="32674" xr:uid="{00000000-0005-0000-0000-0000870C0000}"/>
    <cellStyle name="Normal 10 2 2 2 5 3 7" xfId="15379" xr:uid="{00000000-0005-0000-0000-0000880C0000}"/>
    <cellStyle name="Normal 10 2 2 2 5 3 7 2" xfId="32675" xr:uid="{00000000-0005-0000-0000-0000890C0000}"/>
    <cellStyle name="Normal 10 2 2 2 5 3 8" xfId="32676" xr:uid="{00000000-0005-0000-0000-00008A0C0000}"/>
    <cellStyle name="Normal 10 2 2 2 5 4" xfId="1735" xr:uid="{00000000-0005-0000-0000-00008B0C0000}"/>
    <cellStyle name="Normal 10 2 2 2 5 4 2" xfId="2811" xr:uid="{00000000-0005-0000-0000-00008C0C0000}"/>
    <cellStyle name="Normal 10 2 2 2 5 4 2 2" xfId="15380" xr:uid="{00000000-0005-0000-0000-00008D0C0000}"/>
    <cellStyle name="Normal 10 2 2 2 5 4 2 2 2" xfId="32677" xr:uid="{00000000-0005-0000-0000-00008E0C0000}"/>
    <cellStyle name="Normal 10 2 2 2 5 4 2 3" xfId="32678" xr:uid="{00000000-0005-0000-0000-00008F0C0000}"/>
    <cellStyle name="Normal 10 2 2 2 5 4 3" xfId="8546" xr:uid="{00000000-0005-0000-0000-0000900C0000}"/>
    <cellStyle name="Normal 10 2 2 2 5 4 3 2" xfId="15381" xr:uid="{00000000-0005-0000-0000-0000910C0000}"/>
    <cellStyle name="Normal 10 2 2 2 5 4 3 2 2" xfId="32679" xr:uid="{00000000-0005-0000-0000-0000920C0000}"/>
    <cellStyle name="Normal 10 2 2 2 5 4 3 3" xfId="32680" xr:uid="{00000000-0005-0000-0000-0000930C0000}"/>
    <cellStyle name="Normal 10 2 2 2 5 4 4" xfId="15382" xr:uid="{00000000-0005-0000-0000-0000940C0000}"/>
    <cellStyle name="Normal 10 2 2 2 5 4 4 2" xfId="32681" xr:uid="{00000000-0005-0000-0000-0000950C0000}"/>
    <cellStyle name="Normal 10 2 2 2 5 4 5" xfId="32682" xr:uid="{00000000-0005-0000-0000-0000960C0000}"/>
    <cellStyle name="Normal 10 2 2 2 5 5" xfId="2812" xr:uid="{00000000-0005-0000-0000-0000970C0000}"/>
    <cellStyle name="Normal 10 2 2 2 5 5 2" xfId="15383" xr:uid="{00000000-0005-0000-0000-0000980C0000}"/>
    <cellStyle name="Normal 10 2 2 2 5 5 2 2" xfId="32683" xr:uid="{00000000-0005-0000-0000-0000990C0000}"/>
    <cellStyle name="Normal 10 2 2 2 5 5 3" xfId="32684" xr:uid="{00000000-0005-0000-0000-00009A0C0000}"/>
    <cellStyle name="Normal 10 2 2 2 5 6" xfId="8547" xr:uid="{00000000-0005-0000-0000-00009B0C0000}"/>
    <cellStyle name="Normal 10 2 2 2 5 6 2" xfId="15384" xr:uid="{00000000-0005-0000-0000-00009C0C0000}"/>
    <cellStyle name="Normal 10 2 2 2 5 6 2 2" xfId="32685" xr:uid="{00000000-0005-0000-0000-00009D0C0000}"/>
    <cellStyle name="Normal 10 2 2 2 5 6 3" xfId="32686" xr:uid="{00000000-0005-0000-0000-00009E0C0000}"/>
    <cellStyle name="Normal 10 2 2 2 5 7" xfId="12591" xr:uid="{00000000-0005-0000-0000-00009F0C0000}"/>
    <cellStyle name="Normal 10 2 2 2 5 7 2" xfId="15385" xr:uid="{00000000-0005-0000-0000-0000A00C0000}"/>
    <cellStyle name="Normal 10 2 2 2 5 7 2 2" xfId="32687" xr:uid="{00000000-0005-0000-0000-0000A10C0000}"/>
    <cellStyle name="Normal 10 2 2 2 5 7 3" xfId="32688" xr:uid="{00000000-0005-0000-0000-0000A20C0000}"/>
    <cellStyle name="Normal 10 2 2 2 5 8" xfId="15386" xr:uid="{00000000-0005-0000-0000-0000A30C0000}"/>
    <cellStyle name="Normal 10 2 2 2 5 8 2" xfId="32689" xr:uid="{00000000-0005-0000-0000-0000A40C0000}"/>
    <cellStyle name="Normal 10 2 2 2 5 9" xfId="15387" xr:uid="{00000000-0005-0000-0000-0000A50C0000}"/>
    <cellStyle name="Normal 10 2 2 2 5 9 2" xfId="32690" xr:uid="{00000000-0005-0000-0000-0000A60C0000}"/>
    <cellStyle name="Normal 10 2 2 2 6" xfId="513" xr:uid="{00000000-0005-0000-0000-0000A70C0000}"/>
    <cellStyle name="Normal 10 2 2 2 6 10" xfId="32691" xr:uid="{00000000-0005-0000-0000-0000A80C0000}"/>
    <cellStyle name="Normal 10 2 2 2 6 2" xfId="1425" xr:uid="{00000000-0005-0000-0000-0000A90C0000}"/>
    <cellStyle name="Normal 10 2 2 2 6 2 2" xfId="2485" xr:uid="{00000000-0005-0000-0000-0000AA0C0000}"/>
    <cellStyle name="Normal 10 2 2 2 6 2 2 2" xfId="2813" xr:uid="{00000000-0005-0000-0000-0000AB0C0000}"/>
    <cellStyle name="Normal 10 2 2 2 6 2 2 2 2" xfId="2814" xr:uid="{00000000-0005-0000-0000-0000AC0C0000}"/>
    <cellStyle name="Normal 10 2 2 2 6 2 2 2 2 2" xfId="15388" xr:uid="{00000000-0005-0000-0000-0000AD0C0000}"/>
    <cellStyle name="Normal 10 2 2 2 6 2 2 2 2 2 2" xfId="32692" xr:uid="{00000000-0005-0000-0000-0000AE0C0000}"/>
    <cellStyle name="Normal 10 2 2 2 6 2 2 2 2 3" xfId="32693" xr:uid="{00000000-0005-0000-0000-0000AF0C0000}"/>
    <cellStyle name="Normal 10 2 2 2 6 2 2 2 3" xfId="8548" xr:uid="{00000000-0005-0000-0000-0000B00C0000}"/>
    <cellStyle name="Normal 10 2 2 2 6 2 2 2 3 2" xfId="15389" xr:uid="{00000000-0005-0000-0000-0000B10C0000}"/>
    <cellStyle name="Normal 10 2 2 2 6 2 2 2 3 2 2" xfId="32694" xr:uid="{00000000-0005-0000-0000-0000B20C0000}"/>
    <cellStyle name="Normal 10 2 2 2 6 2 2 2 3 3" xfId="32695" xr:uid="{00000000-0005-0000-0000-0000B30C0000}"/>
    <cellStyle name="Normal 10 2 2 2 6 2 2 2 4" xfId="15390" xr:uid="{00000000-0005-0000-0000-0000B40C0000}"/>
    <cellStyle name="Normal 10 2 2 2 6 2 2 2 4 2" xfId="32696" xr:uid="{00000000-0005-0000-0000-0000B50C0000}"/>
    <cellStyle name="Normal 10 2 2 2 6 2 2 2 5" xfId="32697" xr:uid="{00000000-0005-0000-0000-0000B60C0000}"/>
    <cellStyle name="Normal 10 2 2 2 6 2 2 3" xfId="2815" xr:uid="{00000000-0005-0000-0000-0000B70C0000}"/>
    <cellStyle name="Normal 10 2 2 2 6 2 2 3 2" xfId="15391" xr:uid="{00000000-0005-0000-0000-0000B80C0000}"/>
    <cellStyle name="Normal 10 2 2 2 6 2 2 3 2 2" xfId="32698" xr:uid="{00000000-0005-0000-0000-0000B90C0000}"/>
    <cellStyle name="Normal 10 2 2 2 6 2 2 3 3" xfId="32699" xr:uid="{00000000-0005-0000-0000-0000BA0C0000}"/>
    <cellStyle name="Normal 10 2 2 2 6 2 2 4" xfId="8549" xr:uid="{00000000-0005-0000-0000-0000BB0C0000}"/>
    <cellStyle name="Normal 10 2 2 2 6 2 2 4 2" xfId="15392" xr:uid="{00000000-0005-0000-0000-0000BC0C0000}"/>
    <cellStyle name="Normal 10 2 2 2 6 2 2 4 2 2" xfId="32700" xr:uid="{00000000-0005-0000-0000-0000BD0C0000}"/>
    <cellStyle name="Normal 10 2 2 2 6 2 2 4 3" xfId="32701" xr:uid="{00000000-0005-0000-0000-0000BE0C0000}"/>
    <cellStyle name="Normal 10 2 2 2 6 2 2 5" xfId="12592" xr:uid="{00000000-0005-0000-0000-0000BF0C0000}"/>
    <cellStyle name="Normal 10 2 2 2 6 2 2 5 2" xfId="15393" xr:uid="{00000000-0005-0000-0000-0000C00C0000}"/>
    <cellStyle name="Normal 10 2 2 2 6 2 2 5 2 2" xfId="32702" xr:uid="{00000000-0005-0000-0000-0000C10C0000}"/>
    <cellStyle name="Normal 10 2 2 2 6 2 2 5 3" xfId="32703" xr:uid="{00000000-0005-0000-0000-0000C20C0000}"/>
    <cellStyle name="Normal 10 2 2 2 6 2 2 6" xfId="15394" xr:uid="{00000000-0005-0000-0000-0000C30C0000}"/>
    <cellStyle name="Normal 10 2 2 2 6 2 2 6 2" xfId="32704" xr:uid="{00000000-0005-0000-0000-0000C40C0000}"/>
    <cellStyle name="Normal 10 2 2 2 6 2 2 7" xfId="15395" xr:uid="{00000000-0005-0000-0000-0000C50C0000}"/>
    <cellStyle name="Normal 10 2 2 2 6 2 2 7 2" xfId="32705" xr:uid="{00000000-0005-0000-0000-0000C60C0000}"/>
    <cellStyle name="Normal 10 2 2 2 6 2 2 8" xfId="32706" xr:uid="{00000000-0005-0000-0000-0000C70C0000}"/>
    <cellStyle name="Normal 10 2 2 2 6 2 3" xfId="2816" xr:uid="{00000000-0005-0000-0000-0000C80C0000}"/>
    <cellStyle name="Normal 10 2 2 2 6 2 3 2" xfId="2817" xr:uid="{00000000-0005-0000-0000-0000C90C0000}"/>
    <cellStyle name="Normal 10 2 2 2 6 2 3 2 2" xfId="15396" xr:uid="{00000000-0005-0000-0000-0000CA0C0000}"/>
    <cellStyle name="Normal 10 2 2 2 6 2 3 2 2 2" xfId="32707" xr:uid="{00000000-0005-0000-0000-0000CB0C0000}"/>
    <cellStyle name="Normal 10 2 2 2 6 2 3 2 3" xfId="32708" xr:uid="{00000000-0005-0000-0000-0000CC0C0000}"/>
    <cellStyle name="Normal 10 2 2 2 6 2 3 3" xfId="8550" xr:uid="{00000000-0005-0000-0000-0000CD0C0000}"/>
    <cellStyle name="Normal 10 2 2 2 6 2 3 3 2" xfId="15397" xr:uid="{00000000-0005-0000-0000-0000CE0C0000}"/>
    <cellStyle name="Normal 10 2 2 2 6 2 3 3 2 2" xfId="32709" xr:uid="{00000000-0005-0000-0000-0000CF0C0000}"/>
    <cellStyle name="Normal 10 2 2 2 6 2 3 3 3" xfId="32710" xr:uid="{00000000-0005-0000-0000-0000D00C0000}"/>
    <cellStyle name="Normal 10 2 2 2 6 2 3 4" xfId="15398" xr:uid="{00000000-0005-0000-0000-0000D10C0000}"/>
    <cellStyle name="Normal 10 2 2 2 6 2 3 4 2" xfId="32711" xr:uid="{00000000-0005-0000-0000-0000D20C0000}"/>
    <cellStyle name="Normal 10 2 2 2 6 2 3 5" xfId="32712" xr:uid="{00000000-0005-0000-0000-0000D30C0000}"/>
    <cellStyle name="Normal 10 2 2 2 6 2 4" xfId="2818" xr:uid="{00000000-0005-0000-0000-0000D40C0000}"/>
    <cellStyle name="Normal 10 2 2 2 6 2 4 2" xfId="15399" xr:uid="{00000000-0005-0000-0000-0000D50C0000}"/>
    <cellStyle name="Normal 10 2 2 2 6 2 4 2 2" xfId="32713" xr:uid="{00000000-0005-0000-0000-0000D60C0000}"/>
    <cellStyle name="Normal 10 2 2 2 6 2 4 3" xfId="32714" xr:uid="{00000000-0005-0000-0000-0000D70C0000}"/>
    <cellStyle name="Normal 10 2 2 2 6 2 5" xfId="8551" xr:uid="{00000000-0005-0000-0000-0000D80C0000}"/>
    <cellStyle name="Normal 10 2 2 2 6 2 5 2" xfId="15400" xr:uid="{00000000-0005-0000-0000-0000D90C0000}"/>
    <cellStyle name="Normal 10 2 2 2 6 2 5 2 2" xfId="32715" xr:uid="{00000000-0005-0000-0000-0000DA0C0000}"/>
    <cellStyle name="Normal 10 2 2 2 6 2 5 3" xfId="32716" xr:uid="{00000000-0005-0000-0000-0000DB0C0000}"/>
    <cellStyle name="Normal 10 2 2 2 6 2 6" xfId="12593" xr:uid="{00000000-0005-0000-0000-0000DC0C0000}"/>
    <cellStyle name="Normal 10 2 2 2 6 2 6 2" xfId="15401" xr:uid="{00000000-0005-0000-0000-0000DD0C0000}"/>
    <cellStyle name="Normal 10 2 2 2 6 2 6 2 2" xfId="32717" xr:uid="{00000000-0005-0000-0000-0000DE0C0000}"/>
    <cellStyle name="Normal 10 2 2 2 6 2 6 3" xfId="32718" xr:uid="{00000000-0005-0000-0000-0000DF0C0000}"/>
    <cellStyle name="Normal 10 2 2 2 6 2 7" xfId="15402" xr:uid="{00000000-0005-0000-0000-0000E00C0000}"/>
    <cellStyle name="Normal 10 2 2 2 6 2 7 2" xfId="32719" xr:uid="{00000000-0005-0000-0000-0000E10C0000}"/>
    <cellStyle name="Normal 10 2 2 2 6 2 8" xfId="15403" xr:uid="{00000000-0005-0000-0000-0000E20C0000}"/>
    <cellStyle name="Normal 10 2 2 2 6 2 8 2" xfId="32720" xr:uid="{00000000-0005-0000-0000-0000E30C0000}"/>
    <cellStyle name="Normal 10 2 2 2 6 2 9" xfId="32721" xr:uid="{00000000-0005-0000-0000-0000E40C0000}"/>
    <cellStyle name="Normal 10 2 2 2 6 3" xfId="1967" xr:uid="{00000000-0005-0000-0000-0000E50C0000}"/>
    <cellStyle name="Normal 10 2 2 2 6 3 2" xfId="2819" xr:uid="{00000000-0005-0000-0000-0000E60C0000}"/>
    <cellStyle name="Normal 10 2 2 2 6 3 2 2" xfId="2820" xr:uid="{00000000-0005-0000-0000-0000E70C0000}"/>
    <cellStyle name="Normal 10 2 2 2 6 3 2 2 2" xfId="15404" xr:uid="{00000000-0005-0000-0000-0000E80C0000}"/>
    <cellStyle name="Normal 10 2 2 2 6 3 2 2 2 2" xfId="32722" xr:uid="{00000000-0005-0000-0000-0000E90C0000}"/>
    <cellStyle name="Normal 10 2 2 2 6 3 2 2 3" xfId="32723" xr:uid="{00000000-0005-0000-0000-0000EA0C0000}"/>
    <cellStyle name="Normal 10 2 2 2 6 3 2 3" xfId="8552" xr:uid="{00000000-0005-0000-0000-0000EB0C0000}"/>
    <cellStyle name="Normal 10 2 2 2 6 3 2 3 2" xfId="15405" xr:uid="{00000000-0005-0000-0000-0000EC0C0000}"/>
    <cellStyle name="Normal 10 2 2 2 6 3 2 3 2 2" xfId="32724" xr:uid="{00000000-0005-0000-0000-0000ED0C0000}"/>
    <cellStyle name="Normal 10 2 2 2 6 3 2 3 3" xfId="32725" xr:uid="{00000000-0005-0000-0000-0000EE0C0000}"/>
    <cellStyle name="Normal 10 2 2 2 6 3 2 4" xfId="15406" xr:uid="{00000000-0005-0000-0000-0000EF0C0000}"/>
    <cellStyle name="Normal 10 2 2 2 6 3 2 4 2" xfId="32726" xr:uid="{00000000-0005-0000-0000-0000F00C0000}"/>
    <cellStyle name="Normal 10 2 2 2 6 3 2 5" xfId="32727" xr:uid="{00000000-0005-0000-0000-0000F10C0000}"/>
    <cellStyle name="Normal 10 2 2 2 6 3 3" xfId="2821" xr:uid="{00000000-0005-0000-0000-0000F20C0000}"/>
    <cellStyle name="Normal 10 2 2 2 6 3 3 2" xfId="15407" xr:uid="{00000000-0005-0000-0000-0000F30C0000}"/>
    <cellStyle name="Normal 10 2 2 2 6 3 3 2 2" xfId="32728" xr:uid="{00000000-0005-0000-0000-0000F40C0000}"/>
    <cellStyle name="Normal 10 2 2 2 6 3 3 3" xfId="32729" xr:uid="{00000000-0005-0000-0000-0000F50C0000}"/>
    <cellStyle name="Normal 10 2 2 2 6 3 4" xfId="8553" xr:uid="{00000000-0005-0000-0000-0000F60C0000}"/>
    <cellStyle name="Normal 10 2 2 2 6 3 4 2" xfId="15408" xr:uid="{00000000-0005-0000-0000-0000F70C0000}"/>
    <cellStyle name="Normal 10 2 2 2 6 3 4 2 2" xfId="32730" xr:uid="{00000000-0005-0000-0000-0000F80C0000}"/>
    <cellStyle name="Normal 10 2 2 2 6 3 4 3" xfId="32731" xr:uid="{00000000-0005-0000-0000-0000F90C0000}"/>
    <cellStyle name="Normal 10 2 2 2 6 3 5" xfId="12594" xr:uid="{00000000-0005-0000-0000-0000FA0C0000}"/>
    <cellStyle name="Normal 10 2 2 2 6 3 5 2" xfId="15409" xr:uid="{00000000-0005-0000-0000-0000FB0C0000}"/>
    <cellStyle name="Normal 10 2 2 2 6 3 5 2 2" xfId="32732" xr:uid="{00000000-0005-0000-0000-0000FC0C0000}"/>
    <cellStyle name="Normal 10 2 2 2 6 3 5 3" xfId="32733" xr:uid="{00000000-0005-0000-0000-0000FD0C0000}"/>
    <cellStyle name="Normal 10 2 2 2 6 3 6" xfId="15410" xr:uid="{00000000-0005-0000-0000-0000FE0C0000}"/>
    <cellStyle name="Normal 10 2 2 2 6 3 6 2" xfId="32734" xr:uid="{00000000-0005-0000-0000-0000FF0C0000}"/>
    <cellStyle name="Normal 10 2 2 2 6 3 7" xfId="15411" xr:uid="{00000000-0005-0000-0000-0000000D0000}"/>
    <cellStyle name="Normal 10 2 2 2 6 3 7 2" xfId="32735" xr:uid="{00000000-0005-0000-0000-0000010D0000}"/>
    <cellStyle name="Normal 10 2 2 2 6 3 8" xfId="32736" xr:uid="{00000000-0005-0000-0000-0000020D0000}"/>
    <cellStyle name="Normal 10 2 2 2 6 4" xfId="2822" xr:uid="{00000000-0005-0000-0000-0000030D0000}"/>
    <cellStyle name="Normal 10 2 2 2 6 4 2" xfId="2823" xr:uid="{00000000-0005-0000-0000-0000040D0000}"/>
    <cellStyle name="Normal 10 2 2 2 6 4 2 2" xfId="15412" xr:uid="{00000000-0005-0000-0000-0000050D0000}"/>
    <cellStyle name="Normal 10 2 2 2 6 4 2 2 2" xfId="32737" xr:uid="{00000000-0005-0000-0000-0000060D0000}"/>
    <cellStyle name="Normal 10 2 2 2 6 4 2 3" xfId="32738" xr:uid="{00000000-0005-0000-0000-0000070D0000}"/>
    <cellStyle name="Normal 10 2 2 2 6 4 3" xfId="8554" xr:uid="{00000000-0005-0000-0000-0000080D0000}"/>
    <cellStyle name="Normal 10 2 2 2 6 4 3 2" xfId="15413" xr:uid="{00000000-0005-0000-0000-0000090D0000}"/>
    <cellStyle name="Normal 10 2 2 2 6 4 3 2 2" xfId="32739" xr:uid="{00000000-0005-0000-0000-00000A0D0000}"/>
    <cellStyle name="Normal 10 2 2 2 6 4 3 3" xfId="32740" xr:uid="{00000000-0005-0000-0000-00000B0D0000}"/>
    <cellStyle name="Normal 10 2 2 2 6 4 4" xfId="15414" xr:uid="{00000000-0005-0000-0000-00000C0D0000}"/>
    <cellStyle name="Normal 10 2 2 2 6 4 4 2" xfId="32741" xr:uid="{00000000-0005-0000-0000-00000D0D0000}"/>
    <cellStyle name="Normal 10 2 2 2 6 4 5" xfId="32742" xr:uid="{00000000-0005-0000-0000-00000E0D0000}"/>
    <cellStyle name="Normal 10 2 2 2 6 5" xfId="2824" xr:uid="{00000000-0005-0000-0000-00000F0D0000}"/>
    <cellStyle name="Normal 10 2 2 2 6 5 2" xfId="15415" xr:uid="{00000000-0005-0000-0000-0000100D0000}"/>
    <cellStyle name="Normal 10 2 2 2 6 5 2 2" xfId="32743" xr:uid="{00000000-0005-0000-0000-0000110D0000}"/>
    <cellStyle name="Normal 10 2 2 2 6 5 3" xfId="32744" xr:uid="{00000000-0005-0000-0000-0000120D0000}"/>
    <cellStyle name="Normal 10 2 2 2 6 6" xfId="8555" xr:uid="{00000000-0005-0000-0000-0000130D0000}"/>
    <cellStyle name="Normal 10 2 2 2 6 6 2" xfId="15416" xr:uid="{00000000-0005-0000-0000-0000140D0000}"/>
    <cellStyle name="Normal 10 2 2 2 6 6 2 2" xfId="32745" xr:uid="{00000000-0005-0000-0000-0000150D0000}"/>
    <cellStyle name="Normal 10 2 2 2 6 6 3" xfId="32746" xr:uid="{00000000-0005-0000-0000-0000160D0000}"/>
    <cellStyle name="Normal 10 2 2 2 6 7" xfId="12595" xr:uid="{00000000-0005-0000-0000-0000170D0000}"/>
    <cellStyle name="Normal 10 2 2 2 6 7 2" xfId="15417" xr:uid="{00000000-0005-0000-0000-0000180D0000}"/>
    <cellStyle name="Normal 10 2 2 2 6 7 2 2" xfId="32747" xr:uid="{00000000-0005-0000-0000-0000190D0000}"/>
    <cellStyle name="Normal 10 2 2 2 6 7 3" xfId="32748" xr:uid="{00000000-0005-0000-0000-00001A0D0000}"/>
    <cellStyle name="Normal 10 2 2 2 6 8" xfId="15418" xr:uid="{00000000-0005-0000-0000-00001B0D0000}"/>
    <cellStyle name="Normal 10 2 2 2 6 8 2" xfId="32749" xr:uid="{00000000-0005-0000-0000-00001C0D0000}"/>
    <cellStyle name="Normal 10 2 2 2 6 9" xfId="15419" xr:uid="{00000000-0005-0000-0000-00001D0D0000}"/>
    <cellStyle name="Normal 10 2 2 2 6 9 2" xfId="32750" xr:uid="{00000000-0005-0000-0000-00001E0D0000}"/>
    <cellStyle name="Normal 10 2 2 2 7" xfId="973" xr:uid="{00000000-0005-0000-0000-00001F0D0000}"/>
    <cellStyle name="Normal 10 2 2 2 7 2" xfId="2024" xr:uid="{00000000-0005-0000-0000-0000200D0000}"/>
    <cellStyle name="Normal 10 2 2 2 7 2 2" xfId="2825" xr:uid="{00000000-0005-0000-0000-0000210D0000}"/>
    <cellStyle name="Normal 10 2 2 2 7 2 2 2" xfId="2826" xr:uid="{00000000-0005-0000-0000-0000220D0000}"/>
    <cellStyle name="Normal 10 2 2 2 7 2 2 2 2" xfId="15420" xr:uid="{00000000-0005-0000-0000-0000230D0000}"/>
    <cellStyle name="Normal 10 2 2 2 7 2 2 2 2 2" xfId="32751" xr:uid="{00000000-0005-0000-0000-0000240D0000}"/>
    <cellStyle name="Normal 10 2 2 2 7 2 2 2 3" xfId="32752" xr:uid="{00000000-0005-0000-0000-0000250D0000}"/>
    <cellStyle name="Normal 10 2 2 2 7 2 2 3" xfId="8556" xr:uid="{00000000-0005-0000-0000-0000260D0000}"/>
    <cellStyle name="Normal 10 2 2 2 7 2 2 3 2" xfId="15421" xr:uid="{00000000-0005-0000-0000-0000270D0000}"/>
    <cellStyle name="Normal 10 2 2 2 7 2 2 3 2 2" xfId="32753" xr:uid="{00000000-0005-0000-0000-0000280D0000}"/>
    <cellStyle name="Normal 10 2 2 2 7 2 2 3 3" xfId="32754" xr:uid="{00000000-0005-0000-0000-0000290D0000}"/>
    <cellStyle name="Normal 10 2 2 2 7 2 2 4" xfId="15422" xr:uid="{00000000-0005-0000-0000-00002A0D0000}"/>
    <cellStyle name="Normal 10 2 2 2 7 2 2 4 2" xfId="32755" xr:uid="{00000000-0005-0000-0000-00002B0D0000}"/>
    <cellStyle name="Normal 10 2 2 2 7 2 2 5" xfId="32756" xr:uid="{00000000-0005-0000-0000-00002C0D0000}"/>
    <cellStyle name="Normal 10 2 2 2 7 2 3" xfId="2827" xr:uid="{00000000-0005-0000-0000-00002D0D0000}"/>
    <cellStyle name="Normal 10 2 2 2 7 2 3 2" xfId="15423" xr:uid="{00000000-0005-0000-0000-00002E0D0000}"/>
    <cellStyle name="Normal 10 2 2 2 7 2 3 2 2" xfId="32757" xr:uid="{00000000-0005-0000-0000-00002F0D0000}"/>
    <cellStyle name="Normal 10 2 2 2 7 2 3 3" xfId="32758" xr:uid="{00000000-0005-0000-0000-0000300D0000}"/>
    <cellStyle name="Normal 10 2 2 2 7 2 4" xfId="8557" xr:uid="{00000000-0005-0000-0000-0000310D0000}"/>
    <cellStyle name="Normal 10 2 2 2 7 2 4 2" xfId="15424" xr:uid="{00000000-0005-0000-0000-0000320D0000}"/>
    <cellStyle name="Normal 10 2 2 2 7 2 4 2 2" xfId="32759" xr:uid="{00000000-0005-0000-0000-0000330D0000}"/>
    <cellStyle name="Normal 10 2 2 2 7 2 4 3" xfId="32760" xr:uid="{00000000-0005-0000-0000-0000340D0000}"/>
    <cellStyle name="Normal 10 2 2 2 7 2 5" xfId="12596" xr:uid="{00000000-0005-0000-0000-0000350D0000}"/>
    <cellStyle name="Normal 10 2 2 2 7 2 5 2" xfId="15425" xr:uid="{00000000-0005-0000-0000-0000360D0000}"/>
    <cellStyle name="Normal 10 2 2 2 7 2 5 2 2" xfId="32761" xr:uid="{00000000-0005-0000-0000-0000370D0000}"/>
    <cellStyle name="Normal 10 2 2 2 7 2 5 3" xfId="32762" xr:uid="{00000000-0005-0000-0000-0000380D0000}"/>
    <cellStyle name="Normal 10 2 2 2 7 2 6" xfId="15426" xr:uid="{00000000-0005-0000-0000-0000390D0000}"/>
    <cellStyle name="Normal 10 2 2 2 7 2 6 2" xfId="32763" xr:uid="{00000000-0005-0000-0000-00003A0D0000}"/>
    <cellStyle name="Normal 10 2 2 2 7 2 7" xfId="15427" xr:uid="{00000000-0005-0000-0000-00003B0D0000}"/>
    <cellStyle name="Normal 10 2 2 2 7 2 7 2" xfId="32764" xr:uid="{00000000-0005-0000-0000-00003C0D0000}"/>
    <cellStyle name="Normal 10 2 2 2 7 2 8" xfId="32765" xr:uid="{00000000-0005-0000-0000-00003D0D0000}"/>
    <cellStyle name="Normal 10 2 2 2 7 3" xfId="2828" xr:uid="{00000000-0005-0000-0000-00003E0D0000}"/>
    <cellStyle name="Normal 10 2 2 2 7 3 2" xfId="2829" xr:uid="{00000000-0005-0000-0000-00003F0D0000}"/>
    <cellStyle name="Normal 10 2 2 2 7 3 2 2" xfId="15428" xr:uid="{00000000-0005-0000-0000-0000400D0000}"/>
    <cellStyle name="Normal 10 2 2 2 7 3 2 2 2" xfId="32766" xr:uid="{00000000-0005-0000-0000-0000410D0000}"/>
    <cellStyle name="Normal 10 2 2 2 7 3 2 3" xfId="32767" xr:uid="{00000000-0005-0000-0000-0000420D0000}"/>
    <cellStyle name="Normal 10 2 2 2 7 3 3" xfId="8558" xr:uid="{00000000-0005-0000-0000-0000430D0000}"/>
    <cellStyle name="Normal 10 2 2 2 7 3 3 2" xfId="15429" xr:uid="{00000000-0005-0000-0000-0000440D0000}"/>
    <cellStyle name="Normal 10 2 2 2 7 3 3 2 2" xfId="32768" xr:uid="{00000000-0005-0000-0000-0000450D0000}"/>
    <cellStyle name="Normal 10 2 2 2 7 3 3 3" xfId="32769" xr:uid="{00000000-0005-0000-0000-0000460D0000}"/>
    <cellStyle name="Normal 10 2 2 2 7 3 4" xfId="15430" xr:uid="{00000000-0005-0000-0000-0000470D0000}"/>
    <cellStyle name="Normal 10 2 2 2 7 3 4 2" xfId="32770" xr:uid="{00000000-0005-0000-0000-0000480D0000}"/>
    <cellStyle name="Normal 10 2 2 2 7 3 5" xfId="32771" xr:uid="{00000000-0005-0000-0000-0000490D0000}"/>
    <cellStyle name="Normal 10 2 2 2 7 4" xfId="2830" xr:uid="{00000000-0005-0000-0000-00004A0D0000}"/>
    <cellStyle name="Normal 10 2 2 2 7 4 2" xfId="15431" xr:uid="{00000000-0005-0000-0000-00004B0D0000}"/>
    <cellStyle name="Normal 10 2 2 2 7 4 2 2" xfId="32772" xr:uid="{00000000-0005-0000-0000-00004C0D0000}"/>
    <cellStyle name="Normal 10 2 2 2 7 4 3" xfId="32773" xr:uid="{00000000-0005-0000-0000-00004D0D0000}"/>
    <cellStyle name="Normal 10 2 2 2 7 5" xfId="8559" xr:uid="{00000000-0005-0000-0000-00004E0D0000}"/>
    <cellStyle name="Normal 10 2 2 2 7 5 2" xfId="15432" xr:uid="{00000000-0005-0000-0000-00004F0D0000}"/>
    <cellStyle name="Normal 10 2 2 2 7 5 2 2" xfId="32774" xr:uid="{00000000-0005-0000-0000-0000500D0000}"/>
    <cellStyle name="Normal 10 2 2 2 7 5 3" xfId="32775" xr:uid="{00000000-0005-0000-0000-0000510D0000}"/>
    <cellStyle name="Normal 10 2 2 2 7 6" xfId="12597" xr:uid="{00000000-0005-0000-0000-0000520D0000}"/>
    <cellStyle name="Normal 10 2 2 2 7 6 2" xfId="15433" xr:uid="{00000000-0005-0000-0000-0000530D0000}"/>
    <cellStyle name="Normal 10 2 2 2 7 6 2 2" xfId="32776" xr:uid="{00000000-0005-0000-0000-0000540D0000}"/>
    <cellStyle name="Normal 10 2 2 2 7 6 3" xfId="32777" xr:uid="{00000000-0005-0000-0000-0000550D0000}"/>
    <cellStyle name="Normal 10 2 2 2 7 7" xfId="15434" xr:uid="{00000000-0005-0000-0000-0000560D0000}"/>
    <cellStyle name="Normal 10 2 2 2 7 7 2" xfId="32778" xr:uid="{00000000-0005-0000-0000-0000570D0000}"/>
    <cellStyle name="Normal 10 2 2 2 7 8" xfId="15435" xr:uid="{00000000-0005-0000-0000-0000580D0000}"/>
    <cellStyle name="Normal 10 2 2 2 7 8 2" xfId="32779" xr:uid="{00000000-0005-0000-0000-0000590D0000}"/>
    <cellStyle name="Normal 10 2 2 2 7 9" xfId="32780" xr:uid="{00000000-0005-0000-0000-00005A0D0000}"/>
    <cellStyle name="Normal 10 2 2 2 8" xfId="1505" xr:uid="{00000000-0005-0000-0000-00005B0D0000}"/>
    <cellStyle name="Normal 10 2 2 2 8 2" xfId="2831" xr:uid="{00000000-0005-0000-0000-00005C0D0000}"/>
    <cellStyle name="Normal 10 2 2 2 8 2 2" xfId="2832" xr:uid="{00000000-0005-0000-0000-00005D0D0000}"/>
    <cellStyle name="Normal 10 2 2 2 8 2 2 2" xfId="15436" xr:uid="{00000000-0005-0000-0000-00005E0D0000}"/>
    <cellStyle name="Normal 10 2 2 2 8 2 2 2 2" xfId="32781" xr:uid="{00000000-0005-0000-0000-00005F0D0000}"/>
    <cellStyle name="Normal 10 2 2 2 8 2 2 3" xfId="32782" xr:uid="{00000000-0005-0000-0000-0000600D0000}"/>
    <cellStyle name="Normal 10 2 2 2 8 2 3" xfId="8560" xr:uid="{00000000-0005-0000-0000-0000610D0000}"/>
    <cellStyle name="Normal 10 2 2 2 8 2 3 2" xfId="15437" xr:uid="{00000000-0005-0000-0000-0000620D0000}"/>
    <cellStyle name="Normal 10 2 2 2 8 2 3 2 2" xfId="32783" xr:uid="{00000000-0005-0000-0000-0000630D0000}"/>
    <cellStyle name="Normal 10 2 2 2 8 2 3 3" xfId="32784" xr:uid="{00000000-0005-0000-0000-0000640D0000}"/>
    <cellStyle name="Normal 10 2 2 2 8 2 4" xfId="15438" xr:uid="{00000000-0005-0000-0000-0000650D0000}"/>
    <cellStyle name="Normal 10 2 2 2 8 2 4 2" xfId="32785" xr:uid="{00000000-0005-0000-0000-0000660D0000}"/>
    <cellStyle name="Normal 10 2 2 2 8 2 5" xfId="32786" xr:uid="{00000000-0005-0000-0000-0000670D0000}"/>
    <cellStyle name="Normal 10 2 2 2 8 3" xfId="2833" xr:uid="{00000000-0005-0000-0000-0000680D0000}"/>
    <cellStyle name="Normal 10 2 2 2 8 3 2" xfId="15439" xr:uid="{00000000-0005-0000-0000-0000690D0000}"/>
    <cellStyle name="Normal 10 2 2 2 8 3 2 2" xfId="32787" xr:uid="{00000000-0005-0000-0000-00006A0D0000}"/>
    <cellStyle name="Normal 10 2 2 2 8 3 3" xfId="32788" xr:uid="{00000000-0005-0000-0000-00006B0D0000}"/>
    <cellStyle name="Normal 10 2 2 2 8 4" xfId="8561" xr:uid="{00000000-0005-0000-0000-00006C0D0000}"/>
    <cellStyle name="Normal 10 2 2 2 8 4 2" xfId="15440" xr:uid="{00000000-0005-0000-0000-00006D0D0000}"/>
    <cellStyle name="Normal 10 2 2 2 8 4 2 2" xfId="32789" xr:uid="{00000000-0005-0000-0000-00006E0D0000}"/>
    <cellStyle name="Normal 10 2 2 2 8 4 3" xfId="32790" xr:uid="{00000000-0005-0000-0000-00006F0D0000}"/>
    <cellStyle name="Normal 10 2 2 2 8 5" xfId="12598" xr:uid="{00000000-0005-0000-0000-0000700D0000}"/>
    <cellStyle name="Normal 10 2 2 2 8 5 2" xfId="15441" xr:uid="{00000000-0005-0000-0000-0000710D0000}"/>
    <cellStyle name="Normal 10 2 2 2 8 5 2 2" xfId="32791" xr:uid="{00000000-0005-0000-0000-0000720D0000}"/>
    <cellStyle name="Normal 10 2 2 2 8 5 3" xfId="32792" xr:uid="{00000000-0005-0000-0000-0000730D0000}"/>
    <cellStyle name="Normal 10 2 2 2 8 6" xfId="15442" xr:uid="{00000000-0005-0000-0000-0000740D0000}"/>
    <cellStyle name="Normal 10 2 2 2 8 6 2" xfId="32793" xr:uid="{00000000-0005-0000-0000-0000750D0000}"/>
    <cellStyle name="Normal 10 2 2 2 8 7" xfId="15443" xr:uid="{00000000-0005-0000-0000-0000760D0000}"/>
    <cellStyle name="Normal 10 2 2 2 8 7 2" xfId="32794" xr:uid="{00000000-0005-0000-0000-0000770D0000}"/>
    <cellStyle name="Normal 10 2 2 2 8 8" xfId="32795" xr:uid="{00000000-0005-0000-0000-0000780D0000}"/>
    <cellStyle name="Normal 10 2 2 2 9" xfId="2834" xr:uid="{00000000-0005-0000-0000-0000790D0000}"/>
    <cellStyle name="Normal 10 2 2 2 9 2" xfId="2835" xr:uid="{00000000-0005-0000-0000-00007A0D0000}"/>
    <cellStyle name="Normal 10 2 2 2 9 2 2" xfId="15444" xr:uid="{00000000-0005-0000-0000-00007B0D0000}"/>
    <cellStyle name="Normal 10 2 2 2 9 2 2 2" xfId="32796" xr:uid="{00000000-0005-0000-0000-00007C0D0000}"/>
    <cellStyle name="Normal 10 2 2 2 9 2 3" xfId="32797" xr:uid="{00000000-0005-0000-0000-00007D0D0000}"/>
    <cellStyle name="Normal 10 2 2 2 9 3" xfId="8562" xr:uid="{00000000-0005-0000-0000-00007E0D0000}"/>
    <cellStyle name="Normal 10 2 2 2 9 3 2" xfId="15445" xr:uid="{00000000-0005-0000-0000-00007F0D0000}"/>
    <cellStyle name="Normal 10 2 2 2 9 3 2 2" xfId="32798" xr:uid="{00000000-0005-0000-0000-0000800D0000}"/>
    <cellStyle name="Normal 10 2 2 2 9 3 3" xfId="32799" xr:uid="{00000000-0005-0000-0000-0000810D0000}"/>
    <cellStyle name="Normal 10 2 2 2 9 4" xfId="15446" xr:uid="{00000000-0005-0000-0000-0000820D0000}"/>
    <cellStyle name="Normal 10 2 2 2 9 4 2" xfId="32800" xr:uid="{00000000-0005-0000-0000-0000830D0000}"/>
    <cellStyle name="Normal 10 2 2 2 9 5" xfId="32801" xr:uid="{00000000-0005-0000-0000-0000840D0000}"/>
    <cellStyle name="Normal 10 2 2 3" xfId="84" xr:uid="{00000000-0005-0000-0000-0000850D0000}"/>
    <cellStyle name="Normal 10 2 2 3 10" xfId="8563" xr:uid="{00000000-0005-0000-0000-0000860D0000}"/>
    <cellStyle name="Normal 10 2 2 3 10 2" xfId="15447" xr:uid="{00000000-0005-0000-0000-0000870D0000}"/>
    <cellStyle name="Normal 10 2 2 3 10 2 2" xfId="32802" xr:uid="{00000000-0005-0000-0000-0000880D0000}"/>
    <cellStyle name="Normal 10 2 2 3 10 3" xfId="32803" xr:uid="{00000000-0005-0000-0000-0000890D0000}"/>
    <cellStyle name="Normal 10 2 2 3 11" xfId="12599" xr:uid="{00000000-0005-0000-0000-00008A0D0000}"/>
    <cellStyle name="Normal 10 2 2 3 11 2" xfId="15448" xr:uid="{00000000-0005-0000-0000-00008B0D0000}"/>
    <cellStyle name="Normal 10 2 2 3 11 2 2" xfId="32804" xr:uid="{00000000-0005-0000-0000-00008C0D0000}"/>
    <cellStyle name="Normal 10 2 2 3 11 3" xfId="32805" xr:uid="{00000000-0005-0000-0000-00008D0D0000}"/>
    <cellStyle name="Normal 10 2 2 3 12" xfId="15449" xr:uid="{00000000-0005-0000-0000-00008E0D0000}"/>
    <cellStyle name="Normal 10 2 2 3 12 2" xfId="32806" xr:uid="{00000000-0005-0000-0000-00008F0D0000}"/>
    <cellStyle name="Normal 10 2 2 3 13" xfId="15450" xr:uid="{00000000-0005-0000-0000-0000900D0000}"/>
    <cellStyle name="Normal 10 2 2 3 13 2" xfId="32807" xr:uid="{00000000-0005-0000-0000-0000910D0000}"/>
    <cellStyle name="Normal 10 2 2 3 14" xfId="32808" xr:uid="{00000000-0005-0000-0000-0000920D0000}"/>
    <cellStyle name="Normal 10 2 2 3 2" xfId="130" xr:uid="{00000000-0005-0000-0000-0000930D0000}"/>
    <cellStyle name="Normal 10 2 2 3 2 10" xfId="15451" xr:uid="{00000000-0005-0000-0000-0000940D0000}"/>
    <cellStyle name="Normal 10 2 2 3 2 10 2" xfId="32809" xr:uid="{00000000-0005-0000-0000-0000950D0000}"/>
    <cellStyle name="Normal 10 2 2 3 2 11" xfId="15452" xr:uid="{00000000-0005-0000-0000-0000960D0000}"/>
    <cellStyle name="Normal 10 2 2 3 2 11 2" xfId="32810" xr:uid="{00000000-0005-0000-0000-0000970D0000}"/>
    <cellStyle name="Normal 10 2 2 3 2 12" xfId="32811" xr:uid="{00000000-0005-0000-0000-0000980D0000}"/>
    <cellStyle name="Normal 10 2 2 3 2 2" xfId="131" xr:uid="{00000000-0005-0000-0000-0000990D0000}"/>
    <cellStyle name="Normal 10 2 2 3 2 2 10" xfId="15453" xr:uid="{00000000-0005-0000-0000-00009A0D0000}"/>
    <cellStyle name="Normal 10 2 2 3 2 2 10 2" xfId="32812" xr:uid="{00000000-0005-0000-0000-00009B0D0000}"/>
    <cellStyle name="Normal 10 2 2 3 2 2 11" xfId="32813" xr:uid="{00000000-0005-0000-0000-00009C0D0000}"/>
    <cellStyle name="Normal 10 2 2 3 2 2 2" xfId="132" xr:uid="{00000000-0005-0000-0000-00009D0D0000}"/>
    <cellStyle name="Normal 10 2 2 3 2 2 2 10" xfId="32814" xr:uid="{00000000-0005-0000-0000-00009E0D0000}"/>
    <cellStyle name="Normal 10 2 2 3 2 2 2 2" xfId="931" xr:uid="{00000000-0005-0000-0000-00009F0D0000}"/>
    <cellStyle name="Normal 10 2 2 3 2 2 2 2 2" xfId="2442" xr:uid="{00000000-0005-0000-0000-0000A00D0000}"/>
    <cellStyle name="Normal 10 2 2 3 2 2 2 2 2 2" xfId="2836" xr:uid="{00000000-0005-0000-0000-0000A10D0000}"/>
    <cellStyle name="Normal 10 2 2 3 2 2 2 2 2 2 2" xfId="2837" xr:uid="{00000000-0005-0000-0000-0000A20D0000}"/>
    <cellStyle name="Normal 10 2 2 3 2 2 2 2 2 2 2 2" xfId="15454" xr:uid="{00000000-0005-0000-0000-0000A30D0000}"/>
    <cellStyle name="Normal 10 2 2 3 2 2 2 2 2 2 2 2 2" xfId="32815" xr:uid="{00000000-0005-0000-0000-0000A40D0000}"/>
    <cellStyle name="Normal 10 2 2 3 2 2 2 2 2 2 2 3" xfId="32816" xr:uid="{00000000-0005-0000-0000-0000A50D0000}"/>
    <cellStyle name="Normal 10 2 2 3 2 2 2 2 2 2 3" xfId="8564" xr:uid="{00000000-0005-0000-0000-0000A60D0000}"/>
    <cellStyle name="Normal 10 2 2 3 2 2 2 2 2 2 3 2" xfId="15455" xr:uid="{00000000-0005-0000-0000-0000A70D0000}"/>
    <cellStyle name="Normal 10 2 2 3 2 2 2 2 2 2 3 2 2" xfId="32817" xr:uid="{00000000-0005-0000-0000-0000A80D0000}"/>
    <cellStyle name="Normal 10 2 2 3 2 2 2 2 2 2 3 3" xfId="32818" xr:uid="{00000000-0005-0000-0000-0000A90D0000}"/>
    <cellStyle name="Normal 10 2 2 3 2 2 2 2 2 2 4" xfId="15456" xr:uid="{00000000-0005-0000-0000-0000AA0D0000}"/>
    <cellStyle name="Normal 10 2 2 3 2 2 2 2 2 2 4 2" xfId="32819" xr:uid="{00000000-0005-0000-0000-0000AB0D0000}"/>
    <cellStyle name="Normal 10 2 2 3 2 2 2 2 2 2 5" xfId="32820" xr:uid="{00000000-0005-0000-0000-0000AC0D0000}"/>
    <cellStyle name="Normal 10 2 2 3 2 2 2 2 2 3" xfId="2838" xr:uid="{00000000-0005-0000-0000-0000AD0D0000}"/>
    <cellStyle name="Normal 10 2 2 3 2 2 2 2 2 3 2" xfId="15457" xr:uid="{00000000-0005-0000-0000-0000AE0D0000}"/>
    <cellStyle name="Normal 10 2 2 3 2 2 2 2 2 3 2 2" xfId="32821" xr:uid="{00000000-0005-0000-0000-0000AF0D0000}"/>
    <cellStyle name="Normal 10 2 2 3 2 2 2 2 2 3 3" xfId="32822" xr:uid="{00000000-0005-0000-0000-0000B00D0000}"/>
    <cellStyle name="Normal 10 2 2 3 2 2 2 2 2 4" xfId="8565" xr:uid="{00000000-0005-0000-0000-0000B10D0000}"/>
    <cellStyle name="Normal 10 2 2 3 2 2 2 2 2 4 2" xfId="15458" xr:uid="{00000000-0005-0000-0000-0000B20D0000}"/>
    <cellStyle name="Normal 10 2 2 3 2 2 2 2 2 4 2 2" xfId="32823" xr:uid="{00000000-0005-0000-0000-0000B30D0000}"/>
    <cellStyle name="Normal 10 2 2 3 2 2 2 2 2 4 3" xfId="32824" xr:uid="{00000000-0005-0000-0000-0000B40D0000}"/>
    <cellStyle name="Normal 10 2 2 3 2 2 2 2 2 5" xfId="12600" xr:uid="{00000000-0005-0000-0000-0000B50D0000}"/>
    <cellStyle name="Normal 10 2 2 3 2 2 2 2 2 5 2" xfId="15459" xr:uid="{00000000-0005-0000-0000-0000B60D0000}"/>
    <cellStyle name="Normal 10 2 2 3 2 2 2 2 2 5 2 2" xfId="32825" xr:uid="{00000000-0005-0000-0000-0000B70D0000}"/>
    <cellStyle name="Normal 10 2 2 3 2 2 2 2 2 5 3" xfId="32826" xr:uid="{00000000-0005-0000-0000-0000B80D0000}"/>
    <cellStyle name="Normal 10 2 2 3 2 2 2 2 2 6" xfId="15460" xr:uid="{00000000-0005-0000-0000-0000B90D0000}"/>
    <cellStyle name="Normal 10 2 2 3 2 2 2 2 2 6 2" xfId="32827" xr:uid="{00000000-0005-0000-0000-0000BA0D0000}"/>
    <cellStyle name="Normal 10 2 2 3 2 2 2 2 2 7" xfId="15461" xr:uid="{00000000-0005-0000-0000-0000BB0D0000}"/>
    <cellStyle name="Normal 10 2 2 3 2 2 2 2 2 7 2" xfId="32828" xr:uid="{00000000-0005-0000-0000-0000BC0D0000}"/>
    <cellStyle name="Normal 10 2 2 3 2 2 2 2 2 8" xfId="32829" xr:uid="{00000000-0005-0000-0000-0000BD0D0000}"/>
    <cellStyle name="Normal 10 2 2 3 2 2 2 2 3" xfId="2839" xr:uid="{00000000-0005-0000-0000-0000BE0D0000}"/>
    <cellStyle name="Normal 10 2 2 3 2 2 2 2 3 2" xfId="2840" xr:uid="{00000000-0005-0000-0000-0000BF0D0000}"/>
    <cellStyle name="Normal 10 2 2 3 2 2 2 2 3 2 2" xfId="15462" xr:uid="{00000000-0005-0000-0000-0000C00D0000}"/>
    <cellStyle name="Normal 10 2 2 3 2 2 2 2 3 2 2 2" xfId="32830" xr:uid="{00000000-0005-0000-0000-0000C10D0000}"/>
    <cellStyle name="Normal 10 2 2 3 2 2 2 2 3 2 3" xfId="32831" xr:uid="{00000000-0005-0000-0000-0000C20D0000}"/>
    <cellStyle name="Normal 10 2 2 3 2 2 2 2 3 3" xfId="8566" xr:uid="{00000000-0005-0000-0000-0000C30D0000}"/>
    <cellStyle name="Normal 10 2 2 3 2 2 2 2 3 3 2" xfId="15463" xr:uid="{00000000-0005-0000-0000-0000C40D0000}"/>
    <cellStyle name="Normal 10 2 2 3 2 2 2 2 3 3 2 2" xfId="32832" xr:uid="{00000000-0005-0000-0000-0000C50D0000}"/>
    <cellStyle name="Normal 10 2 2 3 2 2 2 2 3 3 3" xfId="32833" xr:uid="{00000000-0005-0000-0000-0000C60D0000}"/>
    <cellStyle name="Normal 10 2 2 3 2 2 2 2 3 4" xfId="15464" xr:uid="{00000000-0005-0000-0000-0000C70D0000}"/>
    <cellStyle name="Normal 10 2 2 3 2 2 2 2 3 4 2" xfId="32834" xr:uid="{00000000-0005-0000-0000-0000C80D0000}"/>
    <cellStyle name="Normal 10 2 2 3 2 2 2 2 3 5" xfId="32835" xr:uid="{00000000-0005-0000-0000-0000C90D0000}"/>
    <cellStyle name="Normal 10 2 2 3 2 2 2 2 4" xfId="2841" xr:uid="{00000000-0005-0000-0000-0000CA0D0000}"/>
    <cellStyle name="Normal 10 2 2 3 2 2 2 2 4 2" xfId="15465" xr:uid="{00000000-0005-0000-0000-0000CB0D0000}"/>
    <cellStyle name="Normal 10 2 2 3 2 2 2 2 4 2 2" xfId="32836" xr:uid="{00000000-0005-0000-0000-0000CC0D0000}"/>
    <cellStyle name="Normal 10 2 2 3 2 2 2 2 4 3" xfId="32837" xr:uid="{00000000-0005-0000-0000-0000CD0D0000}"/>
    <cellStyle name="Normal 10 2 2 3 2 2 2 2 5" xfId="8567" xr:uid="{00000000-0005-0000-0000-0000CE0D0000}"/>
    <cellStyle name="Normal 10 2 2 3 2 2 2 2 5 2" xfId="15466" xr:uid="{00000000-0005-0000-0000-0000CF0D0000}"/>
    <cellStyle name="Normal 10 2 2 3 2 2 2 2 5 2 2" xfId="32838" xr:uid="{00000000-0005-0000-0000-0000D00D0000}"/>
    <cellStyle name="Normal 10 2 2 3 2 2 2 2 5 3" xfId="32839" xr:uid="{00000000-0005-0000-0000-0000D10D0000}"/>
    <cellStyle name="Normal 10 2 2 3 2 2 2 2 6" xfId="12601" xr:uid="{00000000-0005-0000-0000-0000D20D0000}"/>
    <cellStyle name="Normal 10 2 2 3 2 2 2 2 6 2" xfId="15467" xr:uid="{00000000-0005-0000-0000-0000D30D0000}"/>
    <cellStyle name="Normal 10 2 2 3 2 2 2 2 6 2 2" xfId="32840" xr:uid="{00000000-0005-0000-0000-0000D40D0000}"/>
    <cellStyle name="Normal 10 2 2 3 2 2 2 2 6 3" xfId="32841" xr:uid="{00000000-0005-0000-0000-0000D50D0000}"/>
    <cellStyle name="Normal 10 2 2 3 2 2 2 2 7" xfId="15468" xr:uid="{00000000-0005-0000-0000-0000D60D0000}"/>
    <cellStyle name="Normal 10 2 2 3 2 2 2 2 7 2" xfId="32842" xr:uid="{00000000-0005-0000-0000-0000D70D0000}"/>
    <cellStyle name="Normal 10 2 2 3 2 2 2 2 8" xfId="15469" xr:uid="{00000000-0005-0000-0000-0000D80D0000}"/>
    <cellStyle name="Normal 10 2 2 3 2 2 2 2 8 2" xfId="32843" xr:uid="{00000000-0005-0000-0000-0000D90D0000}"/>
    <cellStyle name="Normal 10 2 2 3 2 2 2 2 9" xfId="32844" xr:uid="{00000000-0005-0000-0000-0000DA0D0000}"/>
    <cellStyle name="Normal 10 2 2 3 2 2 2 3" xfId="1391" xr:uid="{00000000-0005-0000-0000-0000DB0D0000}"/>
    <cellStyle name="Normal 10 2 2 3 2 2 2 3 2" xfId="2842" xr:uid="{00000000-0005-0000-0000-0000DC0D0000}"/>
    <cellStyle name="Normal 10 2 2 3 2 2 2 3 2 2" xfId="2843" xr:uid="{00000000-0005-0000-0000-0000DD0D0000}"/>
    <cellStyle name="Normal 10 2 2 3 2 2 2 3 2 2 2" xfId="15470" xr:uid="{00000000-0005-0000-0000-0000DE0D0000}"/>
    <cellStyle name="Normal 10 2 2 3 2 2 2 3 2 2 2 2" xfId="32845" xr:uid="{00000000-0005-0000-0000-0000DF0D0000}"/>
    <cellStyle name="Normal 10 2 2 3 2 2 2 3 2 2 3" xfId="32846" xr:uid="{00000000-0005-0000-0000-0000E00D0000}"/>
    <cellStyle name="Normal 10 2 2 3 2 2 2 3 2 3" xfId="8568" xr:uid="{00000000-0005-0000-0000-0000E10D0000}"/>
    <cellStyle name="Normal 10 2 2 3 2 2 2 3 2 3 2" xfId="15471" xr:uid="{00000000-0005-0000-0000-0000E20D0000}"/>
    <cellStyle name="Normal 10 2 2 3 2 2 2 3 2 3 2 2" xfId="32847" xr:uid="{00000000-0005-0000-0000-0000E30D0000}"/>
    <cellStyle name="Normal 10 2 2 3 2 2 2 3 2 3 3" xfId="32848" xr:uid="{00000000-0005-0000-0000-0000E40D0000}"/>
    <cellStyle name="Normal 10 2 2 3 2 2 2 3 2 4" xfId="15472" xr:uid="{00000000-0005-0000-0000-0000E50D0000}"/>
    <cellStyle name="Normal 10 2 2 3 2 2 2 3 2 4 2" xfId="32849" xr:uid="{00000000-0005-0000-0000-0000E60D0000}"/>
    <cellStyle name="Normal 10 2 2 3 2 2 2 3 2 5" xfId="32850" xr:uid="{00000000-0005-0000-0000-0000E70D0000}"/>
    <cellStyle name="Normal 10 2 2 3 2 2 2 3 3" xfId="2844" xr:uid="{00000000-0005-0000-0000-0000E80D0000}"/>
    <cellStyle name="Normal 10 2 2 3 2 2 2 3 3 2" xfId="15473" xr:uid="{00000000-0005-0000-0000-0000E90D0000}"/>
    <cellStyle name="Normal 10 2 2 3 2 2 2 3 3 2 2" xfId="32851" xr:uid="{00000000-0005-0000-0000-0000EA0D0000}"/>
    <cellStyle name="Normal 10 2 2 3 2 2 2 3 3 3" xfId="32852" xr:uid="{00000000-0005-0000-0000-0000EB0D0000}"/>
    <cellStyle name="Normal 10 2 2 3 2 2 2 3 4" xfId="8569" xr:uid="{00000000-0005-0000-0000-0000EC0D0000}"/>
    <cellStyle name="Normal 10 2 2 3 2 2 2 3 4 2" xfId="15474" xr:uid="{00000000-0005-0000-0000-0000ED0D0000}"/>
    <cellStyle name="Normal 10 2 2 3 2 2 2 3 4 2 2" xfId="32853" xr:uid="{00000000-0005-0000-0000-0000EE0D0000}"/>
    <cellStyle name="Normal 10 2 2 3 2 2 2 3 4 3" xfId="32854" xr:uid="{00000000-0005-0000-0000-0000EF0D0000}"/>
    <cellStyle name="Normal 10 2 2 3 2 2 2 3 5" xfId="12602" xr:uid="{00000000-0005-0000-0000-0000F00D0000}"/>
    <cellStyle name="Normal 10 2 2 3 2 2 2 3 5 2" xfId="15475" xr:uid="{00000000-0005-0000-0000-0000F10D0000}"/>
    <cellStyle name="Normal 10 2 2 3 2 2 2 3 5 2 2" xfId="32855" xr:uid="{00000000-0005-0000-0000-0000F20D0000}"/>
    <cellStyle name="Normal 10 2 2 3 2 2 2 3 5 3" xfId="32856" xr:uid="{00000000-0005-0000-0000-0000F30D0000}"/>
    <cellStyle name="Normal 10 2 2 3 2 2 2 3 6" xfId="15476" xr:uid="{00000000-0005-0000-0000-0000F40D0000}"/>
    <cellStyle name="Normal 10 2 2 3 2 2 2 3 6 2" xfId="32857" xr:uid="{00000000-0005-0000-0000-0000F50D0000}"/>
    <cellStyle name="Normal 10 2 2 3 2 2 2 3 7" xfId="15477" xr:uid="{00000000-0005-0000-0000-0000F60D0000}"/>
    <cellStyle name="Normal 10 2 2 3 2 2 2 3 7 2" xfId="32858" xr:uid="{00000000-0005-0000-0000-0000F70D0000}"/>
    <cellStyle name="Normal 10 2 2 3 2 2 2 3 8" xfId="32859" xr:uid="{00000000-0005-0000-0000-0000F80D0000}"/>
    <cellStyle name="Normal 10 2 2 3 2 2 2 4" xfId="1923" xr:uid="{00000000-0005-0000-0000-0000F90D0000}"/>
    <cellStyle name="Normal 10 2 2 3 2 2 2 4 2" xfId="2845" xr:uid="{00000000-0005-0000-0000-0000FA0D0000}"/>
    <cellStyle name="Normal 10 2 2 3 2 2 2 4 2 2" xfId="15478" xr:uid="{00000000-0005-0000-0000-0000FB0D0000}"/>
    <cellStyle name="Normal 10 2 2 3 2 2 2 4 2 2 2" xfId="32860" xr:uid="{00000000-0005-0000-0000-0000FC0D0000}"/>
    <cellStyle name="Normal 10 2 2 3 2 2 2 4 2 3" xfId="32861" xr:uid="{00000000-0005-0000-0000-0000FD0D0000}"/>
    <cellStyle name="Normal 10 2 2 3 2 2 2 4 3" xfId="8570" xr:uid="{00000000-0005-0000-0000-0000FE0D0000}"/>
    <cellStyle name="Normal 10 2 2 3 2 2 2 4 3 2" xfId="15479" xr:uid="{00000000-0005-0000-0000-0000FF0D0000}"/>
    <cellStyle name="Normal 10 2 2 3 2 2 2 4 3 2 2" xfId="32862" xr:uid="{00000000-0005-0000-0000-0000000E0000}"/>
    <cellStyle name="Normal 10 2 2 3 2 2 2 4 3 3" xfId="32863" xr:uid="{00000000-0005-0000-0000-0000010E0000}"/>
    <cellStyle name="Normal 10 2 2 3 2 2 2 4 4" xfId="15480" xr:uid="{00000000-0005-0000-0000-0000020E0000}"/>
    <cellStyle name="Normal 10 2 2 3 2 2 2 4 4 2" xfId="32864" xr:uid="{00000000-0005-0000-0000-0000030E0000}"/>
    <cellStyle name="Normal 10 2 2 3 2 2 2 4 5" xfId="32865" xr:uid="{00000000-0005-0000-0000-0000040E0000}"/>
    <cellStyle name="Normal 10 2 2 3 2 2 2 5" xfId="2846" xr:uid="{00000000-0005-0000-0000-0000050E0000}"/>
    <cellStyle name="Normal 10 2 2 3 2 2 2 5 2" xfId="15481" xr:uid="{00000000-0005-0000-0000-0000060E0000}"/>
    <cellStyle name="Normal 10 2 2 3 2 2 2 5 2 2" xfId="32866" xr:uid="{00000000-0005-0000-0000-0000070E0000}"/>
    <cellStyle name="Normal 10 2 2 3 2 2 2 5 3" xfId="32867" xr:uid="{00000000-0005-0000-0000-0000080E0000}"/>
    <cellStyle name="Normal 10 2 2 3 2 2 2 6" xfId="8571" xr:uid="{00000000-0005-0000-0000-0000090E0000}"/>
    <cellStyle name="Normal 10 2 2 3 2 2 2 6 2" xfId="15482" xr:uid="{00000000-0005-0000-0000-00000A0E0000}"/>
    <cellStyle name="Normal 10 2 2 3 2 2 2 6 2 2" xfId="32868" xr:uid="{00000000-0005-0000-0000-00000B0E0000}"/>
    <cellStyle name="Normal 10 2 2 3 2 2 2 6 3" xfId="32869" xr:uid="{00000000-0005-0000-0000-00000C0E0000}"/>
    <cellStyle name="Normal 10 2 2 3 2 2 2 7" xfId="12603" xr:uid="{00000000-0005-0000-0000-00000D0E0000}"/>
    <cellStyle name="Normal 10 2 2 3 2 2 2 7 2" xfId="15483" xr:uid="{00000000-0005-0000-0000-00000E0E0000}"/>
    <cellStyle name="Normal 10 2 2 3 2 2 2 7 2 2" xfId="32870" xr:uid="{00000000-0005-0000-0000-00000F0E0000}"/>
    <cellStyle name="Normal 10 2 2 3 2 2 2 7 3" xfId="32871" xr:uid="{00000000-0005-0000-0000-0000100E0000}"/>
    <cellStyle name="Normal 10 2 2 3 2 2 2 8" xfId="15484" xr:uid="{00000000-0005-0000-0000-0000110E0000}"/>
    <cellStyle name="Normal 10 2 2 3 2 2 2 8 2" xfId="32872" xr:uid="{00000000-0005-0000-0000-0000120E0000}"/>
    <cellStyle name="Normal 10 2 2 3 2 2 2 9" xfId="15485" xr:uid="{00000000-0005-0000-0000-0000130E0000}"/>
    <cellStyle name="Normal 10 2 2 3 2 2 2 9 2" xfId="32873" xr:uid="{00000000-0005-0000-0000-0000140E0000}"/>
    <cellStyle name="Normal 10 2 2 3 2 2 3" xfId="701" xr:uid="{00000000-0005-0000-0000-0000150E0000}"/>
    <cellStyle name="Normal 10 2 2 3 2 2 3 2" xfId="2212" xr:uid="{00000000-0005-0000-0000-0000160E0000}"/>
    <cellStyle name="Normal 10 2 2 3 2 2 3 2 2" xfId="2847" xr:uid="{00000000-0005-0000-0000-0000170E0000}"/>
    <cellStyle name="Normal 10 2 2 3 2 2 3 2 2 2" xfId="2848" xr:uid="{00000000-0005-0000-0000-0000180E0000}"/>
    <cellStyle name="Normal 10 2 2 3 2 2 3 2 2 2 2" xfId="15486" xr:uid="{00000000-0005-0000-0000-0000190E0000}"/>
    <cellStyle name="Normal 10 2 2 3 2 2 3 2 2 2 2 2" xfId="32874" xr:uid="{00000000-0005-0000-0000-00001A0E0000}"/>
    <cellStyle name="Normal 10 2 2 3 2 2 3 2 2 2 3" xfId="32875" xr:uid="{00000000-0005-0000-0000-00001B0E0000}"/>
    <cellStyle name="Normal 10 2 2 3 2 2 3 2 2 3" xfId="8572" xr:uid="{00000000-0005-0000-0000-00001C0E0000}"/>
    <cellStyle name="Normal 10 2 2 3 2 2 3 2 2 3 2" xfId="15487" xr:uid="{00000000-0005-0000-0000-00001D0E0000}"/>
    <cellStyle name="Normal 10 2 2 3 2 2 3 2 2 3 2 2" xfId="32876" xr:uid="{00000000-0005-0000-0000-00001E0E0000}"/>
    <cellStyle name="Normal 10 2 2 3 2 2 3 2 2 3 3" xfId="32877" xr:uid="{00000000-0005-0000-0000-00001F0E0000}"/>
    <cellStyle name="Normal 10 2 2 3 2 2 3 2 2 4" xfId="15488" xr:uid="{00000000-0005-0000-0000-0000200E0000}"/>
    <cellStyle name="Normal 10 2 2 3 2 2 3 2 2 4 2" xfId="32878" xr:uid="{00000000-0005-0000-0000-0000210E0000}"/>
    <cellStyle name="Normal 10 2 2 3 2 2 3 2 2 5" xfId="32879" xr:uid="{00000000-0005-0000-0000-0000220E0000}"/>
    <cellStyle name="Normal 10 2 2 3 2 2 3 2 3" xfId="2849" xr:uid="{00000000-0005-0000-0000-0000230E0000}"/>
    <cellStyle name="Normal 10 2 2 3 2 2 3 2 3 2" xfId="15489" xr:uid="{00000000-0005-0000-0000-0000240E0000}"/>
    <cellStyle name="Normal 10 2 2 3 2 2 3 2 3 2 2" xfId="32880" xr:uid="{00000000-0005-0000-0000-0000250E0000}"/>
    <cellStyle name="Normal 10 2 2 3 2 2 3 2 3 3" xfId="32881" xr:uid="{00000000-0005-0000-0000-0000260E0000}"/>
    <cellStyle name="Normal 10 2 2 3 2 2 3 2 4" xfId="8573" xr:uid="{00000000-0005-0000-0000-0000270E0000}"/>
    <cellStyle name="Normal 10 2 2 3 2 2 3 2 4 2" xfId="15490" xr:uid="{00000000-0005-0000-0000-0000280E0000}"/>
    <cellStyle name="Normal 10 2 2 3 2 2 3 2 4 2 2" xfId="32882" xr:uid="{00000000-0005-0000-0000-0000290E0000}"/>
    <cellStyle name="Normal 10 2 2 3 2 2 3 2 4 3" xfId="32883" xr:uid="{00000000-0005-0000-0000-00002A0E0000}"/>
    <cellStyle name="Normal 10 2 2 3 2 2 3 2 5" xfId="12604" xr:uid="{00000000-0005-0000-0000-00002B0E0000}"/>
    <cellStyle name="Normal 10 2 2 3 2 2 3 2 5 2" xfId="15491" xr:uid="{00000000-0005-0000-0000-00002C0E0000}"/>
    <cellStyle name="Normal 10 2 2 3 2 2 3 2 5 2 2" xfId="32884" xr:uid="{00000000-0005-0000-0000-00002D0E0000}"/>
    <cellStyle name="Normal 10 2 2 3 2 2 3 2 5 3" xfId="32885" xr:uid="{00000000-0005-0000-0000-00002E0E0000}"/>
    <cellStyle name="Normal 10 2 2 3 2 2 3 2 6" xfId="15492" xr:uid="{00000000-0005-0000-0000-00002F0E0000}"/>
    <cellStyle name="Normal 10 2 2 3 2 2 3 2 6 2" xfId="32886" xr:uid="{00000000-0005-0000-0000-0000300E0000}"/>
    <cellStyle name="Normal 10 2 2 3 2 2 3 2 7" xfId="15493" xr:uid="{00000000-0005-0000-0000-0000310E0000}"/>
    <cellStyle name="Normal 10 2 2 3 2 2 3 2 7 2" xfId="32887" xr:uid="{00000000-0005-0000-0000-0000320E0000}"/>
    <cellStyle name="Normal 10 2 2 3 2 2 3 2 8" xfId="32888" xr:uid="{00000000-0005-0000-0000-0000330E0000}"/>
    <cellStyle name="Normal 10 2 2 3 2 2 3 3" xfId="2850" xr:uid="{00000000-0005-0000-0000-0000340E0000}"/>
    <cellStyle name="Normal 10 2 2 3 2 2 3 3 2" xfId="2851" xr:uid="{00000000-0005-0000-0000-0000350E0000}"/>
    <cellStyle name="Normal 10 2 2 3 2 2 3 3 2 2" xfId="15494" xr:uid="{00000000-0005-0000-0000-0000360E0000}"/>
    <cellStyle name="Normal 10 2 2 3 2 2 3 3 2 2 2" xfId="32889" xr:uid="{00000000-0005-0000-0000-0000370E0000}"/>
    <cellStyle name="Normal 10 2 2 3 2 2 3 3 2 3" xfId="32890" xr:uid="{00000000-0005-0000-0000-0000380E0000}"/>
    <cellStyle name="Normal 10 2 2 3 2 2 3 3 3" xfId="8574" xr:uid="{00000000-0005-0000-0000-0000390E0000}"/>
    <cellStyle name="Normal 10 2 2 3 2 2 3 3 3 2" xfId="15495" xr:uid="{00000000-0005-0000-0000-00003A0E0000}"/>
    <cellStyle name="Normal 10 2 2 3 2 2 3 3 3 2 2" xfId="32891" xr:uid="{00000000-0005-0000-0000-00003B0E0000}"/>
    <cellStyle name="Normal 10 2 2 3 2 2 3 3 3 3" xfId="32892" xr:uid="{00000000-0005-0000-0000-00003C0E0000}"/>
    <cellStyle name="Normal 10 2 2 3 2 2 3 3 4" xfId="15496" xr:uid="{00000000-0005-0000-0000-00003D0E0000}"/>
    <cellStyle name="Normal 10 2 2 3 2 2 3 3 4 2" xfId="32893" xr:uid="{00000000-0005-0000-0000-00003E0E0000}"/>
    <cellStyle name="Normal 10 2 2 3 2 2 3 3 5" xfId="32894" xr:uid="{00000000-0005-0000-0000-00003F0E0000}"/>
    <cellStyle name="Normal 10 2 2 3 2 2 3 4" xfId="2852" xr:uid="{00000000-0005-0000-0000-0000400E0000}"/>
    <cellStyle name="Normal 10 2 2 3 2 2 3 4 2" xfId="15497" xr:uid="{00000000-0005-0000-0000-0000410E0000}"/>
    <cellStyle name="Normal 10 2 2 3 2 2 3 4 2 2" xfId="32895" xr:uid="{00000000-0005-0000-0000-0000420E0000}"/>
    <cellStyle name="Normal 10 2 2 3 2 2 3 4 3" xfId="32896" xr:uid="{00000000-0005-0000-0000-0000430E0000}"/>
    <cellStyle name="Normal 10 2 2 3 2 2 3 5" xfId="8575" xr:uid="{00000000-0005-0000-0000-0000440E0000}"/>
    <cellStyle name="Normal 10 2 2 3 2 2 3 5 2" xfId="15498" xr:uid="{00000000-0005-0000-0000-0000450E0000}"/>
    <cellStyle name="Normal 10 2 2 3 2 2 3 5 2 2" xfId="32897" xr:uid="{00000000-0005-0000-0000-0000460E0000}"/>
    <cellStyle name="Normal 10 2 2 3 2 2 3 5 3" xfId="32898" xr:uid="{00000000-0005-0000-0000-0000470E0000}"/>
    <cellStyle name="Normal 10 2 2 3 2 2 3 6" xfId="12605" xr:uid="{00000000-0005-0000-0000-0000480E0000}"/>
    <cellStyle name="Normal 10 2 2 3 2 2 3 6 2" xfId="15499" xr:uid="{00000000-0005-0000-0000-0000490E0000}"/>
    <cellStyle name="Normal 10 2 2 3 2 2 3 6 2 2" xfId="32899" xr:uid="{00000000-0005-0000-0000-00004A0E0000}"/>
    <cellStyle name="Normal 10 2 2 3 2 2 3 6 3" xfId="32900" xr:uid="{00000000-0005-0000-0000-00004B0E0000}"/>
    <cellStyle name="Normal 10 2 2 3 2 2 3 7" xfId="15500" xr:uid="{00000000-0005-0000-0000-00004C0E0000}"/>
    <cellStyle name="Normal 10 2 2 3 2 2 3 7 2" xfId="32901" xr:uid="{00000000-0005-0000-0000-00004D0E0000}"/>
    <cellStyle name="Normal 10 2 2 3 2 2 3 8" xfId="15501" xr:uid="{00000000-0005-0000-0000-00004E0E0000}"/>
    <cellStyle name="Normal 10 2 2 3 2 2 3 8 2" xfId="32902" xr:uid="{00000000-0005-0000-0000-00004F0E0000}"/>
    <cellStyle name="Normal 10 2 2 3 2 2 3 9" xfId="32903" xr:uid="{00000000-0005-0000-0000-0000500E0000}"/>
    <cellStyle name="Normal 10 2 2 3 2 2 4" xfId="1161" xr:uid="{00000000-0005-0000-0000-0000510E0000}"/>
    <cellStyle name="Normal 10 2 2 3 2 2 4 2" xfId="2853" xr:uid="{00000000-0005-0000-0000-0000520E0000}"/>
    <cellStyle name="Normal 10 2 2 3 2 2 4 2 2" xfId="2854" xr:uid="{00000000-0005-0000-0000-0000530E0000}"/>
    <cellStyle name="Normal 10 2 2 3 2 2 4 2 2 2" xfId="15502" xr:uid="{00000000-0005-0000-0000-0000540E0000}"/>
    <cellStyle name="Normal 10 2 2 3 2 2 4 2 2 2 2" xfId="32904" xr:uid="{00000000-0005-0000-0000-0000550E0000}"/>
    <cellStyle name="Normal 10 2 2 3 2 2 4 2 2 3" xfId="32905" xr:uid="{00000000-0005-0000-0000-0000560E0000}"/>
    <cellStyle name="Normal 10 2 2 3 2 2 4 2 3" xfId="8576" xr:uid="{00000000-0005-0000-0000-0000570E0000}"/>
    <cellStyle name="Normal 10 2 2 3 2 2 4 2 3 2" xfId="15503" xr:uid="{00000000-0005-0000-0000-0000580E0000}"/>
    <cellStyle name="Normal 10 2 2 3 2 2 4 2 3 2 2" xfId="32906" xr:uid="{00000000-0005-0000-0000-0000590E0000}"/>
    <cellStyle name="Normal 10 2 2 3 2 2 4 2 3 3" xfId="32907" xr:uid="{00000000-0005-0000-0000-00005A0E0000}"/>
    <cellStyle name="Normal 10 2 2 3 2 2 4 2 4" xfId="15504" xr:uid="{00000000-0005-0000-0000-00005B0E0000}"/>
    <cellStyle name="Normal 10 2 2 3 2 2 4 2 4 2" xfId="32908" xr:uid="{00000000-0005-0000-0000-00005C0E0000}"/>
    <cellStyle name="Normal 10 2 2 3 2 2 4 2 5" xfId="32909" xr:uid="{00000000-0005-0000-0000-00005D0E0000}"/>
    <cellStyle name="Normal 10 2 2 3 2 2 4 3" xfId="2855" xr:uid="{00000000-0005-0000-0000-00005E0E0000}"/>
    <cellStyle name="Normal 10 2 2 3 2 2 4 3 2" xfId="15505" xr:uid="{00000000-0005-0000-0000-00005F0E0000}"/>
    <cellStyle name="Normal 10 2 2 3 2 2 4 3 2 2" xfId="32910" xr:uid="{00000000-0005-0000-0000-0000600E0000}"/>
    <cellStyle name="Normal 10 2 2 3 2 2 4 3 3" xfId="32911" xr:uid="{00000000-0005-0000-0000-0000610E0000}"/>
    <cellStyle name="Normal 10 2 2 3 2 2 4 4" xfId="8577" xr:uid="{00000000-0005-0000-0000-0000620E0000}"/>
    <cellStyle name="Normal 10 2 2 3 2 2 4 4 2" xfId="15506" xr:uid="{00000000-0005-0000-0000-0000630E0000}"/>
    <cellStyle name="Normal 10 2 2 3 2 2 4 4 2 2" xfId="32912" xr:uid="{00000000-0005-0000-0000-0000640E0000}"/>
    <cellStyle name="Normal 10 2 2 3 2 2 4 4 3" xfId="32913" xr:uid="{00000000-0005-0000-0000-0000650E0000}"/>
    <cellStyle name="Normal 10 2 2 3 2 2 4 5" xfId="12606" xr:uid="{00000000-0005-0000-0000-0000660E0000}"/>
    <cellStyle name="Normal 10 2 2 3 2 2 4 5 2" xfId="15507" xr:uid="{00000000-0005-0000-0000-0000670E0000}"/>
    <cellStyle name="Normal 10 2 2 3 2 2 4 5 2 2" xfId="32914" xr:uid="{00000000-0005-0000-0000-0000680E0000}"/>
    <cellStyle name="Normal 10 2 2 3 2 2 4 5 3" xfId="32915" xr:uid="{00000000-0005-0000-0000-0000690E0000}"/>
    <cellStyle name="Normal 10 2 2 3 2 2 4 6" xfId="15508" xr:uid="{00000000-0005-0000-0000-00006A0E0000}"/>
    <cellStyle name="Normal 10 2 2 3 2 2 4 6 2" xfId="32916" xr:uid="{00000000-0005-0000-0000-00006B0E0000}"/>
    <cellStyle name="Normal 10 2 2 3 2 2 4 7" xfId="15509" xr:uid="{00000000-0005-0000-0000-00006C0E0000}"/>
    <cellStyle name="Normal 10 2 2 3 2 2 4 7 2" xfId="32917" xr:uid="{00000000-0005-0000-0000-00006D0E0000}"/>
    <cellStyle name="Normal 10 2 2 3 2 2 4 8" xfId="32918" xr:uid="{00000000-0005-0000-0000-00006E0E0000}"/>
    <cellStyle name="Normal 10 2 2 3 2 2 5" xfId="1693" xr:uid="{00000000-0005-0000-0000-00006F0E0000}"/>
    <cellStyle name="Normal 10 2 2 3 2 2 5 2" xfId="2856" xr:uid="{00000000-0005-0000-0000-0000700E0000}"/>
    <cellStyle name="Normal 10 2 2 3 2 2 5 2 2" xfId="15510" xr:uid="{00000000-0005-0000-0000-0000710E0000}"/>
    <cellStyle name="Normal 10 2 2 3 2 2 5 2 2 2" xfId="32919" xr:uid="{00000000-0005-0000-0000-0000720E0000}"/>
    <cellStyle name="Normal 10 2 2 3 2 2 5 2 3" xfId="32920" xr:uid="{00000000-0005-0000-0000-0000730E0000}"/>
    <cellStyle name="Normal 10 2 2 3 2 2 5 3" xfId="8578" xr:uid="{00000000-0005-0000-0000-0000740E0000}"/>
    <cellStyle name="Normal 10 2 2 3 2 2 5 3 2" xfId="15511" xr:uid="{00000000-0005-0000-0000-0000750E0000}"/>
    <cellStyle name="Normal 10 2 2 3 2 2 5 3 2 2" xfId="32921" xr:uid="{00000000-0005-0000-0000-0000760E0000}"/>
    <cellStyle name="Normal 10 2 2 3 2 2 5 3 3" xfId="32922" xr:uid="{00000000-0005-0000-0000-0000770E0000}"/>
    <cellStyle name="Normal 10 2 2 3 2 2 5 4" xfId="15512" xr:uid="{00000000-0005-0000-0000-0000780E0000}"/>
    <cellStyle name="Normal 10 2 2 3 2 2 5 4 2" xfId="32923" xr:uid="{00000000-0005-0000-0000-0000790E0000}"/>
    <cellStyle name="Normal 10 2 2 3 2 2 5 5" xfId="32924" xr:uid="{00000000-0005-0000-0000-00007A0E0000}"/>
    <cellStyle name="Normal 10 2 2 3 2 2 6" xfId="2857" xr:uid="{00000000-0005-0000-0000-00007B0E0000}"/>
    <cellStyle name="Normal 10 2 2 3 2 2 6 2" xfId="15513" xr:uid="{00000000-0005-0000-0000-00007C0E0000}"/>
    <cellStyle name="Normal 10 2 2 3 2 2 6 2 2" xfId="32925" xr:uid="{00000000-0005-0000-0000-00007D0E0000}"/>
    <cellStyle name="Normal 10 2 2 3 2 2 6 3" xfId="32926" xr:uid="{00000000-0005-0000-0000-00007E0E0000}"/>
    <cellStyle name="Normal 10 2 2 3 2 2 7" xfId="8579" xr:uid="{00000000-0005-0000-0000-00007F0E0000}"/>
    <cellStyle name="Normal 10 2 2 3 2 2 7 2" xfId="15514" xr:uid="{00000000-0005-0000-0000-0000800E0000}"/>
    <cellStyle name="Normal 10 2 2 3 2 2 7 2 2" xfId="32927" xr:uid="{00000000-0005-0000-0000-0000810E0000}"/>
    <cellStyle name="Normal 10 2 2 3 2 2 7 3" xfId="32928" xr:uid="{00000000-0005-0000-0000-0000820E0000}"/>
    <cellStyle name="Normal 10 2 2 3 2 2 8" xfId="12607" xr:uid="{00000000-0005-0000-0000-0000830E0000}"/>
    <cellStyle name="Normal 10 2 2 3 2 2 8 2" xfId="15515" xr:uid="{00000000-0005-0000-0000-0000840E0000}"/>
    <cellStyle name="Normal 10 2 2 3 2 2 8 2 2" xfId="32929" xr:uid="{00000000-0005-0000-0000-0000850E0000}"/>
    <cellStyle name="Normal 10 2 2 3 2 2 8 3" xfId="32930" xr:uid="{00000000-0005-0000-0000-0000860E0000}"/>
    <cellStyle name="Normal 10 2 2 3 2 2 9" xfId="15516" xr:uid="{00000000-0005-0000-0000-0000870E0000}"/>
    <cellStyle name="Normal 10 2 2 3 2 2 9 2" xfId="32931" xr:uid="{00000000-0005-0000-0000-0000880E0000}"/>
    <cellStyle name="Normal 10 2 2 3 2 3" xfId="133" xr:uid="{00000000-0005-0000-0000-0000890E0000}"/>
    <cellStyle name="Normal 10 2 2 3 2 3 10" xfId="32932" xr:uid="{00000000-0005-0000-0000-00008A0E0000}"/>
    <cellStyle name="Normal 10 2 2 3 2 3 2" xfId="816" xr:uid="{00000000-0005-0000-0000-00008B0E0000}"/>
    <cellStyle name="Normal 10 2 2 3 2 3 2 2" xfId="2327" xr:uid="{00000000-0005-0000-0000-00008C0E0000}"/>
    <cellStyle name="Normal 10 2 2 3 2 3 2 2 2" xfId="2858" xr:uid="{00000000-0005-0000-0000-00008D0E0000}"/>
    <cellStyle name="Normal 10 2 2 3 2 3 2 2 2 2" xfId="2859" xr:uid="{00000000-0005-0000-0000-00008E0E0000}"/>
    <cellStyle name="Normal 10 2 2 3 2 3 2 2 2 2 2" xfId="15517" xr:uid="{00000000-0005-0000-0000-00008F0E0000}"/>
    <cellStyle name="Normal 10 2 2 3 2 3 2 2 2 2 2 2" xfId="32933" xr:uid="{00000000-0005-0000-0000-0000900E0000}"/>
    <cellStyle name="Normal 10 2 2 3 2 3 2 2 2 2 3" xfId="32934" xr:uid="{00000000-0005-0000-0000-0000910E0000}"/>
    <cellStyle name="Normal 10 2 2 3 2 3 2 2 2 3" xfId="8580" xr:uid="{00000000-0005-0000-0000-0000920E0000}"/>
    <cellStyle name="Normal 10 2 2 3 2 3 2 2 2 3 2" xfId="15518" xr:uid="{00000000-0005-0000-0000-0000930E0000}"/>
    <cellStyle name="Normal 10 2 2 3 2 3 2 2 2 3 2 2" xfId="32935" xr:uid="{00000000-0005-0000-0000-0000940E0000}"/>
    <cellStyle name="Normal 10 2 2 3 2 3 2 2 2 3 3" xfId="32936" xr:uid="{00000000-0005-0000-0000-0000950E0000}"/>
    <cellStyle name="Normal 10 2 2 3 2 3 2 2 2 4" xfId="15519" xr:uid="{00000000-0005-0000-0000-0000960E0000}"/>
    <cellStyle name="Normal 10 2 2 3 2 3 2 2 2 4 2" xfId="32937" xr:uid="{00000000-0005-0000-0000-0000970E0000}"/>
    <cellStyle name="Normal 10 2 2 3 2 3 2 2 2 5" xfId="32938" xr:uid="{00000000-0005-0000-0000-0000980E0000}"/>
    <cellStyle name="Normal 10 2 2 3 2 3 2 2 3" xfId="2860" xr:uid="{00000000-0005-0000-0000-0000990E0000}"/>
    <cellStyle name="Normal 10 2 2 3 2 3 2 2 3 2" xfId="15520" xr:uid="{00000000-0005-0000-0000-00009A0E0000}"/>
    <cellStyle name="Normal 10 2 2 3 2 3 2 2 3 2 2" xfId="32939" xr:uid="{00000000-0005-0000-0000-00009B0E0000}"/>
    <cellStyle name="Normal 10 2 2 3 2 3 2 2 3 3" xfId="32940" xr:uid="{00000000-0005-0000-0000-00009C0E0000}"/>
    <cellStyle name="Normal 10 2 2 3 2 3 2 2 4" xfId="8581" xr:uid="{00000000-0005-0000-0000-00009D0E0000}"/>
    <cellStyle name="Normal 10 2 2 3 2 3 2 2 4 2" xfId="15521" xr:uid="{00000000-0005-0000-0000-00009E0E0000}"/>
    <cellStyle name="Normal 10 2 2 3 2 3 2 2 4 2 2" xfId="32941" xr:uid="{00000000-0005-0000-0000-00009F0E0000}"/>
    <cellStyle name="Normal 10 2 2 3 2 3 2 2 4 3" xfId="32942" xr:uid="{00000000-0005-0000-0000-0000A00E0000}"/>
    <cellStyle name="Normal 10 2 2 3 2 3 2 2 5" xfId="12608" xr:uid="{00000000-0005-0000-0000-0000A10E0000}"/>
    <cellStyle name="Normal 10 2 2 3 2 3 2 2 5 2" xfId="15522" xr:uid="{00000000-0005-0000-0000-0000A20E0000}"/>
    <cellStyle name="Normal 10 2 2 3 2 3 2 2 5 2 2" xfId="32943" xr:uid="{00000000-0005-0000-0000-0000A30E0000}"/>
    <cellStyle name="Normal 10 2 2 3 2 3 2 2 5 3" xfId="32944" xr:uid="{00000000-0005-0000-0000-0000A40E0000}"/>
    <cellStyle name="Normal 10 2 2 3 2 3 2 2 6" xfId="15523" xr:uid="{00000000-0005-0000-0000-0000A50E0000}"/>
    <cellStyle name="Normal 10 2 2 3 2 3 2 2 6 2" xfId="32945" xr:uid="{00000000-0005-0000-0000-0000A60E0000}"/>
    <cellStyle name="Normal 10 2 2 3 2 3 2 2 7" xfId="15524" xr:uid="{00000000-0005-0000-0000-0000A70E0000}"/>
    <cellStyle name="Normal 10 2 2 3 2 3 2 2 7 2" xfId="32946" xr:uid="{00000000-0005-0000-0000-0000A80E0000}"/>
    <cellStyle name="Normal 10 2 2 3 2 3 2 2 8" xfId="32947" xr:uid="{00000000-0005-0000-0000-0000A90E0000}"/>
    <cellStyle name="Normal 10 2 2 3 2 3 2 3" xfId="2861" xr:uid="{00000000-0005-0000-0000-0000AA0E0000}"/>
    <cellStyle name="Normal 10 2 2 3 2 3 2 3 2" xfId="2862" xr:uid="{00000000-0005-0000-0000-0000AB0E0000}"/>
    <cellStyle name="Normal 10 2 2 3 2 3 2 3 2 2" xfId="15525" xr:uid="{00000000-0005-0000-0000-0000AC0E0000}"/>
    <cellStyle name="Normal 10 2 2 3 2 3 2 3 2 2 2" xfId="32948" xr:uid="{00000000-0005-0000-0000-0000AD0E0000}"/>
    <cellStyle name="Normal 10 2 2 3 2 3 2 3 2 3" xfId="32949" xr:uid="{00000000-0005-0000-0000-0000AE0E0000}"/>
    <cellStyle name="Normal 10 2 2 3 2 3 2 3 3" xfId="8582" xr:uid="{00000000-0005-0000-0000-0000AF0E0000}"/>
    <cellStyle name="Normal 10 2 2 3 2 3 2 3 3 2" xfId="15526" xr:uid="{00000000-0005-0000-0000-0000B00E0000}"/>
    <cellStyle name="Normal 10 2 2 3 2 3 2 3 3 2 2" xfId="32950" xr:uid="{00000000-0005-0000-0000-0000B10E0000}"/>
    <cellStyle name="Normal 10 2 2 3 2 3 2 3 3 3" xfId="32951" xr:uid="{00000000-0005-0000-0000-0000B20E0000}"/>
    <cellStyle name="Normal 10 2 2 3 2 3 2 3 4" xfId="15527" xr:uid="{00000000-0005-0000-0000-0000B30E0000}"/>
    <cellStyle name="Normal 10 2 2 3 2 3 2 3 4 2" xfId="32952" xr:uid="{00000000-0005-0000-0000-0000B40E0000}"/>
    <cellStyle name="Normal 10 2 2 3 2 3 2 3 5" xfId="32953" xr:uid="{00000000-0005-0000-0000-0000B50E0000}"/>
    <cellStyle name="Normal 10 2 2 3 2 3 2 4" xfId="2863" xr:uid="{00000000-0005-0000-0000-0000B60E0000}"/>
    <cellStyle name="Normal 10 2 2 3 2 3 2 4 2" xfId="15528" xr:uid="{00000000-0005-0000-0000-0000B70E0000}"/>
    <cellStyle name="Normal 10 2 2 3 2 3 2 4 2 2" xfId="32954" xr:uid="{00000000-0005-0000-0000-0000B80E0000}"/>
    <cellStyle name="Normal 10 2 2 3 2 3 2 4 3" xfId="32955" xr:uid="{00000000-0005-0000-0000-0000B90E0000}"/>
    <cellStyle name="Normal 10 2 2 3 2 3 2 5" xfId="8583" xr:uid="{00000000-0005-0000-0000-0000BA0E0000}"/>
    <cellStyle name="Normal 10 2 2 3 2 3 2 5 2" xfId="15529" xr:uid="{00000000-0005-0000-0000-0000BB0E0000}"/>
    <cellStyle name="Normal 10 2 2 3 2 3 2 5 2 2" xfId="32956" xr:uid="{00000000-0005-0000-0000-0000BC0E0000}"/>
    <cellStyle name="Normal 10 2 2 3 2 3 2 5 3" xfId="32957" xr:uid="{00000000-0005-0000-0000-0000BD0E0000}"/>
    <cellStyle name="Normal 10 2 2 3 2 3 2 6" xfId="12609" xr:uid="{00000000-0005-0000-0000-0000BE0E0000}"/>
    <cellStyle name="Normal 10 2 2 3 2 3 2 6 2" xfId="15530" xr:uid="{00000000-0005-0000-0000-0000BF0E0000}"/>
    <cellStyle name="Normal 10 2 2 3 2 3 2 6 2 2" xfId="32958" xr:uid="{00000000-0005-0000-0000-0000C00E0000}"/>
    <cellStyle name="Normal 10 2 2 3 2 3 2 6 3" xfId="32959" xr:uid="{00000000-0005-0000-0000-0000C10E0000}"/>
    <cellStyle name="Normal 10 2 2 3 2 3 2 7" xfId="15531" xr:uid="{00000000-0005-0000-0000-0000C20E0000}"/>
    <cellStyle name="Normal 10 2 2 3 2 3 2 7 2" xfId="32960" xr:uid="{00000000-0005-0000-0000-0000C30E0000}"/>
    <cellStyle name="Normal 10 2 2 3 2 3 2 8" xfId="15532" xr:uid="{00000000-0005-0000-0000-0000C40E0000}"/>
    <cellStyle name="Normal 10 2 2 3 2 3 2 8 2" xfId="32961" xr:uid="{00000000-0005-0000-0000-0000C50E0000}"/>
    <cellStyle name="Normal 10 2 2 3 2 3 2 9" xfId="32962" xr:uid="{00000000-0005-0000-0000-0000C60E0000}"/>
    <cellStyle name="Normal 10 2 2 3 2 3 3" xfId="1276" xr:uid="{00000000-0005-0000-0000-0000C70E0000}"/>
    <cellStyle name="Normal 10 2 2 3 2 3 3 2" xfId="2864" xr:uid="{00000000-0005-0000-0000-0000C80E0000}"/>
    <cellStyle name="Normal 10 2 2 3 2 3 3 2 2" xfId="2865" xr:uid="{00000000-0005-0000-0000-0000C90E0000}"/>
    <cellStyle name="Normal 10 2 2 3 2 3 3 2 2 2" xfId="15533" xr:uid="{00000000-0005-0000-0000-0000CA0E0000}"/>
    <cellStyle name="Normal 10 2 2 3 2 3 3 2 2 2 2" xfId="32963" xr:uid="{00000000-0005-0000-0000-0000CB0E0000}"/>
    <cellStyle name="Normal 10 2 2 3 2 3 3 2 2 3" xfId="32964" xr:uid="{00000000-0005-0000-0000-0000CC0E0000}"/>
    <cellStyle name="Normal 10 2 2 3 2 3 3 2 3" xfId="8584" xr:uid="{00000000-0005-0000-0000-0000CD0E0000}"/>
    <cellStyle name="Normal 10 2 2 3 2 3 3 2 3 2" xfId="15534" xr:uid="{00000000-0005-0000-0000-0000CE0E0000}"/>
    <cellStyle name="Normal 10 2 2 3 2 3 3 2 3 2 2" xfId="32965" xr:uid="{00000000-0005-0000-0000-0000CF0E0000}"/>
    <cellStyle name="Normal 10 2 2 3 2 3 3 2 3 3" xfId="32966" xr:uid="{00000000-0005-0000-0000-0000D00E0000}"/>
    <cellStyle name="Normal 10 2 2 3 2 3 3 2 4" xfId="15535" xr:uid="{00000000-0005-0000-0000-0000D10E0000}"/>
    <cellStyle name="Normal 10 2 2 3 2 3 3 2 4 2" xfId="32967" xr:uid="{00000000-0005-0000-0000-0000D20E0000}"/>
    <cellStyle name="Normal 10 2 2 3 2 3 3 2 5" xfId="32968" xr:uid="{00000000-0005-0000-0000-0000D30E0000}"/>
    <cellStyle name="Normal 10 2 2 3 2 3 3 3" xfId="2866" xr:uid="{00000000-0005-0000-0000-0000D40E0000}"/>
    <cellStyle name="Normal 10 2 2 3 2 3 3 3 2" xfId="15536" xr:uid="{00000000-0005-0000-0000-0000D50E0000}"/>
    <cellStyle name="Normal 10 2 2 3 2 3 3 3 2 2" xfId="32969" xr:uid="{00000000-0005-0000-0000-0000D60E0000}"/>
    <cellStyle name="Normal 10 2 2 3 2 3 3 3 3" xfId="32970" xr:uid="{00000000-0005-0000-0000-0000D70E0000}"/>
    <cellStyle name="Normal 10 2 2 3 2 3 3 4" xfId="8585" xr:uid="{00000000-0005-0000-0000-0000D80E0000}"/>
    <cellStyle name="Normal 10 2 2 3 2 3 3 4 2" xfId="15537" xr:uid="{00000000-0005-0000-0000-0000D90E0000}"/>
    <cellStyle name="Normal 10 2 2 3 2 3 3 4 2 2" xfId="32971" xr:uid="{00000000-0005-0000-0000-0000DA0E0000}"/>
    <cellStyle name="Normal 10 2 2 3 2 3 3 4 3" xfId="32972" xr:uid="{00000000-0005-0000-0000-0000DB0E0000}"/>
    <cellStyle name="Normal 10 2 2 3 2 3 3 5" xfId="12610" xr:uid="{00000000-0005-0000-0000-0000DC0E0000}"/>
    <cellStyle name="Normal 10 2 2 3 2 3 3 5 2" xfId="15538" xr:uid="{00000000-0005-0000-0000-0000DD0E0000}"/>
    <cellStyle name="Normal 10 2 2 3 2 3 3 5 2 2" xfId="32973" xr:uid="{00000000-0005-0000-0000-0000DE0E0000}"/>
    <cellStyle name="Normal 10 2 2 3 2 3 3 5 3" xfId="32974" xr:uid="{00000000-0005-0000-0000-0000DF0E0000}"/>
    <cellStyle name="Normal 10 2 2 3 2 3 3 6" xfId="15539" xr:uid="{00000000-0005-0000-0000-0000E00E0000}"/>
    <cellStyle name="Normal 10 2 2 3 2 3 3 6 2" xfId="32975" xr:uid="{00000000-0005-0000-0000-0000E10E0000}"/>
    <cellStyle name="Normal 10 2 2 3 2 3 3 7" xfId="15540" xr:uid="{00000000-0005-0000-0000-0000E20E0000}"/>
    <cellStyle name="Normal 10 2 2 3 2 3 3 7 2" xfId="32976" xr:uid="{00000000-0005-0000-0000-0000E30E0000}"/>
    <cellStyle name="Normal 10 2 2 3 2 3 3 8" xfId="32977" xr:uid="{00000000-0005-0000-0000-0000E40E0000}"/>
    <cellStyle name="Normal 10 2 2 3 2 3 4" xfId="1808" xr:uid="{00000000-0005-0000-0000-0000E50E0000}"/>
    <cellStyle name="Normal 10 2 2 3 2 3 4 2" xfId="2867" xr:uid="{00000000-0005-0000-0000-0000E60E0000}"/>
    <cellStyle name="Normal 10 2 2 3 2 3 4 2 2" xfId="15541" xr:uid="{00000000-0005-0000-0000-0000E70E0000}"/>
    <cellStyle name="Normal 10 2 2 3 2 3 4 2 2 2" xfId="32978" xr:uid="{00000000-0005-0000-0000-0000E80E0000}"/>
    <cellStyle name="Normal 10 2 2 3 2 3 4 2 3" xfId="32979" xr:uid="{00000000-0005-0000-0000-0000E90E0000}"/>
    <cellStyle name="Normal 10 2 2 3 2 3 4 3" xfId="8586" xr:uid="{00000000-0005-0000-0000-0000EA0E0000}"/>
    <cellStyle name="Normal 10 2 2 3 2 3 4 3 2" xfId="15542" xr:uid="{00000000-0005-0000-0000-0000EB0E0000}"/>
    <cellStyle name="Normal 10 2 2 3 2 3 4 3 2 2" xfId="32980" xr:uid="{00000000-0005-0000-0000-0000EC0E0000}"/>
    <cellStyle name="Normal 10 2 2 3 2 3 4 3 3" xfId="32981" xr:uid="{00000000-0005-0000-0000-0000ED0E0000}"/>
    <cellStyle name="Normal 10 2 2 3 2 3 4 4" xfId="15543" xr:uid="{00000000-0005-0000-0000-0000EE0E0000}"/>
    <cellStyle name="Normal 10 2 2 3 2 3 4 4 2" xfId="32982" xr:uid="{00000000-0005-0000-0000-0000EF0E0000}"/>
    <cellStyle name="Normal 10 2 2 3 2 3 4 5" xfId="32983" xr:uid="{00000000-0005-0000-0000-0000F00E0000}"/>
    <cellStyle name="Normal 10 2 2 3 2 3 5" xfId="2868" xr:uid="{00000000-0005-0000-0000-0000F10E0000}"/>
    <cellStyle name="Normal 10 2 2 3 2 3 5 2" xfId="15544" xr:uid="{00000000-0005-0000-0000-0000F20E0000}"/>
    <cellStyle name="Normal 10 2 2 3 2 3 5 2 2" xfId="32984" xr:uid="{00000000-0005-0000-0000-0000F30E0000}"/>
    <cellStyle name="Normal 10 2 2 3 2 3 5 3" xfId="32985" xr:uid="{00000000-0005-0000-0000-0000F40E0000}"/>
    <cellStyle name="Normal 10 2 2 3 2 3 6" xfId="8587" xr:uid="{00000000-0005-0000-0000-0000F50E0000}"/>
    <cellStyle name="Normal 10 2 2 3 2 3 6 2" xfId="15545" xr:uid="{00000000-0005-0000-0000-0000F60E0000}"/>
    <cellStyle name="Normal 10 2 2 3 2 3 6 2 2" xfId="32986" xr:uid="{00000000-0005-0000-0000-0000F70E0000}"/>
    <cellStyle name="Normal 10 2 2 3 2 3 6 3" xfId="32987" xr:uid="{00000000-0005-0000-0000-0000F80E0000}"/>
    <cellStyle name="Normal 10 2 2 3 2 3 7" xfId="12611" xr:uid="{00000000-0005-0000-0000-0000F90E0000}"/>
    <cellStyle name="Normal 10 2 2 3 2 3 7 2" xfId="15546" xr:uid="{00000000-0005-0000-0000-0000FA0E0000}"/>
    <cellStyle name="Normal 10 2 2 3 2 3 7 2 2" xfId="32988" xr:uid="{00000000-0005-0000-0000-0000FB0E0000}"/>
    <cellStyle name="Normal 10 2 2 3 2 3 7 3" xfId="32989" xr:uid="{00000000-0005-0000-0000-0000FC0E0000}"/>
    <cellStyle name="Normal 10 2 2 3 2 3 8" xfId="15547" xr:uid="{00000000-0005-0000-0000-0000FD0E0000}"/>
    <cellStyle name="Normal 10 2 2 3 2 3 8 2" xfId="32990" xr:uid="{00000000-0005-0000-0000-0000FE0E0000}"/>
    <cellStyle name="Normal 10 2 2 3 2 3 9" xfId="15548" xr:uid="{00000000-0005-0000-0000-0000FF0E0000}"/>
    <cellStyle name="Normal 10 2 2 3 2 3 9 2" xfId="32991" xr:uid="{00000000-0005-0000-0000-0000000F0000}"/>
    <cellStyle name="Normal 10 2 2 3 2 4" xfId="586" xr:uid="{00000000-0005-0000-0000-0000010F0000}"/>
    <cellStyle name="Normal 10 2 2 3 2 4 2" xfId="2097" xr:uid="{00000000-0005-0000-0000-0000020F0000}"/>
    <cellStyle name="Normal 10 2 2 3 2 4 2 2" xfId="2869" xr:uid="{00000000-0005-0000-0000-0000030F0000}"/>
    <cellStyle name="Normal 10 2 2 3 2 4 2 2 2" xfId="2870" xr:uid="{00000000-0005-0000-0000-0000040F0000}"/>
    <cellStyle name="Normal 10 2 2 3 2 4 2 2 2 2" xfId="15549" xr:uid="{00000000-0005-0000-0000-0000050F0000}"/>
    <cellStyle name="Normal 10 2 2 3 2 4 2 2 2 2 2" xfId="32992" xr:uid="{00000000-0005-0000-0000-0000060F0000}"/>
    <cellStyle name="Normal 10 2 2 3 2 4 2 2 2 3" xfId="32993" xr:uid="{00000000-0005-0000-0000-0000070F0000}"/>
    <cellStyle name="Normal 10 2 2 3 2 4 2 2 3" xfId="8588" xr:uid="{00000000-0005-0000-0000-0000080F0000}"/>
    <cellStyle name="Normal 10 2 2 3 2 4 2 2 3 2" xfId="15550" xr:uid="{00000000-0005-0000-0000-0000090F0000}"/>
    <cellStyle name="Normal 10 2 2 3 2 4 2 2 3 2 2" xfId="32994" xr:uid="{00000000-0005-0000-0000-00000A0F0000}"/>
    <cellStyle name="Normal 10 2 2 3 2 4 2 2 3 3" xfId="32995" xr:uid="{00000000-0005-0000-0000-00000B0F0000}"/>
    <cellStyle name="Normal 10 2 2 3 2 4 2 2 4" xfId="15551" xr:uid="{00000000-0005-0000-0000-00000C0F0000}"/>
    <cellStyle name="Normal 10 2 2 3 2 4 2 2 4 2" xfId="32996" xr:uid="{00000000-0005-0000-0000-00000D0F0000}"/>
    <cellStyle name="Normal 10 2 2 3 2 4 2 2 5" xfId="32997" xr:uid="{00000000-0005-0000-0000-00000E0F0000}"/>
    <cellStyle name="Normal 10 2 2 3 2 4 2 3" xfId="2871" xr:uid="{00000000-0005-0000-0000-00000F0F0000}"/>
    <cellStyle name="Normal 10 2 2 3 2 4 2 3 2" xfId="15552" xr:uid="{00000000-0005-0000-0000-0000100F0000}"/>
    <cellStyle name="Normal 10 2 2 3 2 4 2 3 2 2" xfId="32998" xr:uid="{00000000-0005-0000-0000-0000110F0000}"/>
    <cellStyle name="Normal 10 2 2 3 2 4 2 3 3" xfId="32999" xr:uid="{00000000-0005-0000-0000-0000120F0000}"/>
    <cellStyle name="Normal 10 2 2 3 2 4 2 4" xfId="8589" xr:uid="{00000000-0005-0000-0000-0000130F0000}"/>
    <cellStyle name="Normal 10 2 2 3 2 4 2 4 2" xfId="15553" xr:uid="{00000000-0005-0000-0000-0000140F0000}"/>
    <cellStyle name="Normal 10 2 2 3 2 4 2 4 2 2" xfId="33000" xr:uid="{00000000-0005-0000-0000-0000150F0000}"/>
    <cellStyle name="Normal 10 2 2 3 2 4 2 4 3" xfId="33001" xr:uid="{00000000-0005-0000-0000-0000160F0000}"/>
    <cellStyle name="Normal 10 2 2 3 2 4 2 5" xfId="12612" xr:uid="{00000000-0005-0000-0000-0000170F0000}"/>
    <cellStyle name="Normal 10 2 2 3 2 4 2 5 2" xfId="15554" xr:uid="{00000000-0005-0000-0000-0000180F0000}"/>
    <cellStyle name="Normal 10 2 2 3 2 4 2 5 2 2" xfId="33002" xr:uid="{00000000-0005-0000-0000-0000190F0000}"/>
    <cellStyle name="Normal 10 2 2 3 2 4 2 5 3" xfId="33003" xr:uid="{00000000-0005-0000-0000-00001A0F0000}"/>
    <cellStyle name="Normal 10 2 2 3 2 4 2 6" xfId="15555" xr:uid="{00000000-0005-0000-0000-00001B0F0000}"/>
    <cellStyle name="Normal 10 2 2 3 2 4 2 6 2" xfId="33004" xr:uid="{00000000-0005-0000-0000-00001C0F0000}"/>
    <cellStyle name="Normal 10 2 2 3 2 4 2 7" xfId="15556" xr:uid="{00000000-0005-0000-0000-00001D0F0000}"/>
    <cellStyle name="Normal 10 2 2 3 2 4 2 7 2" xfId="33005" xr:uid="{00000000-0005-0000-0000-00001E0F0000}"/>
    <cellStyle name="Normal 10 2 2 3 2 4 2 8" xfId="33006" xr:uid="{00000000-0005-0000-0000-00001F0F0000}"/>
    <cellStyle name="Normal 10 2 2 3 2 4 3" xfId="2872" xr:uid="{00000000-0005-0000-0000-0000200F0000}"/>
    <cellStyle name="Normal 10 2 2 3 2 4 3 2" xfId="2873" xr:uid="{00000000-0005-0000-0000-0000210F0000}"/>
    <cellStyle name="Normal 10 2 2 3 2 4 3 2 2" xfId="15557" xr:uid="{00000000-0005-0000-0000-0000220F0000}"/>
    <cellStyle name="Normal 10 2 2 3 2 4 3 2 2 2" xfId="33007" xr:uid="{00000000-0005-0000-0000-0000230F0000}"/>
    <cellStyle name="Normal 10 2 2 3 2 4 3 2 3" xfId="33008" xr:uid="{00000000-0005-0000-0000-0000240F0000}"/>
    <cellStyle name="Normal 10 2 2 3 2 4 3 3" xfId="8590" xr:uid="{00000000-0005-0000-0000-0000250F0000}"/>
    <cellStyle name="Normal 10 2 2 3 2 4 3 3 2" xfId="15558" xr:uid="{00000000-0005-0000-0000-0000260F0000}"/>
    <cellStyle name="Normal 10 2 2 3 2 4 3 3 2 2" xfId="33009" xr:uid="{00000000-0005-0000-0000-0000270F0000}"/>
    <cellStyle name="Normal 10 2 2 3 2 4 3 3 3" xfId="33010" xr:uid="{00000000-0005-0000-0000-0000280F0000}"/>
    <cellStyle name="Normal 10 2 2 3 2 4 3 4" xfId="15559" xr:uid="{00000000-0005-0000-0000-0000290F0000}"/>
    <cellStyle name="Normal 10 2 2 3 2 4 3 4 2" xfId="33011" xr:uid="{00000000-0005-0000-0000-00002A0F0000}"/>
    <cellStyle name="Normal 10 2 2 3 2 4 3 5" xfId="33012" xr:uid="{00000000-0005-0000-0000-00002B0F0000}"/>
    <cellStyle name="Normal 10 2 2 3 2 4 4" xfId="2874" xr:uid="{00000000-0005-0000-0000-00002C0F0000}"/>
    <cellStyle name="Normal 10 2 2 3 2 4 4 2" xfId="15560" xr:uid="{00000000-0005-0000-0000-00002D0F0000}"/>
    <cellStyle name="Normal 10 2 2 3 2 4 4 2 2" xfId="33013" xr:uid="{00000000-0005-0000-0000-00002E0F0000}"/>
    <cellStyle name="Normal 10 2 2 3 2 4 4 3" xfId="33014" xr:uid="{00000000-0005-0000-0000-00002F0F0000}"/>
    <cellStyle name="Normal 10 2 2 3 2 4 5" xfId="8591" xr:uid="{00000000-0005-0000-0000-0000300F0000}"/>
    <cellStyle name="Normal 10 2 2 3 2 4 5 2" xfId="15561" xr:uid="{00000000-0005-0000-0000-0000310F0000}"/>
    <cellStyle name="Normal 10 2 2 3 2 4 5 2 2" xfId="33015" xr:uid="{00000000-0005-0000-0000-0000320F0000}"/>
    <cellStyle name="Normal 10 2 2 3 2 4 5 3" xfId="33016" xr:uid="{00000000-0005-0000-0000-0000330F0000}"/>
    <cellStyle name="Normal 10 2 2 3 2 4 6" xfId="12613" xr:uid="{00000000-0005-0000-0000-0000340F0000}"/>
    <cellStyle name="Normal 10 2 2 3 2 4 6 2" xfId="15562" xr:uid="{00000000-0005-0000-0000-0000350F0000}"/>
    <cellStyle name="Normal 10 2 2 3 2 4 6 2 2" xfId="33017" xr:uid="{00000000-0005-0000-0000-0000360F0000}"/>
    <cellStyle name="Normal 10 2 2 3 2 4 6 3" xfId="33018" xr:uid="{00000000-0005-0000-0000-0000370F0000}"/>
    <cellStyle name="Normal 10 2 2 3 2 4 7" xfId="15563" xr:uid="{00000000-0005-0000-0000-0000380F0000}"/>
    <cellStyle name="Normal 10 2 2 3 2 4 7 2" xfId="33019" xr:uid="{00000000-0005-0000-0000-0000390F0000}"/>
    <cellStyle name="Normal 10 2 2 3 2 4 8" xfId="15564" xr:uid="{00000000-0005-0000-0000-00003A0F0000}"/>
    <cellStyle name="Normal 10 2 2 3 2 4 8 2" xfId="33020" xr:uid="{00000000-0005-0000-0000-00003B0F0000}"/>
    <cellStyle name="Normal 10 2 2 3 2 4 9" xfId="33021" xr:uid="{00000000-0005-0000-0000-00003C0F0000}"/>
    <cellStyle name="Normal 10 2 2 3 2 5" xfId="1046" xr:uid="{00000000-0005-0000-0000-00003D0F0000}"/>
    <cellStyle name="Normal 10 2 2 3 2 5 2" xfId="2875" xr:uid="{00000000-0005-0000-0000-00003E0F0000}"/>
    <cellStyle name="Normal 10 2 2 3 2 5 2 2" xfId="2876" xr:uid="{00000000-0005-0000-0000-00003F0F0000}"/>
    <cellStyle name="Normal 10 2 2 3 2 5 2 2 2" xfId="15565" xr:uid="{00000000-0005-0000-0000-0000400F0000}"/>
    <cellStyle name="Normal 10 2 2 3 2 5 2 2 2 2" xfId="33022" xr:uid="{00000000-0005-0000-0000-0000410F0000}"/>
    <cellStyle name="Normal 10 2 2 3 2 5 2 2 3" xfId="33023" xr:uid="{00000000-0005-0000-0000-0000420F0000}"/>
    <cellStyle name="Normal 10 2 2 3 2 5 2 3" xfId="8592" xr:uid="{00000000-0005-0000-0000-0000430F0000}"/>
    <cellStyle name="Normal 10 2 2 3 2 5 2 3 2" xfId="15566" xr:uid="{00000000-0005-0000-0000-0000440F0000}"/>
    <cellStyle name="Normal 10 2 2 3 2 5 2 3 2 2" xfId="33024" xr:uid="{00000000-0005-0000-0000-0000450F0000}"/>
    <cellStyle name="Normal 10 2 2 3 2 5 2 3 3" xfId="33025" xr:uid="{00000000-0005-0000-0000-0000460F0000}"/>
    <cellStyle name="Normal 10 2 2 3 2 5 2 4" xfId="15567" xr:uid="{00000000-0005-0000-0000-0000470F0000}"/>
    <cellStyle name="Normal 10 2 2 3 2 5 2 4 2" xfId="33026" xr:uid="{00000000-0005-0000-0000-0000480F0000}"/>
    <cellStyle name="Normal 10 2 2 3 2 5 2 5" xfId="33027" xr:uid="{00000000-0005-0000-0000-0000490F0000}"/>
    <cellStyle name="Normal 10 2 2 3 2 5 3" xfId="2877" xr:uid="{00000000-0005-0000-0000-00004A0F0000}"/>
    <cellStyle name="Normal 10 2 2 3 2 5 3 2" xfId="15568" xr:uid="{00000000-0005-0000-0000-00004B0F0000}"/>
    <cellStyle name="Normal 10 2 2 3 2 5 3 2 2" xfId="33028" xr:uid="{00000000-0005-0000-0000-00004C0F0000}"/>
    <cellStyle name="Normal 10 2 2 3 2 5 3 3" xfId="33029" xr:uid="{00000000-0005-0000-0000-00004D0F0000}"/>
    <cellStyle name="Normal 10 2 2 3 2 5 4" xfId="8593" xr:uid="{00000000-0005-0000-0000-00004E0F0000}"/>
    <cellStyle name="Normal 10 2 2 3 2 5 4 2" xfId="15569" xr:uid="{00000000-0005-0000-0000-00004F0F0000}"/>
    <cellStyle name="Normal 10 2 2 3 2 5 4 2 2" xfId="33030" xr:uid="{00000000-0005-0000-0000-0000500F0000}"/>
    <cellStyle name="Normal 10 2 2 3 2 5 4 3" xfId="33031" xr:uid="{00000000-0005-0000-0000-0000510F0000}"/>
    <cellStyle name="Normal 10 2 2 3 2 5 5" xfId="12614" xr:uid="{00000000-0005-0000-0000-0000520F0000}"/>
    <cellStyle name="Normal 10 2 2 3 2 5 5 2" xfId="15570" xr:uid="{00000000-0005-0000-0000-0000530F0000}"/>
    <cellStyle name="Normal 10 2 2 3 2 5 5 2 2" xfId="33032" xr:uid="{00000000-0005-0000-0000-0000540F0000}"/>
    <cellStyle name="Normal 10 2 2 3 2 5 5 3" xfId="33033" xr:uid="{00000000-0005-0000-0000-0000550F0000}"/>
    <cellStyle name="Normal 10 2 2 3 2 5 6" xfId="15571" xr:uid="{00000000-0005-0000-0000-0000560F0000}"/>
    <cellStyle name="Normal 10 2 2 3 2 5 6 2" xfId="33034" xr:uid="{00000000-0005-0000-0000-0000570F0000}"/>
    <cellStyle name="Normal 10 2 2 3 2 5 7" xfId="15572" xr:uid="{00000000-0005-0000-0000-0000580F0000}"/>
    <cellStyle name="Normal 10 2 2 3 2 5 7 2" xfId="33035" xr:uid="{00000000-0005-0000-0000-0000590F0000}"/>
    <cellStyle name="Normal 10 2 2 3 2 5 8" xfId="33036" xr:uid="{00000000-0005-0000-0000-00005A0F0000}"/>
    <cellStyle name="Normal 10 2 2 3 2 6" xfId="1578" xr:uid="{00000000-0005-0000-0000-00005B0F0000}"/>
    <cellStyle name="Normal 10 2 2 3 2 6 2" xfId="2878" xr:uid="{00000000-0005-0000-0000-00005C0F0000}"/>
    <cellStyle name="Normal 10 2 2 3 2 6 2 2" xfId="15573" xr:uid="{00000000-0005-0000-0000-00005D0F0000}"/>
    <cellStyle name="Normal 10 2 2 3 2 6 2 2 2" xfId="33037" xr:uid="{00000000-0005-0000-0000-00005E0F0000}"/>
    <cellStyle name="Normal 10 2 2 3 2 6 2 3" xfId="33038" xr:uid="{00000000-0005-0000-0000-00005F0F0000}"/>
    <cellStyle name="Normal 10 2 2 3 2 6 3" xfId="8594" xr:uid="{00000000-0005-0000-0000-0000600F0000}"/>
    <cellStyle name="Normal 10 2 2 3 2 6 3 2" xfId="15574" xr:uid="{00000000-0005-0000-0000-0000610F0000}"/>
    <cellStyle name="Normal 10 2 2 3 2 6 3 2 2" xfId="33039" xr:uid="{00000000-0005-0000-0000-0000620F0000}"/>
    <cellStyle name="Normal 10 2 2 3 2 6 3 3" xfId="33040" xr:uid="{00000000-0005-0000-0000-0000630F0000}"/>
    <cellStyle name="Normal 10 2 2 3 2 6 4" xfId="15575" xr:uid="{00000000-0005-0000-0000-0000640F0000}"/>
    <cellStyle name="Normal 10 2 2 3 2 6 4 2" xfId="33041" xr:uid="{00000000-0005-0000-0000-0000650F0000}"/>
    <cellStyle name="Normal 10 2 2 3 2 6 5" xfId="33042" xr:uid="{00000000-0005-0000-0000-0000660F0000}"/>
    <cellStyle name="Normal 10 2 2 3 2 7" xfId="2879" xr:uid="{00000000-0005-0000-0000-0000670F0000}"/>
    <cellStyle name="Normal 10 2 2 3 2 7 2" xfId="15576" xr:uid="{00000000-0005-0000-0000-0000680F0000}"/>
    <cellStyle name="Normal 10 2 2 3 2 7 2 2" xfId="33043" xr:uid="{00000000-0005-0000-0000-0000690F0000}"/>
    <cellStyle name="Normal 10 2 2 3 2 7 3" xfId="33044" xr:uid="{00000000-0005-0000-0000-00006A0F0000}"/>
    <cellStyle name="Normal 10 2 2 3 2 8" xfId="8595" xr:uid="{00000000-0005-0000-0000-00006B0F0000}"/>
    <cellStyle name="Normal 10 2 2 3 2 8 2" xfId="15577" xr:uid="{00000000-0005-0000-0000-00006C0F0000}"/>
    <cellStyle name="Normal 10 2 2 3 2 8 2 2" xfId="33045" xr:uid="{00000000-0005-0000-0000-00006D0F0000}"/>
    <cellStyle name="Normal 10 2 2 3 2 8 3" xfId="33046" xr:uid="{00000000-0005-0000-0000-00006E0F0000}"/>
    <cellStyle name="Normal 10 2 2 3 2 9" xfId="12615" xr:uid="{00000000-0005-0000-0000-00006F0F0000}"/>
    <cellStyle name="Normal 10 2 2 3 2 9 2" xfId="15578" xr:uid="{00000000-0005-0000-0000-0000700F0000}"/>
    <cellStyle name="Normal 10 2 2 3 2 9 2 2" xfId="33047" xr:uid="{00000000-0005-0000-0000-0000710F0000}"/>
    <cellStyle name="Normal 10 2 2 3 2 9 3" xfId="33048" xr:uid="{00000000-0005-0000-0000-0000720F0000}"/>
    <cellStyle name="Normal 10 2 2 3 3" xfId="134" xr:uid="{00000000-0005-0000-0000-0000730F0000}"/>
    <cellStyle name="Normal 10 2 2 3 3 10" xfId="15579" xr:uid="{00000000-0005-0000-0000-0000740F0000}"/>
    <cellStyle name="Normal 10 2 2 3 3 10 2" xfId="33049" xr:uid="{00000000-0005-0000-0000-0000750F0000}"/>
    <cellStyle name="Normal 10 2 2 3 3 11" xfId="33050" xr:uid="{00000000-0005-0000-0000-0000760F0000}"/>
    <cellStyle name="Normal 10 2 2 3 3 2" xfId="135" xr:uid="{00000000-0005-0000-0000-0000770F0000}"/>
    <cellStyle name="Normal 10 2 2 3 3 2 10" xfId="33051" xr:uid="{00000000-0005-0000-0000-0000780F0000}"/>
    <cellStyle name="Normal 10 2 2 3 3 2 2" xfId="873" xr:uid="{00000000-0005-0000-0000-0000790F0000}"/>
    <cellStyle name="Normal 10 2 2 3 3 2 2 2" xfId="2384" xr:uid="{00000000-0005-0000-0000-00007A0F0000}"/>
    <cellStyle name="Normal 10 2 2 3 3 2 2 2 2" xfId="2880" xr:uid="{00000000-0005-0000-0000-00007B0F0000}"/>
    <cellStyle name="Normal 10 2 2 3 3 2 2 2 2 2" xfId="2881" xr:uid="{00000000-0005-0000-0000-00007C0F0000}"/>
    <cellStyle name="Normal 10 2 2 3 3 2 2 2 2 2 2" xfId="15580" xr:uid="{00000000-0005-0000-0000-00007D0F0000}"/>
    <cellStyle name="Normal 10 2 2 3 3 2 2 2 2 2 2 2" xfId="33052" xr:uid="{00000000-0005-0000-0000-00007E0F0000}"/>
    <cellStyle name="Normal 10 2 2 3 3 2 2 2 2 2 3" xfId="33053" xr:uid="{00000000-0005-0000-0000-00007F0F0000}"/>
    <cellStyle name="Normal 10 2 2 3 3 2 2 2 2 3" xfId="8596" xr:uid="{00000000-0005-0000-0000-0000800F0000}"/>
    <cellStyle name="Normal 10 2 2 3 3 2 2 2 2 3 2" xfId="15581" xr:uid="{00000000-0005-0000-0000-0000810F0000}"/>
    <cellStyle name="Normal 10 2 2 3 3 2 2 2 2 3 2 2" xfId="33054" xr:uid="{00000000-0005-0000-0000-0000820F0000}"/>
    <cellStyle name="Normal 10 2 2 3 3 2 2 2 2 3 3" xfId="33055" xr:uid="{00000000-0005-0000-0000-0000830F0000}"/>
    <cellStyle name="Normal 10 2 2 3 3 2 2 2 2 4" xfId="15582" xr:uid="{00000000-0005-0000-0000-0000840F0000}"/>
    <cellStyle name="Normal 10 2 2 3 3 2 2 2 2 4 2" xfId="33056" xr:uid="{00000000-0005-0000-0000-0000850F0000}"/>
    <cellStyle name="Normal 10 2 2 3 3 2 2 2 2 5" xfId="33057" xr:uid="{00000000-0005-0000-0000-0000860F0000}"/>
    <cellStyle name="Normal 10 2 2 3 3 2 2 2 3" xfId="2882" xr:uid="{00000000-0005-0000-0000-0000870F0000}"/>
    <cellStyle name="Normal 10 2 2 3 3 2 2 2 3 2" xfId="15583" xr:uid="{00000000-0005-0000-0000-0000880F0000}"/>
    <cellStyle name="Normal 10 2 2 3 3 2 2 2 3 2 2" xfId="33058" xr:uid="{00000000-0005-0000-0000-0000890F0000}"/>
    <cellStyle name="Normal 10 2 2 3 3 2 2 2 3 3" xfId="33059" xr:uid="{00000000-0005-0000-0000-00008A0F0000}"/>
    <cellStyle name="Normal 10 2 2 3 3 2 2 2 4" xfId="8597" xr:uid="{00000000-0005-0000-0000-00008B0F0000}"/>
    <cellStyle name="Normal 10 2 2 3 3 2 2 2 4 2" xfId="15584" xr:uid="{00000000-0005-0000-0000-00008C0F0000}"/>
    <cellStyle name="Normal 10 2 2 3 3 2 2 2 4 2 2" xfId="33060" xr:uid="{00000000-0005-0000-0000-00008D0F0000}"/>
    <cellStyle name="Normal 10 2 2 3 3 2 2 2 4 3" xfId="33061" xr:uid="{00000000-0005-0000-0000-00008E0F0000}"/>
    <cellStyle name="Normal 10 2 2 3 3 2 2 2 5" xfId="12616" xr:uid="{00000000-0005-0000-0000-00008F0F0000}"/>
    <cellStyle name="Normal 10 2 2 3 3 2 2 2 5 2" xfId="15585" xr:uid="{00000000-0005-0000-0000-0000900F0000}"/>
    <cellStyle name="Normal 10 2 2 3 3 2 2 2 5 2 2" xfId="33062" xr:uid="{00000000-0005-0000-0000-0000910F0000}"/>
    <cellStyle name="Normal 10 2 2 3 3 2 2 2 5 3" xfId="33063" xr:uid="{00000000-0005-0000-0000-0000920F0000}"/>
    <cellStyle name="Normal 10 2 2 3 3 2 2 2 6" xfId="15586" xr:uid="{00000000-0005-0000-0000-0000930F0000}"/>
    <cellStyle name="Normal 10 2 2 3 3 2 2 2 6 2" xfId="33064" xr:uid="{00000000-0005-0000-0000-0000940F0000}"/>
    <cellStyle name="Normal 10 2 2 3 3 2 2 2 7" xfId="15587" xr:uid="{00000000-0005-0000-0000-0000950F0000}"/>
    <cellStyle name="Normal 10 2 2 3 3 2 2 2 7 2" xfId="33065" xr:uid="{00000000-0005-0000-0000-0000960F0000}"/>
    <cellStyle name="Normal 10 2 2 3 3 2 2 2 8" xfId="33066" xr:uid="{00000000-0005-0000-0000-0000970F0000}"/>
    <cellStyle name="Normal 10 2 2 3 3 2 2 3" xfId="2883" xr:uid="{00000000-0005-0000-0000-0000980F0000}"/>
    <cellStyle name="Normal 10 2 2 3 3 2 2 3 2" xfId="2884" xr:uid="{00000000-0005-0000-0000-0000990F0000}"/>
    <cellStyle name="Normal 10 2 2 3 3 2 2 3 2 2" xfId="15588" xr:uid="{00000000-0005-0000-0000-00009A0F0000}"/>
    <cellStyle name="Normal 10 2 2 3 3 2 2 3 2 2 2" xfId="33067" xr:uid="{00000000-0005-0000-0000-00009B0F0000}"/>
    <cellStyle name="Normal 10 2 2 3 3 2 2 3 2 3" xfId="33068" xr:uid="{00000000-0005-0000-0000-00009C0F0000}"/>
    <cellStyle name="Normal 10 2 2 3 3 2 2 3 3" xfId="8598" xr:uid="{00000000-0005-0000-0000-00009D0F0000}"/>
    <cellStyle name="Normal 10 2 2 3 3 2 2 3 3 2" xfId="15589" xr:uid="{00000000-0005-0000-0000-00009E0F0000}"/>
    <cellStyle name="Normal 10 2 2 3 3 2 2 3 3 2 2" xfId="33069" xr:uid="{00000000-0005-0000-0000-00009F0F0000}"/>
    <cellStyle name="Normal 10 2 2 3 3 2 2 3 3 3" xfId="33070" xr:uid="{00000000-0005-0000-0000-0000A00F0000}"/>
    <cellStyle name="Normal 10 2 2 3 3 2 2 3 4" xfId="15590" xr:uid="{00000000-0005-0000-0000-0000A10F0000}"/>
    <cellStyle name="Normal 10 2 2 3 3 2 2 3 4 2" xfId="33071" xr:uid="{00000000-0005-0000-0000-0000A20F0000}"/>
    <cellStyle name="Normal 10 2 2 3 3 2 2 3 5" xfId="33072" xr:uid="{00000000-0005-0000-0000-0000A30F0000}"/>
    <cellStyle name="Normal 10 2 2 3 3 2 2 4" xfId="2885" xr:uid="{00000000-0005-0000-0000-0000A40F0000}"/>
    <cellStyle name="Normal 10 2 2 3 3 2 2 4 2" xfId="15591" xr:uid="{00000000-0005-0000-0000-0000A50F0000}"/>
    <cellStyle name="Normal 10 2 2 3 3 2 2 4 2 2" xfId="33073" xr:uid="{00000000-0005-0000-0000-0000A60F0000}"/>
    <cellStyle name="Normal 10 2 2 3 3 2 2 4 3" xfId="33074" xr:uid="{00000000-0005-0000-0000-0000A70F0000}"/>
    <cellStyle name="Normal 10 2 2 3 3 2 2 5" xfId="8599" xr:uid="{00000000-0005-0000-0000-0000A80F0000}"/>
    <cellStyle name="Normal 10 2 2 3 3 2 2 5 2" xfId="15592" xr:uid="{00000000-0005-0000-0000-0000A90F0000}"/>
    <cellStyle name="Normal 10 2 2 3 3 2 2 5 2 2" xfId="33075" xr:uid="{00000000-0005-0000-0000-0000AA0F0000}"/>
    <cellStyle name="Normal 10 2 2 3 3 2 2 5 3" xfId="33076" xr:uid="{00000000-0005-0000-0000-0000AB0F0000}"/>
    <cellStyle name="Normal 10 2 2 3 3 2 2 6" xfId="12617" xr:uid="{00000000-0005-0000-0000-0000AC0F0000}"/>
    <cellStyle name="Normal 10 2 2 3 3 2 2 6 2" xfId="15593" xr:uid="{00000000-0005-0000-0000-0000AD0F0000}"/>
    <cellStyle name="Normal 10 2 2 3 3 2 2 6 2 2" xfId="33077" xr:uid="{00000000-0005-0000-0000-0000AE0F0000}"/>
    <cellStyle name="Normal 10 2 2 3 3 2 2 6 3" xfId="33078" xr:uid="{00000000-0005-0000-0000-0000AF0F0000}"/>
    <cellStyle name="Normal 10 2 2 3 3 2 2 7" xfId="15594" xr:uid="{00000000-0005-0000-0000-0000B00F0000}"/>
    <cellStyle name="Normal 10 2 2 3 3 2 2 7 2" xfId="33079" xr:uid="{00000000-0005-0000-0000-0000B10F0000}"/>
    <cellStyle name="Normal 10 2 2 3 3 2 2 8" xfId="15595" xr:uid="{00000000-0005-0000-0000-0000B20F0000}"/>
    <cellStyle name="Normal 10 2 2 3 3 2 2 8 2" xfId="33080" xr:uid="{00000000-0005-0000-0000-0000B30F0000}"/>
    <cellStyle name="Normal 10 2 2 3 3 2 2 9" xfId="33081" xr:uid="{00000000-0005-0000-0000-0000B40F0000}"/>
    <cellStyle name="Normal 10 2 2 3 3 2 3" xfId="1333" xr:uid="{00000000-0005-0000-0000-0000B50F0000}"/>
    <cellStyle name="Normal 10 2 2 3 3 2 3 2" xfId="2886" xr:uid="{00000000-0005-0000-0000-0000B60F0000}"/>
    <cellStyle name="Normal 10 2 2 3 3 2 3 2 2" xfId="2887" xr:uid="{00000000-0005-0000-0000-0000B70F0000}"/>
    <cellStyle name="Normal 10 2 2 3 3 2 3 2 2 2" xfId="15596" xr:uid="{00000000-0005-0000-0000-0000B80F0000}"/>
    <cellStyle name="Normal 10 2 2 3 3 2 3 2 2 2 2" xfId="33082" xr:uid="{00000000-0005-0000-0000-0000B90F0000}"/>
    <cellStyle name="Normal 10 2 2 3 3 2 3 2 2 3" xfId="33083" xr:uid="{00000000-0005-0000-0000-0000BA0F0000}"/>
    <cellStyle name="Normal 10 2 2 3 3 2 3 2 3" xfId="8600" xr:uid="{00000000-0005-0000-0000-0000BB0F0000}"/>
    <cellStyle name="Normal 10 2 2 3 3 2 3 2 3 2" xfId="15597" xr:uid="{00000000-0005-0000-0000-0000BC0F0000}"/>
    <cellStyle name="Normal 10 2 2 3 3 2 3 2 3 2 2" xfId="33084" xr:uid="{00000000-0005-0000-0000-0000BD0F0000}"/>
    <cellStyle name="Normal 10 2 2 3 3 2 3 2 3 3" xfId="33085" xr:uid="{00000000-0005-0000-0000-0000BE0F0000}"/>
    <cellStyle name="Normal 10 2 2 3 3 2 3 2 4" xfId="15598" xr:uid="{00000000-0005-0000-0000-0000BF0F0000}"/>
    <cellStyle name="Normal 10 2 2 3 3 2 3 2 4 2" xfId="33086" xr:uid="{00000000-0005-0000-0000-0000C00F0000}"/>
    <cellStyle name="Normal 10 2 2 3 3 2 3 2 5" xfId="33087" xr:uid="{00000000-0005-0000-0000-0000C10F0000}"/>
    <cellStyle name="Normal 10 2 2 3 3 2 3 3" xfId="2888" xr:uid="{00000000-0005-0000-0000-0000C20F0000}"/>
    <cellStyle name="Normal 10 2 2 3 3 2 3 3 2" xfId="15599" xr:uid="{00000000-0005-0000-0000-0000C30F0000}"/>
    <cellStyle name="Normal 10 2 2 3 3 2 3 3 2 2" xfId="33088" xr:uid="{00000000-0005-0000-0000-0000C40F0000}"/>
    <cellStyle name="Normal 10 2 2 3 3 2 3 3 3" xfId="33089" xr:uid="{00000000-0005-0000-0000-0000C50F0000}"/>
    <cellStyle name="Normal 10 2 2 3 3 2 3 4" xfId="8601" xr:uid="{00000000-0005-0000-0000-0000C60F0000}"/>
    <cellStyle name="Normal 10 2 2 3 3 2 3 4 2" xfId="15600" xr:uid="{00000000-0005-0000-0000-0000C70F0000}"/>
    <cellStyle name="Normal 10 2 2 3 3 2 3 4 2 2" xfId="33090" xr:uid="{00000000-0005-0000-0000-0000C80F0000}"/>
    <cellStyle name="Normal 10 2 2 3 3 2 3 4 3" xfId="33091" xr:uid="{00000000-0005-0000-0000-0000C90F0000}"/>
    <cellStyle name="Normal 10 2 2 3 3 2 3 5" xfId="12618" xr:uid="{00000000-0005-0000-0000-0000CA0F0000}"/>
    <cellStyle name="Normal 10 2 2 3 3 2 3 5 2" xfId="15601" xr:uid="{00000000-0005-0000-0000-0000CB0F0000}"/>
    <cellStyle name="Normal 10 2 2 3 3 2 3 5 2 2" xfId="33092" xr:uid="{00000000-0005-0000-0000-0000CC0F0000}"/>
    <cellStyle name="Normal 10 2 2 3 3 2 3 5 3" xfId="33093" xr:uid="{00000000-0005-0000-0000-0000CD0F0000}"/>
    <cellStyle name="Normal 10 2 2 3 3 2 3 6" xfId="15602" xr:uid="{00000000-0005-0000-0000-0000CE0F0000}"/>
    <cellStyle name="Normal 10 2 2 3 3 2 3 6 2" xfId="33094" xr:uid="{00000000-0005-0000-0000-0000CF0F0000}"/>
    <cellStyle name="Normal 10 2 2 3 3 2 3 7" xfId="15603" xr:uid="{00000000-0005-0000-0000-0000D00F0000}"/>
    <cellStyle name="Normal 10 2 2 3 3 2 3 7 2" xfId="33095" xr:uid="{00000000-0005-0000-0000-0000D10F0000}"/>
    <cellStyle name="Normal 10 2 2 3 3 2 3 8" xfId="33096" xr:uid="{00000000-0005-0000-0000-0000D20F0000}"/>
    <cellStyle name="Normal 10 2 2 3 3 2 4" xfId="1865" xr:uid="{00000000-0005-0000-0000-0000D30F0000}"/>
    <cellStyle name="Normal 10 2 2 3 3 2 4 2" xfId="2889" xr:uid="{00000000-0005-0000-0000-0000D40F0000}"/>
    <cellStyle name="Normal 10 2 2 3 3 2 4 2 2" xfId="15604" xr:uid="{00000000-0005-0000-0000-0000D50F0000}"/>
    <cellStyle name="Normal 10 2 2 3 3 2 4 2 2 2" xfId="33097" xr:uid="{00000000-0005-0000-0000-0000D60F0000}"/>
    <cellStyle name="Normal 10 2 2 3 3 2 4 2 3" xfId="33098" xr:uid="{00000000-0005-0000-0000-0000D70F0000}"/>
    <cellStyle name="Normal 10 2 2 3 3 2 4 3" xfId="8602" xr:uid="{00000000-0005-0000-0000-0000D80F0000}"/>
    <cellStyle name="Normal 10 2 2 3 3 2 4 3 2" xfId="15605" xr:uid="{00000000-0005-0000-0000-0000D90F0000}"/>
    <cellStyle name="Normal 10 2 2 3 3 2 4 3 2 2" xfId="33099" xr:uid="{00000000-0005-0000-0000-0000DA0F0000}"/>
    <cellStyle name="Normal 10 2 2 3 3 2 4 3 3" xfId="33100" xr:uid="{00000000-0005-0000-0000-0000DB0F0000}"/>
    <cellStyle name="Normal 10 2 2 3 3 2 4 4" xfId="15606" xr:uid="{00000000-0005-0000-0000-0000DC0F0000}"/>
    <cellStyle name="Normal 10 2 2 3 3 2 4 4 2" xfId="33101" xr:uid="{00000000-0005-0000-0000-0000DD0F0000}"/>
    <cellStyle name="Normal 10 2 2 3 3 2 4 5" xfId="33102" xr:uid="{00000000-0005-0000-0000-0000DE0F0000}"/>
    <cellStyle name="Normal 10 2 2 3 3 2 5" xfId="2890" xr:uid="{00000000-0005-0000-0000-0000DF0F0000}"/>
    <cellStyle name="Normal 10 2 2 3 3 2 5 2" xfId="15607" xr:uid="{00000000-0005-0000-0000-0000E00F0000}"/>
    <cellStyle name="Normal 10 2 2 3 3 2 5 2 2" xfId="33103" xr:uid="{00000000-0005-0000-0000-0000E10F0000}"/>
    <cellStyle name="Normal 10 2 2 3 3 2 5 3" xfId="33104" xr:uid="{00000000-0005-0000-0000-0000E20F0000}"/>
    <cellStyle name="Normal 10 2 2 3 3 2 6" xfId="8603" xr:uid="{00000000-0005-0000-0000-0000E30F0000}"/>
    <cellStyle name="Normal 10 2 2 3 3 2 6 2" xfId="15608" xr:uid="{00000000-0005-0000-0000-0000E40F0000}"/>
    <cellStyle name="Normal 10 2 2 3 3 2 6 2 2" xfId="33105" xr:uid="{00000000-0005-0000-0000-0000E50F0000}"/>
    <cellStyle name="Normal 10 2 2 3 3 2 6 3" xfId="33106" xr:uid="{00000000-0005-0000-0000-0000E60F0000}"/>
    <cellStyle name="Normal 10 2 2 3 3 2 7" xfId="12619" xr:uid="{00000000-0005-0000-0000-0000E70F0000}"/>
    <cellStyle name="Normal 10 2 2 3 3 2 7 2" xfId="15609" xr:uid="{00000000-0005-0000-0000-0000E80F0000}"/>
    <cellStyle name="Normal 10 2 2 3 3 2 7 2 2" xfId="33107" xr:uid="{00000000-0005-0000-0000-0000E90F0000}"/>
    <cellStyle name="Normal 10 2 2 3 3 2 7 3" xfId="33108" xr:uid="{00000000-0005-0000-0000-0000EA0F0000}"/>
    <cellStyle name="Normal 10 2 2 3 3 2 8" xfId="15610" xr:uid="{00000000-0005-0000-0000-0000EB0F0000}"/>
    <cellStyle name="Normal 10 2 2 3 3 2 8 2" xfId="33109" xr:uid="{00000000-0005-0000-0000-0000EC0F0000}"/>
    <cellStyle name="Normal 10 2 2 3 3 2 9" xfId="15611" xr:uid="{00000000-0005-0000-0000-0000ED0F0000}"/>
    <cellStyle name="Normal 10 2 2 3 3 2 9 2" xfId="33110" xr:uid="{00000000-0005-0000-0000-0000EE0F0000}"/>
    <cellStyle name="Normal 10 2 2 3 3 3" xfId="643" xr:uid="{00000000-0005-0000-0000-0000EF0F0000}"/>
    <cellStyle name="Normal 10 2 2 3 3 3 2" xfId="2154" xr:uid="{00000000-0005-0000-0000-0000F00F0000}"/>
    <cellStyle name="Normal 10 2 2 3 3 3 2 2" xfId="2891" xr:uid="{00000000-0005-0000-0000-0000F10F0000}"/>
    <cellStyle name="Normal 10 2 2 3 3 3 2 2 2" xfId="2892" xr:uid="{00000000-0005-0000-0000-0000F20F0000}"/>
    <cellStyle name="Normal 10 2 2 3 3 3 2 2 2 2" xfId="15612" xr:uid="{00000000-0005-0000-0000-0000F30F0000}"/>
    <cellStyle name="Normal 10 2 2 3 3 3 2 2 2 2 2" xfId="33111" xr:uid="{00000000-0005-0000-0000-0000F40F0000}"/>
    <cellStyle name="Normal 10 2 2 3 3 3 2 2 2 3" xfId="33112" xr:uid="{00000000-0005-0000-0000-0000F50F0000}"/>
    <cellStyle name="Normal 10 2 2 3 3 3 2 2 3" xfId="8604" xr:uid="{00000000-0005-0000-0000-0000F60F0000}"/>
    <cellStyle name="Normal 10 2 2 3 3 3 2 2 3 2" xfId="15613" xr:uid="{00000000-0005-0000-0000-0000F70F0000}"/>
    <cellStyle name="Normal 10 2 2 3 3 3 2 2 3 2 2" xfId="33113" xr:uid="{00000000-0005-0000-0000-0000F80F0000}"/>
    <cellStyle name="Normal 10 2 2 3 3 3 2 2 3 3" xfId="33114" xr:uid="{00000000-0005-0000-0000-0000F90F0000}"/>
    <cellStyle name="Normal 10 2 2 3 3 3 2 2 4" xfId="15614" xr:uid="{00000000-0005-0000-0000-0000FA0F0000}"/>
    <cellStyle name="Normal 10 2 2 3 3 3 2 2 4 2" xfId="33115" xr:uid="{00000000-0005-0000-0000-0000FB0F0000}"/>
    <cellStyle name="Normal 10 2 2 3 3 3 2 2 5" xfId="33116" xr:uid="{00000000-0005-0000-0000-0000FC0F0000}"/>
    <cellStyle name="Normal 10 2 2 3 3 3 2 3" xfId="2893" xr:uid="{00000000-0005-0000-0000-0000FD0F0000}"/>
    <cellStyle name="Normal 10 2 2 3 3 3 2 3 2" xfId="15615" xr:uid="{00000000-0005-0000-0000-0000FE0F0000}"/>
    <cellStyle name="Normal 10 2 2 3 3 3 2 3 2 2" xfId="33117" xr:uid="{00000000-0005-0000-0000-0000FF0F0000}"/>
    <cellStyle name="Normal 10 2 2 3 3 3 2 3 3" xfId="33118" xr:uid="{00000000-0005-0000-0000-000000100000}"/>
    <cellStyle name="Normal 10 2 2 3 3 3 2 4" xfId="8605" xr:uid="{00000000-0005-0000-0000-000001100000}"/>
    <cellStyle name="Normal 10 2 2 3 3 3 2 4 2" xfId="15616" xr:uid="{00000000-0005-0000-0000-000002100000}"/>
    <cellStyle name="Normal 10 2 2 3 3 3 2 4 2 2" xfId="33119" xr:uid="{00000000-0005-0000-0000-000003100000}"/>
    <cellStyle name="Normal 10 2 2 3 3 3 2 4 3" xfId="33120" xr:uid="{00000000-0005-0000-0000-000004100000}"/>
    <cellStyle name="Normal 10 2 2 3 3 3 2 5" xfId="12620" xr:uid="{00000000-0005-0000-0000-000005100000}"/>
    <cellStyle name="Normal 10 2 2 3 3 3 2 5 2" xfId="15617" xr:uid="{00000000-0005-0000-0000-000006100000}"/>
    <cellStyle name="Normal 10 2 2 3 3 3 2 5 2 2" xfId="33121" xr:uid="{00000000-0005-0000-0000-000007100000}"/>
    <cellStyle name="Normal 10 2 2 3 3 3 2 5 3" xfId="33122" xr:uid="{00000000-0005-0000-0000-000008100000}"/>
    <cellStyle name="Normal 10 2 2 3 3 3 2 6" xfId="15618" xr:uid="{00000000-0005-0000-0000-000009100000}"/>
    <cellStyle name="Normal 10 2 2 3 3 3 2 6 2" xfId="33123" xr:uid="{00000000-0005-0000-0000-00000A100000}"/>
    <cellStyle name="Normal 10 2 2 3 3 3 2 7" xfId="15619" xr:uid="{00000000-0005-0000-0000-00000B100000}"/>
    <cellStyle name="Normal 10 2 2 3 3 3 2 7 2" xfId="33124" xr:uid="{00000000-0005-0000-0000-00000C100000}"/>
    <cellStyle name="Normal 10 2 2 3 3 3 2 8" xfId="33125" xr:uid="{00000000-0005-0000-0000-00000D100000}"/>
    <cellStyle name="Normal 10 2 2 3 3 3 3" xfId="2894" xr:uid="{00000000-0005-0000-0000-00000E100000}"/>
    <cellStyle name="Normal 10 2 2 3 3 3 3 2" xfId="2895" xr:uid="{00000000-0005-0000-0000-00000F100000}"/>
    <cellStyle name="Normal 10 2 2 3 3 3 3 2 2" xfId="15620" xr:uid="{00000000-0005-0000-0000-000010100000}"/>
    <cellStyle name="Normal 10 2 2 3 3 3 3 2 2 2" xfId="33126" xr:uid="{00000000-0005-0000-0000-000011100000}"/>
    <cellStyle name="Normal 10 2 2 3 3 3 3 2 3" xfId="33127" xr:uid="{00000000-0005-0000-0000-000012100000}"/>
    <cellStyle name="Normal 10 2 2 3 3 3 3 3" xfId="8606" xr:uid="{00000000-0005-0000-0000-000013100000}"/>
    <cellStyle name="Normal 10 2 2 3 3 3 3 3 2" xfId="15621" xr:uid="{00000000-0005-0000-0000-000014100000}"/>
    <cellStyle name="Normal 10 2 2 3 3 3 3 3 2 2" xfId="33128" xr:uid="{00000000-0005-0000-0000-000015100000}"/>
    <cellStyle name="Normal 10 2 2 3 3 3 3 3 3" xfId="33129" xr:uid="{00000000-0005-0000-0000-000016100000}"/>
    <cellStyle name="Normal 10 2 2 3 3 3 3 4" xfId="15622" xr:uid="{00000000-0005-0000-0000-000017100000}"/>
    <cellStyle name="Normal 10 2 2 3 3 3 3 4 2" xfId="33130" xr:uid="{00000000-0005-0000-0000-000018100000}"/>
    <cellStyle name="Normal 10 2 2 3 3 3 3 5" xfId="33131" xr:uid="{00000000-0005-0000-0000-000019100000}"/>
    <cellStyle name="Normal 10 2 2 3 3 3 4" xfId="2896" xr:uid="{00000000-0005-0000-0000-00001A100000}"/>
    <cellStyle name="Normal 10 2 2 3 3 3 4 2" xfId="15623" xr:uid="{00000000-0005-0000-0000-00001B100000}"/>
    <cellStyle name="Normal 10 2 2 3 3 3 4 2 2" xfId="33132" xr:uid="{00000000-0005-0000-0000-00001C100000}"/>
    <cellStyle name="Normal 10 2 2 3 3 3 4 3" xfId="33133" xr:uid="{00000000-0005-0000-0000-00001D100000}"/>
    <cellStyle name="Normal 10 2 2 3 3 3 5" xfId="8607" xr:uid="{00000000-0005-0000-0000-00001E100000}"/>
    <cellStyle name="Normal 10 2 2 3 3 3 5 2" xfId="15624" xr:uid="{00000000-0005-0000-0000-00001F100000}"/>
    <cellStyle name="Normal 10 2 2 3 3 3 5 2 2" xfId="33134" xr:uid="{00000000-0005-0000-0000-000020100000}"/>
    <cellStyle name="Normal 10 2 2 3 3 3 5 3" xfId="33135" xr:uid="{00000000-0005-0000-0000-000021100000}"/>
    <cellStyle name="Normal 10 2 2 3 3 3 6" xfId="12621" xr:uid="{00000000-0005-0000-0000-000022100000}"/>
    <cellStyle name="Normal 10 2 2 3 3 3 6 2" xfId="15625" xr:uid="{00000000-0005-0000-0000-000023100000}"/>
    <cellStyle name="Normal 10 2 2 3 3 3 6 2 2" xfId="33136" xr:uid="{00000000-0005-0000-0000-000024100000}"/>
    <cellStyle name="Normal 10 2 2 3 3 3 6 3" xfId="33137" xr:uid="{00000000-0005-0000-0000-000025100000}"/>
    <cellStyle name="Normal 10 2 2 3 3 3 7" xfId="15626" xr:uid="{00000000-0005-0000-0000-000026100000}"/>
    <cellStyle name="Normal 10 2 2 3 3 3 7 2" xfId="33138" xr:uid="{00000000-0005-0000-0000-000027100000}"/>
    <cellStyle name="Normal 10 2 2 3 3 3 8" xfId="15627" xr:uid="{00000000-0005-0000-0000-000028100000}"/>
    <cellStyle name="Normal 10 2 2 3 3 3 8 2" xfId="33139" xr:uid="{00000000-0005-0000-0000-000029100000}"/>
    <cellStyle name="Normal 10 2 2 3 3 3 9" xfId="33140" xr:uid="{00000000-0005-0000-0000-00002A100000}"/>
    <cellStyle name="Normal 10 2 2 3 3 4" xfId="1103" xr:uid="{00000000-0005-0000-0000-00002B100000}"/>
    <cellStyle name="Normal 10 2 2 3 3 4 2" xfId="2897" xr:uid="{00000000-0005-0000-0000-00002C100000}"/>
    <cellStyle name="Normal 10 2 2 3 3 4 2 2" xfId="2898" xr:uid="{00000000-0005-0000-0000-00002D100000}"/>
    <cellStyle name="Normal 10 2 2 3 3 4 2 2 2" xfId="15628" xr:uid="{00000000-0005-0000-0000-00002E100000}"/>
    <cellStyle name="Normal 10 2 2 3 3 4 2 2 2 2" xfId="33141" xr:uid="{00000000-0005-0000-0000-00002F100000}"/>
    <cellStyle name="Normal 10 2 2 3 3 4 2 2 3" xfId="33142" xr:uid="{00000000-0005-0000-0000-000030100000}"/>
    <cellStyle name="Normal 10 2 2 3 3 4 2 3" xfId="8608" xr:uid="{00000000-0005-0000-0000-000031100000}"/>
    <cellStyle name="Normal 10 2 2 3 3 4 2 3 2" xfId="15629" xr:uid="{00000000-0005-0000-0000-000032100000}"/>
    <cellStyle name="Normal 10 2 2 3 3 4 2 3 2 2" xfId="33143" xr:uid="{00000000-0005-0000-0000-000033100000}"/>
    <cellStyle name="Normal 10 2 2 3 3 4 2 3 3" xfId="33144" xr:uid="{00000000-0005-0000-0000-000034100000}"/>
    <cellStyle name="Normal 10 2 2 3 3 4 2 4" xfId="15630" xr:uid="{00000000-0005-0000-0000-000035100000}"/>
    <cellStyle name="Normal 10 2 2 3 3 4 2 4 2" xfId="33145" xr:uid="{00000000-0005-0000-0000-000036100000}"/>
    <cellStyle name="Normal 10 2 2 3 3 4 2 5" xfId="33146" xr:uid="{00000000-0005-0000-0000-000037100000}"/>
    <cellStyle name="Normal 10 2 2 3 3 4 3" xfId="2899" xr:uid="{00000000-0005-0000-0000-000038100000}"/>
    <cellStyle name="Normal 10 2 2 3 3 4 3 2" xfId="15631" xr:uid="{00000000-0005-0000-0000-000039100000}"/>
    <cellStyle name="Normal 10 2 2 3 3 4 3 2 2" xfId="33147" xr:uid="{00000000-0005-0000-0000-00003A100000}"/>
    <cellStyle name="Normal 10 2 2 3 3 4 3 3" xfId="33148" xr:uid="{00000000-0005-0000-0000-00003B100000}"/>
    <cellStyle name="Normal 10 2 2 3 3 4 4" xfId="8609" xr:uid="{00000000-0005-0000-0000-00003C100000}"/>
    <cellStyle name="Normal 10 2 2 3 3 4 4 2" xfId="15632" xr:uid="{00000000-0005-0000-0000-00003D100000}"/>
    <cellStyle name="Normal 10 2 2 3 3 4 4 2 2" xfId="33149" xr:uid="{00000000-0005-0000-0000-00003E100000}"/>
    <cellStyle name="Normal 10 2 2 3 3 4 4 3" xfId="33150" xr:uid="{00000000-0005-0000-0000-00003F100000}"/>
    <cellStyle name="Normal 10 2 2 3 3 4 5" xfId="12622" xr:uid="{00000000-0005-0000-0000-000040100000}"/>
    <cellStyle name="Normal 10 2 2 3 3 4 5 2" xfId="15633" xr:uid="{00000000-0005-0000-0000-000041100000}"/>
    <cellStyle name="Normal 10 2 2 3 3 4 5 2 2" xfId="33151" xr:uid="{00000000-0005-0000-0000-000042100000}"/>
    <cellStyle name="Normal 10 2 2 3 3 4 5 3" xfId="33152" xr:uid="{00000000-0005-0000-0000-000043100000}"/>
    <cellStyle name="Normal 10 2 2 3 3 4 6" xfId="15634" xr:uid="{00000000-0005-0000-0000-000044100000}"/>
    <cellStyle name="Normal 10 2 2 3 3 4 6 2" xfId="33153" xr:uid="{00000000-0005-0000-0000-000045100000}"/>
    <cellStyle name="Normal 10 2 2 3 3 4 7" xfId="15635" xr:uid="{00000000-0005-0000-0000-000046100000}"/>
    <cellStyle name="Normal 10 2 2 3 3 4 7 2" xfId="33154" xr:uid="{00000000-0005-0000-0000-000047100000}"/>
    <cellStyle name="Normal 10 2 2 3 3 4 8" xfId="33155" xr:uid="{00000000-0005-0000-0000-000048100000}"/>
    <cellStyle name="Normal 10 2 2 3 3 5" xfId="1635" xr:uid="{00000000-0005-0000-0000-000049100000}"/>
    <cellStyle name="Normal 10 2 2 3 3 5 2" xfId="2900" xr:uid="{00000000-0005-0000-0000-00004A100000}"/>
    <cellStyle name="Normal 10 2 2 3 3 5 2 2" xfId="15636" xr:uid="{00000000-0005-0000-0000-00004B100000}"/>
    <cellStyle name="Normal 10 2 2 3 3 5 2 2 2" xfId="33156" xr:uid="{00000000-0005-0000-0000-00004C100000}"/>
    <cellStyle name="Normal 10 2 2 3 3 5 2 3" xfId="33157" xr:uid="{00000000-0005-0000-0000-00004D100000}"/>
    <cellStyle name="Normal 10 2 2 3 3 5 3" xfId="8610" xr:uid="{00000000-0005-0000-0000-00004E100000}"/>
    <cellStyle name="Normal 10 2 2 3 3 5 3 2" xfId="15637" xr:uid="{00000000-0005-0000-0000-00004F100000}"/>
    <cellStyle name="Normal 10 2 2 3 3 5 3 2 2" xfId="33158" xr:uid="{00000000-0005-0000-0000-000050100000}"/>
    <cellStyle name="Normal 10 2 2 3 3 5 3 3" xfId="33159" xr:uid="{00000000-0005-0000-0000-000051100000}"/>
    <cellStyle name="Normal 10 2 2 3 3 5 4" xfId="15638" xr:uid="{00000000-0005-0000-0000-000052100000}"/>
    <cellStyle name="Normal 10 2 2 3 3 5 4 2" xfId="33160" xr:uid="{00000000-0005-0000-0000-000053100000}"/>
    <cellStyle name="Normal 10 2 2 3 3 5 5" xfId="33161" xr:uid="{00000000-0005-0000-0000-000054100000}"/>
    <cellStyle name="Normal 10 2 2 3 3 6" xfId="2901" xr:uid="{00000000-0005-0000-0000-000055100000}"/>
    <cellStyle name="Normal 10 2 2 3 3 6 2" xfId="15639" xr:uid="{00000000-0005-0000-0000-000056100000}"/>
    <cellStyle name="Normal 10 2 2 3 3 6 2 2" xfId="33162" xr:uid="{00000000-0005-0000-0000-000057100000}"/>
    <cellStyle name="Normal 10 2 2 3 3 6 3" xfId="33163" xr:uid="{00000000-0005-0000-0000-000058100000}"/>
    <cellStyle name="Normal 10 2 2 3 3 7" xfId="8611" xr:uid="{00000000-0005-0000-0000-000059100000}"/>
    <cellStyle name="Normal 10 2 2 3 3 7 2" xfId="15640" xr:uid="{00000000-0005-0000-0000-00005A100000}"/>
    <cellStyle name="Normal 10 2 2 3 3 7 2 2" xfId="33164" xr:uid="{00000000-0005-0000-0000-00005B100000}"/>
    <cellStyle name="Normal 10 2 2 3 3 7 3" xfId="33165" xr:uid="{00000000-0005-0000-0000-00005C100000}"/>
    <cellStyle name="Normal 10 2 2 3 3 8" xfId="12623" xr:uid="{00000000-0005-0000-0000-00005D100000}"/>
    <cellStyle name="Normal 10 2 2 3 3 8 2" xfId="15641" xr:uid="{00000000-0005-0000-0000-00005E100000}"/>
    <cellStyle name="Normal 10 2 2 3 3 8 2 2" xfId="33166" xr:uid="{00000000-0005-0000-0000-00005F100000}"/>
    <cellStyle name="Normal 10 2 2 3 3 8 3" xfId="33167" xr:uid="{00000000-0005-0000-0000-000060100000}"/>
    <cellStyle name="Normal 10 2 2 3 3 9" xfId="15642" xr:uid="{00000000-0005-0000-0000-000061100000}"/>
    <cellStyle name="Normal 10 2 2 3 3 9 2" xfId="33168" xr:uid="{00000000-0005-0000-0000-000062100000}"/>
    <cellStyle name="Normal 10 2 2 3 4" xfId="136" xr:uid="{00000000-0005-0000-0000-000063100000}"/>
    <cellStyle name="Normal 10 2 2 3 4 10" xfId="33169" xr:uid="{00000000-0005-0000-0000-000064100000}"/>
    <cellStyle name="Normal 10 2 2 3 4 2" xfId="758" xr:uid="{00000000-0005-0000-0000-000065100000}"/>
    <cellStyle name="Normal 10 2 2 3 4 2 2" xfId="2269" xr:uid="{00000000-0005-0000-0000-000066100000}"/>
    <cellStyle name="Normal 10 2 2 3 4 2 2 2" xfId="2902" xr:uid="{00000000-0005-0000-0000-000067100000}"/>
    <cellStyle name="Normal 10 2 2 3 4 2 2 2 2" xfId="2903" xr:uid="{00000000-0005-0000-0000-000068100000}"/>
    <cellStyle name="Normal 10 2 2 3 4 2 2 2 2 2" xfId="15643" xr:uid="{00000000-0005-0000-0000-000069100000}"/>
    <cellStyle name="Normal 10 2 2 3 4 2 2 2 2 2 2" xfId="33170" xr:uid="{00000000-0005-0000-0000-00006A100000}"/>
    <cellStyle name="Normal 10 2 2 3 4 2 2 2 2 3" xfId="33171" xr:uid="{00000000-0005-0000-0000-00006B100000}"/>
    <cellStyle name="Normal 10 2 2 3 4 2 2 2 3" xfId="8612" xr:uid="{00000000-0005-0000-0000-00006C100000}"/>
    <cellStyle name="Normal 10 2 2 3 4 2 2 2 3 2" xfId="15644" xr:uid="{00000000-0005-0000-0000-00006D100000}"/>
    <cellStyle name="Normal 10 2 2 3 4 2 2 2 3 2 2" xfId="33172" xr:uid="{00000000-0005-0000-0000-00006E100000}"/>
    <cellStyle name="Normal 10 2 2 3 4 2 2 2 3 3" xfId="33173" xr:uid="{00000000-0005-0000-0000-00006F100000}"/>
    <cellStyle name="Normal 10 2 2 3 4 2 2 2 4" xfId="15645" xr:uid="{00000000-0005-0000-0000-000070100000}"/>
    <cellStyle name="Normal 10 2 2 3 4 2 2 2 4 2" xfId="33174" xr:uid="{00000000-0005-0000-0000-000071100000}"/>
    <cellStyle name="Normal 10 2 2 3 4 2 2 2 5" xfId="33175" xr:uid="{00000000-0005-0000-0000-000072100000}"/>
    <cellStyle name="Normal 10 2 2 3 4 2 2 3" xfId="2904" xr:uid="{00000000-0005-0000-0000-000073100000}"/>
    <cellStyle name="Normal 10 2 2 3 4 2 2 3 2" xfId="15646" xr:uid="{00000000-0005-0000-0000-000074100000}"/>
    <cellStyle name="Normal 10 2 2 3 4 2 2 3 2 2" xfId="33176" xr:uid="{00000000-0005-0000-0000-000075100000}"/>
    <cellStyle name="Normal 10 2 2 3 4 2 2 3 3" xfId="33177" xr:uid="{00000000-0005-0000-0000-000076100000}"/>
    <cellStyle name="Normal 10 2 2 3 4 2 2 4" xfId="8613" xr:uid="{00000000-0005-0000-0000-000077100000}"/>
    <cellStyle name="Normal 10 2 2 3 4 2 2 4 2" xfId="15647" xr:uid="{00000000-0005-0000-0000-000078100000}"/>
    <cellStyle name="Normal 10 2 2 3 4 2 2 4 2 2" xfId="33178" xr:uid="{00000000-0005-0000-0000-000079100000}"/>
    <cellStyle name="Normal 10 2 2 3 4 2 2 4 3" xfId="33179" xr:uid="{00000000-0005-0000-0000-00007A100000}"/>
    <cellStyle name="Normal 10 2 2 3 4 2 2 5" xfId="12624" xr:uid="{00000000-0005-0000-0000-00007B100000}"/>
    <cellStyle name="Normal 10 2 2 3 4 2 2 5 2" xfId="15648" xr:uid="{00000000-0005-0000-0000-00007C100000}"/>
    <cellStyle name="Normal 10 2 2 3 4 2 2 5 2 2" xfId="33180" xr:uid="{00000000-0005-0000-0000-00007D100000}"/>
    <cellStyle name="Normal 10 2 2 3 4 2 2 5 3" xfId="33181" xr:uid="{00000000-0005-0000-0000-00007E100000}"/>
    <cellStyle name="Normal 10 2 2 3 4 2 2 6" xfId="15649" xr:uid="{00000000-0005-0000-0000-00007F100000}"/>
    <cellStyle name="Normal 10 2 2 3 4 2 2 6 2" xfId="33182" xr:uid="{00000000-0005-0000-0000-000080100000}"/>
    <cellStyle name="Normal 10 2 2 3 4 2 2 7" xfId="15650" xr:uid="{00000000-0005-0000-0000-000081100000}"/>
    <cellStyle name="Normal 10 2 2 3 4 2 2 7 2" xfId="33183" xr:uid="{00000000-0005-0000-0000-000082100000}"/>
    <cellStyle name="Normal 10 2 2 3 4 2 2 8" xfId="33184" xr:uid="{00000000-0005-0000-0000-000083100000}"/>
    <cellStyle name="Normal 10 2 2 3 4 2 3" xfId="2905" xr:uid="{00000000-0005-0000-0000-000084100000}"/>
    <cellStyle name="Normal 10 2 2 3 4 2 3 2" xfId="2906" xr:uid="{00000000-0005-0000-0000-000085100000}"/>
    <cellStyle name="Normal 10 2 2 3 4 2 3 2 2" xfId="15651" xr:uid="{00000000-0005-0000-0000-000086100000}"/>
    <cellStyle name="Normal 10 2 2 3 4 2 3 2 2 2" xfId="33185" xr:uid="{00000000-0005-0000-0000-000087100000}"/>
    <cellStyle name="Normal 10 2 2 3 4 2 3 2 3" xfId="33186" xr:uid="{00000000-0005-0000-0000-000088100000}"/>
    <cellStyle name="Normal 10 2 2 3 4 2 3 3" xfId="8614" xr:uid="{00000000-0005-0000-0000-000089100000}"/>
    <cellStyle name="Normal 10 2 2 3 4 2 3 3 2" xfId="15652" xr:uid="{00000000-0005-0000-0000-00008A100000}"/>
    <cellStyle name="Normal 10 2 2 3 4 2 3 3 2 2" xfId="33187" xr:uid="{00000000-0005-0000-0000-00008B100000}"/>
    <cellStyle name="Normal 10 2 2 3 4 2 3 3 3" xfId="33188" xr:uid="{00000000-0005-0000-0000-00008C100000}"/>
    <cellStyle name="Normal 10 2 2 3 4 2 3 4" xfId="15653" xr:uid="{00000000-0005-0000-0000-00008D100000}"/>
    <cellStyle name="Normal 10 2 2 3 4 2 3 4 2" xfId="33189" xr:uid="{00000000-0005-0000-0000-00008E100000}"/>
    <cellStyle name="Normal 10 2 2 3 4 2 3 5" xfId="33190" xr:uid="{00000000-0005-0000-0000-00008F100000}"/>
    <cellStyle name="Normal 10 2 2 3 4 2 4" xfId="2907" xr:uid="{00000000-0005-0000-0000-000090100000}"/>
    <cellStyle name="Normal 10 2 2 3 4 2 4 2" xfId="15654" xr:uid="{00000000-0005-0000-0000-000091100000}"/>
    <cellStyle name="Normal 10 2 2 3 4 2 4 2 2" xfId="33191" xr:uid="{00000000-0005-0000-0000-000092100000}"/>
    <cellStyle name="Normal 10 2 2 3 4 2 4 3" xfId="33192" xr:uid="{00000000-0005-0000-0000-000093100000}"/>
    <cellStyle name="Normal 10 2 2 3 4 2 5" xfId="8615" xr:uid="{00000000-0005-0000-0000-000094100000}"/>
    <cellStyle name="Normal 10 2 2 3 4 2 5 2" xfId="15655" xr:uid="{00000000-0005-0000-0000-000095100000}"/>
    <cellStyle name="Normal 10 2 2 3 4 2 5 2 2" xfId="33193" xr:uid="{00000000-0005-0000-0000-000096100000}"/>
    <cellStyle name="Normal 10 2 2 3 4 2 5 3" xfId="33194" xr:uid="{00000000-0005-0000-0000-000097100000}"/>
    <cellStyle name="Normal 10 2 2 3 4 2 6" xfId="12625" xr:uid="{00000000-0005-0000-0000-000098100000}"/>
    <cellStyle name="Normal 10 2 2 3 4 2 6 2" xfId="15656" xr:uid="{00000000-0005-0000-0000-000099100000}"/>
    <cellStyle name="Normal 10 2 2 3 4 2 6 2 2" xfId="33195" xr:uid="{00000000-0005-0000-0000-00009A100000}"/>
    <cellStyle name="Normal 10 2 2 3 4 2 6 3" xfId="33196" xr:uid="{00000000-0005-0000-0000-00009B100000}"/>
    <cellStyle name="Normal 10 2 2 3 4 2 7" xfId="15657" xr:uid="{00000000-0005-0000-0000-00009C100000}"/>
    <cellStyle name="Normal 10 2 2 3 4 2 7 2" xfId="33197" xr:uid="{00000000-0005-0000-0000-00009D100000}"/>
    <cellStyle name="Normal 10 2 2 3 4 2 8" xfId="15658" xr:uid="{00000000-0005-0000-0000-00009E100000}"/>
    <cellStyle name="Normal 10 2 2 3 4 2 8 2" xfId="33198" xr:uid="{00000000-0005-0000-0000-00009F100000}"/>
    <cellStyle name="Normal 10 2 2 3 4 2 9" xfId="33199" xr:uid="{00000000-0005-0000-0000-0000A0100000}"/>
    <cellStyle name="Normal 10 2 2 3 4 3" xfId="1218" xr:uid="{00000000-0005-0000-0000-0000A1100000}"/>
    <cellStyle name="Normal 10 2 2 3 4 3 2" xfId="2908" xr:uid="{00000000-0005-0000-0000-0000A2100000}"/>
    <cellStyle name="Normal 10 2 2 3 4 3 2 2" xfId="2909" xr:uid="{00000000-0005-0000-0000-0000A3100000}"/>
    <cellStyle name="Normal 10 2 2 3 4 3 2 2 2" xfId="15659" xr:uid="{00000000-0005-0000-0000-0000A4100000}"/>
    <cellStyle name="Normal 10 2 2 3 4 3 2 2 2 2" xfId="33200" xr:uid="{00000000-0005-0000-0000-0000A5100000}"/>
    <cellStyle name="Normal 10 2 2 3 4 3 2 2 3" xfId="33201" xr:uid="{00000000-0005-0000-0000-0000A6100000}"/>
    <cellStyle name="Normal 10 2 2 3 4 3 2 3" xfId="8616" xr:uid="{00000000-0005-0000-0000-0000A7100000}"/>
    <cellStyle name="Normal 10 2 2 3 4 3 2 3 2" xfId="15660" xr:uid="{00000000-0005-0000-0000-0000A8100000}"/>
    <cellStyle name="Normal 10 2 2 3 4 3 2 3 2 2" xfId="33202" xr:uid="{00000000-0005-0000-0000-0000A9100000}"/>
    <cellStyle name="Normal 10 2 2 3 4 3 2 3 3" xfId="33203" xr:uid="{00000000-0005-0000-0000-0000AA100000}"/>
    <cellStyle name="Normal 10 2 2 3 4 3 2 4" xfId="15661" xr:uid="{00000000-0005-0000-0000-0000AB100000}"/>
    <cellStyle name="Normal 10 2 2 3 4 3 2 4 2" xfId="33204" xr:uid="{00000000-0005-0000-0000-0000AC100000}"/>
    <cellStyle name="Normal 10 2 2 3 4 3 2 5" xfId="33205" xr:uid="{00000000-0005-0000-0000-0000AD100000}"/>
    <cellStyle name="Normal 10 2 2 3 4 3 3" xfId="2910" xr:uid="{00000000-0005-0000-0000-0000AE100000}"/>
    <cellStyle name="Normal 10 2 2 3 4 3 3 2" xfId="15662" xr:uid="{00000000-0005-0000-0000-0000AF100000}"/>
    <cellStyle name="Normal 10 2 2 3 4 3 3 2 2" xfId="33206" xr:uid="{00000000-0005-0000-0000-0000B0100000}"/>
    <cellStyle name="Normal 10 2 2 3 4 3 3 3" xfId="33207" xr:uid="{00000000-0005-0000-0000-0000B1100000}"/>
    <cellStyle name="Normal 10 2 2 3 4 3 4" xfId="8617" xr:uid="{00000000-0005-0000-0000-0000B2100000}"/>
    <cellStyle name="Normal 10 2 2 3 4 3 4 2" xfId="15663" xr:uid="{00000000-0005-0000-0000-0000B3100000}"/>
    <cellStyle name="Normal 10 2 2 3 4 3 4 2 2" xfId="33208" xr:uid="{00000000-0005-0000-0000-0000B4100000}"/>
    <cellStyle name="Normal 10 2 2 3 4 3 4 3" xfId="33209" xr:uid="{00000000-0005-0000-0000-0000B5100000}"/>
    <cellStyle name="Normal 10 2 2 3 4 3 5" xfId="12626" xr:uid="{00000000-0005-0000-0000-0000B6100000}"/>
    <cellStyle name="Normal 10 2 2 3 4 3 5 2" xfId="15664" xr:uid="{00000000-0005-0000-0000-0000B7100000}"/>
    <cellStyle name="Normal 10 2 2 3 4 3 5 2 2" xfId="33210" xr:uid="{00000000-0005-0000-0000-0000B8100000}"/>
    <cellStyle name="Normal 10 2 2 3 4 3 5 3" xfId="33211" xr:uid="{00000000-0005-0000-0000-0000B9100000}"/>
    <cellStyle name="Normal 10 2 2 3 4 3 6" xfId="15665" xr:uid="{00000000-0005-0000-0000-0000BA100000}"/>
    <cellStyle name="Normal 10 2 2 3 4 3 6 2" xfId="33212" xr:uid="{00000000-0005-0000-0000-0000BB100000}"/>
    <cellStyle name="Normal 10 2 2 3 4 3 7" xfId="15666" xr:uid="{00000000-0005-0000-0000-0000BC100000}"/>
    <cellStyle name="Normal 10 2 2 3 4 3 7 2" xfId="33213" xr:uid="{00000000-0005-0000-0000-0000BD100000}"/>
    <cellStyle name="Normal 10 2 2 3 4 3 8" xfId="33214" xr:uid="{00000000-0005-0000-0000-0000BE100000}"/>
    <cellStyle name="Normal 10 2 2 3 4 4" xfId="1750" xr:uid="{00000000-0005-0000-0000-0000BF100000}"/>
    <cellStyle name="Normal 10 2 2 3 4 4 2" xfId="2911" xr:uid="{00000000-0005-0000-0000-0000C0100000}"/>
    <cellStyle name="Normal 10 2 2 3 4 4 2 2" xfId="15667" xr:uid="{00000000-0005-0000-0000-0000C1100000}"/>
    <cellStyle name="Normal 10 2 2 3 4 4 2 2 2" xfId="33215" xr:uid="{00000000-0005-0000-0000-0000C2100000}"/>
    <cellStyle name="Normal 10 2 2 3 4 4 2 3" xfId="33216" xr:uid="{00000000-0005-0000-0000-0000C3100000}"/>
    <cellStyle name="Normal 10 2 2 3 4 4 3" xfId="8618" xr:uid="{00000000-0005-0000-0000-0000C4100000}"/>
    <cellStyle name="Normal 10 2 2 3 4 4 3 2" xfId="15668" xr:uid="{00000000-0005-0000-0000-0000C5100000}"/>
    <cellStyle name="Normal 10 2 2 3 4 4 3 2 2" xfId="33217" xr:uid="{00000000-0005-0000-0000-0000C6100000}"/>
    <cellStyle name="Normal 10 2 2 3 4 4 3 3" xfId="33218" xr:uid="{00000000-0005-0000-0000-0000C7100000}"/>
    <cellStyle name="Normal 10 2 2 3 4 4 4" xfId="15669" xr:uid="{00000000-0005-0000-0000-0000C8100000}"/>
    <cellStyle name="Normal 10 2 2 3 4 4 4 2" xfId="33219" xr:uid="{00000000-0005-0000-0000-0000C9100000}"/>
    <cellStyle name="Normal 10 2 2 3 4 4 5" xfId="33220" xr:uid="{00000000-0005-0000-0000-0000CA100000}"/>
    <cellStyle name="Normal 10 2 2 3 4 5" xfId="2912" xr:uid="{00000000-0005-0000-0000-0000CB100000}"/>
    <cellStyle name="Normal 10 2 2 3 4 5 2" xfId="15670" xr:uid="{00000000-0005-0000-0000-0000CC100000}"/>
    <cellStyle name="Normal 10 2 2 3 4 5 2 2" xfId="33221" xr:uid="{00000000-0005-0000-0000-0000CD100000}"/>
    <cellStyle name="Normal 10 2 2 3 4 5 3" xfId="33222" xr:uid="{00000000-0005-0000-0000-0000CE100000}"/>
    <cellStyle name="Normal 10 2 2 3 4 6" xfId="8619" xr:uid="{00000000-0005-0000-0000-0000CF100000}"/>
    <cellStyle name="Normal 10 2 2 3 4 6 2" xfId="15671" xr:uid="{00000000-0005-0000-0000-0000D0100000}"/>
    <cellStyle name="Normal 10 2 2 3 4 6 2 2" xfId="33223" xr:uid="{00000000-0005-0000-0000-0000D1100000}"/>
    <cellStyle name="Normal 10 2 2 3 4 6 3" xfId="33224" xr:uid="{00000000-0005-0000-0000-0000D2100000}"/>
    <cellStyle name="Normal 10 2 2 3 4 7" xfId="12627" xr:uid="{00000000-0005-0000-0000-0000D3100000}"/>
    <cellStyle name="Normal 10 2 2 3 4 7 2" xfId="15672" xr:uid="{00000000-0005-0000-0000-0000D4100000}"/>
    <cellStyle name="Normal 10 2 2 3 4 7 2 2" xfId="33225" xr:uid="{00000000-0005-0000-0000-0000D5100000}"/>
    <cellStyle name="Normal 10 2 2 3 4 7 3" xfId="33226" xr:uid="{00000000-0005-0000-0000-0000D6100000}"/>
    <cellStyle name="Normal 10 2 2 3 4 8" xfId="15673" xr:uid="{00000000-0005-0000-0000-0000D7100000}"/>
    <cellStyle name="Normal 10 2 2 3 4 8 2" xfId="33227" xr:uid="{00000000-0005-0000-0000-0000D8100000}"/>
    <cellStyle name="Normal 10 2 2 3 4 9" xfId="15674" xr:uid="{00000000-0005-0000-0000-0000D9100000}"/>
    <cellStyle name="Normal 10 2 2 3 4 9 2" xfId="33228" xr:uid="{00000000-0005-0000-0000-0000DA100000}"/>
    <cellStyle name="Normal 10 2 2 3 5" xfId="528" xr:uid="{00000000-0005-0000-0000-0000DB100000}"/>
    <cellStyle name="Normal 10 2 2 3 5 10" xfId="33229" xr:uid="{00000000-0005-0000-0000-0000DC100000}"/>
    <cellStyle name="Normal 10 2 2 3 5 2" xfId="1426" xr:uid="{00000000-0005-0000-0000-0000DD100000}"/>
    <cellStyle name="Normal 10 2 2 3 5 2 2" xfId="2500" xr:uid="{00000000-0005-0000-0000-0000DE100000}"/>
    <cellStyle name="Normal 10 2 2 3 5 2 2 2" xfId="2913" xr:uid="{00000000-0005-0000-0000-0000DF100000}"/>
    <cellStyle name="Normal 10 2 2 3 5 2 2 2 2" xfId="2914" xr:uid="{00000000-0005-0000-0000-0000E0100000}"/>
    <cellStyle name="Normal 10 2 2 3 5 2 2 2 2 2" xfId="15675" xr:uid="{00000000-0005-0000-0000-0000E1100000}"/>
    <cellStyle name="Normal 10 2 2 3 5 2 2 2 2 2 2" xfId="33230" xr:uid="{00000000-0005-0000-0000-0000E2100000}"/>
    <cellStyle name="Normal 10 2 2 3 5 2 2 2 2 3" xfId="33231" xr:uid="{00000000-0005-0000-0000-0000E3100000}"/>
    <cellStyle name="Normal 10 2 2 3 5 2 2 2 3" xfId="8620" xr:uid="{00000000-0005-0000-0000-0000E4100000}"/>
    <cellStyle name="Normal 10 2 2 3 5 2 2 2 3 2" xfId="15676" xr:uid="{00000000-0005-0000-0000-0000E5100000}"/>
    <cellStyle name="Normal 10 2 2 3 5 2 2 2 3 2 2" xfId="33232" xr:uid="{00000000-0005-0000-0000-0000E6100000}"/>
    <cellStyle name="Normal 10 2 2 3 5 2 2 2 3 3" xfId="33233" xr:uid="{00000000-0005-0000-0000-0000E7100000}"/>
    <cellStyle name="Normal 10 2 2 3 5 2 2 2 4" xfId="15677" xr:uid="{00000000-0005-0000-0000-0000E8100000}"/>
    <cellStyle name="Normal 10 2 2 3 5 2 2 2 4 2" xfId="33234" xr:uid="{00000000-0005-0000-0000-0000E9100000}"/>
    <cellStyle name="Normal 10 2 2 3 5 2 2 2 5" xfId="33235" xr:uid="{00000000-0005-0000-0000-0000EA100000}"/>
    <cellStyle name="Normal 10 2 2 3 5 2 2 3" xfId="2915" xr:uid="{00000000-0005-0000-0000-0000EB100000}"/>
    <cellStyle name="Normal 10 2 2 3 5 2 2 3 2" xfId="15678" xr:uid="{00000000-0005-0000-0000-0000EC100000}"/>
    <cellStyle name="Normal 10 2 2 3 5 2 2 3 2 2" xfId="33236" xr:uid="{00000000-0005-0000-0000-0000ED100000}"/>
    <cellStyle name="Normal 10 2 2 3 5 2 2 3 3" xfId="33237" xr:uid="{00000000-0005-0000-0000-0000EE100000}"/>
    <cellStyle name="Normal 10 2 2 3 5 2 2 4" xfId="8621" xr:uid="{00000000-0005-0000-0000-0000EF100000}"/>
    <cellStyle name="Normal 10 2 2 3 5 2 2 4 2" xfId="15679" xr:uid="{00000000-0005-0000-0000-0000F0100000}"/>
    <cellStyle name="Normal 10 2 2 3 5 2 2 4 2 2" xfId="33238" xr:uid="{00000000-0005-0000-0000-0000F1100000}"/>
    <cellStyle name="Normal 10 2 2 3 5 2 2 4 3" xfId="33239" xr:uid="{00000000-0005-0000-0000-0000F2100000}"/>
    <cellStyle name="Normal 10 2 2 3 5 2 2 5" xfId="12628" xr:uid="{00000000-0005-0000-0000-0000F3100000}"/>
    <cellStyle name="Normal 10 2 2 3 5 2 2 5 2" xfId="15680" xr:uid="{00000000-0005-0000-0000-0000F4100000}"/>
    <cellStyle name="Normal 10 2 2 3 5 2 2 5 2 2" xfId="33240" xr:uid="{00000000-0005-0000-0000-0000F5100000}"/>
    <cellStyle name="Normal 10 2 2 3 5 2 2 5 3" xfId="33241" xr:uid="{00000000-0005-0000-0000-0000F6100000}"/>
    <cellStyle name="Normal 10 2 2 3 5 2 2 6" xfId="15681" xr:uid="{00000000-0005-0000-0000-0000F7100000}"/>
    <cellStyle name="Normal 10 2 2 3 5 2 2 6 2" xfId="33242" xr:uid="{00000000-0005-0000-0000-0000F8100000}"/>
    <cellStyle name="Normal 10 2 2 3 5 2 2 7" xfId="15682" xr:uid="{00000000-0005-0000-0000-0000F9100000}"/>
    <cellStyle name="Normal 10 2 2 3 5 2 2 7 2" xfId="33243" xr:uid="{00000000-0005-0000-0000-0000FA100000}"/>
    <cellStyle name="Normal 10 2 2 3 5 2 2 8" xfId="33244" xr:uid="{00000000-0005-0000-0000-0000FB100000}"/>
    <cellStyle name="Normal 10 2 2 3 5 2 3" xfId="2916" xr:uid="{00000000-0005-0000-0000-0000FC100000}"/>
    <cellStyle name="Normal 10 2 2 3 5 2 3 2" xfId="2917" xr:uid="{00000000-0005-0000-0000-0000FD100000}"/>
    <cellStyle name="Normal 10 2 2 3 5 2 3 2 2" xfId="15683" xr:uid="{00000000-0005-0000-0000-0000FE100000}"/>
    <cellStyle name="Normal 10 2 2 3 5 2 3 2 2 2" xfId="33245" xr:uid="{00000000-0005-0000-0000-0000FF100000}"/>
    <cellStyle name="Normal 10 2 2 3 5 2 3 2 3" xfId="33246" xr:uid="{00000000-0005-0000-0000-000000110000}"/>
    <cellStyle name="Normal 10 2 2 3 5 2 3 3" xfId="8622" xr:uid="{00000000-0005-0000-0000-000001110000}"/>
    <cellStyle name="Normal 10 2 2 3 5 2 3 3 2" xfId="15684" xr:uid="{00000000-0005-0000-0000-000002110000}"/>
    <cellStyle name="Normal 10 2 2 3 5 2 3 3 2 2" xfId="33247" xr:uid="{00000000-0005-0000-0000-000003110000}"/>
    <cellStyle name="Normal 10 2 2 3 5 2 3 3 3" xfId="33248" xr:uid="{00000000-0005-0000-0000-000004110000}"/>
    <cellStyle name="Normal 10 2 2 3 5 2 3 4" xfId="15685" xr:uid="{00000000-0005-0000-0000-000005110000}"/>
    <cellStyle name="Normal 10 2 2 3 5 2 3 4 2" xfId="33249" xr:uid="{00000000-0005-0000-0000-000006110000}"/>
    <cellStyle name="Normal 10 2 2 3 5 2 3 5" xfId="33250" xr:uid="{00000000-0005-0000-0000-000007110000}"/>
    <cellStyle name="Normal 10 2 2 3 5 2 4" xfId="2918" xr:uid="{00000000-0005-0000-0000-000008110000}"/>
    <cellStyle name="Normal 10 2 2 3 5 2 4 2" xfId="15686" xr:uid="{00000000-0005-0000-0000-000009110000}"/>
    <cellStyle name="Normal 10 2 2 3 5 2 4 2 2" xfId="33251" xr:uid="{00000000-0005-0000-0000-00000A110000}"/>
    <cellStyle name="Normal 10 2 2 3 5 2 4 3" xfId="33252" xr:uid="{00000000-0005-0000-0000-00000B110000}"/>
    <cellStyle name="Normal 10 2 2 3 5 2 5" xfId="8623" xr:uid="{00000000-0005-0000-0000-00000C110000}"/>
    <cellStyle name="Normal 10 2 2 3 5 2 5 2" xfId="15687" xr:uid="{00000000-0005-0000-0000-00000D110000}"/>
    <cellStyle name="Normal 10 2 2 3 5 2 5 2 2" xfId="33253" xr:uid="{00000000-0005-0000-0000-00000E110000}"/>
    <cellStyle name="Normal 10 2 2 3 5 2 5 3" xfId="33254" xr:uid="{00000000-0005-0000-0000-00000F110000}"/>
    <cellStyle name="Normal 10 2 2 3 5 2 6" xfId="12629" xr:uid="{00000000-0005-0000-0000-000010110000}"/>
    <cellStyle name="Normal 10 2 2 3 5 2 6 2" xfId="15688" xr:uid="{00000000-0005-0000-0000-000011110000}"/>
    <cellStyle name="Normal 10 2 2 3 5 2 6 2 2" xfId="33255" xr:uid="{00000000-0005-0000-0000-000012110000}"/>
    <cellStyle name="Normal 10 2 2 3 5 2 6 3" xfId="33256" xr:uid="{00000000-0005-0000-0000-000013110000}"/>
    <cellStyle name="Normal 10 2 2 3 5 2 7" xfId="15689" xr:uid="{00000000-0005-0000-0000-000014110000}"/>
    <cellStyle name="Normal 10 2 2 3 5 2 7 2" xfId="33257" xr:uid="{00000000-0005-0000-0000-000015110000}"/>
    <cellStyle name="Normal 10 2 2 3 5 2 8" xfId="15690" xr:uid="{00000000-0005-0000-0000-000016110000}"/>
    <cellStyle name="Normal 10 2 2 3 5 2 8 2" xfId="33258" xr:uid="{00000000-0005-0000-0000-000017110000}"/>
    <cellStyle name="Normal 10 2 2 3 5 2 9" xfId="33259" xr:uid="{00000000-0005-0000-0000-000018110000}"/>
    <cellStyle name="Normal 10 2 2 3 5 3" xfId="1982" xr:uid="{00000000-0005-0000-0000-000019110000}"/>
    <cellStyle name="Normal 10 2 2 3 5 3 2" xfId="2919" xr:uid="{00000000-0005-0000-0000-00001A110000}"/>
    <cellStyle name="Normal 10 2 2 3 5 3 2 2" xfId="2920" xr:uid="{00000000-0005-0000-0000-00001B110000}"/>
    <cellStyle name="Normal 10 2 2 3 5 3 2 2 2" xfId="15691" xr:uid="{00000000-0005-0000-0000-00001C110000}"/>
    <cellStyle name="Normal 10 2 2 3 5 3 2 2 2 2" xfId="33260" xr:uid="{00000000-0005-0000-0000-00001D110000}"/>
    <cellStyle name="Normal 10 2 2 3 5 3 2 2 3" xfId="33261" xr:uid="{00000000-0005-0000-0000-00001E110000}"/>
    <cellStyle name="Normal 10 2 2 3 5 3 2 3" xfId="8624" xr:uid="{00000000-0005-0000-0000-00001F110000}"/>
    <cellStyle name="Normal 10 2 2 3 5 3 2 3 2" xfId="15692" xr:uid="{00000000-0005-0000-0000-000020110000}"/>
    <cellStyle name="Normal 10 2 2 3 5 3 2 3 2 2" xfId="33262" xr:uid="{00000000-0005-0000-0000-000021110000}"/>
    <cellStyle name="Normal 10 2 2 3 5 3 2 3 3" xfId="33263" xr:uid="{00000000-0005-0000-0000-000022110000}"/>
    <cellStyle name="Normal 10 2 2 3 5 3 2 4" xfId="15693" xr:uid="{00000000-0005-0000-0000-000023110000}"/>
    <cellStyle name="Normal 10 2 2 3 5 3 2 4 2" xfId="33264" xr:uid="{00000000-0005-0000-0000-000024110000}"/>
    <cellStyle name="Normal 10 2 2 3 5 3 2 5" xfId="33265" xr:uid="{00000000-0005-0000-0000-000025110000}"/>
    <cellStyle name="Normal 10 2 2 3 5 3 3" xfId="2921" xr:uid="{00000000-0005-0000-0000-000026110000}"/>
    <cellStyle name="Normal 10 2 2 3 5 3 3 2" xfId="15694" xr:uid="{00000000-0005-0000-0000-000027110000}"/>
    <cellStyle name="Normal 10 2 2 3 5 3 3 2 2" xfId="33266" xr:uid="{00000000-0005-0000-0000-000028110000}"/>
    <cellStyle name="Normal 10 2 2 3 5 3 3 3" xfId="33267" xr:uid="{00000000-0005-0000-0000-000029110000}"/>
    <cellStyle name="Normal 10 2 2 3 5 3 4" xfId="8625" xr:uid="{00000000-0005-0000-0000-00002A110000}"/>
    <cellStyle name="Normal 10 2 2 3 5 3 4 2" xfId="15695" xr:uid="{00000000-0005-0000-0000-00002B110000}"/>
    <cellStyle name="Normal 10 2 2 3 5 3 4 2 2" xfId="33268" xr:uid="{00000000-0005-0000-0000-00002C110000}"/>
    <cellStyle name="Normal 10 2 2 3 5 3 4 3" xfId="33269" xr:uid="{00000000-0005-0000-0000-00002D110000}"/>
    <cellStyle name="Normal 10 2 2 3 5 3 5" xfId="12630" xr:uid="{00000000-0005-0000-0000-00002E110000}"/>
    <cellStyle name="Normal 10 2 2 3 5 3 5 2" xfId="15696" xr:uid="{00000000-0005-0000-0000-00002F110000}"/>
    <cellStyle name="Normal 10 2 2 3 5 3 5 2 2" xfId="33270" xr:uid="{00000000-0005-0000-0000-000030110000}"/>
    <cellStyle name="Normal 10 2 2 3 5 3 5 3" xfId="33271" xr:uid="{00000000-0005-0000-0000-000031110000}"/>
    <cellStyle name="Normal 10 2 2 3 5 3 6" xfId="15697" xr:uid="{00000000-0005-0000-0000-000032110000}"/>
    <cellStyle name="Normal 10 2 2 3 5 3 6 2" xfId="33272" xr:uid="{00000000-0005-0000-0000-000033110000}"/>
    <cellStyle name="Normal 10 2 2 3 5 3 7" xfId="15698" xr:uid="{00000000-0005-0000-0000-000034110000}"/>
    <cellStyle name="Normal 10 2 2 3 5 3 7 2" xfId="33273" xr:uid="{00000000-0005-0000-0000-000035110000}"/>
    <cellStyle name="Normal 10 2 2 3 5 3 8" xfId="33274" xr:uid="{00000000-0005-0000-0000-000036110000}"/>
    <cellStyle name="Normal 10 2 2 3 5 4" xfId="2922" xr:uid="{00000000-0005-0000-0000-000037110000}"/>
    <cellStyle name="Normal 10 2 2 3 5 4 2" xfId="2923" xr:uid="{00000000-0005-0000-0000-000038110000}"/>
    <cellStyle name="Normal 10 2 2 3 5 4 2 2" xfId="15699" xr:uid="{00000000-0005-0000-0000-000039110000}"/>
    <cellStyle name="Normal 10 2 2 3 5 4 2 2 2" xfId="33275" xr:uid="{00000000-0005-0000-0000-00003A110000}"/>
    <cellStyle name="Normal 10 2 2 3 5 4 2 3" xfId="33276" xr:uid="{00000000-0005-0000-0000-00003B110000}"/>
    <cellStyle name="Normal 10 2 2 3 5 4 3" xfId="8626" xr:uid="{00000000-0005-0000-0000-00003C110000}"/>
    <cellStyle name="Normal 10 2 2 3 5 4 3 2" xfId="15700" xr:uid="{00000000-0005-0000-0000-00003D110000}"/>
    <cellStyle name="Normal 10 2 2 3 5 4 3 2 2" xfId="33277" xr:uid="{00000000-0005-0000-0000-00003E110000}"/>
    <cellStyle name="Normal 10 2 2 3 5 4 3 3" xfId="33278" xr:uid="{00000000-0005-0000-0000-00003F110000}"/>
    <cellStyle name="Normal 10 2 2 3 5 4 4" xfId="15701" xr:uid="{00000000-0005-0000-0000-000040110000}"/>
    <cellStyle name="Normal 10 2 2 3 5 4 4 2" xfId="33279" xr:uid="{00000000-0005-0000-0000-000041110000}"/>
    <cellStyle name="Normal 10 2 2 3 5 4 5" xfId="33280" xr:uid="{00000000-0005-0000-0000-000042110000}"/>
    <cellStyle name="Normal 10 2 2 3 5 5" xfId="2924" xr:uid="{00000000-0005-0000-0000-000043110000}"/>
    <cellStyle name="Normal 10 2 2 3 5 5 2" xfId="15702" xr:uid="{00000000-0005-0000-0000-000044110000}"/>
    <cellStyle name="Normal 10 2 2 3 5 5 2 2" xfId="33281" xr:uid="{00000000-0005-0000-0000-000045110000}"/>
    <cellStyle name="Normal 10 2 2 3 5 5 3" xfId="33282" xr:uid="{00000000-0005-0000-0000-000046110000}"/>
    <cellStyle name="Normal 10 2 2 3 5 6" xfId="8627" xr:uid="{00000000-0005-0000-0000-000047110000}"/>
    <cellStyle name="Normal 10 2 2 3 5 6 2" xfId="15703" xr:uid="{00000000-0005-0000-0000-000048110000}"/>
    <cellStyle name="Normal 10 2 2 3 5 6 2 2" xfId="33283" xr:uid="{00000000-0005-0000-0000-000049110000}"/>
    <cellStyle name="Normal 10 2 2 3 5 6 3" xfId="33284" xr:uid="{00000000-0005-0000-0000-00004A110000}"/>
    <cellStyle name="Normal 10 2 2 3 5 7" xfId="12631" xr:uid="{00000000-0005-0000-0000-00004B110000}"/>
    <cellStyle name="Normal 10 2 2 3 5 7 2" xfId="15704" xr:uid="{00000000-0005-0000-0000-00004C110000}"/>
    <cellStyle name="Normal 10 2 2 3 5 7 2 2" xfId="33285" xr:uid="{00000000-0005-0000-0000-00004D110000}"/>
    <cellStyle name="Normal 10 2 2 3 5 7 3" xfId="33286" xr:uid="{00000000-0005-0000-0000-00004E110000}"/>
    <cellStyle name="Normal 10 2 2 3 5 8" xfId="15705" xr:uid="{00000000-0005-0000-0000-00004F110000}"/>
    <cellStyle name="Normal 10 2 2 3 5 8 2" xfId="33287" xr:uid="{00000000-0005-0000-0000-000050110000}"/>
    <cellStyle name="Normal 10 2 2 3 5 9" xfId="15706" xr:uid="{00000000-0005-0000-0000-000051110000}"/>
    <cellStyle name="Normal 10 2 2 3 5 9 2" xfId="33288" xr:uid="{00000000-0005-0000-0000-000052110000}"/>
    <cellStyle name="Normal 10 2 2 3 6" xfId="988" xr:uid="{00000000-0005-0000-0000-000053110000}"/>
    <cellStyle name="Normal 10 2 2 3 6 2" xfId="2039" xr:uid="{00000000-0005-0000-0000-000054110000}"/>
    <cellStyle name="Normal 10 2 2 3 6 2 2" xfId="2925" xr:uid="{00000000-0005-0000-0000-000055110000}"/>
    <cellStyle name="Normal 10 2 2 3 6 2 2 2" xfId="2926" xr:uid="{00000000-0005-0000-0000-000056110000}"/>
    <cellStyle name="Normal 10 2 2 3 6 2 2 2 2" xfId="15707" xr:uid="{00000000-0005-0000-0000-000057110000}"/>
    <cellStyle name="Normal 10 2 2 3 6 2 2 2 2 2" xfId="33289" xr:uid="{00000000-0005-0000-0000-000058110000}"/>
    <cellStyle name="Normal 10 2 2 3 6 2 2 2 3" xfId="33290" xr:uid="{00000000-0005-0000-0000-000059110000}"/>
    <cellStyle name="Normal 10 2 2 3 6 2 2 3" xfId="8628" xr:uid="{00000000-0005-0000-0000-00005A110000}"/>
    <cellStyle name="Normal 10 2 2 3 6 2 2 3 2" xfId="15708" xr:uid="{00000000-0005-0000-0000-00005B110000}"/>
    <cellStyle name="Normal 10 2 2 3 6 2 2 3 2 2" xfId="33291" xr:uid="{00000000-0005-0000-0000-00005C110000}"/>
    <cellStyle name="Normal 10 2 2 3 6 2 2 3 3" xfId="33292" xr:uid="{00000000-0005-0000-0000-00005D110000}"/>
    <cellStyle name="Normal 10 2 2 3 6 2 2 4" xfId="15709" xr:uid="{00000000-0005-0000-0000-00005E110000}"/>
    <cellStyle name="Normal 10 2 2 3 6 2 2 4 2" xfId="33293" xr:uid="{00000000-0005-0000-0000-00005F110000}"/>
    <cellStyle name="Normal 10 2 2 3 6 2 2 5" xfId="33294" xr:uid="{00000000-0005-0000-0000-000060110000}"/>
    <cellStyle name="Normal 10 2 2 3 6 2 3" xfId="2927" xr:uid="{00000000-0005-0000-0000-000061110000}"/>
    <cellStyle name="Normal 10 2 2 3 6 2 3 2" xfId="15710" xr:uid="{00000000-0005-0000-0000-000062110000}"/>
    <cellStyle name="Normal 10 2 2 3 6 2 3 2 2" xfId="33295" xr:uid="{00000000-0005-0000-0000-000063110000}"/>
    <cellStyle name="Normal 10 2 2 3 6 2 3 3" xfId="33296" xr:uid="{00000000-0005-0000-0000-000064110000}"/>
    <cellStyle name="Normal 10 2 2 3 6 2 4" xfId="8629" xr:uid="{00000000-0005-0000-0000-000065110000}"/>
    <cellStyle name="Normal 10 2 2 3 6 2 4 2" xfId="15711" xr:uid="{00000000-0005-0000-0000-000066110000}"/>
    <cellStyle name="Normal 10 2 2 3 6 2 4 2 2" xfId="33297" xr:uid="{00000000-0005-0000-0000-000067110000}"/>
    <cellStyle name="Normal 10 2 2 3 6 2 4 3" xfId="33298" xr:uid="{00000000-0005-0000-0000-000068110000}"/>
    <cellStyle name="Normal 10 2 2 3 6 2 5" xfId="12632" xr:uid="{00000000-0005-0000-0000-000069110000}"/>
    <cellStyle name="Normal 10 2 2 3 6 2 5 2" xfId="15712" xr:uid="{00000000-0005-0000-0000-00006A110000}"/>
    <cellStyle name="Normal 10 2 2 3 6 2 5 2 2" xfId="33299" xr:uid="{00000000-0005-0000-0000-00006B110000}"/>
    <cellStyle name="Normal 10 2 2 3 6 2 5 3" xfId="33300" xr:uid="{00000000-0005-0000-0000-00006C110000}"/>
    <cellStyle name="Normal 10 2 2 3 6 2 6" xfId="15713" xr:uid="{00000000-0005-0000-0000-00006D110000}"/>
    <cellStyle name="Normal 10 2 2 3 6 2 6 2" xfId="33301" xr:uid="{00000000-0005-0000-0000-00006E110000}"/>
    <cellStyle name="Normal 10 2 2 3 6 2 7" xfId="15714" xr:uid="{00000000-0005-0000-0000-00006F110000}"/>
    <cellStyle name="Normal 10 2 2 3 6 2 7 2" xfId="33302" xr:uid="{00000000-0005-0000-0000-000070110000}"/>
    <cellStyle name="Normal 10 2 2 3 6 2 8" xfId="33303" xr:uid="{00000000-0005-0000-0000-000071110000}"/>
    <cellStyle name="Normal 10 2 2 3 6 3" xfId="2928" xr:uid="{00000000-0005-0000-0000-000072110000}"/>
    <cellStyle name="Normal 10 2 2 3 6 3 2" xfId="2929" xr:uid="{00000000-0005-0000-0000-000073110000}"/>
    <cellStyle name="Normal 10 2 2 3 6 3 2 2" xfId="15715" xr:uid="{00000000-0005-0000-0000-000074110000}"/>
    <cellStyle name="Normal 10 2 2 3 6 3 2 2 2" xfId="33304" xr:uid="{00000000-0005-0000-0000-000075110000}"/>
    <cellStyle name="Normal 10 2 2 3 6 3 2 3" xfId="33305" xr:uid="{00000000-0005-0000-0000-000076110000}"/>
    <cellStyle name="Normal 10 2 2 3 6 3 3" xfId="8630" xr:uid="{00000000-0005-0000-0000-000077110000}"/>
    <cellStyle name="Normal 10 2 2 3 6 3 3 2" xfId="15716" xr:uid="{00000000-0005-0000-0000-000078110000}"/>
    <cellStyle name="Normal 10 2 2 3 6 3 3 2 2" xfId="33306" xr:uid="{00000000-0005-0000-0000-000079110000}"/>
    <cellStyle name="Normal 10 2 2 3 6 3 3 3" xfId="33307" xr:uid="{00000000-0005-0000-0000-00007A110000}"/>
    <cellStyle name="Normal 10 2 2 3 6 3 4" xfId="15717" xr:uid="{00000000-0005-0000-0000-00007B110000}"/>
    <cellStyle name="Normal 10 2 2 3 6 3 4 2" xfId="33308" xr:uid="{00000000-0005-0000-0000-00007C110000}"/>
    <cellStyle name="Normal 10 2 2 3 6 3 5" xfId="33309" xr:uid="{00000000-0005-0000-0000-00007D110000}"/>
    <cellStyle name="Normal 10 2 2 3 6 4" xfId="2930" xr:uid="{00000000-0005-0000-0000-00007E110000}"/>
    <cellStyle name="Normal 10 2 2 3 6 4 2" xfId="15718" xr:uid="{00000000-0005-0000-0000-00007F110000}"/>
    <cellStyle name="Normal 10 2 2 3 6 4 2 2" xfId="33310" xr:uid="{00000000-0005-0000-0000-000080110000}"/>
    <cellStyle name="Normal 10 2 2 3 6 4 3" xfId="33311" xr:uid="{00000000-0005-0000-0000-000081110000}"/>
    <cellStyle name="Normal 10 2 2 3 6 5" xfId="8631" xr:uid="{00000000-0005-0000-0000-000082110000}"/>
    <cellStyle name="Normal 10 2 2 3 6 5 2" xfId="15719" xr:uid="{00000000-0005-0000-0000-000083110000}"/>
    <cellStyle name="Normal 10 2 2 3 6 5 2 2" xfId="33312" xr:uid="{00000000-0005-0000-0000-000084110000}"/>
    <cellStyle name="Normal 10 2 2 3 6 5 3" xfId="33313" xr:uid="{00000000-0005-0000-0000-000085110000}"/>
    <cellStyle name="Normal 10 2 2 3 6 6" xfId="12633" xr:uid="{00000000-0005-0000-0000-000086110000}"/>
    <cellStyle name="Normal 10 2 2 3 6 6 2" xfId="15720" xr:uid="{00000000-0005-0000-0000-000087110000}"/>
    <cellStyle name="Normal 10 2 2 3 6 6 2 2" xfId="33314" xr:uid="{00000000-0005-0000-0000-000088110000}"/>
    <cellStyle name="Normal 10 2 2 3 6 6 3" xfId="33315" xr:uid="{00000000-0005-0000-0000-000089110000}"/>
    <cellStyle name="Normal 10 2 2 3 6 7" xfId="15721" xr:uid="{00000000-0005-0000-0000-00008A110000}"/>
    <cellStyle name="Normal 10 2 2 3 6 7 2" xfId="33316" xr:uid="{00000000-0005-0000-0000-00008B110000}"/>
    <cellStyle name="Normal 10 2 2 3 6 8" xfId="15722" xr:uid="{00000000-0005-0000-0000-00008C110000}"/>
    <cellStyle name="Normal 10 2 2 3 6 8 2" xfId="33317" xr:uid="{00000000-0005-0000-0000-00008D110000}"/>
    <cellStyle name="Normal 10 2 2 3 6 9" xfId="33318" xr:uid="{00000000-0005-0000-0000-00008E110000}"/>
    <cellStyle name="Normal 10 2 2 3 7" xfId="1520" xr:uid="{00000000-0005-0000-0000-00008F110000}"/>
    <cellStyle name="Normal 10 2 2 3 7 2" xfId="2931" xr:uid="{00000000-0005-0000-0000-000090110000}"/>
    <cellStyle name="Normal 10 2 2 3 7 2 2" xfId="2932" xr:uid="{00000000-0005-0000-0000-000091110000}"/>
    <cellStyle name="Normal 10 2 2 3 7 2 2 2" xfId="15723" xr:uid="{00000000-0005-0000-0000-000092110000}"/>
    <cellStyle name="Normal 10 2 2 3 7 2 2 2 2" xfId="33319" xr:uid="{00000000-0005-0000-0000-000093110000}"/>
    <cellStyle name="Normal 10 2 2 3 7 2 2 3" xfId="33320" xr:uid="{00000000-0005-0000-0000-000094110000}"/>
    <cellStyle name="Normal 10 2 2 3 7 2 3" xfId="8632" xr:uid="{00000000-0005-0000-0000-000095110000}"/>
    <cellStyle name="Normal 10 2 2 3 7 2 3 2" xfId="15724" xr:uid="{00000000-0005-0000-0000-000096110000}"/>
    <cellStyle name="Normal 10 2 2 3 7 2 3 2 2" xfId="33321" xr:uid="{00000000-0005-0000-0000-000097110000}"/>
    <cellStyle name="Normal 10 2 2 3 7 2 3 3" xfId="33322" xr:uid="{00000000-0005-0000-0000-000098110000}"/>
    <cellStyle name="Normal 10 2 2 3 7 2 4" xfId="15725" xr:uid="{00000000-0005-0000-0000-000099110000}"/>
    <cellStyle name="Normal 10 2 2 3 7 2 4 2" xfId="33323" xr:uid="{00000000-0005-0000-0000-00009A110000}"/>
    <cellStyle name="Normal 10 2 2 3 7 2 5" xfId="33324" xr:uid="{00000000-0005-0000-0000-00009B110000}"/>
    <cellStyle name="Normal 10 2 2 3 7 3" xfId="2933" xr:uid="{00000000-0005-0000-0000-00009C110000}"/>
    <cellStyle name="Normal 10 2 2 3 7 3 2" xfId="15726" xr:uid="{00000000-0005-0000-0000-00009D110000}"/>
    <cellStyle name="Normal 10 2 2 3 7 3 2 2" xfId="33325" xr:uid="{00000000-0005-0000-0000-00009E110000}"/>
    <cellStyle name="Normal 10 2 2 3 7 3 3" xfId="33326" xr:uid="{00000000-0005-0000-0000-00009F110000}"/>
    <cellStyle name="Normal 10 2 2 3 7 4" xfId="8633" xr:uid="{00000000-0005-0000-0000-0000A0110000}"/>
    <cellStyle name="Normal 10 2 2 3 7 4 2" xfId="15727" xr:uid="{00000000-0005-0000-0000-0000A1110000}"/>
    <cellStyle name="Normal 10 2 2 3 7 4 2 2" xfId="33327" xr:uid="{00000000-0005-0000-0000-0000A2110000}"/>
    <cellStyle name="Normal 10 2 2 3 7 4 3" xfId="33328" xr:uid="{00000000-0005-0000-0000-0000A3110000}"/>
    <cellStyle name="Normal 10 2 2 3 7 5" xfId="12634" xr:uid="{00000000-0005-0000-0000-0000A4110000}"/>
    <cellStyle name="Normal 10 2 2 3 7 5 2" xfId="15728" xr:uid="{00000000-0005-0000-0000-0000A5110000}"/>
    <cellStyle name="Normal 10 2 2 3 7 5 2 2" xfId="33329" xr:uid="{00000000-0005-0000-0000-0000A6110000}"/>
    <cellStyle name="Normal 10 2 2 3 7 5 3" xfId="33330" xr:uid="{00000000-0005-0000-0000-0000A7110000}"/>
    <cellStyle name="Normal 10 2 2 3 7 6" xfId="15729" xr:uid="{00000000-0005-0000-0000-0000A8110000}"/>
    <cellStyle name="Normal 10 2 2 3 7 6 2" xfId="33331" xr:uid="{00000000-0005-0000-0000-0000A9110000}"/>
    <cellStyle name="Normal 10 2 2 3 7 7" xfId="15730" xr:uid="{00000000-0005-0000-0000-0000AA110000}"/>
    <cellStyle name="Normal 10 2 2 3 7 7 2" xfId="33332" xr:uid="{00000000-0005-0000-0000-0000AB110000}"/>
    <cellStyle name="Normal 10 2 2 3 7 8" xfId="33333" xr:uid="{00000000-0005-0000-0000-0000AC110000}"/>
    <cellStyle name="Normal 10 2 2 3 8" xfId="2934" xr:uid="{00000000-0005-0000-0000-0000AD110000}"/>
    <cellStyle name="Normal 10 2 2 3 8 2" xfId="2935" xr:uid="{00000000-0005-0000-0000-0000AE110000}"/>
    <cellStyle name="Normal 10 2 2 3 8 2 2" xfId="15731" xr:uid="{00000000-0005-0000-0000-0000AF110000}"/>
    <cellStyle name="Normal 10 2 2 3 8 2 2 2" xfId="33334" xr:uid="{00000000-0005-0000-0000-0000B0110000}"/>
    <cellStyle name="Normal 10 2 2 3 8 2 3" xfId="33335" xr:uid="{00000000-0005-0000-0000-0000B1110000}"/>
    <cellStyle name="Normal 10 2 2 3 8 3" xfId="8634" xr:uid="{00000000-0005-0000-0000-0000B2110000}"/>
    <cellStyle name="Normal 10 2 2 3 8 3 2" xfId="15732" xr:uid="{00000000-0005-0000-0000-0000B3110000}"/>
    <cellStyle name="Normal 10 2 2 3 8 3 2 2" xfId="33336" xr:uid="{00000000-0005-0000-0000-0000B4110000}"/>
    <cellStyle name="Normal 10 2 2 3 8 3 3" xfId="33337" xr:uid="{00000000-0005-0000-0000-0000B5110000}"/>
    <cellStyle name="Normal 10 2 2 3 8 4" xfId="15733" xr:uid="{00000000-0005-0000-0000-0000B6110000}"/>
    <cellStyle name="Normal 10 2 2 3 8 4 2" xfId="33338" xr:uid="{00000000-0005-0000-0000-0000B7110000}"/>
    <cellStyle name="Normal 10 2 2 3 8 5" xfId="33339" xr:uid="{00000000-0005-0000-0000-0000B8110000}"/>
    <cellStyle name="Normal 10 2 2 3 9" xfId="2936" xr:uid="{00000000-0005-0000-0000-0000B9110000}"/>
    <cellStyle name="Normal 10 2 2 3 9 2" xfId="15734" xr:uid="{00000000-0005-0000-0000-0000BA110000}"/>
    <cellStyle name="Normal 10 2 2 3 9 2 2" xfId="33340" xr:uid="{00000000-0005-0000-0000-0000BB110000}"/>
    <cellStyle name="Normal 10 2 2 3 9 3" xfId="33341" xr:uid="{00000000-0005-0000-0000-0000BC110000}"/>
    <cellStyle name="Normal 10 2 2 4" xfId="54" xr:uid="{00000000-0005-0000-0000-0000BD110000}"/>
    <cellStyle name="Normal 10 2 2 4 10" xfId="15735" xr:uid="{00000000-0005-0000-0000-0000BE110000}"/>
    <cellStyle name="Normal 10 2 2 4 10 2" xfId="33342" xr:uid="{00000000-0005-0000-0000-0000BF110000}"/>
    <cellStyle name="Normal 10 2 2 4 11" xfId="15736" xr:uid="{00000000-0005-0000-0000-0000C0110000}"/>
    <cellStyle name="Normal 10 2 2 4 11 2" xfId="33343" xr:uid="{00000000-0005-0000-0000-0000C1110000}"/>
    <cellStyle name="Normal 10 2 2 4 12" xfId="33344" xr:uid="{00000000-0005-0000-0000-0000C2110000}"/>
    <cellStyle name="Normal 10 2 2 4 2" xfId="137" xr:uid="{00000000-0005-0000-0000-0000C3110000}"/>
    <cellStyle name="Normal 10 2 2 4 2 10" xfId="15737" xr:uid="{00000000-0005-0000-0000-0000C4110000}"/>
    <cellStyle name="Normal 10 2 2 4 2 10 2" xfId="33345" xr:uid="{00000000-0005-0000-0000-0000C5110000}"/>
    <cellStyle name="Normal 10 2 2 4 2 11" xfId="33346" xr:uid="{00000000-0005-0000-0000-0000C6110000}"/>
    <cellStyle name="Normal 10 2 2 4 2 2" xfId="138" xr:uid="{00000000-0005-0000-0000-0000C7110000}"/>
    <cellStyle name="Normal 10 2 2 4 2 2 10" xfId="33347" xr:uid="{00000000-0005-0000-0000-0000C8110000}"/>
    <cellStyle name="Normal 10 2 2 4 2 2 2" xfId="902" xr:uid="{00000000-0005-0000-0000-0000C9110000}"/>
    <cellStyle name="Normal 10 2 2 4 2 2 2 2" xfId="2413" xr:uid="{00000000-0005-0000-0000-0000CA110000}"/>
    <cellStyle name="Normal 10 2 2 4 2 2 2 2 2" xfId="2937" xr:uid="{00000000-0005-0000-0000-0000CB110000}"/>
    <cellStyle name="Normal 10 2 2 4 2 2 2 2 2 2" xfId="2938" xr:uid="{00000000-0005-0000-0000-0000CC110000}"/>
    <cellStyle name="Normal 10 2 2 4 2 2 2 2 2 2 2" xfId="15738" xr:uid="{00000000-0005-0000-0000-0000CD110000}"/>
    <cellStyle name="Normal 10 2 2 4 2 2 2 2 2 2 2 2" xfId="33348" xr:uid="{00000000-0005-0000-0000-0000CE110000}"/>
    <cellStyle name="Normal 10 2 2 4 2 2 2 2 2 2 3" xfId="33349" xr:uid="{00000000-0005-0000-0000-0000CF110000}"/>
    <cellStyle name="Normal 10 2 2 4 2 2 2 2 2 3" xfId="8635" xr:uid="{00000000-0005-0000-0000-0000D0110000}"/>
    <cellStyle name="Normal 10 2 2 4 2 2 2 2 2 3 2" xfId="15739" xr:uid="{00000000-0005-0000-0000-0000D1110000}"/>
    <cellStyle name="Normal 10 2 2 4 2 2 2 2 2 3 2 2" xfId="33350" xr:uid="{00000000-0005-0000-0000-0000D2110000}"/>
    <cellStyle name="Normal 10 2 2 4 2 2 2 2 2 3 3" xfId="33351" xr:uid="{00000000-0005-0000-0000-0000D3110000}"/>
    <cellStyle name="Normal 10 2 2 4 2 2 2 2 2 4" xfId="15740" xr:uid="{00000000-0005-0000-0000-0000D4110000}"/>
    <cellStyle name="Normal 10 2 2 4 2 2 2 2 2 4 2" xfId="33352" xr:uid="{00000000-0005-0000-0000-0000D5110000}"/>
    <cellStyle name="Normal 10 2 2 4 2 2 2 2 2 5" xfId="33353" xr:uid="{00000000-0005-0000-0000-0000D6110000}"/>
    <cellStyle name="Normal 10 2 2 4 2 2 2 2 3" xfId="2939" xr:uid="{00000000-0005-0000-0000-0000D7110000}"/>
    <cellStyle name="Normal 10 2 2 4 2 2 2 2 3 2" xfId="15741" xr:uid="{00000000-0005-0000-0000-0000D8110000}"/>
    <cellStyle name="Normal 10 2 2 4 2 2 2 2 3 2 2" xfId="33354" xr:uid="{00000000-0005-0000-0000-0000D9110000}"/>
    <cellStyle name="Normal 10 2 2 4 2 2 2 2 3 3" xfId="33355" xr:uid="{00000000-0005-0000-0000-0000DA110000}"/>
    <cellStyle name="Normal 10 2 2 4 2 2 2 2 4" xfId="8636" xr:uid="{00000000-0005-0000-0000-0000DB110000}"/>
    <cellStyle name="Normal 10 2 2 4 2 2 2 2 4 2" xfId="15742" xr:uid="{00000000-0005-0000-0000-0000DC110000}"/>
    <cellStyle name="Normal 10 2 2 4 2 2 2 2 4 2 2" xfId="33356" xr:uid="{00000000-0005-0000-0000-0000DD110000}"/>
    <cellStyle name="Normal 10 2 2 4 2 2 2 2 4 3" xfId="33357" xr:uid="{00000000-0005-0000-0000-0000DE110000}"/>
    <cellStyle name="Normal 10 2 2 4 2 2 2 2 5" xfId="12635" xr:uid="{00000000-0005-0000-0000-0000DF110000}"/>
    <cellStyle name="Normal 10 2 2 4 2 2 2 2 5 2" xfId="15743" xr:uid="{00000000-0005-0000-0000-0000E0110000}"/>
    <cellStyle name="Normal 10 2 2 4 2 2 2 2 5 2 2" xfId="33358" xr:uid="{00000000-0005-0000-0000-0000E1110000}"/>
    <cellStyle name="Normal 10 2 2 4 2 2 2 2 5 3" xfId="33359" xr:uid="{00000000-0005-0000-0000-0000E2110000}"/>
    <cellStyle name="Normal 10 2 2 4 2 2 2 2 6" xfId="15744" xr:uid="{00000000-0005-0000-0000-0000E3110000}"/>
    <cellStyle name="Normal 10 2 2 4 2 2 2 2 6 2" xfId="33360" xr:uid="{00000000-0005-0000-0000-0000E4110000}"/>
    <cellStyle name="Normal 10 2 2 4 2 2 2 2 7" xfId="15745" xr:uid="{00000000-0005-0000-0000-0000E5110000}"/>
    <cellStyle name="Normal 10 2 2 4 2 2 2 2 7 2" xfId="33361" xr:uid="{00000000-0005-0000-0000-0000E6110000}"/>
    <cellStyle name="Normal 10 2 2 4 2 2 2 2 8" xfId="33362" xr:uid="{00000000-0005-0000-0000-0000E7110000}"/>
    <cellStyle name="Normal 10 2 2 4 2 2 2 3" xfId="2940" xr:uid="{00000000-0005-0000-0000-0000E8110000}"/>
    <cellStyle name="Normal 10 2 2 4 2 2 2 3 2" xfId="2941" xr:uid="{00000000-0005-0000-0000-0000E9110000}"/>
    <cellStyle name="Normal 10 2 2 4 2 2 2 3 2 2" xfId="15746" xr:uid="{00000000-0005-0000-0000-0000EA110000}"/>
    <cellStyle name="Normal 10 2 2 4 2 2 2 3 2 2 2" xfId="33363" xr:uid="{00000000-0005-0000-0000-0000EB110000}"/>
    <cellStyle name="Normal 10 2 2 4 2 2 2 3 2 3" xfId="33364" xr:uid="{00000000-0005-0000-0000-0000EC110000}"/>
    <cellStyle name="Normal 10 2 2 4 2 2 2 3 3" xfId="8637" xr:uid="{00000000-0005-0000-0000-0000ED110000}"/>
    <cellStyle name="Normal 10 2 2 4 2 2 2 3 3 2" xfId="15747" xr:uid="{00000000-0005-0000-0000-0000EE110000}"/>
    <cellStyle name="Normal 10 2 2 4 2 2 2 3 3 2 2" xfId="33365" xr:uid="{00000000-0005-0000-0000-0000EF110000}"/>
    <cellStyle name="Normal 10 2 2 4 2 2 2 3 3 3" xfId="33366" xr:uid="{00000000-0005-0000-0000-0000F0110000}"/>
    <cellStyle name="Normal 10 2 2 4 2 2 2 3 4" xfId="15748" xr:uid="{00000000-0005-0000-0000-0000F1110000}"/>
    <cellStyle name="Normal 10 2 2 4 2 2 2 3 4 2" xfId="33367" xr:uid="{00000000-0005-0000-0000-0000F2110000}"/>
    <cellStyle name="Normal 10 2 2 4 2 2 2 3 5" xfId="33368" xr:uid="{00000000-0005-0000-0000-0000F3110000}"/>
    <cellStyle name="Normal 10 2 2 4 2 2 2 4" xfId="2942" xr:uid="{00000000-0005-0000-0000-0000F4110000}"/>
    <cellStyle name="Normal 10 2 2 4 2 2 2 4 2" xfId="15749" xr:uid="{00000000-0005-0000-0000-0000F5110000}"/>
    <cellStyle name="Normal 10 2 2 4 2 2 2 4 2 2" xfId="33369" xr:uid="{00000000-0005-0000-0000-0000F6110000}"/>
    <cellStyle name="Normal 10 2 2 4 2 2 2 4 3" xfId="33370" xr:uid="{00000000-0005-0000-0000-0000F7110000}"/>
    <cellStyle name="Normal 10 2 2 4 2 2 2 5" xfId="8638" xr:uid="{00000000-0005-0000-0000-0000F8110000}"/>
    <cellStyle name="Normal 10 2 2 4 2 2 2 5 2" xfId="15750" xr:uid="{00000000-0005-0000-0000-0000F9110000}"/>
    <cellStyle name="Normal 10 2 2 4 2 2 2 5 2 2" xfId="33371" xr:uid="{00000000-0005-0000-0000-0000FA110000}"/>
    <cellStyle name="Normal 10 2 2 4 2 2 2 5 3" xfId="33372" xr:uid="{00000000-0005-0000-0000-0000FB110000}"/>
    <cellStyle name="Normal 10 2 2 4 2 2 2 6" xfId="12636" xr:uid="{00000000-0005-0000-0000-0000FC110000}"/>
    <cellStyle name="Normal 10 2 2 4 2 2 2 6 2" xfId="15751" xr:uid="{00000000-0005-0000-0000-0000FD110000}"/>
    <cellStyle name="Normal 10 2 2 4 2 2 2 6 2 2" xfId="33373" xr:uid="{00000000-0005-0000-0000-0000FE110000}"/>
    <cellStyle name="Normal 10 2 2 4 2 2 2 6 3" xfId="33374" xr:uid="{00000000-0005-0000-0000-0000FF110000}"/>
    <cellStyle name="Normal 10 2 2 4 2 2 2 7" xfId="15752" xr:uid="{00000000-0005-0000-0000-000000120000}"/>
    <cellStyle name="Normal 10 2 2 4 2 2 2 7 2" xfId="33375" xr:uid="{00000000-0005-0000-0000-000001120000}"/>
    <cellStyle name="Normal 10 2 2 4 2 2 2 8" xfId="15753" xr:uid="{00000000-0005-0000-0000-000002120000}"/>
    <cellStyle name="Normal 10 2 2 4 2 2 2 8 2" xfId="33376" xr:uid="{00000000-0005-0000-0000-000003120000}"/>
    <cellStyle name="Normal 10 2 2 4 2 2 2 9" xfId="33377" xr:uid="{00000000-0005-0000-0000-000004120000}"/>
    <cellStyle name="Normal 10 2 2 4 2 2 3" xfId="1362" xr:uid="{00000000-0005-0000-0000-000005120000}"/>
    <cellStyle name="Normal 10 2 2 4 2 2 3 2" xfId="2943" xr:uid="{00000000-0005-0000-0000-000006120000}"/>
    <cellStyle name="Normal 10 2 2 4 2 2 3 2 2" xfId="2944" xr:uid="{00000000-0005-0000-0000-000007120000}"/>
    <cellStyle name="Normal 10 2 2 4 2 2 3 2 2 2" xfId="15754" xr:uid="{00000000-0005-0000-0000-000008120000}"/>
    <cellStyle name="Normal 10 2 2 4 2 2 3 2 2 2 2" xfId="33378" xr:uid="{00000000-0005-0000-0000-000009120000}"/>
    <cellStyle name="Normal 10 2 2 4 2 2 3 2 2 3" xfId="33379" xr:uid="{00000000-0005-0000-0000-00000A120000}"/>
    <cellStyle name="Normal 10 2 2 4 2 2 3 2 3" xfId="8639" xr:uid="{00000000-0005-0000-0000-00000B120000}"/>
    <cellStyle name="Normal 10 2 2 4 2 2 3 2 3 2" xfId="15755" xr:uid="{00000000-0005-0000-0000-00000C120000}"/>
    <cellStyle name="Normal 10 2 2 4 2 2 3 2 3 2 2" xfId="33380" xr:uid="{00000000-0005-0000-0000-00000D120000}"/>
    <cellStyle name="Normal 10 2 2 4 2 2 3 2 3 3" xfId="33381" xr:uid="{00000000-0005-0000-0000-00000E120000}"/>
    <cellStyle name="Normal 10 2 2 4 2 2 3 2 4" xfId="15756" xr:uid="{00000000-0005-0000-0000-00000F120000}"/>
    <cellStyle name="Normal 10 2 2 4 2 2 3 2 4 2" xfId="33382" xr:uid="{00000000-0005-0000-0000-000010120000}"/>
    <cellStyle name="Normal 10 2 2 4 2 2 3 2 5" xfId="33383" xr:uid="{00000000-0005-0000-0000-000011120000}"/>
    <cellStyle name="Normal 10 2 2 4 2 2 3 3" xfId="2945" xr:uid="{00000000-0005-0000-0000-000012120000}"/>
    <cellStyle name="Normal 10 2 2 4 2 2 3 3 2" xfId="15757" xr:uid="{00000000-0005-0000-0000-000013120000}"/>
    <cellStyle name="Normal 10 2 2 4 2 2 3 3 2 2" xfId="33384" xr:uid="{00000000-0005-0000-0000-000014120000}"/>
    <cellStyle name="Normal 10 2 2 4 2 2 3 3 3" xfId="33385" xr:uid="{00000000-0005-0000-0000-000015120000}"/>
    <cellStyle name="Normal 10 2 2 4 2 2 3 4" xfId="8640" xr:uid="{00000000-0005-0000-0000-000016120000}"/>
    <cellStyle name="Normal 10 2 2 4 2 2 3 4 2" xfId="15758" xr:uid="{00000000-0005-0000-0000-000017120000}"/>
    <cellStyle name="Normal 10 2 2 4 2 2 3 4 2 2" xfId="33386" xr:uid="{00000000-0005-0000-0000-000018120000}"/>
    <cellStyle name="Normal 10 2 2 4 2 2 3 4 3" xfId="33387" xr:uid="{00000000-0005-0000-0000-000019120000}"/>
    <cellStyle name="Normal 10 2 2 4 2 2 3 5" xfId="12637" xr:uid="{00000000-0005-0000-0000-00001A120000}"/>
    <cellStyle name="Normal 10 2 2 4 2 2 3 5 2" xfId="15759" xr:uid="{00000000-0005-0000-0000-00001B120000}"/>
    <cellStyle name="Normal 10 2 2 4 2 2 3 5 2 2" xfId="33388" xr:uid="{00000000-0005-0000-0000-00001C120000}"/>
    <cellStyle name="Normal 10 2 2 4 2 2 3 5 3" xfId="33389" xr:uid="{00000000-0005-0000-0000-00001D120000}"/>
    <cellStyle name="Normal 10 2 2 4 2 2 3 6" xfId="15760" xr:uid="{00000000-0005-0000-0000-00001E120000}"/>
    <cellStyle name="Normal 10 2 2 4 2 2 3 6 2" xfId="33390" xr:uid="{00000000-0005-0000-0000-00001F120000}"/>
    <cellStyle name="Normal 10 2 2 4 2 2 3 7" xfId="15761" xr:uid="{00000000-0005-0000-0000-000020120000}"/>
    <cellStyle name="Normal 10 2 2 4 2 2 3 7 2" xfId="33391" xr:uid="{00000000-0005-0000-0000-000021120000}"/>
    <cellStyle name="Normal 10 2 2 4 2 2 3 8" xfId="33392" xr:uid="{00000000-0005-0000-0000-000022120000}"/>
    <cellStyle name="Normal 10 2 2 4 2 2 4" xfId="1894" xr:uid="{00000000-0005-0000-0000-000023120000}"/>
    <cellStyle name="Normal 10 2 2 4 2 2 4 2" xfId="2946" xr:uid="{00000000-0005-0000-0000-000024120000}"/>
    <cellStyle name="Normal 10 2 2 4 2 2 4 2 2" xfId="15762" xr:uid="{00000000-0005-0000-0000-000025120000}"/>
    <cellStyle name="Normal 10 2 2 4 2 2 4 2 2 2" xfId="33393" xr:uid="{00000000-0005-0000-0000-000026120000}"/>
    <cellStyle name="Normal 10 2 2 4 2 2 4 2 3" xfId="33394" xr:uid="{00000000-0005-0000-0000-000027120000}"/>
    <cellStyle name="Normal 10 2 2 4 2 2 4 3" xfId="8641" xr:uid="{00000000-0005-0000-0000-000028120000}"/>
    <cellStyle name="Normal 10 2 2 4 2 2 4 3 2" xfId="15763" xr:uid="{00000000-0005-0000-0000-000029120000}"/>
    <cellStyle name="Normal 10 2 2 4 2 2 4 3 2 2" xfId="33395" xr:uid="{00000000-0005-0000-0000-00002A120000}"/>
    <cellStyle name="Normal 10 2 2 4 2 2 4 3 3" xfId="33396" xr:uid="{00000000-0005-0000-0000-00002B120000}"/>
    <cellStyle name="Normal 10 2 2 4 2 2 4 4" xfId="15764" xr:uid="{00000000-0005-0000-0000-00002C120000}"/>
    <cellStyle name="Normal 10 2 2 4 2 2 4 4 2" xfId="33397" xr:uid="{00000000-0005-0000-0000-00002D120000}"/>
    <cellStyle name="Normal 10 2 2 4 2 2 4 5" xfId="33398" xr:uid="{00000000-0005-0000-0000-00002E120000}"/>
    <cellStyle name="Normal 10 2 2 4 2 2 5" xfId="2947" xr:uid="{00000000-0005-0000-0000-00002F120000}"/>
    <cellStyle name="Normal 10 2 2 4 2 2 5 2" xfId="15765" xr:uid="{00000000-0005-0000-0000-000030120000}"/>
    <cellStyle name="Normal 10 2 2 4 2 2 5 2 2" xfId="33399" xr:uid="{00000000-0005-0000-0000-000031120000}"/>
    <cellStyle name="Normal 10 2 2 4 2 2 5 3" xfId="33400" xr:uid="{00000000-0005-0000-0000-000032120000}"/>
    <cellStyle name="Normal 10 2 2 4 2 2 6" xfId="8642" xr:uid="{00000000-0005-0000-0000-000033120000}"/>
    <cellStyle name="Normal 10 2 2 4 2 2 6 2" xfId="15766" xr:uid="{00000000-0005-0000-0000-000034120000}"/>
    <cellStyle name="Normal 10 2 2 4 2 2 6 2 2" xfId="33401" xr:uid="{00000000-0005-0000-0000-000035120000}"/>
    <cellStyle name="Normal 10 2 2 4 2 2 6 3" xfId="33402" xr:uid="{00000000-0005-0000-0000-000036120000}"/>
    <cellStyle name="Normal 10 2 2 4 2 2 7" xfId="12638" xr:uid="{00000000-0005-0000-0000-000037120000}"/>
    <cellStyle name="Normal 10 2 2 4 2 2 7 2" xfId="15767" xr:uid="{00000000-0005-0000-0000-000038120000}"/>
    <cellStyle name="Normal 10 2 2 4 2 2 7 2 2" xfId="33403" xr:uid="{00000000-0005-0000-0000-000039120000}"/>
    <cellStyle name="Normal 10 2 2 4 2 2 7 3" xfId="33404" xr:uid="{00000000-0005-0000-0000-00003A120000}"/>
    <cellStyle name="Normal 10 2 2 4 2 2 8" xfId="15768" xr:uid="{00000000-0005-0000-0000-00003B120000}"/>
    <cellStyle name="Normal 10 2 2 4 2 2 8 2" xfId="33405" xr:uid="{00000000-0005-0000-0000-00003C120000}"/>
    <cellStyle name="Normal 10 2 2 4 2 2 9" xfId="15769" xr:uid="{00000000-0005-0000-0000-00003D120000}"/>
    <cellStyle name="Normal 10 2 2 4 2 2 9 2" xfId="33406" xr:uid="{00000000-0005-0000-0000-00003E120000}"/>
    <cellStyle name="Normal 10 2 2 4 2 3" xfId="672" xr:uid="{00000000-0005-0000-0000-00003F120000}"/>
    <cellStyle name="Normal 10 2 2 4 2 3 2" xfId="2183" xr:uid="{00000000-0005-0000-0000-000040120000}"/>
    <cellStyle name="Normal 10 2 2 4 2 3 2 2" xfId="2948" xr:uid="{00000000-0005-0000-0000-000041120000}"/>
    <cellStyle name="Normal 10 2 2 4 2 3 2 2 2" xfId="2949" xr:uid="{00000000-0005-0000-0000-000042120000}"/>
    <cellStyle name="Normal 10 2 2 4 2 3 2 2 2 2" xfId="15770" xr:uid="{00000000-0005-0000-0000-000043120000}"/>
    <cellStyle name="Normal 10 2 2 4 2 3 2 2 2 2 2" xfId="33407" xr:uid="{00000000-0005-0000-0000-000044120000}"/>
    <cellStyle name="Normal 10 2 2 4 2 3 2 2 2 3" xfId="33408" xr:uid="{00000000-0005-0000-0000-000045120000}"/>
    <cellStyle name="Normal 10 2 2 4 2 3 2 2 3" xfId="8643" xr:uid="{00000000-0005-0000-0000-000046120000}"/>
    <cellStyle name="Normal 10 2 2 4 2 3 2 2 3 2" xfId="15771" xr:uid="{00000000-0005-0000-0000-000047120000}"/>
    <cellStyle name="Normal 10 2 2 4 2 3 2 2 3 2 2" xfId="33409" xr:uid="{00000000-0005-0000-0000-000048120000}"/>
    <cellStyle name="Normal 10 2 2 4 2 3 2 2 3 3" xfId="33410" xr:uid="{00000000-0005-0000-0000-000049120000}"/>
    <cellStyle name="Normal 10 2 2 4 2 3 2 2 4" xfId="15772" xr:uid="{00000000-0005-0000-0000-00004A120000}"/>
    <cellStyle name="Normal 10 2 2 4 2 3 2 2 4 2" xfId="33411" xr:uid="{00000000-0005-0000-0000-00004B120000}"/>
    <cellStyle name="Normal 10 2 2 4 2 3 2 2 5" xfId="33412" xr:uid="{00000000-0005-0000-0000-00004C120000}"/>
    <cellStyle name="Normal 10 2 2 4 2 3 2 3" xfId="2950" xr:uid="{00000000-0005-0000-0000-00004D120000}"/>
    <cellStyle name="Normal 10 2 2 4 2 3 2 3 2" xfId="15773" xr:uid="{00000000-0005-0000-0000-00004E120000}"/>
    <cellStyle name="Normal 10 2 2 4 2 3 2 3 2 2" xfId="33413" xr:uid="{00000000-0005-0000-0000-00004F120000}"/>
    <cellStyle name="Normal 10 2 2 4 2 3 2 3 3" xfId="33414" xr:uid="{00000000-0005-0000-0000-000050120000}"/>
    <cellStyle name="Normal 10 2 2 4 2 3 2 4" xfId="8644" xr:uid="{00000000-0005-0000-0000-000051120000}"/>
    <cellStyle name="Normal 10 2 2 4 2 3 2 4 2" xfId="15774" xr:uid="{00000000-0005-0000-0000-000052120000}"/>
    <cellStyle name="Normal 10 2 2 4 2 3 2 4 2 2" xfId="33415" xr:uid="{00000000-0005-0000-0000-000053120000}"/>
    <cellStyle name="Normal 10 2 2 4 2 3 2 4 3" xfId="33416" xr:uid="{00000000-0005-0000-0000-000054120000}"/>
    <cellStyle name="Normal 10 2 2 4 2 3 2 5" xfId="12639" xr:uid="{00000000-0005-0000-0000-000055120000}"/>
    <cellStyle name="Normal 10 2 2 4 2 3 2 5 2" xfId="15775" xr:uid="{00000000-0005-0000-0000-000056120000}"/>
    <cellStyle name="Normal 10 2 2 4 2 3 2 5 2 2" xfId="33417" xr:uid="{00000000-0005-0000-0000-000057120000}"/>
    <cellStyle name="Normal 10 2 2 4 2 3 2 5 3" xfId="33418" xr:uid="{00000000-0005-0000-0000-000058120000}"/>
    <cellStyle name="Normal 10 2 2 4 2 3 2 6" xfId="15776" xr:uid="{00000000-0005-0000-0000-000059120000}"/>
    <cellStyle name="Normal 10 2 2 4 2 3 2 6 2" xfId="33419" xr:uid="{00000000-0005-0000-0000-00005A120000}"/>
    <cellStyle name="Normal 10 2 2 4 2 3 2 7" xfId="15777" xr:uid="{00000000-0005-0000-0000-00005B120000}"/>
    <cellStyle name="Normal 10 2 2 4 2 3 2 7 2" xfId="33420" xr:uid="{00000000-0005-0000-0000-00005C120000}"/>
    <cellStyle name="Normal 10 2 2 4 2 3 2 8" xfId="33421" xr:uid="{00000000-0005-0000-0000-00005D120000}"/>
    <cellStyle name="Normal 10 2 2 4 2 3 3" xfId="2951" xr:uid="{00000000-0005-0000-0000-00005E120000}"/>
    <cellStyle name="Normal 10 2 2 4 2 3 3 2" xfId="2952" xr:uid="{00000000-0005-0000-0000-00005F120000}"/>
    <cellStyle name="Normal 10 2 2 4 2 3 3 2 2" xfId="15778" xr:uid="{00000000-0005-0000-0000-000060120000}"/>
    <cellStyle name="Normal 10 2 2 4 2 3 3 2 2 2" xfId="33422" xr:uid="{00000000-0005-0000-0000-000061120000}"/>
    <cellStyle name="Normal 10 2 2 4 2 3 3 2 3" xfId="33423" xr:uid="{00000000-0005-0000-0000-000062120000}"/>
    <cellStyle name="Normal 10 2 2 4 2 3 3 3" xfId="8645" xr:uid="{00000000-0005-0000-0000-000063120000}"/>
    <cellStyle name="Normal 10 2 2 4 2 3 3 3 2" xfId="15779" xr:uid="{00000000-0005-0000-0000-000064120000}"/>
    <cellStyle name="Normal 10 2 2 4 2 3 3 3 2 2" xfId="33424" xr:uid="{00000000-0005-0000-0000-000065120000}"/>
    <cellStyle name="Normal 10 2 2 4 2 3 3 3 3" xfId="33425" xr:uid="{00000000-0005-0000-0000-000066120000}"/>
    <cellStyle name="Normal 10 2 2 4 2 3 3 4" xfId="15780" xr:uid="{00000000-0005-0000-0000-000067120000}"/>
    <cellStyle name="Normal 10 2 2 4 2 3 3 4 2" xfId="33426" xr:uid="{00000000-0005-0000-0000-000068120000}"/>
    <cellStyle name="Normal 10 2 2 4 2 3 3 5" xfId="33427" xr:uid="{00000000-0005-0000-0000-000069120000}"/>
    <cellStyle name="Normal 10 2 2 4 2 3 4" xfId="2953" xr:uid="{00000000-0005-0000-0000-00006A120000}"/>
    <cellStyle name="Normal 10 2 2 4 2 3 4 2" xfId="15781" xr:uid="{00000000-0005-0000-0000-00006B120000}"/>
    <cellStyle name="Normal 10 2 2 4 2 3 4 2 2" xfId="33428" xr:uid="{00000000-0005-0000-0000-00006C120000}"/>
    <cellStyle name="Normal 10 2 2 4 2 3 4 3" xfId="33429" xr:uid="{00000000-0005-0000-0000-00006D120000}"/>
    <cellStyle name="Normal 10 2 2 4 2 3 5" xfId="8646" xr:uid="{00000000-0005-0000-0000-00006E120000}"/>
    <cellStyle name="Normal 10 2 2 4 2 3 5 2" xfId="15782" xr:uid="{00000000-0005-0000-0000-00006F120000}"/>
    <cellStyle name="Normal 10 2 2 4 2 3 5 2 2" xfId="33430" xr:uid="{00000000-0005-0000-0000-000070120000}"/>
    <cellStyle name="Normal 10 2 2 4 2 3 5 3" xfId="33431" xr:uid="{00000000-0005-0000-0000-000071120000}"/>
    <cellStyle name="Normal 10 2 2 4 2 3 6" xfId="12640" xr:uid="{00000000-0005-0000-0000-000072120000}"/>
    <cellStyle name="Normal 10 2 2 4 2 3 6 2" xfId="15783" xr:uid="{00000000-0005-0000-0000-000073120000}"/>
    <cellStyle name="Normal 10 2 2 4 2 3 6 2 2" xfId="33432" xr:uid="{00000000-0005-0000-0000-000074120000}"/>
    <cellStyle name="Normal 10 2 2 4 2 3 6 3" xfId="33433" xr:uid="{00000000-0005-0000-0000-000075120000}"/>
    <cellStyle name="Normal 10 2 2 4 2 3 7" xfId="15784" xr:uid="{00000000-0005-0000-0000-000076120000}"/>
    <cellStyle name="Normal 10 2 2 4 2 3 7 2" xfId="33434" xr:uid="{00000000-0005-0000-0000-000077120000}"/>
    <cellStyle name="Normal 10 2 2 4 2 3 8" xfId="15785" xr:uid="{00000000-0005-0000-0000-000078120000}"/>
    <cellStyle name="Normal 10 2 2 4 2 3 8 2" xfId="33435" xr:uid="{00000000-0005-0000-0000-000079120000}"/>
    <cellStyle name="Normal 10 2 2 4 2 3 9" xfId="33436" xr:uid="{00000000-0005-0000-0000-00007A120000}"/>
    <cellStyle name="Normal 10 2 2 4 2 4" xfId="1132" xr:uid="{00000000-0005-0000-0000-00007B120000}"/>
    <cellStyle name="Normal 10 2 2 4 2 4 2" xfId="2954" xr:uid="{00000000-0005-0000-0000-00007C120000}"/>
    <cellStyle name="Normal 10 2 2 4 2 4 2 2" xfId="2955" xr:uid="{00000000-0005-0000-0000-00007D120000}"/>
    <cellStyle name="Normal 10 2 2 4 2 4 2 2 2" xfId="15786" xr:uid="{00000000-0005-0000-0000-00007E120000}"/>
    <cellStyle name="Normal 10 2 2 4 2 4 2 2 2 2" xfId="33437" xr:uid="{00000000-0005-0000-0000-00007F120000}"/>
    <cellStyle name="Normal 10 2 2 4 2 4 2 2 3" xfId="33438" xr:uid="{00000000-0005-0000-0000-000080120000}"/>
    <cellStyle name="Normal 10 2 2 4 2 4 2 3" xfId="8647" xr:uid="{00000000-0005-0000-0000-000081120000}"/>
    <cellStyle name="Normal 10 2 2 4 2 4 2 3 2" xfId="15787" xr:uid="{00000000-0005-0000-0000-000082120000}"/>
    <cellStyle name="Normal 10 2 2 4 2 4 2 3 2 2" xfId="33439" xr:uid="{00000000-0005-0000-0000-000083120000}"/>
    <cellStyle name="Normal 10 2 2 4 2 4 2 3 3" xfId="33440" xr:uid="{00000000-0005-0000-0000-000084120000}"/>
    <cellStyle name="Normal 10 2 2 4 2 4 2 4" xfId="15788" xr:uid="{00000000-0005-0000-0000-000085120000}"/>
    <cellStyle name="Normal 10 2 2 4 2 4 2 4 2" xfId="33441" xr:uid="{00000000-0005-0000-0000-000086120000}"/>
    <cellStyle name="Normal 10 2 2 4 2 4 2 5" xfId="33442" xr:uid="{00000000-0005-0000-0000-000087120000}"/>
    <cellStyle name="Normal 10 2 2 4 2 4 3" xfId="2956" xr:uid="{00000000-0005-0000-0000-000088120000}"/>
    <cellStyle name="Normal 10 2 2 4 2 4 3 2" xfId="15789" xr:uid="{00000000-0005-0000-0000-000089120000}"/>
    <cellStyle name="Normal 10 2 2 4 2 4 3 2 2" xfId="33443" xr:uid="{00000000-0005-0000-0000-00008A120000}"/>
    <cellStyle name="Normal 10 2 2 4 2 4 3 3" xfId="33444" xr:uid="{00000000-0005-0000-0000-00008B120000}"/>
    <cellStyle name="Normal 10 2 2 4 2 4 4" xfId="8648" xr:uid="{00000000-0005-0000-0000-00008C120000}"/>
    <cellStyle name="Normal 10 2 2 4 2 4 4 2" xfId="15790" xr:uid="{00000000-0005-0000-0000-00008D120000}"/>
    <cellStyle name="Normal 10 2 2 4 2 4 4 2 2" xfId="33445" xr:uid="{00000000-0005-0000-0000-00008E120000}"/>
    <cellStyle name="Normal 10 2 2 4 2 4 4 3" xfId="33446" xr:uid="{00000000-0005-0000-0000-00008F120000}"/>
    <cellStyle name="Normal 10 2 2 4 2 4 5" xfId="12641" xr:uid="{00000000-0005-0000-0000-000090120000}"/>
    <cellStyle name="Normal 10 2 2 4 2 4 5 2" xfId="15791" xr:uid="{00000000-0005-0000-0000-000091120000}"/>
    <cellStyle name="Normal 10 2 2 4 2 4 5 2 2" xfId="33447" xr:uid="{00000000-0005-0000-0000-000092120000}"/>
    <cellStyle name="Normal 10 2 2 4 2 4 5 3" xfId="33448" xr:uid="{00000000-0005-0000-0000-000093120000}"/>
    <cellStyle name="Normal 10 2 2 4 2 4 6" xfId="15792" xr:uid="{00000000-0005-0000-0000-000094120000}"/>
    <cellStyle name="Normal 10 2 2 4 2 4 6 2" xfId="33449" xr:uid="{00000000-0005-0000-0000-000095120000}"/>
    <cellStyle name="Normal 10 2 2 4 2 4 7" xfId="15793" xr:uid="{00000000-0005-0000-0000-000096120000}"/>
    <cellStyle name="Normal 10 2 2 4 2 4 7 2" xfId="33450" xr:uid="{00000000-0005-0000-0000-000097120000}"/>
    <cellStyle name="Normal 10 2 2 4 2 4 8" xfId="33451" xr:uid="{00000000-0005-0000-0000-000098120000}"/>
    <cellStyle name="Normal 10 2 2 4 2 5" xfId="1664" xr:uid="{00000000-0005-0000-0000-000099120000}"/>
    <cellStyle name="Normal 10 2 2 4 2 5 2" xfId="2957" xr:uid="{00000000-0005-0000-0000-00009A120000}"/>
    <cellStyle name="Normal 10 2 2 4 2 5 2 2" xfId="15794" xr:uid="{00000000-0005-0000-0000-00009B120000}"/>
    <cellStyle name="Normal 10 2 2 4 2 5 2 2 2" xfId="33452" xr:uid="{00000000-0005-0000-0000-00009C120000}"/>
    <cellStyle name="Normal 10 2 2 4 2 5 2 3" xfId="33453" xr:uid="{00000000-0005-0000-0000-00009D120000}"/>
    <cellStyle name="Normal 10 2 2 4 2 5 3" xfId="8649" xr:uid="{00000000-0005-0000-0000-00009E120000}"/>
    <cellStyle name="Normal 10 2 2 4 2 5 3 2" xfId="15795" xr:uid="{00000000-0005-0000-0000-00009F120000}"/>
    <cellStyle name="Normal 10 2 2 4 2 5 3 2 2" xfId="33454" xr:uid="{00000000-0005-0000-0000-0000A0120000}"/>
    <cellStyle name="Normal 10 2 2 4 2 5 3 3" xfId="33455" xr:uid="{00000000-0005-0000-0000-0000A1120000}"/>
    <cellStyle name="Normal 10 2 2 4 2 5 4" xfId="15796" xr:uid="{00000000-0005-0000-0000-0000A2120000}"/>
    <cellStyle name="Normal 10 2 2 4 2 5 4 2" xfId="33456" xr:uid="{00000000-0005-0000-0000-0000A3120000}"/>
    <cellStyle name="Normal 10 2 2 4 2 5 5" xfId="33457" xr:uid="{00000000-0005-0000-0000-0000A4120000}"/>
    <cellStyle name="Normal 10 2 2 4 2 6" xfId="2958" xr:uid="{00000000-0005-0000-0000-0000A5120000}"/>
    <cellStyle name="Normal 10 2 2 4 2 6 2" xfId="15797" xr:uid="{00000000-0005-0000-0000-0000A6120000}"/>
    <cellStyle name="Normal 10 2 2 4 2 6 2 2" xfId="33458" xr:uid="{00000000-0005-0000-0000-0000A7120000}"/>
    <cellStyle name="Normal 10 2 2 4 2 6 3" xfId="33459" xr:uid="{00000000-0005-0000-0000-0000A8120000}"/>
    <cellStyle name="Normal 10 2 2 4 2 7" xfId="8650" xr:uid="{00000000-0005-0000-0000-0000A9120000}"/>
    <cellStyle name="Normal 10 2 2 4 2 7 2" xfId="15798" xr:uid="{00000000-0005-0000-0000-0000AA120000}"/>
    <cellStyle name="Normal 10 2 2 4 2 7 2 2" xfId="33460" xr:uid="{00000000-0005-0000-0000-0000AB120000}"/>
    <cellStyle name="Normal 10 2 2 4 2 7 3" xfId="33461" xr:uid="{00000000-0005-0000-0000-0000AC120000}"/>
    <cellStyle name="Normal 10 2 2 4 2 8" xfId="12642" xr:uid="{00000000-0005-0000-0000-0000AD120000}"/>
    <cellStyle name="Normal 10 2 2 4 2 8 2" xfId="15799" xr:uid="{00000000-0005-0000-0000-0000AE120000}"/>
    <cellStyle name="Normal 10 2 2 4 2 8 2 2" xfId="33462" xr:uid="{00000000-0005-0000-0000-0000AF120000}"/>
    <cellStyle name="Normal 10 2 2 4 2 8 3" xfId="33463" xr:uid="{00000000-0005-0000-0000-0000B0120000}"/>
    <cellStyle name="Normal 10 2 2 4 2 9" xfId="15800" xr:uid="{00000000-0005-0000-0000-0000B1120000}"/>
    <cellStyle name="Normal 10 2 2 4 2 9 2" xfId="33464" xr:uid="{00000000-0005-0000-0000-0000B2120000}"/>
    <cellStyle name="Normal 10 2 2 4 3" xfId="139" xr:uid="{00000000-0005-0000-0000-0000B3120000}"/>
    <cellStyle name="Normal 10 2 2 4 3 10" xfId="33465" xr:uid="{00000000-0005-0000-0000-0000B4120000}"/>
    <cellStyle name="Normal 10 2 2 4 3 2" xfId="787" xr:uid="{00000000-0005-0000-0000-0000B5120000}"/>
    <cellStyle name="Normal 10 2 2 4 3 2 2" xfId="2298" xr:uid="{00000000-0005-0000-0000-0000B6120000}"/>
    <cellStyle name="Normal 10 2 2 4 3 2 2 2" xfId="2959" xr:uid="{00000000-0005-0000-0000-0000B7120000}"/>
    <cellStyle name="Normal 10 2 2 4 3 2 2 2 2" xfId="2960" xr:uid="{00000000-0005-0000-0000-0000B8120000}"/>
    <cellStyle name="Normal 10 2 2 4 3 2 2 2 2 2" xfId="15801" xr:uid="{00000000-0005-0000-0000-0000B9120000}"/>
    <cellStyle name="Normal 10 2 2 4 3 2 2 2 2 2 2" xfId="33466" xr:uid="{00000000-0005-0000-0000-0000BA120000}"/>
    <cellStyle name="Normal 10 2 2 4 3 2 2 2 2 3" xfId="33467" xr:uid="{00000000-0005-0000-0000-0000BB120000}"/>
    <cellStyle name="Normal 10 2 2 4 3 2 2 2 3" xfId="8651" xr:uid="{00000000-0005-0000-0000-0000BC120000}"/>
    <cellStyle name="Normal 10 2 2 4 3 2 2 2 3 2" xfId="15802" xr:uid="{00000000-0005-0000-0000-0000BD120000}"/>
    <cellStyle name="Normal 10 2 2 4 3 2 2 2 3 2 2" xfId="33468" xr:uid="{00000000-0005-0000-0000-0000BE120000}"/>
    <cellStyle name="Normal 10 2 2 4 3 2 2 2 3 3" xfId="33469" xr:uid="{00000000-0005-0000-0000-0000BF120000}"/>
    <cellStyle name="Normal 10 2 2 4 3 2 2 2 4" xfId="15803" xr:uid="{00000000-0005-0000-0000-0000C0120000}"/>
    <cellStyle name="Normal 10 2 2 4 3 2 2 2 4 2" xfId="33470" xr:uid="{00000000-0005-0000-0000-0000C1120000}"/>
    <cellStyle name="Normal 10 2 2 4 3 2 2 2 5" xfId="33471" xr:uid="{00000000-0005-0000-0000-0000C2120000}"/>
    <cellStyle name="Normal 10 2 2 4 3 2 2 3" xfId="2961" xr:uid="{00000000-0005-0000-0000-0000C3120000}"/>
    <cellStyle name="Normal 10 2 2 4 3 2 2 3 2" xfId="15804" xr:uid="{00000000-0005-0000-0000-0000C4120000}"/>
    <cellStyle name="Normal 10 2 2 4 3 2 2 3 2 2" xfId="33472" xr:uid="{00000000-0005-0000-0000-0000C5120000}"/>
    <cellStyle name="Normal 10 2 2 4 3 2 2 3 3" xfId="33473" xr:uid="{00000000-0005-0000-0000-0000C6120000}"/>
    <cellStyle name="Normal 10 2 2 4 3 2 2 4" xfId="8652" xr:uid="{00000000-0005-0000-0000-0000C7120000}"/>
    <cellStyle name="Normal 10 2 2 4 3 2 2 4 2" xfId="15805" xr:uid="{00000000-0005-0000-0000-0000C8120000}"/>
    <cellStyle name="Normal 10 2 2 4 3 2 2 4 2 2" xfId="33474" xr:uid="{00000000-0005-0000-0000-0000C9120000}"/>
    <cellStyle name="Normal 10 2 2 4 3 2 2 4 3" xfId="33475" xr:uid="{00000000-0005-0000-0000-0000CA120000}"/>
    <cellStyle name="Normal 10 2 2 4 3 2 2 5" xfId="12643" xr:uid="{00000000-0005-0000-0000-0000CB120000}"/>
    <cellStyle name="Normal 10 2 2 4 3 2 2 5 2" xfId="15806" xr:uid="{00000000-0005-0000-0000-0000CC120000}"/>
    <cellStyle name="Normal 10 2 2 4 3 2 2 5 2 2" xfId="33476" xr:uid="{00000000-0005-0000-0000-0000CD120000}"/>
    <cellStyle name="Normal 10 2 2 4 3 2 2 5 3" xfId="33477" xr:uid="{00000000-0005-0000-0000-0000CE120000}"/>
    <cellStyle name="Normal 10 2 2 4 3 2 2 6" xfId="15807" xr:uid="{00000000-0005-0000-0000-0000CF120000}"/>
    <cellStyle name="Normal 10 2 2 4 3 2 2 6 2" xfId="33478" xr:uid="{00000000-0005-0000-0000-0000D0120000}"/>
    <cellStyle name="Normal 10 2 2 4 3 2 2 7" xfId="15808" xr:uid="{00000000-0005-0000-0000-0000D1120000}"/>
    <cellStyle name="Normal 10 2 2 4 3 2 2 7 2" xfId="33479" xr:uid="{00000000-0005-0000-0000-0000D2120000}"/>
    <cellStyle name="Normal 10 2 2 4 3 2 2 8" xfId="33480" xr:uid="{00000000-0005-0000-0000-0000D3120000}"/>
    <cellStyle name="Normal 10 2 2 4 3 2 3" xfId="2962" xr:uid="{00000000-0005-0000-0000-0000D4120000}"/>
    <cellStyle name="Normal 10 2 2 4 3 2 3 2" xfId="2963" xr:uid="{00000000-0005-0000-0000-0000D5120000}"/>
    <cellStyle name="Normal 10 2 2 4 3 2 3 2 2" xfId="15809" xr:uid="{00000000-0005-0000-0000-0000D6120000}"/>
    <cellStyle name="Normal 10 2 2 4 3 2 3 2 2 2" xfId="33481" xr:uid="{00000000-0005-0000-0000-0000D7120000}"/>
    <cellStyle name="Normal 10 2 2 4 3 2 3 2 3" xfId="33482" xr:uid="{00000000-0005-0000-0000-0000D8120000}"/>
    <cellStyle name="Normal 10 2 2 4 3 2 3 3" xfId="8653" xr:uid="{00000000-0005-0000-0000-0000D9120000}"/>
    <cellStyle name="Normal 10 2 2 4 3 2 3 3 2" xfId="15810" xr:uid="{00000000-0005-0000-0000-0000DA120000}"/>
    <cellStyle name="Normal 10 2 2 4 3 2 3 3 2 2" xfId="33483" xr:uid="{00000000-0005-0000-0000-0000DB120000}"/>
    <cellStyle name="Normal 10 2 2 4 3 2 3 3 3" xfId="33484" xr:uid="{00000000-0005-0000-0000-0000DC120000}"/>
    <cellStyle name="Normal 10 2 2 4 3 2 3 4" xfId="15811" xr:uid="{00000000-0005-0000-0000-0000DD120000}"/>
    <cellStyle name="Normal 10 2 2 4 3 2 3 4 2" xfId="33485" xr:uid="{00000000-0005-0000-0000-0000DE120000}"/>
    <cellStyle name="Normal 10 2 2 4 3 2 3 5" xfId="33486" xr:uid="{00000000-0005-0000-0000-0000DF120000}"/>
    <cellStyle name="Normal 10 2 2 4 3 2 4" xfId="2964" xr:uid="{00000000-0005-0000-0000-0000E0120000}"/>
    <cellStyle name="Normal 10 2 2 4 3 2 4 2" xfId="15812" xr:uid="{00000000-0005-0000-0000-0000E1120000}"/>
    <cellStyle name="Normal 10 2 2 4 3 2 4 2 2" xfId="33487" xr:uid="{00000000-0005-0000-0000-0000E2120000}"/>
    <cellStyle name="Normal 10 2 2 4 3 2 4 3" xfId="33488" xr:uid="{00000000-0005-0000-0000-0000E3120000}"/>
    <cellStyle name="Normal 10 2 2 4 3 2 5" xfId="8654" xr:uid="{00000000-0005-0000-0000-0000E4120000}"/>
    <cellStyle name="Normal 10 2 2 4 3 2 5 2" xfId="15813" xr:uid="{00000000-0005-0000-0000-0000E5120000}"/>
    <cellStyle name="Normal 10 2 2 4 3 2 5 2 2" xfId="33489" xr:uid="{00000000-0005-0000-0000-0000E6120000}"/>
    <cellStyle name="Normal 10 2 2 4 3 2 5 3" xfId="33490" xr:uid="{00000000-0005-0000-0000-0000E7120000}"/>
    <cellStyle name="Normal 10 2 2 4 3 2 6" xfId="12644" xr:uid="{00000000-0005-0000-0000-0000E8120000}"/>
    <cellStyle name="Normal 10 2 2 4 3 2 6 2" xfId="15814" xr:uid="{00000000-0005-0000-0000-0000E9120000}"/>
    <cellStyle name="Normal 10 2 2 4 3 2 6 2 2" xfId="33491" xr:uid="{00000000-0005-0000-0000-0000EA120000}"/>
    <cellStyle name="Normal 10 2 2 4 3 2 6 3" xfId="33492" xr:uid="{00000000-0005-0000-0000-0000EB120000}"/>
    <cellStyle name="Normal 10 2 2 4 3 2 7" xfId="15815" xr:uid="{00000000-0005-0000-0000-0000EC120000}"/>
    <cellStyle name="Normal 10 2 2 4 3 2 7 2" xfId="33493" xr:uid="{00000000-0005-0000-0000-0000ED120000}"/>
    <cellStyle name="Normal 10 2 2 4 3 2 8" xfId="15816" xr:uid="{00000000-0005-0000-0000-0000EE120000}"/>
    <cellStyle name="Normal 10 2 2 4 3 2 8 2" xfId="33494" xr:uid="{00000000-0005-0000-0000-0000EF120000}"/>
    <cellStyle name="Normal 10 2 2 4 3 2 9" xfId="33495" xr:uid="{00000000-0005-0000-0000-0000F0120000}"/>
    <cellStyle name="Normal 10 2 2 4 3 3" xfId="1247" xr:uid="{00000000-0005-0000-0000-0000F1120000}"/>
    <cellStyle name="Normal 10 2 2 4 3 3 2" xfId="2965" xr:uid="{00000000-0005-0000-0000-0000F2120000}"/>
    <cellStyle name="Normal 10 2 2 4 3 3 2 2" xfId="2966" xr:uid="{00000000-0005-0000-0000-0000F3120000}"/>
    <cellStyle name="Normal 10 2 2 4 3 3 2 2 2" xfId="15817" xr:uid="{00000000-0005-0000-0000-0000F4120000}"/>
    <cellStyle name="Normal 10 2 2 4 3 3 2 2 2 2" xfId="33496" xr:uid="{00000000-0005-0000-0000-0000F5120000}"/>
    <cellStyle name="Normal 10 2 2 4 3 3 2 2 3" xfId="33497" xr:uid="{00000000-0005-0000-0000-0000F6120000}"/>
    <cellStyle name="Normal 10 2 2 4 3 3 2 3" xfId="8655" xr:uid="{00000000-0005-0000-0000-0000F7120000}"/>
    <cellStyle name="Normal 10 2 2 4 3 3 2 3 2" xfId="15818" xr:uid="{00000000-0005-0000-0000-0000F8120000}"/>
    <cellStyle name="Normal 10 2 2 4 3 3 2 3 2 2" xfId="33498" xr:uid="{00000000-0005-0000-0000-0000F9120000}"/>
    <cellStyle name="Normal 10 2 2 4 3 3 2 3 3" xfId="33499" xr:uid="{00000000-0005-0000-0000-0000FA120000}"/>
    <cellStyle name="Normal 10 2 2 4 3 3 2 4" xfId="15819" xr:uid="{00000000-0005-0000-0000-0000FB120000}"/>
    <cellStyle name="Normal 10 2 2 4 3 3 2 4 2" xfId="33500" xr:uid="{00000000-0005-0000-0000-0000FC120000}"/>
    <cellStyle name="Normal 10 2 2 4 3 3 2 5" xfId="33501" xr:uid="{00000000-0005-0000-0000-0000FD120000}"/>
    <cellStyle name="Normal 10 2 2 4 3 3 3" xfId="2967" xr:uid="{00000000-0005-0000-0000-0000FE120000}"/>
    <cellStyle name="Normal 10 2 2 4 3 3 3 2" xfId="15820" xr:uid="{00000000-0005-0000-0000-0000FF120000}"/>
    <cellStyle name="Normal 10 2 2 4 3 3 3 2 2" xfId="33502" xr:uid="{00000000-0005-0000-0000-000000130000}"/>
    <cellStyle name="Normal 10 2 2 4 3 3 3 3" xfId="33503" xr:uid="{00000000-0005-0000-0000-000001130000}"/>
    <cellStyle name="Normal 10 2 2 4 3 3 4" xfId="8656" xr:uid="{00000000-0005-0000-0000-000002130000}"/>
    <cellStyle name="Normal 10 2 2 4 3 3 4 2" xfId="15821" xr:uid="{00000000-0005-0000-0000-000003130000}"/>
    <cellStyle name="Normal 10 2 2 4 3 3 4 2 2" xfId="33504" xr:uid="{00000000-0005-0000-0000-000004130000}"/>
    <cellStyle name="Normal 10 2 2 4 3 3 4 3" xfId="33505" xr:uid="{00000000-0005-0000-0000-000005130000}"/>
    <cellStyle name="Normal 10 2 2 4 3 3 5" xfId="12645" xr:uid="{00000000-0005-0000-0000-000006130000}"/>
    <cellStyle name="Normal 10 2 2 4 3 3 5 2" xfId="15822" xr:uid="{00000000-0005-0000-0000-000007130000}"/>
    <cellStyle name="Normal 10 2 2 4 3 3 5 2 2" xfId="33506" xr:uid="{00000000-0005-0000-0000-000008130000}"/>
    <cellStyle name="Normal 10 2 2 4 3 3 5 3" xfId="33507" xr:uid="{00000000-0005-0000-0000-000009130000}"/>
    <cellStyle name="Normal 10 2 2 4 3 3 6" xfId="15823" xr:uid="{00000000-0005-0000-0000-00000A130000}"/>
    <cellStyle name="Normal 10 2 2 4 3 3 6 2" xfId="33508" xr:uid="{00000000-0005-0000-0000-00000B130000}"/>
    <cellStyle name="Normal 10 2 2 4 3 3 7" xfId="15824" xr:uid="{00000000-0005-0000-0000-00000C130000}"/>
    <cellStyle name="Normal 10 2 2 4 3 3 7 2" xfId="33509" xr:uid="{00000000-0005-0000-0000-00000D130000}"/>
    <cellStyle name="Normal 10 2 2 4 3 3 8" xfId="33510" xr:uid="{00000000-0005-0000-0000-00000E130000}"/>
    <cellStyle name="Normal 10 2 2 4 3 4" xfId="1779" xr:uid="{00000000-0005-0000-0000-00000F130000}"/>
    <cellStyle name="Normal 10 2 2 4 3 4 2" xfId="2968" xr:uid="{00000000-0005-0000-0000-000010130000}"/>
    <cellStyle name="Normal 10 2 2 4 3 4 2 2" xfId="15825" xr:uid="{00000000-0005-0000-0000-000011130000}"/>
    <cellStyle name="Normal 10 2 2 4 3 4 2 2 2" xfId="33511" xr:uid="{00000000-0005-0000-0000-000012130000}"/>
    <cellStyle name="Normal 10 2 2 4 3 4 2 3" xfId="33512" xr:uid="{00000000-0005-0000-0000-000013130000}"/>
    <cellStyle name="Normal 10 2 2 4 3 4 3" xfId="8657" xr:uid="{00000000-0005-0000-0000-000014130000}"/>
    <cellStyle name="Normal 10 2 2 4 3 4 3 2" xfId="15826" xr:uid="{00000000-0005-0000-0000-000015130000}"/>
    <cellStyle name="Normal 10 2 2 4 3 4 3 2 2" xfId="33513" xr:uid="{00000000-0005-0000-0000-000016130000}"/>
    <cellStyle name="Normal 10 2 2 4 3 4 3 3" xfId="33514" xr:uid="{00000000-0005-0000-0000-000017130000}"/>
    <cellStyle name="Normal 10 2 2 4 3 4 4" xfId="15827" xr:uid="{00000000-0005-0000-0000-000018130000}"/>
    <cellStyle name="Normal 10 2 2 4 3 4 4 2" xfId="33515" xr:uid="{00000000-0005-0000-0000-000019130000}"/>
    <cellStyle name="Normal 10 2 2 4 3 4 5" xfId="33516" xr:uid="{00000000-0005-0000-0000-00001A130000}"/>
    <cellStyle name="Normal 10 2 2 4 3 5" xfId="2969" xr:uid="{00000000-0005-0000-0000-00001B130000}"/>
    <cellStyle name="Normal 10 2 2 4 3 5 2" xfId="15828" xr:uid="{00000000-0005-0000-0000-00001C130000}"/>
    <cellStyle name="Normal 10 2 2 4 3 5 2 2" xfId="33517" xr:uid="{00000000-0005-0000-0000-00001D130000}"/>
    <cellStyle name="Normal 10 2 2 4 3 5 3" xfId="33518" xr:uid="{00000000-0005-0000-0000-00001E130000}"/>
    <cellStyle name="Normal 10 2 2 4 3 6" xfId="8658" xr:uid="{00000000-0005-0000-0000-00001F130000}"/>
    <cellStyle name="Normal 10 2 2 4 3 6 2" xfId="15829" xr:uid="{00000000-0005-0000-0000-000020130000}"/>
    <cellStyle name="Normal 10 2 2 4 3 6 2 2" xfId="33519" xr:uid="{00000000-0005-0000-0000-000021130000}"/>
    <cellStyle name="Normal 10 2 2 4 3 6 3" xfId="33520" xr:uid="{00000000-0005-0000-0000-000022130000}"/>
    <cellStyle name="Normal 10 2 2 4 3 7" xfId="12646" xr:uid="{00000000-0005-0000-0000-000023130000}"/>
    <cellStyle name="Normal 10 2 2 4 3 7 2" xfId="15830" xr:uid="{00000000-0005-0000-0000-000024130000}"/>
    <cellStyle name="Normal 10 2 2 4 3 7 2 2" xfId="33521" xr:uid="{00000000-0005-0000-0000-000025130000}"/>
    <cellStyle name="Normal 10 2 2 4 3 7 3" xfId="33522" xr:uid="{00000000-0005-0000-0000-000026130000}"/>
    <cellStyle name="Normal 10 2 2 4 3 8" xfId="15831" xr:uid="{00000000-0005-0000-0000-000027130000}"/>
    <cellStyle name="Normal 10 2 2 4 3 8 2" xfId="33523" xr:uid="{00000000-0005-0000-0000-000028130000}"/>
    <cellStyle name="Normal 10 2 2 4 3 9" xfId="15832" xr:uid="{00000000-0005-0000-0000-000029130000}"/>
    <cellStyle name="Normal 10 2 2 4 3 9 2" xfId="33524" xr:uid="{00000000-0005-0000-0000-00002A130000}"/>
    <cellStyle name="Normal 10 2 2 4 4" xfId="557" xr:uid="{00000000-0005-0000-0000-00002B130000}"/>
    <cellStyle name="Normal 10 2 2 4 4 2" xfId="2068" xr:uid="{00000000-0005-0000-0000-00002C130000}"/>
    <cellStyle name="Normal 10 2 2 4 4 2 2" xfId="2970" xr:uid="{00000000-0005-0000-0000-00002D130000}"/>
    <cellStyle name="Normal 10 2 2 4 4 2 2 2" xfId="2971" xr:uid="{00000000-0005-0000-0000-00002E130000}"/>
    <cellStyle name="Normal 10 2 2 4 4 2 2 2 2" xfId="15833" xr:uid="{00000000-0005-0000-0000-00002F130000}"/>
    <cellStyle name="Normal 10 2 2 4 4 2 2 2 2 2" xfId="33525" xr:uid="{00000000-0005-0000-0000-000030130000}"/>
    <cellStyle name="Normal 10 2 2 4 4 2 2 2 3" xfId="33526" xr:uid="{00000000-0005-0000-0000-000031130000}"/>
    <cellStyle name="Normal 10 2 2 4 4 2 2 3" xfId="8659" xr:uid="{00000000-0005-0000-0000-000032130000}"/>
    <cellStyle name="Normal 10 2 2 4 4 2 2 3 2" xfId="15834" xr:uid="{00000000-0005-0000-0000-000033130000}"/>
    <cellStyle name="Normal 10 2 2 4 4 2 2 3 2 2" xfId="33527" xr:uid="{00000000-0005-0000-0000-000034130000}"/>
    <cellStyle name="Normal 10 2 2 4 4 2 2 3 3" xfId="33528" xr:uid="{00000000-0005-0000-0000-000035130000}"/>
    <cellStyle name="Normal 10 2 2 4 4 2 2 4" xfId="15835" xr:uid="{00000000-0005-0000-0000-000036130000}"/>
    <cellStyle name="Normal 10 2 2 4 4 2 2 4 2" xfId="33529" xr:uid="{00000000-0005-0000-0000-000037130000}"/>
    <cellStyle name="Normal 10 2 2 4 4 2 2 5" xfId="33530" xr:uid="{00000000-0005-0000-0000-000038130000}"/>
    <cellStyle name="Normal 10 2 2 4 4 2 3" xfId="2972" xr:uid="{00000000-0005-0000-0000-000039130000}"/>
    <cellStyle name="Normal 10 2 2 4 4 2 3 2" xfId="15836" xr:uid="{00000000-0005-0000-0000-00003A130000}"/>
    <cellStyle name="Normal 10 2 2 4 4 2 3 2 2" xfId="33531" xr:uid="{00000000-0005-0000-0000-00003B130000}"/>
    <cellStyle name="Normal 10 2 2 4 4 2 3 3" xfId="33532" xr:uid="{00000000-0005-0000-0000-00003C130000}"/>
    <cellStyle name="Normal 10 2 2 4 4 2 4" xfId="8660" xr:uid="{00000000-0005-0000-0000-00003D130000}"/>
    <cellStyle name="Normal 10 2 2 4 4 2 4 2" xfId="15837" xr:uid="{00000000-0005-0000-0000-00003E130000}"/>
    <cellStyle name="Normal 10 2 2 4 4 2 4 2 2" xfId="33533" xr:uid="{00000000-0005-0000-0000-00003F130000}"/>
    <cellStyle name="Normal 10 2 2 4 4 2 4 3" xfId="33534" xr:uid="{00000000-0005-0000-0000-000040130000}"/>
    <cellStyle name="Normal 10 2 2 4 4 2 5" xfId="12647" xr:uid="{00000000-0005-0000-0000-000041130000}"/>
    <cellStyle name="Normal 10 2 2 4 4 2 5 2" xfId="15838" xr:uid="{00000000-0005-0000-0000-000042130000}"/>
    <cellStyle name="Normal 10 2 2 4 4 2 5 2 2" xfId="33535" xr:uid="{00000000-0005-0000-0000-000043130000}"/>
    <cellStyle name="Normal 10 2 2 4 4 2 5 3" xfId="33536" xr:uid="{00000000-0005-0000-0000-000044130000}"/>
    <cellStyle name="Normal 10 2 2 4 4 2 6" xfId="15839" xr:uid="{00000000-0005-0000-0000-000045130000}"/>
    <cellStyle name="Normal 10 2 2 4 4 2 6 2" xfId="33537" xr:uid="{00000000-0005-0000-0000-000046130000}"/>
    <cellStyle name="Normal 10 2 2 4 4 2 7" xfId="15840" xr:uid="{00000000-0005-0000-0000-000047130000}"/>
    <cellStyle name="Normal 10 2 2 4 4 2 7 2" xfId="33538" xr:uid="{00000000-0005-0000-0000-000048130000}"/>
    <cellStyle name="Normal 10 2 2 4 4 2 8" xfId="33539" xr:uid="{00000000-0005-0000-0000-000049130000}"/>
    <cellStyle name="Normal 10 2 2 4 4 3" xfId="2973" xr:uid="{00000000-0005-0000-0000-00004A130000}"/>
    <cellStyle name="Normal 10 2 2 4 4 3 2" xfId="2974" xr:uid="{00000000-0005-0000-0000-00004B130000}"/>
    <cellStyle name="Normal 10 2 2 4 4 3 2 2" xfId="15841" xr:uid="{00000000-0005-0000-0000-00004C130000}"/>
    <cellStyle name="Normal 10 2 2 4 4 3 2 2 2" xfId="33540" xr:uid="{00000000-0005-0000-0000-00004D130000}"/>
    <cellStyle name="Normal 10 2 2 4 4 3 2 3" xfId="33541" xr:uid="{00000000-0005-0000-0000-00004E130000}"/>
    <cellStyle name="Normal 10 2 2 4 4 3 3" xfId="8661" xr:uid="{00000000-0005-0000-0000-00004F130000}"/>
    <cellStyle name="Normal 10 2 2 4 4 3 3 2" xfId="15842" xr:uid="{00000000-0005-0000-0000-000050130000}"/>
    <cellStyle name="Normal 10 2 2 4 4 3 3 2 2" xfId="33542" xr:uid="{00000000-0005-0000-0000-000051130000}"/>
    <cellStyle name="Normal 10 2 2 4 4 3 3 3" xfId="33543" xr:uid="{00000000-0005-0000-0000-000052130000}"/>
    <cellStyle name="Normal 10 2 2 4 4 3 4" xfId="15843" xr:uid="{00000000-0005-0000-0000-000053130000}"/>
    <cellStyle name="Normal 10 2 2 4 4 3 4 2" xfId="33544" xr:uid="{00000000-0005-0000-0000-000054130000}"/>
    <cellStyle name="Normal 10 2 2 4 4 3 5" xfId="33545" xr:uid="{00000000-0005-0000-0000-000055130000}"/>
    <cellStyle name="Normal 10 2 2 4 4 4" xfId="2975" xr:uid="{00000000-0005-0000-0000-000056130000}"/>
    <cellStyle name="Normal 10 2 2 4 4 4 2" xfId="15844" xr:uid="{00000000-0005-0000-0000-000057130000}"/>
    <cellStyle name="Normal 10 2 2 4 4 4 2 2" xfId="33546" xr:uid="{00000000-0005-0000-0000-000058130000}"/>
    <cellStyle name="Normal 10 2 2 4 4 4 3" xfId="33547" xr:uid="{00000000-0005-0000-0000-000059130000}"/>
    <cellStyle name="Normal 10 2 2 4 4 5" xfId="8662" xr:uid="{00000000-0005-0000-0000-00005A130000}"/>
    <cellStyle name="Normal 10 2 2 4 4 5 2" xfId="15845" xr:uid="{00000000-0005-0000-0000-00005B130000}"/>
    <cellStyle name="Normal 10 2 2 4 4 5 2 2" xfId="33548" xr:uid="{00000000-0005-0000-0000-00005C130000}"/>
    <cellStyle name="Normal 10 2 2 4 4 5 3" xfId="33549" xr:uid="{00000000-0005-0000-0000-00005D130000}"/>
    <cellStyle name="Normal 10 2 2 4 4 6" xfId="12648" xr:uid="{00000000-0005-0000-0000-00005E130000}"/>
    <cellStyle name="Normal 10 2 2 4 4 6 2" xfId="15846" xr:uid="{00000000-0005-0000-0000-00005F130000}"/>
    <cellStyle name="Normal 10 2 2 4 4 6 2 2" xfId="33550" xr:uid="{00000000-0005-0000-0000-000060130000}"/>
    <cellStyle name="Normal 10 2 2 4 4 6 3" xfId="33551" xr:uid="{00000000-0005-0000-0000-000061130000}"/>
    <cellStyle name="Normal 10 2 2 4 4 7" xfId="15847" xr:uid="{00000000-0005-0000-0000-000062130000}"/>
    <cellStyle name="Normal 10 2 2 4 4 7 2" xfId="33552" xr:uid="{00000000-0005-0000-0000-000063130000}"/>
    <cellStyle name="Normal 10 2 2 4 4 8" xfId="15848" xr:uid="{00000000-0005-0000-0000-000064130000}"/>
    <cellStyle name="Normal 10 2 2 4 4 8 2" xfId="33553" xr:uid="{00000000-0005-0000-0000-000065130000}"/>
    <cellStyle name="Normal 10 2 2 4 4 9" xfId="33554" xr:uid="{00000000-0005-0000-0000-000066130000}"/>
    <cellStyle name="Normal 10 2 2 4 5" xfId="1017" xr:uid="{00000000-0005-0000-0000-000067130000}"/>
    <cellStyle name="Normal 10 2 2 4 5 2" xfId="2976" xr:uid="{00000000-0005-0000-0000-000068130000}"/>
    <cellStyle name="Normal 10 2 2 4 5 2 2" xfId="2977" xr:uid="{00000000-0005-0000-0000-000069130000}"/>
    <cellStyle name="Normal 10 2 2 4 5 2 2 2" xfId="15849" xr:uid="{00000000-0005-0000-0000-00006A130000}"/>
    <cellStyle name="Normal 10 2 2 4 5 2 2 2 2" xfId="33555" xr:uid="{00000000-0005-0000-0000-00006B130000}"/>
    <cellStyle name="Normal 10 2 2 4 5 2 2 3" xfId="33556" xr:uid="{00000000-0005-0000-0000-00006C130000}"/>
    <cellStyle name="Normal 10 2 2 4 5 2 3" xfId="8663" xr:uid="{00000000-0005-0000-0000-00006D130000}"/>
    <cellStyle name="Normal 10 2 2 4 5 2 3 2" xfId="15850" xr:uid="{00000000-0005-0000-0000-00006E130000}"/>
    <cellStyle name="Normal 10 2 2 4 5 2 3 2 2" xfId="33557" xr:uid="{00000000-0005-0000-0000-00006F130000}"/>
    <cellStyle name="Normal 10 2 2 4 5 2 3 3" xfId="33558" xr:uid="{00000000-0005-0000-0000-000070130000}"/>
    <cellStyle name="Normal 10 2 2 4 5 2 4" xfId="15851" xr:uid="{00000000-0005-0000-0000-000071130000}"/>
    <cellStyle name="Normal 10 2 2 4 5 2 4 2" xfId="33559" xr:uid="{00000000-0005-0000-0000-000072130000}"/>
    <cellStyle name="Normal 10 2 2 4 5 2 5" xfId="33560" xr:uid="{00000000-0005-0000-0000-000073130000}"/>
    <cellStyle name="Normal 10 2 2 4 5 3" xfId="2978" xr:uid="{00000000-0005-0000-0000-000074130000}"/>
    <cellStyle name="Normal 10 2 2 4 5 3 2" xfId="15852" xr:uid="{00000000-0005-0000-0000-000075130000}"/>
    <cellStyle name="Normal 10 2 2 4 5 3 2 2" xfId="33561" xr:uid="{00000000-0005-0000-0000-000076130000}"/>
    <cellStyle name="Normal 10 2 2 4 5 3 3" xfId="33562" xr:uid="{00000000-0005-0000-0000-000077130000}"/>
    <cellStyle name="Normal 10 2 2 4 5 4" xfId="8664" xr:uid="{00000000-0005-0000-0000-000078130000}"/>
    <cellStyle name="Normal 10 2 2 4 5 4 2" xfId="15853" xr:uid="{00000000-0005-0000-0000-000079130000}"/>
    <cellStyle name="Normal 10 2 2 4 5 4 2 2" xfId="33563" xr:uid="{00000000-0005-0000-0000-00007A130000}"/>
    <cellStyle name="Normal 10 2 2 4 5 4 3" xfId="33564" xr:uid="{00000000-0005-0000-0000-00007B130000}"/>
    <cellStyle name="Normal 10 2 2 4 5 5" xfId="12649" xr:uid="{00000000-0005-0000-0000-00007C130000}"/>
    <cellStyle name="Normal 10 2 2 4 5 5 2" xfId="15854" xr:uid="{00000000-0005-0000-0000-00007D130000}"/>
    <cellStyle name="Normal 10 2 2 4 5 5 2 2" xfId="33565" xr:uid="{00000000-0005-0000-0000-00007E130000}"/>
    <cellStyle name="Normal 10 2 2 4 5 5 3" xfId="33566" xr:uid="{00000000-0005-0000-0000-00007F130000}"/>
    <cellStyle name="Normal 10 2 2 4 5 6" xfId="15855" xr:uid="{00000000-0005-0000-0000-000080130000}"/>
    <cellStyle name="Normal 10 2 2 4 5 6 2" xfId="33567" xr:uid="{00000000-0005-0000-0000-000081130000}"/>
    <cellStyle name="Normal 10 2 2 4 5 7" xfId="15856" xr:uid="{00000000-0005-0000-0000-000082130000}"/>
    <cellStyle name="Normal 10 2 2 4 5 7 2" xfId="33568" xr:uid="{00000000-0005-0000-0000-000083130000}"/>
    <cellStyle name="Normal 10 2 2 4 5 8" xfId="33569" xr:uid="{00000000-0005-0000-0000-000084130000}"/>
    <cellStyle name="Normal 10 2 2 4 6" xfId="1549" xr:uid="{00000000-0005-0000-0000-000085130000}"/>
    <cellStyle name="Normal 10 2 2 4 6 2" xfId="2979" xr:uid="{00000000-0005-0000-0000-000086130000}"/>
    <cellStyle name="Normal 10 2 2 4 6 2 2" xfId="15857" xr:uid="{00000000-0005-0000-0000-000087130000}"/>
    <cellStyle name="Normal 10 2 2 4 6 2 2 2" xfId="33570" xr:uid="{00000000-0005-0000-0000-000088130000}"/>
    <cellStyle name="Normal 10 2 2 4 6 2 3" xfId="33571" xr:uid="{00000000-0005-0000-0000-000089130000}"/>
    <cellStyle name="Normal 10 2 2 4 6 3" xfId="8665" xr:uid="{00000000-0005-0000-0000-00008A130000}"/>
    <cellStyle name="Normal 10 2 2 4 6 3 2" xfId="15858" xr:uid="{00000000-0005-0000-0000-00008B130000}"/>
    <cellStyle name="Normal 10 2 2 4 6 3 2 2" xfId="33572" xr:uid="{00000000-0005-0000-0000-00008C130000}"/>
    <cellStyle name="Normal 10 2 2 4 6 3 3" xfId="33573" xr:uid="{00000000-0005-0000-0000-00008D130000}"/>
    <cellStyle name="Normal 10 2 2 4 6 4" xfId="15859" xr:uid="{00000000-0005-0000-0000-00008E130000}"/>
    <cellStyle name="Normal 10 2 2 4 6 4 2" xfId="33574" xr:uid="{00000000-0005-0000-0000-00008F130000}"/>
    <cellStyle name="Normal 10 2 2 4 6 5" xfId="33575" xr:uid="{00000000-0005-0000-0000-000090130000}"/>
    <cellStyle name="Normal 10 2 2 4 7" xfId="2980" xr:uid="{00000000-0005-0000-0000-000091130000}"/>
    <cellStyle name="Normal 10 2 2 4 7 2" xfId="15860" xr:uid="{00000000-0005-0000-0000-000092130000}"/>
    <cellStyle name="Normal 10 2 2 4 7 2 2" xfId="33576" xr:uid="{00000000-0005-0000-0000-000093130000}"/>
    <cellStyle name="Normal 10 2 2 4 7 3" xfId="33577" xr:uid="{00000000-0005-0000-0000-000094130000}"/>
    <cellStyle name="Normal 10 2 2 4 8" xfId="8666" xr:uid="{00000000-0005-0000-0000-000095130000}"/>
    <cellStyle name="Normal 10 2 2 4 8 2" xfId="15861" xr:uid="{00000000-0005-0000-0000-000096130000}"/>
    <cellStyle name="Normal 10 2 2 4 8 2 2" xfId="33578" xr:uid="{00000000-0005-0000-0000-000097130000}"/>
    <cellStyle name="Normal 10 2 2 4 8 3" xfId="33579" xr:uid="{00000000-0005-0000-0000-000098130000}"/>
    <cellStyle name="Normal 10 2 2 4 9" xfId="12650" xr:uid="{00000000-0005-0000-0000-000099130000}"/>
    <cellStyle name="Normal 10 2 2 4 9 2" xfId="15862" xr:uid="{00000000-0005-0000-0000-00009A130000}"/>
    <cellStyle name="Normal 10 2 2 4 9 2 2" xfId="33580" xr:uid="{00000000-0005-0000-0000-00009B130000}"/>
    <cellStyle name="Normal 10 2 2 4 9 3" xfId="33581" xr:uid="{00000000-0005-0000-0000-00009C130000}"/>
    <cellStyle name="Normal 10 2 2 5" xfId="140" xr:uid="{00000000-0005-0000-0000-00009D130000}"/>
    <cellStyle name="Normal 10 2 2 5 10" xfId="15863" xr:uid="{00000000-0005-0000-0000-00009E130000}"/>
    <cellStyle name="Normal 10 2 2 5 10 2" xfId="33582" xr:uid="{00000000-0005-0000-0000-00009F130000}"/>
    <cellStyle name="Normal 10 2 2 5 11" xfId="33583" xr:uid="{00000000-0005-0000-0000-0000A0130000}"/>
    <cellStyle name="Normal 10 2 2 5 2" xfId="141" xr:uid="{00000000-0005-0000-0000-0000A1130000}"/>
    <cellStyle name="Normal 10 2 2 5 2 10" xfId="33584" xr:uid="{00000000-0005-0000-0000-0000A2130000}"/>
    <cellStyle name="Normal 10 2 2 5 2 2" xfId="844" xr:uid="{00000000-0005-0000-0000-0000A3130000}"/>
    <cellStyle name="Normal 10 2 2 5 2 2 2" xfId="2355" xr:uid="{00000000-0005-0000-0000-0000A4130000}"/>
    <cellStyle name="Normal 10 2 2 5 2 2 2 2" xfId="2981" xr:uid="{00000000-0005-0000-0000-0000A5130000}"/>
    <cellStyle name="Normal 10 2 2 5 2 2 2 2 2" xfId="2982" xr:uid="{00000000-0005-0000-0000-0000A6130000}"/>
    <cellStyle name="Normal 10 2 2 5 2 2 2 2 2 2" xfId="15864" xr:uid="{00000000-0005-0000-0000-0000A7130000}"/>
    <cellStyle name="Normal 10 2 2 5 2 2 2 2 2 2 2" xfId="33585" xr:uid="{00000000-0005-0000-0000-0000A8130000}"/>
    <cellStyle name="Normal 10 2 2 5 2 2 2 2 2 3" xfId="33586" xr:uid="{00000000-0005-0000-0000-0000A9130000}"/>
    <cellStyle name="Normal 10 2 2 5 2 2 2 2 3" xfId="8667" xr:uid="{00000000-0005-0000-0000-0000AA130000}"/>
    <cellStyle name="Normal 10 2 2 5 2 2 2 2 3 2" xfId="15865" xr:uid="{00000000-0005-0000-0000-0000AB130000}"/>
    <cellStyle name="Normal 10 2 2 5 2 2 2 2 3 2 2" xfId="33587" xr:uid="{00000000-0005-0000-0000-0000AC130000}"/>
    <cellStyle name="Normal 10 2 2 5 2 2 2 2 3 3" xfId="33588" xr:uid="{00000000-0005-0000-0000-0000AD130000}"/>
    <cellStyle name="Normal 10 2 2 5 2 2 2 2 4" xfId="15866" xr:uid="{00000000-0005-0000-0000-0000AE130000}"/>
    <cellStyle name="Normal 10 2 2 5 2 2 2 2 4 2" xfId="33589" xr:uid="{00000000-0005-0000-0000-0000AF130000}"/>
    <cellStyle name="Normal 10 2 2 5 2 2 2 2 5" xfId="33590" xr:uid="{00000000-0005-0000-0000-0000B0130000}"/>
    <cellStyle name="Normal 10 2 2 5 2 2 2 3" xfId="2983" xr:uid="{00000000-0005-0000-0000-0000B1130000}"/>
    <cellStyle name="Normal 10 2 2 5 2 2 2 3 2" xfId="15867" xr:uid="{00000000-0005-0000-0000-0000B2130000}"/>
    <cellStyle name="Normal 10 2 2 5 2 2 2 3 2 2" xfId="33591" xr:uid="{00000000-0005-0000-0000-0000B3130000}"/>
    <cellStyle name="Normal 10 2 2 5 2 2 2 3 3" xfId="33592" xr:uid="{00000000-0005-0000-0000-0000B4130000}"/>
    <cellStyle name="Normal 10 2 2 5 2 2 2 4" xfId="8668" xr:uid="{00000000-0005-0000-0000-0000B5130000}"/>
    <cellStyle name="Normal 10 2 2 5 2 2 2 4 2" xfId="15868" xr:uid="{00000000-0005-0000-0000-0000B6130000}"/>
    <cellStyle name="Normal 10 2 2 5 2 2 2 4 2 2" xfId="33593" xr:uid="{00000000-0005-0000-0000-0000B7130000}"/>
    <cellStyle name="Normal 10 2 2 5 2 2 2 4 3" xfId="33594" xr:uid="{00000000-0005-0000-0000-0000B8130000}"/>
    <cellStyle name="Normal 10 2 2 5 2 2 2 5" xfId="12651" xr:uid="{00000000-0005-0000-0000-0000B9130000}"/>
    <cellStyle name="Normal 10 2 2 5 2 2 2 5 2" xfId="15869" xr:uid="{00000000-0005-0000-0000-0000BA130000}"/>
    <cellStyle name="Normal 10 2 2 5 2 2 2 5 2 2" xfId="33595" xr:uid="{00000000-0005-0000-0000-0000BB130000}"/>
    <cellStyle name="Normal 10 2 2 5 2 2 2 5 3" xfId="33596" xr:uid="{00000000-0005-0000-0000-0000BC130000}"/>
    <cellStyle name="Normal 10 2 2 5 2 2 2 6" xfId="15870" xr:uid="{00000000-0005-0000-0000-0000BD130000}"/>
    <cellStyle name="Normal 10 2 2 5 2 2 2 6 2" xfId="33597" xr:uid="{00000000-0005-0000-0000-0000BE130000}"/>
    <cellStyle name="Normal 10 2 2 5 2 2 2 7" xfId="15871" xr:uid="{00000000-0005-0000-0000-0000BF130000}"/>
    <cellStyle name="Normal 10 2 2 5 2 2 2 7 2" xfId="33598" xr:uid="{00000000-0005-0000-0000-0000C0130000}"/>
    <cellStyle name="Normal 10 2 2 5 2 2 2 8" xfId="33599" xr:uid="{00000000-0005-0000-0000-0000C1130000}"/>
    <cellStyle name="Normal 10 2 2 5 2 2 3" xfId="2984" xr:uid="{00000000-0005-0000-0000-0000C2130000}"/>
    <cellStyle name="Normal 10 2 2 5 2 2 3 2" xfId="2985" xr:uid="{00000000-0005-0000-0000-0000C3130000}"/>
    <cellStyle name="Normal 10 2 2 5 2 2 3 2 2" xfId="15872" xr:uid="{00000000-0005-0000-0000-0000C4130000}"/>
    <cellStyle name="Normal 10 2 2 5 2 2 3 2 2 2" xfId="33600" xr:uid="{00000000-0005-0000-0000-0000C5130000}"/>
    <cellStyle name="Normal 10 2 2 5 2 2 3 2 3" xfId="33601" xr:uid="{00000000-0005-0000-0000-0000C6130000}"/>
    <cellStyle name="Normal 10 2 2 5 2 2 3 3" xfId="8669" xr:uid="{00000000-0005-0000-0000-0000C7130000}"/>
    <cellStyle name="Normal 10 2 2 5 2 2 3 3 2" xfId="15873" xr:uid="{00000000-0005-0000-0000-0000C8130000}"/>
    <cellStyle name="Normal 10 2 2 5 2 2 3 3 2 2" xfId="33602" xr:uid="{00000000-0005-0000-0000-0000C9130000}"/>
    <cellStyle name="Normal 10 2 2 5 2 2 3 3 3" xfId="33603" xr:uid="{00000000-0005-0000-0000-0000CA130000}"/>
    <cellStyle name="Normal 10 2 2 5 2 2 3 4" xfId="15874" xr:uid="{00000000-0005-0000-0000-0000CB130000}"/>
    <cellStyle name="Normal 10 2 2 5 2 2 3 4 2" xfId="33604" xr:uid="{00000000-0005-0000-0000-0000CC130000}"/>
    <cellStyle name="Normal 10 2 2 5 2 2 3 5" xfId="33605" xr:uid="{00000000-0005-0000-0000-0000CD130000}"/>
    <cellStyle name="Normal 10 2 2 5 2 2 4" xfId="2986" xr:uid="{00000000-0005-0000-0000-0000CE130000}"/>
    <cellStyle name="Normal 10 2 2 5 2 2 4 2" xfId="15875" xr:uid="{00000000-0005-0000-0000-0000CF130000}"/>
    <cellStyle name="Normal 10 2 2 5 2 2 4 2 2" xfId="33606" xr:uid="{00000000-0005-0000-0000-0000D0130000}"/>
    <cellStyle name="Normal 10 2 2 5 2 2 4 3" xfId="33607" xr:uid="{00000000-0005-0000-0000-0000D1130000}"/>
    <cellStyle name="Normal 10 2 2 5 2 2 5" xfId="8670" xr:uid="{00000000-0005-0000-0000-0000D2130000}"/>
    <cellStyle name="Normal 10 2 2 5 2 2 5 2" xfId="15876" xr:uid="{00000000-0005-0000-0000-0000D3130000}"/>
    <cellStyle name="Normal 10 2 2 5 2 2 5 2 2" xfId="33608" xr:uid="{00000000-0005-0000-0000-0000D4130000}"/>
    <cellStyle name="Normal 10 2 2 5 2 2 5 3" xfId="33609" xr:uid="{00000000-0005-0000-0000-0000D5130000}"/>
    <cellStyle name="Normal 10 2 2 5 2 2 6" xfId="12652" xr:uid="{00000000-0005-0000-0000-0000D6130000}"/>
    <cellStyle name="Normal 10 2 2 5 2 2 6 2" xfId="15877" xr:uid="{00000000-0005-0000-0000-0000D7130000}"/>
    <cellStyle name="Normal 10 2 2 5 2 2 6 2 2" xfId="33610" xr:uid="{00000000-0005-0000-0000-0000D8130000}"/>
    <cellStyle name="Normal 10 2 2 5 2 2 6 3" xfId="33611" xr:uid="{00000000-0005-0000-0000-0000D9130000}"/>
    <cellStyle name="Normal 10 2 2 5 2 2 7" xfId="15878" xr:uid="{00000000-0005-0000-0000-0000DA130000}"/>
    <cellStyle name="Normal 10 2 2 5 2 2 7 2" xfId="33612" xr:uid="{00000000-0005-0000-0000-0000DB130000}"/>
    <cellStyle name="Normal 10 2 2 5 2 2 8" xfId="15879" xr:uid="{00000000-0005-0000-0000-0000DC130000}"/>
    <cellStyle name="Normal 10 2 2 5 2 2 8 2" xfId="33613" xr:uid="{00000000-0005-0000-0000-0000DD130000}"/>
    <cellStyle name="Normal 10 2 2 5 2 2 9" xfId="33614" xr:uid="{00000000-0005-0000-0000-0000DE130000}"/>
    <cellStyle name="Normal 10 2 2 5 2 3" xfId="1304" xr:uid="{00000000-0005-0000-0000-0000DF130000}"/>
    <cellStyle name="Normal 10 2 2 5 2 3 2" xfId="2987" xr:uid="{00000000-0005-0000-0000-0000E0130000}"/>
    <cellStyle name="Normal 10 2 2 5 2 3 2 2" xfId="2988" xr:uid="{00000000-0005-0000-0000-0000E1130000}"/>
    <cellStyle name="Normal 10 2 2 5 2 3 2 2 2" xfId="15880" xr:uid="{00000000-0005-0000-0000-0000E2130000}"/>
    <cellStyle name="Normal 10 2 2 5 2 3 2 2 2 2" xfId="33615" xr:uid="{00000000-0005-0000-0000-0000E3130000}"/>
    <cellStyle name="Normal 10 2 2 5 2 3 2 2 3" xfId="33616" xr:uid="{00000000-0005-0000-0000-0000E4130000}"/>
    <cellStyle name="Normal 10 2 2 5 2 3 2 3" xfId="8671" xr:uid="{00000000-0005-0000-0000-0000E5130000}"/>
    <cellStyle name="Normal 10 2 2 5 2 3 2 3 2" xfId="15881" xr:uid="{00000000-0005-0000-0000-0000E6130000}"/>
    <cellStyle name="Normal 10 2 2 5 2 3 2 3 2 2" xfId="33617" xr:uid="{00000000-0005-0000-0000-0000E7130000}"/>
    <cellStyle name="Normal 10 2 2 5 2 3 2 3 3" xfId="33618" xr:uid="{00000000-0005-0000-0000-0000E8130000}"/>
    <cellStyle name="Normal 10 2 2 5 2 3 2 4" xfId="15882" xr:uid="{00000000-0005-0000-0000-0000E9130000}"/>
    <cellStyle name="Normal 10 2 2 5 2 3 2 4 2" xfId="33619" xr:uid="{00000000-0005-0000-0000-0000EA130000}"/>
    <cellStyle name="Normal 10 2 2 5 2 3 2 5" xfId="33620" xr:uid="{00000000-0005-0000-0000-0000EB130000}"/>
    <cellStyle name="Normal 10 2 2 5 2 3 3" xfId="2989" xr:uid="{00000000-0005-0000-0000-0000EC130000}"/>
    <cellStyle name="Normal 10 2 2 5 2 3 3 2" xfId="15883" xr:uid="{00000000-0005-0000-0000-0000ED130000}"/>
    <cellStyle name="Normal 10 2 2 5 2 3 3 2 2" xfId="33621" xr:uid="{00000000-0005-0000-0000-0000EE130000}"/>
    <cellStyle name="Normal 10 2 2 5 2 3 3 3" xfId="33622" xr:uid="{00000000-0005-0000-0000-0000EF130000}"/>
    <cellStyle name="Normal 10 2 2 5 2 3 4" xfId="8672" xr:uid="{00000000-0005-0000-0000-0000F0130000}"/>
    <cellStyle name="Normal 10 2 2 5 2 3 4 2" xfId="15884" xr:uid="{00000000-0005-0000-0000-0000F1130000}"/>
    <cellStyle name="Normal 10 2 2 5 2 3 4 2 2" xfId="33623" xr:uid="{00000000-0005-0000-0000-0000F2130000}"/>
    <cellStyle name="Normal 10 2 2 5 2 3 4 3" xfId="33624" xr:uid="{00000000-0005-0000-0000-0000F3130000}"/>
    <cellStyle name="Normal 10 2 2 5 2 3 5" xfId="12653" xr:uid="{00000000-0005-0000-0000-0000F4130000}"/>
    <cellStyle name="Normal 10 2 2 5 2 3 5 2" xfId="15885" xr:uid="{00000000-0005-0000-0000-0000F5130000}"/>
    <cellStyle name="Normal 10 2 2 5 2 3 5 2 2" xfId="33625" xr:uid="{00000000-0005-0000-0000-0000F6130000}"/>
    <cellStyle name="Normal 10 2 2 5 2 3 5 3" xfId="33626" xr:uid="{00000000-0005-0000-0000-0000F7130000}"/>
    <cellStyle name="Normal 10 2 2 5 2 3 6" xfId="15886" xr:uid="{00000000-0005-0000-0000-0000F8130000}"/>
    <cellStyle name="Normal 10 2 2 5 2 3 6 2" xfId="33627" xr:uid="{00000000-0005-0000-0000-0000F9130000}"/>
    <cellStyle name="Normal 10 2 2 5 2 3 7" xfId="15887" xr:uid="{00000000-0005-0000-0000-0000FA130000}"/>
    <cellStyle name="Normal 10 2 2 5 2 3 7 2" xfId="33628" xr:uid="{00000000-0005-0000-0000-0000FB130000}"/>
    <cellStyle name="Normal 10 2 2 5 2 3 8" xfId="33629" xr:uid="{00000000-0005-0000-0000-0000FC130000}"/>
    <cellStyle name="Normal 10 2 2 5 2 4" xfId="1836" xr:uid="{00000000-0005-0000-0000-0000FD130000}"/>
    <cellStyle name="Normal 10 2 2 5 2 4 2" xfId="2990" xr:uid="{00000000-0005-0000-0000-0000FE130000}"/>
    <cellStyle name="Normal 10 2 2 5 2 4 2 2" xfId="15888" xr:uid="{00000000-0005-0000-0000-0000FF130000}"/>
    <cellStyle name="Normal 10 2 2 5 2 4 2 2 2" xfId="33630" xr:uid="{00000000-0005-0000-0000-000000140000}"/>
    <cellStyle name="Normal 10 2 2 5 2 4 2 3" xfId="33631" xr:uid="{00000000-0005-0000-0000-000001140000}"/>
    <cellStyle name="Normal 10 2 2 5 2 4 3" xfId="8673" xr:uid="{00000000-0005-0000-0000-000002140000}"/>
    <cellStyle name="Normal 10 2 2 5 2 4 3 2" xfId="15889" xr:uid="{00000000-0005-0000-0000-000003140000}"/>
    <cellStyle name="Normal 10 2 2 5 2 4 3 2 2" xfId="33632" xr:uid="{00000000-0005-0000-0000-000004140000}"/>
    <cellStyle name="Normal 10 2 2 5 2 4 3 3" xfId="33633" xr:uid="{00000000-0005-0000-0000-000005140000}"/>
    <cellStyle name="Normal 10 2 2 5 2 4 4" xfId="15890" xr:uid="{00000000-0005-0000-0000-000006140000}"/>
    <cellStyle name="Normal 10 2 2 5 2 4 4 2" xfId="33634" xr:uid="{00000000-0005-0000-0000-000007140000}"/>
    <cellStyle name="Normal 10 2 2 5 2 4 5" xfId="33635" xr:uid="{00000000-0005-0000-0000-000008140000}"/>
    <cellStyle name="Normal 10 2 2 5 2 5" xfId="2991" xr:uid="{00000000-0005-0000-0000-000009140000}"/>
    <cellStyle name="Normal 10 2 2 5 2 5 2" xfId="15891" xr:uid="{00000000-0005-0000-0000-00000A140000}"/>
    <cellStyle name="Normal 10 2 2 5 2 5 2 2" xfId="33636" xr:uid="{00000000-0005-0000-0000-00000B140000}"/>
    <cellStyle name="Normal 10 2 2 5 2 5 3" xfId="33637" xr:uid="{00000000-0005-0000-0000-00000C140000}"/>
    <cellStyle name="Normal 10 2 2 5 2 6" xfId="8674" xr:uid="{00000000-0005-0000-0000-00000D140000}"/>
    <cellStyle name="Normal 10 2 2 5 2 6 2" xfId="15892" xr:uid="{00000000-0005-0000-0000-00000E140000}"/>
    <cellStyle name="Normal 10 2 2 5 2 6 2 2" xfId="33638" xr:uid="{00000000-0005-0000-0000-00000F140000}"/>
    <cellStyle name="Normal 10 2 2 5 2 6 3" xfId="33639" xr:uid="{00000000-0005-0000-0000-000010140000}"/>
    <cellStyle name="Normal 10 2 2 5 2 7" xfId="12654" xr:uid="{00000000-0005-0000-0000-000011140000}"/>
    <cellStyle name="Normal 10 2 2 5 2 7 2" xfId="15893" xr:uid="{00000000-0005-0000-0000-000012140000}"/>
    <cellStyle name="Normal 10 2 2 5 2 7 2 2" xfId="33640" xr:uid="{00000000-0005-0000-0000-000013140000}"/>
    <cellStyle name="Normal 10 2 2 5 2 7 3" xfId="33641" xr:uid="{00000000-0005-0000-0000-000014140000}"/>
    <cellStyle name="Normal 10 2 2 5 2 8" xfId="15894" xr:uid="{00000000-0005-0000-0000-000015140000}"/>
    <cellStyle name="Normal 10 2 2 5 2 8 2" xfId="33642" xr:uid="{00000000-0005-0000-0000-000016140000}"/>
    <cellStyle name="Normal 10 2 2 5 2 9" xfId="15895" xr:uid="{00000000-0005-0000-0000-000017140000}"/>
    <cellStyle name="Normal 10 2 2 5 2 9 2" xfId="33643" xr:uid="{00000000-0005-0000-0000-000018140000}"/>
    <cellStyle name="Normal 10 2 2 5 3" xfId="614" xr:uid="{00000000-0005-0000-0000-000019140000}"/>
    <cellStyle name="Normal 10 2 2 5 3 2" xfId="2125" xr:uid="{00000000-0005-0000-0000-00001A140000}"/>
    <cellStyle name="Normal 10 2 2 5 3 2 2" xfId="2992" xr:uid="{00000000-0005-0000-0000-00001B140000}"/>
    <cellStyle name="Normal 10 2 2 5 3 2 2 2" xfId="2993" xr:uid="{00000000-0005-0000-0000-00001C140000}"/>
    <cellStyle name="Normal 10 2 2 5 3 2 2 2 2" xfId="15896" xr:uid="{00000000-0005-0000-0000-00001D140000}"/>
    <cellStyle name="Normal 10 2 2 5 3 2 2 2 2 2" xfId="33644" xr:uid="{00000000-0005-0000-0000-00001E140000}"/>
    <cellStyle name="Normal 10 2 2 5 3 2 2 2 3" xfId="33645" xr:uid="{00000000-0005-0000-0000-00001F140000}"/>
    <cellStyle name="Normal 10 2 2 5 3 2 2 3" xfId="8675" xr:uid="{00000000-0005-0000-0000-000020140000}"/>
    <cellStyle name="Normal 10 2 2 5 3 2 2 3 2" xfId="15897" xr:uid="{00000000-0005-0000-0000-000021140000}"/>
    <cellStyle name="Normal 10 2 2 5 3 2 2 3 2 2" xfId="33646" xr:uid="{00000000-0005-0000-0000-000022140000}"/>
    <cellStyle name="Normal 10 2 2 5 3 2 2 3 3" xfId="33647" xr:uid="{00000000-0005-0000-0000-000023140000}"/>
    <cellStyle name="Normal 10 2 2 5 3 2 2 4" xfId="15898" xr:uid="{00000000-0005-0000-0000-000024140000}"/>
    <cellStyle name="Normal 10 2 2 5 3 2 2 4 2" xfId="33648" xr:uid="{00000000-0005-0000-0000-000025140000}"/>
    <cellStyle name="Normal 10 2 2 5 3 2 2 5" xfId="33649" xr:uid="{00000000-0005-0000-0000-000026140000}"/>
    <cellStyle name="Normal 10 2 2 5 3 2 3" xfId="2994" xr:uid="{00000000-0005-0000-0000-000027140000}"/>
    <cellStyle name="Normal 10 2 2 5 3 2 3 2" xfId="15899" xr:uid="{00000000-0005-0000-0000-000028140000}"/>
    <cellStyle name="Normal 10 2 2 5 3 2 3 2 2" xfId="33650" xr:uid="{00000000-0005-0000-0000-000029140000}"/>
    <cellStyle name="Normal 10 2 2 5 3 2 3 3" xfId="33651" xr:uid="{00000000-0005-0000-0000-00002A140000}"/>
    <cellStyle name="Normal 10 2 2 5 3 2 4" xfId="8676" xr:uid="{00000000-0005-0000-0000-00002B140000}"/>
    <cellStyle name="Normal 10 2 2 5 3 2 4 2" xfId="15900" xr:uid="{00000000-0005-0000-0000-00002C140000}"/>
    <cellStyle name="Normal 10 2 2 5 3 2 4 2 2" xfId="33652" xr:uid="{00000000-0005-0000-0000-00002D140000}"/>
    <cellStyle name="Normal 10 2 2 5 3 2 4 3" xfId="33653" xr:uid="{00000000-0005-0000-0000-00002E140000}"/>
    <cellStyle name="Normal 10 2 2 5 3 2 5" xfId="12655" xr:uid="{00000000-0005-0000-0000-00002F140000}"/>
    <cellStyle name="Normal 10 2 2 5 3 2 5 2" xfId="15901" xr:uid="{00000000-0005-0000-0000-000030140000}"/>
    <cellStyle name="Normal 10 2 2 5 3 2 5 2 2" xfId="33654" xr:uid="{00000000-0005-0000-0000-000031140000}"/>
    <cellStyle name="Normal 10 2 2 5 3 2 5 3" xfId="33655" xr:uid="{00000000-0005-0000-0000-000032140000}"/>
    <cellStyle name="Normal 10 2 2 5 3 2 6" xfId="15902" xr:uid="{00000000-0005-0000-0000-000033140000}"/>
    <cellStyle name="Normal 10 2 2 5 3 2 6 2" xfId="33656" xr:uid="{00000000-0005-0000-0000-000034140000}"/>
    <cellStyle name="Normal 10 2 2 5 3 2 7" xfId="15903" xr:uid="{00000000-0005-0000-0000-000035140000}"/>
    <cellStyle name="Normal 10 2 2 5 3 2 7 2" xfId="33657" xr:uid="{00000000-0005-0000-0000-000036140000}"/>
    <cellStyle name="Normal 10 2 2 5 3 2 8" xfId="33658" xr:uid="{00000000-0005-0000-0000-000037140000}"/>
    <cellStyle name="Normal 10 2 2 5 3 3" xfId="2995" xr:uid="{00000000-0005-0000-0000-000038140000}"/>
    <cellStyle name="Normal 10 2 2 5 3 3 2" xfId="2996" xr:uid="{00000000-0005-0000-0000-000039140000}"/>
    <cellStyle name="Normal 10 2 2 5 3 3 2 2" xfId="15904" xr:uid="{00000000-0005-0000-0000-00003A140000}"/>
    <cellStyle name="Normal 10 2 2 5 3 3 2 2 2" xfId="33659" xr:uid="{00000000-0005-0000-0000-00003B140000}"/>
    <cellStyle name="Normal 10 2 2 5 3 3 2 3" xfId="33660" xr:uid="{00000000-0005-0000-0000-00003C140000}"/>
    <cellStyle name="Normal 10 2 2 5 3 3 3" xfId="8677" xr:uid="{00000000-0005-0000-0000-00003D140000}"/>
    <cellStyle name="Normal 10 2 2 5 3 3 3 2" xfId="15905" xr:uid="{00000000-0005-0000-0000-00003E140000}"/>
    <cellStyle name="Normal 10 2 2 5 3 3 3 2 2" xfId="33661" xr:uid="{00000000-0005-0000-0000-00003F140000}"/>
    <cellStyle name="Normal 10 2 2 5 3 3 3 3" xfId="33662" xr:uid="{00000000-0005-0000-0000-000040140000}"/>
    <cellStyle name="Normal 10 2 2 5 3 3 4" xfId="15906" xr:uid="{00000000-0005-0000-0000-000041140000}"/>
    <cellStyle name="Normal 10 2 2 5 3 3 4 2" xfId="33663" xr:uid="{00000000-0005-0000-0000-000042140000}"/>
    <cellStyle name="Normal 10 2 2 5 3 3 5" xfId="33664" xr:uid="{00000000-0005-0000-0000-000043140000}"/>
    <cellStyle name="Normal 10 2 2 5 3 4" xfId="2997" xr:uid="{00000000-0005-0000-0000-000044140000}"/>
    <cellStyle name="Normal 10 2 2 5 3 4 2" xfId="15907" xr:uid="{00000000-0005-0000-0000-000045140000}"/>
    <cellStyle name="Normal 10 2 2 5 3 4 2 2" xfId="33665" xr:uid="{00000000-0005-0000-0000-000046140000}"/>
    <cellStyle name="Normal 10 2 2 5 3 4 3" xfId="33666" xr:uid="{00000000-0005-0000-0000-000047140000}"/>
    <cellStyle name="Normal 10 2 2 5 3 5" xfId="8678" xr:uid="{00000000-0005-0000-0000-000048140000}"/>
    <cellStyle name="Normal 10 2 2 5 3 5 2" xfId="15908" xr:uid="{00000000-0005-0000-0000-000049140000}"/>
    <cellStyle name="Normal 10 2 2 5 3 5 2 2" xfId="33667" xr:uid="{00000000-0005-0000-0000-00004A140000}"/>
    <cellStyle name="Normal 10 2 2 5 3 5 3" xfId="33668" xr:uid="{00000000-0005-0000-0000-00004B140000}"/>
    <cellStyle name="Normal 10 2 2 5 3 6" xfId="12656" xr:uid="{00000000-0005-0000-0000-00004C140000}"/>
    <cellStyle name="Normal 10 2 2 5 3 6 2" xfId="15909" xr:uid="{00000000-0005-0000-0000-00004D140000}"/>
    <cellStyle name="Normal 10 2 2 5 3 6 2 2" xfId="33669" xr:uid="{00000000-0005-0000-0000-00004E140000}"/>
    <cellStyle name="Normal 10 2 2 5 3 6 3" xfId="33670" xr:uid="{00000000-0005-0000-0000-00004F140000}"/>
    <cellStyle name="Normal 10 2 2 5 3 7" xfId="15910" xr:uid="{00000000-0005-0000-0000-000050140000}"/>
    <cellStyle name="Normal 10 2 2 5 3 7 2" xfId="33671" xr:uid="{00000000-0005-0000-0000-000051140000}"/>
    <cellStyle name="Normal 10 2 2 5 3 8" xfId="15911" xr:uid="{00000000-0005-0000-0000-000052140000}"/>
    <cellStyle name="Normal 10 2 2 5 3 8 2" xfId="33672" xr:uid="{00000000-0005-0000-0000-000053140000}"/>
    <cellStyle name="Normal 10 2 2 5 3 9" xfId="33673" xr:uid="{00000000-0005-0000-0000-000054140000}"/>
    <cellStyle name="Normal 10 2 2 5 4" xfId="1074" xr:uid="{00000000-0005-0000-0000-000055140000}"/>
    <cellStyle name="Normal 10 2 2 5 4 2" xfId="2998" xr:uid="{00000000-0005-0000-0000-000056140000}"/>
    <cellStyle name="Normal 10 2 2 5 4 2 2" xfId="2999" xr:uid="{00000000-0005-0000-0000-000057140000}"/>
    <cellStyle name="Normal 10 2 2 5 4 2 2 2" xfId="15912" xr:uid="{00000000-0005-0000-0000-000058140000}"/>
    <cellStyle name="Normal 10 2 2 5 4 2 2 2 2" xfId="33674" xr:uid="{00000000-0005-0000-0000-000059140000}"/>
    <cellStyle name="Normal 10 2 2 5 4 2 2 3" xfId="33675" xr:uid="{00000000-0005-0000-0000-00005A140000}"/>
    <cellStyle name="Normal 10 2 2 5 4 2 3" xfId="8679" xr:uid="{00000000-0005-0000-0000-00005B140000}"/>
    <cellStyle name="Normal 10 2 2 5 4 2 3 2" xfId="15913" xr:uid="{00000000-0005-0000-0000-00005C140000}"/>
    <cellStyle name="Normal 10 2 2 5 4 2 3 2 2" xfId="33676" xr:uid="{00000000-0005-0000-0000-00005D140000}"/>
    <cellStyle name="Normal 10 2 2 5 4 2 3 3" xfId="33677" xr:uid="{00000000-0005-0000-0000-00005E140000}"/>
    <cellStyle name="Normal 10 2 2 5 4 2 4" xfId="15914" xr:uid="{00000000-0005-0000-0000-00005F140000}"/>
    <cellStyle name="Normal 10 2 2 5 4 2 4 2" xfId="33678" xr:uid="{00000000-0005-0000-0000-000060140000}"/>
    <cellStyle name="Normal 10 2 2 5 4 2 5" xfId="33679" xr:uid="{00000000-0005-0000-0000-000061140000}"/>
    <cellStyle name="Normal 10 2 2 5 4 3" xfId="3000" xr:uid="{00000000-0005-0000-0000-000062140000}"/>
    <cellStyle name="Normal 10 2 2 5 4 3 2" xfId="15915" xr:uid="{00000000-0005-0000-0000-000063140000}"/>
    <cellStyle name="Normal 10 2 2 5 4 3 2 2" xfId="33680" xr:uid="{00000000-0005-0000-0000-000064140000}"/>
    <cellStyle name="Normal 10 2 2 5 4 3 3" xfId="33681" xr:uid="{00000000-0005-0000-0000-000065140000}"/>
    <cellStyle name="Normal 10 2 2 5 4 4" xfId="8680" xr:uid="{00000000-0005-0000-0000-000066140000}"/>
    <cellStyle name="Normal 10 2 2 5 4 4 2" xfId="15916" xr:uid="{00000000-0005-0000-0000-000067140000}"/>
    <cellStyle name="Normal 10 2 2 5 4 4 2 2" xfId="33682" xr:uid="{00000000-0005-0000-0000-000068140000}"/>
    <cellStyle name="Normal 10 2 2 5 4 4 3" xfId="33683" xr:uid="{00000000-0005-0000-0000-000069140000}"/>
    <cellStyle name="Normal 10 2 2 5 4 5" xfId="12657" xr:uid="{00000000-0005-0000-0000-00006A140000}"/>
    <cellStyle name="Normal 10 2 2 5 4 5 2" xfId="15917" xr:uid="{00000000-0005-0000-0000-00006B140000}"/>
    <cellStyle name="Normal 10 2 2 5 4 5 2 2" xfId="33684" xr:uid="{00000000-0005-0000-0000-00006C140000}"/>
    <cellStyle name="Normal 10 2 2 5 4 5 3" xfId="33685" xr:uid="{00000000-0005-0000-0000-00006D140000}"/>
    <cellStyle name="Normal 10 2 2 5 4 6" xfId="15918" xr:uid="{00000000-0005-0000-0000-00006E140000}"/>
    <cellStyle name="Normal 10 2 2 5 4 6 2" xfId="33686" xr:uid="{00000000-0005-0000-0000-00006F140000}"/>
    <cellStyle name="Normal 10 2 2 5 4 7" xfId="15919" xr:uid="{00000000-0005-0000-0000-000070140000}"/>
    <cellStyle name="Normal 10 2 2 5 4 7 2" xfId="33687" xr:uid="{00000000-0005-0000-0000-000071140000}"/>
    <cellStyle name="Normal 10 2 2 5 4 8" xfId="33688" xr:uid="{00000000-0005-0000-0000-000072140000}"/>
    <cellStyle name="Normal 10 2 2 5 5" xfId="1606" xr:uid="{00000000-0005-0000-0000-000073140000}"/>
    <cellStyle name="Normal 10 2 2 5 5 2" xfId="3001" xr:uid="{00000000-0005-0000-0000-000074140000}"/>
    <cellStyle name="Normal 10 2 2 5 5 2 2" xfId="15920" xr:uid="{00000000-0005-0000-0000-000075140000}"/>
    <cellStyle name="Normal 10 2 2 5 5 2 2 2" xfId="33689" xr:uid="{00000000-0005-0000-0000-000076140000}"/>
    <cellStyle name="Normal 10 2 2 5 5 2 3" xfId="33690" xr:uid="{00000000-0005-0000-0000-000077140000}"/>
    <cellStyle name="Normal 10 2 2 5 5 3" xfId="8681" xr:uid="{00000000-0005-0000-0000-000078140000}"/>
    <cellStyle name="Normal 10 2 2 5 5 3 2" xfId="15921" xr:uid="{00000000-0005-0000-0000-000079140000}"/>
    <cellStyle name="Normal 10 2 2 5 5 3 2 2" xfId="33691" xr:uid="{00000000-0005-0000-0000-00007A140000}"/>
    <cellStyle name="Normal 10 2 2 5 5 3 3" xfId="33692" xr:uid="{00000000-0005-0000-0000-00007B140000}"/>
    <cellStyle name="Normal 10 2 2 5 5 4" xfId="15922" xr:uid="{00000000-0005-0000-0000-00007C140000}"/>
    <cellStyle name="Normal 10 2 2 5 5 4 2" xfId="33693" xr:uid="{00000000-0005-0000-0000-00007D140000}"/>
    <cellStyle name="Normal 10 2 2 5 5 5" xfId="33694" xr:uid="{00000000-0005-0000-0000-00007E140000}"/>
    <cellStyle name="Normal 10 2 2 5 6" xfId="3002" xr:uid="{00000000-0005-0000-0000-00007F140000}"/>
    <cellStyle name="Normal 10 2 2 5 6 2" xfId="15923" xr:uid="{00000000-0005-0000-0000-000080140000}"/>
    <cellStyle name="Normal 10 2 2 5 6 2 2" xfId="33695" xr:uid="{00000000-0005-0000-0000-000081140000}"/>
    <cellStyle name="Normal 10 2 2 5 6 3" xfId="33696" xr:uid="{00000000-0005-0000-0000-000082140000}"/>
    <cellStyle name="Normal 10 2 2 5 7" xfId="8682" xr:uid="{00000000-0005-0000-0000-000083140000}"/>
    <cellStyle name="Normal 10 2 2 5 7 2" xfId="15924" xr:uid="{00000000-0005-0000-0000-000084140000}"/>
    <cellStyle name="Normal 10 2 2 5 7 2 2" xfId="33697" xr:uid="{00000000-0005-0000-0000-000085140000}"/>
    <cellStyle name="Normal 10 2 2 5 7 3" xfId="33698" xr:uid="{00000000-0005-0000-0000-000086140000}"/>
    <cellStyle name="Normal 10 2 2 5 8" xfId="12658" xr:uid="{00000000-0005-0000-0000-000087140000}"/>
    <cellStyle name="Normal 10 2 2 5 8 2" xfId="15925" xr:uid="{00000000-0005-0000-0000-000088140000}"/>
    <cellStyle name="Normal 10 2 2 5 8 2 2" xfId="33699" xr:uid="{00000000-0005-0000-0000-000089140000}"/>
    <cellStyle name="Normal 10 2 2 5 8 3" xfId="33700" xr:uid="{00000000-0005-0000-0000-00008A140000}"/>
    <cellStyle name="Normal 10 2 2 5 9" xfId="15926" xr:uid="{00000000-0005-0000-0000-00008B140000}"/>
    <cellStyle name="Normal 10 2 2 5 9 2" xfId="33701" xr:uid="{00000000-0005-0000-0000-00008C140000}"/>
    <cellStyle name="Normal 10 2 2 6" xfId="142" xr:uid="{00000000-0005-0000-0000-00008D140000}"/>
    <cellStyle name="Normal 10 2 2 6 10" xfId="33702" xr:uid="{00000000-0005-0000-0000-00008E140000}"/>
    <cellStyle name="Normal 10 2 2 6 2" xfId="729" xr:uid="{00000000-0005-0000-0000-00008F140000}"/>
    <cellStyle name="Normal 10 2 2 6 2 2" xfId="2240" xr:uid="{00000000-0005-0000-0000-000090140000}"/>
    <cellStyle name="Normal 10 2 2 6 2 2 2" xfId="3003" xr:uid="{00000000-0005-0000-0000-000091140000}"/>
    <cellStyle name="Normal 10 2 2 6 2 2 2 2" xfId="3004" xr:uid="{00000000-0005-0000-0000-000092140000}"/>
    <cellStyle name="Normal 10 2 2 6 2 2 2 2 2" xfId="15927" xr:uid="{00000000-0005-0000-0000-000093140000}"/>
    <cellStyle name="Normal 10 2 2 6 2 2 2 2 2 2" xfId="33703" xr:uid="{00000000-0005-0000-0000-000094140000}"/>
    <cellStyle name="Normal 10 2 2 6 2 2 2 2 3" xfId="33704" xr:uid="{00000000-0005-0000-0000-000095140000}"/>
    <cellStyle name="Normal 10 2 2 6 2 2 2 3" xfId="8683" xr:uid="{00000000-0005-0000-0000-000096140000}"/>
    <cellStyle name="Normal 10 2 2 6 2 2 2 3 2" xfId="15928" xr:uid="{00000000-0005-0000-0000-000097140000}"/>
    <cellStyle name="Normal 10 2 2 6 2 2 2 3 2 2" xfId="33705" xr:uid="{00000000-0005-0000-0000-000098140000}"/>
    <cellStyle name="Normal 10 2 2 6 2 2 2 3 3" xfId="33706" xr:uid="{00000000-0005-0000-0000-000099140000}"/>
    <cellStyle name="Normal 10 2 2 6 2 2 2 4" xfId="15929" xr:uid="{00000000-0005-0000-0000-00009A140000}"/>
    <cellStyle name="Normal 10 2 2 6 2 2 2 4 2" xfId="33707" xr:uid="{00000000-0005-0000-0000-00009B140000}"/>
    <cellStyle name="Normal 10 2 2 6 2 2 2 5" xfId="33708" xr:uid="{00000000-0005-0000-0000-00009C140000}"/>
    <cellStyle name="Normal 10 2 2 6 2 2 3" xfId="3005" xr:uid="{00000000-0005-0000-0000-00009D140000}"/>
    <cellStyle name="Normal 10 2 2 6 2 2 3 2" xfId="15930" xr:uid="{00000000-0005-0000-0000-00009E140000}"/>
    <cellStyle name="Normal 10 2 2 6 2 2 3 2 2" xfId="33709" xr:uid="{00000000-0005-0000-0000-00009F140000}"/>
    <cellStyle name="Normal 10 2 2 6 2 2 3 3" xfId="33710" xr:uid="{00000000-0005-0000-0000-0000A0140000}"/>
    <cellStyle name="Normal 10 2 2 6 2 2 4" xfId="8684" xr:uid="{00000000-0005-0000-0000-0000A1140000}"/>
    <cellStyle name="Normal 10 2 2 6 2 2 4 2" xfId="15931" xr:uid="{00000000-0005-0000-0000-0000A2140000}"/>
    <cellStyle name="Normal 10 2 2 6 2 2 4 2 2" xfId="33711" xr:uid="{00000000-0005-0000-0000-0000A3140000}"/>
    <cellStyle name="Normal 10 2 2 6 2 2 4 3" xfId="33712" xr:uid="{00000000-0005-0000-0000-0000A4140000}"/>
    <cellStyle name="Normal 10 2 2 6 2 2 5" xfId="12659" xr:uid="{00000000-0005-0000-0000-0000A5140000}"/>
    <cellStyle name="Normal 10 2 2 6 2 2 5 2" xfId="15932" xr:uid="{00000000-0005-0000-0000-0000A6140000}"/>
    <cellStyle name="Normal 10 2 2 6 2 2 5 2 2" xfId="33713" xr:uid="{00000000-0005-0000-0000-0000A7140000}"/>
    <cellStyle name="Normal 10 2 2 6 2 2 5 3" xfId="33714" xr:uid="{00000000-0005-0000-0000-0000A8140000}"/>
    <cellStyle name="Normal 10 2 2 6 2 2 6" xfId="15933" xr:uid="{00000000-0005-0000-0000-0000A9140000}"/>
    <cellStyle name="Normal 10 2 2 6 2 2 6 2" xfId="33715" xr:uid="{00000000-0005-0000-0000-0000AA140000}"/>
    <cellStyle name="Normal 10 2 2 6 2 2 7" xfId="15934" xr:uid="{00000000-0005-0000-0000-0000AB140000}"/>
    <cellStyle name="Normal 10 2 2 6 2 2 7 2" xfId="33716" xr:uid="{00000000-0005-0000-0000-0000AC140000}"/>
    <cellStyle name="Normal 10 2 2 6 2 2 8" xfId="33717" xr:uid="{00000000-0005-0000-0000-0000AD140000}"/>
    <cellStyle name="Normal 10 2 2 6 2 3" xfId="3006" xr:uid="{00000000-0005-0000-0000-0000AE140000}"/>
    <cellStyle name="Normal 10 2 2 6 2 3 2" xfId="3007" xr:uid="{00000000-0005-0000-0000-0000AF140000}"/>
    <cellStyle name="Normal 10 2 2 6 2 3 2 2" xfId="15935" xr:uid="{00000000-0005-0000-0000-0000B0140000}"/>
    <cellStyle name="Normal 10 2 2 6 2 3 2 2 2" xfId="33718" xr:uid="{00000000-0005-0000-0000-0000B1140000}"/>
    <cellStyle name="Normal 10 2 2 6 2 3 2 3" xfId="33719" xr:uid="{00000000-0005-0000-0000-0000B2140000}"/>
    <cellStyle name="Normal 10 2 2 6 2 3 3" xfId="8685" xr:uid="{00000000-0005-0000-0000-0000B3140000}"/>
    <cellStyle name="Normal 10 2 2 6 2 3 3 2" xfId="15936" xr:uid="{00000000-0005-0000-0000-0000B4140000}"/>
    <cellStyle name="Normal 10 2 2 6 2 3 3 2 2" xfId="33720" xr:uid="{00000000-0005-0000-0000-0000B5140000}"/>
    <cellStyle name="Normal 10 2 2 6 2 3 3 3" xfId="33721" xr:uid="{00000000-0005-0000-0000-0000B6140000}"/>
    <cellStyle name="Normal 10 2 2 6 2 3 4" xfId="15937" xr:uid="{00000000-0005-0000-0000-0000B7140000}"/>
    <cellStyle name="Normal 10 2 2 6 2 3 4 2" xfId="33722" xr:uid="{00000000-0005-0000-0000-0000B8140000}"/>
    <cellStyle name="Normal 10 2 2 6 2 3 5" xfId="33723" xr:uid="{00000000-0005-0000-0000-0000B9140000}"/>
    <cellStyle name="Normal 10 2 2 6 2 4" xfId="3008" xr:uid="{00000000-0005-0000-0000-0000BA140000}"/>
    <cellStyle name="Normal 10 2 2 6 2 4 2" xfId="15938" xr:uid="{00000000-0005-0000-0000-0000BB140000}"/>
    <cellStyle name="Normal 10 2 2 6 2 4 2 2" xfId="33724" xr:uid="{00000000-0005-0000-0000-0000BC140000}"/>
    <cellStyle name="Normal 10 2 2 6 2 4 3" xfId="33725" xr:uid="{00000000-0005-0000-0000-0000BD140000}"/>
    <cellStyle name="Normal 10 2 2 6 2 5" xfId="8686" xr:uid="{00000000-0005-0000-0000-0000BE140000}"/>
    <cellStyle name="Normal 10 2 2 6 2 5 2" xfId="15939" xr:uid="{00000000-0005-0000-0000-0000BF140000}"/>
    <cellStyle name="Normal 10 2 2 6 2 5 2 2" xfId="33726" xr:uid="{00000000-0005-0000-0000-0000C0140000}"/>
    <cellStyle name="Normal 10 2 2 6 2 5 3" xfId="33727" xr:uid="{00000000-0005-0000-0000-0000C1140000}"/>
    <cellStyle name="Normal 10 2 2 6 2 6" xfId="12660" xr:uid="{00000000-0005-0000-0000-0000C2140000}"/>
    <cellStyle name="Normal 10 2 2 6 2 6 2" xfId="15940" xr:uid="{00000000-0005-0000-0000-0000C3140000}"/>
    <cellStyle name="Normal 10 2 2 6 2 6 2 2" xfId="33728" xr:uid="{00000000-0005-0000-0000-0000C4140000}"/>
    <cellStyle name="Normal 10 2 2 6 2 6 3" xfId="33729" xr:uid="{00000000-0005-0000-0000-0000C5140000}"/>
    <cellStyle name="Normal 10 2 2 6 2 7" xfId="15941" xr:uid="{00000000-0005-0000-0000-0000C6140000}"/>
    <cellStyle name="Normal 10 2 2 6 2 7 2" xfId="33730" xr:uid="{00000000-0005-0000-0000-0000C7140000}"/>
    <cellStyle name="Normal 10 2 2 6 2 8" xfId="15942" xr:uid="{00000000-0005-0000-0000-0000C8140000}"/>
    <cellStyle name="Normal 10 2 2 6 2 8 2" xfId="33731" xr:uid="{00000000-0005-0000-0000-0000C9140000}"/>
    <cellStyle name="Normal 10 2 2 6 2 9" xfId="33732" xr:uid="{00000000-0005-0000-0000-0000CA140000}"/>
    <cellStyle name="Normal 10 2 2 6 3" xfId="1189" xr:uid="{00000000-0005-0000-0000-0000CB140000}"/>
    <cellStyle name="Normal 10 2 2 6 3 2" xfId="3009" xr:uid="{00000000-0005-0000-0000-0000CC140000}"/>
    <cellStyle name="Normal 10 2 2 6 3 2 2" xfId="3010" xr:uid="{00000000-0005-0000-0000-0000CD140000}"/>
    <cellStyle name="Normal 10 2 2 6 3 2 2 2" xfId="15943" xr:uid="{00000000-0005-0000-0000-0000CE140000}"/>
    <cellStyle name="Normal 10 2 2 6 3 2 2 2 2" xfId="33733" xr:uid="{00000000-0005-0000-0000-0000CF140000}"/>
    <cellStyle name="Normal 10 2 2 6 3 2 2 3" xfId="33734" xr:uid="{00000000-0005-0000-0000-0000D0140000}"/>
    <cellStyle name="Normal 10 2 2 6 3 2 3" xfId="8687" xr:uid="{00000000-0005-0000-0000-0000D1140000}"/>
    <cellStyle name="Normal 10 2 2 6 3 2 3 2" xfId="15944" xr:uid="{00000000-0005-0000-0000-0000D2140000}"/>
    <cellStyle name="Normal 10 2 2 6 3 2 3 2 2" xfId="33735" xr:uid="{00000000-0005-0000-0000-0000D3140000}"/>
    <cellStyle name="Normal 10 2 2 6 3 2 3 3" xfId="33736" xr:uid="{00000000-0005-0000-0000-0000D4140000}"/>
    <cellStyle name="Normal 10 2 2 6 3 2 4" xfId="15945" xr:uid="{00000000-0005-0000-0000-0000D5140000}"/>
    <cellStyle name="Normal 10 2 2 6 3 2 4 2" xfId="33737" xr:uid="{00000000-0005-0000-0000-0000D6140000}"/>
    <cellStyle name="Normal 10 2 2 6 3 2 5" xfId="33738" xr:uid="{00000000-0005-0000-0000-0000D7140000}"/>
    <cellStyle name="Normal 10 2 2 6 3 3" xfId="3011" xr:uid="{00000000-0005-0000-0000-0000D8140000}"/>
    <cellStyle name="Normal 10 2 2 6 3 3 2" xfId="15946" xr:uid="{00000000-0005-0000-0000-0000D9140000}"/>
    <cellStyle name="Normal 10 2 2 6 3 3 2 2" xfId="33739" xr:uid="{00000000-0005-0000-0000-0000DA140000}"/>
    <cellStyle name="Normal 10 2 2 6 3 3 3" xfId="33740" xr:uid="{00000000-0005-0000-0000-0000DB140000}"/>
    <cellStyle name="Normal 10 2 2 6 3 4" xfId="8688" xr:uid="{00000000-0005-0000-0000-0000DC140000}"/>
    <cellStyle name="Normal 10 2 2 6 3 4 2" xfId="15947" xr:uid="{00000000-0005-0000-0000-0000DD140000}"/>
    <cellStyle name="Normal 10 2 2 6 3 4 2 2" xfId="33741" xr:uid="{00000000-0005-0000-0000-0000DE140000}"/>
    <cellStyle name="Normal 10 2 2 6 3 4 3" xfId="33742" xr:uid="{00000000-0005-0000-0000-0000DF140000}"/>
    <cellStyle name="Normal 10 2 2 6 3 5" xfId="12661" xr:uid="{00000000-0005-0000-0000-0000E0140000}"/>
    <cellStyle name="Normal 10 2 2 6 3 5 2" xfId="15948" xr:uid="{00000000-0005-0000-0000-0000E1140000}"/>
    <cellStyle name="Normal 10 2 2 6 3 5 2 2" xfId="33743" xr:uid="{00000000-0005-0000-0000-0000E2140000}"/>
    <cellStyle name="Normal 10 2 2 6 3 5 3" xfId="33744" xr:uid="{00000000-0005-0000-0000-0000E3140000}"/>
    <cellStyle name="Normal 10 2 2 6 3 6" xfId="15949" xr:uid="{00000000-0005-0000-0000-0000E4140000}"/>
    <cellStyle name="Normal 10 2 2 6 3 6 2" xfId="33745" xr:uid="{00000000-0005-0000-0000-0000E5140000}"/>
    <cellStyle name="Normal 10 2 2 6 3 7" xfId="15950" xr:uid="{00000000-0005-0000-0000-0000E6140000}"/>
    <cellStyle name="Normal 10 2 2 6 3 7 2" xfId="33746" xr:uid="{00000000-0005-0000-0000-0000E7140000}"/>
    <cellStyle name="Normal 10 2 2 6 3 8" xfId="33747" xr:uid="{00000000-0005-0000-0000-0000E8140000}"/>
    <cellStyle name="Normal 10 2 2 6 4" xfId="1721" xr:uid="{00000000-0005-0000-0000-0000E9140000}"/>
    <cellStyle name="Normal 10 2 2 6 4 2" xfId="3012" xr:uid="{00000000-0005-0000-0000-0000EA140000}"/>
    <cellStyle name="Normal 10 2 2 6 4 2 2" xfId="15951" xr:uid="{00000000-0005-0000-0000-0000EB140000}"/>
    <cellStyle name="Normal 10 2 2 6 4 2 2 2" xfId="33748" xr:uid="{00000000-0005-0000-0000-0000EC140000}"/>
    <cellStyle name="Normal 10 2 2 6 4 2 3" xfId="33749" xr:uid="{00000000-0005-0000-0000-0000ED140000}"/>
    <cellStyle name="Normal 10 2 2 6 4 3" xfId="8689" xr:uid="{00000000-0005-0000-0000-0000EE140000}"/>
    <cellStyle name="Normal 10 2 2 6 4 3 2" xfId="15952" xr:uid="{00000000-0005-0000-0000-0000EF140000}"/>
    <cellStyle name="Normal 10 2 2 6 4 3 2 2" xfId="33750" xr:uid="{00000000-0005-0000-0000-0000F0140000}"/>
    <cellStyle name="Normal 10 2 2 6 4 3 3" xfId="33751" xr:uid="{00000000-0005-0000-0000-0000F1140000}"/>
    <cellStyle name="Normal 10 2 2 6 4 4" xfId="15953" xr:uid="{00000000-0005-0000-0000-0000F2140000}"/>
    <cellStyle name="Normal 10 2 2 6 4 4 2" xfId="33752" xr:uid="{00000000-0005-0000-0000-0000F3140000}"/>
    <cellStyle name="Normal 10 2 2 6 4 5" xfId="33753" xr:uid="{00000000-0005-0000-0000-0000F4140000}"/>
    <cellStyle name="Normal 10 2 2 6 5" xfId="3013" xr:uid="{00000000-0005-0000-0000-0000F5140000}"/>
    <cellStyle name="Normal 10 2 2 6 5 2" xfId="15954" xr:uid="{00000000-0005-0000-0000-0000F6140000}"/>
    <cellStyle name="Normal 10 2 2 6 5 2 2" xfId="33754" xr:uid="{00000000-0005-0000-0000-0000F7140000}"/>
    <cellStyle name="Normal 10 2 2 6 5 3" xfId="33755" xr:uid="{00000000-0005-0000-0000-0000F8140000}"/>
    <cellStyle name="Normal 10 2 2 6 6" xfId="8690" xr:uid="{00000000-0005-0000-0000-0000F9140000}"/>
    <cellStyle name="Normal 10 2 2 6 6 2" xfId="15955" xr:uid="{00000000-0005-0000-0000-0000FA140000}"/>
    <cellStyle name="Normal 10 2 2 6 6 2 2" xfId="33756" xr:uid="{00000000-0005-0000-0000-0000FB140000}"/>
    <cellStyle name="Normal 10 2 2 6 6 3" xfId="33757" xr:uid="{00000000-0005-0000-0000-0000FC140000}"/>
    <cellStyle name="Normal 10 2 2 6 7" xfId="12662" xr:uid="{00000000-0005-0000-0000-0000FD140000}"/>
    <cellStyle name="Normal 10 2 2 6 7 2" xfId="15956" xr:uid="{00000000-0005-0000-0000-0000FE140000}"/>
    <cellStyle name="Normal 10 2 2 6 7 2 2" xfId="33758" xr:uid="{00000000-0005-0000-0000-0000FF140000}"/>
    <cellStyle name="Normal 10 2 2 6 7 3" xfId="33759" xr:uid="{00000000-0005-0000-0000-000000150000}"/>
    <cellStyle name="Normal 10 2 2 6 8" xfId="15957" xr:uid="{00000000-0005-0000-0000-000001150000}"/>
    <cellStyle name="Normal 10 2 2 6 8 2" xfId="33760" xr:uid="{00000000-0005-0000-0000-000002150000}"/>
    <cellStyle name="Normal 10 2 2 6 9" xfId="15958" xr:uid="{00000000-0005-0000-0000-000003150000}"/>
    <cellStyle name="Normal 10 2 2 6 9 2" xfId="33761" xr:uid="{00000000-0005-0000-0000-000004150000}"/>
    <cellStyle name="Normal 10 2 2 7" xfId="499" xr:uid="{00000000-0005-0000-0000-000005150000}"/>
    <cellStyle name="Normal 10 2 2 7 10" xfId="33762" xr:uid="{00000000-0005-0000-0000-000006150000}"/>
    <cellStyle name="Normal 10 2 2 7 2" xfId="1427" xr:uid="{00000000-0005-0000-0000-000007150000}"/>
    <cellStyle name="Normal 10 2 2 7 2 2" xfId="2471" xr:uid="{00000000-0005-0000-0000-000008150000}"/>
    <cellStyle name="Normal 10 2 2 7 2 2 2" xfId="3014" xr:uid="{00000000-0005-0000-0000-000009150000}"/>
    <cellStyle name="Normal 10 2 2 7 2 2 2 2" xfId="3015" xr:uid="{00000000-0005-0000-0000-00000A150000}"/>
    <cellStyle name="Normal 10 2 2 7 2 2 2 2 2" xfId="15959" xr:uid="{00000000-0005-0000-0000-00000B150000}"/>
    <cellStyle name="Normal 10 2 2 7 2 2 2 2 2 2" xfId="33763" xr:uid="{00000000-0005-0000-0000-00000C150000}"/>
    <cellStyle name="Normal 10 2 2 7 2 2 2 2 3" xfId="33764" xr:uid="{00000000-0005-0000-0000-00000D150000}"/>
    <cellStyle name="Normal 10 2 2 7 2 2 2 3" xfId="8691" xr:uid="{00000000-0005-0000-0000-00000E150000}"/>
    <cellStyle name="Normal 10 2 2 7 2 2 2 3 2" xfId="15960" xr:uid="{00000000-0005-0000-0000-00000F150000}"/>
    <cellStyle name="Normal 10 2 2 7 2 2 2 3 2 2" xfId="33765" xr:uid="{00000000-0005-0000-0000-000010150000}"/>
    <cellStyle name="Normal 10 2 2 7 2 2 2 3 3" xfId="33766" xr:uid="{00000000-0005-0000-0000-000011150000}"/>
    <cellStyle name="Normal 10 2 2 7 2 2 2 4" xfId="15961" xr:uid="{00000000-0005-0000-0000-000012150000}"/>
    <cellStyle name="Normal 10 2 2 7 2 2 2 4 2" xfId="33767" xr:uid="{00000000-0005-0000-0000-000013150000}"/>
    <cellStyle name="Normal 10 2 2 7 2 2 2 5" xfId="33768" xr:uid="{00000000-0005-0000-0000-000014150000}"/>
    <cellStyle name="Normal 10 2 2 7 2 2 3" xfId="3016" xr:uid="{00000000-0005-0000-0000-000015150000}"/>
    <cellStyle name="Normal 10 2 2 7 2 2 3 2" xfId="15962" xr:uid="{00000000-0005-0000-0000-000016150000}"/>
    <cellStyle name="Normal 10 2 2 7 2 2 3 2 2" xfId="33769" xr:uid="{00000000-0005-0000-0000-000017150000}"/>
    <cellStyle name="Normal 10 2 2 7 2 2 3 3" xfId="33770" xr:uid="{00000000-0005-0000-0000-000018150000}"/>
    <cellStyle name="Normal 10 2 2 7 2 2 4" xfId="8692" xr:uid="{00000000-0005-0000-0000-000019150000}"/>
    <cellStyle name="Normal 10 2 2 7 2 2 4 2" xfId="15963" xr:uid="{00000000-0005-0000-0000-00001A150000}"/>
    <cellStyle name="Normal 10 2 2 7 2 2 4 2 2" xfId="33771" xr:uid="{00000000-0005-0000-0000-00001B150000}"/>
    <cellStyle name="Normal 10 2 2 7 2 2 4 3" xfId="33772" xr:uid="{00000000-0005-0000-0000-00001C150000}"/>
    <cellStyle name="Normal 10 2 2 7 2 2 5" xfId="12663" xr:uid="{00000000-0005-0000-0000-00001D150000}"/>
    <cellStyle name="Normal 10 2 2 7 2 2 5 2" xfId="15964" xr:uid="{00000000-0005-0000-0000-00001E150000}"/>
    <cellStyle name="Normal 10 2 2 7 2 2 5 2 2" xfId="33773" xr:uid="{00000000-0005-0000-0000-00001F150000}"/>
    <cellStyle name="Normal 10 2 2 7 2 2 5 3" xfId="33774" xr:uid="{00000000-0005-0000-0000-000020150000}"/>
    <cellStyle name="Normal 10 2 2 7 2 2 6" xfId="15965" xr:uid="{00000000-0005-0000-0000-000021150000}"/>
    <cellStyle name="Normal 10 2 2 7 2 2 6 2" xfId="33775" xr:uid="{00000000-0005-0000-0000-000022150000}"/>
    <cellStyle name="Normal 10 2 2 7 2 2 7" xfId="15966" xr:uid="{00000000-0005-0000-0000-000023150000}"/>
    <cellStyle name="Normal 10 2 2 7 2 2 7 2" xfId="33776" xr:uid="{00000000-0005-0000-0000-000024150000}"/>
    <cellStyle name="Normal 10 2 2 7 2 2 8" xfId="33777" xr:uid="{00000000-0005-0000-0000-000025150000}"/>
    <cellStyle name="Normal 10 2 2 7 2 3" xfId="3017" xr:uid="{00000000-0005-0000-0000-000026150000}"/>
    <cellStyle name="Normal 10 2 2 7 2 3 2" xfId="3018" xr:uid="{00000000-0005-0000-0000-000027150000}"/>
    <cellStyle name="Normal 10 2 2 7 2 3 2 2" xfId="15967" xr:uid="{00000000-0005-0000-0000-000028150000}"/>
    <cellStyle name="Normal 10 2 2 7 2 3 2 2 2" xfId="33778" xr:uid="{00000000-0005-0000-0000-000029150000}"/>
    <cellStyle name="Normal 10 2 2 7 2 3 2 3" xfId="33779" xr:uid="{00000000-0005-0000-0000-00002A150000}"/>
    <cellStyle name="Normal 10 2 2 7 2 3 3" xfId="8693" xr:uid="{00000000-0005-0000-0000-00002B150000}"/>
    <cellStyle name="Normal 10 2 2 7 2 3 3 2" xfId="15968" xr:uid="{00000000-0005-0000-0000-00002C150000}"/>
    <cellStyle name="Normal 10 2 2 7 2 3 3 2 2" xfId="33780" xr:uid="{00000000-0005-0000-0000-00002D150000}"/>
    <cellStyle name="Normal 10 2 2 7 2 3 3 3" xfId="33781" xr:uid="{00000000-0005-0000-0000-00002E150000}"/>
    <cellStyle name="Normal 10 2 2 7 2 3 4" xfId="15969" xr:uid="{00000000-0005-0000-0000-00002F150000}"/>
    <cellStyle name="Normal 10 2 2 7 2 3 4 2" xfId="33782" xr:uid="{00000000-0005-0000-0000-000030150000}"/>
    <cellStyle name="Normal 10 2 2 7 2 3 5" xfId="33783" xr:uid="{00000000-0005-0000-0000-000031150000}"/>
    <cellStyle name="Normal 10 2 2 7 2 4" xfId="3019" xr:uid="{00000000-0005-0000-0000-000032150000}"/>
    <cellStyle name="Normal 10 2 2 7 2 4 2" xfId="15970" xr:uid="{00000000-0005-0000-0000-000033150000}"/>
    <cellStyle name="Normal 10 2 2 7 2 4 2 2" xfId="33784" xr:uid="{00000000-0005-0000-0000-000034150000}"/>
    <cellStyle name="Normal 10 2 2 7 2 4 3" xfId="33785" xr:uid="{00000000-0005-0000-0000-000035150000}"/>
    <cellStyle name="Normal 10 2 2 7 2 5" xfId="8694" xr:uid="{00000000-0005-0000-0000-000036150000}"/>
    <cellStyle name="Normal 10 2 2 7 2 5 2" xfId="15971" xr:uid="{00000000-0005-0000-0000-000037150000}"/>
    <cellStyle name="Normal 10 2 2 7 2 5 2 2" xfId="33786" xr:uid="{00000000-0005-0000-0000-000038150000}"/>
    <cellStyle name="Normal 10 2 2 7 2 5 3" xfId="33787" xr:uid="{00000000-0005-0000-0000-000039150000}"/>
    <cellStyle name="Normal 10 2 2 7 2 6" xfId="12664" xr:uid="{00000000-0005-0000-0000-00003A150000}"/>
    <cellStyle name="Normal 10 2 2 7 2 6 2" xfId="15972" xr:uid="{00000000-0005-0000-0000-00003B150000}"/>
    <cellStyle name="Normal 10 2 2 7 2 6 2 2" xfId="33788" xr:uid="{00000000-0005-0000-0000-00003C150000}"/>
    <cellStyle name="Normal 10 2 2 7 2 6 3" xfId="33789" xr:uid="{00000000-0005-0000-0000-00003D150000}"/>
    <cellStyle name="Normal 10 2 2 7 2 7" xfId="15973" xr:uid="{00000000-0005-0000-0000-00003E150000}"/>
    <cellStyle name="Normal 10 2 2 7 2 7 2" xfId="33790" xr:uid="{00000000-0005-0000-0000-00003F150000}"/>
    <cellStyle name="Normal 10 2 2 7 2 8" xfId="15974" xr:uid="{00000000-0005-0000-0000-000040150000}"/>
    <cellStyle name="Normal 10 2 2 7 2 8 2" xfId="33791" xr:uid="{00000000-0005-0000-0000-000041150000}"/>
    <cellStyle name="Normal 10 2 2 7 2 9" xfId="33792" xr:uid="{00000000-0005-0000-0000-000042150000}"/>
    <cellStyle name="Normal 10 2 2 7 3" xfId="1953" xr:uid="{00000000-0005-0000-0000-000043150000}"/>
    <cellStyle name="Normal 10 2 2 7 3 2" xfId="3020" xr:uid="{00000000-0005-0000-0000-000044150000}"/>
    <cellStyle name="Normal 10 2 2 7 3 2 2" xfId="3021" xr:uid="{00000000-0005-0000-0000-000045150000}"/>
    <cellStyle name="Normal 10 2 2 7 3 2 2 2" xfId="15975" xr:uid="{00000000-0005-0000-0000-000046150000}"/>
    <cellStyle name="Normal 10 2 2 7 3 2 2 2 2" xfId="33793" xr:uid="{00000000-0005-0000-0000-000047150000}"/>
    <cellStyle name="Normal 10 2 2 7 3 2 2 3" xfId="33794" xr:uid="{00000000-0005-0000-0000-000048150000}"/>
    <cellStyle name="Normal 10 2 2 7 3 2 3" xfId="8695" xr:uid="{00000000-0005-0000-0000-000049150000}"/>
    <cellStyle name="Normal 10 2 2 7 3 2 3 2" xfId="15976" xr:uid="{00000000-0005-0000-0000-00004A150000}"/>
    <cellStyle name="Normal 10 2 2 7 3 2 3 2 2" xfId="33795" xr:uid="{00000000-0005-0000-0000-00004B150000}"/>
    <cellStyle name="Normal 10 2 2 7 3 2 3 3" xfId="33796" xr:uid="{00000000-0005-0000-0000-00004C150000}"/>
    <cellStyle name="Normal 10 2 2 7 3 2 4" xfId="15977" xr:uid="{00000000-0005-0000-0000-00004D150000}"/>
    <cellStyle name="Normal 10 2 2 7 3 2 4 2" xfId="33797" xr:uid="{00000000-0005-0000-0000-00004E150000}"/>
    <cellStyle name="Normal 10 2 2 7 3 2 5" xfId="33798" xr:uid="{00000000-0005-0000-0000-00004F150000}"/>
    <cellStyle name="Normal 10 2 2 7 3 3" xfId="3022" xr:uid="{00000000-0005-0000-0000-000050150000}"/>
    <cellStyle name="Normal 10 2 2 7 3 3 2" xfId="15978" xr:uid="{00000000-0005-0000-0000-000051150000}"/>
    <cellStyle name="Normal 10 2 2 7 3 3 2 2" xfId="33799" xr:uid="{00000000-0005-0000-0000-000052150000}"/>
    <cellStyle name="Normal 10 2 2 7 3 3 3" xfId="33800" xr:uid="{00000000-0005-0000-0000-000053150000}"/>
    <cellStyle name="Normal 10 2 2 7 3 4" xfId="8696" xr:uid="{00000000-0005-0000-0000-000054150000}"/>
    <cellStyle name="Normal 10 2 2 7 3 4 2" xfId="15979" xr:uid="{00000000-0005-0000-0000-000055150000}"/>
    <cellStyle name="Normal 10 2 2 7 3 4 2 2" xfId="33801" xr:uid="{00000000-0005-0000-0000-000056150000}"/>
    <cellStyle name="Normal 10 2 2 7 3 4 3" xfId="33802" xr:uid="{00000000-0005-0000-0000-000057150000}"/>
    <cellStyle name="Normal 10 2 2 7 3 5" xfId="12665" xr:uid="{00000000-0005-0000-0000-000058150000}"/>
    <cellStyle name="Normal 10 2 2 7 3 5 2" xfId="15980" xr:uid="{00000000-0005-0000-0000-000059150000}"/>
    <cellStyle name="Normal 10 2 2 7 3 5 2 2" xfId="33803" xr:uid="{00000000-0005-0000-0000-00005A150000}"/>
    <cellStyle name="Normal 10 2 2 7 3 5 3" xfId="33804" xr:uid="{00000000-0005-0000-0000-00005B150000}"/>
    <cellStyle name="Normal 10 2 2 7 3 6" xfId="15981" xr:uid="{00000000-0005-0000-0000-00005C150000}"/>
    <cellStyle name="Normal 10 2 2 7 3 6 2" xfId="33805" xr:uid="{00000000-0005-0000-0000-00005D150000}"/>
    <cellStyle name="Normal 10 2 2 7 3 7" xfId="15982" xr:uid="{00000000-0005-0000-0000-00005E150000}"/>
    <cellStyle name="Normal 10 2 2 7 3 7 2" xfId="33806" xr:uid="{00000000-0005-0000-0000-00005F150000}"/>
    <cellStyle name="Normal 10 2 2 7 3 8" xfId="33807" xr:uid="{00000000-0005-0000-0000-000060150000}"/>
    <cellStyle name="Normal 10 2 2 7 4" xfId="3023" xr:uid="{00000000-0005-0000-0000-000061150000}"/>
    <cellStyle name="Normal 10 2 2 7 4 2" xfId="3024" xr:uid="{00000000-0005-0000-0000-000062150000}"/>
    <cellStyle name="Normal 10 2 2 7 4 2 2" xfId="15983" xr:uid="{00000000-0005-0000-0000-000063150000}"/>
    <cellStyle name="Normal 10 2 2 7 4 2 2 2" xfId="33808" xr:uid="{00000000-0005-0000-0000-000064150000}"/>
    <cellStyle name="Normal 10 2 2 7 4 2 3" xfId="33809" xr:uid="{00000000-0005-0000-0000-000065150000}"/>
    <cellStyle name="Normal 10 2 2 7 4 3" xfId="8697" xr:uid="{00000000-0005-0000-0000-000066150000}"/>
    <cellStyle name="Normal 10 2 2 7 4 3 2" xfId="15984" xr:uid="{00000000-0005-0000-0000-000067150000}"/>
    <cellStyle name="Normal 10 2 2 7 4 3 2 2" xfId="33810" xr:uid="{00000000-0005-0000-0000-000068150000}"/>
    <cellStyle name="Normal 10 2 2 7 4 3 3" xfId="33811" xr:uid="{00000000-0005-0000-0000-000069150000}"/>
    <cellStyle name="Normal 10 2 2 7 4 4" xfId="15985" xr:uid="{00000000-0005-0000-0000-00006A150000}"/>
    <cellStyle name="Normal 10 2 2 7 4 4 2" xfId="33812" xr:uid="{00000000-0005-0000-0000-00006B150000}"/>
    <cellStyle name="Normal 10 2 2 7 4 5" xfId="33813" xr:uid="{00000000-0005-0000-0000-00006C150000}"/>
    <cellStyle name="Normal 10 2 2 7 5" xfId="3025" xr:uid="{00000000-0005-0000-0000-00006D150000}"/>
    <cellStyle name="Normal 10 2 2 7 5 2" xfId="15986" xr:uid="{00000000-0005-0000-0000-00006E150000}"/>
    <cellStyle name="Normal 10 2 2 7 5 2 2" xfId="33814" xr:uid="{00000000-0005-0000-0000-00006F150000}"/>
    <cellStyle name="Normal 10 2 2 7 5 3" xfId="33815" xr:uid="{00000000-0005-0000-0000-000070150000}"/>
    <cellStyle name="Normal 10 2 2 7 6" xfId="8698" xr:uid="{00000000-0005-0000-0000-000071150000}"/>
    <cellStyle name="Normal 10 2 2 7 6 2" xfId="15987" xr:uid="{00000000-0005-0000-0000-000072150000}"/>
    <cellStyle name="Normal 10 2 2 7 6 2 2" xfId="33816" xr:uid="{00000000-0005-0000-0000-000073150000}"/>
    <cellStyle name="Normal 10 2 2 7 6 3" xfId="33817" xr:uid="{00000000-0005-0000-0000-000074150000}"/>
    <cellStyle name="Normal 10 2 2 7 7" xfId="12666" xr:uid="{00000000-0005-0000-0000-000075150000}"/>
    <cellStyle name="Normal 10 2 2 7 7 2" xfId="15988" xr:uid="{00000000-0005-0000-0000-000076150000}"/>
    <cellStyle name="Normal 10 2 2 7 7 2 2" xfId="33818" xr:uid="{00000000-0005-0000-0000-000077150000}"/>
    <cellStyle name="Normal 10 2 2 7 7 3" xfId="33819" xr:uid="{00000000-0005-0000-0000-000078150000}"/>
    <cellStyle name="Normal 10 2 2 7 8" xfId="15989" xr:uid="{00000000-0005-0000-0000-000079150000}"/>
    <cellStyle name="Normal 10 2 2 7 8 2" xfId="33820" xr:uid="{00000000-0005-0000-0000-00007A150000}"/>
    <cellStyle name="Normal 10 2 2 7 9" xfId="15990" xr:uid="{00000000-0005-0000-0000-00007B150000}"/>
    <cellStyle name="Normal 10 2 2 7 9 2" xfId="33821" xr:uid="{00000000-0005-0000-0000-00007C150000}"/>
    <cellStyle name="Normal 10 2 2 8" xfId="959" xr:uid="{00000000-0005-0000-0000-00007D150000}"/>
    <cellStyle name="Normal 10 2 2 8 2" xfId="2010" xr:uid="{00000000-0005-0000-0000-00007E150000}"/>
    <cellStyle name="Normal 10 2 2 8 2 2" xfId="3026" xr:uid="{00000000-0005-0000-0000-00007F150000}"/>
    <cellStyle name="Normal 10 2 2 8 2 2 2" xfId="3027" xr:uid="{00000000-0005-0000-0000-000080150000}"/>
    <cellStyle name="Normal 10 2 2 8 2 2 2 2" xfId="15991" xr:uid="{00000000-0005-0000-0000-000081150000}"/>
    <cellStyle name="Normal 10 2 2 8 2 2 2 2 2" xfId="33822" xr:uid="{00000000-0005-0000-0000-000082150000}"/>
    <cellStyle name="Normal 10 2 2 8 2 2 2 3" xfId="33823" xr:uid="{00000000-0005-0000-0000-000083150000}"/>
    <cellStyle name="Normal 10 2 2 8 2 2 3" xfId="8699" xr:uid="{00000000-0005-0000-0000-000084150000}"/>
    <cellStyle name="Normal 10 2 2 8 2 2 3 2" xfId="15992" xr:uid="{00000000-0005-0000-0000-000085150000}"/>
    <cellStyle name="Normal 10 2 2 8 2 2 3 2 2" xfId="33824" xr:uid="{00000000-0005-0000-0000-000086150000}"/>
    <cellStyle name="Normal 10 2 2 8 2 2 3 3" xfId="33825" xr:uid="{00000000-0005-0000-0000-000087150000}"/>
    <cellStyle name="Normal 10 2 2 8 2 2 4" xfId="15993" xr:uid="{00000000-0005-0000-0000-000088150000}"/>
    <cellStyle name="Normal 10 2 2 8 2 2 4 2" xfId="33826" xr:uid="{00000000-0005-0000-0000-000089150000}"/>
    <cellStyle name="Normal 10 2 2 8 2 2 5" xfId="33827" xr:uid="{00000000-0005-0000-0000-00008A150000}"/>
    <cellStyle name="Normal 10 2 2 8 2 3" xfId="3028" xr:uid="{00000000-0005-0000-0000-00008B150000}"/>
    <cellStyle name="Normal 10 2 2 8 2 3 2" xfId="15994" xr:uid="{00000000-0005-0000-0000-00008C150000}"/>
    <cellStyle name="Normal 10 2 2 8 2 3 2 2" xfId="33828" xr:uid="{00000000-0005-0000-0000-00008D150000}"/>
    <cellStyle name="Normal 10 2 2 8 2 3 3" xfId="33829" xr:uid="{00000000-0005-0000-0000-00008E150000}"/>
    <cellStyle name="Normal 10 2 2 8 2 4" xfId="8700" xr:uid="{00000000-0005-0000-0000-00008F150000}"/>
    <cellStyle name="Normal 10 2 2 8 2 4 2" xfId="15995" xr:uid="{00000000-0005-0000-0000-000090150000}"/>
    <cellStyle name="Normal 10 2 2 8 2 4 2 2" xfId="33830" xr:uid="{00000000-0005-0000-0000-000091150000}"/>
    <cellStyle name="Normal 10 2 2 8 2 4 3" xfId="33831" xr:uid="{00000000-0005-0000-0000-000092150000}"/>
    <cellStyle name="Normal 10 2 2 8 2 5" xfId="12667" xr:uid="{00000000-0005-0000-0000-000093150000}"/>
    <cellStyle name="Normal 10 2 2 8 2 5 2" xfId="15996" xr:uid="{00000000-0005-0000-0000-000094150000}"/>
    <cellStyle name="Normal 10 2 2 8 2 5 2 2" xfId="33832" xr:uid="{00000000-0005-0000-0000-000095150000}"/>
    <cellStyle name="Normal 10 2 2 8 2 5 3" xfId="33833" xr:uid="{00000000-0005-0000-0000-000096150000}"/>
    <cellStyle name="Normal 10 2 2 8 2 6" xfId="15997" xr:uid="{00000000-0005-0000-0000-000097150000}"/>
    <cellStyle name="Normal 10 2 2 8 2 6 2" xfId="33834" xr:uid="{00000000-0005-0000-0000-000098150000}"/>
    <cellStyle name="Normal 10 2 2 8 2 7" xfId="15998" xr:uid="{00000000-0005-0000-0000-000099150000}"/>
    <cellStyle name="Normal 10 2 2 8 2 7 2" xfId="33835" xr:uid="{00000000-0005-0000-0000-00009A150000}"/>
    <cellStyle name="Normal 10 2 2 8 2 8" xfId="33836" xr:uid="{00000000-0005-0000-0000-00009B150000}"/>
    <cellStyle name="Normal 10 2 2 8 3" xfId="3029" xr:uid="{00000000-0005-0000-0000-00009C150000}"/>
    <cellStyle name="Normal 10 2 2 8 3 2" xfId="3030" xr:uid="{00000000-0005-0000-0000-00009D150000}"/>
    <cellStyle name="Normal 10 2 2 8 3 2 2" xfId="15999" xr:uid="{00000000-0005-0000-0000-00009E150000}"/>
    <cellStyle name="Normal 10 2 2 8 3 2 2 2" xfId="33837" xr:uid="{00000000-0005-0000-0000-00009F150000}"/>
    <cellStyle name="Normal 10 2 2 8 3 2 3" xfId="33838" xr:uid="{00000000-0005-0000-0000-0000A0150000}"/>
    <cellStyle name="Normal 10 2 2 8 3 3" xfId="8701" xr:uid="{00000000-0005-0000-0000-0000A1150000}"/>
    <cellStyle name="Normal 10 2 2 8 3 3 2" xfId="16000" xr:uid="{00000000-0005-0000-0000-0000A2150000}"/>
    <cellStyle name="Normal 10 2 2 8 3 3 2 2" xfId="33839" xr:uid="{00000000-0005-0000-0000-0000A3150000}"/>
    <cellStyle name="Normal 10 2 2 8 3 3 3" xfId="33840" xr:uid="{00000000-0005-0000-0000-0000A4150000}"/>
    <cellStyle name="Normal 10 2 2 8 3 4" xfId="16001" xr:uid="{00000000-0005-0000-0000-0000A5150000}"/>
    <cellStyle name="Normal 10 2 2 8 3 4 2" xfId="33841" xr:uid="{00000000-0005-0000-0000-0000A6150000}"/>
    <cellStyle name="Normal 10 2 2 8 3 5" xfId="33842" xr:uid="{00000000-0005-0000-0000-0000A7150000}"/>
    <cellStyle name="Normal 10 2 2 8 4" xfId="3031" xr:uid="{00000000-0005-0000-0000-0000A8150000}"/>
    <cellStyle name="Normal 10 2 2 8 4 2" xfId="16002" xr:uid="{00000000-0005-0000-0000-0000A9150000}"/>
    <cellStyle name="Normal 10 2 2 8 4 2 2" xfId="33843" xr:uid="{00000000-0005-0000-0000-0000AA150000}"/>
    <cellStyle name="Normal 10 2 2 8 4 3" xfId="33844" xr:uid="{00000000-0005-0000-0000-0000AB150000}"/>
    <cellStyle name="Normal 10 2 2 8 5" xfId="8702" xr:uid="{00000000-0005-0000-0000-0000AC150000}"/>
    <cellStyle name="Normal 10 2 2 8 5 2" xfId="16003" xr:uid="{00000000-0005-0000-0000-0000AD150000}"/>
    <cellStyle name="Normal 10 2 2 8 5 2 2" xfId="33845" xr:uid="{00000000-0005-0000-0000-0000AE150000}"/>
    <cellStyle name="Normal 10 2 2 8 5 3" xfId="33846" xr:uid="{00000000-0005-0000-0000-0000AF150000}"/>
    <cellStyle name="Normal 10 2 2 8 6" xfId="12668" xr:uid="{00000000-0005-0000-0000-0000B0150000}"/>
    <cellStyle name="Normal 10 2 2 8 6 2" xfId="16004" xr:uid="{00000000-0005-0000-0000-0000B1150000}"/>
    <cellStyle name="Normal 10 2 2 8 6 2 2" xfId="33847" xr:uid="{00000000-0005-0000-0000-0000B2150000}"/>
    <cellStyle name="Normal 10 2 2 8 6 3" xfId="33848" xr:uid="{00000000-0005-0000-0000-0000B3150000}"/>
    <cellStyle name="Normal 10 2 2 8 7" xfId="16005" xr:uid="{00000000-0005-0000-0000-0000B4150000}"/>
    <cellStyle name="Normal 10 2 2 8 7 2" xfId="33849" xr:uid="{00000000-0005-0000-0000-0000B5150000}"/>
    <cellStyle name="Normal 10 2 2 8 8" xfId="16006" xr:uid="{00000000-0005-0000-0000-0000B6150000}"/>
    <cellStyle name="Normal 10 2 2 8 8 2" xfId="33850" xr:uid="{00000000-0005-0000-0000-0000B7150000}"/>
    <cellStyle name="Normal 10 2 2 8 9" xfId="33851" xr:uid="{00000000-0005-0000-0000-0000B8150000}"/>
    <cellStyle name="Normal 10 2 2 9" xfId="1491" xr:uid="{00000000-0005-0000-0000-0000B9150000}"/>
    <cellStyle name="Normal 10 2 2 9 2" xfId="3032" xr:uid="{00000000-0005-0000-0000-0000BA150000}"/>
    <cellStyle name="Normal 10 2 2 9 2 2" xfId="3033" xr:uid="{00000000-0005-0000-0000-0000BB150000}"/>
    <cellStyle name="Normal 10 2 2 9 2 2 2" xfId="16007" xr:uid="{00000000-0005-0000-0000-0000BC150000}"/>
    <cellStyle name="Normal 10 2 2 9 2 2 2 2" xfId="33852" xr:uid="{00000000-0005-0000-0000-0000BD150000}"/>
    <cellStyle name="Normal 10 2 2 9 2 2 3" xfId="33853" xr:uid="{00000000-0005-0000-0000-0000BE150000}"/>
    <cellStyle name="Normal 10 2 2 9 2 3" xfId="8703" xr:uid="{00000000-0005-0000-0000-0000BF150000}"/>
    <cellStyle name="Normal 10 2 2 9 2 3 2" xfId="16008" xr:uid="{00000000-0005-0000-0000-0000C0150000}"/>
    <cellStyle name="Normal 10 2 2 9 2 3 2 2" xfId="33854" xr:uid="{00000000-0005-0000-0000-0000C1150000}"/>
    <cellStyle name="Normal 10 2 2 9 2 3 3" xfId="33855" xr:uid="{00000000-0005-0000-0000-0000C2150000}"/>
    <cellStyle name="Normal 10 2 2 9 2 4" xfId="16009" xr:uid="{00000000-0005-0000-0000-0000C3150000}"/>
    <cellStyle name="Normal 10 2 2 9 2 4 2" xfId="33856" xr:uid="{00000000-0005-0000-0000-0000C4150000}"/>
    <cellStyle name="Normal 10 2 2 9 2 5" xfId="33857" xr:uid="{00000000-0005-0000-0000-0000C5150000}"/>
    <cellStyle name="Normal 10 2 2 9 3" xfId="3034" xr:uid="{00000000-0005-0000-0000-0000C6150000}"/>
    <cellStyle name="Normal 10 2 2 9 3 2" xfId="16010" xr:uid="{00000000-0005-0000-0000-0000C7150000}"/>
    <cellStyle name="Normal 10 2 2 9 3 2 2" xfId="33858" xr:uid="{00000000-0005-0000-0000-0000C8150000}"/>
    <cellStyle name="Normal 10 2 2 9 3 3" xfId="33859" xr:uid="{00000000-0005-0000-0000-0000C9150000}"/>
    <cellStyle name="Normal 10 2 2 9 4" xfId="8704" xr:uid="{00000000-0005-0000-0000-0000CA150000}"/>
    <cellStyle name="Normal 10 2 2 9 4 2" xfId="16011" xr:uid="{00000000-0005-0000-0000-0000CB150000}"/>
    <cellStyle name="Normal 10 2 2 9 4 2 2" xfId="33860" xr:uid="{00000000-0005-0000-0000-0000CC150000}"/>
    <cellStyle name="Normal 10 2 2 9 4 3" xfId="33861" xr:uid="{00000000-0005-0000-0000-0000CD150000}"/>
    <cellStyle name="Normal 10 2 2 9 5" xfId="12669" xr:uid="{00000000-0005-0000-0000-0000CE150000}"/>
    <cellStyle name="Normal 10 2 2 9 5 2" xfId="16012" xr:uid="{00000000-0005-0000-0000-0000CF150000}"/>
    <cellStyle name="Normal 10 2 2 9 5 2 2" xfId="33862" xr:uid="{00000000-0005-0000-0000-0000D0150000}"/>
    <cellStyle name="Normal 10 2 2 9 5 3" xfId="33863" xr:uid="{00000000-0005-0000-0000-0000D1150000}"/>
    <cellStyle name="Normal 10 2 2 9 6" xfId="16013" xr:uid="{00000000-0005-0000-0000-0000D2150000}"/>
    <cellStyle name="Normal 10 2 2 9 6 2" xfId="33864" xr:uid="{00000000-0005-0000-0000-0000D3150000}"/>
    <cellStyle name="Normal 10 2 2 9 7" xfId="16014" xr:uid="{00000000-0005-0000-0000-0000D4150000}"/>
    <cellStyle name="Normal 10 2 2 9 7 2" xfId="33865" xr:uid="{00000000-0005-0000-0000-0000D5150000}"/>
    <cellStyle name="Normal 10 2 2 9 8" xfId="33866" xr:uid="{00000000-0005-0000-0000-0000D6150000}"/>
    <cellStyle name="Normal 10 2 3" xfId="45" xr:uid="{00000000-0005-0000-0000-0000D7150000}"/>
    <cellStyle name="Normal 10 2 3 10" xfId="3035" xr:uid="{00000000-0005-0000-0000-0000D8150000}"/>
    <cellStyle name="Normal 10 2 3 10 2" xfId="16015" xr:uid="{00000000-0005-0000-0000-0000D9150000}"/>
    <cellStyle name="Normal 10 2 3 10 2 2" xfId="33867" xr:uid="{00000000-0005-0000-0000-0000DA150000}"/>
    <cellStyle name="Normal 10 2 3 10 3" xfId="33868" xr:uid="{00000000-0005-0000-0000-0000DB150000}"/>
    <cellStyle name="Normal 10 2 3 11" xfId="8705" xr:uid="{00000000-0005-0000-0000-0000DC150000}"/>
    <cellStyle name="Normal 10 2 3 11 2" xfId="16016" xr:uid="{00000000-0005-0000-0000-0000DD150000}"/>
    <cellStyle name="Normal 10 2 3 11 2 2" xfId="33869" xr:uid="{00000000-0005-0000-0000-0000DE150000}"/>
    <cellStyle name="Normal 10 2 3 11 3" xfId="33870" xr:uid="{00000000-0005-0000-0000-0000DF150000}"/>
    <cellStyle name="Normal 10 2 3 12" xfId="12670" xr:uid="{00000000-0005-0000-0000-0000E0150000}"/>
    <cellStyle name="Normal 10 2 3 12 2" xfId="16017" xr:uid="{00000000-0005-0000-0000-0000E1150000}"/>
    <cellStyle name="Normal 10 2 3 12 2 2" xfId="33871" xr:uid="{00000000-0005-0000-0000-0000E2150000}"/>
    <cellStyle name="Normal 10 2 3 12 3" xfId="33872" xr:uid="{00000000-0005-0000-0000-0000E3150000}"/>
    <cellStyle name="Normal 10 2 3 13" xfId="16018" xr:uid="{00000000-0005-0000-0000-0000E4150000}"/>
    <cellStyle name="Normal 10 2 3 13 2" xfId="33873" xr:uid="{00000000-0005-0000-0000-0000E5150000}"/>
    <cellStyle name="Normal 10 2 3 14" xfId="16019" xr:uid="{00000000-0005-0000-0000-0000E6150000}"/>
    <cellStyle name="Normal 10 2 3 14 2" xfId="33874" xr:uid="{00000000-0005-0000-0000-0000E7150000}"/>
    <cellStyle name="Normal 10 2 3 15" xfId="33875" xr:uid="{00000000-0005-0000-0000-0000E8150000}"/>
    <cellStyle name="Normal 10 2 3 2" xfId="91" xr:uid="{00000000-0005-0000-0000-0000E9150000}"/>
    <cellStyle name="Normal 10 2 3 2 10" xfId="8706" xr:uid="{00000000-0005-0000-0000-0000EA150000}"/>
    <cellStyle name="Normal 10 2 3 2 10 2" xfId="16020" xr:uid="{00000000-0005-0000-0000-0000EB150000}"/>
    <cellStyle name="Normal 10 2 3 2 10 2 2" xfId="33876" xr:uid="{00000000-0005-0000-0000-0000EC150000}"/>
    <cellStyle name="Normal 10 2 3 2 10 3" xfId="33877" xr:uid="{00000000-0005-0000-0000-0000ED150000}"/>
    <cellStyle name="Normal 10 2 3 2 11" xfId="12671" xr:uid="{00000000-0005-0000-0000-0000EE150000}"/>
    <cellStyle name="Normal 10 2 3 2 11 2" xfId="16021" xr:uid="{00000000-0005-0000-0000-0000EF150000}"/>
    <cellStyle name="Normal 10 2 3 2 11 2 2" xfId="33878" xr:uid="{00000000-0005-0000-0000-0000F0150000}"/>
    <cellStyle name="Normal 10 2 3 2 11 3" xfId="33879" xr:uid="{00000000-0005-0000-0000-0000F1150000}"/>
    <cellStyle name="Normal 10 2 3 2 12" xfId="16022" xr:uid="{00000000-0005-0000-0000-0000F2150000}"/>
    <cellStyle name="Normal 10 2 3 2 12 2" xfId="33880" xr:uid="{00000000-0005-0000-0000-0000F3150000}"/>
    <cellStyle name="Normal 10 2 3 2 13" xfId="16023" xr:uid="{00000000-0005-0000-0000-0000F4150000}"/>
    <cellStyle name="Normal 10 2 3 2 13 2" xfId="33881" xr:uid="{00000000-0005-0000-0000-0000F5150000}"/>
    <cellStyle name="Normal 10 2 3 2 14" xfId="33882" xr:uid="{00000000-0005-0000-0000-0000F6150000}"/>
    <cellStyle name="Normal 10 2 3 2 2" xfId="143" xr:uid="{00000000-0005-0000-0000-0000F7150000}"/>
    <cellStyle name="Normal 10 2 3 2 2 10" xfId="16024" xr:uid="{00000000-0005-0000-0000-0000F8150000}"/>
    <cellStyle name="Normal 10 2 3 2 2 10 2" xfId="33883" xr:uid="{00000000-0005-0000-0000-0000F9150000}"/>
    <cellStyle name="Normal 10 2 3 2 2 11" xfId="16025" xr:uid="{00000000-0005-0000-0000-0000FA150000}"/>
    <cellStyle name="Normal 10 2 3 2 2 11 2" xfId="33884" xr:uid="{00000000-0005-0000-0000-0000FB150000}"/>
    <cellStyle name="Normal 10 2 3 2 2 12" xfId="33885" xr:uid="{00000000-0005-0000-0000-0000FC150000}"/>
    <cellStyle name="Normal 10 2 3 2 2 2" xfId="144" xr:uid="{00000000-0005-0000-0000-0000FD150000}"/>
    <cellStyle name="Normal 10 2 3 2 2 2 10" xfId="16026" xr:uid="{00000000-0005-0000-0000-0000FE150000}"/>
    <cellStyle name="Normal 10 2 3 2 2 2 10 2" xfId="33886" xr:uid="{00000000-0005-0000-0000-0000FF150000}"/>
    <cellStyle name="Normal 10 2 3 2 2 2 11" xfId="33887" xr:uid="{00000000-0005-0000-0000-000000160000}"/>
    <cellStyle name="Normal 10 2 3 2 2 2 2" xfId="145" xr:uid="{00000000-0005-0000-0000-000001160000}"/>
    <cellStyle name="Normal 10 2 3 2 2 2 2 10" xfId="33888" xr:uid="{00000000-0005-0000-0000-000002160000}"/>
    <cellStyle name="Normal 10 2 3 2 2 2 2 2" xfId="938" xr:uid="{00000000-0005-0000-0000-000003160000}"/>
    <cellStyle name="Normal 10 2 3 2 2 2 2 2 2" xfId="2449" xr:uid="{00000000-0005-0000-0000-000004160000}"/>
    <cellStyle name="Normal 10 2 3 2 2 2 2 2 2 2" xfId="3036" xr:uid="{00000000-0005-0000-0000-000005160000}"/>
    <cellStyle name="Normal 10 2 3 2 2 2 2 2 2 2 2" xfId="3037" xr:uid="{00000000-0005-0000-0000-000006160000}"/>
    <cellStyle name="Normal 10 2 3 2 2 2 2 2 2 2 2 2" xfId="16027" xr:uid="{00000000-0005-0000-0000-000007160000}"/>
    <cellStyle name="Normal 10 2 3 2 2 2 2 2 2 2 2 2 2" xfId="33889" xr:uid="{00000000-0005-0000-0000-000008160000}"/>
    <cellStyle name="Normal 10 2 3 2 2 2 2 2 2 2 2 3" xfId="33890" xr:uid="{00000000-0005-0000-0000-000009160000}"/>
    <cellStyle name="Normal 10 2 3 2 2 2 2 2 2 2 3" xfId="8707" xr:uid="{00000000-0005-0000-0000-00000A160000}"/>
    <cellStyle name="Normal 10 2 3 2 2 2 2 2 2 2 3 2" xfId="16028" xr:uid="{00000000-0005-0000-0000-00000B160000}"/>
    <cellStyle name="Normal 10 2 3 2 2 2 2 2 2 2 3 2 2" xfId="33891" xr:uid="{00000000-0005-0000-0000-00000C160000}"/>
    <cellStyle name="Normal 10 2 3 2 2 2 2 2 2 2 3 3" xfId="33892" xr:uid="{00000000-0005-0000-0000-00000D160000}"/>
    <cellStyle name="Normal 10 2 3 2 2 2 2 2 2 2 4" xfId="16029" xr:uid="{00000000-0005-0000-0000-00000E160000}"/>
    <cellStyle name="Normal 10 2 3 2 2 2 2 2 2 2 4 2" xfId="33893" xr:uid="{00000000-0005-0000-0000-00000F160000}"/>
    <cellStyle name="Normal 10 2 3 2 2 2 2 2 2 2 5" xfId="33894" xr:uid="{00000000-0005-0000-0000-000010160000}"/>
    <cellStyle name="Normal 10 2 3 2 2 2 2 2 2 3" xfId="3038" xr:uid="{00000000-0005-0000-0000-000011160000}"/>
    <cellStyle name="Normal 10 2 3 2 2 2 2 2 2 3 2" xfId="16030" xr:uid="{00000000-0005-0000-0000-000012160000}"/>
    <cellStyle name="Normal 10 2 3 2 2 2 2 2 2 3 2 2" xfId="33895" xr:uid="{00000000-0005-0000-0000-000013160000}"/>
    <cellStyle name="Normal 10 2 3 2 2 2 2 2 2 3 3" xfId="33896" xr:uid="{00000000-0005-0000-0000-000014160000}"/>
    <cellStyle name="Normal 10 2 3 2 2 2 2 2 2 4" xfId="8708" xr:uid="{00000000-0005-0000-0000-000015160000}"/>
    <cellStyle name="Normal 10 2 3 2 2 2 2 2 2 4 2" xfId="16031" xr:uid="{00000000-0005-0000-0000-000016160000}"/>
    <cellStyle name="Normal 10 2 3 2 2 2 2 2 2 4 2 2" xfId="33897" xr:uid="{00000000-0005-0000-0000-000017160000}"/>
    <cellStyle name="Normal 10 2 3 2 2 2 2 2 2 4 3" xfId="33898" xr:uid="{00000000-0005-0000-0000-000018160000}"/>
    <cellStyle name="Normal 10 2 3 2 2 2 2 2 2 5" xfId="12672" xr:uid="{00000000-0005-0000-0000-000019160000}"/>
    <cellStyle name="Normal 10 2 3 2 2 2 2 2 2 5 2" xfId="16032" xr:uid="{00000000-0005-0000-0000-00001A160000}"/>
    <cellStyle name="Normal 10 2 3 2 2 2 2 2 2 5 2 2" xfId="33899" xr:uid="{00000000-0005-0000-0000-00001B160000}"/>
    <cellStyle name="Normal 10 2 3 2 2 2 2 2 2 5 3" xfId="33900" xr:uid="{00000000-0005-0000-0000-00001C160000}"/>
    <cellStyle name="Normal 10 2 3 2 2 2 2 2 2 6" xfId="16033" xr:uid="{00000000-0005-0000-0000-00001D160000}"/>
    <cellStyle name="Normal 10 2 3 2 2 2 2 2 2 6 2" xfId="33901" xr:uid="{00000000-0005-0000-0000-00001E160000}"/>
    <cellStyle name="Normal 10 2 3 2 2 2 2 2 2 7" xfId="16034" xr:uid="{00000000-0005-0000-0000-00001F160000}"/>
    <cellStyle name="Normal 10 2 3 2 2 2 2 2 2 7 2" xfId="33902" xr:uid="{00000000-0005-0000-0000-000020160000}"/>
    <cellStyle name="Normal 10 2 3 2 2 2 2 2 2 8" xfId="33903" xr:uid="{00000000-0005-0000-0000-000021160000}"/>
    <cellStyle name="Normal 10 2 3 2 2 2 2 2 3" xfId="3039" xr:uid="{00000000-0005-0000-0000-000022160000}"/>
    <cellStyle name="Normal 10 2 3 2 2 2 2 2 3 2" xfId="3040" xr:uid="{00000000-0005-0000-0000-000023160000}"/>
    <cellStyle name="Normal 10 2 3 2 2 2 2 2 3 2 2" xfId="16035" xr:uid="{00000000-0005-0000-0000-000024160000}"/>
    <cellStyle name="Normal 10 2 3 2 2 2 2 2 3 2 2 2" xfId="33904" xr:uid="{00000000-0005-0000-0000-000025160000}"/>
    <cellStyle name="Normal 10 2 3 2 2 2 2 2 3 2 3" xfId="33905" xr:uid="{00000000-0005-0000-0000-000026160000}"/>
    <cellStyle name="Normal 10 2 3 2 2 2 2 2 3 3" xfId="8709" xr:uid="{00000000-0005-0000-0000-000027160000}"/>
    <cellStyle name="Normal 10 2 3 2 2 2 2 2 3 3 2" xfId="16036" xr:uid="{00000000-0005-0000-0000-000028160000}"/>
    <cellStyle name="Normal 10 2 3 2 2 2 2 2 3 3 2 2" xfId="33906" xr:uid="{00000000-0005-0000-0000-000029160000}"/>
    <cellStyle name="Normal 10 2 3 2 2 2 2 2 3 3 3" xfId="33907" xr:uid="{00000000-0005-0000-0000-00002A160000}"/>
    <cellStyle name="Normal 10 2 3 2 2 2 2 2 3 4" xfId="16037" xr:uid="{00000000-0005-0000-0000-00002B160000}"/>
    <cellStyle name="Normal 10 2 3 2 2 2 2 2 3 4 2" xfId="33908" xr:uid="{00000000-0005-0000-0000-00002C160000}"/>
    <cellStyle name="Normal 10 2 3 2 2 2 2 2 3 5" xfId="33909" xr:uid="{00000000-0005-0000-0000-00002D160000}"/>
    <cellStyle name="Normal 10 2 3 2 2 2 2 2 4" xfId="3041" xr:uid="{00000000-0005-0000-0000-00002E160000}"/>
    <cellStyle name="Normal 10 2 3 2 2 2 2 2 4 2" xfId="16038" xr:uid="{00000000-0005-0000-0000-00002F160000}"/>
    <cellStyle name="Normal 10 2 3 2 2 2 2 2 4 2 2" xfId="33910" xr:uid="{00000000-0005-0000-0000-000030160000}"/>
    <cellStyle name="Normal 10 2 3 2 2 2 2 2 4 3" xfId="33911" xr:uid="{00000000-0005-0000-0000-000031160000}"/>
    <cellStyle name="Normal 10 2 3 2 2 2 2 2 5" xfId="8710" xr:uid="{00000000-0005-0000-0000-000032160000}"/>
    <cellStyle name="Normal 10 2 3 2 2 2 2 2 5 2" xfId="16039" xr:uid="{00000000-0005-0000-0000-000033160000}"/>
    <cellStyle name="Normal 10 2 3 2 2 2 2 2 5 2 2" xfId="33912" xr:uid="{00000000-0005-0000-0000-000034160000}"/>
    <cellStyle name="Normal 10 2 3 2 2 2 2 2 5 3" xfId="33913" xr:uid="{00000000-0005-0000-0000-000035160000}"/>
    <cellStyle name="Normal 10 2 3 2 2 2 2 2 6" xfId="12673" xr:uid="{00000000-0005-0000-0000-000036160000}"/>
    <cellStyle name="Normal 10 2 3 2 2 2 2 2 6 2" xfId="16040" xr:uid="{00000000-0005-0000-0000-000037160000}"/>
    <cellStyle name="Normal 10 2 3 2 2 2 2 2 6 2 2" xfId="33914" xr:uid="{00000000-0005-0000-0000-000038160000}"/>
    <cellStyle name="Normal 10 2 3 2 2 2 2 2 6 3" xfId="33915" xr:uid="{00000000-0005-0000-0000-000039160000}"/>
    <cellStyle name="Normal 10 2 3 2 2 2 2 2 7" xfId="16041" xr:uid="{00000000-0005-0000-0000-00003A160000}"/>
    <cellStyle name="Normal 10 2 3 2 2 2 2 2 7 2" xfId="33916" xr:uid="{00000000-0005-0000-0000-00003B160000}"/>
    <cellStyle name="Normal 10 2 3 2 2 2 2 2 8" xfId="16042" xr:uid="{00000000-0005-0000-0000-00003C160000}"/>
    <cellStyle name="Normal 10 2 3 2 2 2 2 2 8 2" xfId="33917" xr:uid="{00000000-0005-0000-0000-00003D160000}"/>
    <cellStyle name="Normal 10 2 3 2 2 2 2 2 9" xfId="33918" xr:uid="{00000000-0005-0000-0000-00003E160000}"/>
    <cellStyle name="Normal 10 2 3 2 2 2 2 3" xfId="1398" xr:uid="{00000000-0005-0000-0000-00003F160000}"/>
    <cellStyle name="Normal 10 2 3 2 2 2 2 3 2" xfId="3042" xr:uid="{00000000-0005-0000-0000-000040160000}"/>
    <cellStyle name="Normal 10 2 3 2 2 2 2 3 2 2" xfId="3043" xr:uid="{00000000-0005-0000-0000-000041160000}"/>
    <cellStyle name="Normal 10 2 3 2 2 2 2 3 2 2 2" xfId="16043" xr:uid="{00000000-0005-0000-0000-000042160000}"/>
    <cellStyle name="Normal 10 2 3 2 2 2 2 3 2 2 2 2" xfId="33919" xr:uid="{00000000-0005-0000-0000-000043160000}"/>
    <cellStyle name="Normal 10 2 3 2 2 2 2 3 2 2 3" xfId="33920" xr:uid="{00000000-0005-0000-0000-000044160000}"/>
    <cellStyle name="Normal 10 2 3 2 2 2 2 3 2 3" xfId="8711" xr:uid="{00000000-0005-0000-0000-000045160000}"/>
    <cellStyle name="Normal 10 2 3 2 2 2 2 3 2 3 2" xfId="16044" xr:uid="{00000000-0005-0000-0000-000046160000}"/>
    <cellStyle name="Normal 10 2 3 2 2 2 2 3 2 3 2 2" xfId="33921" xr:uid="{00000000-0005-0000-0000-000047160000}"/>
    <cellStyle name="Normal 10 2 3 2 2 2 2 3 2 3 3" xfId="33922" xr:uid="{00000000-0005-0000-0000-000048160000}"/>
    <cellStyle name="Normal 10 2 3 2 2 2 2 3 2 4" xfId="16045" xr:uid="{00000000-0005-0000-0000-000049160000}"/>
    <cellStyle name="Normal 10 2 3 2 2 2 2 3 2 4 2" xfId="33923" xr:uid="{00000000-0005-0000-0000-00004A160000}"/>
    <cellStyle name="Normal 10 2 3 2 2 2 2 3 2 5" xfId="33924" xr:uid="{00000000-0005-0000-0000-00004B160000}"/>
    <cellStyle name="Normal 10 2 3 2 2 2 2 3 3" xfId="3044" xr:uid="{00000000-0005-0000-0000-00004C160000}"/>
    <cellStyle name="Normal 10 2 3 2 2 2 2 3 3 2" xfId="16046" xr:uid="{00000000-0005-0000-0000-00004D160000}"/>
    <cellStyle name="Normal 10 2 3 2 2 2 2 3 3 2 2" xfId="33925" xr:uid="{00000000-0005-0000-0000-00004E160000}"/>
    <cellStyle name="Normal 10 2 3 2 2 2 2 3 3 3" xfId="33926" xr:uid="{00000000-0005-0000-0000-00004F160000}"/>
    <cellStyle name="Normal 10 2 3 2 2 2 2 3 4" xfId="8712" xr:uid="{00000000-0005-0000-0000-000050160000}"/>
    <cellStyle name="Normal 10 2 3 2 2 2 2 3 4 2" xfId="16047" xr:uid="{00000000-0005-0000-0000-000051160000}"/>
    <cellStyle name="Normal 10 2 3 2 2 2 2 3 4 2 2" xfId="33927" xr:uid="{00000000-0005-0000-0000-000052160000}"/>
    <cellStyle name="Normal 10 2 3 2 2 2 2 3 4 3" xfId="33928" xr:uid="{00000000-0005-0000-0000-000053160000}"/>
    <cellStyle name="Normal 10 2 3 2 2 2 2 3 5" xfId="12674" xr:uid="{00000000-0005-0000-0000-000054160000}"/>
    <cellStyle name="Normal 10 2 3 2 2 2 2 3 5 2" xfId="16048" xr:uid="{00000000-0005-0000-0000-000055160000}"/>
    <cellStyle name="Normal 10 2 3 2 2 2 2 3 5 2 2" xfId="33929" xr:uid="{00000000-0005-0000-0000-000056160000}"/>
    <cellStyle name="Normal 10 2 3 2 2 2 2 3 5 3" xfId="33930" xr:uid="{00000000-0005-0000-0000-000057160000}"/>
    <cellStyle name="Normal 10 2 3 2 2 2 2 3 6" xfId="16049" xr:uid="{00000000-0005-0000-0000-000058160000}"/>
    <cellStyle name="Normal 10 2 3 2 2 2 2 3 6 2" xfId="33931" xr:uid="{00000000-0005-0000-0000-000059160000}"/>
    <cellStyle name="Normal 10 2 3 2 2 2 2 3 7" xfId="16050" xr:uid="{00000000-0005-0000-0000-00005A160000}"/>
    <cellStyle name="Normal 10 2 3 2 2 2 2 3 7 2" xfId="33932" xr:uid="{00000000-0005-0000-0000-00005B160000}"/>
    <cellStyle name="Normal 10 2 3 2 2 2 2 3 8" xfId="33933" xr:uid="{00000000-0005-0000-0000-00005C160000}"/>
    <cellStyle name="Normal 10 2 3 2 2 2 2 4" xfId="1930" xr:uid="{00000000-0005-0000-0000-00005D160000}"/>
    <cellStyle name="Normal 10 2 3 2 2 2 2 4 2" xfId="3045" xr:uid="{00000000-0005-0000-0000-00005E160000}"/>
    <cellStyle name="Normal 10 2 3 2 2 2 2 4 2 2" xfId="16051" xr:uid="{00000000-0005-0000-0000-00005F160000}"/>
    <cellStyle name="Normal 10 2 3 2 2 2 2 4 2 2 2" xfId="33934" xr:uid="{00000000-0005-0000-0000-000060160000}"/>
    <cellStyle name="Normal 10 2 3 2 2 2 2 4 2 3" xfId="33935" xr:uid="{00000000-0005-0000-0000-000061160000}"/>
    <cellStyle name="Normal 10 2 3 2 2 2 2 4 3" xfId="8713" xr:uid="{00000000-0005-0000-0000-000062160000}"/>
    <cellStyle name="Normal 10 2 3 2 2 2 2 4 3 2" xfId="16052" xr:uid="{00000000-0005-0000-0000-000063160000}"/>
    <cellStyle name="Normal 10 2 3 2 2 2 2 4 3 2 2" xfId="33936" xr:uid="{00000000-0005-0000-0000-000064160000}"/>
    <cellStyle name="Normal 10 2 3 2 2 2 2 4 3 3" xfId="33937" xr:uid="{00000000-0005-0000-0000-000065160000}"/>
    <cellStyle name="Normal 10 2 3 2 2 2 2 4 4" xfId="16053" xr:uid="{00000000-0005-0000-0000-000066160000}"/>
    <cellStyle name="Normal 10 2 3 2 2 2 2 4 4 2" xfId="33938" xr:uid="{00000000-0005-0000-0000-000067160000}"/>
    <cellStyle name="Normal 10 2 3 2 2 2 2 4 5" xfId="33939" xr:uid="{00000000-0005-0000-0000-000068160000}"/>
    <cellStyle name="Normal 10 2 3 2 2 2 2 5" xfId="3046" xr:uid="{00000000-0005-0000-0000-000069160000}"/>
    <cellStyle name="Normal 10 2 3 2 2 2 2 5 2" xfId="16054" xr:uid="{00000000-0005-0000-0000-00006A160000}"/>
    <cellStyle name="Normal 10 2 3 2 2 2 2 5 2 2" xfId="33940" xr:uid="{00000000-0005-0000-0000-00006B160000}"/>
    <cellStyle name="Normal 10 2 3 2 2 2 2 5 3" xfId="33941" xr:uid="{00000000-0005-0000-0000-00006C160000}"/>
    <cellStyle name="Normal 10 2 3 2 2 2 2 6" xfId="8714" xr:uid="{00000000-0005-0000-0000-00006D160000}"/>
    <cellStyle name="Normal 10 2 3 2 2 2 2 6 2" xfId="16055" xr:uid="{00000000-0005-0000-0000-00006E160000}"/>
    <cellStyle name="Normal 10 2 3 2 2 2 2 6 2 2" xfId="33942" xr:uid="{00000000-0005-0000-0000-00006F160000}"/>
    <cellStyle name="Normal 10 2 3 2 2 2 2 6 3" xfId="33943" xr:uid="{00000000-0005-0000-0000-000070160000}"/>
    <cellStyle name="Normal 10 2 3 2 2 2 2 7" xfId="12675" xr:uid="{00000000-0005-0000-0000-000071160000}"/>
    <cellStyle name="Normal 10 2 3 2 2 2 2 7 2" xfId="16056" xr:uid="{00000000-0005-0000-0000-000072160000}"/>
    <cellStyle name="Normal 10 2 3 2 2 2 2 7 2 2" xfId="33944" xr:uid="{00000000-0005-0000-0000-000073160000}"/>
    <cellStyle name="Normal 10 2 3 2 2 2 2 7 3" xfId="33945" xr:uid="{00000000-0005-0000-0000-000074160000}"/>
    <cellStyle name="Normal 10 2 3 2 2 2 2 8" xfId="16057" xr:uid="{00000000-0005-0000-0000-000075160000}"/>
    <cellStyle name="Normal 10 2 3 2 2 2 2 8 2" xfId="33946" xr:uid="{00000000-0005-0000-0000-000076160000}"/>
    <cellStyle name="Normal 10 2 3 2 2 2 2 9" xfId="16058" xr:uid="{00000000-0005-0000-0000-000077160000}"/>
    <cellStyle name="Normal 10 2 3 2 2 2 2 9 2" xfId="33947" xr:uid="{00000000-0005-0000-0000-000078160000}"/>
    <cellStyle name="Normal 10 2 3 2 2 2 3" xfId="708" xr:uid="{00000000-0005-0000-0000-000079160000}"/>
    <cellStyle name="Normal 10 2 3 2 2 2 3 2" xfId="2219" xr:uid="{00000000-0005-0000-0000-00007A160000}"/>
    <cellStyle name="Normal 10 2 3 2 2 2 3 2 2" xfId="3047" xr:uid="{00000000-0005-0000-0000-00007B160000}"/>
    <cellStyle name="Normal 10 2 3 2 2 2 3 2 2 2" xfId="3048" xr:uid="{00000000-0005-0000-0000-00007C160000}"/>
    <cellStyle name="Normal 10 2 3 2 2 2 3 2 2 2 2" xfId="16059" xr:uid="{00000000-0005-0000-0000-00007D160000}"/>
    <cellStyle name="Normal 10 2 3 2 2 2 3 2 2 2 2 2" xfId="33948" xr:uid="{00000000-0005-0000-0000-00007E160000}"/>
    <cellStyle name="Normal 10 2 3 2 2 2 3 2 2 2 3" xfId="33949" xr:uid="{00000000-0005-0000-0000-00007F160000}"/>
    <cellStyle name="Normal 10 2 3 2 2 2 3 2 2 3" xfId="8715" xr:uid="{00000000-0005-0000-0000-000080160000}"/>
    <cellStyle name="Normal 10 2 3 2 2 2 3 2 2 3 2" xfId="16060" xr:uid="{00000000-0005-0000-0000-000081160000}"/>
    <cellStyle name="Normal 10 2 3 2 2 2 3 2 2 3 2 2" xfId="33950" xr:uid="{00000000-0005-0000-0000-000082160000}"/>
    <cellStyle name="Normal 10 2 3 2 2 2 3 2 2 3 3" xfId="33951" xr:uid="{00000000-0005-0000-0000-000083160000}"/>
    <cellStyle name="Normal 10 2 3 2 2 2 3 2 2 4" xfId="16061" xr:uid="{00000000-0005-0000-0000-000084160000}"/>
    <cellStyle name="Normal 10 2 3 2 2 2 3 2 2 4 2" xfId="33952" xr:uid="{00000000-0005-0000-0000-000085160000}"/>
    <cellStyle name="Normal 10 2 3 2 2 2 3 2 2 5" xfId="33953" xr:uid="{00000000-0005-0000-0000-000086160000}"/>
    <cellStyle name="Normal 10 2 3 2 2 2 3 2 3" xfId="3049" xr:uid="{00000000-0005-0000-0000-000087160000}"/>
    <cellStyle name="Normal 10 2 3 2 2 2 3 2 3 2" xfId="16062" xr:uid="{00000000-0005-0000-0000-000088160000}"/>
    <cellStyle name="Normal 10 2 3 2 2 2 3 2 3 2 2" xfId="33954" xr:uid="{00000000-0005-0000-0000-000089160000}"/>
    <cellStyle name="Normal 10 2 3 2 2 2 3 2 3 3" xfId="33955" xr:uid="{00000000-0005-0000-0000-00008A160000}"/>
    <cellStyle name="Normal 10 2 3 2 2 2 3 2 4" xfId="8716" xr:uid="{00000000-0005-0000-0000-00008B160000}"/>
    <cellStyle name="Normal 10 2 3 2 2 2 3 2 4 2" xfId="16063" xr:uid="{00000000-0005-0000-0000-00008C160000}"/>
    <cellStyle name="Normal 10 2 3 2 2 2 3 2 4 2 2" xfId="33956" xr:uid="{00000000-0005-0000-0000-00008D160000}"/>
    <cellStyle name="Normal 10 2 3 2 2 2 3 2 4 3" xfId="33957" xr:uid="{00000000-0005-0000-0000-00008E160000}"/>
    <cellStyle name="Normal 10 2 3 2 2 2 3 2 5" xfId="12676" xr:uid="{00000000-0005-0000-0000-00008F160000}"/>
    <cellStyle name="Normal 10 2 3 2 2 2 3 2 5 2" xfId="16064" xr:uid="{00000000-0005-0000-0000-000090160000}"/>
    <cellStyle name="Normal 10 2 3 2 2 2 3 2 5 2 2" xfId="33958" xr:uid="{00000000-0005-0000-0000-000091160000}"/>
    <cellStyle name="Normal 10 2 3 2 2 2 3 2 5 3" xfId="33959" xr:uid="{00000000-0005-0000-0000-000092160000}"/>
    <cellStyle name="Normal 10 2 3 2 2 2 3 2 6" xfId="16065" xr:uid="{00000000-0005-0000-0000-000093160000}"/>
    <cellStyle name="Normal 10 2 3 2 2 2 3 2 6 2" xfId="33960" xr:uid="{00000000-0005-0000-0000-000094160000}"/>
    <cellStyle name="Normal 10 2 3 2 2 2 3 2 7" xfId="16066" xr:uid="{00000000-0005-0000-0000-000095160000}"/>
    <cellStyle name="Normal 10 2 3 2 2 2 3 2 7 2" xfId="33961" xr:uid="{00000000-0005-0000-0000-000096160000}"/>
    <cellStyle name="Normal 10 2 3 2 2 2 3 2 8" xfId="33962" xr:uid="{00000000-0005-0000-0000-000097160000}"/>
    <cellStyle name="Normal 10 2 3 2 2 2 3 3" xfId="3050" xr:uid="{00000000-0005-0000-0000-000098160000}"/>
    <cellStyle name="Normal 10 2 3 2 2 2 3 3 2" xfId="3051" xr:uid="{00000000-0005-0000-0000-000099160000}"/>
    <cellStyle name="Normal 10 2 3 2 2 2 3 3 2 2" xfId="16067" xr:uid="{00000000-0005-0000-0000-00009A160000}"/>
    <cellStyle name="Normal 10 2 3 2 2 2 3 3 2 2 2" xfId="33963" xr:uid="{00000000-0005-0000-0000-00009B160000}"/>
    <cellStyle name="Normal 10 2 3 2 2 2 3 3 2 3" xfId="33964" xr:uid="{00000000-0005-0000-0000-00009C160000}"/>
    <cellStyle name="Normal 10 2 3 2 2 2 3 3 3" xfId="8717" xr:uid="{00000000-0005-0000-0000-00009D160000}"/>
    <cellStyle name="Normal 10 2 3 2 2 2 3 3 3 2" xfId="16068" xr:uid="{00000000-0005-0000-0000-00009E160000}"/>
    <cellStyle name="Normal 10 2 3 2 2 2 3 3 3 2 2" xfId="33965" xr:uid="{00000000-0005-0000-0000-00009F160000}"/>
    <cellStyle name="Normal 10 2 3 2 2 2 3 3 3 3" xfId="33966" xr:uid="{00000000-0005-0000-0000-0000A0160000}"/>
    <cellStyle name="Normal 10 2 3 2 2 2 3 3 4" xfId="16069" xr:uid="{00000000-0005-0000-0000-0000A1160000}"/>
    <cellStyle name="Normal 10 2 3 2 2 2 3 3 4 2" xfId="33967" xr:uid="{00000000-0005-0000-0000-0000A2160000}"/>
    <cellStyle name="Normal 10 2 3 2 2 2 3 3 5" xfId="33968" xr:uid="{00000000-0005-0000-0000-0000A3160000}"/>
    <cellStyle name="Normal 10 2 3 2 2 2 3 4" xfId="3052" xr:uid="{00000000-0005-0000-0000-0000A4160000}"/>
    <cellStyle name="Normal 10 2 3 2 2 2 3 4 2" xfId="16070" xr:uid="{00000000-0005-0000-0000-0000A5160000}"/>
    <cellStyle name="Normal 10 2 3 2 2 2 3 4 2 2" xfId="33969" xr:uid="{00000000-0005-0000-0000-0000A6160000}"/>
    <cellStyle name="Normal 10 2 3 2 2 2 3 4 3" xfId="33970" xr:uid="{00000000-0005-0000-0000-0000A7160000}"/>
    <cellStyle name="Normal 10 2 3 2 2 2 3 5" xfId="8718" xr:uid="{00000000-0005-0000-0000-0000A8160000}"/>
    <cellStyle name="Normal 10 2 3 2 2 2 3 5 2" xfId="16071" xr:uid="{00000000-0005-0000-0000-0000A9160000}"/>
    <cellStyle name="Normal 10 2 3 2 2 2 3 5 2 2" xfId="33971" xr:uid="{00000000-0005-0000-0000-0000AA160000}"/>
    <cellStyle name="Normal 10 2 3 2 2 2 3 5 3" xfId="33972" xr:uid="{00000000-0005-0000-0000-0000AB160000}"/>
    <cellStyle name="Normal 10 2 3 2 2 2 3 6" xfId="12677" xr:uid="{00000000-0005-0000-0000-0000AC160000}"/>
    <cellStyle name="Normal 10 2 3 2 2 2 3 6 2" xfId="16072" xr:uid="{00000000-0005-0000-0000-0000AD160000}"/>
    <cellStyle name="Normal 10 2 3 2 2 2 3 6 2 2" xfId="33973" xr:uid="{00000000-0005-0000-0000-0000AE160000}"/>
    <cellStyle name="Normal 10 2 3 2 2 2 3 6 3" xfId="33974" xr:uid="{00000000-0005-0000-0000-0000AF160000}"/>
    <cellStyle name="Normal 10 2 3 2 2 2 3 7" xfId="16073" xr:uid="{00000000-0005-0000-0000-0000B0160000}"/>
    <cellStyle name="Normal 10 2 3 2 2 2 3 7 2" xfId="33975" xr:uid="{00000000-0005-0000-0000-0000B1160000}"/>
    <cellStyle name="Normal 10 2 3 2 2 2 3 8" xfId="16074" xr:uid="{00000000-0005-0000-0000-0000B2160000}"/>
    <cellStyle name="Normal 10 2 3 2 2 2 3 8 2" xfId="33976" xr:uid="{00000000-0005-0000-0000-0000B3160000}"/>
    <cellStyle name="Normal 10 2 3 2 2 2 3 9" xfId="33977" xr:uid="{00000000-0005-0000-0000-0000B4160000}"/>
    <cellStyle name="Normal 10 2 3 2 2 2 4" xfId="1168" xr:uid="{00000000-0005-0000-0000-0000B5160000}"/>
    <cellStyle name="Normal 10 2 3 2 2 2 4 2" xfId="3053" xr:uid="{00000000-0005-0000-0000-0000B6160000}"/>
    <cellStyle name="Normal 10 2 3 2 2 2 4 2 2" xfId="3054" xr:uid="{00000000-0005-0000-0000-0000B7160000}"/>
    <cellStyle name="Normal 10 2 3 2 2 2 4 2 2 2" xfId="16075" xr:uid="{00000000-0005-0000-0000-0000B8160000}"/>
    <cellStyle name="Normal 10 2 3 2 2 2 4 2 2 2 2" xfId="33978" xr:uid="{00000000-0005-0000-0000-0000B9160000}"/>
    <cellStyle name="Normal 10 2 3 2 2 2 4 2 2 3" xfId="33979" xr:uid="{00000000-0005-0000-0000-0000BA160000}"/>
    <cellStyle name="Normal 10 2 3 2 2 2 4 2 3" xfId="8719" xr:uid="{00000000-0005-0000-0000-0000BB160000}"/>
    <cellStyle name="Normal 10 2 3 2 2 2 4 2 3 2" xfId="16076" xr:uid="{00000000-0005-0000-0000-0000BC160000}"/>
    <cellStyle name="Normal 10 2 3 2 2 2 4 2 3 2 2" xfId="33980" xr:uid="{00000000-0005-0000-0000-0000BD160000}"/>
    <cellStyle name="Normal 10 2 3 2 2 2 4 2 3 3" xfId="33981" xr:uid="{00000000-0005-0000-0000-0000BE160000}"/>
    <cellStyle name="Normal 10 2 3 2 2 2 4 2 4" xfId="16077" xr:uid="{00000000-0005-0000-0000-0000BF160000}"/>
    <cellStyle name="Normal 10 2 3 2 2 2 4 2 4 2" xfId="33982" xr:uid="{00000000-0005-0000-0000-0000C0160000}"/>
    <cellStyle name="Normal 10 2 3 2 2 2 4 2 5" xfId="33983" xr:uid="{00000000-0005-0000-0000-0000C1160000}"/>
    <cellStyle name="Normal 10 2 3 2 2 2 4 3" xfId="3055" xr:uid="{00000000-0005-0000-0000-0000C2160000}"/>
    <cellStyle name="Normal 10 2 3 2 2 2 4 3 2" xfId="16078" xr:uid="{00000000-0005-0000-0000-0000C3160000}"/>
    <cellStyle name="Normal 10 2 3 2 2 2 4 3 2 2" xfId="33984" xr:uid="{00000000-0005-0000-0000-0000C4160000}"/>
    <cellStyle name="Normal 10 2 3 2 2 2 4 3 3" xfId="33985" xr:uid="{00000000-0005-0000-0000-0000C5160000}"/>
    <cellStyle name="Normal 10 2 3 2 2 2 4 4" xfId="8720" xr:uid="{00000000-0005-0000-0000-0000C6160000}"/>
    <cellStyle name="Normal 10 2 3 2 2 2 4 4 2" xfId="16079" xr:uid="{00000000-0005-0000-0000-0000C7160000}"/>
    <cellStyle name="Normal 10 2 3 2 2 2 4 4 2 2" xfId="33986" xr:uid="{00000000-0005-0000-0000-0000C8160000}"/>
    <cellStyle name="Normal 10 2 3 2 2 2 4 4 3" xfId="33987" xr:uid="{00000000-0005-0000-0000-0000C9160000}"/>
    <cellStyle name="Normal 10 2 3 2 2 2 4 5" xfId="12678" xr:uid="{00000000-0005-0000-0000-0000CA160000}"/>
    <cellStyle name="Normal 10 2 3 2 2 2 4 5 2" xfId="16080" xr:uid="{00000000-0005-0000-0000-0000CB160000}"/>
    <cellStyle name="Normal 10 2 3 2 2 2 4 5 2 2" xfId="33988" xr:uid="{00000000-0005-0000-0000-0000CC160000}"/>
    <cellStyle name="Normal 10 2 3 2 2 2 4 5 3" xfId="33989" xr:uid="{00000000-0005-0000-0000-0000CD160000}"/>
    <cellStyle name="Normal 10 2 3 2 2 2 4 6" xfId="16081" xr:uid="{00000000-0005-0000-0000-0000CE160000}"/>
    <cellStyle name="Normal 10 2 3 2 2 2 4 6 2" xfId="33990" xr:uid="{00000000-0005-0000-0000-0000CF160000}"/>
    <cellStyle name="Normal 10 2 3 2 2 2 4 7" xfId="16082" xr:uid="{00000000-0005-0000-0000-0000D0160000}"/>
    <cellStyle name="Normal 10 2 3 2 2 2 4 7 2" xfId="33991" xr:uid="{00000000-0005-0000-0000-0000D1160000}"/>
    <cellStyle name="Normal 10 2 3 2 2 2 4 8" xfId="33992" xr:uid="{00000000-0005-0000-0000-0000D2160000}"/>
    <cellStyle name="Normal 10 2 3 2 2 2 5" xfId="1700" xr:uid="{00000000-0005-0000-0000-0000D3160000}"/>
    <cellStyle name="Normal 10 2 3 2 2 2 5 2" xfId="3056" xr:uid="{00000000-0005-0000-0000-0000D4160000}"/>
    <cellStyle name="Normal 10 2 3 2 2 2 5 2 2" xfId="16083" xr:uid="{00000000-0005-0000-0000-0000D5160000}"/>
    <cellStyle name="Normal 10 2 3 2 2 2 5 2 2 2" xfId="33993" xr:uid="{00000000-0005-0000-0000-0000D6160000}"/>
    <cellStyle name="Normal 10 2 3 2 2 2 5 2 3" xfId="33994" xr:uid="{00000000-0005-0000-0000-0000D7160000}"/>
    <cellStyle name="Normal 10 2 3 2 2 2 5 3" xfId="8721" xr:uid="{00000000-0005-0000-0000-0000D8160000}"/>
    <cellStyle name="Normal 10 2 3 2 2 2 5 3 2" xfId="16084" xr:uid="{00000000-0005-0000-0000-0000D9160000}"/>
    <cellStyle name="Normal 10 2 3 2 2 2 5 3 2 2" xfId="33995" xr:uid="{00000000-0005-0000-0000-0000DA160000}"/>
    <cellStyle name="Normal 10 2 3 2 2 2 5 3 3" xfId="33996" xr:uid="{00000000-0005-0000-0000-0000DB160000}"/>
    <cellStyle name="Normal 10 2 3 2 2 2 5 4" xfId="16085" xr:uid="{00000000-0005-0000-0000-0000DC160000}"/>
    <cellStyle name="Normal 10 2 3 2 2 2 5 4 2" xfId="33997" xr:uid="{00000000-0005-0000-0000-0000DD160000}"/>
    <cellStyle name="Normal 10 2 3 2 2 2 5 5" xfId="33998" xr:uid="{00000000-0005-0000-0000-0000DE160000}"/>
    <cellStyle name="Normal 10 2 3 2 2 2 6" xfId="3057" xr:uid="{00000000-0005-0000-0000-0000DF160000}"/>
    <cellStyle name="Normal 10 2 3 2 2 2 6 2" xfId="16086" xr:uid="{00000000-0005-0000-0000-0000E0160000}"/>
    <cellStyle name="Normal 10 2 3 2 2 2 6 2 2" xfId="33999" xr:uid="{00000000-0005-0000-0000-0000E1160000}"/>
    <cellStyle name="Normal 10 2 3 2 2 2 6 3" xfId="34000" xr:uid="{00000000-0005-0000-0000-0000E2160000}"/>
    <cellStyle name="Normal 10 2 3 2 2 2 7" xfId="8722" xr:uid="{00000000-0005-0000-0000-0000E3160000}"/>
    <cellStyle name="Normal 10 2 3 2 2 2 7 2" xfId="16087" xr:uid="{00000000-0005-0000-0000-0000E4160000}"/>
    <cellStyle name="Normal 10 2 3 2 2 2 7 2 2" xfId="34001" xr:uid="{00000000-0005-0000-0000-0000E5160000}"/>
    <cellStyle name="Normal 10 2 3 2 2 2 7 3" xfId="34002" xr:uid="{00000000-0005-0000-0000-0000E6160000}"/>
    <cellStyle name="Normal 10 2 3 2 2 2 8" xfId="12679" xr:uid="{00000000-0005-0000-0000-0000E7160000}"/>
    <cellStyle name="Normal 10 2 3 2 2 2 8 2" xfId="16088" xr:uid="{00000000-0005-0000-0000-0000E8160000}"/>
    <cellStyle name="Normal 10 2 3 2 2 2 8 2 2" xfId="34003" xr:uid="{00000000-0005-0000-0000-0000E9160000}"/>
    <cellStyle name="Normal 10 2 3 2 2 2 8 3" xfId="34004" xr:uid="{00000000-0005-0000-0000-0000EA160000}"/>
    <cellStyle name="Normal 10 2 3 2 2 2 9" xfId="16089" xr:uid="{00000000-0005-0000-0000-0000EB160000}"/>
    <cellStyle name="Normal 10 2 3 2 2 2 9 2" xfId="34005" xr:uid="{00000000-0005-0000-0000-0000EC160000}"/>
    <cellStyle name="Normal 10 2 3 2 2 3" xfId="146" xr:uid="{00000000-0005-0000-0000-0000ED160000}"/>
    <cellStyle name="Normal 10 2 3 2 2 3 10" xfId="34006" xr:uid="{00000000-0005-0000-0000-0000EE160000}"/>
    <cellStyle name="Normal 10 2 3 2 2 3 2" xfId="823" xr:uid="{00000000-0005-0000-0000-0000EF160000}"/>
    <cellStyle name="Normal 10 2 3 2 2 3 2 2" xfId="2334" xr:uid="{00000000-0005-0000-0000-0000F0160000}"/>
    <cellStyle name="Normal 10 2 3 2 2 3 2 2 2" xfId="3058" xr:uid="{00000000-0005-0000-0000-0000F1160000}"/>
    <cellStyle name="Normal 10 2 3 2 2 3 2 2 2 2" xfId="3059" xr:uid="{00000000-0005-0000-0000-0000F2160000}"/>
    <cellStyle name="Normal 10 2 3 2 2 3 2 2 2 2 2" xfId="16090" xr:uid="{00000000-0005-0000-0000-0000F3160000}"/>
    <cellStyle name="Normal 10 2 3 2 2 3 2 2 2 2 2 2" xfId="34007" xr:uid="{00000000-0005-0000-0000-0000F4160000}"/>
    <cellStyle name="Normal 10 2 3 2 2 3 2 2 2 2 3" xfId="34008" xr:uid="{00000000-0005-0000-0000-0000F5160000}"/>
    <cellStyle name="Normal 10 2 3 2 2 3 2 2 2 3" xfId="8723" xr:uid="{00000000-0005-0000-0000-0000F6160000}"/>
    <cellStyle name="Normal 10 2 3 2 2 3 2 2 2 3 2" xfId="16091" xr:uid="{00000000-0005-0000-0000-0000F7160000}"/>
    <cellStyle name="Normal 10 2 3 2 2 3 2 2 2 3 2 2" xfId="34009" xr:uid="{00000000-0005-0000-0000-0000F8160000}"/>
    <cellStyle name="Normal 10 2 3 2 2 3 2 2 2 3 3" xfId="34010" xr:uid="{00000000-0005-0000-0000-0000F9160000}"/>
    <cellStyle name="Normal 10 2 3 2 2 3 2 2 2 4" xfId="16092" xr:uid="{00000000-0005-0000-0000-0000FA160000}"/>
    <cellStyle name="Normal 10 2 3 2 2 3 2 2 2 4 2" xfId="34011" xr:uid="{00000000-0005-0000-0000-0000FB160000}"/>
    <cellStyle name="Normal 10 2 3 2 2 3 2 2 2 5" xfId="34012" xr:uid="{00000000-0005-0000-0000-0000FC160000}"/>
    <cellStyle name="Normal 10 2 3 2 2 3 2 2 3" xfId="3060" xr:uid="{00000000-0005-0000-0000-0000FD160000}"/>
    <cellStyle name="Normal 10 2 3 2 2 3 2 2 3 2" xfId="16093" xr:uid="{00000000-0005-0000-0000-0000FE160000}"/>
    <cellStyle name="Normal 10 2 3 2 2 3 2 2 3 2 2" xfId="34013" xr:uid="{00000000-0005-0000-0000-0000FF160000}"/>
    <cellStyle name="Normal 10 2 3 2 2 3 2 2 3 3" xfId="34014" xr:uid="{00000000-0005-0000-0000-000000170000}"/>
    <cellStyle name="Normal 10 2 3 2 2 3 2 2 4" xfId="8724" xr:uid="{00000000-0005-0000-0000-000001170000}"/>
    <cellStyle name="Normal 10 2 3 2 2 3 2 2 4 2" xfId="16094" xr:uid="{00000000-0005-0000-0000-000002170000}"/>
    <cellStyle name="Normal 10 2 3 2 2 3 2 2 4 2 2" xfId="34015" xr:uid="{00000000-0005-0000-0000-000003170000}"/>
    <cellStyle name="Normal 10 2 3 2 2 3 2 2 4 3" xfId="34016" xr:uid="{00000000-0005-0000-0000-000004170000}"/>
    <cellStyle name="Normal 10 2 3 2 2 3 2 2 5" xfId="12680" xr:uid="{00000000-0005-0000-0000-000005170000}"/>
    <cellStyle name="Normal 10 2 3 2 2 3 2 2 5 2" xfId="16095" xr:uid="{00000000-0005-0000-0000-000006170000}"/>
    <cellStyle name="Normal 10 2 3 2 2 3 2 2 5 2 2" xfId="34017" xr:uid="{00000000-0005-0000-0000-000007170000}"/>
    <cellStyle name="Normal 10 2 3 2 2 3 2 2 5 3" xfId="34018" xr:uid="{00000000-0005-0000-0000-000008170000}"/>
    <cellStyle name="Normal 10 2 3 2 2 3 2 2 6" xfId="16096" xr:uid="{00000000-0005-0000-0000-000009170000}"/>
    <cellStyle name="Normal 10 2 3 2 2 3 2 2 6 2" xfId="34019" xr:uid="{00000000-0005-0000-0000-00000A170000}"/>
    <cellStyle name="Normal 10 2 3 2 2 3 2 2 7" xfId="16097" xr:uid="{00000000-0005-0000-0000-00000B170000}"/>
    <cellStyle name="Normal 10 2 3 2 2 3 2 2 7 2" xfId="34020" xr:uid="{00000000-0005-0000-0000-00000C170000}"/>
    <cellStyle name="Normal 10 2 3 2 2 3 2 2 8" xfId="34021" xr:uid="{00000000-0005-0000-0000-00000D170000}"/>
    <cellStyle name="Normal 10 2 3 2 2 3 2 3" xfId="3061" xr:uid="{00000000-0005-0000-0000-00000E170000}"/>
    <cellStyle name="Normal 10 2 3 2 2 3 2 3 2" xfId="3062" xr:uid="{00000000-0005-0000-0000-00000F170000}"/>
    <cellStyle name="Normal 10 2 3 2 2 3 2 3 2 2" xfId="16098" xr:uid="{00000000-0005-0000-0000-000010170000}"/>
    <cellStyle name="Normal 10 2 3 2 2 3 2 3 2 2 2" xfId="34022" xr:uid="{00000000-0005-0000-0000-000011170000}"/>
    <cellStyle name="Normal 10 2 3 2 2 3 2 3 2 3" xfId="34023" xr:uid="{00000000-0005-0000-0000-000012170000}"/>
    <cellStyle name="Normal 10 2 3 2 2 3 2 3 3" xfId="8725" xr:uid="{00000000-0005-0000-0000-000013170000}"/>
    <cellStyle name="Normal 10 2 3 2 2 3 2 3 3 2" xfId="16099" xr:uid="{00000000-0005-0000-0000-000014170000}"/>
    <cellStyle name="Normal 10 2 3 2 2 3 2 3 3 2 2" xfId="34024" xr:uid="{00000000-0005-0000-0000-000015170000}"/>
    <cellStyle name="Normal 10 2 3 2 2 3 2 3 3 3" xfId="34025" xr:uid="{00000000-0005-0000-0000-000016170000}"/>
    <cellStyle name="Normal 10 2 3 2 2 3 2 3 4" xfId="16100" xr:uid="{00000000-0005-0000-0000-000017170000}"/>
    <cellStyle name="Normal 10 2 3 2 2 3 2 3 4 2" xfId="34026" xr:uid="{00000000-0005-0000-0000-000018170000}"/>
    <cellStyle name="Normal 10 2 3 2 2 3 2 3 5" xfId="34027" xr:uid="{00000000-0005-0000-0000-000019170000}"/>
    <cellStyle name="Normal 10 2 3 2 2 3 2 4" xfId="3063" xr:uid="{00000000-0005-0000-0000-00001A170000}"/>
    <cellStyle name="Normal 10 2 3 2 2 3 2 4 2" xfId="16101" xr:uid="{00000000-0005-0000-0000-00001B170000}"/>
    <cellStyle name="Normal 10 2 3 2 2 3 2 4 2 2" xfId="34028" xr:uid="{00000000-0005-0000-0000-00001C170000}"/>
    <cellStyle name="Normal 10 2 3 2 2 3 2 4 3" xfId="34029" xr:uid="{00000000-0005-0000-0000-00001D170000}"/>
    <cellStyle name="Normal 10 2 3 2 2 3 2 5" xfId="8726" xr:uid="{00000000-0005-0000-0000-00001E170000}"/>
    <cellStyle name="Normal 10 2 3 2 2 3 2 5 2" xfId="16102" xr:uid="{00000000-0005-0000-0000-00001F170000}"/>
    <cellStyle name="Normal 10 2 3 2 2 3 2 5 2 2" xfId="34030" xr:uid="{00000000-0005-0000-0000-000020170000}"/>
    <cellStyle name="Normal 10 2 3 2 2 3 2 5 3" xfId="34031" xr:uid="{00000000-0005-0000-0000-000021170000}"/>
    <cellStyle name="Normal 10 2 3 2 2 3 2 6" xfId="12681" xr:uid="{00000000-0005-0000-0000-000022170000}"/>
    <cellStyle name="Normal 10 2 3 2 2 3 2 6 2" xfId="16103" xr:uid="{00000000-0005-0000-0000-000023170000}"/>
    <cellStyle name="Normal 10 2 3 2 2 3 2 6 2 2" xfId="34032" xr:uid="{00000000-0005-0000-0000-000024170000}"/>
    <cellStyle name="Normal 10 2 3 2 2 3 2 6 3" xfId="34033" xr:uid="{00000000-0005-0000-0000-000025170000}"/>
    <cellStyle name="Normal 10 2 3 2 2 3 2 7" xfId="16104" xr:uid="{00000000-0005-0000-0000-000026170000}"/>
    <cellStyle name="Normal 10 2 3 2 2 3 2 7 2" xfId="34034" xr:uid="{00000000-0005-0000-0000-000027170000}"/>
    <cellStyle name="Normal 10 2 3 2 2 3 2 8" xfId="16105" xr:uid="{00000000-0005-0000-0000-000028170000}"/>
    <cellStyle name="Normal 10 2 3 2 2 3 2 8 2" xfId="34035" xr:uid="{00000000-0005-0000-0000-000029170000}"/>
    <cellStyle name="Normal 10 2 3 2 2 3 2 9" xfId="34036" xr:uid="{00000000-0005-0000-0000-00002A170000}"/>
    <cellStyle name="Normal 10 2 3 2 2 3 3" xfId="1283" xr:uid="{00000000-0005-0000-0000-00002B170000}"/>
    <cellStyle name="Normal 10 2 3 2 2 3 3 2" xfId="3064" xr:uid="{00000000-0005-0000-0000-00002C170000}"/>
    <cellStyle name="Normal 10 2 3 2 2 3 3 2 2" xfId="3065" xr:uid="{00000000-0005-0000-0000-00002D170000}"/>
    <cellStyle name="Normal 10 2 3 2 2 3 3 2 2 2" xfId="16106" xr:uid="{00000000-0005-0000-0000-00002E170000}"/>
    <cellStyle name="Normal 10 2 3 2 2 3 3 2 2 2 2" xfId="34037" xr:uid="{00000000-0005-0000-0000-00002F170000}"/>
    <cellStyle name="Normal 10 2 3 2 2 3 3 2 2 3" xfId="34038" xr:uid="{00000000-0005-0000-0000-000030170000}"/>
    <cellStyle name="Normal 10 2 3 2 2 3 3 2 3" xfId="8727" xr:uid="{00000000-0005-0000-0000-000031170000}"/>
    <cellStyle name="Normal 10 2 3 2 2 3 3 2 3 2" xfId="16107" xr:uid="{00000000-0005-0000-0000-000032170000}"/>
    <cellStyle name="Normal 10 2 3 2 2 3 3 2 3 2 2" xfId="34039" xr:uid="{00000000-0005-0000-0000-000033170000}"/>
    <cellStyle name="Normal 10 2 3 2 2 3 3 2 3 3" xfId="34040" xr:uid="{00000000-0005-0000-0000-000034170000}"/>
    <cellStyle name="Normal 10 2 3 2 2 3 3 2 4" xfId="16108" xr:uid="{00000000-0005-0000-0000-000035170000}"/>
    <cellStyle name="Normal 10 2 3 2 2 3 3 2 4 2" xfId="34041" xr:uid="{00000000-0005-0000-0000-000036170000}"/>
    <cellStyle name="Normal 10 2 3 2 2 3 3 2 5" xfId="34042" xr:uid="{00000000-0005-0000-0000-000037170000}"/>
    <cellStyle name="Normal 10 2 3 2 2 3 3 3" xfId="3066" xr:uid="{00000000-0005-0000-0000-000038170000}"/>
    <cellStyle name="Normal 10 2 3 2 2 3 3 3 2" xfId="16109" xr:uid="{00000000-0005-0000-0000-000039170000}"/>
    <cellStyle name="Normal 10 2 3 2 2 3 3 3 2 2" xfId="34043" xr:uid="{00000000-0005-0000-0000-00003A170000}"/>
    <cellStyle name="Normal 10 2 3 2 2 3 3 3 3" xfId="34044" xr:uid="{00000000-0005-0000-0000-00003B170000}"/>
    <cellStyle name="Normal 10 2 3 2 2 3 3 4" xfId="8728" xr:uid="{00000000-0005-0000-0000-00003C170000}"/>
    <cellStyle name="Normal 10 2 3 2 2 3 3 4 2" xfId="16110" xr:uid="{00000000-0005-0000-0000-00003D170000}"/>
    <cellStyle name="Normal 10 2 3 2 2 3 3 4 2 2" xfId="34045" xr:uid="{00000000-0005-0000-0000-00003E170000}"/>
    <cellStyle name="Normal 10 2 3 2 2 3 3 4 3" xfId="34046" xr:uid="{00000000-0005-0000-0000-00003F170000}"/>
    <cellStyle name="Normal 10 2 3 2 2 3 3 5" xfId="12682" xr:uid="{00000000-0005-0000-0000-000040170000}"/>
    <cellStyle name="Normal 10 2 3 2 2 3 3 5 2" xfId="16111" xr:uid="{00000000-0005-0000-0000-000041170000}"/>
    <cellStyle name="Normal 10 2 3 2 2 3 3 5 2 2" xfId="34047" xr:uid="{00000000-0005-0000-0000-000042170000}"/>
    <cellStyle name="Normal 10 2 3 2 2 3 3 5 3" xfId="34048" xr:uid="{00000000-0005-0000-0000-000043170000}"/>
    <cellStyle name="Normal 10 2 3 2 2 3 3 6" xfId="16112" xr:uid="{00000000-0005-0000-0000-000044170000}"/>
    <cellStyle name="Normal 10 2 3 2 2 3 3 6 2" xfId="34049" xr:uid="{00000000-0005-0000-0000-000045170000}"/>
    <cellStyle name="Normal 10 2 3 2 2 3 3 7" xfId="16113" xr:uid="{00000000-0005-0000-0000-000046170000}"/>
    <cellStyle name="Normal 10 2 3 2 2 3 3 7 2" xfId="34050" xr:uid="{00000000-0005-0000-0000-000047170000}"/>
    <cellStyle name="Normal 10 2 3 2 2 3 3 8" xfId="34051" xr:uid="{00000000-0005-0000-0000-000048170000}"/>
    <cellStyle name="Normal 10 2 3 2 2 3 4" xfId="1815" xr:uid="{00000000-0005-0000-0000-000049170000}"/>
    <cellStyle name="Normal 10 2 3 2 2 3 4 2" xfId="3067" xr:uid="{00000000-0005-0000-0000-00004A170000}"/>
    <cellStyle name="Normal 10 2 3 2 2 3 4 2 2" xfId="16114" xr:uid="{00000000-0005-0000-0000-00004B170000}"/>
    <cellStyle name="Normal 10 2 3 2 2 3 4 2 2 2" xfId="34052" xr:uid="{00000000-0005-0000-0000-00004C170000}"/>
    <cellStyle name="Normal 10 2 3 2 2 3 4 2 3" xfId="34053" xr:uid="{00000000-0005-0000-0000-00004D170000}"/>
    <cellStyle name="Normal 10 2 3 2 2 3 4 3" xfId="8729" xr:uid="{00000000-0005-0000-0000-00004E170000}"/>
    <cellStyle name="Normal 10 2 3 2 2 3 4 3 2" xfId="16115" xr:uid="{00000000-0005-0000-0000-00004F170000}"/>
    <cellStyle name="Normal 10 2 3 2 2 3 4 3 2 2" xfId="34054" xr:uid="{00000000-0005-0000-0000-000050170000}"/>
    <cellStyle name="Normal 10 2 3 2 2 3 4 3 3" xfId="34055" xr:uid="{00000000-0005-0000-0000-000051170000}"/>
    <cellStyle name="Normal 10 2 3 2 2 3 4 4" xfId="16116" xr:uid="{00000000-0005-0000-0000-000052170000}"/>
    <cellStyle name="Normal 10 2 3 2 2 3 4 4 2" xfId="34056" xr:uid="{00000000-0005-0000-0000-000053170000}"/>
    <cellStyle name="Normal 10 2 3 2 2 3 4 5" xfId="34057" xr:uid="{00000000-0005-0000-0000-000054170000}"/>
    <cellStyle name="Normal 10 2 3 2 2 3 5" xfId="3068" xr:uid="{00000000-0005-0000-0000-000055170000}"/>
    <cellStyle name="Normal 10 2 3 2 2 3 5 2" xfId="16117" xr:uid="{00000000-0005-0000-0000-000056170000}"/>
    <cellStyle name="Normal 10 2 3 2 2 3 5 2 2" xfId="34058" xr:uid="{00000000-0005-0000-0000-000057170000}"/>
    <cellStyle name="Normal 10 2 3 2 2 3 5 3" xfId="34059" xr:uid="{00000000-0005-0000-0000-000058170000}"/>
    <cellStyle name="Normal 10 2 3 2 2 3 6" xfId="8730" xr:uid="{00000000-0005-0000-0000-000059170000}"/>
    <cellStyle name="Normal 10 2 3 2 2 3 6 2" xfId="16118" xr:uid="{00000000-0005-0000-0000-00005A170000}"/>
    <cellStyle name="Normal 10 2 3 2 2 3 6 2 2" xfId="34060" xr:uid="{00000000-0005-0000-0000-00005B170000}"/>
    <cellStyle name="Normal 10 2 3 2 2 3 6 3" xfId="34061" xr:uid="{00000000-0005-0000-0000-00005C170000}"/>
    <cellStyle name="Normal 10 2 3 2 2 3 7" xfId="12683" xr:uid="{00000000-0005-0000-0000-00005D170000}"/>
    <cellStyle name="Normal 10 2 3 2 2 3 7 2" xfId="16119" xr:uid="{00000000-0005-0000-0000-00005E170000}"/>
    <cellStyle name="Normal 10 2 3 2 2 3 7 2 2" xfId="34062" xr:uid="{00000000-0005-0000-0000-00005F170000}"/>
    <cellStyle name="Normal 10 2 3 2 2 3 7 3" xfId="34063" xr:uid="{00000000-0005-0000-0000-000060170000}"/>
    <cellStyle name="Normal 10 2 3 2 2 3 8" xfId="16120" xr:uid="{00000000-0005-0000-0000-000061170000}"/>
    <cellStyle name="Normal 10 2 3 2 2 3 8 2" xfId="34064" xr:uid="{00000000-0005-0000-0000-000062170000}"/>
    <cellStyle name="Normal 10 2 3 2 2 3 9" xfId="16121" xr:uid="{00000000-0005-0000-0000-000063170000}"/>
    <cellStyle name="Normal 10 2 3 2 2 3 9 2" xfId="34065" xr:uid="{00000000-0005-0000-0000-000064170000}"/>
    <cellStyle name="Normal 10 2 3 2 2 4" xfId="593" xr:uid="{00000000-0005-0000-0000-000065170000}"/>
    <cellStyle name="Normal 10 2 3 2 2 4 2" xfId="2104" xr:uid="{00000000-0005-0000-0000-000066170000}"/>
    <cellStyle name="Normal 10 2 3 2 2 4 2 2" xfId="3069" xr:uid="{00000000-0005-0000-0000-000067170000}"/>
    <cellStyle name="Normal 10 2 3 2 2 4 2 2 2" xfId="3070" xr:uid="{00000000-0005-0000-0000-000068170000}"/>
    <cellStyle name="Normal 10 2 3 2 2 4 2 2 2 2" xfId="16122" xr:uid="{00000000-0005-0000-0000-000069170000}"/>
    <cellStyle name="Normal 10 2 3 2 2 4 2 2 2 2 2" xfId="34066" xr:uid="{00000000-0005-0000-0000-00006A170000}"/>
    <cellStyle name="Normal 10 2 3 2 2 4 2 2 2 3" xfId="34067" xr:uid="{00000000-0005-0000-0000-00006B170000}"/>
    <cellStyle name="Normal 10 2 3 2 2 4 2 2 3" xfId="8731" xr:uid="{00000000-0005-0000-0000-00006C170000}"/>
    <cellStyle name="Normal 10 2 3 2 2 4 2 2 3 2" xfId="16123" xr:uid="{00000000-0005-0000-0000-00006D170000}"/>
    <cellStyle name="Normal 10 2 3 2 2 4 2 2 3 2 2" xfId="34068" xr:uid="{00000000-0005-0000-0000-00006E170000}"/>
    <cellStyle name="Normal 10 2 3 2 2 4 2 2 3 3" xfId="34069" xr:uid="{00000000-0005-0000-0000-00006F170000}"/>
    <cellStyle name="Normal 10 2 3 2 2 4 2 2 4" xfId="16124" xr:uid="{00000000-0005-0000-0000-000070170000}"/>
    <cellStyle name="Normal 10 2 3 2 2 4 2 2 4 2" xfId="34070" xr:uid="{00000000-0005-0000-0000-000071170000}"/>
    <cellStyle name="Normal 10 2 3 2 2 4 2 2 5" xfId="34071" xr:uid="{00000000-0005-0000-0000-000072170000}"/>
    <cellStyle name="Normal 10 2 3 2 2 4 2 3" xfId="3071" xr:uid="{00000000-0005-0000-0000-000073170000}"/>
    <cellStyle name="Normal 10 2 3 2 2 4 2 3 2" xfId="16125" xr:uid="{00000000-0005-0000-0000-000074170000}"/>
    <cellStyle name="Normal 10 2 3 2 2 4 2 3 2 2" xfId="34072" xr:uid="{00000000-0005-0000-0000-000075170000}"/>
    <cellStyle name="Normal 10 2 3 2 2 4 2 3 3" xfId="34073" xr:uid="{00000000-0005-0000-0000-000076170000}"/>
    <cellStyle name="Normal 10 2 3 2 2 4 2 4" xfId="8732" xr:uid="{00000000-0005-0000-0000-000077170000}"/>
    <cellStyle name="Normal 10 2 3 2 2 4 2 4 2" xfId="16126" xr:uid="{00000000-0005-0000-0000-000078170000}"/>
    <cellStyle name="Normal 10 2 3 2 2 4 2 4 2 2" xfId="34074" xr:uid="{00000000-0005-0000-0000-000079170000}"/>
    <cellStyle name="Normal 10 2 3 2 2 4 2 4 3" xfId="34075" xr:uid="{00000000-0005-0000-0000-00007A170000}"/>
    <cellStyle name="Normal 10 2 3 2 2 4 2 5" xfId="12684" xr:uid="{00000000-0005-0000-0000-00007B170000}"/>
    <cellStyle name="Normal 10 2 3 2 2 4 2 5 2" xfId="16127" xr:uid="{00000000-0005-0000-0000-00007C170000}"/>
    <cellStyle name="Normal 10 2 3 2 2 4 2 5 2 2" xfId="34076" xr:uid="{00000000-0005-0000-0000-00007D170000}"/>
    <cellStyle name="Normal 10 2 3 2 2 4 2 5 3" xfId="34077" xr:uid="{00000000-0005-0000-0000-00007E170000}"/>
    <cellStyle name="Normal 10 2 3 2 2 4 2 6" xfId="16128" xr:uid="{00000000-0005-0000-0000-00007F170000}"/>
    <cellStyle name="Normal 10 2 3 2 2 4 2 6 2" xfId="34078" xr:uid="{00000000-0005-0000-0000-000080170000}"/>
    <cellStyle name="Normal 10 2 3 2 2 4 2 7" xfId="16129" xr:uid="{00000000-0005-0000-0000-000081170000}"/>
    <cellStyle name="Normal 10 2 3 2 2 4 2 7 2" xfId="34079" xr:uid="{00000000-0005-0000-0000-000082170000}"/>
    <cellStyle name="Normal 10 2 3 2 2 4 2 8" xfId="34080" xr:uid="{00000000-0005-0000-0000-000083170000}"/>
    <cellStyle name="Normal 10 2 3 2 2 4 3" xfId="3072" xr:uid="{00000000-0005-0000-0000-000084170000}"/>
    <cellStyle name="Normal 10 2 3 2 2 4 3 2" xfId="3073" xr:uid="{00000000-0005-0000-0000-000085170000}"/>
    <cellStyle name="Normal 10 2 3 2 2 4 3 2 2" xfId="16130" xr:uid="{00000000-0005-0000-0000-000086170000}"/>
    <cellStyle name="Normal 10 2 3 2 2 4 3 2 2 2" xfId="34081" xr:uid="{00000000-0005-0000-0000-000087170000}"/>
    <cellStyle name="Normal 10 2 3 2 2 4 3 2 3" xfId="34082" xr:uid="{00000000-0005-0000-0000-000088170000}"/>
    <cellStyle name="Normal 10 2 3 2 2 4 3 3" xfId="8733" xr:uid="{00000000-0005-0000-0000-000089170000}"/>
    <cellStyle name="Normal 10 2 3 2 2 4 3 3 2" xfId="16131" xr:uid="{00000000-0005-0000-0000-00008A170000}"/>
    <cellStyle name="Normal 10 2 3 2 2 4 3 3 2 2" xfId="34083" xr:uid="{00000000-0005-0000-0000-00008B170000}"/>
    <cellStyle name="Normal 10 2 3 2 2 4 3 3 3" xfId="34084" xr:uid="{00000000-0005-0000-0000-00008C170000}"/>
    <cellStyle name="Normal 10 2 3 2 2 4 3 4" xfId="16132" xr:uid="{00000000-0005-0000-0000-00008D170000}"/>
    <cellStyle name="Normal 10 2 3 2 2 4 3 4 2" xfId="34085" xr:uid="{00000000-0005-0000-0000-00008E170000}"/>
    <cellStyle name="Normal 10 2 3 2 2 4 3 5" xfId="34086" xr:uid="{00000000-0005-0000-0000-00008F170000}"/>
    <cellStyle name="Normal 10 2 3 2 2 4 4" xfId="3074" xr:uid="{00000000-0005-0000-0000-000090170000}"/>
    <cellStyle name="Normal 10 2 3 2 2 4 4 2" xfId="16133" xr:uid="{00000000-0005-0000-0000-000091170000}"/>
    <cellStyle name="Normal 10 2 3 2 2 4 4 2 2" xfId="34087" xr:uid="{00000000-0005-0000-0000-000092170000}"/>
    <cellStyle name="Normal 10 2 3 2 2 4 4 3" xfId="34088" xr:uid="{00000000-0005-0000-0000-000093170000}"/>
    <cellStyle name="Normal 10 2 3 2 2 4 5" xfId="8734" xr:uid="{00000000-0005-0000-0000-000094170000}"/>
    <cellStyle name="Normal 10 2 3 2 2 4 5 2" xfId="16134" xr:uid="{00000000-0005-0000-0000-000095170000}"/>
    <cellStyle name="Normal 10 2 3 2 2 4 5 2 2" xfId="34089" xr:uid="{00000000-0005-0000-0000-000096170000}"/>
    <cellStyle name="Normal 10 2 3 2 2 4 5 3" xfId="34090" xr:uid="{00000000-0005-0000-0000-000097170000}"/>
    <cellStyle name="Normal 10 2 3 2 2 4 6" xfId="12685" xr:uid="{00000000-0005-0000-0000-000098170000}"/>
    <cellStyle name="Normal 10 2 3 2 2 4 6 2" xfId="16135" xr:uid="{00000000-0005-0000-0000-000099170000}"/>
    <cellStyle name="Normal 10 2 3 2 2 4 6 2 2" xfId="34091" xr:uid="{00000000-0005-0000-0000-00009A170000}"/>
    <cellStyle name="Normal 10 2 3 2 2 4 6 3" xfId="34092" xr:uid="{00000000-0005-0000-0000-00009B170000}"/>
    <cellStyle name="Normal 10 2 3 2 2 4 7" xfId="16136" xr:uid="{00000000-0005-0000-0000-00009C170000}"/>
    <cellStyle name="Normal 10 2 3 2 2 4 7 2" xfId="34093" xr:uid="{00000000-0005-0000-0000-00009D170000}"/>
    <cellStyle name="Normal 10 2 3 2 2 4 8" xfId="16137" xr:uid="{00000000-0005-0000-0000-00009E170000}"/>
    <cellStyle name="Normal 10 2 3 2 2 4 8 2" xfId="34094" xr:uid="{00000000-0005-0000-0000-00009F170000}"/>
    <cellStyle name="Normal 10 2 3 2 2 4 9" xfId="34095" xr:uid="{00000000-0005-0000-0000-0000A0170000}"/>
    <cellStyle name="Normal 10 2 3 2 2 5" xfId="1053" xr:uid="{00000000-0005-0000-0000-0000A1170000}"/>
    <cellStyle name="Normal 10 2 3 2 2 5 2" xfId="3075" xr:uid="{00000000-0005-0000-0000-0000A2170000}"/>
    <cellStyle name="Normal 10 2 3 2 2 5 2 2" xfId="3076" xr:uid="{00000000-0005-0000-0000-0000A3170000}"/>
    <cellStyle name="Normal 10 2 3 2 2 5 2 2 2" xfId="16138" xr:uid="{00000000-0005-0000-0000-0000A4170000}"/>
    <cellStyle name="Normal 10 2 3 2 2 5 2 2 2 2" xfId="34096" xr:uid="{00000000-0005-0000-0000-0000A5170000}"/>
    <cellStyle name="Normal 10 2 3 2 2 5 2 2 3" xfId="34097" xr:uid="{00000000-0005-0000-0000-0000A6170000}"/>
    <cellStyle name="Normal 10 2 3 2 2 5 2 3" xfId="8735" xr:uid="{00000000-0005-0000-0000-0000A7170000}"/>
    <cellStyle name="Normal 10 2 3 2 2 5 2 3 2" xfId="16139" xr:uid="{00000000-0005-0000-0000-0000A8170000}"/>
    <cellStyle name="Normal 10 2 3 2 2 5 2 3 2 2" xfId="34098" xr:uid="{00000000-0005-0000-0000-0000A9170000}"/>
    <cellStyle name="Normal 10 2 3 2 2 5 2 3 3" xfId="34099" xr:uid="{00000000-0005-0000-0000-0000AA170000}"/>
    <cellStyle name="Normal 10 2 3 2 2 5 2 4" xfId="16140" xr:uid="{00000000-0005-0000-0000-0000AB170000}"/>
    <cellStyle name="Normal 10 2 3 2 2 5 2 4 2" xfId="34100" xr:uid="{00000000-0005-0000-0000-0000AC170000}"/>
    <cellStyle name="Normal 10 2 3 2 2 5 2 5" xfId="34101" xr:uid="{00000000-0005-0000-0000-0000AD170000}"/>
    <cellStyle name="Normal 10 2 3 2 2 5 3" xfId="3077" xr:uid="{00000000-0005-0000-0000-0000AE170000}"/>
    <cellStyle name="Normal 10 2 3 2 2 5 3 2" xfId="16141" xr:uid="{00000000-0005-0000-0000-0000AF170000}"/>
    <cellStyle name="Normal 10 2 3 2 2 5 3 2 2" xfId="34102" xr:uid="{00000000-0005-0000-0000-0000B0170000}"/>
    <cellStyle name="Normal 10 2 3 2 2 5 3 3" xfId="34103" xr:uid="{00000000-0005-0000-0000-0000B1170000}"/>
    <cellStyle name="Normal 10 2 3 2 2 5 4" xfId="8736" xr:uid="{00000000-0005-0000-0000-0000B2170000}"/>
    <cellStyle name="Normal 10 2 3 2 2 5 4 2" xfId="16142" xr:uid="{00000000-0005-0000-0000-0000B3170000}"/>
    <cellStyle name="Normal 10 2 3 2 2 5 4 2 2" xfId="34104" xr:uid="{00000000-0005-0000-0000-0000B4170000}"/>
    <cellStyle name="Normal 10 2 3 2 2 5 4 3" xfId="34105" xr:uid="{00000000-0005-0000-0000-0000B5170000}"/>
    <cellStyle name="Normal 10 2 3 2 2 5 5" xfId="12686" xr:uid="{00000000-0005-0000-0000-0000B6170000}"/>
    <cellStyle name="Normal 10 2 3 2 2 5 5 2" xfId="16143" xr:uid="{00000000-0005-0000-0000-0000B7170000}"/>
    <cellStyle name="Normal 10 2 3 2 2 5 5 2 2" xfId="34106" xr:uid="{00000000-0005-0000-0000-0000B8170000}"/>
    <cellStyle name="Normal 10 2 3 2 2 5 5 3" xfId="34107" xr:uid="{00000000-0005-0000-0000-0000B9170000}"/>
    <cellStyle name="Normal 10 2 3 2 2 5 6" xfId="16144" xr:uid="{00000000-0005-0000-0000-0000BA170000}"/>
    <cellStyle name="Normal 10 2 3 2 2 5 6 2" xfId="34108" xr:uid="{00000000-0005-0000-0000-0000BB170000}"/>
    <cellStyle name="Normal 10 2 3 2 2 5 7" xfId="16145" xr:uid="{00000000-0005-0000-0000-0000BC170000}"/>
    <cellStyle name="Normal 10 2 3 2 2 5 7 2" xfId="34109" xr:uid="{00000000-0005-0000-0000-0000BD170000}"/>
    <cellStyle name="Normal 10 2 3 2 2 5 8" xfId="34110" xr:uid="{00000000-0005-0000-0000-0000BE170000}"/>
    <cellStyle name="Normal 10 2 3 2 2 6" xfId="1585" xr:uid="{00000000-0005-0000-0000-0000BF170000}"/>
    <cellStyle name="Normal 10 2 3 2 2 6 2" xfId="3078" xr:uid="{00000000-0005-0000-0000-0000C0170000}"/>
    <cellStyle name="Normal 10 2 3 2 2 6 2 2" xfId="16146" xr:uid="{00000000-0005-0000-0000-0000C1170000}"/>
    <cellStyle name="Normal 10 2 3 2 2 6 2 2 2" xfId="34111" xr:uid="{00000000-0005-0000-0000-0000C2170000}"/>
    <cellStyle name="Normal 10 2 3 2 2 6 2 3" xfId="34112" xr:uid="{00000000-0005-0000-0000-0000C3170000}"/>
    <cellStyle name="Normal 10 2 3 2 2 6 3" xfId="8737" xr:uid="{00000000-0005-0000-0000-0000C4170000}"/>
    <cellStyle name="Normal 10 2 3 2 2 6 3 2" xfId="16147" xr:uid="{00000000-0005-0000-0000-0000C5170000}"/>
    <cellStyle name="Normal 10 2 3 2 2 6 3 2 2" xfId="34113" xr:uid="{00000000-0005-0000-0000-0000C6170000}"/>
    <cellStyle name="Normal 10 2 3 2 2 6 3 3" xfId="34114" xr:uid="{00000000-0005-0000-0000-0000C7170000}"/>
    <cellStyle name="Normal 10 2 3 2 2 6 4" xfId="16148" xr:uid="{00000000-0005-0000-0000-0000C8170000}"/>
    <cellStyle name="Normal 10 2 3 2 2 6 4 2" xfId="34115" xr:uid="{00000000-0005-0000-0000-0000C9170000}"/>
    <cellStyle name="Normal 10 2 3 2 2 6 5" xfId="34116" xr:uid="{00000000-0005-0000-0000-0000CA170000}"/>
    <cellStyle name="Normal 10 2 3 2 2 7" xfId="3079" xr:uid="{00000000-0005-0000-0000-0000CB170000}"/>
    <cellStyle name="Normal 10 2 3 2 2 7 2" xfId="16149" xr:uid="{00000000-0005-0000-0000-0000CC170000}"/>
    <cellStyle name="Normal 10 2 3 2 2 7 2 2" xfId="34117" xr:uid="{00000000-0005-0000-0000-0000CD170000}"/>
    <cellStyle name="Normal 10 2 3 2 2 7 3" xfId="34118" xr:uid="{00000000-0005-0000-0000-0000CE170000}"/>
    <cellStyle name="Normal 10 2 3 2 2 8" xfId="8738" xr:uid="{00000000-0005-0000-0000-0000CF170000}"/>
    <cellStyle name="Normal 10 2 3 2 2 8 2" xfId="16150" xr:uid="{00000000-0005-0000-0000-0000D0170000}"/>
    <cellStyle name="Normal 10 2 3 2 2 8 2 2" xfId="34119" xr:uid="{00000000-0005-0000-0000-0000D1170000}"/>
    <cellStyle name="Normal 10 2 3 2 2 8 3" xfId="34120" xr:uid="{00000000-0005-0000-0000-0000D2170000}"/>
    <cellStyle name="Normal 10 2 3 2 2 9" xfId="12687" xr:uid="{00000000-0005-0000-0000-0000D3170000}"/>
    <cellStyle name="Normal 10 2 3 2 2 9 2" xfId="16151" xr:uid="{00000000-0005-0000-0000-0000D4170000}"/>
    <cellStyle name="Normal 10 2 3 2 2 9 2 2" xfId="34121" xr:uid="{00000000-0005-0000-0000-0000D5170000}"/>
    <cellStyle name="Normal 10 2 3 2 2 9 3" xfId="34122" xr:uid="{00000000-0005-0000-0000-0000D6170000}"/>
    <cellStyle name="Normal 10 2 3 2 3" xfId="147" xr:uid="{00000000-0005-0000-0000-0000D7170000}"/>
    <cellStyle name="Normal 10 2 3 2 3 10" xfId="16152" xr:uid="{00000000-0005-0000-0000-0000D8170000}"/>
    <cellStyle name="Normal 10 2 3 2 3 10 2" xfId="34123" xr:uid="{00000000-0005-0000-0000-0000D9170000}"/>
    <cellStyle name="Normal 10 2 3 2 3 11" xfId="34124" xr:uid="{00000000-0005-0000-0000-0000DA170000}"/>
    <cellStyle name="Normal 10 2 3 2 3 2" xfId="148" xr:uid="{00000000-0005-0000-0000-0000DB170000}"/>
    <cellStyle name="Normal 10 2 3 2 3 2 10" xfId="34125" xr:uid="{00000000-0005-0000-0000-0000DC170000}"/>
    <cellStyle name="Normal 10 2 3 2 3 2 2" xfId="880" xr:uid="{00000000-0005-0000-0000-0000DD170000}"/>
    <cellStyle name="Normal 10 2 3 2 3 2 2 2" xfId="2391" xr:uid="{00000000-0005-0000-0000-0000DE170000}"/>
    <cellStyle name="Normal 10 2 3 2 3 2 2 2 2" xfId="3080" xr:uid="{00000000-0005-0000-0000-0000DF170000}"/>
    <cellStyle name="Normal 10 2 3 2 3 2 2 2 2 2" xfId="3081" xr:uid="{00000000-0005-0000-0000-0000E0170000}"/>
    <cellStyle name="Normal 10 2 3 2 3 2 2 2 2 2 2" xfId="16153" xr:uid="{00000000-0005-0000-0000-0000E1170000}"/>
    <cellStyle name="Normal 10 2 3 2 3 2 2 2 2 2 2 2" xfId="34126" xr:uid="{00000000-0005-0000-0000-0000E2170000}"/>
    <cellStyle name="Normal 10 2 3 2 3 2 2 2 2 2 3" xfId="34127" xr:uid="{00000000-0005-0000-0000-0000E3170000}"/>
    <cellStyle name="Normal 10 2 3 2 3 2 2 2 2 3" xfId="8739" xr:uid="{00000000-0005-0000-0000-0000E4170000}"/>
    <cellStyle name="Normal 10 2 3 2 3 2 2 2 2 3 2" xfId="16154" xr:uid="{00000000-0005-0000-0000-0000E5170000}"/>
    <cellStyle name="Normal 10 2 3 2 3 2 2 2 2 3 2 2" xfId="34128" xr:uid="{00000000-0005-0000-0000-0000E6170000}"/>
    <cellStyle name="Normal 10 2 3 2 3 2 2 2 2 3 3" xfId="34129" xr:uid="{00000000-0005-0000-0000-0000E7170000}"/>
    <cellStyle name="Normal 10 2 3 2 3 2 2 2 2 4" xfId="16155" xr:uid="{00000000-0005-0000-0000-0000E8170000}"/>
    <cellStyle name="Normal 10 2 3 2 3 2 2 2 2 4 2" xfId="34130" xr:uid="{00000000-0005-0000-0000-0000E9170000}"/>
    <cellStyle name="Normal 10 2 3 2 3 2 2 2 2 5" xfId="34131" xr:uid="{00000000-0005-0000-0000-0000EA170000}"/>
    <cellStyle name="Normal 10 2 3 2 3 2 2 2 3" xfId="3082" xr:uid="{00000000-0005-0000-0000-0000EB170000}"/>
    <cellStyle name="Normal 10 2 3 2 3 2 2 2 3 2" xfId="16156" xr:uid="{00000000-0005-0000-0000-0000EC170000}"/>
    <cellStyle name="Normal 10 2 3 2 3 2 2 2 3 2 2" xfId="34132" xr:uid="{00000000-0005-0000-0000-0000ED170000}"/>
    <cellStyle name="Normal 10 2 3 2 3 2 2 2 3 3" xfId="34133" xr:uid="{00000000-0005-0000-0000-0000EE170000}"/>
    <cellStyle name="Normal 10 2 3 2 3 2 2 2 4" xfId="8740" xr:uid="{00000000-0005-0000-0000-0000EF170000}"/>
    <cellStyle name="Normal 10 2 3 2 3 2 2 2 4 2" xfId="16157" xr:uid="{00000000-0005-0000-0000-0000F0170000}"/>
    <cellStyle name="Normal 10 2 3 2 3 2 2 2 4 2 2" xfId="34134" xr:uid="{00000000-0005-0000-0000-0000F1170000}"/>
    <cellStyle name="Normal 10 2 3 2 3 2 2 2 4 3" xfId="34135" xr:uid="{00000000-0005-0000-0000-0000F2170000}"/>
    <cellStyle name="Normal 10 2 3 2 3 2 2 2 5" xfId="12688" xr:uid="{00000000-0005-0000-0000-0000F3170000}"/>
    <cellStyle name="Normal 10 2 3 2 3 2 2 2 5 2" xfId="16158" xr:uid="{00000000-0005-0000-0000-0000F4170000}"/>
    <cellStyle name="Normal 10 2 3 2 3 2 2 2 5 2 2" xfId="34136" xr:uid="{00000000-0005-0000-0000-0000F5170000}"/>
    <cellStyle name="Normal 10 2 3 2 3 2 2 2 5 3" xfId="34137" xr:uid="{00000000-0005-0000-0000-0000F6170000}"/>
    <cellStyle name="Normal 10 2 3 2 3 2 2 2 6" xfId="16159" xr:uid="{00000000-0005-0000-0000-0000F7170000}"/>
    <cellStyle name="Normal 10 2 3 2 3 2 2 2 6 2" xfId="34138" xr:uid="{00000000-0005-0000-0000-0000F8170000}"/>
    <cellStyle name="Normal 10 2 3 2 3 2 2 2 7" xfId="16160" xr:uid="{00000000-0005-0000-0000-0000F9170000}"/>
    <cellStyle name="Normal 10 2 3 2 3 2 2 2 7 2" xfId="34139" xr:uid="{00000000-0005-0000-0000-0000FA170000}"/>
    <cellStyle name="Normal 10 2 3 2 3 2 2 2 8" xfId="34140" xr:uid="{00000000-0005-0000-0000-0000FB170000}"/>
    <cellStyle name="Normal 10 2 3 2 3 2 2 3" xfId="3083" xr:uid="{00000000-0005-0000-0000-0000FC170000}"/>
    <cellStyle name="Normal 10 2 3 2 3 2 2 3 2" xfId="3084" xr:uid="{00000000-0005-0000-0000-0000FD170000}"/>
    <cellStyle name="Normal 10 2 3 2 3 2 2 3 2 2" xfId="16161" xr:uid="{00000000-0005-0000-0000-0000FE170000}"/>
    <cellStyle name="Normal 10 2 3 2 3 2 2 3 2 2 2" xfId="34141" xr:uid="{00000000-0005-0000-0000-0000FF170000}"/>
    <cellStyle name="Normal 10 2 3 2 3 2 2 3 2 3" xfId="34142" xr:uid="{00000000-0005-0000-0000-000000180000}"/>
    <cellStyle name="Normal 10 2 3 2 3 2 2 3 3" xfId="8741" xr:uid="{00000000-0005-0000-0000-000001180000}"/>
    <cellStyle name="Normal 10 2 3 2 3 2 2 3 3 2" xfId="16162" xr:uid="{00000000-0005-0000-0000-000002180000}"/>
    <cellStyle name="Normal 10 2 3 2 3 2 2 3 3 2 2" xfId="34143" xr:uid="{00000000-0005-0000-0000-000003180000}"/>
    <cellStyle name="Normal 10 2 3 2 3 2 2 3 3 3" xfId="34144" xr:uid="{00000000-0005-0000-0000-000004180000}"/>
    <cellStyle name="Normal 10 2 3 2 3 2 2 3 4" xfId="16163" xr:uid="{00000000-0005-0000-0000-000005180000}"/>
    <cellStyle name="Normal 10 2 3 2 3 2 2 3 4 2" xfId="34145" xr:uid="{00000000-0005-0000-0000-000006180000}"/>
    <cellStyle name="Normal 10 2 3 2 3 2 2 3 5" xfId="34146" xr:uid="{00000000-0005-0000-0000-000007180000}"/>
    <cellStyle name="Normal 10 2 3 2 3 2 2 4" xfId="3085" xr:uid="{00000000-0005-0000-0000-000008180000}"/>
    <cellStyle name="Normal 10 2 3 2 3 2 2 4 2" xfId="16164" xr:uid="{00000000-0005-0000-0000-000009180000}"/>
    <cellStyle name="Normal 10 2 3 2 3 2 2 4 2 2" xfId="34147" xr:uid="{00000000-0005-0000-0000-00000A180000}"/>
    <cellStyle name="Normal 10 2 3 2 3 2 2 4 3" xfId="34148" xr:uid="{00000000-0005-0000-0000-00000B180000}"/>
    <cellStyle name="Normal 10 2 3 2 3 2 2 5" xfId="8742" xr:uid="{00000000-0005-0000-0000-00000C180000}"/>
    <cellStyle name="Normal 10 2 3 2 3 2 2 5 2" xfId="16165" xr:uid="{00000000-0005-0000-0000-00000D180000}"/>
    <cellStyle name="Normal 10 2 3 2 3 2 2 5 2 2" xfId="34149" xr:uid="{00000000-0005-0000-0000-00000E180000}"/>
    <cellStyle name="Normal 10 2 3 2 3 2 2 5 3" xfId="34150" xr:uid="{00000000-0005-0000-0000-00000F180000}"/>
    <cellStyle name="Normal 10 2 3 2 3 2 2 6" xfId="12689" xr:uid="{00000000-0005-0000-0000-000010180000}"/>
    <cellStyle name="Normal 10 2 3 2 3 2 2 6 2" xfId="16166" xr:uid="{00000000-0005-0000-0000-000011180000}"/>
    <cellStyle name="Normal 10 2 3 2 3 2 2 6 2 2" xfId="34151" xr:uid="{00000000-0005-0000-0000-000012180000}"/>
    <cellStyle name="Normal 10 2 3 2 3 2 2 6 3" xfId="34152" xr:uid="{00000000-0005-0000-0000-000013180000}"/>
    <cellStyle name="Normal 10 2 3 2 3 2 2 7" xfId="16167" xr:uid="{00000000-0005-0000-0000-000014180000}"/>
    <cellStyle name="Normal 10 2 3 2 3 2 2 7 2" xfId="34153" xr:uid="{00000000-0005-0000-0000-000015180000}"/>
    <cellStyle name="Normal 10 2 3 2 3 2 2 8" xfId="16168" xr:uid="{00000000-0005-0000-0000-000016180000}"/>
    <cellStyle name="Normal 10 2 3 2 3 2 2 8 2" xfId="34154" xr:uid="{00000000-0005-0000-0000-000017180000}"/>
    <cellStyle name="Normal 10 2 3 2 3 2 2 9" xfId="34155" xr:uid="{00000000-0005-0000-0000-000018180000}"/>
    <cellStyle name="Normal 10 2 3 2 3 2 3" xfId="1340" xr:uid="{00000000-0005-0000-0000-000019180000}"/>
    <cellStyle name="Normal 10 2 3 2 3 2 3 2" xfId="3086" xr:uid="{00000000-0005-0000-0000-00001A180000}"/>
    <cellStyle name="Normal 10 2 3 2 3 2 3 2 2" xfId="3087" xr:uid="{00000000-0005-0000-0000-00001B180000}"/>
    <cellStyle name="Normal 10 2 3 2 3 2 3 2 2 2" xfId="16169" xr:uid="{00000000-0005-0000-0000-00001C180000}"/>
    <cellStyle name="Normal 10 2 3 2 3 2 3 2 2 2 2" xfId="34156" xr:uid="{00000000-0005-0000-0000-00001D180000}"/>
    <cellStyle name="Normal 10 2 3 2 3 2 3 2 2 3" xfId="34157" xr:uid="{00000000-0005-0000-0000-00001E180000}"/>
    <cellStyle name="Normal 10 2 3 2 3 2 3 2 3" xfId="8743" xr:uid="{00000000-0005-0000-0000-00001F180000}"/>
    <cellStyle name="Normal 10 2 3 2 3 2 3 2 3 2" xfId="16170" xr:uid="{00000000-0005-0000-0000-000020180000}"/>
    <cellStyle name="Normal 10 2 3 2 3 2 3 2 3 2 2" xfId="34158" xr:uid="{00000000-0005-0000-0000-000021180000}"/>
    <cellStyle name="Normal 10 2 3 2 3 2 3 2 3 3" xfId="34159" xr:uid="{00000000-0005-0000-0000-000022180000}"/>
    <cellStyle name="Normal 10 2 3 2 3 2 3 2 4" xfId="16171" xr:uid="{00000000-0005-0000-0000-000023180000}"/>
    <cellStyle name="Normal 10 2 3 2 3 2 3 2 4 2" xfId="34160" xr:uid="{00000000-0005-0000-0000-000024180000}"/>
    <cellStyle name="Normal 10 2 3 2 3 2 3 2 5" xfId="34161" xr:uid="{00000000-0005-0000-0000-000025180000}"/>
    <cellStyle name="Normal 10 2 3 2 3 2 3 3" xfId="3088" xr:uid="{00000000-0005-0000-0000-000026180000}"/>
    <cellStyle name="Normal 10 2 3 2 3 2 3 3 2" xfId="16172" xr:uid="{00000000-0005-0000-0000-000027180000}"/>
    <cellStyle name="Normal 10 2 3 2 3 2 3 3 2 2" xfId="34162" xr:uid="{00000000-0005-0000-0000-000028180000}"/>
    <cellStyle name="Normal 10 2 3 2 3 2 3 3 3" xfId="34163" xr:uid="{00000000-0005-0000-0000-000029180000}"/>
    <cellStyle name="Normal 10 2 3 2 3 2 3 4" xfId="8744" xr:uid="{00000000-0005-0000-0000-00002A180000}"/>
    <cellStyle name="Normal 10 2 3 2 3 2 3 4 2" xfId="16173" xr:uid="{00000000-0005-0000-0000-00002B180000}"/>
    <cellStyle name="Normal 10 2 3 2 3 2 3 4 2 2" xfId="34164" xr:uid="{00000000-0005-0000-0000-00002C180000}"/>
    <cellStyle name="Normal 10 2 3 2 3 2 3 4 3" xfId="34165" xr:uid="{00000000-0005-0000-0000-00002D180000}"/>
    <cellStyle name="Normal 10 2 3 2 3 2 3 5" xfId="12690" xr:uid="{00000000-0005-0000-0000-00002E180000}"/>
    <cellStyle name="Normal 10 2 3 2 3 2 3 5 2" xfId="16174" xr:uid="{00000000-0005-0000-0000-00002F180000}"/>
    <cellStyle name="Normal 10 2 3 2 3 2 3 5 2 2" xfId="34166" xr:uid="{00000000-0005-0000-0000-000030180000}"/>
    <cellStyle name="Normal 10 2 3 2 3 2 3 5 3" xfId="34167" xr:uid="{00000000-0005-0000-0000-000031180000}"/>
    <cellStyle name="Normal 10 2 3 2 3 2 3 6" xfId="16175" xr:uid="{00000000-0005-0000-0000-000032180000}"/>
    <cellStyle name="Normal 10 2 3 2 3 2 3 6 2" xfId="34168" xr:uid="{00000000-0005-0000-0000-000033180000}"/>
    <cellStyle name="Normal 10 2 3 2 3 2 3 7" xfId="16176" xr:uid="{00000000-0005-0000-0000-000034180000}"/>
    <cellStyle name="Normal 10 2 3 2 3 2 3 7 2" xfId="34169" xr:uid="{00000000-0005-0000-0000-000035180000}"/>
    <cellStyle name="Normal 10 2 3 2 3 2 3 8" xfId="34170" xr:uid="{00000000-0005-0000-0000-000036180000}"/>
    <cellStyle name="Normal 10 2 3 2 3 2 4" xfId="1872" xr:uid="{00000000-0005-0000-0000-000037180000}"/>
    <cellStyle name="Normal 10 2 3 2 3 2 4 2" xfId="3089" xr:uid="{00000000-0005-0000-0000-000038180000}"/>
    <cellStyle name="Normal 10 2 3 2 3 2 4 2 2" xfId="16177" xr:uid="{00000000-0005-0000-0000-000039180000}"/>
    <cellStyle name="Normal 10 2 3 2 3 2 4 2 2 2" xfId="34171" xr:uid="{00000000-0005-0000-0000-00003A180000}"/>
    <cellStyle name="Normal 10 2 3 2 3 2 4 2 3" xfId="34172" xr:uid="{00000000-0005-0000-0000-00003B180000}"/>
    <cellStyle name="Normal 10 2 3 2 3 2 4 3" xfId="8745" xr:uid="{00000000-0005-0000-0000-00003C180000}"/>
    <cellStyle name="Normal 10 2 3 2 3 2 4 3 2" xfId="16178" xr:uid="{00000000-0005-0000-0000-00003D180000}"/>
    <cellStyle name="Normal 10 2 3 2 3 2 4 3 2 2" xfId="34173" xr:uid="{00000000-0005-0000-0000-00003E180000}"/>
    <cellStyle name="Normal 10 2 3 2 3 2 4 3 3" xfId="34174" xr:uid="{00000000-0005-0000-0000-00003F180000}"/>
    <cellStyle name="Normal 10 2 3 2 3 2 4 4" xfId="16179" xr:uid="{00000000-0005-0000-0000-000040180000}"/>
    <cellStyle name="Normal 10 2 3 2 3 2 4 4 2" xfId="34175" xr:uid="{00000000-0005-0000-0000-000041180000}"/>
    <cellStyle name="Normal 10 2 3 2 3 2 4 5" xfId="34176" xr:uid="{00000000-0005-0000-0000-000042180000}"/>
    <cellStyle name="Normal 10 2 3 2 3 2 5" xfId="3090" xr:uid="{00000000-0005-0000-0000-000043180000}"/>
    <cellStyle name="Normal 10 2 3 2 3 2 5 2" xfId="16180" xr:uid="{00000000-0005-0000-0000-000044180000}"/>
    <cellStyle name="Normal 10 2 3 2 3 2 5 2 2" xfId="34177" xr:uid="{00000000-0005-0000-0000-000045180000}"/>
    <cellStyle name="Normal 10 2 3 2 3 2 5 3" xfId="34178" xr:uid="{00000000-0005-0000-0000-000046180000}"/>
    <cellStyle name="Normal 10 2 3 2 3 2 6" xfId="8746" xr:uid="{00000000-0005-0000-0000-000047180000}"/>
    <cellStyle name="Normal 10 2 3 2 3 2 6 2" xfId="16181" xr:uid="{00000000-0005-0000-0000-000048180000}"/>
    <cellStyle name="Normal 10 2 3 2 3 2 6 2 2" xfId="34179" xr:uid="{00000000-0005-0000-0000-000049180000}"/>
    <cellStyle name="Normal 10 2 3 2 3 2 6 3" xfId="34180" xr:uid="{00000000-0005-0000-0000-00004A180000}"/>
    <cellStyle name="Normal 10 2 3 2 3 2 7" xfId="12691" xr:uid="{00000000-0005-0000-0000-00004B180000}"/>
    <cellStyle name="Normal 10 2 3 2 3 2 7 2" xfId="16182" xr:uid="{00000000-0005-0000-0000-00004C180000}"/>
    <cellStyle name="Normal 10 2 3 2 3 2 7 2 2" xfId="34181" xr:uid="{00000000-0005-0000-0000-00004D180000}"/>
    <cellStyle name="Normal 10 2 3 2 3 2 7 3" xfId="34182" xr:uid="{00000000-0005-0000-0000-00004E180000}"/>
    <cellStyle name="Normal 10 2 3 2 3 2 8" xfId="16183" xr:uid="{00000000-0005-0000-0000-00004F180000}"/>
    <cellStyle name="Normal 10 2 3 2 3 2 8 2" xfId="34183" xr:uid="{00000000-0005-0000-0000-000050180000}"/>
    <cellStyle name="Normal 10 2 3 2 3 2 9" xfId="16184" xr:uid="{00000000-0005-0000-0000-000051180000}"/>
    <cellStyle name="Normal 10 2 3 2 3 2 9 2" xfId="34184" xr:uid="{00000000-0005-0000-0000-000052180000}"/>
    <cellStyle name="Normal 10 2 3 2 3 3" xfId="650" xr:uid="{00000000-0005-0000-0000-000053180000}"/>
    <cellStyle name="Normal 10 2 3 2 3 3 2" xfId="2161" xr:uid="{00000000-0005-0000-0000-000054180000}"/>
    <cellStyle name="Normal 10 2 3 2 3 3 2 2" xfId="3091" xr:uid="{00000000-0005-0000-0000-000055180000}"/>
    <cellStyle name="Normal 10 2 3 2 3 3 2 2 2" xfId="3092" xr:uid="{00000000-0005-0000-0000-000056180000}"/>
    <cellStyle name="Normal 10 2 3 2 3 3 2 2 2 2" xfId="16185" xr:uid="{00000000-0005-0000-0000-000057180000}"/>
    <cellStyle name="Normal 10 2 3 2 3 3 2 2 2 2 2" xfId="34185" xr:uid="{00000000-0005-0000-0000-000058180000}"/>
    <cellStyle name="Normal 10 2 3 2 3 3 2 2 2 3" xfId="34186" xr:uid="{00000000-0005-0000-0000-000059180000}"/>
    <cellStyle name="Normal 10 2 3 2 3 3 2 2 3" xfId="8747" xr:uid="{00000000-0005-0000-0000-00005A180000}"/>
    <cellStyle name="Normal 10 2 3 2 3 3 2 2 3 2" xfId="16186" xr:uid="{00000000-0005-0000-0000-00005B180000}"/>
    <cellStyle name="Normal 10 2 3 2 3 3 2 2 3 2 2" xfId="34187" xr:uid="{00000000-0005-0000-0000-00005C180000}"/>
    <cellStyle name="Normal 10 2 3 2 3 3 2 2 3 3" xfId="34188" xr:uid="{00000000-0005-0000-0000-00005D180000}"/>
    <cellStyle name="Normal 10 2 3 2 3 3 2 2 4" xfId="16187" xr:uid="{00000000-0005-0000-0000-00005E180000}"/>
    <cellStyle name="Normal 10 2 3 2 3 3 2 2 4 2" xfId="34189" xr:uid="{00000000-0005-0000-0000-00005F180000}"/>
    <cellStyle name="Normal 10 2 3 2 3 3 2 2 5" xfId="34190" xr:uid="{00000000-0005-0000-0000-000060180000}"/>
    <cellStyle name="Normal 10 2 3 2 3 3 2 3" xfId="3093" xr:uid="{00000000-0005-0000-0000-000061180000}"/>
    <cellStyle name="Normal 10 2 3 2 3 3 2 3 2" xfId="16188" xr:uid="{00000000-0005-0000-0000-000062180000}"/>
    <cellStyle name="Normal 10 2 3 2 3 3 2 3 2 2" xfId="34191" xr:uid="{00000000-0005-0000-0000-000063180000}"/>
    <cellStyle name="Normal 10 2 3 2 3 3 2 3 3" xfId="34192" xr:uid="{00000000-0005-0000-0000-000064180000}"/>
    <cellStyle name="Normal 10 2 3 2 3 3 2 4" xfId="8748" xr:uid="{00000000-0005-0000-0000-000065180000}"/>
    <cellStyle name="Normal 10 2 3 2 3 3 2 4 2" xfId="16189" xr:uid="{00000000-0005-0000-0000-000066180000}"/>
    <cellStyle name="Normal 10 2 3 2 3 3 2 4 2 2" xfId="34193" xr:uid="{00000000-0005-0000-0000-000067180000}"/>
    <cellStyle name="Normal 10 2 3 2 3 3 2 4 3" xfId="34194" xr:uid="{00000000-0005-0000-0000-000068180000}"/>
    <cellStyle name="Normal 10 2 3 2 3 3 2 5" xfId="12692" xr:uid="{00000000-0005-0000-0000-000069180000}"/>
    <cellStyle name="Normal 10 2 3 2 3 3 2 5 2" xfId="16190" xr:uid="{00000000-0005-0000-0000-00006A180000}"/>
    <cellStyle name="Normal 10 2 3 2 3 3 2 5 2 2" xfId="34195" xr:uid="{00000000-0005-0000-0000-00006B180000}"/>
    <cellStyle name="Normal 10 2 3 2 3 3 2 5 3" xfId="34196" xr:uid="{00000000-0005-0000-0000-00006C180000}"/>
    <cellStyle name="Normal 10 2 3 2 3 3 2 6" xfId="16191" xr:uid="{00000000-0005-0000-0000-00006D180000}"/>
    <cellStyle name="Normal 10 2 3 2 3 3 2 6 2" xfId="34197" xr:uid="{00000000-0005-0000-0000-00006E180000}"/>
    <cellStyle name="Normal 10 2 3 2 3 3 2 7" xfId="16192" xr:uid="{00000000-0005-0000-0000-00006F180000}"/>
    <cellStyle name="Normal 10 2 3 2 3 3 2 7 2" xfId="34198" xr:uid="{00000000-0005-0000-0000-000070180000}"/>
    <cellStyle name="Normal 10 2 3 2 3 3 2 8" xfId="34199" xr:uid="{00000000-0005-0000-0000-000071180000}"/>
    <cellStyle name="Normal 10 2 3 2 3 3 3" xfId="3094" xr:uid="{00000000-0005-0000-0000-000072180000}"/>
    <cellStyle name="Normal 10 2 3 2 3 3 3 2" xfId="3095" xr:uid="{00000000-0005-0000-0000-000073180000}"/>
    <cellStyle name="Normal 10 2 3 2 3 3 3 2 2" xfId="16193" xr:uid="{00000000-0005-0000-0000-000074180000}"/>
    <cellStyle name="Normal 10 2 3 2 3 3 3 2 2 2" xfId="34200" xr:uid="{00000000-0005-0000-0000-000075180000}"/>
    <cellStyle name="Normal 10 2 3 2 3 3 3 2 3" xfId="34201" xr:uid="{00000000-0005-0000-0000-000076180000}"/>
    <cellStyle name="Normal 10 2 3 2 3 3 3 3" xfId="8749" xr:uid="{00000000-0005-0000-0000-000077180000}"/>
    <cellStyle name="Normal 10 2 3 2 3 3 3 3 2" xfId="16194" xr:uid="{00000000-0005-0000-0000-000078180000}"/>
    <cellStyle name="Normal 10 2 3 2 3 3 3 3 2 2" xfId="34202" xr:uid="{00000000-0005-0000-0000-000079180000}"/>
    <cellStyle name="Normal 10 2 3 2 3 3 3 3 3" xfId="34203" xr:uid="{00000000-0005-0000-0000-00007A180000}"/>
    <cellStyle name="Normal 10 2 3 2 3 3 3 4" xfId="16195" xr:uid="{00000000-0005-0000-0000-00007B180000}"/>
    <cellStyle name="Normal 10 2 3 2 3 3 3 4 2" xfId="34204" xr:uid="{00000000-0005-0000-0000-00007C180000}"/>
    <cellStyle name="Normal 10 2 3 2 3 3 3 5" xfId="34205" xr:uid="{00000000-0005-0000-0000-00007D180000}"/>
    <cellStyle name="Normal 10 2 3 2 3 3 4" xfId="3096" xr:uid="{00000000-0005-0000-0000-00007E180000}"/>
    <cellStyle name="Normal 10 2 3 2 3 3 4 2" xfId="16196" xr:uid="{00000000-0005-0000-0000-00007F180000}"/>
    <cellStyle name="Normal 10 2 3 2 3 3 4 2 2" xfId="34206" xr:uid="{00000000-0005-0000-0000-000080180000}"/>
    <cellStyle name="Normal 10 2 3 2 3 3 4 3" xfId="34207" xr:uid="{00000000-0005-0000-0000-000081180000}"/>
    <cellStyle name="Normal 10 2 3 2 3 3 5" xfId="8750" xr:uid="{00000000-0005-0000-0000-000082180000}"/>
    <cellStyle name="Normal 10 2 3 2 3 3 5 2" xfId="16197" xr:uid="{00000000-0005-0000-0000-000083180000}"/>
    <cellStyle name="Normal 10 2 3 2 3 3 5 2 2" xfId="34208" xr:uid="{00000000-0005-0000-0000-000084180000}"/>
    <cellStyle name="Normal 10 2 3 2 3 3 5 3" xfId="34209" xr:uid="{00000000-0005-0000-0000-000085180000}"/>
    <cellStyle name="Normal 10 2 3 2 3 3 6" xfId="12693" xr:uid="{00000000-0005-0000-0000-000086180000}"/>
    <cellStyle name="Normal 10 2 3 2 3 3 6 2" xfId="16198" xr:uid="{00000000-0005-0000-0000-000087180000}"/>
    <cellStyle name="Normal 10 2 3 2 3 3 6 2 2" xfId="34210" xr:uid="{00000000-0005-0000-0000-000088180000}"/>
    <cellStyle name="Normal 10 2 3 2 3 3 6 3" xfId="34211" xr:uid="{00000000-0005-0000-0000-000089180000}"/>
    <cellStyle name="Normal 10 2 3 2 3 3 7" xfId="16199" xr:uid="{00000000-0005-0000-0000-00008A180000}"/>
    <cellStyle name="Normal 10 2 3 2 3 3 7 2" xfId="34212" xr:uid="{00000000-0005-0000-0000-00008B180000}"/>
    <cellStyle name="Normal 10 2 3 2 3 3 8" xfId="16200" xr:uid="{00000000-0005-0000-0000-00008C180000}"/>
    <cellStyle name="Normal 10 2 3 2 3 3 8 2" xfId="34213" xr:uid="{00000000-0005-0000-0000-00008D180000}"/>
    <cellStyle name="Normal 10 2 3 2 3 3 9" xfId="34214" xr:uid="{00000000-0005-0000-0000-00008E180000}"/>
    <cellStyle name="Normal 10 2 3 2 3 4" xfId="1110" xr:uid="{00000000-0005-0000-0000-00008F180000}"/>
    <cellStyle name="Normal 10 2 3 2 3 4 2" xfId="3097" xr:uid="{00000000-0005-0000-0000-000090180000}"/>
    <cellStyle name="Normal 10 2 3 2 3 4 2 2" xfId="3098" xr:uid="{00000000-0005-0000-0000-000091180000}"/>
    <cellStyle name="Normal 10 2 3 2 3 4 2 2 2" xfId="16201" xr:uid="{00000000-0005-0000-0000-000092180000}"/>
    <cellStyle name="Normal 10 2 3 2 3 4 2 2 2 2" xfId="34215" xr:uid="{00000000-0005-0000-0000-000093180000}"/>
    <cellStyle name="Normal 10 2 3 2 3 4 2 2 3" xfId="34216" xr:uid="{00000000-0005-0000-0000-000094180000}"/>
    <cellStyle name="Normal 10 2 3 2 3 4 2 3" xfId="8751" xr:uid="{00000000-0005-0000-0000-000095180000}"/>
    <cellStyle name="Normal 10 2 3 2 3 4 2 3 2" xfId="16202" xr:uid="{00000000-0005-0000-0000-000096180000}"/>
    <cellStyle name="Normal 10 2 3 2 3 4 2 3 2 2" xfId="34217" xr:uid="{00000000-0005-0000-0000-000097180000}"/>
    <cellStyle name="Normal 10 2 3 2 3 4 2 3 3" xfId="34218" xr:uid="{00000000-0005-0000-0000-000098180000}"/>
    <cellStyle name="Normal 10 2 3 2 3 4 2 4" xfId="16203" xr:uid="{00000000-0005-0000-0000-000099180000}"/>
    <cellStyle name="Normal 10 2 3 2 3 4 2 4 2" xfId="34219" xr:uid="{00000000-0005-0000-0000-00009A180000}"/>
    <cellStyle name="Normal 10 2 3 2 3 4 2 5" xfId="34220" xr:uid="{00000000-0005-0000-0000-00009B180000}"/>
    <cellStyle name="Normal 10 2 3 2 3 4 3" xfId="3099" xr:uid="{00000000-0005-0000-0000-00009C180000}"/>
    <cellStyle name="Normal 10 2 3 2 3 4 3 2" xfId="16204" xr:uid="{00000000-0005-0000-0000-00009D180000}"/>
    <cellStyle name="Normal 10 2 3 2 3 4 3 2 2" xfId="34221" xr:uid="{00000000-0005-0000-0000-00009E180000}"/>
    <cellStyle name="Normal 10 2 3 2 3 4 3 3" xfId="34222" xr:uid="{00000000-0005-0000-0000-00009F180000}"/>
    <cellStyle name="Normal 10 2 3 2 3 4 4" xfId="8752" xr:uid="{00000000-0005-0000-0000-0000A0180000}"/>
    <cellStyle name="Normal 10 2 3 2 3 4 4 2" xfId="16205" xr:uid="{00000000-0005-0000-0000-0000A1180000}"/>
    <cellStyle name="Normal 10 2 3 2 3 4 4 2 2" xfId="34223" xr:uid="{00000000-0005-0000-0000-0000A2180000}"/>
    <cellStyle name="Normal 10 2 3 2 3 4 4 3" xfId="34224" xr:uid="{00000000-0005-0000-0000-0000A3180000}"/>
    <cellStyle name="Normal 10 2 3 2 3 4 5" xfId="12694" xr:uid="{00000000-0005-0000-0000-0000A4180000}"/>
    <cellStyle name="Normal 10 2 3 2 3 4 5 2" xfId="16206" xr:uid="{00000000-0005-0000-0000-0000A5180000}"/>
    <cellStyle name="Normal 10 2 3 2 3 4 5 2 2" xfId="34225" xr:uid="{00000000-0005-0000-0000-0000A6180000}"/>
    <cellStyle name="Normal 10 2 3 2 3 4 5 3" xfId="34226" xr:uid="{00000000-0005-0000-0000-0000A7180000}"/>
    <cellStyle name="Normal 10 2 3 2 3 4 6" xfId="16207" xr:uid="{00000000-0005-0000-0000-0000A8180000}"/>
    <cellStyle name="Normal 10 2 3 2 3 4 6 2" xfId="34227" xr:uid="{00000000-0005-0000-0000-0000A9180000}"/>
    <cellStyle name="Normal 10 2 3 2 3 4 7" xfId="16208" xr:uid="{00000000-0005-0000-0000-0000AA180000}"/>
    <cellStyle name="Normal 10 2 3 2 3 4 7 2" xfId="34228" xr:uid="{00000000-0005-0000-0000-0000AB180000}"/>
    <cellStyle name="Normal 10 2 3 2 3 4 8" xfId="34229" xr:uid="{00000000-0005-0000-0000-0000AC180000}"/>
    <cellStyle name="Normal 10 2 3 2 3 5" xfId="1642" xr:uid="{00000000-0005-0000-0000-0000AD180000}"/>
    <cellStyle name="Normal 10 2 3 2 3 5 2" xfId="3100" xr:uid="{00000000-0005-0000-0000-0000AE180000}"/>
    <cellStyle name="Normal 10 2 3 2 3 5 2 2" xfId="16209" xr:uid="{00000000-0005-0000-0000-0000AF180000}"/>
    <cellStyle name="Normal 10 2 3 2 3 5 2 2 2" xfId="34230" xr:uid="{00000000-0005-0000-0000-0000B0180000}"/>
    <cellStyle name="Normal 10 2 3 2 3 5 2 3" xfId="34231" xr:uid="{00000000-0005-0000-0000-0000B1180000}"/>
    <cellStyle name="Normal 10 2 3 2 3 5 3" xfId="8753" xr:uid="{00000000-0005-0000-0000-0000B2180000}"/>
    <cellStyle name="Normal 10 2 3 2 3 5 3 2" xfId="16210" xr:uid="{00000000-0005-0000-0000-0000B3180000}"/>
    <cellStyle name="Normal 10 2 3 2 3 5 3 2 2" xfId="34232" xr:uid="{00000000-0005-0000-0000-0000B4180000}"/>
    <cellStyle name="Normal 10 2 3 2 3 5 3 3" xfId="34233" xr:uid="{00000000-0005-0000-0000-0000B5180000}"/>
    <cellStyle name="Normal 10 2 3 2 3 5 4" xfId="16211" xr:uid="{00000000-0005-0000-0000-0000B6180000}"/>
    <cellStyle name="Normal 10 2 3 2 3 5 4 2" xfId="34234" xr:uid="{00000000-0005-0000-0000-0000B7180000}"/>
    <cellStyle name="Normal 10 2 3 2 3 5 5" xfId="34235" xr:uid="{00000000-0005-0000-0000-0000B8180000}"/>
    <cellStyle name="Normal 10 2 3 2 3 6" xfId="3101" xr:uid="{00000000-0005-0000-0000-0000B9180000}"/>
    <cellStyle name="Normal 10 2 3 2 3 6 2" xfId="16212" xr:uid="{00000000-0005-0000-0000-0000BA180000}"/>
    <cellStyle name="Normal 10 2 3 2 3 6 2 2" xfId="34236" xr:uid="{00000000-0005-0000-0000-0000BB180000}"/>
    <cellStyle name="Normal 10 2 3 2 3 6 3" xfId="34237" xr:uid="{00000000-0005-0000-0000-0000BC180000}"/>
    <cellStyle name="Normal 10 2 3 2 3 7" xfId="8754" xr:uid="{00000000-0005-0000-0000-0000BD180000}"/>
    <cellStyle name="Normal 10 2 3 2 3 7 2" xfId="16213" xr:uid="{00000000-0005-0000-0000-0000BE180000}"/>
    <cellStyle name="Normal 10 2 3 2 3 7 2 2" xfId="34238" xr:uid="{00000000-0005-0000-0000-0000BF180000}"/>
    <cellStyle name="Normal 10 2 3 2 3 7 3" xfId="34239" xr:uid="{00000000-0005-0000-0000-0000C0180000}"/>
    <cellStyle name="Normal 10 2 3 2 3 8" xfId="12695" xr:uid="{00000000-0005-0000-0000-0000C1180000}"/>
    <cellStyle name="Normal 10 2 3 2 3 8 2" xfId="16214" xr:uid="{00000000-0005-0000-0000-0000C2180000}"/>
    <cellStyle name="Normal 10 2 3 2 3 8 2 2" xfId="34240" xr:uid="{00000000-0005-0000-0000-0000C3180000}"/>
    <cellStyle name="Normal 10 2 3 2 3 8 3" xfId="34241" xr:uid="{00000000-0005-0000-0000-0000C4180000}"/>
    <cellStyle name="Normal 10 2 3 2 3 9" xfId="16215" xr:uid="{00000000-0005-0000-0000-0000C5180000}"/>
    <cellStyle name="Normal 10 2 3 2 3 9 2" xfId="34242" xr:uid="{00000000-0005-0000-0000-0000C6180000}"/>
    <cellStyle name="Normal 10 2 3 2 4" xfId="149" xr:uid="{00000000-0005-0000-0000-0000C7180000}"/>
    <cellStyle name="Normal 10 2 3 2 4 10" xfId="34243" xr:uid="{00000000-0005-0000-0000-0000C8180000}"/>
    <cellStyle name="Normal 10 2 3 2 4 2" xfId="765" xr:uid="{00000000-0005-0000-0000-0000C9180000}"/>
    <cellStyle name="Normal 10 2 3 2 4 2 2" xfId="2276" xr:uid="{00000000-0005-0000-0000-0000CA180000}"/>
    <cellStyle name="Normal 10 2 3 2 4 2 2 2" xfId="3102" xr:uid="{00000000-0005-0000-0000-0000CB180000}"/>
    <cellStyle name="Normal 10 2 3 2 4 2 2 2 2" xfId="3103" xr:uid="{00000000-0005-0000-0000-0000CC180000}"/>
    <cellStyle name="Normal 10 2 3 2 4 2 2 2 2 2" xfId="16216" xr:uid="{00000000-0005-0000-0000-0000CD180000}"/>
    <cellStyle name="Normal 10 2 3 2 4 2 2 2 2 2 2" xfId="34244" xr:uid="{00000000-0005-0000-0000-0000CE180000}"/>
    <cellStyle name="Normal 10 2 3 2 4 2 2 2 2 3" xfId="34245" xr:uid="{00000000-0005-0000-0000-0000CF180000}"/>
    <cellStyle name="Normal 10 2 3 2 4 2 2 2 3" xfId="8755" xr:uid="{00000000-0005-0000-0000-0000D0180000}"/>
    <cellStyle name="Normal 10 2 3 2 4 2 2 2 3 2" xfId="16217" xr:uid="{00000000-0005-0000-0000-0000D1180000}"/>
    <cellStyle name="Normal 10 2 3 2 4 2 2 2 3 2 2" xfId="34246" xr:uid="{00000000-0005-0000-0000-0000D2180000}"/>
    <cellStyle name="Normal 10 2 3 2 4 2 2 2 3 3" xfId="34247" xr:uid="{00000000-0005-0000-0000-0000D3180000}"/>
    <cellStyle name="Normal 10 2 3 2 4 2 2 2 4" xfId="16218" xr:uid="{00000000-0005-0000-0000-0000D4180000}"/>
    <cellStyle name="Normal 10 2 3 2 4 2 2 2 4 2" xfId="34248" xr:uid="{00000000-0005-0000-0000-0000D5180000}"/>
    <cellStyle name="Normal 10 2 3 2 4 2 2 2 5" xfId="34249" xr:uid="{00000000-0005-0000-0000-0000D6180000}"/>
    <cellStyle name="Normal 10 2 3 2 4 2 2 3" xfId="3104" xr:uid="{00000000-0005-0000-0000-0000D7180000}"/>
    <cellStyle name="Normal 10 2 3 2 4 2 2 3 2" xfId="16219" xr:uid="{00000000-0005-0000-0000-0000D8180000}"/>
    <cellStyle name="Normal 10 2 3 2 4 2 2 3 2 2" xfId="34250" xr:uid="{00000000-0005-0000-0000-0000D9180000}"/>
    <cellStyle name="Normal 10 2 3 2 4 2 2 3 3" xfId="34251" xr:uid="{00000000-0005-0000-0000-0000DA180000}"/>
    <cellStyle name="Normal 10 2 3 2 4 2 2 4" xfId="8756" xr:uid="{00000000-0005-0000-0000-0000DB180000}"/>
    <cellStyle name="Normal 10 2 3 2 4 2 2 4 2" xfId="16220" xr:uid="{00000000-0005-0000-0000-0000DC180000}"/>
    <cellStyle name="Normal 10 2 3 2 4 2 2 4 2 2" xfId="34252" xr:uid="{00000000-0005-0000-0000-0000DD180000}"/>
    <cellStyle name="Normal 10 2 3 2 4 2 2 4 3" xfId="34253" xr:uid="{00000000-0005-0000-0000-0000DE180000}"/>
    <cellStyle name="Normal 10 2 3 2 4 2 2 5" xfId="12696" xr:uid="{00000000-0005-0000-0000-0000DF180000}"/>
    <cellStyle name="Normal 10 2 3 2 4 2 2 5 2" xfId="16221" xr:uid="{00000000-0005-0000-0000-0000E0180000}"/>
    <cellStyle name="Normal 10 2 3 2 4 2 2 5 2 2" xfId="34254" xr:uid="{00000000-0005-0000-0000-0000E1180000}"/>
    <cellStyle name="Normal 10 2 3 2 4 2 2 5 3" xfId="34255" xr:uid="{00000000-0005-0000-0000-0000E2180000}"/>
    <cellStyle name="Normal 10 2 3 2 4 2 2 6" xfId="16222" xr:uid="{00000000-0005-0000-0000-0000E3180000}"/>
    <cellStyle name="Normal 10 2 3 2 4 2 2 6 2" xfId="34256" xr:uid="{00000000-0005-0000-0000-0000E4180000}"/>
    <cellStyle name="Normal 10 2 3 2 4 2 2 7" xfId="16223" xr:uid="{00000000-0005-0000-0000-0000E5180000}"/>
    <cellStyle name="Normal 10 2 3 2 4 2 2 7 2" xfId="34257" xr:uid="{00000000-0005-0000-0000-0000E6180000}"/>
    <cellStyle name="Normal 10 2 3 2 4 2 2 8" xfId="34258" xr:uid="{00000000-0005-0000-0000-0000E7180000}"/>
    <cellStyle name="Normal 10 2 3 2 4 2 3" xfId="3105" xr:uid="{00000000-0005-0000-0000-0000E8180000}"/>
    <cellStyle name="Normal 10 2 3 2 4 2 3 2" xfId="3106" xr:uid="{00000000-0005-0000-0000-0000E9180000}"/>
    <cellStyle name="Normal 10 2 3 2 4 2 3 2 2" xfId="16224" xr:uid="{00000000-0005-0000-0000-0000EA180000}"/>
    <cellStyle name="Normal 10 2 3 2 4 2 3 2 2 2" xfId="34259" xr:uid="{00000000-0005-0000-0000-0000EB180000}"/>
    <cellStyle name="Normal 10 2 3 2 4 2 3 2 3" xfId="34260" xr:uid="{00000000-0005-0000-0000-0000EC180000}"/>
    <cellStyle name="Normal 10 2 3 2 4 2 3 3" xfId="8757" xr:uid="{00000000-0005-0000-0000-0000ED180000}"/>
    <cellStyle name="Normal 10 2 3 2 4 2 3 3 2" xfId="16225" xr:uid="{00000000-0005-0000-0000-0000EE180000}"/>
    <cellStyle name="Normal 10 2 3 2 4 2 3 3 2 2" xfId="34261" xr:uid="{00000000-0005-0000-0000-0000EF180000}"/>
    <cellStyle name="Normal 10 2 3 2 4 2 3 3 3" xfId="34262" xr:uid="{00000000-0005-0000-0000-0000F0180000}"/>
    <cellStyle name="Normal 10 2 3 2 4 2 3 4" xfId="16226" xr:uid="{00000000-0005-0000-0000-0000F1180000}"/>
    <cellStyle name="Normal 10 2 3 2 4 2 3 4 2" xfId="34263" xr:uid="{00000000-0005-0000-0000-0000F2180000}"/>
    <cellStyle name="Normal 10 2 3 2 4 2 3 5" xfId="34264" xr:uid="{00000000-0005-0000-0000-0000F3180000}"/>
    <cellStyle name="Normal 10 2 3 2 4 2 4" xfId="3107" xr:uid="{00000000-0005-0000-0000-0000F4180000}"/>
    <cellStyle name="Normal 10 2 3 2 4 2 4 2" xfId="16227" xr:uid="{00000000-0005-0000-0000-0000F5180000}"/>
    <cellStyle name="Normal 10 2 3 2 4 2 4 2 2" xfId="34265" xr:uid="{00000000-0005-0000-0000-0000F6180000}"/>
    <cellStyle name="Normal 10 2 3 2 4 2 4 3" xfId="34266" xr:uid="{00000000-0005-0000-0000-0000F7180000}"/>
    <cellStyle name="Normal 10 2 3 2 4 2 5" xfId="8758" xr:uid="{00000000-0005-0000-0000-0000F8180000}"/>
    <cellStyle name="Normal 10 2 3 2 4 2 5 2" xfId="16228" xr:uid="{00000000-0005-0000-0000-0000F9180000}"/>
    <cellStyle name="Normal 10 2 3 2 4 2 5 2 2" xfId="34267" xr:uid="{00000000-0005-0000-0000-0000FA180000}"/>
    <cellStyle name="Normal 10 2 3 2 4 2 5 3" xfId="34268" xr:uid="{00000000-0005-0000-0000-0000FB180000}"/>
    <cellStyle name="Normal 10 2 3 2 4 2 6" xfId="12697" xr:uid="{00000000-0005-0000-0000-0000FC180000}"/>
    <cellStyle name="Normal 10 2 3 2 4 2 6 2" xfId="16229" xr:uid="{00000000-0005-0000-0000-0000FD180000}"/>
    <cellStyle name="Normal 10 2 3 2 4 2 6 2 2" xfId="34269" xr:uid="{00000000-0005-0000-0000-0000FE180000}"/>
    <cellStyle name="Normal 10 2 3 2 4 2 6 3" xfId="34270" xr:uid="{00000000-0005-0000-0000-0000FF180000}"/>
    <cellStyle name="Normal 10 2 3 2 4 2 7" xfId="16230" xr:uid="{00000000-0005-0000-0000-000000190000}"/>
    <cellStyle name="Normal 10 2 3 2 4 2 7 2" xfId="34271" xr:uid="{00000000-0005-0000-0000-000001190000}"/>
    <cellStyle name="Normal 10 2 3 2 4 2 8" xfId="16231" xr:uid="{00000000-0005-0000-0000-000002190000}"/>
    <cellStyle name="Normal 10 2 3 2 4 2 8 2" xfId="34272" xr:uid="{00000000-0005-0000-0000-000003190000}"/>
    <cellStyle name="Normal 10 2 3 2 4 2 9" xfId="34273" xr:uid="{00000000-0005-0000-0000-000004190000}"/>
    <cellStyle name="Normal 10 2 3 2 4 3" xfId="1225" xr:uid="{00000000-0005-0000-0000-000005190000}"/>
    <cellStyle name="Normal 10 2 3 2 4 3 2" xfId="3108" xr:uid="{00000000-0005-0000-0000-000006190000}"/>
    <cellStyle name="Normal 10 2 3 2 4 3 2 2" xfId="3109" xr:uid="{00000000-0005-0000-0000-000007190000}"/>
    <cellStyle name="Normal 10 2 3 2 4 3 2 2 2" xfId="16232" xr:uid="{00000000-0005-0000-0000-000008190000}"/>
    <cellStyle name="Normal 10 2 3 2 4 3 2 2 2 2" xfId="34274" xr:uid="{00000000-0005-0000-0000-000009190000}"/>
    <cellStyle name="Normal 10 2 3 2 4 3 2 2 3" xfId="34275" xr:uid="{00000000-0005-0000-0000-00000A190000}"/>
    <cellStyle name="Normal 10 2 3 2 4 3 2 3" xfId="8759" xr:uid="{00000000-0005-0000-0000-00000B190000}"/>
    <cellStyle name="Normal 10 2 3 2 4 3 2 3 2" xfId="16233" xr:uid="{00000000-0005-0000-0000-00000C190000}"/>
    <cellStyle name="Normal 10 2 3 2 4 3 2 3 2 2" xfId="34276" xr:uid="{00000000-0005-0000-0000-00000D190000}"/>
    <cellStyle name="Normal 10 2 3 2 4 3 2 3 3" xfId="34277" xr:uid="{00000000-0005-0000-0000-00000E190000}"/>
    <cellStyle name="Normal 10 2 3 2 4 3 2 4" xfId="16234" xr:uid="{00000000-0005-0000-0000-00000F190000}"/>
    <cellStyle name="Normal 10 2 3 2 4 3 2 4 2" xfId="34278" xr:uid="{00000000-0005-0000-0000-000010190000}"/>
    <cellStyle name="Normal 10 2 3 2 4 3 2 5" xfId="34279" xr:uid="{00000000-0005-0000-0000-000011190000}"/>
    <cellStyle name="Normal 10 2 3 2 4 3 3" xfId="3110" xr:uid="{00000000-0005-0000-0000-000012190000}"/>
    <cellStyle name="Normal 10 2 3 2 4 3 3 2" xfId="16235" xr:uid="{00000000-0005-0000-0000-000013190000}"/>
    <cellStyle name="Normal 10 2 3 2 4 3 3 2 2" xfId="34280" xr:uid="{00000000-0005-0000-0000-000014190000}"/>
    <cellStyle name="Normal 10 2 3 2 4 3 3 3" xfId="34281" xr:uid="{00000000-0005-0000-0000-000015190000}"/>
    <cellStyle name="Normal 10 2 3 2 4 3 4" xfId="8760" xr:uid="{00000000-0005-0000-0000-000016190000}"/>
    <cellStyle name="Normal 10 2 3 2 4 3 4 2" xfId="16236" xr:uid="{00000000-0005-0000-0000-000017190000}"/>
    <cellStyle name="Normal 10 2 3 2 4 3 4 2 2" xfId="34282" xr:uid="{00000000-0005-0000-0000-000018190000}"/>
    <cellStyle name="Normal 10 2 3 2 4 3 4 3" xfId="34283" xr:uid="{00000000-0005-0000-0000-000019190000}"/>
    <cellStyle name="Normal 10 2 3 2 4 3 5" xfId="12698" xr:uid="{00000000-0005-0000-0000-00001A190000}"/>
    <cellStyle name="Normal 10 2 3 2 4 3 5 2" xfId="16237" xr:uid="{00000000-0005-0000-0000-00001B190000}"/>
    <cellStyle name="Normal 10 2 3 2 4 3 5 2 2" xfId="34284" xr:uid="{00000000-0005-0000-0000-00001C190000}"/>
    <cellStyle name="Normal 10 2 3 2 4 3 5 3" xfId="34285" xr:uid="{00000000-0005-0000-0000-00001D190000}"/>
    <cellStyle name="Normal 10 2 3 2 4 3 6" xfId="16238" xr:uid="{00000000-0005-0000-0000-00001E190000}"/>
    <cellStyle name="Normal 10 2 3 2 4 3 6 2" xfId="34286" xr:uid="{00000000-0005-0000-0000-00001F190000}"/>
    <cellStyle name="Normal 10 2 3 2 4 3 7" xfId="16239" xr:uid="{00000000-0005-0000-0000-000020190000}"/>
    <cellStyle name="Normal 10 2 3 2 4 3 7 2" xfId="34287" xr:uid="{00000000-0005-0000-0000-000021190000}"/>
    <cellStyle name="Normal 10 2 3 2 4 3 8" xfId="34288" xr:uid="{00000000-0005-0000-0000-000022190000}"/>
    <cellStyle name="Normal 10 2 3 2 4 4" xfId="1757" xr:uid="{00000000-0005-0000-0000-000023190000}"/>
    <cellStyle name="Normal 10 2 3 2 4 4 2" xfId="3111" xr:uid="{00000000-0005-0000-0000-000024190000}"/>
    <cellStyle name="Normal 10 2 3 2 4 4 2 2" xfId="16240" xr:uid="{00000000-0005-0000-0000-000025190000}"/>
    <cellStyle name="Normal 10 2 3 2 4 4 2 2 2" xfId="34289" xr:uid="{00000000-0005-0000-0000-000026190000}"/>
    <cellStyle name="Normal 10 2 3 2 4 4 2 3" xfId="34290" xr:uid="{00000000-0005-0000-0000-000027190000}"/>
    <cellStyle name="Normal 10 2 3 2 4 4 3" xfId="8761" xr:uid="{00000000-0005-0000-0000-000028190000}"/>
    <cellStyle name="Normal 10 2 3 2 4 4 3 2" xfId="16241" xr:uid="{00000000-0005-0000-0000-000029190000}"/>
    <cellStyle name="Normal 10 2 3 2 4 4 3 2 2" xfId="34291" xr:uid="{00000000-0005-0000-0000-00002A190000}"/>
    <cellStyle name="Normal 10 2 3 2 4 4 3 3" xfId="34292" xr:uid="{00000000-0005-0000-0000-00002B190000}"/>
    <cellStyle name="Normal 10 2 3 2 4 4 4" xfId="16242" xr:uid="{00000000-0005-0000-0000-00002C190000}"/>
    <cellStyle name="Normal 10 2 3 2 4 4 4 2" xfId="34293" xr:uid="{00000000-0005-0000-0000-00002D190000}"/>
    <cellStyle name="Normal 10 2 3 2 4 4 5" xfId="34294" xr:uid="{00000000-0005-0000-0000-00002E190000}"/>
    <cellStyle name="Normal 10 2 3 2 4 5" xfId="3112" xr:uid="{00000000-0005-0000-0000-00002F190000}"/>
    <cellStyle name="Normal 10 2 3 2 4 5 2" xfId="16243" xr:uid="{00000000-0005-0000-0000-000030190000}"/>
    <cellStyle name="Normal 10 2 3 2 4 5 2 2" xfId="34295" xr:uid="{00000000-0005-0000-0000-000031190000}"/>
    <cellStyle name="Normal 10 2 3 2 4 5 3" xfId="34296" xr:uid="{00000000-0005-0000-0000-000032190000}"/>
    <cellStyle name="Normal 10 2 3 2 4 6" xfId="8762" xr:uid="{00000000-0005-0000-0000-000033190000}"/>
    <cellStyle name="Normal 10 2 3 2 4 6 2" xfId="16244" xr:uid="{00000000-0005-0000-0000-000034190000}"/>
    <cellStyle name="Normal 10 2 3 2 4 6 2 2" xfId="34297" xr:uid="{00000000-0005-0000-0000-000035190000}"/>
    <cellStyle name="Normal 10 2 3 2 4 6 3" xfId="34298" xr:uid="{00000000-0005-0000-0000-000036190000}"/>
    <cellStyle name="Normal 10 2 3 2 4 7" xfId="12699" xr:uid="{00000000-0005-0000-0000-000037190000}"/>
    <cellStyle name="Normal 10 2 3 2 4 7 2" xfId="16245" xr:uid="{00000000-0005-0000-0000-000038190000}"/>
    <cellStyle name="Normal 10 2 3 2 4 7 2 2" xfId="34299" xr:uid="{00000000-0005-0000-0000-000039190000}"/>
    <cellStyle name="Normal 10 2 3 2 4 7 3" xfId="34300" xr:uid="{00000000-0005-0000-0000-00003A190000}"/>
    <cellStyle name="Normal 10 2 3 2 4 8" xfId="16246" xr:uid="{00000000-0005-0000-0000-00003B190000}"/>
    <cellStyle name="Normal 10 2 3 2 4 8 2" xfId="34301" xr:uid="{00000000-0005-0000-0000-00003C190000}"/>
    <cellStyle name="Normal 10 2 3 2 4 9" xfId="16247" xr:uid="{00000000-0005-0000-0000-00003D190000}"/>
    <cellStyle name="Normal 10 2 3 2 4 9 2" xfId="34302" xr:uid="{00000000-0005-0000-0000-00003E190000}"/>
    <cellStyle name="Normal 10 2 3 2 5" xfId="535" xr:uid="{00000000-0005-0000-0000-00003F190000}"/>
    <cellStyle name="Normal 10 2 3 2 5 10" xfId="34303" xr:uid="{00000000-0005-0000-0000-000040190000}"/>
    <cellStyle name="Normal 10 2 3 2 5 2" xfId="1428" xr:uid="{00000000-0005-0000-0000-000041190000}"/>
    <cellStyle name="Normal 10 2 3 2 5 2 2" xfId="2507" xr:uid="{00000000-0005-0000-0000-000042190000}"/>
    <cellStyle name="Normal 10 2 3 2 5 2 2 2" xfId="3113" xr:uid="{00000000-0005-0000-0000-000043190000}"/>
    <cellStyle name="Normal 10 2 3 2 5 2 2 2 2" xfId="3114" xr:uid="{00000000-0005-0000-0000-000044190000}"/>
    <cellStyle name="Normal 10 2 3 2 5 2 2 2 2 2" xfId="16248" xr:uid="{00000000-0005-0000-0000-000045190000}"/>
    <cellStyle name="Normal 10 2 3 2 5 2 2 2 2 2 2" xfId="34304" xr:uid="{00000000-0005-0000-0000-000046190000}"/>
    <cellStyle name="Normal 10 2 3 2 5 2 2 2 2 3" xfId="34305" xr:uid="{00000000-0005-0000-0000-000047190000}"/>
    <cellStyle name="Normal 10 2 3 2 5 2 2 2 3" xfId="8763" xr:uid="{00000000-0005-0000-0000-000048190000}"/>
    <cellStyle name="Normal 10 2 3 2 5 2 2 2 3 2" xfId="16249" xr:uid="{00000000-0005-0000-0000-000049190000}"/>
    <cellStyle name="Normal 10 2 3 2 5 2 2 2 3 2 2" xfId="34306" xr:uid="{00000000-0005-0000-0000-00004A190000}"/>
    <cellStyle name="Normal 10 2 3 2 5 2 2 2 3 3" xfId="34307" xr:uid="{00000000-0005-0000-0000-00004B190000}"/>
    <cellStyle name="Normal 10 2 3 2 5 2 2 2 4" xfId="16250" xr:uid="{00000000-0005-0000-0000-00004C190000}"/>
    <cellStyle name="Normal 10 2 3 2 5 2 2 2 4 2" xfId="34308" xr:uid="{00000000-0005-0000-0000-00004D190000}"/>
    <cellStyle name="Normal 10 2 3 2 5 2 2 2 5" xfId="34309" xr:uid="{00000000-0005-0000-0000-00004E190000}"/>
    <cellStyle name="Normal 10 2 3 2 5 2 2 3" xfId="3115" xr:uid="{00000000-0005-0000-0000-00004F190000}"/>
    <cellStyle name="Normal 10 2 3 2 5 2 2 3 2" xfId="16251" xr:uid="{00000000-0005-0000-0000-000050190000}"/>
    <cellStyle name="Normal 10 2 3 2 5 2 2 3 2 2" xfId="34310" xr:uid="{00000000-0005-0000-0000-000051190000}"/>
    <cellStyle name="Normal 10 2 3 2 5 2 2 3 3" xfId="34311" xr:uid="{00000000-0005-0000-0000-000052190000}"/>
    <cellStyle name="Normal 10 2 3 2 5 2 2 4" xfId="8764" xr:uid="{00000000-0005-0000-0000-000053190000}"/>
    <cellStyle name="Normal 10 2 3 2 5 2 2 4 2" xfId="16252" xr:uid="{00000000-0005-0000-0000-000054190000}"/>
    <cellStyle name="Normal 10 2 3 2 5 2 2 4 2 2" xfId="34312" xr:uid="{00000000-0005-0000-0000-000055190000}"/>
    <cellStyle name="Normal 10 2 3 2 5 2 2 4 3" xfId="34313" xr:uid="{00000000-0005-0000-0000-000056190000}"/>
    <cellStyle name="Normal 10 2 3 2 5 2 2 5" xfId="12700" xr:uid="{00000000-0005-0000-0000-000057190000}"/>
    <cellStyle name="Normal 10 2 3 2 5 2 2 5 2" xfId="16253" xr:uid="{00000000-0005-0000-0000-000058190000}"/>
    <cellStyle name="Normal 10 2 3 2 5 2 2 5 2 2" xfId="34314" xr:uid="{00000000-0005-0000-0000-000059190000}"/>
    <cellStyle name="Normal 10 2 3 2 5 2 2 5 3" xfId="34315" xr:uid="{00000000-0005-0000-0000-00005A190000}"/>
    <cellStyle name="Normal 10 2 3 2 5 2 2 6" xfId="16254" xr:uid="{00000000-0005-0000-0000-00005B190000}"/>
    <cellStyle name="Normal 10 2 3 2 5 2 2 6 2" xfId="34316" xr:uid="{00000000-0005-0000-0000-00005C190000}"/>
    <cellStyle name="Normal 10 2 3 2 5 2 2 7" xfId="16255" xr:uid="{00000000-0005-0000-0000-00005D190000}"/>
    <cellStyle name="Normal 10 2 3 2 5 2 2 7 2" xfId="34317" xr:uid="{00000000-0005-0000-0000-00005E190000}"/>
    <cellStyle name="Normal 10 2 3 2 5 2 2 8" xfId="34318" xr:uid="{00000000-0005-0000-0000-00005F190000}"/>
    <cellStyle name="Normal 10 2 3 2 5 2 3" xfId="3116" xr:uid="{00000000-0005-0000-0000-000060190000}"/>
    <cellStyle name="Normal 10 2 3 2 5 2 3 2" xfId="3117" xr:uid="{00000000-0005-0000-0000-000061190000}"/>
    <cellStyle name="Normal 10 2 3 2 5 2 3 2 2" xfId="16256" xr:uid="{00000000-0005-0000-0000-000062190000}"/>
    <cellStyle name="Normal 10 2 3 2 5 2 3 2 2 2" xfId="34319" xr:uid="{00000000-0005-0000-0000-000063190000}"/>
    <cellStyle name="Normal 10 2 3 2 5 2 3 2 3" xfId="34320" xr:uid="{00000000-0005-0000-0000-000064190000}"/>
    <cellStyle name="Normal 10 2 3 2 5 2 3 3" xfId="8765" xr:uid="{00000000-0005-0000-0000-000065190000}"/>
    <cellStyle name="Normal 10 2 3 2 5 2 3 3 2" xfId="16257" xr:uid="{00000000-0005-0000-0000-000066190000}"/>
    <cellStyle name="Normal 10 2 3 2 5 2 3 3 2 2" xfId="34321" xr:uid="{00000000-0005-0000-0000-000067190000}"/>
    <cellStyle name="Normal 10 2 3 2 5 2 3 3 3" xfId="34322" xr:uid="{00000000-0005-0000-0000-000068190000}"/>
    <cellStyle name="Normal 10 2 3 2 5 2 3 4" xfId="16258" xr:uid="{00000000-0005-0000-0000-000069190000}"/>
    <cellStyle name="Normal 10 2 3 2 5 2 3 4 2" xfId="34323" xr:uid="{00000000-0005-0000-0000-00006A190000}"/>
    <cellStyle name="Normal 10 2 3 2 5 2 3 5" xfId="34324" xr:uid="{00000000-0005-0000-0000-00006B190000}"/>
    <cellStyle name="Normal 10 2 3 2 5 2 4" xfId="3118" xr:uid="{00000000-0005-0000-0000-00006C190000}"/>
    <cellStyle name="Normal 10 2 3 2 5 2 4 2" xfId="16259" xr:uid="{00000000-0005-0000-0000-00006D190000}"/>
    <cellStyle name="Normal 10 2 3 2 5 2 4 2 2" xfId="34325" xr:uid="{00000000-0005-0000-0000-00006E190000}"/>
    <cellStyle name="Normal 10 2 3 2 5 2 4 3" xfId="34326" xr:uid="{00000000-0005-0000-0000-00006F190000}"/>
    <cellStyle name="Normal 10 2 3 2 5 2 5" xfId="8766" xr:uid="{00000000-0005-0000-0000-000070190000}"/>
    <cellStyle name="Normal 10 2 3 2 5 2 5 2" xfId="16260" xr:uid="{00000000-0005-0000-0000-000071190000}"/>
    <cellStyle name="Normal 10 2 3 2 5 2 5 2 2" xfId="34327" xr:uid="{00000000-0005-0000-0000-000072190000}"/>
    <cellStyle name="Normal 10 2 3 2 5 2 5 3" xfId="34328" xr:uid="{00000000-0005-0000-0000-000073190000}"/>
    <cellStyle name="Normal 10 2 3 2 5 2 6" xfId="12701" xr:uid="{00000000-0005-0000-0000-000074190000}"/>
    <cellStyle name="Normal 10 2 3 2 5 2 6 2" xfId="16261" xr:uid="{00000000-0005-0000-0000-000075190000}"/>
    <cellStyle name="Normal 10 2 3 2 5 2 6 2 2" xfId="34329" xr:uid="{00000000-0005-0000-0000-000076190000}"/>
    <cellStyle name="Normal 10 2 3 2 5 2 6 3" xfId="34330" xr:uid="{00000000-0005-0000-0000-000077190000}"/>
    <cellStyle name="Normal 10 2 3 2 5 2 7" xfId="16262" xr:uid="{00000000-0005-0000-0000-000078190000}"/>
    <cellStyle name="Normal 10 2 3 2 5 2 7 2" xfId="34331" xr:uid="{00000000-0005-0000-0000-000079190000}"/>
    <cellStyle name="Normal 10 2 3 2 5 2 8" xfId="16263" xr:uid="{00000000-0005-0000-0000-00007A190000}"/>
    <cellStyle name="Normal 10 2 3 2 5 2 8 2" xfId="34332" xr:uid="{00000000-0005-0000-0000-00007B190000}"/>
    <cellStyle name="Normal 10 2 3 2 5 2 9" xfId="34333" xr:uid="{00000000-0005-0000-0000-00007C190000}"/>
    <cellStyle name="Normal 10 2 3 2 5 3" xfId="1989" xr:uid="{00000000-0005-0000-0000-00007D190000}"/>
    <cellStyle name="Normal 10 2 3 2 5 3 2" xfId="3119" xr:uid="{00000000-0005-0000-0000-00007E190000}"/>
    <cellStyle name="Normal 10 2 3 2 5 3 2 2" xfId="3120" xr:uid="{00000000-0005-0000-0000-00007F190000}"/>
    <cellStyle name="Normal 10 2 3 2 5 3 2 2 2" xfId="16264" xr:uid="{00000000-0005-0000-0000-000080190000}"/>
    <cellStyle name="Normal 10 2 3 2 5 3 2 2 2 2" xfId="34334" xr:uid="{00000000-0005-0000-0000-000081190000}"/>
    <cellStyle name="Normal 10 2 3 2 5 3 2 2 3" xfId="34335" xr:uid="{00000000-0005-0000-0000-000082190000}"/>
    <cellStyle name="Normal 10 2 3 2 5 3 2 3" xfId="8767" xr:uid="{00000000-0005-0000-0000-000083190000}"/>
    <cellStyle name="Normal 10 2 3 2 5 3 2 3 2" xfId="16265" xr:uid="{00000000-0005-0000-0000-000084190000}"/>
    <cellStyle name="Normal 10 2 3 2 5 3 2 3 2 2" xfId="34336" xr:uid="{00000000-0005-0000-0000-000085190000}"/>
    <cellStyle name="Normal 10 2 3 2 5 3 2 3 3" xfId="34337" xr:uid="{00000000-0005-0000-0000-000086190000}"/>
    <cellStyle name="Normal 10 2 3 2 5 3 2 4" xfId="16266" xr:uid="{00000000-0005-0000-0000-000087190000}"/>
    <cellStyle name="Normal 10 2 3 2 5 3 2 4 2" xfId="34338" xr:uid="{00000000-0005-0000-0000-000088190000}"/>
    <cellStyle name="Normal 10 2 3 2 5 3 2 5" xfId="34339" xr:uid="{00000000-0005-0000-0000-000089190000}"/>
    <cellStyle name="Normal 10 2 3 2 5 3 3" xfId="3121" xr:uid="{00000000-0005-0000-0000-00008A190000}"/>
    <cellStyle name="Normal 10 2 3 2 5 3 3 2" xfId="16267" xr:uid="{00000000-0005-0000-0000-00008B190000}"/>
    <cellStyle name="Normal 10 2 3 2 5 3 3 2 2" xfId="34340" xr:uid="{00000000-0005-0000-0000-00008C190000}"/>
    <cellStyle name="Normal 10 2 3 2 5 3 3 3" xfId="34341" xr:uid="{00000000-0005-0000-0000-00008D190000}"/>
    <cellStyle name="Normal 10 2 3 2 5 3 4" xfId="8768" xr:uid="{00000000-0005-0000-0000-00008E190000}"/>
    <cellStyle name="Normal 10 2 3 2 5 3 4 2" xfId="16268" xr:uid="{00000000-0005-0000-0000-00008F190000}"/>
    <cellStyle name="Normal 10 2 3 2 5 3 4 2 2" xfId="34342" xr:uid="{00000000-0005-0000-0000-000090190000}"/>
    <cellStyle name="Normal 10 2 3 2 5 3 4 3" xfId="34343" xr:uid="{00000000-0005-0000-0000-000091190000}"/>
    <cellStyle name="Normal 10 2 3 2 5 3 5" xfId="12702" xr:uid="{00000000-0005-0000-0000-000092190000}"/>
    <cellStyle name="Normal 10 2 3 2 5 3 5 2" xfId="16269" xr:uid="{00000000-0005-0000-0000-000093190000}"/>
    <cellStyle name="Normal 10 2 3 2 5 3 5 2 2" xfId="34344" xr:uid="{00000000-0005-0000-0000-000094190000}"/>
    <cellStyle name="Normal 10 2 3 2 5 3 5 3" xfId="34345" xr:uid="{00000000-0005-0000-0000-000095190000}"/>
    <cellStyle name="Normal 10 2 3 2 5 3 6" xfId="16270" xr:uid="{00000000-0005-0000-0000-000096190000}"/>
    <cellStyle name="Normal 10 2 3 2 5 3 6 2" xfId="34346" xr:uid="{00000000-0005-0000-0000-000097190000}"/>
    <cellStyle name="Normal 10 2 3 2 5 3 7" xfId="16271" xr:uid="{00000000-0005-0000-0000-000098190000}"/>
    <cellStyle name="Normal 10 2 3 2 5 3 7 2" xfId="34347" xr:uid="{00000000-0005-0000-0000-000099190000}"/>
    <cellStyle name="Normal 10 2 3 2 5 3 8" xfId="34348" xr:uid="{00000000-0005-0000-0000-00009A190000}"/>
    <cellStyle name="Normal 10 2 3 2 5 4" xfId="3122" xr:uid="{00000000-0005-0000-0000-00009B190000}"/>
    <cellStyle name="Normal 10 2 3 2 5 4 2" xfId="3123" xr:uid="{00000000-0005-0000-0000-00009C190000}"/>
    <cellStyle name="Normal 10 2 3 2 5 4 2 2" xfId="16272" xr:uid="{00000000-0005-0000-0000-00009D190000}"/>
    <cellStyle name="Normal 10 2 3 2 5 4 2 2 2" xfId="34349" xr:uid="{00000000-0005-0000-0000-00009E190000}"/>
    <cellStyle name="Normal 10 2 3 2 5 4 2 3" xfId="34350" xr:uid="{00000000-0005-0000-0000-00009F190000}"/>
    <cellStyle name="Normal 10 2 3 2 5 4 3" xfId="8769" xr:uid="{00000000-0005-0000-0000-0000A0190000}"/>
    <cellStyle name="Normal 10 2 3 2 5 4 3 2" xfId="16273" xr:uid="{00000000-0005-0000-0000-0000A1190000}"/>
    <cellStyle name="Normal 10 2 3 2 5 4 3 2 2" xfId="34351" xr:uid="{00000000-0005-0000-0000-0000A2190000}"/>
    <cellStyle name="Normal 10 2 3 2 5 4 3 3" xfId="34352" xr:uid="{00000000-0005-0000-0000-0000A3190000}"/>
    <cellStyle name="Normal 10 2 3 2 5 4 4" xfId="16274" xr:uid="{00000000-0005-0000-0000-0000A4190000}"/>
    <cellStyle name="Normal 10 2 3 2 5 4 4 2" xfId="34353" xr:uid="{00000000-0005-0000-0000-0000A5190000}"/>
    <cellStyle name="Normal 10 2 3 2 5 4 5" xfId="34354" xr:uid="{00000000-0005-0000-0000-0000A6190000}"/>
    <cellStyle name="Normal 10 2 3 2 5 5" xfId="3124" xr:uid="{00000000-0005-0000-0000-0000A7190000}"/>
    <cellStyle name="Normal 10 2 3 2 5 5 2" xfId="16275" xr:uid="{00000000-0005-0000-0000-0000A8190000}"/>
    <cellStyle name="Normal 10 2 3 2 5 5 2 2" xfId="34355" xr:uid="{00000000-0005-0000-0000-0000A9190000}"/>
    <cellStyle name="Normal 10 2 3 2 5 5 3" xfId="34356" xr:uid="{00000000-0005-0000-0000-0000AA190000}"/>
    <cellStyle name="Normal 10 2 3 2 5 6" xfId="8770" xr:uid="{00000000-0005-0000-0000-0000AB190000}"/>
    <cellStyle name="Normal 10 2 3 2 5 6 2" xfId="16276" xr:uid="{00000000-0005-0000-0000-0000AC190000}"/>
    <cellStyle name="Normal 10 2 3 2 5 6 2 2" xfId="34357" xr:uid="{00000000-0005-0000-0000-0000AD190000}"/>
    <cellStyle name="Normal 10 2 3 2 5 6 3" xfId="34358" xr:uid="{00000000-0005-0000-0000-0000AE190000}"/>
    <cellStyle name="Normal 10 2 3 2 5 7" xfId="12703" xr:uid="{00000000-0005-0000-0000-0000AF190000}"/>
    <cellStyle name="Normal 10 2 3 2 5 7 2" xfId="16277" xr:uid="{00000000-0005-0000-0000-0000B0190000}"/>
    <cellStyle name="Normal 10 2 3 2 5 7 2 2" xfId="34359" xr:uid="{00000000-0005-0000-0000-0000B1190000}"/>
    <cellStyle name="Normal 10 2 3 2 5 7 3" xfId="34360" xr:uid="{00000000-0005-0000-0000-0000B2190000}"/>
    <cellStyle name="Normal 10 2 3 2 5 8" xfId="16278" xr:uid="{00000000-0005-0000-0000-0000B3190000}"/>
    <cellStyle name="Normal 10 2 3 2 5 8 2" xfId="34361" xr:uid="{00000000-0005-0000-0000-0000B4190000}"/>
    <cellStyle name="Normal 10 2 3 2 5 9" xfId="16279" xr:uid="{00000000-0005-0000-0000-0000B5190000}"/>
    <cellStyle name="Normal 10 2 3 2 5 9 2" xfId="34362" xr:uid="{00000000-0005-0000-0000-0000B6190000}"/>
    <cellStyle name="Normal 10 2 3 2 6" xfId="995" xr:uid="{00000000-0005-0000-0000-0000B7190000}"/>
    <cellStyle name="Normal 10 2 3 2 6 2" xfId="2046" xr:uid="{00000000-0005-0000-0000-0000B8190000}"/>
    <cellStyle name="Normal 10 2 3 2 6 2 2" xfId="3125" xr:uid="{00000000-0005-0000-0000-0000B9190000}"/>
    <cellStyle name="Normal 10 2 3 2 6 2 2 2" xfId="3126" xr:uid="{00000000-0005-0000-0000-0000BA190000}"/>
    <cellStyle name="Normal 10 2 3 2 6 2 2 2 2" xfId="16280" xr:uid="{00000000-0005-0000-0000-0000BB190000}"/>
    <cellStyle name="Normal 10 2 3 2 6 2 2 2 2 2" xfId="34363" xr:uid="{00000000-0005-0000-0000-0000BC190000}"/>
    <cellStyle name="Normal 10 2 3 2 6 2 2 2 3" xfId="34364" xr:uid="{00000000-0005-0000-0000-0000BD190000}"/>
    <cellStyle name="Normal 10 2 3 2 6 2 2 3" xfId="8771" xr:uid="{00000000-0005-0000-0000-0000BE190000}"/>
    <cellStyle name="Normal 10 2 3 2 6 2 2 3 2" xfId="16281" xr:uid="{00000000-0005-0000-0000-0000BF190000}"/>
    <cellStyle name="Normal 10 2 3 2 6 2 2 3 2 2" xfId="34365" xr:uid="{00000000-0005-0000-0000-0000C0190000}"/>
    <cellStyle name="Normal 10 2 3 2 6 2 2 3 3" xfId="34366" xr:uid="{00000000-0005-0000-0000-0000C1190000}"/>
    <cellStyle name="Normal 10 2 3 2 6 2 2 4" xfId="16282" xr:uid="{00000000-0005-0000-0000-0000C2190000}"/>
    <cellStyle name="Normal 10 2 3 2 6 2 2 4 2" xfId="34367" xr:uid="{00000000-0005-0000-0000-0000C3190000}"/>
    <cellStyle name="Normal 10 2 3 2 6 2 2 5" xfId="34368" xr:uid="{00000000-0005-0000-0000-0000C4190000}"/>
    <cellStyle name="Normal 10 2 3 2 6 2 3" xfId="3127" xr:uid="{00000000-0005-0000-0000-0000C5190000}"/>
    <cellStyle name="Normal 10 2 3 2 6 2 3 2" xfId="16283" xr:uid="{00000000-0005-0000-0000-0000C6190000}"/>
    <cellStyle name="Normal 10 2 3 2 6 2 3 2 2" xfId="34369" xr:uid="{00000000-0005-0000-0000-0000C7190000}"/>
    <cellStyle name="Normal 10 2 3 2 6 2 3 3" xfId="34370" xr:uid="{00000000-0005-0000-0000-0000C8190000}"/>
    <cellStyle name="Normal 10 2 3 2 6 2 4" xfId="8772" xr:uid="{00000000-0005-0000-0000-0000C9190000}"/>
    <cellStyle name="Normal 10 2 3 2 6 2 4 2" xfId="16284" xr:uid="{00000000-0005-0000-0000-0000CA190000}"/>
    <cellStyle name="Normal 10 2 3 2 6 2 4 2 2" xfId="34371" xr:uid="{00000000-0005-0000-0000-0000CB190000}"/>
    <cellStyle name="Normal 10 2 3 2 6 2 4 3" xfId="34372" xr:uid="{00000000-0005-0000-0000-0000CC190000}"/>
    <cellStyle name="Normal 10 2 3 2 6 2 5" xfId="12704" xr:uid="{00000000-0005-0000-0000-0000CD190000}"/>
    <cellStyle name="Normal 10 2 3 2 6 2 5 2" xfId="16285" xr:uid="{00000000-0005-0000-0000-0000CE190000}"/>
    <cellStyle name="Normal 10 2 3 2 6 2 5 2 2" xfId="34373" xr:uid="{00000000-0005-0000-0000-0000CF190000}"/>
    <cellStyle name="Normal 10 2 3 2 6 2 5 3" xfId="34374" xr:uid="{00000000-0005-0000-0000-0000D0190000}"/>
    <cellStyle name="Normal 10 2 3 2 6 2 6" xfId="16286" xr:uid="{00000000-0005-0000-0000-0000D1190000}"/>
    <cellStyle name="Normal 10 2 3 2 6 2 6 2" xfId="34375" xr:uid="{00000000-0005-0000-0000-0000D2190000}"/>
    <cellStyle name="Normal 10 2 3 2 6 2 7" xfId="16287" xr:uid="{00000000-0005-0000-0000-0000D3190000}"/>
    <cellStyle name="Normal 10 2 3 2 6 2 7 2" xfId="34376" xr:uid="{00000000-0005-0000-0000-0000D4190000}"/>
    <cellStyle name="Normal 10 2 3 2 6 2 8" xfId="34377" xr:uid="{00000000-0005-0000-0000-0000D5190000}"/>
    <cellStyle name="Normal 10 2 3 2 6 3" xfId="3128" xr:uid="{00000000-0005-0000-0000-0000D6190000}"/>
    <cellStyle name="Normal 10 2 3 2 6 3 2" xfId="3129" xr:uid="{00000000-0005-0000-0000-0000D7190000}"/>
    <cellStyle name="Normal 10 2 3 2 6 3 2 2" xfId="16288" xr:uid="{00000000-0005-0000-0000-0000D8190000}"/>
    <cellStyle name="Normal 10 2 3 2 6 3 2 2 2" xfId="34378" xr:uid="{00000000-0005-0000-0000-0000D9190000}"/>
    <cellStyle name="Normal 10 2 3 2 6 3 2 3" xfId="34379" xr:uid="{00000000-0005-0000-0000-0000DA190000}"/>
    <cellStyle name="Normal 10 2 3 2 6 3 3" xfId="8773" xr:uid="{00000000-0005-0000-0000-0000DB190000}"/>
    <cellStyle name="Normal 10 2 3 2 6 3 3 2" xfId="16289" xr:uid="{00000000-0005-0000-0000-0000DC190000}"/>
    <cellStyle name="Normal 10 2 3 2 6 3 3 2 2" xfId="34380" xr:uid="{00000000-0005-0000-0000-0000DD190000}"/>
    <cellStyle name="Normal 10 2 3 2 6 3 3 3" xfId="34381" xr:uid="{00000000-0005-0000-0000-0000DE190000}"/>
    <cellStyle name="Normal 10 2 3 2 6 3 4" xfId="16290" xr:uid="{00000000-0005-0000-0000-0000DF190000}"/>
    <cellStyle name="Normal 10 2 3 2 6 3 4 2" xfId="34382" xr:uid="{00000000-0005-0000-0000-0000E0190000}"/>
    <cellStyle name="Normal 10 2 3 2 6 3 5" xfId="34383" xr:uid="{00000000-0005-0000-0000-0000E1190000}"/>
    <cellStyle name="Normal 10 2 3 2 6 4" xfId="3130" xr:uid="{00000000-0005-0000-0000-0000E2190000}"/>
    <cellStyle name="Normal 10 2 3 2 6 4 2" xfId="16291" xr:uid="{00000000-0005-0000-0000-0000E3190000}"/>
    <cellStyle name="Normal 10 2 3 2 6 4 2 2" xfId="34384" xr:uid="{00000000-0005-0000-0000-0000E4190000}"/>
    <cellStyle name="Normal 10 2 3 2 6 4 3" xfId="34385" xr:uid="{00000000-0005-0000-0000-0000E5190000}"/>
    <cellStyle name="Normal 10 2 3 2 6 5" xfId="8774" xr:uid="{00000000-0005-0000-0000-0000E6190000}"/>
    <cellStyle name="Normal 10 2 3 2 6 5 2" xfId="16292" xr:uid="{00000000-0005-0000-0000-0000E7190000}"/>
    <cellStyle name="Normal 10 2 3 2 6 5 2 2" xfId="34386" xr:uid="{00000000-0005-0000-0000-0000E8190000}"/>
    <cellStyle name="Normal 10 2 3 2 6 5 3" xfId="34387" xr:uid="{00000000-0005-0000-0000-0000E9190000}"/>
    <cellStyle name="Normal 10 2 3 2 6 6" xfId="12705" xr:uid="{00000000-0005-0000-0000-0000EA190000}"/>
    <cellStyle name="Normal 10 2 3 2 6 6 2" xfId="16293" xr:uid="{00000000-0005-0000-0000-0000EB190000}"/>
    <cellStyle name="Normal 10 2 3 2 6 6 2 2" xfId="34388" xr:uid="{00000000-0005-0000-0000-0000EC190000}"/>
    <cellStyle name="Normal 10 2 3 2 6 6 3" xfId="34389" xr:uid="{00000000-0005-0000-0000-0000ED190000}"/>
    <cellStyle name="Normal 10 2 3 2 6 7" xfId="16294" xr:uid="{00000000-0005-0000-0000-0000EE190000}"/>
    <cellStyle name="Normal 10 2 3 2 6 7 2" xfId="34390" xr:uid="{00000000-0005-0000-0000-0000EF190000}"/>
    <cellStyle name="Normal 10 2 3 2 6 8" xfId="16295" xr:uid="{00000000-0005-0000-0000-0000F0190000}"/>
    <cellStyle name="Normal 10 2 3 2 6 8 2" xfId="34391" xr:uid="{00000000-0005-0000-0000-0000F1190000}"/>
    <cellStyle name="Normal 10 2 3 2 6 9" xfId="34392" xr:uid="{00000000-0005-0000-0000-0000F2190000}"/>
    <cellStyle name="Normal 10 2 3 2 7" xfId="1527" xr:uid="{00000000-0005-0000-0000-0000F3190000}"/>
    <cellStyle name="Normal 10 2 3 2 7 2" xfId="3131" xr:uid="{00000000-0005-0000-0000-0000F4190000}"/>
    <cellStyle name="Normal 10 2 3 2 7 2 2" xfId="3132" xr:uid="{00000000-0005-0000-0000-0000F5190000}"/>
    <cellStyle name="Normal 10 2 3 2 7 2 2 2" xfId="16296" xr:uid="{00000000-0005-0000-0000-0000F6190000}"/>
    <cellStyle name="Normal 10 2 3 2 7 2 2 2 2" xfId="34393" xr:uid="{00000000-0005-0000-0000-0000F7190000}"/>
    <cellStyle name="Normal 10 2 3 2 7 2 2 3" xfId="34394" xr:uid="{00000000-0005-0000-0000-0000F8190000}"/>
    <cellStyle name="Normal 10 2 3 2 7 2 3" xfId="8775" xr:uid="{00000000-0005-0000-0000-0000F9190000}"/>
    <cellStyle name="Normal 10 2 3 2 7 2 3 2" xfId="16297" xr:uid="{00000000-0005-0000-0000-0000FA190000}"/>
    <cellStyle name="Normal 10 2 3 2 7 2 3 2 2" xfId="34395" xr:uid="{00000000-0005-0000-0000-0000FB190000}"/>
    <cellStyle name="Normal 10 2 3 2 7 2 3 3" xfId="34396" xr:uid="{00000000-0005-0000-0000-0000FC190000}"/>
    <cellStyle name="Normal 10 2 3 2 7 2 4" xfId="16298" xr:uid="{00000000-0005-0000-0000-0000FD190000}"/>
    <cellStyle name="Normal 10 2 3 2 7 2 4 2" xfId="34397" xr:uid="{00000000-0005-0000-0000-0000FE190000}"/>
    <cellStyle name="Normal 10 2 3 2 7 2 5" xfId="34398" xr:uid="{00000000-0005-0000-0000-0000FF190000}"/>
    <cellStyle name="Normal 10 2 3 2 7 3" xfId="3133" xr:uid="{00000000-0005-0000-0000-0000001A0000}"/>
    <cellStyle name="Normal 10 2 3 2 7 3 2" xfId="16299" xr:uid="{00000000-0005-0000-0000-0000011A0000}"/>
    <cellStyle name="Normal 10 2 3 2 7 3 2 2" xfId="34399" xr:uid="{00000000-0005-0000-0000-0000021A0000}"/>
    <cellStyle name="Normal 10 2 3 2 7 3 3" xfId="34400" xr:uid="{00000000-0005-0000-0000-0000031A0000}"/>
    <cellStyle name="Normal 10 2 3 2 7 4" xfId="8776" xr:uid="{00000000-0005-0000-0000-0000041A0000}"/>
    <cellStyle name="Normal 10 2 3 2 7 4 2" xfId="16300" xr:uid="{00000000-0005-0000-0000-0000051A0000}"/>
    <cellStyle name="Normal 10 2 3 2 7 4 2 2" xfId="34401" xr:uid="{00000000-0005-0000-0000-0000061A0000}"/>
    <cellStyle name="Normal 10 2 3 2 7 4 3" xfId="34402" xr:uid="{00000000-0005-0000-0000-0000071A0000}"/>
    <cellStyle name="Normal 10 2 3 2 7 5" xfId="12706" xr:uid="{00000000-0005-0000-0000-0000081A0000}"/>
    <cellStyle name="Normal 10 2 3 2 7 5 2" xfId="16301" xr:uid="{00000000-0005-0000-0000-0000091A0000}"/>
    <cellStyle name="Normal 10 2 3 2 7 5 2 2" xfId="34403" xr:uid="{00000000-0005-0000-0000-00000A1A0000}"/>
    <cellStyle name="Normal 10 2 3 2 7 5 3" xfId="34404" xr:uid="{00000000-0005-0000-0000-00000B1A0000}"/>
    <cellStyle name="Normal 10 2 3 2 7 6" xfId="16302" xr:uid="{00000000-0005-0000-0000-00000C1A0000}"/>
    <cellStyle name="Normal 10 2 3 2 7 6 2" xfId="34405" xr:uid="{00000000-0005-0000-0000-00000D1A0000}"/>
    <cellStyle name="Normal 10 2 3 2 7 7" xfId="16303" xr:uid="{00000000-0005-0000-0000-00000E1A0000}"/>
    <cellStyle name="Normal 10 2 3 2 7 7 2" xfId="34406" xr:uid="{00000000-0005-0000-0000-00000F1A0000}"/>
    <cellStyle name="Normal 10 2 3 2 7 8" xfId="34407" xr:uid="{00000000-0005-0000-0000-0000101A0000}"/>
    <cellStyle name="Normal 10 2 3 2 8" xfId="3134" xr:uid="{00000000-0005-0000-0000-0000111A0000}"/>
    <cellStyle name="Normal 10 2 3 2 8 2" xfId="3135" xr:uid="{00000000-0005-0000-0000-0000121A0000}"/>
    <cellStyle name="Normal 10 2 3 2 8 2 2" xfId="16304" xr:uid="{00000000-0005-0000-0000-0000131A0000}"/>
    <cellStyle name="Normal 10 2 3 2 8 2 2 2" xfId="34408" xr:uid="{00000000-0005-0000-0000-0000141A0000}"/>
    <cellStyle name="Normal 10 2 3 2 8 2 3" xfId="34409" xr:uid="{00000000-0005-0000-0000-0000151A0000}"/>
    <cellStyle name="Normal 10 2 3 2 8 3" xfId="8777" xr:uid="{00000000-0005-0000-0000-0000161A0000}"/>
    <cellStyle name="Normal 10 2 3 2 8 3 2" xfId="16305" xr:uid="{00000000-0005-0000-0000-0000171A0000}"/>
    <cellStyle name="Normal 10 2 3 2 8 3 2 2" xfId="34410" xr:uid="{00000000-0005-0000-0000-0000181A0000}"/>
    <cellStyle name="Normal 10 2 3 2 8 3 3" xfId="34411" xr:uid="{00000000-0005-0000-0000-0000191A0000}"/>
    <cellStyle name="Normal 10 2 3 2 8 4" xfId="16306" xr:uid="{00000000-0005-0000-0000-00001A1A0000}"/>
    <cellStyle name="Normal 10 2 3 2 8 4 2" xfId="34412" xr:uid="{00000000-0005-0000-0000-00001B1A0000}"/>
    <cellStyle name="Normal 10 2 3 2 8 5" xfId="34413" xr:uid="{00000000-0005-0000-0000-00001C1A0000}"/>
    <cellStyle name="Normal 10 2 3 2 9" xfId="3136" xr:uid="{00000000-0005-0000-0000-00001D1A0000}"/>
    <cellStyle name="Normal 10 2 3 2 9 2" xfId="16307" xr:uid="{00000000-0005-0000-0000-00001E1A0000}"/>
    <cellStyle name="Normal 10 2 3 2 9 2 2" xfId="34414" xr:uid="{00000000-0005-0000-0000-00001F1A0000}"/>
    <cellStyle name="Normal 10 2 3 2 9 3" xfId="34415" xr:uid="{00000000-0005-0000-0000-0000201A0000}"/>
    <cellStyle name="Normal 10 2 3 3" xfId="61" xr:uid="{00000000-0005-0000-0000-0000211A0000}"/>
    <cellStyle name="Normal 10 2 3 3 10" xfId="16308" xr:uid="{00000000-0005-0000-0000-0000221A0000}"/>
    <cellStyle name="Normal 10 2 3 3 10 2" xfId="34416" xr:uid="{00000000-0005-0000-0000-0000231A0000}"/>
    <cellStyle name="Normal 10 2 3 3 11" xfId="16309" xr:uid="{00000000-0005-0000-0000-0000241A0000}"/>
    <cellStyle name="Normal 10 2 3 3 11 2" xfId="34417" xr:uid="{00000000-0005-0000-0000-0000251A0000}"/>
    <cellStyle name="Normal 10 2 3 3 12" xfId="34418" xr:uid="{00000000-0005-0000-0000-0000261A0000}"/>
    <cellStyle name="Normal 10 2 3 3 2" xfId="150" xr:uid="{00000000-0005-0000-0000-0000271A0000}"/>
    <cellStyle name="Normal 10 2 3 3 2 10" xfId="16310" xr:uid="{00000000-0005-0000-0000-0000281A0000}"/>
    <cellStyle name="Normal 10 2 3 3 2 10 2" xfId="34419" xr:uid="{00000000-0005-0000-0000-0000291A0000}"/>
    <cellStyle name="Normal 10 2 3 3 2 11" xfId="34420" xr:uid="{00000000-0005-0000-0000-00002A1A0000}"/>
    <cellStyle name="Normal 10 2 3 3 2 2" xfId="151" xr:uid="{00000000-0005-0000-0000-00002B1A0000}"/>
    <cellStyle name="Normal 10 2 3 3 2 2 10" xfId="34421" xr:uid="{00000000-0005-0000-0000-00002C1A0000}"/>
    <cellStyle name="Normal 10 2 3 3 2 2 2" xfId="909" xr:uid="{00000000-0005-0000-0000-00002D1A0000}"/>
    <cellStyle name="Normal 10 2 3 3 2 2 2 2" xfId="2420" xr:uid="{00000000-0005-0000-0000-00002E1A0000}"/>
    <cellStyle name="Normal 10 2 3 3 2 2 2 2 2" xfId="3137" xr:uid="{00000000-0005-0000-0000-00002F1A0000}"/>
    <cellStyle name="Normal 10 2 3 3 2 2 2 2 2 2" xfId="3138" xr:uid="{00000000-0005-0000-0000-0000301A0000}"/>
    <cellStyle name="Normal 10 2 3 3 2 2 2 2 2 2 2" xfId="16311" xr:uid="{00000000-0005-0000-0000-0000311A0000}"/>
    <cellStyle name="Normal 10 2 3 3 2 2 2 2 2 2 2 2" xfId="34422" xr:uid="{00000000-0005-0000-0000-0000321A0000}"/>
    <cellStyle name="Normal 10 2 3 3 2 2 2 2 2 2 3" xfId="34423" xr:uid="{00000000-0005-0000-0000-0000331A0000}"/>
    <cellStyle name="Normal 10 2 3 3 2 2 2 2 2 3" xfId="8778" xr:uid="{00000000-0005-0000-0000-0000341A0000}"/>
    <cellStyle name="Normal 10 2 3 3 2 2 2 2 2 3 2" xfId="16312" xr:uid="{00000000-0005-0000-0000-0000351A0000}"/>
    <cellStyle name="Normal 10 2 3 3 2 2 2 2 2 3 2 2" xfId="34424" xr:uid="{00000000-0005-0000-0000-0000361A0000}"/>
    <cellStyle name="Normal 10 2 3 3 2 2 2 2 2 3 3" xfId="34425" xr:uid="{00000000-0005-0000-0000-0000371A0000}"/>
    <cellStyle name="Normal 10 2 3 3 2 2 2 2 2 4" xfId="16313" xr:uid="{00000000-0005-0000-0000-0000381A0000}"/>
    <cellStyle name="Normal 10 2 3 3 2 2 2 2 2 4 2" xfId="34426" xr:uid="{00000000-0005-0000-0000-0000391A0000}"/>
    <cellStyle name="Normal 10 2 3 3 2 2 2 2 2 5" xfId="34427" xr:uid="{00000000-0005-0000-0000-00003A1A0000}"/>
    <cellStyle name="Normal 10 2 3 3 2 2 2 2 3" xfId="3139" xr:uid="{00000000-0005-0000-0000-00003B1A0000}"/>
    <cellStyle name="Normal 10 2 3 3 2 2 2 2 3 2" xfId="16314" xr:uid="{00000000-0005-0000-0000-00003C1A0000}"/>
    <cellStyle name="Normal 10 2 3 3 2 2 2 2 3 2 2" xfId="34428" xr:uid="{00000000-0005-0000-0000-00003D1A0000}"/>
    <cellStyle name="Normal 10 2 3 3 2 2 2 2 3 3" xfId="34429" xr:uid="{00000000-0005-0000-0000-00003E1A0000}"/>
    <cellStyle name="Normal 10 2 3 3 2 2 2 2 4" xfId="8779" xr:uid="{00000000-0005-0000-0000-00003F1A0000}"/>
    <cellStyle name="Normal 10 2 3 3 2 2 2 2 4 2" xfId="16315" xr:uid="{00000000-0005-0000-0000-0000401A0000}"/>
    <cellStyle name="Normal 10 2 3 3 2 2 2 2 4 2 2" xfId="34430" xr:uid="{00000000-0005-0000-0000-0000411A0000}"/>
    <cellStyle name="Normal 10 2 3 3 2 2 2 2 4 3" xfId="34431" xr:uid="{00000000-0005-0000-0000-0000421A0000}"/>
    <cellStyle name="Normal 10 2 3 3 2 2 2 2 5" xfId="12707" xr:uid="{00000000-0005-0000-0000-0000431A0000}"/>
    <cellStyle name="Normal 10 2 3 3 2 2 2 2 5 2" xfId="16316" xr:uid="{00000000-0005-0000-0000-0000441A0000}"/>
    <cellStyle name="Normal 10 2 3 3 2 2 2 2 5 2 2" xfId="34432" xr:uid="{00000000-0005-0000-0000-0000451A0000}"/>
    <cellStyle name="Normal 10 2 3 3 2 2 2 2 5 3" xfId="34433" xr:uid="{00000000-0005-0000-0000-0000461A0000}"/>
    <cellStyle name="Normal 10 2 3 3 2 2 2 2 6" xfId="16317" xr:uid="{00000000-0005-0000-0000-0000471A0000}"/>
    <cellStyle name="Normal 10 2 3 3 2 2 2 2 6 2" xfId="34434" xr:uid="{00000000-0005-0000-0000-0000481A0000}"/>
    <cellStyle name="Normal 10 2 3 3 2 2 2 2 7" xfId="16318" xr:uid="{00000000-0005-0000-0000-0000491A0000}"/>
    <cellStyle name="Normal 10 2 3 3 2 2 2 2 7 2" xfId="34435" xr:uid="{00000000-0005-0000-0000-00004A1A0000}"/>
    <cellStyle name="Normal 10 2 3 3 2 2 2 2 8" xfId="34436" xr:uid="{00000000-0005-0000-0000-00004B1A0000}"/>
    <cellStyle name="Normal 10 2 3 3 2 2 2 3" xfId="3140" xr:uid="{00000000-0005-0000-0000-00004C1A0000}"/>
    <cellStyle name="Normal 10 2 3 3 2 2 2 3 2" xfId="3141" xr:uid="{00000000-0005-0000-0000-00004D1A0000}"/>
    <cellStyle name="Normal 10 2 3 3 2 2 2 3 2 2" xfId="16319" xr:uid="{00000000-0005-0000-0000-00004E1A0000}"/>
    <cellStyle name="Normal 10 2 3 3 2 2 2 3 2 2 2" xfId="34437" xr:uid="{00000000-0005-0000-0000-00004F1A0000}"/>
    <cellStyle name="Normal 10 2 3 3 2 2 2 3 2 3" xfId="34438" xr:uid="{00000000-0005-0000-0000-0000501A0000}"/>
    <cellStyle name="Normal 10 2 3 3 2 2 2 3 3" xfId="8780" xr:uid="{00000000-0005-0000-0000-0000511A0000}"/>
    <cellStyle name="Normal 10 2 3 3 2 2 2 3 3 2" xfId="16320" xr:uid="{00000000-0005-0000-0000-0000521A0000}"/>
    <cellStyle name="Normal 10 2 3 3 2 2 2 3 3 2 2" xfId="34439" xr:uid="{00000000-0005-0000-0000-0000531A0000}"/>
    <cellStyle name="Normal 10 2 3 3 2 2 2 3 3 3" xfId="34440" xr:uid="{00000000-0005-0000-0000-0000541A0000}"/>
    <cellStyle name="Normal 10 2 3 3 2 2 2 3 4" xfId="16321" xr:uid="{00000000-0005-0000-0000-0000551A0000}"/>
    <cellStyle name="Normal 10 2 3 3 2 2 2 3 4 2" xfId="34441" xr:uid="{00000000-0005-0000-0000-0000561A0000}"/>
    <cellStyle name="Normal 10 2 3 3 2 2 2 3 5" xfId="34442" xr:uid="{00000000-0005-0000-0000-0000571A0000}"/>
    <cellStyle name="Normal 10 2 3 3 2 2 2 4" xfId="3142" xr:uid="{00000000-0005-0000-0000-0000581A0000}"/>
    <cellStyle name="Normal 10 2 3 3 2 2 2 4 2" xfId="16322" xr:uid="{00000000-0005-0000-0000-0000591A0000}"/>
    <cellStyle name="Normal 10 2 3 3 2 2 2 4 2 2" xfId="34443" xr:uid="{00000000-0005-0000-0000-00005A1A0000}"/>
    <cellStyle name="Normal 10 2 3 3 2 2 2 4 3" xfId="34444" xr:uid="{00000000-0005-0000-0000-00005B1A0000}"/>
    <cellStyle name="Normal 10 2 3 3 2 2 2 5" xfId="8781" xr:uid="{00000000-0005-0000-0000-00005C1A0000}"/>
    <cellStyle name="Normal 10 2 3 3 2 2 2 5 2" xfId="16323" xr:uid="{00000000-0005-0000-0000-00005D1A0000}"/>
    <cellStyle name="Normal 10 2 3 3 2 2 2 5 2 2" xfId="34445" xr:uid="{00000000-0005-0000-0000-00005E1A0000}"/>
    <cellStyle name="Normal 10 2 3 3 2 2 2 5 3" xfId="34446" xr:uid="{00000000-0005-0000-0000-00005F1A0000}"/>
    <cellStyle name="Normal 10 2 3 3 2 2 2 6" xfId="12708" xr:uid="{00000000-0005-0000-0000-0000601A0000}"/>
    <cellStyle name="Normal 10 2 3 3 2 2 2 6 2" xfId="16324" xr:uid="{00000000-0005-0000-0000-0000611A0000}"/>
    <cellStyle name="Normal 10 2 3 3 2 2 2 6 2 2" xfId="34447" xr:uid="{00000000-0005-0000-0000-0000621A0000}"/>
    <cellStyle name="Normal 10 2 3 3 2 2 2 6 3" xfId="34448" xr:uid="{00000000-0005-0000-0000-0000631A0000}"/>
    <cellStyle name="Normal 10 2 3 3 2 2 2 7" xfId="16325" xr:uid="{00000000-0005-0000-0000-0000641A0000}"/>
    <cellStyle name="Normal 10 2 3 3 2 2 2 7 2" xfId="34449" xr:uid="{00000000-0005-0000-0000-0000651A0000}"/>
    <cellStyle name="Normal 10 2 3 3 2 2 2 8" xfId="16326" xr:uid="{00000000-0005-0000-0000-0000661A0000}"/>
    <cellStyle name="Normal 10 2 3 3 2 2 2 8 2" xfId="34450" xr:uid="{00000000-0005-0000-0000-0000671A0000}"/>
    <cellStyle name="Normal 10 2 3 3 2 2 2 9" xfId="34451" xr:uid="{00000000-0005-0000-0000-0000681A0000}"/>
    <cellStyle name="Normal 10 2 3 3 2 2 3" xfId="1369" xr:uid="{00000000-0005-0000-0000-0000691A0000}"/>
    <cellStyle name="Normal 10 2 3 3 2 2 3 2" xfId="3143" xr:uid="{00000000-0005-0000-0000-00006A1A0000}"/>
    <cellStyle name="Normal 10 2 3 3 2 2 3 2 2" xfId="3144" xr:uid="{00000000-0005-0000-0000-00006B1A0000}"/>
    <cellStyle name="Normal 10 2 3 3 2 2 3 2 2 2" xfId="16327" xr:uid="{00000000-0005-0000-0000-00006C1A0000}"/>
    <cellStyle name="Normal 10 2 3 3 2 2 3 2 2 2 2" xfId="34452" xr:uid="{00000000-0005-0000-0000-00006D1A0000}"/>
    <cellStyle name="Normal 10 2 3 3 2 2 3 2 2 3" xfId="34453" xr:uid="{00000000-0005-0000-0000-00006E1A0000}"/>
    <cellStyle name="Normal 10 2 3 3 2 2 3 2 3" xfId="8782" xr:uid="{00000000-0005-0000-0000-00006F1A0000}"/>
    <cellStyle name="Normal 10 2 3 3 2 2 3 2 3 2" xfId="16328" xr:uid="{00000000-0005-0000-0000-0000701A0000}"/>
    <cellStyle name="Normal 10 2 3 3 2 2 3 2 3 2 2" xfId="34454" xr:uid="{00000000-0005-0000-0000-0000711A0000}"/>
    <cellStyle name="Normal 10 2 3 3 2 2 3 2 3 3" xfId="34455" xr:uid="{00000000-0005-0000-0000-0000721A0000}"/>
    <cellStyle name="Normal 10 2 3 3 2 2 3 2 4" xfId="16329" xr:uid="{00000000-0005-0000-0000-0000731A0000}"/>
    <cellStyle name="Normal 10 2 3 3 2 2 3 2 4 2" xfId="34456" xr:uid="{00000000-0005-0000-0000-0000741A0000}"/>
    <cellStyle name="Normal 10 2 3 3 2 2 3 2 5" xfId="34457" xr:uid="{00000000-0005-0000-0000-0000751A0000}"/>
    <cellStyle name="Normal 10 2 3 3 2 2 3 3" xfId="3145" xr:uid="{00000000-0005-0000-0000-0000761A0000}"/>
    <cellStyle name="Normal 10 2 3 3 2 2 3 3 2" xfId="16330" xr:uid="{00000000-0005-0000-0000-0000771A0000}"/>
    <cellStyle name="Normal 10 2 3 3 2 2 3 3 2 2" xfId="34458" xr:uid="{00000000-0005-0000-0000-0000781A0000}"/>
    <cellStyle name="Normal 10 2 3 3 2 2 3 3 3" xfId="34459" xr:uid="{00000000-0005-0000-0000-0000791A0000}"/>
    <cellStyle name="Normal 10 2 3 3 2 2 3 4" xfId="8783" xr:uid="{00000000-0005-0000-0000-00007A1A0000}"/>
    <cellStyle name="Normal 10 2 3 3 2 2 3 4 2" xfId="16331" xr:uid="{00000000-0005-0000-0000-00007B1A0000}"/>
    <cellStyle name="Normal 10 2 3 3 2 2 3 4 2 2" xfId="34460" xr:uid="{00000000-0005-0000-0000-00007C1A0000}"/>
    <cellStyle name="Normal 10 2 3 3 2 2 3 4 3" xfId="34461" xr:uid="{00000000-0005-0000-0000-00007D1A0000}"/>
    <cellStyle name="Normal 10 2 3 3 2 2 3 5" xfId="12709" xr:uid="{00000000-0005-0000-0000-00007E1A0000}"/>
    <cellStyle name="Normal 10 2 3 3 2 2 3 5 2" xfId="16332" xr:uid="{00000000-0005-0000-0000-00007F1A0000}"/>
    <cellStyle name="Normal 10 2 3 3 2 2 3 5 2 2" xfId="34462" xr:uid="{00000000-0005-0000-0000-0000801A0000}"/>
    <cellStyle name="Normal 10 2 3 3 2 2 3 5 3" xfId="34463" xr:uid="{00000000-0005-0000-0000-0000811A0000}"/>
    <cellStyle name="Normal 10 2 3 3 2 2 3 6" xfId="16333" xr:uid="{00000000-0005-0000-0000-0000821A0000}"/>
    <cellStyle name="Normal 10 2 3 3 2 2 3 6 2" xfId="34464" xr:uid="{00000000-0005-0000-0000-0000831A0000}"/>
    <cellStyle name="Normal 10 2 3 3 2 2 3 7" xfId="16334" xr:uid="{00000000-0005-0000-0000-0000841A0000}"/>
    <cellStyle name="Normal 10 2 3 3 2 2 3 7 2" xfId="34465" xr:uid="{00000000-0005-0000-0000-0000851A0000}"/>
    <cellStyle name="Normal 10 2 3 3 2 2 3 8" xfId="34466" xr:uid="{00000000-0005-0000-0000-0000861A0000}"/>
    <cellStyle name="Normal 10 2 3 3 2 2 4" xfId="1901" xr:uid="{00000000-0005-0000-0000-0000871A0000}"/>
    <cellStyle name="Normal 10 2 3 3 2 2 4 2" xfId="3146" xr:uid="{00000000-0005-0000-0000-0000881A0000}"/>
    <cellStyle name="Normal 10 2 3 3 2 2 4 2 2" xfId="16335" xr:uid="{00000000-0005-0000-0000-0000891A0000}"/>
    <cellStyle name="Normal 10 2 3 3 2 2 4 2 2 2" xfId="34467" xr:uid="{00000000-0005-0000-0000-00008A1A0000}"/>
    <cellStyle name="Normal 10 2 3 3 2 2 4 2 3" xfId="34468" xr:uid="{00000000-0005-0000-0000-00008B1A0000}"/>
    <cellStyle name="Normal 10 2 3 3 2 2 4 3" xfId="8784" xr:uid="{00000000-0005-0000-0000-00008C1A0000}"/>
    <cellStyle name="Normal 10 2 3 3 2 2 4 3 2" xfId="16336" xr:uid="{00000000-0005-0000-0000-00008D1A0000}"/>
    <cellStyle name="Normal 10 2 3 3 2 2 4 3 2 2" xfId="34469" xr:uid="{00000000-0005-0000-0000-00008E1A0000}"/>
    <cellStyle name="Normal 10 2 3 3 2 2 4 3 3" xfId="34470" xr:uid="{00000000-0005-0000-0000-00008F1A0000}"/>
    <cellStyle name="Normal 10 2 3 3 2 2 4 4" xfId="16337" xr:uid="{00000000-0005-0000-0000-0000901A0000}"/>
    <cellStyle name="Normal 10 2 3 3 2 2 4 4 2" xfId="34471" xr:uid="{00000000-0005-0000-0000-0000911A0000}"/>
    <cellStyle name="Normal 10 2 3 3 2 2 4 5" xfId="34472" xr:uid="{00000000-0005-0000-0000-0000921A0000}"/>
    <cellStyle name="Normal 10 2 3 3 2 2 5" xfId="3147" xr:uid="{00000000-0005-0000-0000-0000931A0000}"/>
    <cellStyle name="Normal 10 2 3 3 2 2 5 2" xfId="16338" xr:uid="{00000000-0005-0000-0000-0000941A0000}"/>
    <cellStyle name="Normal 10 2 3 3 2 2 5 2 2" xfId="34473" xr:uid="{00000000-0005-0000-0000-0000951A0000}"/>
    <cellStyle name="Normal 10 2 3 3 2 2 5 3" xfId="34474" xr:uid="{00000000-0005-0000-0000-0000961A0000}"/>
    <cellStyle name="Normal 10 2 3 3 2 2 6" xfId="8785" xr:uid="{00000000-0005-0000-0000-0000971A0000}"/>
    <cellStyle name="Normal 10 2 3 3 2 2 6 2" xfId="16339" xr:uid="{00000000-0005-0000-0000-0000981A0000}"/>
    <cellStyle name="Normal 10 2 3 3 2 2 6 2 2" xfId="34475" xr:uid="{00000000-0005-0000-0000-0000991A0000}"/>
    <cellStyle name="Normal 10 2 3 3 2 2 6 3" xfId="34476" xr:uid="{00000000-0005-0000-0000-00009A1A0000}"/>
    <cellStyle name="Normal 10 2 3 3 2 2 7" xfId="12710" xr:uid="{00000000-0005-0000-0000-00009B1A0000}"/>
    <cellStyle name="Normal 10 2 3 3 2 2 7 2" xfId="16340" xr:uid="{00000000-0005-0000-0000-00009C1A0000}"/>
    <cellStyle name="Normal 10 2 3 3 2 2 7 2 2" xfId="34477" xr:uid="{00000000-0005-0000-0000-00009D1A0000}"/>
    <cellStyle name="Normal 10 2 3 3 2 2 7 3" xfId="34478" xr:uid="{00000000-0005-0000-0000-00009E1A0000}"/>
    <cellStyle name="Normal 10 2 3 3 2 2 8" xfId="16341" xr:uid="{00000000-0005-0000-0000-00009F1A0000}"/>
    <cellStyle name="Normal 10 2 3 3 2 2 8 2" xfId="34479" xr:uid="{00000000-0005-0000-0000-0000A01A0000}"/>
    <cellStyle name="Normal 10 2 3 3 2 2 9" xfId="16342" xr:uid="{00000000-0005-0000-0000-0000A11A0000}"/>
    <cellStyle name="Normal 10 2 3 3 2 2 9 2" xfId="34480" xr:uid="{00000000-0005-0000-0000-0000A21A0000}"/>
    <cellStyle name="Normal 10 2 3 3 2 3" xfId="679" xr:uid="{00000000-0005-0000-0000-0000A31A0000}"/>
    <cellStyle name="Normal 10 2 3 3 2 3 2" xfId="2190" xr:uid="{00000000-0005-0000-0000-0000A41A0000}"/>
    <cellStyle name="Normal 10 2 3 3 2 3 2 2" xfId="3148" xr:uid="{00000000-0005-0000-0000-0000A51A0000}"/>
    <cellStyle name="Normal 10 2 3 3 2 3 2 2 2" xfId="3149" xr:uid="{00000000-0005-0000-0000-0000A61A0000}"/>
    <cellStyle name="Normal 10 2 3 3 2 3 2 2 2 2" xfId="16343" xr:uid="{00000000-0005-0000-0000-0000A71A0000}"/>
    <cellStyle name="Normal 10 2 3 3 2 3 2 2 2 2 2" xfId="34481" xr:uid="{00000000-0005-0000-0000-0000A81A0000}"/>
    <cellStyle name="Normal 10 2 3 3 2 3 2 2 2 3" xfId="34482" xr:uid="{00000000-0005-0000-0000-0000A91A0000}"/>
    <cellStyle name="Normal 10 2 3 3 2 3 2 2 3" xfId="8786" xr:uid="{00000000-0005-0000-0000-0000AA1A0000}"/>
    <cellStyle name="Normal 10 2 3 3 2 3 2 2 3 2" xfId="16344" xr:uid="{00000000-0005-0000-0000-0000AB1A0000}"/>
    <cellStyle name="Normal 10 2 3 3 2 3 2 2 3 2 2" xfId="34483" xr:uid="{00000000-0005-0000-0000-0000AC1A0000}"/>
    <cellStyle name="Normal 10 2 3 3 2 3 2 2 3 3" xfId="34484" xr:uid="{00000000-0005-0000-0000-0000AD1A0000}"/>
    <cellStyle name="Normal 10 2 3 3 2 3 2 2 4" xfId="16345" xr:uid="{00000000-0005-0000-0000-0000AE1A0000}"/>
    <cellStyle name="Normal 10 2 3 3 2 3 2 2 4 2" xfId="34485" xr:uid="{00000000-0005-0000-0000-0000AF1A0000}"/>
    <cellStyle name="Normal 10 2 3 3 2 3 2 2 5" xfId="34486" xr:uid="{00000000-0005-0000-0000-0000B01A0000}"/>
    <cellStyle name="Normal 10 2 3 3 2 3 2 3" xfId="3150" xr:uid="{00000000-0005-0000-0000-0000B11A0000}"/>
    <cellStyle name="Normal 10 2 3 3 2 3 2 3 2" xfId="16346" xr:uid="{00000000-0005-0000-0000-0000B21A0000}"/>
    <cellStyle name="Normal 10 2 3 3 2 3 2 3 2 2" xfId="34487" xr:uid="{00000000-0005-0000-0000-0000B31A0000}"/>
    <cellStyle name="Normal 10 2 3 3 2 3 2 3 3" xfId="34488" xr:uid="{00000000-0005-0000-0000-0000B41A0000}"/>
    <cellStyle name="Normal 10 2 3 3 2 3 2 4" xfId="8787" xr:uid="{00000000-0005-0000-0000-0000B51A0000}"/>
    <cellStyle name="Normal 10 2 3 3 2 3 2 4 2" xfId="16347" xr:uid="{00000000-0005-0000-0000-0000B61A0000}"/>
    <cellStyle name="Normal 10 2 3 3 2 3 2 4 2 2" xfId="34489" xr:uid="{00000000-0005-0000-0000-0000B71A0000}"/>
    <cellStyle name="Normal 10 2 3 3 2 3 2 4 3" xfId="34490" xr:uid="{00000000-0005-0000-0000-0000B81A0000}"/>
    <cellStyle name="Normal 10 2 3 3 2 3 2 5" xfId="12711" xr:uid="{00000000-0005-0000-0000-0000B91A0000}"/>
    <cellStyle name="Normal 10 2 3 3 2 3 2 5 2" xfId="16348" xr:uid="{00000000-0005-0000-0000-0000BA1A0000}"/>
    <cellStyle name="Normal 10 2 3 3 2 3 2 5 2 2" xfId="34491" xr:uid="{00000000-0005-0000-0000-0000BB1A0000}"/>
    <cellStyle name="Normal 10 2 3 3 2 3 2 5 3" xfId="34492" xr:uid="{00000000-0005-0000-0000-0000BC1A0000}"/>
    <cellStyle name="Normal 10 2 3 3 2 3 2 6" xfId="16349" xr:uid="{00000000-0005-0000-0000-0000BD1A0000}"/>
    <cellStyle name="Normal 10 2 3 3 2 3 2 6 2" xfId="34493" xr:uid="{00000000-0005-0000-0000-0000BE1A0000}"/>
    <cellStyle name="Normal 10 2 3 3 2 3 2 7" xfId="16350" xr:uid="{00000000-0005-0000-0000-0000BF1A0000}"/>
    <cellStyle name="Normal 10 2 3 3 2 3 2 7 2" xfId="34494" xr:uid="{00000000-0005-0000-0000-0000C01A0000}"/>
    <cellStyle name="Normal 10 2 3 3 2 3 2 8" xfId="34495" xr:uid="{00000000-0005-0000-0000-0000C11A0000}"/>
    <cellStyle name="Normal 10 2 3 3 2 3 3" xfId="3151" xr:uid="{00000000-0005-0000-0000-0000C21A0000}"/>
    <cellStyle name="Normal 10 2 3 3 2 3 3 2" xfId="3152" xr:uid="{00000000-0005-0000-0000-0000C31A0000}"/>
    <cellStyle name="Normal 10 2 3 3 2 3 3 2 2" xfId="16351" xr:uid="{00000000-0005-0000-0000-0000C41A0000}"/>
    <cellStyle name="Normal 10 2 3 3 2 3 3 2 2 2" xfId="34496" xr:uid="{00000000-0005-0000-0000-0000C51A0000}"/>
    <cellStyle name="Normal 10 2 3 3 2 3 3 2 3" xfId="34497" xr:uid="{00000000-0005-0000-0000-0000C61A0000}"/>
    <cellStyle name="Normal 10 2 3 3 2 3 3 3" xfId="8788" xr:uid="{00000000-0005-0000-0000-0000C71A0000}"/>
    <cellStyle name="Normal 10 2 3 3 2 3 3 3 2" xfId="16352" xr:uid="{00000000-0005-0000-0000-0000C81A0000}"/>
    <cellStyle name="Normal 10 2 3 3 2 3 3 3 2 2" xfId="34498" xr:uid="{00000000-0005-0000-0000-0000C91A0000}"/>
    <cellStyle name="Normal 10 2 3 3 2 3 3 3 3" xfId="34499" xr:uid="{00000000-0005-0000-0000-0000CA1A0000}"/>
    <cellStyle name="Normal 10 2 3 3 2 3 3 4" xfId="16353" xr:uid="{00000000-0005-0000-0000-0000CB1A0000}"/>
    <cellStyle name="Normal 10 2 3 3 2 3 3 4 2" xfId="34500" xr:uid="{00000000-0005-0000-0000-0000CC1A0000}"/>
    <cellStyle name="Normal 10 2 3 3 2 3 3 5" xfId="34501" xr:uid="{00000000-0005-0000-0000-0000CD1A0000}"/>
    <cellStyle name="Normal 10 2 3 3 2 3 4" xfId="3153" xr:uid="{00000000-0005-0000-0000-0000CE1A0000}"/>
    <cellStyle name="Normal 10 2 3 3 2 3 4 2" xfId="16354" xr:uid="{00000000-0005-0000-0000-0000CF1A0000}"/>
    <cellStyle name="Normal 10 2 3 3 2 3 4 2 2" xfId="34502" xr:uid="{00000000-0005-0000-0000-0000D01A0000}"/>
    <cellStyle name="Normal 10 2 3 3 2 3 4 3" xfId="34503" xr:uid="{00000000-0005-0000-0000-0000D11A0000}"/>
    <cellStyle name="Normal 10 2 3 3 2 3 5" xfId="8789" xr:uid="{00000000-0005-0000-0000-0000D21A0000}"/>
    <cellStyle name="Normal 10 2 3 3 2 3 5 2" xfId="16355" xr:uid="{00000000-0005-0000-0000-0000D31A0000}"/>
    <cellStyle name="Normal 10 2 3 3 2 3 5 2 2" xfId="34504" xr:uid="{00000000-0005-0000-0000-0000D41A0000}"/>
    <cellStyle name="Normal 10 2 3 3 2 3 5 3" xfId="34505" xr:uid="{00000000-0005-0000-0000-0000D51A0000}"/>
    <cellStyle name="Normal 10 2 3 3 2 3 6" xfId="12712" xr:uid="{00000000-0005-0000-0000-0000D61A0000}"/>
    <cellStyle name="Normal 10 2 3 3 2 3 6 2" xfId="16356" xr:uid="{00000000-0005-0000-0000-0000D71A0000}"/>
    <cellStyle name="Normal 10 2 3 3 2 3 6 2 2" xfId="34506" xr:uid="{00000000-0005-0000-0000-0000D81A0000}"/>
    <cellStyle name="Normal 10 2 3 3 2 3 6 3" xfId="34507" xr:uid="{00000000-0005-0000-0000-0000D91A0000}"/>
    <cellStyle name="Normal 10 2 3 3 2 3 7" xfId="16357" xr:uid="{00000000-0005-0000-0000-0000DA1A0000}"/>
    <cellStyle name="Normal 10 2 3 3 2 3 7 2" xfId="34508" xr:uid="{00000000-0005-0000-0000-0000DB1A0000}"/>
    <cellStyle name="Normal 10 2 3 3 2 3 8" xfId="16358" xr:uid="{00000000-0005-0000-0000-0000DC1A0000}"/>
    <cellStyle name="Normal 10 2 3 3 2 3 8 2" xfId="34509" xr:uid="{00000000-0005-0000-0000-0000DD1A0000}"/>
    <cellStyle name="Normal 10 2 3 3 2 3 9" xfId="34510" xr:uid="{00000000-0005-0000-0000-0000DE1A0000}"/>
    <cellStyle name="Normal 10 2 3 3 2 4" xfId="1139" xr:uid="{00000000-0005-0000-0000-0000DF1A0000}"/>
    <cellStyle name="Normal 10 2 3 3 2 4 2" xfId="3154" xr:uid="{00000000-0005-0000-0000-0000E01A0000}"/>
    <cellStyle name="Normal 10 2 3 3 2 4 2 2" xfId="3155" xr:uid="{00000000-0005-0000-0000-0000E11A0000}"/>
    <cellStyle name="Normal 10 2 3 3 2 4 2 2 2" xfId="16359" xr:uid="{00000000-0005-0000-0000-0000E21A0000}"/>
    <cellStyle name="Normal 10 2 3 3 2 4 2 2 2 2" xfId="34511" xr:uid="{00000000-0005-0000-0000-0000E31A0000}"/>
    <cellStyle name="Normal 10 2 3 3 2 4 2 2 3" xfId="34512" xr:uid="{00000000-0005-0000-0000-0000E41A0000}"/>
    <cellStyle name="Normal 10 2 3 3 2 4 2 3" xfId="8790" xr:uid="{00000000-0005-0000-0000-0000E51A0000}"/>
    <cellStyle name="Normal 10 2 3 3 2 4 2 3 2" xfId="16360" xr:uid="{00000000-0005-0000-0000-0000E61A0000}"/>
    <cellStyle name="Normal 10 2 3 3 2 4 2 3 2 2" xfId="34513" xr:uid="{00000000-0005-0000-0000-0000E71A0000}"/>
    <cellStyle name="Normal 10 2 3 3 2 4 2 3 3" xfId="34514" xr:uid="{00000000-0005-0000-0000-0000E81A0000}"/>
    <cellStyle name="Normal 10 2 3 3 2 4 2 4" xfId="16361" xr:uid="{00000000-0005-0000-0000-0000E91A0000}"/>
    <cellStyle name="Normal 10 2 3 3 2 4 2 4 2" xfId="34515" xr:uid="{00000000-0005-0000-0000-0000EA1A0000}"/>
    <cellStyle name="Normal 10 2 3 3 2 4 2 5" xfId="34516" xr:uid="{00000000-0005-0000-0000-0000EB1A0000}"/>
    <cellStyle name="Normal 10 2 3 3 2 4 3" xfId="3156" xr:uid="{00000000-0005-0000-0000-0000EC1A0000}"/>
    <cellStyle name="Normal 10 2 3 3 2 4 3 2" xfId="16362" xr:uid="{00000000-0005-0000-0000-0000ED1A0000}"/>
    <cellStyle name="Normal 10 2 3 3 2 4 3 2 2" xfId="34517" xr:uid="{00000000-0005-0000-0000-0000EE1A0000}"/>
    <cellStyle name="Normal 10 2 3 3 2 4 3 3" xfId="34518" xr:uid="{00000000-0005-0000-0000-0000EF1A0000}"/>
    <cellStyle name="Normal 10 2 3 3 2 4 4" xfId="8791" xr:uid="{00000000-0005-0000-0000-0000F01A0000}"/>
    <cellStyle name="Normal 10 2 3 3 2 4 4 2" xfId="16363" xr:uid="{00000000-0005-0000-0000-0000F11A0000}"/>
    <cellStyle name="Normal 10 2 3 3 2 4 4 2 2" xfId="34519" xr:uid="{00000000-0005-0000-0000-0000F21A0000}"/>
    <cellStyle name="Normal 10 2 3 3 2 4 4 3" xfId="34520" xr:uid="{00000000-0005-0000-0000-0000F31A0000}"/>
    <cellStyle name="Normal 10 2 3 3 2 4 5" xfId="12713" xr:uid="{00000000-0005-0000-0000-0000F41A0000}"/>
    <cellStyle name="Normal 10 2 3 3 2 4 5 2" xfId="16364" xr:uid="{00000000-0005-0000-0000-0000F51A0000}"/>
    <cellStyle name="Normal 10 2 3 3 2 4 5 2 2" xfId="34521" xr:uid="{00000000-0005-0000-0000-0000F61A0000}"/>
    <cellStyle name="Normal 10 2 3 3 2 4 5 3" xfId="34522" xr:uid="{00000000-0005-0000-0000-0000F71A0000}"/>
    <cellStyle name="Normal 10 2 3 3 2 4 6" xfId="16365" xr:uid="{00000000-0005-0000-0000-0000F81A0000}"/>
    <cellStyle name="Normal 10 2 3 3 2 4 6 2" xfId="34523" xr:uid="{00000000-0005-0000-0000-0000F91A0000}"/>
    <cellStyle name="Normal 10 2 3 3 2 4 7" xfId="16366" xr:uid="{00000000-0005-0000-0000-0000FA1A0000}"/>
    <cellStyle name="Normal 10 2 3 3 2 4 7 2" xfId="34524" xr:uid="{00000000-0005-0000-0000-0000FB1A0000}"/>
    <cellStyle name="Normal 10 2 3 3 2 4 8" xfId="34525" xr:uid="{00000000-0005-0000-0000-0000FC1A0000}"/>
    <cellStyle name="Normal 10 2 3 3 2 5" xfId="1671" xr:uid="{00000000-0005-0000-0000-0000FD1A0000}"/>
    <cellStyle name="Normal 10 2 3 3 2 5 2" xfId="3157" xr:uid="{00000000-0005-0000-0000-0000FE1A0000}"/>
    <cellStyle name="Normal 10 2 3 3 2 5 2 2" xfId="16367" xr:uid="{00000000-0005-0000-0000-0000FF1A0000}"/>
    <cellStyle name="Normal 10 2 3 3 2 5 2 2 2" xfId="34526" xr:uid="{00000000-0005-0000-0000-0000001B0000}"/>
    <cellStyle name="Normal 10 2 3 3 2 5 2 3" xfId="34527" xr:uid="{00000000-0005-0000-0000-0000011B0000}"/>
    <cellStyle name="Normal 10 2 3 3 2 5 3" xfId="8792" xr:uid="{00000000-0005-0000-0000-0000021B0000}"/>
    <cellStyle name="Normal 10 2 3 3 2 5 3 2" xfId="16368" xr:uid="{00000000-0005-0000-0000-0000031B0000}"/>
    <cellStyle name="Normal 10 2 3 3 2 5 3 2 2" xfId="34528" xr:uid="{00000000-0005-0000-0000-0000041B0000}"/>
    <cellStyle name="Normal 10 2 3 3 2 5 3 3" xfId="34529" xr:uid="{00000000-0005-0000-0000-0000051B0000}"/>
    <cellStyle name="Normal 10 2 3 3 2 5 4" xfId="16369" xr:uid="{00000000-0005-0000-0000-0000061B0000}"/>
    <cellStyle name="Normal 10 2 3 3 2 5 4 2" xfId="34530" xr:uid="{00000000-0005-0000-0000-0000071B0000}"/>
    <cellStyle name="Normal 10 2 3 3 2 5 5" xfId="34531" xr:uid="{00000000-0005-0000-0000-0000081B0000}"/>
    <cellStyle name="Normal 10 2 3 3 2 6" xfId="3158" xr:uid="{00000000-0005-0000-0000-0000091B0000}"/>
    <cellStyle name="Normal 10 2 3 3 2 6 2" xfId="16370" xr:uid="{00000000-0005-0000-0000-00000A1B0000}"/>
    <cellStyle name="Normal 10 2 3 3 2 6 2 2" xfId="34532" xr:uid="{00000000-0005-0000-0000-00000B1B0000}"/>
    <cellStyle name="Normal 10 2 3 3 2 6 3" xfId="34533" xr:uid="{00000000-0005-0000-0000-00000C1B0000}"/>
    <cellStyle name="Normal 10 2 3 3 2 7" xfId="8793" xr:uid="{00000000-0005-0000-0000-00000D1B0000}"/>
    <cellStyle name="Normal 10 2 3 3 2 7 2" xfId="16371" xr:uid="{00000000-0005-0000-0000-00000E1B0000}"/>
    <cellStyle name="Normal 10 2 3 3 2 7 2 2" xfId="34534" xr:uid="{00000000-0005-0000-0000-00000F1B0000}"/>
    <cellStyle name="Normal 10 2 3 3 2 7 3" xfId="34535" xr:uid="{00000000-0005-0000-0000-0000101B0000}"/>
    <cellStyle name="Normal 10 2 3 3 2 8" xfId="12714" xr:uid="{00000000-0005-0000-0000-0000111B0000}"/>
    <cellStyle name="Normal 10 2 3 3 2 8 2" xfId="16372" xr:uid="{00000000-0005-0000-0000-0000121B0000}"/>
    <cellStyle name="Normal 10 2 3 3 2 8 2 2" xfId="34536" xr:uid="{00000000-0005-0000-0000-0000131B0000}"/>
    <cellStyle name="Normal 10 2 3 3 2 8 3" xfId="34537" xr:uid="{00000000-0005-0000-0000-0000141B0000}"/>
    <cellStyle name="Normal 10 2 3 3 2 9" xfId="16373" xr:uid="{00000000-0005-0000-0000-0000151B0000}"/>
    <cellStyle name="Normal 10 2 3 3 2 9 2" xfId="34538" xr:uid="{00000000-0005-0000-0000-0000161B0000}"/>
    <cellStyle name="Normal 10 2 3 3 3" xfId="152" xr:uid="{00000000-0005-0000-0000-0000171B0000}"/>
    <cellStyle name="Normal 10 2 3 3 3 10" xfId="34539" xr:uid="{00000000-0005-0000-0000-0000181B0000}"/>
    <cellStyle name="Normal 10 2 3 3 3 2" xfId="794" xr:uid="{00000000-0005-0000-0000-0000191B0000}"/>
    <cellStyle name="Normal 10 2 3 3 3 2 2" xfId="2305" xr:uid="{00000000-0005-0000-0000-00001A1B0000}"/>
    <cellStyle name="Normal 10 2 3 3 3 2 2 2" xfId="3159" xr:uid="{00000000-0005-0000-0000-00001B1B0000}"/>
    <cellStyle name="Normal 10 2 3 3 3 2 2 2 2" xfId="3160" xr:uid="{00000000-0005-0000-0000-00001C1B0000}"/>
    <cellStyle name="Normal 10 2 3 3 3 2 2 2 2 2" xfId="16374" xr:uid="{00000000-0005-0000-0000-00001D1B0000}"/>
    <cellStyle name="Normal 10 2 3 3 3 2 2 2 2 2 2" xfId="34540" xr:uid="{00000000-0005-0000-0000-00001E1B0000}"/>
    <cellStyle name="Normal 10 2 3 3 3 2 2 2 2 3" xfId="34541" xr:uid="{00000000-0005-0000-0000-00001F1B0000}"/>
    <cellStyle name="Normal 10 2 3 3 3 2 2 2 3" xfId="8794" xr:uid="{00000000-0005-0000-0000-0000201B0000}"/>
    <cellStyle name="Normal 10 2 3 3 3 2 2 2 3 2" xfId="16375" xr:uid="{00000000-0005-0000-0000-0000211B0000}"/>
    <cellStyle name="Normal 10 2 3 3 3 2 2 2 3 2 2" xfId="34542" xr:uid="{00000000-0005-0000-0000-0000221B0000}"/>
    <cellStyle name="Normal 10 2 3 3 3 2 2 2 3 3" xfId="34543" xr:uid="{00000000-0005-0000-0000-0000231B0000}"/>
    <cellStyle name="Normal 10 2 3 3 3 2 2 2 4" xfId="16376" xr:uid="{00000000-0005-0000-0000-0000241B0000}"/>
    <cellStyle name="Normal 10 2 3 3 3 2 2 2 4 2" xfId="34544" xr:uid="{00000000-0005-0000-0000-0000251B0000}"/>
    <cellStyle name="Normal 10 2 3 3 3 2 2 2 5" xfId="34545" xr:uid="{00000000-0005-0000-0000-0000261B0000}"/>
    <cellStyle name="Normal 10 2 3 3 3 2 2 3" xfId="3161" xr:uid="{00000000-0005-0000-0000-0000271B0000}"/>
    <cellStyle name="Normal 10 2 3 3 3 2 2 3 2" xfId="16377" xr:uid="{00000000-0005-0000-0000-0000281B0000}"/>
    <cellStyle name="Normal 10 2 3 3 3 2 2 3 2 2" xfId="34546" xr:uid="{00000000-0005-0000-0000-0000291B0000}"/>
    <cellStyle name="Normal 10 2 3 3 3 2 2 3 3" xfId="34547" xr:uid="{00000000-0005-0000-0000-00002A1B0000}"/>
    <cellStyle name="Normal 10 2 3 3 3 2 2 4" xfId="8795" xr:uid="{00000000-0005-0000-0000-00002B1B0000}"/>
    <cellStyle name="Normal 10 2 3 3 3 2 2 4 2" xfId="16378" xr:uid="{00000000-0005-0000-0000-00002C1B0000}"/>
    <cellStyle name="Normal 10 2 3 3 3 2 2 4 2 2" xfId="34548" xr:uid="{00000000-0005-0000-0000-00002D1B0000}"/>
    <cellStyle name="Normal 10 2 3 3 3 2 2 4 3" xfId="34549" xr:uid="{00000000-0005-0000-0000-00002E1B0000}"/>
    <cellStyle name="Normal 10 2 3 3 3 2 2 5" xfId="12715" xr:uid="{00000000-0005-0000-0000-00002F1B0000}"/>
    <cellStyle name="Normal 10 2 3 3 3 2 2 5 2" xfId="16379" xr:uid="{00000000-0005-0000-0000-0000301B0000}"/>
    <cellStyle name="Normal 10 2 3 3 3 2 2 5 2 2" xfId="34550" xr:uid="{00000000-0005-0000-0000-0000311B0000}"/>
    <cellStyle name="Normal 10 2 3 3 3 2 2 5 3" xfId="34551" xr:uid="{00000000-0005-0000-0000-0000321B0000}"/>
    <cellStyle name="Normal 10 2 3 3 3 2 2 6" xfId="16380" xr:uid="{00000000-0005-0000-0000-0000331B0000}"/>
    <cellStyle name="Normal 10 2 3 3 3 2 2 6 2" xfId="34552" xr:uid="{00000000-0005-0000-0000-0000341B0000}"/>
    <cellStyle name="Normal 10 2 3 3 3 2 2 7" xfId="16381" xr:uid="{00000000-0005-0000-0000-0000351B0000}"/>
    <cellStyle name="Normal 10 2 3 3 3 2 2 7 2" xfId="34553" xr:uid="{00000000-0005-0000-0000-0000361B0000}"/>
    <cellStyle name="Normal 10 2 3 3 3 2 2 8" xfId="34554" xr:uid="{00000000-0005-0000-0000-0000371B0000}"/>
    <cellStyle name="Normal 10 2 3 3 3 2 3" xfId="3162" xr:uid="{00000000-0005-0000-0000-0000381B0000}"/>
    <cellStyle name="Normal 10 2 3 3 3 2 3 2" xfId="3163" xr:uid="{00000000-0005-0000-0000-0000391B0000}"/>
    <cellStyle name="Normal 10 2 3 3 3 2 3 2 2" xfId="16382" xr:uid="{00000000-0005-0000-0000-00003A1B0000}"/>
    <cellStyle name="Normal 10 2 3 3 3 2 3 2 2 2" xfId="34555" xr:uid="{00000000-0005-0000-0000-00003B1B0000}"/>
    <cellStyle name="Normal 10 2 3 3 3 2 3 2 3" xfId="34556" xr:uid="{00000000-0005-0000-0000-00003C1B0000}"/>
    <cellStyle name="Normal 10 2 3 3 3 2 3 3" xfId="8796" xr:uid="{00000000-0005-0000-0000-00003D1B0000}"/>
    <cellStyle name="Normal 10 2 3 3 3 2 3 3 2" xfId="16383" xr:uid="{00000000-0005-0000-0000-00003E1B0000}"/>
    <cellStyle name="Normal 10 2 3 3 3 2 3 3 2 2" xfId="34557" xr:uid="{00000000-0005-0000-0000-00003F1B0000}"/>
    <cellStyle name="Normal 10 2 3 3 3 2 3 3 3" xfId="34558" xr:uid="{00000000-0005-0000-0000-0000401B0000}"/>
    <cellStyle name="Normal 10 2 3 3 3 2 3 4" xfId="16384" xr:uid="{00000000-0005-0000-0000-0000411B0000}"/>
    <cellStyle name="Normal 10 2 3 3 3 2 3 4 2" xfId="34559" xr:uid="{00000000-0005-0000-0000-0000421B0000}"/>
    <cellStyle name="Normal 10 2 3 3 3 2 3 5" xfId="34560" xr:uid="{00000000-0005-0000-0000-0000431B0000}"/>
    <cellStyle name="Normal 10 2 3 3 3 2 4" xfId="3164" xr:uid="{00000000-0005-0000-0000-0000441B0000}"/>
    <cellStyle name="Normal 10 2 3 3 3 2 4 2" xfId="16385" xr:uid="{00000000-0005-0000-0000-0000451B0000}"/>
    <cellStyle name="Normal 10 2 3 3 3 2 4 2 2" xfId="34561" xr:uid="{00000000-0005-0000-0000-0000461B0000}"/>
    <cellStyle name="Normal 10 2 3 3 3 2 4 3" xfId="34562" xr:uid="{00000000-0005-0000-0000-0000471B0000}"/>
    <cellStyle name="Normal 10 2 3 3 3 2 5" xfId="8797" xr:uid="{00000000-0005-0000-0000-0000481B0000}"/>
    <cellStyle name="Normal 10 2 3 3 3 2 5 2" xfId="16386" xr:uid="{00000000-0005-0000-0000-0000491B0000}"/>
    <cellStyle name="Normal 10 2 3 3 3 2 5 2 2" xfId="34563" xr:uid="{00000000-0005-0000-0000-00004A1B0000}"/>
    <cellStyle name="Normal 10 2 3 3 3 2 5 3" xfId="34564" xr:uid="{00000000-0005-0000-0000-00004B1B0000}"/>
    <cellStyle name="Normal 10 2 3 3 3 2 6" xfId="12716" xr:uid="{00000000-0005-0000-0000-00004C1B0000}"/>
    <cellStyle name="Normal 10 2 3 3 3 2 6 2" xfId="16387" xr:uid="{00000000-0005-0000-0000-00004D1B0000}"/>
    <cellStyle name="Normal 10 2 3 3 3 2 6 2 2" xfId="34565" xr:uid="{00000000-0005-0000-0000-00004E1B0000}"/>
    <cellStyle name="Normal 10 2 3 3 3 2 6 3" xfId="34566" xr:uid="{00000000-0005-0000-0000-00004F1B0000}"/>
    <cellStyle name="Normal 10 2 3 3 3 2 7" xfId="16388" xr:uid="{00000000-0005-0000-0000-0000501B0000}"/>
    <cellStyle name="Normal 10 2 3 3 3 2 7 2" xfId="34567" xr:uid="{00000000-0005-0000-0000-0000511B0000}"/>
    <cellStyle name="Normal 10 2 3 3 3 2 8" xfId="16389" xr:uid="{00000000-0005-0000-0000-0000521B0000}"/>
    <cellStyle name="Normal 10 2 3 3 3 2 8 2" xfId="34568" xr:uid="{00000000-0005-0000-0000-0000531B0000}"/>
    <cellStyle name="Normal 10 2 3 3 3 2 9" xfId="34569" xr:uid="{00000000-0005-0000-0000-0000541B0000}"/>
    <cellStyle name="Normal 10 2 3 3 3 3" xfId="1254" xr:uid="{00000000-0005-0000-0000-0000551B0000}"/>
    <cellStyle name="Normal 10 2 3 3 3 3 2" xfId="3165" xr:uid="{00000000-0005-0000-0000-0000561B0000}"/>
    <cellStyle name="Normal 10 2 3 3 3 3 2 2" xfId="3166" xr:uid="{00000000-0005-0000-0000-0000571B0000}"/>
    <cellStyle name="Normal 10 2 3 3 3 3 2 2 2" xfId="16390" xr:uid="{00000000-0005-0000-0000-0000581B0000}"/>
    <cellStyle name="Normal 10 2 3 3 3 3 2 2 2 2" xfId="34570" xr:uid="{00000000-0005-0000-0000-0000591B0000}"/>
    <cellStyle name="Normal 10 2 3 3 3 3 2 2 3" xfId="34571" xr:uid="{00000000-0005-0000-0000-00005A1B0000}"/>
    <cellStyle name="Normal 10 2 3 3 3 3 2 3" xfId="8798" xr:uid="{00000000-0005-0000-0000-00005B1B0000}"/>
    <cellStyle name="Normal 10 2 3 3 3 3 2 3 2" xfId="16391" xr:uid="{00000000-0005-0000-0000-00005C1B0000}"/>
    <cellStyle name="Normal 10 2 3 3 3 3 2 3 2 2" xfId="34572" xr:uid="{00000000-0005-0000-0000-00005D1B0000}"/>
    <cellStyle name="Normal 10 2 3 3 3 3 2 3 3" xfId="34573" xr:uid="{00000000-0005-0000-0000-00005E1B0000}"/>
    <cellStyle name="Normal 10 2 3 3 3 3 2 4" xfId="16392" xr:uid="{00000000-0005-0000-0000-00005F1B0000}"/>
    <cellStyle name="Normal 10 2 3 3 3 3 2 4 2" xfId="34574" xr:uid="{00000000-0005-0000-0000-0000601B0000}"/>
    <cellStyle name="Normal 10 2 3 3 3 3 2 5" xfId="34575" xr:uid="{00000000-0005-0000-0000-0000611B0000}"/>
    <cellStyle name="Normal 10 2 3 3 3 3 3" xfId="3167" xr:uid="{00000000-0005-0000-0000-0000621B0000}"/>
    <cellStyle name="Normal 10 2 3 3 3 3 3 2" xfId="16393" xr:uid="{00000000-0005-0000-0000-0000631B0000}"/>
    <cellStyle name="Normal 10 2 3 3 3 3 3 2 2" xfId="34576" xr:uid="{00000000-0005-0000-0000-0000641B0000}"/>
    <cellStyle name="Normal 10 2 3 3 3 3 3 3" xfId="34577" xr:uid="{00000000-0005-0000-0000-0000651B0000}"/>
    <cellStyle name="Normal 10 2 3 3 3 3 4" xfId="8799" xr:uid="{00000000-0005-0000-0000-0000661B0000}"/>
    <cellStyle name="Normal 10 2 3 3 3 3 4 2" xfId="16394" xr:uid="{00000000-0005-0000-0000-0000671B0000}"/>
    <cellStyle name="Normal 10 2 3 3 3 3 4 2 2" xfId="34578" xr:uid="{00000000-0005-0000-0000-0000681B0000}"/>
    <cellStyle name="Normal 10 2 3 3 3 3 4 3" xfId="34579" xr:uid="{00000000-0005-0000-0000-0000691B0000}"/>
    <cellStyle name="Normal 10 2 3 3 3 3 5" xfId="12717" xr:uid="{00000000-0005-0000-0000-00006A1B0000}"/>
    <cellStyle name="Normal 10 2 3 3 3 3 5 2" xfId="16395" xr:uid="{00000000-0005-0000-0000-00006B1B0000}"/>
    <cellStyle name="Normal 10 2 3 3 3 3 5 2 2" xfId="34580" xr:uid="{00000000-0005-0000-0000-00006C1B0000}"/>
    <cellStyle name="Normal 10 2 3 3 3 3 5 3" xfId="34581" xr:uid="{00000000-0005-0000-0000-00006D1B0000}"/>
    <cellStyle name="Normal 10 2 3 3 3 3 6" xfId="16396" xr:uid="{00000000-0005-0000-0000-00006E1B0000}"/>
    <cellStyle name="Normal 10 2 3 3 3 3 6 2" xfId="34582" xr:uid="{00000000-0005-0000-0000-00006F1B0000}"/>
    <cellStyle name="Normal 10 2 3 3 3 3 7" xfId="16397" xr:uid="{00000000-0005-0000-0000-0000701B0000}"/>
    <cellStyle name="Normal 10 2 3 3 3 3 7 2" xfId="34583" xr:uid="{00000000-0005-0000-0000-0000711B0000}"/>
    <cellStyle name="Normal 10 2 3 3 3 3 8" xfId="34584" xr:uid="{00000000-0005-0000-0000-0000721B0000}"/>
    <cellStyle name="Normal 10 2 3 3 3 4" xfId="1786" xr:uid="{00000000-0005-0000-0000-0000731B0000}"/>
    <cellStyle name="Normal 10 2 3 3 3 4 2" xfId="3168" xr:uid="{00000000-0005-0000-0000-0000741B0000}"/>
    <cellStyle name="Normal 10 2 3 3 3 4 2 2" xfId="16398" xr:uid="{00000000-0005-0000-0000-0000751B0000}"/>
    <cellStyle name="Normal 10 2 3 3 3 4 2 2 2" xfId="34585" xr:uid="{00000000-0005-0000-0000-0000761B0000}"/>
    <cellStyle name="Normal 10 2 3 3 3 4 2 3" xfId="34586" xr:uid="{00000000-0005-0000-0000-0000771B0000}"/>
    <cellStyle name="Normal 10 2 3 3 3 4 3" xfId="8800" xr:uid="{00000000-0005-0000-0000-0000781B0000}"/>
    <cellStyle name="Normal 10 2 3 3 3 4 3 2" xfId="16399" xr:uid="{00000000-0005-0000-0000-0000791B0000}"/>
    <cellStyle name="Normal 10 2 3 3 3 4 3 2 2" xfId="34587" xr:uid="{00000000-0005-0000-0000-00007A1B0000}"/>
    <cellStyle name="Normal 10 2 3 3 3 4 3 3" xfId="34588" xr:uid="{00000000-0005-0000-0000-00007B1B0000}"/>
    <cellStyle name="Normal 10 2 3 3 3 4 4" xfId="16400" xr:uid="{00000000-0005-0000-0000-00007C1B0000}"/>
    <cellStyle name="Normal 10 2 3 3 3 4 4 2" xfId="34589" xr:uid="{00000000-0005-0000-0000-00007D1B0000}"/>
    <cellStyle name="Normal 10 2 3 3 3 4 5" xfId="34590" xr:uid="{00000000-0005-0000-0000-00007E1B0000}"/>
    <cellStyle name="Normal 10 2 3 3 3 5" xfId="3169" xr:uid="{00000000-0005-0000-0000-00007F1B0000}"/>
    <cellStyle name="Normal 10 2 3 3 3 5 2" xfId="16401" xr:uid="{00000000-0005-0000-0000-0000801B0000}"/>
    <cellStyle name="Normal 10 2 3 3 3 5 2 2" xfId="34591" xr:uid="{00000000-0005-0000-0000-0000811B0000}"/>
    <cellStyle name="Normal 10 2 3 3 3 5 3" xfId="34592" xr:uid="{00000000-0005-0000-0000-0000821B0000}"/>
    <cellStyle name="Normal 10 2 3 3 3 6" xfId="8801" xr:uid="{00000000-0005-0000-0000-0000831B0000}"/>
    <cellStyle name="Normal 10 2 3 3 3 6 2" xfId="16402" xr:uid="{00000000-0005-0000-0000-0000841B0000}"/>
    <cellStyle name="Normal 10 2 3 3 3 6 2 2" xfId="34593" xr:uid="{00000000-0005-0000-0000-0000851B0000}"/>
    <cellStyle name="Normal 10 2 3 3 3 6 3" xfId="34594" xr:uid="{00000000-0005-0000-0000-0000861B0000}"/>
    <cellStyle name="Normal 10 2 3 3 3 7" xfId="12718" xr:uid="{00000000-0005-0000-0000-0000871B0000}"/>
    <cellStyle name="Normal 10 2 3 3 3 7 2" xfId="16403" xr:uid="{00000000-0005-0000-0000-0000881B0000}"/>
    <cellStyle name="Normal 10 2 3 3 3 7 2 2" xfId="34595" xr:uid="{00000000-0005-0000-0000-0000891B0000}"/>
    <cellStyle name="Normal 10 2 3 3 3 7 3" xfId="34596" xr:uid="{00000000-0005-0000-0000-00008A1B0000}"/>
    <cellStyle name="Normal 10 2 3 3 3 8" xfId="16404" xr:uid="{00000000-0005-0000-0000-00008B1B0000}"/>
    <cellStyle name="Normal 10 2 3 3 3 8 2" xfId="34597" xr:uid="{00000000-0005-0000-0000-00008C1B0000}"/>
    <cellStyle name="Normal 10 2 3 3 3 9" xfId="16405" xr:uid="{00000000-0005-0000-0000-00008D1B0000}"/>
    <cellStyle name="Normal 10 2 3 3 3 9 2" xfId="34598" xr:uid="{00000000-0005-0000-0000-00008E1B0000}"/>
    <cellStyle name="Normal 10 2 3 3 4" xfId="564" xr:uid="{00000000-0005-0000-0000-00008F1B0000}"/>
    <cellStyle name="Normal 10 2 3 3 4 2" xfId="2075" xr:uid="{00000000-0005-0000-0000-0000901B0000}"/>
    <cellStyle name="Normal 10 2 3 3 4 2 2" xfId="3170" xr:uid="{00000000-0005-0000-0000-0000911B0000}"/>
    <cellStyle name="Normal 10 2 3 3 4 2 2 2" xfId="3171" xr:uid="{00000000-0005-0000-0000-0000921B0000}"/>
    <cellStyle name="Normal 10 2 3 3 4 2 2 2 2" xfId="16406" xr:uid="{00000000-0005-0000-0000-0000931B0000}"/>
    <cellStyle name="Normal 10 2 3 3 4 2 2 2 2 2" xfId="34599" xr:uid="{00000000-0005-0000-0000-0000941B0000}"/>
    <cellStyle name="Normal 10 2 3 3 4 2 2 2 3" xfId="34600" xr:uid="{00000000-0005-0000-0000-0000951B0000}"/>
    <cellStyle name="Normal 10 2 3 3 4 2 2 3" xfId="8802" xr:uid="{00000000-0005-0000-0000-0000961B0000}"/>
    <cellStyle name="Normal 10 2 3 3 4 2 2 3 2" xfId="16407" xr:uid="{00000000-0005-0000-0000-0000971B0000}"/>
    <cellStyle name="Normal 10 2 3 3 4 2 2 3 2 2" xfId="34601" xr:uid="{00000000-0005-0000-0000-0000981B0000}"/>
    <cellStyle name="Normal 10 2 3 3 4 2 2 3 3" xfId="34602" xr:uid="{00000000-0005-0000-0000-0000991B0000}"/>
    <cellStyle name="Normal 10 2 3 3 4 2 2 4" xfId="16408" xr:uid="{00000000-0005-0000-0000-00009A1B0000}"/>
    <cellStyle name="Normal 10 2 3 3 4 2 2 4 2" xfId="34603" xr:uid="{00000000-0005-0000-0000-00009B1B0000}"/>
    <cellStyle name="Normal 10 2 3 3 4 2 2 5" xfId="34604" xr:uid="{00000000-0005-0000-0000-00009C1B0000}"/>
    <cellStyle name="Normal 10 2 3 3 4 2 3" xfId="3172" xr:uid="{00000000-0005-0000-0000-00009D1B0000}"/>
    <cellStyle name="Normal 10 2 3 3 4 2 3 2" xfId="16409" xr:uid="{00000000-0005-0000-0000-00009E1B0000}"/>
    <cellStyle name="Normal 10 2 3 3 4 2 3 2 2" xfId="34605" xr:uid="{00000000-0005-0000-0000-00009F1B0000}"/>
    <cellStyle name="Normal 10 2 3 3 4 2 3 3" xfId="34606" xr:uid="{00000000-0005-0000-0000-0000A01B0000}"/>
    <cellStyle name="Normal 10 2 3 3 4 2 4" xfId="8803" xr:uid="{00000000-0005-0000-0000-0000A11B0000}"/>
    <cellStyle name="Normal 10 2 3 3 4 2 4 2" xfId="16410" xr:uid="{00000000-0005-0000-0000-0000A21B0000}"/>
    <cellStyle name="Normal 10 2 3 3 4 2 4 2 2" xfId="34607" xr:uid="{00000000-0005-0000-0000-0000A31B0000}"/>
    <cellStyle name="Normal 10 2 3 3 4 2 4 3" xfId="34608" xr:uid="{00000000-0005-0000-0000-0000A41B0000}"/>
    <cellStyle name="Normal 10 2 3 3 4 2 5" xfId="12719" xr:uid="{00000000-0005-0000-0000-0000A51B0000}"/>
    <cellStyle name="Normal 10 2 3 3 4 2 5 2" xfId="16411" xr:uid="{00000000-0005-0000-0000-0000A61B0000}"/>
    <cellStyle name="Normal 10 2 3 3 4 2 5 2 2" xfId="34609" xr:uid="{00000000-0005-0000-0000-0000A71B0000}"/>
    <cellStyle name="Normal 10 2 3 3 4 2 5 3" xfId="34610" xr:uid="{00000000-0005-0000-0000-0000A81B0000}"/>
    <cellStyle name="Normal 10 2 3 3 4 2 6" xfId="16412" xr:uid="{00000000-0005-0000-0000-0000A91B0000}"/>
    <cellStyle name="Normal 10 2 3 3 4 2 6 2" xfId="34611" xr:uid="{00000000-0005-0000-0000-0000AA1B0000}"/>
    <cellStyle name="Normal 10 2 3 3 4 2 7" xfId="16413" xr:uid="{00000000-0005-0000-0000-0000AB1B0000}"/>
    <cellStyle name="Normal 10 2 3 3 4 2 7 2" xfId="34612" xr:uid="{00000000-0005-0000-0000-0000AC1B0000}"/>
    <cellStyle name="Normal 10 2 3 3 4 2 8" xfId="34613" xr:uid="{00000000-0005-0000-0000-0000AD1B0000}"/>
    <cellStyle name="Normal 10 2 3 3 4 3" xfId="3173" xr:uid="{00000000-0005-0000-0000-0000AE1B0000}"/>
    <cellStyle name="Normal 10 2 3 3 4 3 2" xfId="3174" xr:uid="{00000000-0005-0000-0000-0000AF1B0000}"/>
    <cellStyle name="Normal 10 2 3 3 4 3 2 2" xfId="16414" xr:uid="{00000000-0005-0000-0000-0000B01B0000}"/>
    <cellStyle name="Normal 10 2 3 3 4 3 2 2 2" xfId="34614" xr:uid="{00000000-0005-0000-0000-0000B11B0000}"/>
    <cellStyle name="Normal 10 2 3 3 4 3 2 3" xfId="34615" xr:uid="{00000000-0005-0000-0000-0000B21B0000}"/>
    <cellStyle name="Normal 10 2 3 3 4 3 3" xfId="8804" xr:uid="{00000000-0005-0000-0000-0000B31B0000}"/>
    <cellStyle name="Normal 10 2 3 3 4 3 3 2" xfId="16415" xr:uid="{00000000-0005-0000-0000-0000B41B0000}"/>
    <cellStyle name="Normal 10 2 3 3 4 3 3 2 2" xfId="34616" xr:uid="{00000000-0005-0000-0000-0000B51B0000}"/>
    <cellStyle name="Normal 10 2 3 3 4 3 3 3" xfId="34617" xr:uid="{00000000-0005-0000-0000-0000B61B0000}"/>
    <cellStyle name="Normal 10 2 3 3 4 3 4" xfId="16416" xr:uid="{00000000-0005-0000-0000-0000B71B0000}"/>
    <cellStyle name="Normal 10 2 3 3 4 3 4 2" xfId="34618" xr:uid="{00000000-0005-0000-0000-0000B81B0000}"/>
    <cellStyle name="Normal 10 2 3 3 4 3 5" xfId="34619" xr:uid="{00000000-0005-0000-0000-0000B91B0000}"/>
    <cellStyle name="Normal 10 2 3 3 4 4" xfId="3175" xr:uid="{00000000-0005-0000-0000-0000BA1B0000}"/>
    <cellStyle name="Normal 10 2 3 3 4 4 2" xfId="16417" xr:uid="{00000000-0005-0000-0000-0000BB1B0000}"/>
    <cellStyle name="Normal 10 2 3 3 4 4 2 2" xfId="34620" xr:uid="{00000000-0005-0000-0000-0000BC1B0000}"/>
    <cellStyle name="Normal 10 2 3 3 4 4 3" xfId="34621" xr:uid="{00000000-0005-0000-0000-0000BD1B0000}"/>
    <cellStyle name="Normal 10 2 3 3 4 5" xfId="8805" xr:uid="{00000000-0005-0000-0000-0000BE1B0000}"/>
    <cellStyle name="Normal 10 2 3 3 4 5 2" xfId="16418" xr:uid="{00000000-0005-0000-0000-0000BF1B0000}"/>
    <cellStyle name="Normal 10 2 3 3 4 5 2 2" xfId="34622" xr:uid="{00000000-0005-0000-0000-0000C01B0000}"/>
    <cellStyle name="Normal 10 2 3 3 4 5 3" xfId="34623" xr:uid="{00000000-0005-0000-0000-0000C11B0000}"/>
    <cellStyle name="Normal 10 2 3 3 4 6" xfId="12720" xr:uid="{00000000-0005-0000-0000-0000C21B0000}"/>
    <cellStyle name="Normal 10 2 3 3 4 6 2" xfId="16419" xr:uid="{00000000-0005-0000-0000-0000C31B0000}"/>
    <cellStyle name="Normal 10 2 3 3 4 6 2 2" xfId="34624" xr:uid="{00000000-0005-0000-0000-0000C41B0000}"/>
    <cellStyle name="Normal 10 2 3 3 4 6 3" xfId="34625" xr:uid="{00000000-0005-0000-0000-0000C51B0000}"/>
    <cellStyle name="Normal 10 2 3 3 4 7" xfId="16420" xr:uid="{00000000-0005-0000-0000-0000C61B0000}"/>
    <cellStyle name="Normal 10 2 3 3 4 7 2" xfId="34626" xr:uid="{00000000-0005-0000-0000-0000C71B0000}"/>
    <cellStyle name="Normal 10 2 3 3 4 8" xfId="16421" xr:uid="{00000000-0005-0000-0000-0000C81B0000}"/>
    <cellStyle name="Normal 10 2 3 3 4 8 2" xfId="34627" xr:uid="{00000000-0005-0000-0000-0000C91B0000}"/>
    <cellStyle name="Normal 10 2 3 3 4 9" xfId="34628" xr:uid="{00000000-0005-0000-0000-0000CA1B0000}"/>
    <cellStyle name="Normal 10 2 3 3 5" xfId="1024" xr:uid="{00000000-0005-0000-0000-0000CB1B0000}"/>
    <cellStyle name="Normal 10 2 3 3 5 2" xfId="3176" xr:uid="{00000000-0005-0000-0000-0000CC1B0000}"/>
    <cellStyle name="Normal 10 2 3 3 5 2 2" xfId="3177" xr:uid="{00000000-0005-0000-0000-0000CD1B0000}"/>
    <cellStyle name="Normal 10 2 3 3 5 2 2 2" xfId="16422" xr:uid="{00000000-0005-0000-0000-0000CE1B0000}"/>
    <cellStyle name="Normal 10 2 3 3 5 2 2 2 2" xfId="34629" xr:uid="{00000000-0005-0000-0000-0000CF1B0000}"/>
    <cellStyle name="Normal 10 2 3 3 5 2 2 3" xfId="34630" xr:uid="{00000000-0005-0000-0000-0000D01B0000}"/>
    <cellStyle name="Normal 10 2 3 3 5 2 3" xfId="8806" xr:uid="{00000000-0005-0000-0000-0000D11B0000}"/>
    <cellStyle name="Normal 10 2 3 3 5 2 3 2" xfId="16423" xr:uid="{00000000-0005-0000-0000-0000D21B0000}"/>
    <cellStyle name="Normal 10 2 3 3 5 2 3 2 2" xfId="34631" xr:uid="{00000000-0005-0000-0000-0000D31B0000}"/>
    <cellStyle name="Normal 10 2 3 3 5 2 3 3" xfId="34632" xr:uid="{00000000-0005-0000-0000-0000D41B0000}"/>
    <cellStyle name="Normal 10 2 3 3 5 2 4" xfId="16424" xr:uid="{00000000-0005-0000-0000-0000D51B0000}"/>
    <cellStyle name="Normal 10 2 3 3 5 2 4 2" xfId="34633" xr:uid="{00000000-0005-0000-0000-0000D61B0000}"/>
    <cellStyle name="Normal 10 2 3 3 5 2 5" xfId="34634" xr:uid="{00000000-0005-0000-0000-0000D71B0000}"/>
    <cellStyle name="Normal 10 2 3 3 5 3" xfId="3178" xr:uid="{00000000-0005-0000-0000-0000D81B0000}"/>
    <cellStyle name="Normal 10 2 3 3 5 3 2" xfId="16425" xr:uid="{00000000-0005-0000-0000-0000D91B0000}"/>
    <cellStyle name="Normal 10 2 3 3 5 3 2 2" xfId="34635" xr:uid="{00000000-0005-0000-0000-0000DA1B0000}"/>
    <cellStyle name="Normal 10 2 3 3 5 3 3" xfId="34636" xr:uid="{00000000-0005-0000-0000-0000DB1B0000}"/>
    <cellStyle name="Normal 10 2 3 3 5 4" xfId="8807" xr:uid="{00000000-0005-0000-0000-0000DC1B0000}"/>
    <cellStyle name="Normal 10 2 3 3 5 4 2" xfId="16426" xr:uid="{00000000-0005-0000-0000-0000DD1B0000}"/>
    <cellStyle name="Normal 10 2 3 3 5 4 2 2" xfId="34637" xr:uid="{00000000-0005-0000-0000-0000DE1B0000}"/>
    <cellStyle name="Normal 10 2 3 3 5 4 3" xfId="34638" xr:uid="{00000000-0005-0000-0000-0000DF1B0000}"/>
    <cellStyle name="Normal 10 2 3 3 5 5" xfId="12721" xr:uid="{00000000-0005-0000-0000-0000E01B0000}"/>
    <cellStyle name="Normal 10 2 3 3 5 5 2" xfId="16427" xr:uid="{00000000-0005-0000-0000-0000E11B0000}"/>
    <cellStyle name="Normal 10 2 3 3 5 5 2 2" xfId="34639" xr:uid="{00000000-0005-0000-0000-0000E21B0000}"/>
    <cellStyle name="Normal 10 2 3 3 5 5 3" xfId="34640" xr:uid="{00000000-0005-0000-0000-0000E31B0000}"/>
    <cellStyle name="Normal 10 2 3 3 5 6" xfId="16428" xr:uid="{00000000-0005-0000-0000-0000E41B0000}"/>
    <cellStyle name="Normal 10 2 3 3 5 6 2" xfId="34641" xr:uid="{00000000-0005-0000-0000-0000E51B0000}"/>
    <cellStyle name="Normal 10 2 3 3 5 7" xfId="16429" xr:uid="{00000000-0005-0000-0000-0000E61B0000}"/>
    <cellStyle name="Normal 10 2 3 3 5 7 2" xfId="34642" xr:uid="{00000000-0005-0000-0000-0000E71B0000}"/>
    <cellStyle name="Normal 10 2 3 3 5 8" xfId="34643" xr:uid="{00000000-0005-0000-0000-0000E81B0000}"/>
    <cellStyle name="Normal 10 2 3 3 6" xfId="1556" xr:uid="{00000000-0005-0000-0000-0000E91B0000}"/>
    <cellStyle name="Normal 10 2 3 3 6 2" xfId="3179" xr:uid="{00000000-0005-0000-0000-0000EA1B0000}"/>
    <cellStyle name="Normal 10 2 3 3 6 2 2" xfId="16430" xr:uid="{00000000-0005-0000-0000-0000EB1B0000}"/>
    <cellStyle name="Normal 10 2 3 3 6 2 2 2" xfId="34644" xr:uid="{00000000-0005-0000-0000-0000EC1B0000}"/>
    <cellStyle name="Normal 10 2 3 3 6 2 3" xfId="34645" xr:uid="{00000000-0005-0000-0000-0000ED1B0000}"/>
    <cellStyle name="Normal 10 2 3 3 6 3" xfId="8808" xr:uid="{00000000-0005-0000-0000-0000EE1B0000}"/>
    <cellStyle name="Normal 10 2 3 3 6 3 2" xfId="16431" xr:uid="{00000000-0005-0000-0000-0000EF1B0000}"/>
    <cellStyle name="Normal 10 2 3 3 6 3 2 2" xfId="34646" xr:uid="{00000000-0005-0000-0000-0000F01B0000}"/>
    <cellStyle name="Normal 10 2 3 3 6 3 3" xfId="34647" xr:uid="{00000000-0005-0000-0000-0000F11B0000}"/>
    <cellStyle name="Normal 10 2 3 3 6 4" xfId="16432" xr:uid="{00000000-0005-0000-0000-0000F21B0000}"/>
    <cellStyle name="Normal 10 2 3 3 6 4 2" xfId="34648" xr:uid="{00000000-0005-0000-0000-0000F31B0000}"/>
    <cellStyle name="Normal 10 2 3 3 6 5" xfId="34649" xr:uid="{00000000-0005-0000-0000-0000F41B0000}"/>
    <cellStyle name="Normal 10 2 3 3 7" xfId="3180" xr:uid="{00000000-0005-0000-0000-0000F51B0000}"/>
    <cellStyle name="Normal 10 2 3 3 7 2" xfId="16433" xr:uid="{00000000-0005-0000-0000-0000F61B0000}"/>
    <cellStyle name="Normal 10 2 3 3 7 2 2" xfId="34650" xr:uid="{00000000-0005-0000-0000-0000F71B0000}"/>
    <cellStyle name="Normal 10 2 3 3 7 3" xfId="34651" xr:uid="{00000000-0005-0000-0000-0000F81B0000}"/>
    <cellStyle name="Normal 10 2 3 3 8" xfId="8809" xr:uid="{00000000-0005-0000-0000-0000F91B0000}"/>
    <cellStyle name="Normal 10 2 3 3 8 2" xfId="16434" xr:uid="{00000000-0005-0000-0000-0000FA1B0000}"/>
    <cellStyle name="Normal 10 2 3 3 8 2 2" xfId="34652" xr:uid="{00000000-0005-0000-0000-0000FB1B0000}"/>
    <cellStyle name="Normal 10 2 3 3 8 3" xfId="34653" xr:uid="{00000000-0005-0000-0000-0000FC1B0000}"/>
    <cellStyle name="Normal 10 2 3 3 9" xfId="12722" xr:uid="{00000000-0005-0000-0000-0000FD1B0000}"/>
    <cellStyle name="Normal 10 2 3 3 9 2" xfId="16435" xr:uid="{00000000-0005-0000-0000-0000FE1B0000}"/>
    <cellStyle name="Normal 10 2 3 3 9 2 2" xfId="34654" xr:uid="{00000000-0005-0000-0000-0000FF1B0000}"/>
    <cellStyle name="Normal 10 2 3 3 9 3" xfId="34655" xr:uid="{00000000-0005-0000-0000-0000001C0000}"/>
    <cellStyle name="Normal 10 2 3 4" xfId="153" xr:uid="{00000000-0005-0000-0000-0000011C0000}"/>
    <cellStyle name="Normal 10 2 3 4 10" xfId="16436" xr:uid="{00000000-0005-0000-0000-0000021C0000}"/>
    <cellStyle name="Normal 10 2 3 4 10 2" xfId="34656" xr:uid="{00000000-0005-0000-0000-0000031C0000}"/>
    <cellStyle name="Normal 10 2 3 4 11" xfId="34657" xr:uid="{00000000-0005-0000-0000-0000041C0000}"/>
    <cellStyle name="Normal 10 2 3 4 2" xfId="154" xr:uid="{00000000-0005-0000-0000-0000051C0000}"/>
    <cellStyle name="Normal 10 2 3 4 2 10" xfId="34658" xr:uid="{00000000-0005-0000-0000-0000061C0000}"/>
    <cellStyle name="Normal 10 2 3 4 2 2" xfId="851" xr:uid="{00000000-0005-0000-0000-0000071C0000}"/>
    <cellStyle name="Normal 10 2 3 4 2 2 2" xfId="2362" xr:uid="{00000000-0005-0000-0000-0000081C0000}"/>
    <cellStyle name="Normal 10 2 3 4 2 2 2 2" xfId="3181" xr:uid="{00000000-0005-0000-0000-0000091C0000}"/>
    <cellStyle name="Normal 10 2 3 4 2 2 2 2 2" xfId="3182" xr:uid="{00000000-0005-0000-0000-00000A1C0000}"/>
    <cellStyle name="Normal 10 2 3 4 2 2 2 2 2 2" xfId="16437" xr:uid="{00000000-0005-0000-0000-00000B1C0000}"/>
    <cellStyle name="Normal 10 2 3 4 2 2 2 2 2 2 2" xfId="34659" xr:uid="{00000000-0005-0000-0000-00000C1C0000}"/>
    <cellStyle name="Normal 10 2 3 4 2 2 2 2 2 3" xfId="34660" xr:uid="{00000000-0005-0000-0000-00000D1C0000}"/>
    <cellStyle name="Normal 10 2 3 4 2 2 2 2 3" xfId="8810" xr:uid="{00000000-0005-0000-0000-00000E1C0000}"/>
    <cellStyle name="Normal 10 2 3 4 2 2 2 2 3 2" xfId="16438" xr:uid="{00000000-0005-0000-0000-00000F1C0000}"/>
    <cellStyle name="Normal 10 2 3 4 2 2 2 2 3 2 2" xfId="34661" xr:uid="{00000000-0005-0000-0000-0000101C0000}"/>
    <cellStyle name="Normal 10 2 3 4 2 2 2 2 3 3" xfId="34662" xr:uid="{00000000-0005-0000-0000-0000111C0000}"/>
    <cellStyle name="Normal 10 2 3 4 2 2 2 2 4" xfId="16439" xr:uid="{00000000-0005-0000-0000-0000121C0000}"/>
    <cellStyle name="Normal 10 2 3 4 2 2 2 2 4 2" xfId="34663" xr:uid="{00000000-0005-0000-0000-0000131C0000}"/>
    <cellStyle name="Normal 10 2 3 4 2 2 2 2 5" xfId="34664" xr:uid="{00000000-0005-0000-0000-0000141C0000}"/>
    <cellStyle name="Normal 10 2 3 4 2 2 2 3" xfId="3183" xr:uid="{00000000-0005-0000-0000-0000151C0000}"/>
    <cellStyle name="Normal 10 2 3 4 2 2 2 3 2" xfId="16440" xr:uid="{00000000-0005-0000-0000-0000161C0000}"/>
    <cellStyle name="Normal 10 2 3 4 2 2 2 3 2 2" xfId="34665" xr:uid="{00000000-0005-0000-0000-0000171C0000}"/>
    <cellStyle name="Normal 10 2 3 4 2 2 2 3 3" xfId="34666" xr:uid="{00000000-0005-0000-0000-0000181C0000}"/>
    <cellStyle name="Normal 10 2 3 4 2 2 2 4" xfId="8811" xr:uid="{00000000-0005-0000-0000-0000191C0000}"/>
    <cellStyle name="Normal 10 2 3 4 2 2 2 4 2" xfId="16441" xr:uid="{00000000-0005-0000-0000-00001A1C0000}"/>
    <cellStyle name="Normal 10 2 3 4 2 2 2 4 2 2" xfId="34667" xr:uid="{00000000-0005-0000-0000-00001B1C0000}"/>
    <cellStyle name="Normal 10 2 3 4 2 2 2 4 3" xfId="34668" xr:uid="{00000000-0005-0000-0000-00001C1C0000}"/>
    <cellStyle name="Normal 10 2 3 4 2 2 2 5" xfId="12723" xr:uid="{00000000-0005-0000-0000-00001D1C0000}"/>
    <cellStyle name="Normal 10 2 3 4 2 2 2 5 2" xfId="16442" xr:uid="{00000000-0005-0000-0000-00001E1C0000}"/>
    <cellStyle name="Normal 10 2 3 4 2 2 2 5 2 2" xfId="34669" xr:uid="{00000000-0005-0000-0000-00001F1C0000}"/>
    <cellStyle name="Normal 10 2 3 4 2 2 2 5 3" xfId="34670" xr:uid="{00000000-0005-0000-0000-0000201C0000}"/>
    <cellStyle name="Normal 10 2 3 4 2 2 2 6" xfId="16443" xr:uid="{00000000-0005-0000-0000-0000211C0000}"/>
    <cellStyle name="Normal 10 2 3 4 2 2 2 6 2" xfId="34671" xr:uid="{00000000-0005-0000-0000-0000221C0000}"/>
    <cellStyle name="Normal 10 2 3 4 2 2 2 7" xfId="16444" xr:uid="{00000000-0005-0000-0000-0000231C0000}"/>
    <cellStyle name="Normal 10 2 3 4 2 2 2 7 2" xfId="34672" xr:uid="{00000000-0005-0000-0000-0000241C0000}"/>
    <cellStyle name="Normal 10 2 3 4 2 2 2 8" xfId="34673" xr:uid="{00000000-0005-0000-0000-0000251C0000}"/>
    <cellStyle name="Normal 10 2 3 4 2 2 3" xfId="3184" xr:uid="{00000000-0005-0000-0000-0000261C0000}"/>
    <cellStyle name="Normal 10 2 3 4 2 2 3 2" xfId="3185" xr:uid="{00000000-0005-0000-0000-0000271C0000}"/>
    <cellStyle name="Normal 10 2 3 4 2 2 3 2 2" xfId="16445" xr:uid="{00000000-0005-0000-0000-0000281C0000}"/>
    <cellStyle name="Normal 10 2 3 4 2 2 3 2 2 2" xfId="34674" xr:uid="{00000000-0005-0000-0000-0000291C0000}"/>
    <cellStyle name="Normal 10 2 3 4 2 2 3 2 3" xfId="34675" xr:uid="{00000000-0005-0000-0000-00002A1C0000}"/>
    <cellStyle name="Normal 10 2 3 4 2 2 3 3" xfId="8812" xr:uid="{00000000-0005-0000-0000-00002B1C0000}"/>
    <cellStyle name="Normal 10 2 3 4 2 2 3 3 2" xfId="16446" xr:uid="{00000000-0005-0000-0000-00002C1C0000}"/>
    <cellStyle name="Normal 10 2 3 4 2 2 3 3 2 2" xfId="34676" xr:uid="{00000000-0005-0000-0000-00002D1C0000}"/>
    <cellStyle name="Normal 10 2 3 4 2 2 3 3 3" xfId="34677" xr:uid="{00000000-0005-0000-0000-00002E1C0000}"/>
    <cellStyle name="Normal 10 2 3 4 2 2 3 4" xfId="16447" xr:uid="{00000000-0005-0000-0000-00002F1C0000}"/>
    <cellStyle name="Normal 10 2 3 4 2 2 3 4 2" xfId="34678" xr:uid="{00000000-0005-0000-0000-0000301C0000}"/>
    <cellStyle name="Normal 10 2 3 4 2 2 3 5" xfId="34679" xr:uid="{00000000-0005-0000-0000-0000311C0000}"/>
    <cellStyle name="Normal 10 2 3 4 2 2 4" xfId="3186" xr:uid="{00000000-0005-0000-0000-0000321C0000}"/>
    <cellStyle name="Normal 10 2 3 4 2 2 4 2" xfId="16448" xr:uid="{00000000-0005-0000-0000-0000331C0000}"/>
    <cellStyle name="Normal 10 2 3 4 2 2 4 2 2" xfId="34680" xr:uid="{00000000-0005-0000-0000-0000341C0000}"/>
    <cellStyle name="Normal 10 2 3 4 2 2 4 3" xfId="34681" xr:uid="{00000000-0005-0000-0000-0000351C0000}"/>
    <cellStyle name="Normal 10 2 3 4 2 2 5" xfId="8813" xr:uid="{00000000-0005-0000-0000-0000361C0000}"/>
    <cellStyle name="Normal 10 2 3 4 2 2 5 2" xfId="16449" xr:uid="{00000000-0005-0000-0000-0000371C0000}"/>
    <cellStyle name="Normal 10 2 3 4 2 2 5 2 2" xfId="34682" xr:uid="{00000000-0005-0000-0000-0000381C0000}"/>
    <cellStyle name="Normal 10 2 3 4 2 2 5 3" xfId="34683" xr:uid="{00000000-0005-0000-0000-0000391C0000}"/>
    <cellStyle name="Normal 10 2 3 4 2 2 6" xfId="12724" xr:uid="{00000000-0005-0000-0000-00003A1C0000}"/>
    <cellStyle name="Normal 10 2 3 4 2 2 6 2" xfId="16450" xr:uid="{00000000-0005-0000-0000-00003B1C0000}"/>
    <cellStyle name="Normal 10 2 3 4 2 2 6 2 2" xfId="34684" xr:uid="{00000000-0005-0000-0000-00003C1C0000}"/>
    <cellStyle name="Normal 10 2 3 4 2 2 6 3" xfId="34685" xr:uid="{00000000-0005-0000-0000-00003D1C0000}"/>
    <cellStyle name="Normal 10 2 3 4 2 2 7" xfId="16451" xr:uid="{00000000-0005-0000-0000-00003E1C0000}"/>
    <cellStyle name="Normal 10 2 3 4 2 2 7 2" xfId="34686" xr:uid="{00000000-0005-0000-0000-00003F1C0000}"/>
    <cellStyle name="Normal 10 2 3 4 2 2 8" xfId="16452" xr:uid="{00000000-0005-0000-0000-0000401C0000}"/>
    <cellStyle name="Normal 10 2 3 4 2 2 8 2" xfId="34687" xr:uid="{00000000-0005-0000-0000-0000411C0000}"/>
    <cellStyle name="Normal 10 2 3 4 2 2 9" xfId="34688" xr:uid="{00000000-0005-0000-0000-0000421C0000}"/>
    <cellStyle name="Normal 10 2 3 4 2 3" xfId="1311" xr:uid="{00000000-0005-0000-0000-0000431C0000}"/>
    <cellStyle name="Normal 10 2 3 4 2 3 2" xfId="3187" xr:uid="{00000000-0005-0000-0000-0000441C0000}"/>
    <cellStyle name="Normal 10 2 3 4 2 3 2 2" xfId="3188" xr:uid="{00000000-0005-0000-0000-0000451C0000}"/>
    <cellStyle name="Normal 10 2 3 4 2 3 2 2 2" xfId="16453" xr:uid="{00000000-0005-0000-0000-0000461C0000}"/>
    <cellStyle name="Normal 10 2 3 4 2 3 2 2 2 2" xfId="34689" xr:uid="{00000000-0005-0000-0000-0000471C0000}"/>
    <cellStyle name="Normal 10 2 3 4 2 3 2 2 3" xfId="34690" xr:uid="{00000000-0005-0000-0000-0000481C0000}"/>
    <cellStyle name="Normal 10 2 3 4 2 3 2 3" xfId="8814" xr:uid="{00000000-0005-0000-0000-0000491C0000}"/>
    <cellStyle name="Normal 10 2 3 4 2 3 2 3 2" xfId="16454" xr:uid="{00000000-0005-0000-0000-00004A1C0000}"/>
    <cellStyle name="Normal 10 2 3 4 2 3 2 3 2 2" xfId="34691" xr:uid="{00000000-0005-0000-0000-00004B1C0000}"/>
    <cellStyle name="Normal 10 2 3 4 2 3 2 3 3" xfId="34692" xr:uid="{00000000-0005-0000-0000-00004C1C0000}"/>
    <cellStyle name="Normal 10 2 3 4 2 3 2 4" xfId="16455" xr:uid="{00000000-0005-0000-0000-00004D1C0000}"/>
    <cellStyle name="Normal 10 2 3 4 2 3 2 4 2" xfId="34693" xr:uid="{00000000-0005-0000-0000-00004E1C0000}"/>
    <cellStyle name="Normal 10 2 3 4 2 3 2 5" xfId="34694" xr:uid="{00000000-0005-0000-0000-00004F1C0000}"/>
    <cellStyle name="Normal 10 2 3 4 2 3 3" xfId="3189" xr:uid="{00000000-0005-0000-0000-0000501C0000}"/>
    <cellStyle name="Normal 10 2 3 4 2 3 3 2" xfId="16456" xr:uid="{00000000-0005-0000-0000-0000511C0000}"/>
    <cellStyle name="Normal 10 2 3 4 2 3 3 2 2" xfId="34695" xr:uid="{00000000-0005-0000-0000-0000521C0000}"/>
    <cellStyle name="Normal 10 2 3 4 2 3 3 3" xfId="34696" xr:uid="{00000000-0005-0000-0000-0000531C0000}"/>
    <cellStyle name="Normal 10 2 3 4 2 3 4" xfId="8815" xr:uid="{00000000-0005-0000-0000-0000541C0000}"/>
    <cellStyle name="Normal 10 2 3 4 2 3 4 2" xfId="16457" xr:uid="{00000000-0005-0000-0000-0000551C0000}"/>
    <cellStyle name="Normal 10 2 3 4 2 3 4 2 2" xfId="34697" xr:uid="{00000000-0005-0000-0000-0000561C0000}"/>
    <cellStyle name="Normal 10 2 3 4 2 3 4 3" xfId="34698" xr:uid="{00000000-0005-0000-0000-0000571C0000}"/>
    <cellStyle name="Normal 10 2 3 4 2 3 5" xfId="12725" xr:uid="{00000000-0005-0000-0000-0000581C0000}"/>
    <cellStyle name="Normal 10 2 3 4 2 3 5 2" xfId="16458" xr:uid="{00000000-0005-0000-0000-0000591C0000}"/>
    <cellStyle name="Normal 10 2 3 4 2 3 5 2 2" xfId="34699" xr:uid="{00000000-0005-0000-0000-00005A1C0000}"/>
    <cellStyle name="Normal 10 2 3 4 2 3 5 3" xfId="34700" xr:uid="{00000000-0005-0000-0000-00005B1C0000}"/>
    <cellStyle name="Normal 10 2 3 4 2 3 6" xfId="16459" xr:uid="{00000000-0005-0000-0000-00005C1C0000}"/>
    <cellStyle name="Normal 10 2 3 4 2 3 6 2" xfId="34701" xr:uid="{00000000-0005-0000-0000-00005D1C0000}"/>
    <cellStyle name="Normal 10 2 3 4 2 3 7" xfId="16460" xr:uid="{00000000-0005-0000-0000-00005E1C0000}"/>
    <cellStyle name="Normal 10 2 3 4 2 3 7 2" xfId="34702" xr:uid="{00000000-0005-0000-0000-00005F1C0000}"/>
    <cellStyle name="Normal 10 2 3 4 2 3 8" xfId="34703" xr:uid="{00000000-0005-0000-0000-0000601C0000}"/>
    <cellStyle name="Normal 10 2 3 4 2 4" xfId="1843" xr:uid="{00000000-0005-0000-0000-0000611C0000}"/>
    <cellStyle name="Normal 10 2 3 4 2 4 2" xfId="3190" xr:uid="{00000000-0005-0000-0000-0000621C0000}"/>
    <cellStyle name="Normal 10 2 3 4 2 4 2 2" xfId="16461" xr:uid="{00000000-0005-0000-0000-0000631C0000}"/>
    <cellStyle name="Normal 10 2 3 4 2 4 2 2 2" xfId="34704" xr:uid="{00000000-0005-0000-0000-0000641C0000}"/>
    <cellStyle name="Normal 10 2 3 4 2 4 2 3" xfId="34705" xr:uid="{00000000-0005-0000-0000-0000651C0000}"/>
    <cellStyle name="Normal 10 2 3 4 2 4 3" xfId="8816" xr:uid="{00000000-0005-0000-0000-0000661C0000}"/>
    <cellStyle name="Normal 10 2 3 4 2 4 3 2" xfId="16462" xr:uid="{00000000-0005-0000-0000-0000671C0000}"/>
    <cellStyle name="Normal 10 2 3 4 2 4 3 2 2" xfId="34706" xr:uid="{00000000-0005-0000-0000-0000681C0000}"/>
    <cellStyle name="Normal 10 2 3 4 2 4 3 3" xfId="34707" xr:uid="{00000000-0005-0000-0000-0000691C0000}"/>
    <cellStyle name="Normal 10 2 3 4 2 4 4" xfId="16463" xr:uid="{00000000-0005-0000-0000-00006A1C0000}"/>
    <cellStyle name="Normal 10 2 3 4 2 4 4 2" xfId="34708" xr:uid="{00000000-0005-0000-0000-00006B1C0000}"/>
    <cellStyle name="Normal 10 2 3 4 2 4 5" xfId="34709" xr:uid="{00000000-0005-0000-0000-00006C1C0000}"/>
    <cellStyle name="Normal 10 2 3 4 2 5" xfId="3191" xr:uid="{00000000-0005-0000-0000-00006D1C0000}"/>
    <cellStyle name="Normal 10 2 3 4 2 5 2" xfId="16464" xr:uid="{00000000-0005-0000-0000-00006E1C0000}"/>
    <cellStyle name="Normal 10 2 3 4 2 5 2 2" xfId="34710" xr:uid="{00000000-0005-0000-0000-00006F1C0000}"/>
    <cellStyle name="Normal 10 2 3 4 2 5 3" xfId="34711" xr:uid="{00000000-0005-0000-0000-0000701C0000}"/>
    <cellStyle name="Normal 10 2 3 4 2 6" xfId="8817" xr:uid="{00000000-0005-0000-0000-0000711C0000}"/>
    <cellStyle name="Normal 10 2 3 4 2 6 2" xfId="16465" xr:uid="{00000000-0005-0000-0000-0000721C0000}"/>
    <cellStyle name="Normal 10 2 3 4 2 6 2 2" xfId="34712" xr:uid="{00000000-0005-0000-0000-0000731C0000}"/>
    <cellStyle name="Normal 10 2 3 4 2 6 3" xfId="34713" xr:uid="{00000000-0005-0000-0000-0000741C0000}"/>
    <cellStyle name="Normal 10 2 3 4 2 7" xfId="12726" xr:uid="{00000000-0005-0000-0000-0000751C0000}"/>
    <cellStyle name="Normal 10 2 3 4 2 7 2" xfId="16466" xr:uid="{00000000-0005-0000-0000-0000761C0000}"/>
    <cellStyle name="Normal 10 2 3 4 2 7 2 2" xfId="34714" xr:uid="{00000000-0005-0000-0000-0000771C0000}"/>
    <cellStyle name="Normal 10 2 3 4 2 7 3" xfId="34715" xr:uid="{00000000-0005-0000-0000-0000781C0000}"/>
    <cellStyle name="Normal 10 2 3 4 2 8" xfId="16467" xr:uid="{00000000-0005-0000-0000-0000791C0000}"/>
    <cellStyle name="Normal 10 2 3 4 2 8 2" xfId="34716" xr:uid="{00000000-0005-0000-0000-00007A1C0000}"/>
    <cellStyle name="Normal 10 2 3 4 2 9" xfId="16468" xr:uid="{00000000-0005-0000-0000-00007B1C0000}"/>
    <cellStyle name="Normal 10 2 3 4 2 9 2" xfId="34717" xr:uid="{00000000-0005-0000-0000-00007C1C0000}"/>
    <cellStyle name="Normal 10 2 3 4 3" xfId="621" xr:uid="{00000000-0005-0000-0000-00007D1C0000}"/>
    <cellStyle name="Normal 10 2 3 4 3 2" xfId="2132" xr:uid="{00000000-0005-0000-0000-00007E1C0000}"/>
    <cellStyle name="Normal 10 2 3 4 3 2 2" xfId="3192" xr:uid="{00000000-0005-0000-0000-00007F1C0000}"/>
    <cellStyle name="Normal 10 2 3 4 3 2 2 2" xfId="3193" xr:uid="{00000000-0005-0000-0000-0000801C0000}"/>
    <cellStyle name="Normal 10 2 3 4 3 2 2 2 2" xfId="16469" xr:uid="{00000000-0005-0000-0000-0000811C0000}"/>
    <cellStyle name="Normal 10 2 3 4 3 2 2 2 2 2" xfId="34718" xr:uid="{00000000-0005-0000-0000-0000821C0000}"/>
    <cellStyle name="Normal 10 2 3 4 3 2 2 2 3" xfId="34719" xr:uid="{00000000-0005-0000-0000-0000831C0000}"/>
    <cellStyle name="Normal 10 2 3 4 3 2 2 3" xfId="8818" xr:uid="{00000000-0005-0000-0000-0000841C0000}"/>
    <cellStyle name="Normal 10 2 3 4 3 2 2 3 2" xfId="16470" xr:uid="{00000000-0005-0000-0000-0000851C0000}"/>
    <cellStyle name="Normal 10 2 3 4 3 2 2 3 2 2" xfId="34720" xr:uid="{00000000-0005-0000-0000-0000861C0000}"/>
    <cellStyle name="Normal 10 2 3 4 3 2 2 3 3" xfId="34721" xr:uid="{00000000-0005-0000-0000-0000871C0000}"/>
    <cellStyle name="Normal 10 2 3 4 3 2 2 4" xfId="16471" xr:uid="{00000000-0005-0000-0000-0000881C0000}"/>
    <cellStyle name="Normal 10 2 3 4 3 2 2 4 2" xfId="34722" xr:uid="{00000000-0005-0000-0000-0000891C0000}"/>
    <cellStyle name="Normal 10 2 3 4 3 2 2 5" xfId="34723" xr:uid="{00000000-0005-0000-0000-00008A1C0000}"/>
    <cellStyle name="Normal 10 2 3 4 3 2 3" xfId="3194" xr:uid="{00000000-0005-0000-0000-00008B1C0000}"/>
    <cellStyle name="Normal 10 2 3 4 3 2 3 2" xfId="16472" xr:uid="{00000000-0005-0000-0000-00008C1C0000}"/>
    <cellStyle name="Normal 10 2 3 4 3 2 3 2 2" xfId="34724" xr:uid="{00000000-0005-0000-0000-00008D1C0000}"/>
    <cellStyle name="Normal 10 2 3 4 3 2 3 3" xfId="34725" xr:uid="{00000000-0005-0000-0000-00008E1C0000}"/>
    <cellStyle name="Normal 10 2 3 4 3 2 4" xfId="8819" xr:uid="{00000000-0005-0000-0000-00008F1C0000}"/>
    <cellStyle name="Normal 10 2 3 4 3 2 4 2" xfId="16473" xr:uid="{00000000-0005-0000-0000-0000901C0000}"/>
    <cellStyle name="Normal 10 2 3 4 3 2 4 2 2" xfId="34726" xr:uid="{00000000-0005-0000-0000-0000911C0000}"/>
    <cellStyle name="Normal 10 2 3 4 3 2 4 3" xfId="34727" xr:uid="{00000000-0005-0000-0000-0000921C0000}"/>
    <cellStyle name="Normal 10 2 3 4 3 2 5" xfId="12727" xr:uid="{00000000-0005-0000-0000-0000931C0000}"/>
    <cellStyle name="Normal 10 2 3 4 3 2 5 2" xfId="16474" xr:uid="{00000000-0005-0000-0000-0000941C0000}"/>
    <cellStyle name="Normal 10 2 3 4 3 2 5 2 2" xfId="34728" xr:uid="{00000000-0005-0000-0000-0000951C0000}"/>
    <cellStyle name="Normal 10 2 3 4 3 2 5 3" xfId="34729" xr:uid="{00000000-0005-0000-0000-0000961C0000}"/>
    <cellStyle name="Normal 10 2 3 4 3 2 6" xfId="16475" xr:uid="{00000000-0005-0000-0000-0000971C0000}"/>
    <cellStyle name="Normal 10 2 3 4 3 2 6 2" xfId="34730" xr:uid="{00000000-0005-0000-0000-0000981C0000}"/>
    <cellStyle name="Normal 10 2 3 4 3 2 7" xfId="16476" xr:uid="{00000000-0005-0000-0000-0000991C0000}"/>
    <cellStyle name="Normal 10 2 3 4 3 2 7 2" xfId="34731" xr:uid="{00000000-0005-0000-0000-00009A1C0000}"/>
    <cellStyle name="Normal 10 2 3 4 3 2 8" xfId="34732" xr:uid="{00000000-0005-0000-0000-00009B1C0000}"/>
    <cellStyle name="Normal 10 2 3 4 3 3" xfId="3195" xr:uid="{00000000-0005-0000-0000-00009C1C0000}"/>
    <cellStyle name="Normal 10 2 3 4 3 3 2" xfId="3196" xr:uid="{00000000-0005-0000-0000-00009D1C0000}"/>
    <cellStyle name="Normal 10 2 3 4 3 3 2 2" xfId="16477" xr:uid="{00000000-0005-0000-0000-00009E1C0000}"/>
    <cellStyle name="Normal 10 2 3 4 3 3 2 2 2" xfId="34733" xr:uid="{00000000-0005-0000-0000-00009F1C0000}"/>
    <cellStyle name="Normal 10 2 3 4 3 3 2 3" xfId="34734" xr:uid="{00000000-0005-0000-0000-0000A01C0000}"/>
    <cellStyle name="Normal 10 2 3 4 3 3 3" xfId="8820" xr:uid="{00000000-0005-0000-0000-0000A11C0000}"/>
    <cellStyle name="Normal 10 2 3 4 3 3 3 2" xfId="16478" xr:uid="{00000000-0005-0000-0000-0000A21C0000}"/>
    <cellStyle name="Normal 10 2 3 4 3 3 3 2 2" xfId="34735" xr:uid="{00000000-0005-0000-0000-0000A31C0000}"/>
    <cellStyle name="Normal 10 2 3 4 3 3 3 3" xfId="34736" xr:uid="{00000000-0005-0000-0000-0000A41C0000}"/>
    <cellStyle name="Normal 10 2 3 4 3 3 4" xfId="16479" xr:uid="{00000000-0005-0000-0000-0000A51C0000}"/>
    <cellStyle name="Normal 10 2 3 4 3 3 4 2" xfId="34737" xr:uid="{00000000-0005-0000-0000-0000A61C0000}"/>
    <cellStyle name="Normal 10 2 3 4 3 3 5" xfId="34738" xr:uid="{00000000-0005-0000-0000-0000A71C0000}"/>
    <cellStyle name="Normal 10 2 3 4 3 4" xfId="3197" xr:uid="{00000000-0005-0000-0000-0000A81C0000}"/>
    <cellStyle name="Normal 10 2 3 4 3 4 2" xfId="16480" xr:uid="{00000000-0005-0000-0000-0000A91C0000}"/>
    <cellStyle name="Normal 10 2 3 4 3 4 2 2" xfId="34739" xr:uid="{00000000-0005-0000-0000-0000AA1C0000}"/>
    <cellStyle name="Normal 10 2 3 4 3 4 3" xfId="34740" xr:uid="{00000000-0005-0000-0000-0000AB1C0000}"/>
    <cellStyle name="Normal 10 2 3 4 3 5" xfId="8821" xr:uid="{00000000-0005-0000-0000-0000AC1C0000}"/>
    <cellStyle name="Normal 10 2 3 4 3 5 2" xfId="16481" xr:uid="{00000000-0005-0000-0000-0000AD1C0000}"/>
    <cellStyle name="Normal 10 2 3 4 3 5 2 2" xfId="34741" xr:uid="{00000000-0005-0000-0000-0000AE1C0000}"/>
    <cellStyle name="Normal 10 2 3 4 3 5 3" xfId="34742" xr:uid="{00000000-0005-0000-0000-0000AF1C0000}"/>
    <cellStyle name="Normal 10 2 3 4 3 6" xfId="12728" xr:uid="{00000000-0005-0000-0000-0000B01C0000}"/>
    <cellStyle name="Normal 10 2 3 4 3 6 2" xfId="16482" xr:uid="{00000000-0005-0000-0000-0000B11C0000}"/>
    <cellStyle name="Normal 10 2 3 4 3 6 2 2" xfId="34743" xr:uid="{00000000-0005-0000-0000-0000B21C0000}"/>
    <cellStyle name="Normal 10 2 3 4 3 6 3" xfId="34744" xr:uid="{00000000-0005-0000-0000-0000B31C0000}"/>
    <cellStyle name="Normal 10 2 3 4 3 7" xfId="16483" xr:uid="{00000000-0005-0000-0000-0000B41C0000}"/>
    <cellStyle name="Normal 10 2 3 4 3 7 2" xfId="34745" xr:uid="{00000000-0005-0000-0000-0000B51C0000}"/>
    <cellStyle name="Normal 10 2 3 4 3 8" xfId="16484" xr:uid="{00000000-0005-0000-0000-0000B61C0000}"/>
    <cellStyle name="Normal 10 2 3 4 3 8 2" xfId="34746" xr:uid="{00000000-0005-0000-0000-0000B71C0000}"/>
    <cellStyle name="Normal 10 2 3 4 3 9" xfId="34747" xr:uid="{00000000-0005-0000-0000-0000B81C0000}"/>
    <cellStyle name="Normal 10 2 3 4 4" xfId="1081" xr:uid="{00000000-0005-0000-0000-0000B91C0000}"/>
    <cellStyle name="Normal 10 2 3 4 4 2" xfId="3198" xr:uid="{00000000-0005-0000-0000-0000BA1C0000}"/>
    <cellStyle name="Normal 10 2 3 4 4 2 2" xfId="3199" xr:uid="{00000000-0005-0000-0000-0000BB1C0000}"/>
    <cellStyle name="Normal 10 2 3 4 4 2 2 2" xfId="16485" xr:uid="{00000000-0005-0000-0000-0000BC1C0000}"/>
    <cellStyle name="Normal 10 2 3 4 4 2 2 2 2" xfId="34748" xr:uid="{00000000-0005-0000-0000-0000BD1C0000}"/>
    <cellStyle name="Normal 10 2 3 4 4 2 2 3" xfId="34749" xr:uid="{00000000-0005-0000-0000-0000BE1C0000}"/>
    <cellStyle name="Normal 10 2 3 4 4 2 3" xfId="8822" xr:uid="{00000000-0005-0000-0000-0000BF1C0000}"/>
    <cellStyle name="Normal 10 2 3 4 4 2 3 2" xfId="16486" xr:uid="{00000000-0005-0000-0000-0000C01C0000}"/>
    <cellStyle name="Normal 10 2 3 4 4 2 3 2 2" xfId="34750" xr:uid="{00000000-0005-0000-0000-0000C11C0000}"/>
    <cellStyle name="Normal 10 2 3 4 4 2 3 3" xfId="34751" xr:uid="{00000000-0005-0000-0000-0000C21C0000}"/>
    <cellStyle name="Normal 10 2 3 4 4 2 4" xfId="16487" xr:uid="{00000000-0005-0000-0000-0000C31C0000}"/>
    <cellStyle name="Normal 10 2 3 4 4 2 4 2" xfId="34752" xr:uid="{00000000-0005-0000-0000-0000C41C0000}"/>
    <cellStyle name="Normal 10 2 3 4 4 2 5" xfId="34753" xr:uid="{00000000-0005-0000-0000-0000C51C0000}"/>
    <cellStyle name="Normal 10 2 3 4 4 3" xfId="3200" xr:uid="{00000000-0005-0000-0000-0000C61C0000}"/>
    <cellStyle name="Normal 10 2 3 4 4 3 2" xfId="16488" xr:uid="{00000000-0005-0000-0000-0000C71C0000}"/>
    <cellStyle name="Normal 10 2 3 4 4 3 2 2" xfId="34754" xr:uid="{00000000-0005-0000-0000-0000C81C0000}"/>
    <cellStyle name="Normal 10 2 3 4 4 3 3" xfId="34755" xr:uid="{00000000-0005-0000-0000-0000C91C0000}"/>
    <cellStyle name="Normal 10 2 3 4 4 4" xfId="8823" xr:uid="{00000000-0005-0000-0000-0000CA1C0000}"/>
    <cellStyle name="Normal 10 2 3 4 4 4 2" xfId="16489" xr:uid="{00000000-0005-0000-0000-0000CB1C0000}"/>
    <cellStyle name="Normal 10 2 3 4 4 4 2 2" xfId="34756" xr:uid="{00000000-0005-0000-0000-0000CC1C0000}"/>
    <cellStyle name="Normal 10 2 3 4 4 4 3" xfId="34757" xr:uid="{00000000-0005-0000-0000-0000CD1C0000}"/>
    <cellStyle name="Normal 10 2 3 4 4 5" xfId="12729" xr:uid="{00000000-0005-0000-0000-0000CE1C0000}"/>
    <cellStyle name="Normal 10 2 3 4 4 5 2" xfId="16490" xr:uid="{00000000-0005-0000-0000-0000CF1C0000}"/>
    <cellStyle name="Normal 10 2 3 4 4 5 2 2" xfId="34758" xr:uid="{00000000-0005-0000-0000-0000D01C0000}"/>
    <cellStyle name="Normal 10 2 3 4 4 5 3" xfId="34759" xr:uid="{00000000-0005-0000-0000-0000D11C0000}"/>
    <cellStyle name="Normal 10 2 3 4 4 6" xfId="16491" xr:uid="{00000000-0005-0000-0000-0000D21C0000}"/>
    <cellStyle name="Normal 10 2 3 4 4 6 2" xfId="34760" xr:uid="{00000000-0005-0000-0000-0000D31C0000}"/>
    <cellStyle name="Normal 10 2 3 4 4 7" xfId="16492" xr:uid="{00000000-0005-0000-0000-0000D41C0000}"/>
    <cellStyle name="Normal 10 2 3 4 4 7 2" xfId="34761" xr:uid="{00000000-0005-0000-0000-0000D51C0000}"/>
    <cellStyle name="Normal 10 2 3 4 4 8" xfId="34762" xr:uid="{00000000-0005-0000-0000-0000D61C0000}"/>
    <cellStyle name="Normal 10 2 3 4 5" xfId="1613" xr:uid="{00000000-0005-0000-0000-0000D71C0000}"/>
    <cellStyle name="Normal 10 2 3 4 5 2" xfId="3201" xr:uid="{00000000-0005-0000-0000-0000D81C0000}"/>
    <cellStyle name="Normal 10 2 3 4 5 2 2" xfId="16493" xr:uid="{00000000-0005-0000-0000-0000D91C0000}"/>
    <cellStyle name="Normal 10 2 3 4 5 2 2 2" xfId="34763" xr:uid="{00000000-0005-0000-0000-0000DA1C0000}"/>
    <cellStyle name="Normal 10 2 3 4 5 2 3" xfId="34764" xr:uid="{00000000-0005-0000-0000-0000DB1C0000}"/>
    <cellStyle name="Normal 10 2 3 4 5 3" xfId="8824" xr:uid="{00000000-0005-0000-0000-0000DC1C0000}"/>
    <cellStyle name="Normal 10 2 3 4 5 3 2" xfId="16494" xr:uid="{00000000-0005-0000-0000-0000DD1C0000}"/>
    <cellStyle name="Normal 10 2 3 4 5 3 2 2" xfId="34765" xr:uid="{00000000-0005-0000-0000-0000DE1C0000}"/>
    <cellStyle name="Normal 10 2 3 4 5 3 3" xfId="34766" xr:uid="{00000000-0005-0000-0000-0000DF1C0000}"/>
    <cellStyle name="Normal 10 2 3 4 5 4" xfId="16495" xr:uid="{00000000-0005-0000-0000-0000E01C0000}"/>
    <cellStyle name="Normal 10 2 3 4 5 4 2" xfId="34767" xr:uid="{00000000-0005-0000-0000-0000E11C0000}"/>
    <cellStyle name="Normal 10 2 3 4 5 5" xfId="34768" xr:uid="{00000000-0005-0000-0000-0000E21C0000}"/>
    <cellStyle name="Normal 10 2 3 4 6" xfId="3202" xr:uid="{00000000-0005-0000-0000-0000E31C0000}"/>
    <cellStyle name="Normal 10 2 3 4 6 2" xfId="16496" xr:uid="{00000000-0005-0000-0000-0000E41C0000}"/>
    <cellStyle name="Normal 10 2 3 4 6 2 2" xfId="34769" xr:uid="{00000000-0005-0000-0000-0000E51C0000}"/>
    <cellStyle name="Normal 10 2 3 4 6 3" xfId="34770" xr:uid="{00000000-0005-0000-0000-0000E61C0000}"/>
    <cellStyle name="Normal 10 2 3 4 7" xfId="8825" xr:uid="{00000000-0005-0000-0000-0000E71C0000}"/>
    <cellStyle name="Normal 10 2 3 4 7 2" xfId="16497" xr:uid="{00000000-0005-0000-0000-0000E81C0000}"/>
    <cellStyle name="Normal 10 2 3 4 7 2 2" xfId="34771" xr:uid="{00000000-0005-0000-0000-0000E91C0000}"/>
    <cellStyle name="Normal 10 2 3 4 7 3" xfId="34772" xr:uid="{00000000-0005-0000-0000-0000EA1C0000}"/>
    <cellStyle name="Normal 10 2 3 4 8" xfId="12730" xr:uid="{00000000-0005-0000-0000-0000EB1C0000}"/>
    <cellStyle name="Normal 10 2 3 4 8 2" xfId="16498" xr:uid="{00000000-0005-0000-0000-0000EC1C0000}"/>
    <cellStyle name="Normal 10 2 3 4 8 2 2" xfId="34773" xr:uid="{00000000-0005-0000-0000-0000ED1C0000}"/>
    <cellStyle name="Normal 10 2 3 4 8 3" xfId="34774" xr:uid="{00000000-0005-0000-0000-0000EE1C0000}"/>
    <cellStyle name="Normal 10 2 3 4 9" xfId="16499" xr:uid="{00000000-0005-0000-0000-0000EF1C0000}"/>
    <cellStyle name="Normal 10 2 3 4 9 2" xfId="34775" xr:uid="{00000000-0005-0000-0000-0000F01C0000}"/>
    <cellStyle name="Normal 10 2 3 5" xfId="155" xr:uid="{00000000-0005-0000-0000-0000F11C0000}"/>
    <cellStyle name="Normal 10 2 3 5 10" xfId="34776" xr:uid="{00000000-0005-0000-0000-0000F21C0000}"/>
    <cellStyle name="Normal 10 2 3 5 2" xfId="736" xr:uid="{00000000-0005-0000-0000-0000F31C0000}"/>
    <cellStyle name="Normal 10 2 3 5 2 2" xfId="2247" xr:uid="{00000000-0005-0000-0000-0000F41C0000}"/>
    <cellStyle name="Normal 10 2 3 5 2 2 2" xfId="3203" xr:uid="{00000000-0005-0000-0000-0000F51C0000}"/>
    <cellStyle name="Normal 10 2 3 5 2 2 2 2" xfId="3204" xr:uid="{00000000-0005-0000-0000-0000F61C0000}"/>
    <cellStyle name="Normal 10 2 3 5 2 2 2 2 2" xfId="16500" xr:uid="{00000000-0005-0000-0000-0000F71C0000}"/>
    <cellStyle name="Normal 10 2 3 5 2 2 2 2 2 2" xfId="34777" xr:uid="{00000000-0005-0000-0000-0000F81C0000}"/>
    <cellStyle name="Normal 10 2 3 5 2 2 2 2 3" xfId="34778" xr:uid="{00000000-0005-0000-0000-0000F91C0000}"/>
    <cellStyle name="Normal 10 2 3 5 2 2 2 3" xfId="8826" xr:uid="{00000000-0005-0000-0000-0000FA1C0000}"/>
    <cellStyle name="Normal 10 2 3 5 2 2 2 3 2" xfId="16501" xr:uid="{00000000-0005-0000-0000-0000FB1C0000}"/>
    <cellStyle name="Normal 10 2 3 5 2 2 2 3 2 2" xfId="34779" xr:uid="{00000000-0005-0000-0000-0000FC1C0000}"/>
    <cellStyle name="Normal 10 2 3 5 2 2 2 3 3" xfId="34780" xr:uid="{00000000-0005-0000-0000-0000FD1C0000}"/>
    <cellStyle name="Normal 10 2 3 5 2 2 2 4" xfId="16502" xr:uid="{00000000-0005-0000-0000-0000FE1C0000}"/>
    <cellStyle name="Normal 10 2 3 5 2 2 2 4 2" xfId="34781" xr:uid="{00000000-0005-0000-0000-0000FF1C0000}"/>
    <cellStyle name="Normal 10 2 3 5 2 2 2 5" xfId="34782" xr:uid="{00000000-0005-0000-0000-0000001D0000}"/>
    <cellStyle name="Normal 10 2 3 5 2 2 3" xfId="3205" xr:uid="{00000000-0005-0000-0000-0000011D0000}"/>
    <cellStyle name="Normal 10 2 3 5 2 2 3 2" xfId="16503" xr:uid="{00000000-0005-0000-0000-0000021D0000}"/>
    <cellStyle name="Normal 10 2 3 5 2 2 3 2 2" xfId="34783" xr:uid="{00000000-0005-0000-0000-0000031D0000}"/>
    <cellStyle name="Normal 10 2 3 5 2 2 3 3" xfId="34784" xr:uid="{00000000-0005-0000-0000-0000041D0000}"/>
    <cellStyle name="Normal 10 2 3 5 2 2 4" xfId="8827" xr:uid="{00000000-0005-0000-0000-0000051D0000}"/>
    <cellStyle name="Normal 10 2 3 5 2 2 4 2" xfId="16504" xr:uid="{00000000-0005-0000-0000-0000061D0000}"/>
    <cellStyle name="Normal 10 2 3 5 2 2 4 2 2" xfId="34785" xr:uid="{00000000-0005-0000-0000-0000071D0000}"/>
    <cellStyle name="Normal 10 2 3 5 2 2 4 3" xfId="34786" xr:uid="{00000000-0005-0000-0000-0000081D0000}"/>
    <cellStyle name="Normal 10 2 3 5 2 2 5" xfId="12731" xr:uid="{00000000-0005-0000-0000-0000091D0000}"/>
    <cellStyle name="Normal 10 2 3 5 2 2 5 2" xfId="16505" xr:uid="{00000000-0005-0000-0000-00000A1D0000}"/>
    <cellStyle name="Normal 10 2 3 5 2 2 5 2 2" xfId="34787" xr:uid="{00000000-0005-0000-0000-00000B1D0000}"/>
    <cellStyle name="Normal 10 2 3 5 2 2 5 3" xfId="34788" xr:uid="{00000000-0005-0000-0000-00000C1D0000}"/>
    <cellStyle name="Normal 10 2 3 5 2 2 6" xfId="16506" xr:uid="{00000000-0005-0000-0000-00000D1D0000}"/>
    <cellStyle name="Normal 10 2 3 5 2 2 6 2" xfId="34789" xr:uid="{00000000-0005-0000-0000-00000E1D0000}"/>
    <cellStyle name="Normal 10 2 3 5 2 2 7" xfId="16507" xr:uid="{00000000-0005-0000-0000-00000F1D0000}"/>
    <cellStyle name="Normal 10 2 3 5 2 2 7 2" xfId="34790" xr:uid="{00000000-0005-0000-0000-0000101D0000}"/>
    <cellStyle name="Normal 10 2 3 5 2 2 8" xfId="34791" xr:uid="{00000000-0005-0000-0000-0000111D0000}"/>
    <cellStyle name="Normal 10 2 3 5 2 3" xfId="3206" xr:uid="{00000000-0005-0000-0000-0000121D0000}"/>
    <cellStyle name="Normal 10 2 3 5 2 3 2" xfId="3207" xr:uid="{00000000-0005-0000-0000-0000131D0000}"/>
    <cellStyle name="Normal 10 2 3 5 2 3 2 2" xfId="16508" xr:uid="{00000000-0005-0000-0000-0000141D0000}"/>
    <cellStyle name="Normal 10 2 3 5 2 3 2 2 2" xfId="34792" xr:uid="{00000000-0005-0000-0000-0000151D0000}"/>
    <cellStyle name="Normal 10 2 3 5 2 3 2 3" xfId="34793" xr:uid="{00000000-0005-0000-0000-0000161D0000}"/>
    <cellStyle name="Normal 10 2 3 5 2 3 3" xfId="8828" xr:uid="{00000000-0005-0000-0000-0000171D0000}"/>
    <cellStyle name="Normal 10 2 3 5 2 3 3 2" xfId="16509" xr:uid="{00000000-0005-0000-0000-0000181D0000}"/>
    <cellStyle name="Normal 10 2 3 5 2 3 3 2 2" xfId="34794" xr:uid="{00000000-0005-0000-0000-0000191D0000}"/>
    <cellStyle name="Normal 10 2 3 5 2 3 3 3" xfId="34795" xr:uid="{00000000-0005-0000-0000-00001A1D0000}"/>
    <cellStyle name="Normal 10 2 3 5 2 3 4" xfId="16510" xr:uid="{00000000-0005-0000-0000-00001B1D0000}"/>
    <cellStyle name="Normal 10 2 3 5 2 3 4 2" xfId="34796" xr:uid="{00000000-0005-0000-0000-00001C1D0000}"/>
    <cellStyle name="Normal 10 2 3 5 2 3 5" xfId="34797" xr:uid="{00000000-0005-0000-0000-00001D1D0000}"/>
    <cellStyle name="Normal 10 2 3 5 2 4" xfId="3208" xr:uid="{00000000-0005-0000-0000-00001E1D0000}"/>
    <cellStyle name="Normal 10 2 3 5 2 4 2" xfId="16511" xr:uid="{00000000-0005-0000-0000-00001F1D0000}"/>
    <cellStyle name="Normal 10 2 3 5 2 4 2 2" xfId="34798" xr:uid="{00000000-0005-0000-0000-0000201D0000}"/>
    <cellStyle name="Normal 10 2 3 5 2 4 3" xfId="34799" xr:uid="{00000000-0005-0000-0000-0000211D0000}"/>
    <cellStyle name="Normal 10 2 3 5 2 5" xfId="8829" xr:uid="{00000000-0005-0000-0000-0000221D0000}"/>
    <cellStyle name="Normal 10 2 3 5 2 5 2" xfId="16512" xr:uid="{00000000-0005-0000-0000-0000231D0000}"/>
    <cellStyle name="Normal 10 2 3 5 2 5 2 2" xfId="34800" xr:uid="{00000000-0005-0000-0000-0000241D0000}"/>
    <cellStyle name="Normal 10 2 3 5 2 5 3" xfId="34801" xr:uid="{00000000-0005-0000-0000-0000251D0000}"/>
    <cellStyle name="Normal 10 2 3 5 2 6" xfId="12732" xr:uid="{00000000-0005-0000-0000-0000261D0000}"/>
    <cellStyle name="Normal 10 2 3 5 2 6 2" xfId="16513" xr:uid="{00000000-0005-0000-0000-0000271D0000}"/>
    <cellStyle name="Normal 10 2 3 5 2 6 2 2" xfId="34802" xr:uid="{00000000-0005-0000-0000-0000281D0000}"/>
    <cellStyle name="Normal 10 2 3 5 2 6 3" xfId="34803" xr:uid="{00000000-0005-0000-0000-0000291D0000}"/>
    <cellStyle name="Normal 10 2 3 5 2 7" xfId="16514" xr:uid="{00000000-0005-0000-0000-00002A1D0000}"/>
    <cellStyle name="Normal 10 2 3 5 2 7 2" xfId="34804" xr:uid="{00000000-0005-0000-0000-00002B1D0000}"/>
    <cellStyle name="Normal 10 2 3 5 2 8" xfId="16515" xr:uid="{00000000-0005-0000-0000-00002C1D0000}"/>
    <cellStyle name="Normal 10 2 3 5 2 8 2" xfId="34805" xr:uid="{00000000-0005-0000-0000-00002D1D0000}"/>
    <cellStyle name="Normal 10 2 3 5 2 9" xfId="34806" xr:uid="{00000000-0005-0000-0000-00002E1D0000}"/>
    <cellStyle name="Normal 10 2 3 5 3" xfId="1196" xr:uid="{00000000-0005-0000-0000-00002F1D0000}"/>
    <cellStyle name="Normal 10 2 3 5 3 2" xfId="3209" xr:uid="{00000000-0005-0000-0000-0000301D0000}"/>
    <cellStyle name="Normal 10 2 3 5 3 2 2" xfId="3210" xr:uid="{00000000-0005-0000-0000-0000311D0000}"/>
    <cellStyle name="Normal 10 2 3 5 3 2 2 2" xfId="16516" xr:uid="{00000000-0005-0000-0000-0000321D0000}"/>
    <cellStyle name="Normal 10 2 3 5 3 2 2 2 2" xfId="34807" xr:uid="{00000000-0005-0000-0000-0000331D0000}"/>
    <cellStyle name="Normal 10 2 3 5 3 2 2 3" xfId="34808" xr:uid="{00000000-0005-0000-0000-0000341D0000}"/>
    <cellStyle name="Normal 10 2 3 5 3 2 3" xfId="8830" xr:uid="{00000000-0005-0000-0000-0000351D0000}"/>
    <cellStyle name="Normal 10 2 3 5 3 2 3 2" xfId="16517" xr:uid="{00000000-0005-0000-0000-0000361D0000}"/>
    <cellStyle name="Normal 10 2 3 5 3 2 3 2 2" xfId="34809" xr:uid="{00000000-0005-0000-0000-0000371D0000}"/>
    <cellStyle name="Normal 10 2 3 5 3 2 3 3" xfId="34810" xr:uid="{00000000-0005-0000-0000-0000381D0000}"/>
    <cellStyle name="Normal 10 2 3 5 3 2 4" xfId="16518" xr:uid="{00000000-0005-0000-0000-0000391D0000}"/>
    <cellStyle name="Normal 10 2 3 5 3 2 4 2" xfId="34811" xr:uid="{00000000-0005-0000-0000-00003A1D0000}"/>
    <cellStyle name="Normal 10 2 3 5 3 2 5" xfId="34812" xr:uid="{00000000-0005-0000-0000-00003B1D0000}"/>
    <cellStyle name="Normal 10 2 3 5 3 3" xfId="3211" xr:uid="{00000000-0005-0000-0000-00003C1D0000}"/>
    <cellStyle name="Normal 10 2 3 5 3 3 2" xfId="16519" xr:uid="{00000000-0005-0000-0000-00003D1D0000}"/>
    <cellStyle name="Normal 10 2 3 5 3 3 2 2" xfId="34813" xr:uid="{00000000-0005-0000-0000-00003E1D0000}"/>
    <cellStyle name="Normal 10 2 3 5 3 3 3" xfId="34814" xr:uid="{00000000-0005-0000-0000-00003F1D0000}"/>
    <cellStyle name="Normal 10 2 3 5 3 4" xfId="8831" xr:uid="{00000000-0005-0000-0000-0000401D0000}"/>
    <cellStyle name="Normal 10 2 3 5 3 4 2" xfId="16520" xr:uid="{00000000-0005-0000-0000-0000411D0000}"/>
    <cellStyle name="Normal 10 2 3 5 3 4 2 2" xfId="34815" xr:uid="{00000000-0005-0000-0000-0000421D0000}"/>
    <cellStyle name="Normal 10 2 3 5 3 4 3" xfId="34816" xr:uid="{00000000-0005-0000-0000-0000431D0000}"/>
    <cellStyle name="Normal 10 2 3 5 3 5" xfId="12733" xr:uid="{00000000-0005-0000-0000-0000441D0000}"/>
    <cellStyle name="Normal 10 2 3 5 3 5 2" xfId="16521" xr:uid="{00000000-0005-0000-0000-0000451D0000}"/>
    <cellStyle name="Normal 10 2 3 5 3 5 2 2" xfId="34817" xr:uid="{00000000-0005-0000-0000-0000461D0000}"/>
    <cellStyle name="Normal 10 2 3 5 3 5 3" xfId="34818" xr:uid="{00000000-0005-0000-0000-0000471D0000}"/>
    <cellStyle name="Normal 10 2 3 5 3 6" xfId="16522" xr:uid="{00000000-0005-0000-0000-0000481D0000}"/>
    <cellStyle name="Normal 10 2 3 5 3 6 2" xfId="34819" xr:uid="{00000000-0005-0000-0000-0000491D0000}"/>
    <cellStyle name="Normal 10 2 3 5 3 7" xfId="16523" xr:uid="{00000000-0005-0000-0000-00004A1D0000}"/>
    <cellStyle name="Normal 10 2 3 5 3 7 2" xfId="34820" xr:uid="{00000000-0005-0000-0000-00004B1D0000}"/>
    <cellStyle name="Normal 10 2 3 5 3 8" xfId="34821" xr:uid="{00000000-0005-0000-0000-00004C1D0000}"/>
    <cellStyle name="Normal 10 2 3 5 4" xfId="1728" xr:uid="{00000000-0005-0000-0000-00004D1D0000}"/>
    <cellStyle name="Normal 10 2 3 5 4 2" xfId="3212" xr:uid="{00000000-0005-0000-0000-00004E1D0000}"/>
    <cellStyle name="Normal 10 2 3 5 4 2 2" xfId="16524" xr:uid="{00000000-0005-0000-0000-00004F1D0000}"/>
    <cellStyle name="Normal 10 2 3 5 4 2 2 2" xfId="34822" xr:uid="{00000000-0005-0000-0000-0000501D0000}"/>
    <cellStyle name="Normal 10 2 3 5 4 2 3" xfId="34823" xr:uid="{00000000-0005-0000-0000-0000511D0000}"/>
    <cellStyle name="Normal 10 2 3 5 4 3" xfId="8832" xr:uid="{00000000-0005-0000-0000-0000521D0000}"/>
    <cellStyle name="Normal 10 2 3 5 4 3 2" xfId="16525" xr:uid="{00000000-0005-0000-0000-0000531D0000}"/>
    <cellStyle name="Normal 10 2 3 5 4 3 2 2" xfId="34824" xr:uid="{00000000-0005-0000-0000-0000541D0000}"/>
    <cellStyle name="Normal 10 2 3 5 4 3 3" xfId="34825" xr:uid="{00000000-0005-0000-0000-0000551D0000}"/>
    <cellStyle name="Normal 10 2 3 5 4 4" xfId="16526" xr:uid="{00000000-0005-0000-0000-0000561D0000}"/>
    <cellStyle name="Normal 10 2 3 5 4 4 2" xfId="34826" xr:uid="{00000000-0005-0000-0000-0000571D0000}"/>
    <cellStyle name="Normal 10 2 3 5 4 5" xfId="34827" xr:uid="{00000000-0005-0000-0000-0000581D0000}"/>
    <cellStyle name="Normal 10 2 3 5 5" xfId="3213" xr:uid="{00000000-0005-0000-0000-0000591D0000}"/>
    <cellStyle name="Normal 10 2 3 5 5 2" xfId="16527" xr:uid="{00000000-0005-0000-0000-00005A1D0000}"/>
    <cellStyle name="Normal 10 2 3 5 5 2 2" xfId="34828" xr:uid="{00000000-0005-0000-0000-00005B1D0000}"/>
    <cellStyle name="Normal 10 2 3 5 5 3" xfId="34829" xr:uid="{00000000-0005-0000-0000-00005C1D0000}"/>
    <cellStyle name="Normal 10 2 3 5 6" xfId="8833" xr:uid="{00000000-0005-0000-0000-00005D1D0000}"/>
    <cellStyle name="Normal 10 2 3 5 6 2" xfId="16528" xr:uid="{00000000-0005-0000-0000-00005E1D0000}"/>
    <cellStyle name="Normal 10 2 3 5 6 2 2" xfId="34830" xr:uid="{00000000-0005-0000-0000-00005F1D0000}"/>
    <cellStyle name="Normal 10 2 3 5 6 3" xfId="34831" xr:uid="{00000000-0005-0000-0000-0000601D0000}"/>
    <cellStyle name="Normal 10 2 3 5 7" xfId="12734" xr:uid="{00000000-0005-0000-0000-0000611D0000}"/>
    <cellStyle name="Normal 10 2 3 5 7 2" xfId="16529" xr:uid="{00000000-0005-0000-0000-0000621D0000}"/>
    <cellStyle name="Normal 10 2 3 5 7 2 2" xfId="34832" xr:uid="{00000000-0005-0000-0000-0000631D0000}"/>
    <cellStyle name="Normal 10 2 3 5 7 3" xfId="34833" xr:uid="{00000000-0005-0000-0000-0000641D0000}"/>
    <cellStyle name="Normal 10 2 3 5 8" xfId="16530" xr:uid="{00000000-0005-0000-0000-0000651D0000}"/>
    <cellStyle name="Normal 10 2 3 5 8 2" xfId="34834" xr:uid="{00000000-0005-0000-0000-0000661D0000}"/>
    <cellStyle name="Normal 10 2 3 5 9" xfId="16531" xr:uid="{00000000-0005-0000-0000-0000671D0000}"/>
    <cellStyle name="Normal 10 2 3 5 9 2" xfId="34835" xr:uid="{00000000-0005-0000-0000-0000681D0000}"/>
    <cellStyle name="Normal 10 2 3 6" xfId="506" xr:uid="{00000000-0005-0000-0000-0000691D0000}"/>
    <cellStyle name="Normal 10 2 3 6 10" xfId="34836" xr:uid="{00000000-0005-0000-0000-00006A1D0000}"/>
    <cellStyle name="Normal 10 2 3 6 2" xfId="1429" xr:uid="{00000000-0005-0000-0000-00006B1D0000}"/>
    <cellStyle name="Normal 10 2 3 6 2 2" xfId="2478" xr:uid="{00000000-0005-0000-0000-00006C1D0000}"/>
    <cellStyle name="Normal 10 2 3 6 2 2 2" xfId="3214" xr:uid="{00000000-0005-0000-0000-00006D1D0000}"/>
    <cellStyle name="Normal 10 2 3 6 2 2 2 2" xfId="3215" xr:uid="{00000000-0005-0000-0000-00006E1D0000}"/>
    <cellStyle name="Normal 10 2 3 6 2 2 2 2 2" xfId="16532" xr:uid="{00000000-0005-0000-0000-00006F1D0000}"/>
    <cellStyle name="Normal 10 2 3 6 2 2 2 2 2 2" xfId="34837" xr:uid="{00000000-0005-0000-0000-0000701D0000}"/>
    <cellStyle name="Normal 10 2 3 6 2 2 2 2 3" xfId="34838" xr:uid="{00000000-0005-0000-0000-0000711D0000}"/>
    <cellStyle name="Normal 10 2 3 6 2 2 2 3" xfId="8834" xr:uid="{00000000-0005-0000-0000-0000721D0000}"/>
    <cellStyle name="Normal 10 2 3 6 2 2 2 3 2" xfId="16533" xr:uid="{00000000-0005-0000-0000-0000731D0000}"/>
    <cellStyle name="Normal 10 2 3 6 2 2 2 3 2 2" xfId="34839" xr:uid="{00000000-0005-0000-0000-0000741D0000}"/>
    <cellStyle name="Normal 10 2 3 6 2 2 2 3 3" xfId="34840" xr:uid="{00000000-0005-0000-0000-0000751D0000}"/>
    <cellStyle name="Normal 10 2 3 6 2 2 2 4" xfId="16534" xr:uid="{00000000-0005-0000-0000-0000761D0000}"/>
    <cellStyle name="Normal 10 2 3 6 2 2 2 4 2" xfId="34841" xr:uid="{00000000-0005-0000-0000-0000771D0000}"/>
    <cellStyle name="Normal 10 2 3 6 2 2 2 5" xfId="34842" xr:uid="{00000000-0005-0000-0000-0000781D0000}"/>
    <cellStyle name="Normal 10 2 3 6 2 2 3" xfId="3216" xr:uid="{00000000-0005-0000-0000-0000791D0000}"/>
    <cellStyle name="Normal 10 2 3 6 2 2 3 2" xfId="16535" xr:uid="{00000000-0005-0000-0000-00007A1D0000}"/>
    <cellStyle name="Normal 10 2 3 6 2 2 3 2 2" xfId="34843" xr:uid="{00000000-0005-0000-0000-00007B1D0000}"/>
    <cellStyle name="Normal 10 2 3 6 2 2 3 3" xfId="34844" xr:uid="{00000000-0005-0000-0000-00007C1D0000}"/>
    <cellStyle name="Normal 10 2 3 6 2 2 4" xfId="8835" xr:uid="{00000000-0005-0000-0000-00007D1D0000}"/>
    <cellStyle name="Normal 10 2 3 6 2 2 4 2" xfId="16536" xr:uid="{00000000-0005-0000-0000-00007E1D0000}"/>
    <cellStyle name="Normal 10 2 3 6 2 2 4 2 2" xfId="34845" xr:uid="{00000000-0005-0000-0000-00007F1D0000}"/>
    <cellStyle name="Normal 10 2 3 6 2 2 4 3" xfId="34846" xr:uid="{00000000-0005-0000-0000-0000801D0000}"/>
    <cellStyle name="Normal 10 2 3 6 2 2 5" xfId="12735" xr:uid="{00000000-0005-0000-0000-0000811D0000}"/>
    <cellStyle name="Normal 10 2 3 6 2 2 5 2" xfId="16537" xr:uid="{00000000-0005-0000-0000-0000821D0000}"/>
    <cellStyle name="Normal 10 2 3 6 2 2 5 2 2" xfId="34847" xr:uid="{00000000-0005-0000-0000-0000831D0000}"/>
    <cellStyle name="Normal 10 2 3 6 2 2 5 3" xfId="34848" xr:uid="{00000000-0005-0000-0000-0000841D0000}"/>
    <cellStyle name="Normal 10 2 3 6 2 2 6" xfId="16538" xr:uid="{00000000-0005-0000-0000-0000851D0000}"/>
    <cellStyle name="Normal 10 2 3 6 2 2 6 2" xfId="34849" xr:uid="{00000000-0005-0000-0000-0000861D0000}"/>
    <cellStyle name="Normal 10 2 3 6 2 2 7" xfId="16539" xr:uid="{00000000-0005-0000-0000-0000871D0000}"/>
    <cellStyle name="Normal 10 2 3 6 2 2 7 2" xfId="34850" xr:uid="{00000000-0005-0000-0000-0000881D0000}"/>
    <cellStyle name="Normal 10 2 3 6 2 2 8" xfId="34851" xr:uid="{00000000-0005-0000-0000-0000891D0000}"/>
    <cellStyle name="Normal 10 2 3 6 2 3" xfId="3217" xr:uid="{00000000-0005-0000-0000-00008A1D0000}"/>
    <cellStyle name="Normal 10 2 3 6 2 3 2" xfId="3218" xr:uid="{00000000-0005-0000-0000-00008B1D0000}"/>
    <cellStyle name="Normal 10 2 3 6 2 3 2 2" xfId="16540" xr:uid="{00000000-0005-0000-0000-00008C1D0000}"/>
    <cellStyle name="Normal 10 2 3 6 2 3 2 2 2" xfId="34852" xr:uid="{00000000-0005-0000-0000-00008D1D0000}"/>
    <cellStyle name="Normal 10 2 3 6 2 3 2 3" xfId="34853" xr:uid="{00000000-0005-0000-0000-00008E1D0000}"/>
    <cellStyle name="Normal 10 2 3 6 2 3 3" xfId="8836" xr:uid="{00000000-0005-0000-0000-00008F1D0000}"/>
    <cellStyle name="Normal 10 2 3 6 2 3 3 2" xfId="16541" xr:uid="{00000000-0005-0000-0000-0000901D0000}"/>
    <cellStyle name="Normal 10 2 3 6 2 3 3 2 2" xfId="34854" xr:uid="{00000000-0005-0000-0000-0000911D0000}"/>
    <cellStyle name="Normal 10 2 3 6 2 3 3 3" xfId="34855" xr:uid="{00000000-0005-0000-0000-0000921D0000}"/>
    <cellStyle name="Normal 10 2 3 6 2 3 4" xfId="16542" xr:uid="{00000000-0005-0000-0000-0000931D0000}"/>
    <cellStyle name="Normal 10 2 3 6 2 3 4 2" xfId="34856" xr:uid="{00000000-0005-0000-0000-0000941D0000}"/>
    <cellStyle name="Normal 10 2 3 6 2 3 5" xfId="34857" xr:uid="{00000000-0005-0000-0000-0000951D0000}"/>
    <cellStyle name="Normal 10 2 3 6 2 4" xfId="3219" xr:uid="{00000000-0005-0000-0000-0000961D0000}"/>
    <cellStyle name="Normal 10 2 3 6 2 4 2" xfId="16543" xr:uid="{00000000-0005-0000-0000-0000971D0000}"/>
    <cellStyle name="Normal 10 2 3 6 2 4 2 2" xfId="34858" xr:uid="{00000000-0005-0000-0000-0000981D0000}"/>
    <cellStyle name="Normal 10 2 3 6 2 4 3" xfId="34859" xr:uid="{00000000-0005-0000-0000-0000991D0000}"/>
    <cellStyle name="Normal 10 2 3 6 2 5" xfId="8837" xr:uid="{00000000-0005-0000-0000-00009A1D0000}"/>
    <cellStyle name="Normal 10 2 3 6 2 5 2" xfId="16544" xr:uid="{00000000-0005-0000-0000-00009B1D0000}"/>
    <cellStyle name="Normal 10 2 3 6 2 5 2 2" xfId="34860" xr:uid="{00000000-0005-0000-0000-00009C1D0000}"/>
    <cellStyle name="Normal 10 2 3 6 2 5 3" xfId="34861" xr:uid="{00000000-0005-0000-0000-00009D1D0000}"/>
    <cellStyle name="Normal 10 2 3 6 2 6" xfId="12736" xr:uid="{00000000-0005-0000-0000-00009E1D0000}"/>
    <cellStyle name="Normal 10 2 3 6 2 6 2" xfId="16545" xr:uid="{00000000-0005-0000-0000-00009F1D0000}"/>
    <cellStyle name="Normal 10 2 3 6 2 6 2 2" xfId="34862" xr:uid="{00000000-0005-0000-0000-0000A01D0000}"/>
    <cellStyle name="Normal 10 2 3 6 2 6 3" xfId="34863" xr:uid="{00000000-0005-0000-0000-0000A11D0000}"/>
    <cellStyle name="Normal 10 2 3 6 2 7" xfId="16546" xr:uid="{00000000-0005-0000-0000-0000A21D0000}"/>
    <cellStyle name="Normal 10 2 3 6 2 7 2" xfId="34864" xr:uid="{00000000-0005-0000-0000-0000A31D0000}"/>
    <cellStyle name="Normal 10 2 3 6 2 8" xfId="16547" xr:uid="{00000000-0005-0000-0000-0000A41D0000}"/>
    <cellStyle name="Normal 10 2 3 6 2 8 2" xfId="34865" xr:uid="{00000000-0005-0000-0000-0000A51D0000}"/>
    <cellStyle name="Normal 10 2 3 6 2 9" xfId="34866" xr:uid="{00000000-0005-0000-0000-0000A61D0000}"/>
    <cellStyle name="Normal 10 2 3 6 3" xfId="1960" xr:uid="{00000000-0005-0000-0000-0000A71D0000}"/>
    <cellStyle name="Normal 10 2 3 6 3 2" xfId="3220" xr:uid="{00000000-0005-0000-0000-0000A81D0000}"/>
    <cellStyle name="Normal 10 2 3 6 3 2 2" xfId="3221" xr:uid="{00000000-0005-0000-0000-0000A91D0000}"/>
    <cellStyle name="Normal 10 2 3 6 3 2 2 2" xfId="16548" xr:uid="{00000000-0005-0000-0000-0000AA1D0000}"/>
    <cellStyle name="Normal 10 2 3 6 3 2 2 2 2" xfId="34867" xr:uid="{00000000-0005-0000-0000-0000AB1D0000}"/>
    <cellStyle name="Normal 10 2 3 6 3 2 2 3" xfId="34868" xr:uid="{00000000-0005-0000-0000-0000AC1D0000}"/>
    <cellStyle name="Normal 10 2 3 6 3 2 3" xfId="8838" xr:uid="{00000000-0005-0000-0000-0000AD1D0000}"/>
    <cellStyle name="Normal 10 2 3 6 3 2 3 2" xfId="16549" xr:uid="{00000000-0005-0000-0000-0000AE1D0000}"/>
    <cellStyle name="Normal 10 2 3 6 3 2 3 2 2" xfId="34869" xr:uid="{00000000-0005-0000-0000-0000AF1D0000}"/>
    <cellStyle name="Normal 10 2 3 6 3 2 3 3" xfId="34870" xr:uid="{00000000-0005-0000-0000-0000B01D0000}"/>
    <cellStyle name="Normal 10 2 3 6 3 2 4" xfId="16550" xr:uid="{00000000-0005-0000-0000-0000B11D0000}"/>
    <cellStyle name="Normal 10 2 3 6 3 2 4 2" xfId="34871" xr:uid="{00000000-0005-0000-0000-0000B21D0000}"/>
    <cellStyle name="Normal 10 2 3 6 3 2 5" xfId="34872" xr:uid="{00000000-0005-0000-0000-0000B31D0000}"/>
    <cellStyle name="Normal 10 2 3 6 3 3" xfId="3222" xr:uid="{00000000-0005-0000-0000-0000B41D0000}"/>
    <cellStyle name="Normal 10 2 3 6 3 3 2" xfId="16551" xr:uid="{00000000-0005-0000-0000-0000B51D0000}"/>
    <cellStyle name="Normal 10 2 3 6 3 3 2 2" xfId="34873" xr:uid="{00000000-0005-0000-0000-0000B61D0000}"/>
    <cellStyle name="Normal 10 2 3 6 3 3 3" xfId="34874" xr:uid="{00000000-0005-0000-0000-0000B71D0000}"/>
    <cellStyle name="Normal 10 2 3 6 3 4" xfId="8839" xr:uid="{00000000-0005-0000-0000-0000B81D0000}"/>
    <cellStyle name="Normal 10 2 3 6 3 4 2" xfId="16552" xr:uid="{00000000-0005-0000-0000-0000B91D0000}"/>
    <cellStyle name="Normal 10 2 3 6 3 4 2 2" xfId="34875" xr:uid="{00000000-0005-0000-0000-0000BA1D0000}"/>
    <cellStyle name="Normal 10 2 3 6 3 4 3" xfId="34876" xr:uid="{00000000-0005-0000-0000-0000BB1D0000}"/>
    <cellStyle name="Normal 10 2 3 6 3 5" xfId="12737" xr:uid="{00000000-0005-0000-0000-0000BC1D0000}"/>
    <cellStyle name="Normal 10 2 3 6 3 5 2" xfId="16553" xr:uid="{00000000-0005-0000-0000-0000BD1D0000}"/>
    <cellStyle name="Normal 10 2 3 6 3 5 2 2" xfId="34877" xr:uid="{00000000-0005-0000-0000-0000BE1D0000}"/>
    <cellStyle name="Normal 10 2 3 6 3 5 3" xfId="34878" xr:uid="{00000000-0005-0000-0000-0000BF1D0000}"/>
    <cellStyle name="Normal 10 2 3 6 3 6" xfId="16554" xr:uid="{00000000-0005-0000-0000-0000C01D0000}"/>
    <cellStyle name="Normal 10 2 3 6 3 6 2" xfId="34879" xr:uid="{00000000-0005-0000-0000-0000C11D0000}"/>
    <cellStyle name="Normal 10 2 3 6 3 7" xfId="16555" xr:uid="{00000000-0005-0000-0000-0000C21D0000}"/>
    <cellStyle name="Normal 10 2 3 6 3 7 2" xfId="34880" xr:uid="{00000000-0005-0000-0000-0000C31D0000}"/>
    <cellStyle name="Normal 10 2 3 6 3 8" xfId="34881" xr:uid="{00000000-0005-0000-0000-0000C41D0000}"/>
    <cellStyle name="Normal 10 2 3 6 4" xfId="3223" xr:uid="{00000000-0005-0000-0000-0000C51D0000}"/>
    <cellStyle name="Normal 10 2 3 6 4 2" xfId="3224" xr:uid="{00000000-0005-0000-0000-0000C61D0000}"/>
    <cellStyle name="Normal 10 2 3 6 4 2 2" xfId="16556" xr:uid="{00000000-0005-0000-0000-0000C71D0000}"/>
    <cellStyle name="Normal 10 2 3 6 4 2 2 2" xfId="34882" xr:uid="{00000000-0005-0000-0000-0000C81D0000}"/>
    <cellStyle name="Normal 10 2 3 6 4 2 3" xfId="34883" xr:uid="{00000000-0005-0000-0000-0000C91D0000}"/>
    <cellStyle name="Normal 10 2 3 6 4 3" xfId="8840" xr:uid="{00000000-0005-0000-0000-0000CA1D0000}"/>
    <cellStyle name="Normal 10 2 3 6 4 3 2" xfId="16557" xr:uid="{00000000-0005-0000-0000-0000CB1D0000}"/>
    <cellStyle name="Normal 10 2 3 6 4 3 2 2" xfId="34884" xr:uid="{00000000-0005-0000-0000-0000CC1D0000}"/>
    <cellStyle name="Normal 10 2 3 6 4 3 3" xfId="34885" xr:uid="{00000000-0005-0000-0000-0000CD1D0000}"/>
    <cellStyle name="Normal 10 2 3 6 4 4" xfId="16558" xr:uid="{00000000-0005-0000-0000-0000CE1D0000}"/>
    <cellStyle name="Normal 10 2 3 6 4 4 2" xfId="34886" xr:uid="{00000000-0005-0000-0000-0000CF1D0000}"/>
    <cellStyle name="Normal 10 2 3 6 4 5" xfId="34887" xr:uid="{00000000-0005-0000-0000-0000D01D0000}"/>
    <cellStyle name="Normal 10 2 3 6 5" xfId="3225" xr:uid="{00000000-0005-0000-0000-0000D11D0000}"/>
    <cellStyle name="Normal 10 2 3 6 5 2" xfId="16559" xr:uid="{00000000-0005-0000-0000-0000D21D0000}"/>
    <cellStyle name="Normal 10 2 3 6 5 2 2" xfId="34888" xr:uid="{00000000-0005-0000-0000-0000D31D0000}"/>
    <cellStyle name="Normal 10 2 3 6 5 3" xfId="34889" xr:uid="{00000000-0005-0000-0000-0000D41D0000}"/>
    <cellStyle name="Normal 10 2 3 6 6" xfId="8841" xr:uid="{00000000-0005-0000-0000-0000D51D0000}"/>
    <cellStyle name="Normal 10 2 3 6 6 2" xfId="16560" xr:uid="{00000000-0005-0000-0000-0000D61D0000}"/>
    <cellStyle name="Normal 10 2 3 6 6 2 2" xfId="34890" xr:uid="{00000000-0005-0000-0000-0000D71D0000}"/>
    <cellStyle name="Normal 10 2 3 6 6 3" xfId="34891" xr:uid="{00000000-0005-0000-0000-0000D81D0000}"/>
    <cellStyle name="Normal 10 2 3 6 7" xfId="12738" xr:uid="{00000000-0005-0000-0000-0000D91D0000}"/>
    <cellStyle name="Normal 10 2 3 6 7 2" xfId="16561" xr:uid="{00000000-0005-0000-0000-0000DA1D0000}"/>
    <cellStyle name="Normal 10 2 3 6 7 2 2" xfId="34892" xr:uid="{00000000-0005-0000-0000-0000DB1D0000}"/>
    <cellStyle name="Normal 10 2 3 6 7 3" xfId="34893" xr:uid="{00000000-0005-0000-0000-0000DC1D0000}"/>
    <cellStyle name="Normal 10 2 3 6 8" xfId="16562" xr:uid="{00000000-0005-0000-0000-0000DD1D0000}"/>
    <cellStyle name="Normal 10 2 3 6 8 2" xfId="34894" xr:uid="{00000000-0005-0000-0000-0000DE1D0000}"/>
    <cellStyle name="Normal 10 2 3 6 9" xfId="16563" xr:uid="{00000000-0005-0000-0000-0000DF1D0000}"/>
    <cellStyle name="Normal 10 2 3 6 9 2" xfId="34895" xr:uid="{00000000-0005-0000-0000-0000E01D0000}"/>
    <cellStyle name="Normal 10 2 3 7" xfId="966" xr:uid="{00000000-0005-0000-0000-0000E11D0000}"/>
    <cellStyle name="Normal 10 2 3 7 2" xfId="2017" xr:uid="{00000000-0005-0000-0000-0000E21D0000}"/>
    <cellStyle name="Normal 10 2 3 7 2 2" xfId="3226" xr:uid="{00000000-0005-0000-0000-0000E31D0000}"/>
    <cellStyle name="Normal 10 2 3 7 2 2 2" xfId="3227" xr:uid="{00000000-0005-0000-0000-0000E41D0000}"/>
    <cellStyle name="Normal 10 2 3 7 2 2 2 2" xfId="16564" xr:uid="{00000000-0005-0000-0000-0000E51D0000}"/>
    <cellStyle name="Normal 10 2 3 7 2 2 2 2 2" xfId="34896" xr:uid="{00000000-0005-0000-0000-0000E61D0000}"/>
    <cellStyle name="Normal 10 2 3 7 2 2 2 3" xfId="34897" xr:uid="{00000000-0005-0000-0000-0000E71D0000}"/>
    <cellStyle name="Normal 10 2 3 7 2 2 3" xfId="8842" xr:uid="{00000000-0005-0000-0000-0000E81D0000}"/>
    <cellStyle name="Normal 10 2 3 7 2 2 3 2" xfId="16565" xr:uid="{00000000-0005-0000-0000-0000E91D0000}"/>
    <cellStyle name="Normal 10 2 3 7 2 2 3 2 2" xfId="34898" xr:uid="{00000000-0005-0000-0000-0000EA1D0000}"/>
    <cellStyle name="Normal 10 2 3 7 2 2 3 3" xfId="34899" xr:uid="{00000000-0005-0000-0000-0000EB1D0000}"/>
    <cellStyle name="Normal 10 2 3 7 2 2 4" xfId="16566" xr:uid="{00000000-0005-0000-0000-0000EC1D0000}"/>
    <cellStyle name="Normal 10 2 3 7 2 2 4 2" xfId="34900" xr:uid="{00000000-0005-0000-0000-0000ED1D0000}"/>
    <cellStyle name="Normal 10 2 3 7 2 2 5" xfId="34901" xr:uid="{00000000-0005-0000-0000-0000EE1D0000}"/>
    <cellStyle name="Normal 10 2 3 7 2 3" xfId="3228" xr:uid="{00000000-0005-0000-0000-0000EF1D0000}"/>
    <cellStyle name="Normal 10 2 3 7 2 3 2" xfId="16567" xr:uid="{00000000-0005-0000-0000-0000F01D0000}"/>
    <cellStyle name="Normal 10 2 3 7 2 3 2 2" xfId="34902" xr:uid="{00000000-0005-0000-0000-0000F11D0000}"/>
    <cellStyle name="Normal 10 2 3 7 2 3 3" xfId="34903" xr:uid="{00000000-0005-0000-0000-0000F21D0000}"/>
    <cellStyle name="Normal 10 2 3 7 2 4" xfId="8843" xr:uid="{00000000-0005-0000-0000-0000F31D0000}"/>
    <cellStyle name="Normal 10 2 3 7 2 4 2" xfId="16568" xr:uid="{00000000-0005-0000-0000-0000F41D0000}"/>
    <cellStyle name="Normal 10 2 3 7 2 4 2 2" xfId="34904" xr:uid="{00000000-0005-0000-0000-0000F51D0000}"/>
    <cellStyle name="Normal 10 2 3 7 2 4 3" xfId="34905" xr:uid="{00000000-0005-0000-0000-0000F61D0000}"/>
    <cellStyle name="Normal 10 2 3 7 2 5" xfId="12739" xr:uid="{00000000-0005-0000-0000-0000F71D0000}"/>
    <cellStyle name="Normal 10 2 3 7 2 5 2" xfId="16569" xr:uid="{00000000-0005-0000-0000-0000F81D0000}"/>
    <cellStyle name="Normal 10 2 3 7 2 5 2 2" xfId="34906" xr:uid="{00000000-0005-0000-0000-0000F91D0000}"/>
    <cellStyle name="Normal 10 2 3 7 2 5 3" xfId="34907" xr:uid="{00000000-0005-0000-0000-0000FA1D0000}"/>
    <cellStyle name="Normal 10 2 3 7 2 6" xfId="16570" xr:uid="{00000000-0005-0000-0000-0000FB1D0000}"/>
    <cellStyle name="Normal 10 2 3 7 2 6 2" xfId="34908" xr:uid="{00000000-0005-0000-0000-0000FC1D0000}"/>
    <cellStyle name="Normal 10 2 3 7 2 7" xfId="16571" xr:uid="{00000000-0005-0000-0000-0000FD1D0000}"/>
    <cellStyle name="Normal 10 2 3 7 2 7 2" xfId="34909" xr:uid="{00000000-0005-0000-0000-0000FE1D0000}"/>
    <cellStyle name="Normal 10 2 3 7 2 8" xfId="34910" xr:uid="{00000000-0005-0000-0000-0000FF1D0000}"/>
    <cellStyle name="Normal 10 2 3 7 3" xfId="3229" xr:uid="{00000000-0005-0000-0000-0000001E0000}"/>
    <cellStyle name="Normal 10 2 3 7 3 2" xfId="3230" xr:uid="{00000000-0005-0000-0000-0000011E0000}"/>
    <cellStyle name="Normal 10 2 3 7 3 2 2" xfId="16572" xr:uid="{00000000-0005-0000-0000-0000021E0000}"/>
    <cellStyle name="Normal 10 2 3 7 3 2 2 2" xfId="34911" xr:uid="{00000000-0005-0000-0000-0000031E0000}"/>
    <cellStyle name="Normal 10 2 3 7 3 2 3" xfId="34912" xr:uid="{00000000-0005-0000-0000-0000041E0000}"/>
    <cellStyle name="Normal 10 2 3 7 3 3" xfId="8844" xr:uid="{00000000-0005-0000-0000-0000051E0000}"/>
    <cellStyle name="Normal 10 2 3 7 3 3 2" xfId="16573" xr:uid="{00000000-0005-0000-0000-0000061E0000}"/>
    <cellStyle name="Normal 10 2 3 7 3 3 2 2" xfId="34913" xr:uid="{00000000-0005-0000-0000-0000071E0000}"/>
    <cellStyle name="Normal 10 2 3 7 3 3 3" xfId="34914" xr:uid="{00000000-0005-0000-0000-0000081E0000}"/>
    <cellStyle name="Normal 10 2 3 7 3 4" xfId="16574" xr:uid="{00000000-0005-0000-0000-0000091E0000}"/>
    <cellStyle name="Normal 10 2 3 7 3 4 2" xfId="34915" xr:uid="{00000000-0005-0000-0000-00000A1E0000}"/>
    <cellStyle name="Normal 10 2 3 7 3 5" xfId="34916" xr:uid="{00000000-0005-0000-0000-00000B1E0000}"/>
    <cellStyle name="Normal 10 2 3 7 4" xfId="3231" xr:uid="{00000000-0005-0000-0000-00000C1E0000}"/>
    <cellStyle name="Normal 10 2 3 7 4 2" xfId="16575" xr:uid="{00000000-0005-0000-0000-00000D1E0000}"/>
    <cellStyle name="Normal 10 2 3 7 4 2 2" xfId="34917" xr:uid="{00000000-0005-0000-0000-00000E1E0000}"/>
    <cellStyle name="Normal 10 2 3 7 4 3" xfId="34918" xr:uid="{00000000-0005-0000-0000-00000F1E0000}"/>
    <cellStyle name="Normal 10 2 3 7 5" xfId="8845" xr:uid="{00000000-0005-0000-0000-0000101E0000}"/>
    <cellStyle name="Normal 10 2 3 7 5 2" xfId="16576" xr:uid="{00000000-0005-0000-0000-0000111E0000}"/>
    <cellStyle name="Normal 10 2 3 7 5 2 2" xfId="34919" xr:uid="{00000000-0005-0000-0000-0000121E0000}"/>
    <cellStyle name="Normal 10 2 3 7 5 3" xfId="34920" xr:uid="{00000000-0005-0000-0000-0000131E0000}"/>
    <cellStyle name="Normal 10 2 3 7 6" xfId="12740" xr:uid="{00000000-0005-0000-0000-0000141E0000}"/>
    <cellStyle name="Normal 10 2 3 7 6 2" xfId="16577" xr:uid="{00000000-0005-0000-0000-0000151E0000}"/>
    <cellStyle name="Normal 10 2 3 7 6 2 2" xfId="34921" xr:uid="{00000000-0005-0000-0000-0000161E0000}"/>
    <cellStyle name="Normal 10 2 3 7 6 3" xfId="34922" xr:uid="{00000000-0005-0000-0000-0000171E0000}"/>
    <cellStyle name="Normal 10 2 3 7 7" xfId="16578" xr:uid="{00000000-0005-0000-0000-0000181E0000}"/>
    <cellStyle name="Normal 10 2 3 7 7 2" xfId="34923" xr:uid="{00000000-0005-0000-0000-0000191E0000}"/>
    <cellStyle name="Normal 10 2 3 7 8" xfId="16579" xr:uid="{00000000-0005-0000-0000-00001A1E0000}"/>
    <cellStyle name="Normal 10 2 3 7 8 2" xfId="34924" xr:uid="{00000000-0005-0000-0000-00001B1E0000}"/>
    <cellStyle name="Normal 10 2 3 7 9" xfId="34925" xr:uid="{00000000-0005-0000-0000-00001C1E0000}"/>
    <cellStyle name="Normal 10 2 3 8" xfId="1498" xr:uid="{00000000-0005-0000-0000-00001D1E0000}"/>
    <cellStyle name="Normal 10 2 3 8 2" xfId="3232" xr:uid="{00000000-0005-0000-0000-00001E1E0000}"/>
    <cellStyle name="Normal 10 2 3 8 2 2" xfId="3233" xr:uid="{00000000-0005-0000-0000-00001F1E0000}"/>
    <cellStyle name="Normal 10 2 3 8 2 2 2" xfId="16580" xr:uid="{00000000-0005-0000-0000-0000201E0000}"/>
    <cellStyle name="Normal 10 2 3 8 2 2 2 2" xfId="34926" xr:uid="{00000000-0005-0000-0000-0000211E0000}"/>
    <cellStyle name="Normal 10 2 3 8 2 2 3" xfId="34927" xr:uid="{00000000-0005-0000-0000-0000221E0000}"/>
    <cellStyle name="Normal 10 2 3 8 2 3" xfId="8846" xr:uid="{00000000-0005-0000-0000-0000231E0000}"/>
    <cellStyle name="Normal 10 2 3 8 2 3 2" xfId="16581" xr:uid="{00000000-0005-0000-0000-0000241E0000}"/>
    <cellStyle name="Normal 10 2 3 8 2 3 2 2" xfId="34928" xr:uid="{00000000-0005-0000-0000-0000251E0000}"/>
    <cellStyle name="Normal 10 2 3 8 2 3 3" xfId="34929" xr:uid="{00000000-0005-0000-0000-0000261E0000}"/>
    <cellStyle name="Normal 10 2 3 8 2 4" xfId="16582" xr:uid="{00000000-0005-0000-0000-0000271E0000}"/>
    <cellStyle name="Normal 10 2 3 8 2 4 2" xfId="34930" xr:uid="{00000000-0005-0000-0000-0000281E0000}"/>
    <cellStyle name="Normal 10 2 3 8 2 5" xfId="34931" xr:uid="{00000000-0005-0000-0000-0000291E0000}"/>
    <cellStyle name="Normal 10 2 3 8 3" xfId="3234" xr:uid="{00000000-0005-0000-0000-00002A1E0000}"/>
    <cellStyle name="Normal 10 2 3 8 3 2" xfId="16583" xr:uid="{00000000-0005-0000-0000-00002B1E0000}"/>
    <cellStyle name="Normal 10 2 3 8 3 2 2" xfId="34932" xr:uid="{00000000-0005-0000-0000-00002C1E0000}"/>
    <cellStyle name="Normal 10 2 3 8 3 3" xfId="34933" xr:uid="{00000000-0005-0000-0000-00002D1E0000}"/>
    <cellStyle name="Normal 10 2 3 8 4" xfId="8847" xr:uid="{00000000-0005-0000-0000-00002E1E0000}"/>
    <cellStyle name="Normal 10 2 3 8 4 2" xfId="16584" xr:uid="{00000000-0005-0000-0000-00002F1E0000}"/>
    <cellStyle name="Normal 10 2 3 8 4 2 2" xfId="34934" xr:uid="{00000000-0005-0000-0000-0000301E0000}"/>
    <cellStyle name="Normal 10 2 3 8 4 3" xfId="34935" xr:uid="{00000000-0005-0000-0000-0000311E0000}"/>
    <cellStyle name="Normal 10 2 3 8 5" xfId="12741" xr:uid="{00000000-0005-0000-0000-0000321E0000}"/>
    <cellStyle name="Normal 10 2 3 8 5 2" xfId="16585" xr:uid="{00000000-0005-0000-0000-0000331E0000}"/>
    <cellStyle name="Normal 10 2 3 8 5 2 2" xfId="34936" xr:uid="{00000000-0005-0000-0000-0000341E0000}"/>
    <cellStyle name="Normal 10 2 3 8 5 3" xfId="34937" xr:uid="{00000000-0005-0000-0000-0000351E0000}"/>
    <cellStyle name="Normal 10 2 3 8 6" xfId="16586" xr:uid="{00000000-0005-0000-0000-0000361E0000}"/>
    <cellStyle name="Normal 10 2 3 8 6 2" xfId="34938" xr:uid="{00000000-0005-0000-0000-0000371E0000}"/>
    <cellStyle name="Normal 10 2 3 8 7" xfId="16587" xr:uid="{00000000-0005-0000-0000-0000381E0000}"/>
    <cellStyle name="Normal 10 2 3 8 7 2" xfId="34939" xr:uid="{00000000-0005-0000-0000-0000391E0000}"/>
    <cellStyle name="Normal 10 2 3 8 8" xfId="34940" xr:uid="{00000000-0005-0000-0000-00003A1E0000}"/>
    <cellStyle name="Normal 10 2 3 9" xfId="3235" xr:uid="{00000000-0005-0000-0000-00003B1E0000}"/>
    <cellStyle name="Normal 10 2 3 9 2" xfId="3236" xr:uid="{00000000-0005-0000-0000-00003C1E0000}"/>
    <cellStyle name="Normal 10 2 3 9 2 2" xfId="16588" xr:uid="{00000000-0005-0000-0000-00003D1E0000}"/>
    <cellStyle name="Normal 10 2 3 9 2 2 2" xfId="34941" xr:uid="{00000000-0005-0000-0000-00003E1E0000}"/>
    <cellStyle name="Normal 10 2 3 9 2 3" xfId="34942" xr:uid="{00000000-0005-0000-0000-00003F1E0000}"/>
    <cellStyle name="Normal 10 2 3 9 3" xfId="8848" xr:uid="{00000000-0005-0000-0000-0000401E0000}"/>
    <cellStyle name="Normal 10 2 3 9 3 2" xfId="16589" xr:uid="{00000000-0005-0000-0000-0000411E0000}"/>
    <cellStyle name="Normal 10 2 3 9 3 2 2" xfId="34943" xr:uid="{00000000-0005-0000-0000-0000421E0000}"/>
    <cellStyle name="Normal 10 2 3 9 3 3" xfId="34944" xr:uid="{00000000-0005-0000-0000-0000431E0000}"/>
    <cellStyle name="Normal 10 2 3 9 4" xfId="16590" xr:uid="{00000000-0005-0000-0000-0000441E0000}"/>
    <cellStyle name="Normal 10 2 3 9 4 2" xfId="34945" xr:uid="{00000000-0005-0000-0000-0000451E0000}"/>
    <cellStyle name="Normal 10 2 3 9 5" xfId="34946" xr:uid="{00000000-0005-0000-0000-0000461E0000}"/>
    <cellStyle name="Normal 10 2 4" xfId="77" xr:uid="{00000000-0005-0000-0000-0000471E0000}"/>
    <cellStyle name="Normal 10 2 4 10" xfId="8849" xr:uid="{00000000-0005-0000-0000-0000481E0000}"/>
    <cellStyle name="Normal 10 2 4 10 2" xfId="16591" xr:uid="{00000000-0005-0000-0000-0000491E0000}"/>
    <cellStyle name="Normal 10 2 4 10 2 2" xfId="34947" xr:uid="{00000000-0005-0000-0000-00004A1E0000}"/>
    <cellStyle name="Normal 10 2 4 10 3" xfId="34948" xr:uid="{00000000-0005-0000-0000-00004B1E0000}"/>
    <cellStyle name="Normal 10 2 4 11" xfId="12742" xr:uid="{00000000-0005-0000-0000-00004C1E0000}"/>
    <cellStyle name="Normal 10 2 4 11 2" xfId="16592" xr:uid="{00000000-0005-0000-0000-00004D1E0000}"/>
    <cellStyle name="Normal 10 2 4 11 2 2" xfId="34949" xr:uid="{00000000-0005-0000-0000-00004E1E0000}"/>
    <cellStyle name="Normal 10 2 4 11 3" xfId="34950" xr:uid="{00000000-0005-0000-0000-00004F1E0000}"/>
    <cellStyle name="Normal 10 2 4 12" xfId="16593" xr:uid="{00000000-0005-0000-0000-0000501E0000}"/>
    <cellStyle name="Normal 10 2 4 12 2" xfId="34951" xr:uid="{00000000-0005-0000-0000-0000511E0000}"/>
    <cellStyle name="Normal 10 2 4 13" xfId="16594" xr:uid="{00000000-0005-0000-0000-0000521E0000}"/>
    <cellStyle name="Normal 10 2 4 13 2" xfId="34952" xr:uid="{00000000-0005-0000-0000-0000531E0000}"/>
    <cellStyle name="Normal 10 2 4 14" xfId="34953" xr:uid="{00000000-0005-0000-0000-0000541E0000}"/>
    <cellStyle name="Normal 10 2 4 2" xfId="156" xr:uid="{00000000-0005-0000-0000-0000551E0000}"/>
    <cellStyle name="Normal 10 2 4 2 10" xfId="16595" xr:uid="{00000000-0005-0000-0000-0000561E0000}"/>
    <cellStyle name="Normal 10 2 4 2 10 2" xfId="34954" xr:uid="{00000000-0005-0000-0000-0000571E0000}"/>
    <cellStyle name="Normal 10 2 4 2 11" xfId="16596" xr:uid="{00000000-0005-0000-0000-0000581E0000}"/>
    <cellStyle name="Normal 10 2 4 2 11 2" xfId="34955" xr:uid="{00000000-0005-0000-0000-0000591E0000}"/>
    <cellStyle name="Normal 10 2 4 2 12" xfId="34956" xr:uid="{00000000-0005-0000-0000-00005A1E0000}"/>
    <cellStyle name="Normal 10 2 4 2 2" xfId="157" xr:uid="{00000000-0005-0000-0000-00005B1E0000}"/>
    <cellStyle name="Normal 10 2 4 2 2 10" xfId="16597" xr:uid="{00000000-0005-0000-0000-00005C1E0000}"/>
    <cellStyle name="Normal 10 2 4 2 2 10 2" xfId="34957" xr:uid="{00000000-0005-0000-0000-00005D1E0000}"/>
    <cellStyle name="Normal 10 2 4 2 2 11" xfId="34958" xr:uid="{00000000-0005-0000-0000-00005E1E0000}"/>
    <cellStyle name="Normal 10 2 4 2 2 2" xfId="158" xr:uid="{00000000-0005-0000-0000-00005F1E0000}"/>
    <cellStyle name="Normal 10 2 4 2 2 2 10" xfId="34959" xr:uid="{00000000-0005-0000-0000-0000601E0000}"/>
    <cellStyle name="Normal 10 2 4 2 2 2 2" xfId="924" xr:uid="{00000000-0005-0000-0000-0000611E0000}"/>
    <cellStyle name="Normal 10 2 4 2 2 2 2 2" xfId="2435" xr:uid="{00000000-0005-0000-0000-0000621E0000}"/>
    <cellStyle name="Normal 10 2 4 2 2 2 2 2 2" xfId="3237" xr:uid="{00000000-0005-0000-0000-0000631E0000}"/>
    <cellStyle name="Normal 10 2 4 2 2 2 2 2 2 2" xfId="3238" xr:uid="{00000000-0005-0000-0000-0000641E0000}"/>
    <cellStyle name="Normal 10 2 4 2 2 2 2 2 2 2 2" xfId="16598" xr:uid="{00000000-0005-0000-0000-0000651E0000}"/>
    <cellStyle name="Normal 10 2 4 2 2 2 2 2 2 2 2 2" xfId="34960" xr:uid="{00000000-0005-0000-0000-0000661E0000}"/>
    <cellStyle name="Normal 10 2 4 2 2 2 2 2 2 2 3" xfId="34961" xr:uid="{00000000-0005-0000-0000-0000671E0000}"/>
    <cellStyle name="Normal 10 2 4 2 2 2 2 2 2 3" xfId="8850" xr:uid="{00000000-0005-0000-0000-0000681E0000}"/>
    <cellStyle name="Normal 10 2 4 2 2 2 2 2 2 3 2" xfId="16599" xr:uid="{00000000-0005-0000-0000-0000691E0000}"/>
    <cellStyle name="Normal 10 2 4 2 2 2 2 2 2 3 2 2" xfId="34962" xr:uid="{00000000-0005-0000-0000-00006A1E0000}"/>
    <cellStyle name="Normal 10 2 4 2 2 2 2 2 2 3 3" xfId="34963" xr:uid="{00000000-0005-0000-0000-00006B1E0000}"/>
    <cellStyle name="Normal 10 2 4 2 2 2 2 2 2 4" xfId="16600" xr:uid="{00000000-0005-0000-0000-00006C1E0000}"/>
    <cellStyle name="Normal 10 2 4 2 2 2 2 2 2 4 2" xfId="34964" xr:uid="{00000000-0005-0000-0000-00006D1E0000}"/>
    <cellStyle name="Normal 10 2 4 2 2 2 2 2 2 5" xfId="34965" xr:uid="{00000000-0005-0000-0000-00006E1E0000}"/>
    <cellStyle name="Normal 10 2 4 2 2 2 2 2 3" xfId="3239" xr:uid="{00000000-0005-0000-0000-00006F1E0000}"/>
    <cellStyle name="Normal 10 2 4 2 2 2 2 2 3 2" xfId="16601" xr:uid="{00000000-0005-0000-0000-0000701E0000}"/>
    <cellStyle name="Normal 10 2 4 2 2 2 2 2 3 2 2" xfId="34966" xr:uid="{00000000-0005-0000-0000-0000711E0000}"/>
    <cellStyle name="Normal 10 2 4 2 2 2 2 2 3 3" xfId="34967" xr:uid="{00000000-0005-0000-0000-0000721E0000}"/>
    <cellStyle name="Normal 10 2 4 2 2 2 2 2 4" xfId="8851" xr:uid="{00000000-0005-0000-0000-0000731E0000}"/>
    <cellStyle name="Normal 10 2 4 2 2 2 2 2 4 2" xfId="16602" xr:uid="{00000000-0005-0000-0000-0000741E0000}"/>
    <cellStyle name="Normal 10 2 4 2 2 2 2 2 4 2 2" xfId="34968" xr:uid="{00000000-0005-0000-0000-0000751E0000}"/>
    <cellStyle name="Normal 10 2 4 2 2 2 2 2 4 3" xfId="34969" xr:uid="{00000000-0005-0000-0000-0000761E0000}"/>
    <cellStyle name="Normal 10 2 4 2 2 2 2 2 5" xfId="12743" xr:uid="{00000000-0005-0000-0000-0000771E0000}"/>
    <cellStyle name="Normal 10 2 4 2 2 2 2 2 5 2" xfId="16603" xr:uid="{00000000-0005-0000-0000-0000781E0000}"/>
    <cellStyle name="Normal 10 2 4 2 2 2 2 2 5 2 2" xfId="34970" xr:uid="{00000000-0005-0000-0000-0000791E0000}"/>
    <cellStyle name="Normal 10 2 4 2 2 2 2 2 5 3" xfId="34971" xr:uid="{00000000-0005-0000-0000-00007A1E0000}"/>
    <cellStyle name="Normal 10 2 4 2 2 2 2 2 6" xfId="16604" xr:uid="{00000000-0005-0000-0000-00007B1E0000}"/>
    <cellStyle name="Normal 10 2 4 2 2 2 2 2 6 2" xfId="34972" xr:uid="{00000000-0005-0000-0000-00007C1E0000}"/>
    <cellStyle name="Normal 10 2 4 2 2 2 2 2 7" xfId="16605" xr:uid="{00000000-0005-0000-0000-00007D1E0000}"/>
    <cellStyle name="Normal 10 2 4 2 2 2 2 2 7 2" xfId="34973" xr:uid="{00000000-0005-0000-0000-00007E1E0000}"/>
    <cellStyle name="Normal 10 2 4 2 2 2 2 2 8" xfId="34974" xr:uid="{00000000-0005-0000-0000-00007F1E0000}"/>
    <cellStyle name="Normal 10 2 4 2 2 2 2 3" xfId="3240" xr:uid="{00000000-0005-0000-0000-0000801E0000}"/>
    <cellStyle name="Normal 10 2 4 2 2 2 2 3 2" xfId="3241" xr:uid="{00000000-0005-0000-0000-0000811E0000}"/>
    <cellStyle name="Normal 10 2 4 2 2 2 2 3 2 2" xfId="16606" xr:uid="{00000000-0005-0000-0000-0000821E0000}"/>
    <cellStyle name="Normal 10 2 4 2 2 2 2 3 2 2 2" xfId="34975" xr:uid="{00000000-0005-0000-0000-0000831E0000}"/>
    <cellStyle name="Normal 10 2 4 2 2 2 2 3 2 3" xfId="34976" xr:uid="{00000000-0005-0000-0000-0000841E0000}"/>
    <cellStyle name="Normal 10 2 4 2 2 2 2 3 3" xfId="8852" xr:uid="{00000000-0005-0000-0000-0000851E0000}"/>
    <cellStyle name="Normal 10 2 4 2 2 2 2 3 3 2" xfId="16607" xr:uid="{00000000-0005-0000-0000-0000861E0000}"/>
    <cellStyle name="Normal 10 2 4 2 2 2 2 3 3 2 2" xfId="34977" xr:uid="{00000000-0005-0000-0000-0000871E0000}"/>
    <cellStyle name="Normal 10 2 4 2 2 2 2 3 3 3" xfId="34978" xr:uid="{00000000-0005-0000-0000-0000881E0000}"/>
    <cellStyle name="Normal 10 2 4 2 2 2 2 3 4" xfId="16608" xr:uid="{00000000-0005-0000-0000-0000891E0000}"/>
    <cellStyle name="Normal 10 2 4 2 2 2 2 3 4 2" xfId="34979" xr:uid="{00000000-0005-0000-0000-00008A1E0000}"/>
    <cellStyle name="Normal 10 2 4 2 2 2 2 3 5" xfId="34980" xr:uid="{00000000-0005-0000-0000-00008B1E0000}"/>
    <cellStyle name="Normal 10 2 4 2 2 2 2 4" xfId="3242" xr:uid="{00000000-0005-0000-0000-00008C1E0000}"/>
    <cellStyle name="Normal 10 2 4 2 2 2 2 4 2" xfId="16609" xr:uid="{00000000-0005-0000-0000-00008D1E0000}"/>
    <cellStyle name="Normal 10 2 4 2 2 2 2 4 2 2" xfId="34981" xr:uid="{00000000-0005-0000-0000-00008E1E0000}"/>
    <cellStyle name="Normal 10 2 4 2 2 2 2 4 3" xfId="34982" xr:uid="{00000000-0005-0000-0000-00008F1E0000}"/>
    <cellStyle name="Normal 10 2 4 2 2 2 2 5" xfId="8853" xr:uid="{00000000-0005-0000-0000-0000901E0000}"/>
    <cellStyle name="Normal 10 2 4 2 2 2 2 5 2" xfId="16610" xr:uid="{00000000-0005-0000-0000-0000911E0000}"/>
    <cellStyle name="Normal 10 2 4 2 2 2 2 5 2 2" xfId="34983" xr:uid="{00000000-0005-0000-0000-0000921E0000}"/>
    <cellStyle name="Normal 10 2 4 2 2 2 2 5 3" xfId="34984" xr:uid="{00000000-0005-0000-0000-0000931E0000}"/>
    <cellStyle name="Normal 10 2 4 2 2 2 2 6" xfId="12744" xr:uid="{00000000-0005-0000-0000-0000941E0000}"/>
    <cellStyle name="Normal 10 2 4 2 2 2 2 6 2" xfId="16611" xr:uid="{00000000-0005-0000-0000-0000951E0000}"/>
    <cellStyle name="Normal 10 2 4 2 2 2 2 6 2 2" xfId="34985" xr:uid="{00000000-0005-0000-0000-0000961E0000}"/>
    <cellStyle name="Normal 10 2 4 2 2 2 2 6 3" xfId="34986" xr:uid="{00000000-0005-0000-0000-0000971E0000}"/>
    <cellStyle name="Normal 10 2 4 2 2 2 2 7" xfId="16612" xr:uid="{00000000-0005-0000-0000-0000981E0000}"/>
    <cellStyle name="Normal 10 2 4 2 2 2 2 7 2" xfId="34987" xr:uid="{00000000-0005-0000-0000-0000991E0000}"/>
    <cellStyle name="Normal 10 2 4 2 2 2 2 8" xfId="16613" xr:uid="{00000000-0005-0000-0000-00009A1E0000}"/>
    <cellStyle name="Normal 10 2 4 2 2 2 2 8 2" xfId="34988" xr:uid="{00000000-0005-0000-0000-00009B1E0000}"/>
    <cellStyle name="Normal 10 2 4 2 2 2 2 9" xfId="34989" xr:uid="{00000000-0005-0000-0000-00009C1E0000}"/>
    <cellStyle name="Normal 10 2 4 2 2 2 3" xfId="1384" xr:uid="{00000000-0005-0000-0000-00009D1E0000}"/>
    <cellStyle name="Normal 10 2 4 2 2 2 3 2" xfId="3243" xr:uid="{00000000-0005-0000-0000-00009E1E0000}"/>
    <cellStyle name="Normal 10 2 4 2 2 2 3 2 2" xfId="3244" xr:uid="{00000000-0005-0000-0000-00009F1E0000}"/>
    <cellStyle name="Normal 10 2 4 2 2 2 3 2 2 2" xfId="16614" xr:uid="{00000000-0005-0000-0000-0000A01E0000}"/>
    <cellStyle name="Normal 10 2 4 2 2 2 3 2 2 2 2" xfId="34990" xr:uid="{00000000-0005-0000-0000-0000A11E0000}"/>
    <cellStyle name="Normal 10 2 4 2 2 2 3 2 2 3" xfId="34991" xr:uid="{00000000-0005-0000-0000-0000A21E0000}"/>
    <cellStyle name="Normal 10 2 4 2 2 2 3 2 3" xfId="8854" xr:uid="{00000000-0005-0000-0000-0000A31E0000}"/>
    <cellStyle name="Normal 10 2 4 2 2 2 3 2 3 2" xfId="16615" xr:uid="{00000000-0005-0000-0000-0000A41E0000}"/>
    <cellStyle name="Normal 10 2 4 2 2 2 3 2 3 2 2" xfId="34992" xr:uid="{00000000-0005-0000-0000-0000A51E0000}"/>
    <cellStyle name="Normal 10 2 4 2 2 2 3 2 3 3" xfId="34993" xr:uid="{00000000-0005-0000-0000-0000A61E0000}"/>
    <cellStyle name="Normal 10 2 4 2 2 2 3 2 4" xfId="16616" xr:uid="{00000000-0005-0000-0000-0000A71E0000}"/>
    <cellStyle name="Normal 10 2 4 2 2 2 3 2 4 2" xfId="34994" xr:uid="{00000000-0005-0000-0000-0000A81E0000}"/>
    <cellStyle name="Normal 10 2 4 2 2 2 3 2 5" xfId="34995" xr:uid="{00000000-0005-0000-0000-0000A91E0000}"/>
    <cellStyle name="Normal 10 2 4 2 2 2 3 3" xfId="3245" xr:uid="{00000000-0005-0000-0000-0000AA1E0000}"/>
    <cellStyle name="Normal 10 2 4 2 2 2 3 3 2" xfId="16617" xr:uid="{00000000-0005-0000-0000-0000AB1E0000}"/>
    <cellStyle name="Normal 10 2 4 2 2 2 3 3 2 2" xfId="34996" xr:uid="{00000000-0005-0000-0000-0000AC1E0000}"/>
    <cellStyle name="Normal 10 2 4 2 2 2 3 3 3" xfId="34997" xr:uid="{00000000-0005-0000-0000-0000AD1E0000}"/>
    <cellStyle name="Normal 10 2 4 2 2 2 3 4" xfId="8855" xr:uid="{00000000-0005-0000-0000-0000AE1E0000}"/>
    <cellStyle name="Normal 10 2 4 2 2 2 3 4 2" xfId="16618" xr:uid="{00000000-0005-0000-0000-0000AF1E0000}"/>
    <cellStyle name="Normal 10 2 4 2 2 2 3 4 2 2" xfId="34998" xr:uid="{00000000-0005-0000-0000-0000B01E0000}"/>
    <cellStyle name="Normal 10 2 4 2 2 2 3 4 3" xfId="34999" xr:uid="{00000000-0005-0000-0000-0000B11E0000}"/>
    <cellStyle name="Normal 10 2 4 2 2 2 3 5" xfId="12745" xr:uid="{00000000-0005-0000-0000-0000B21E0000}"/>
    <cellStyle name="Normal 10 2 4 2 2 2 3 5 2" xfId="16619" xr:uid="{00000000-0005-0000-0000-0000B31E0000}"/>
    <cellStyle name="Normal 10 2 4 2 2 2 3 5 2 2" xfId="35000" xr:uid="{00000000-0005-0000-0000-0000B41E0000}"/>
    <cellStyle name="Normal 10 2 4 2 2 2 3 5 3" xfId="35001" xr:uid="{00000000-0005-0000-0000-0000B51E0000}"/>
    <cellStyle name="Normal 10 2 4 2 2 2 3 6" xfId="16620" xr:uid="{00000000-0005-0000-0000-0000B61E0000}"/>
    <cellStyle name="Normal 10 2 4 2 2 2 3 6 2" xfId="35002" xr:uid="{00000000-0005-0000-0000-0000B71E0000}"/>
    <cellStyle name="Normal 10 2 4 2 2 2 3 7" xfId="16621" xr:uid="{00000000-0005-0000-0000-0000B81E0000}"/>
    <cellStyle name="Normal 10 2 4 2 2 2 3 7 2" xfId="35003" xr:uid="{00000000-0005-0000-0000-0000B91E0000}"/>
    <cellStyle name="Normal 10 2 4 2 2 2 3 8" xfId="35004" xr:uid="{00000000-0005-0000-0000-0000BA1E0000}"/>
    <cellStyle name="Normal 10 2 4 2 2 2 4" xfId="1916" xr:uid="{00000000-0005-0000-0000-0000BB1E0000}"/>
    <cellStyle name="Normal 10 2 4 2 2 2 4 2" xfId="3246" xr:uid="{00000000-0005-0000-0000-0000BC1E0000}"/>
    <cellStyle name="Normal 10 2 4 2 2 2 4 2 2" xfId="16622" xr:uid="{00000000-0005-0000-0000-0000BD1E0000}"/>
    <cellStyle name="Normal 10 2 4 2 2 2 4 2 2 2" xfId="35005" xr:uid="{00000000-0005-0000-0000-0000BE1E0000}"/>
    <cellStyle name="Normal 10 2 4 2 2 2 4 2 3" xfId="35006" xr:uid="{00000000-0005-0000-0000-0000BF1E0000}"/>
    <cellStyle name="Normal 10 2 4 2 2 2 4 3" xfId="8856" xr:uid="{00000000-0005-0000-0000-0000C01E0000}"/>
    <cellStyle name="Normal 10 2 4 2 2 2 4 3 2" xfId="16623" xr:uid="{00000000-0005-0000-0000-0000C11E0000}"/>
    <cellStyle name="Normal 10 2 4 2 2 2 4 3 2 2" xfId="35007" xr:uid="{00000000-0005-0000-0000-0000C21E0000}"/>
    <cellStyle name="Normal 10 2 4 2 2 2 4 3 3" xfId="35008" xr:uid="{00000000-0005-0000-0000-0000C31E0000}"/>
    <cellStyle name="Normal 10 2 4 2 2 2 4 4" xfId="16624" xr:uid="{00000000-0005-0000-0000-0000C41E0000}"/>
    <cellStyle name="Normal 10 2 4 2 2 2 4 4 2" xfId="35009" xr:uid="{00000000-0005-0000-0000-0000C51E0000}"/>
    <cellStyle name="Normal 10 2 4 2 2 2 4 5" xfId="35010" xr:uid="{00000000-0005-0000-0000-0000C61E0000}"/>
    <cellStyle name="Normal 10 2 4 2 2 2 5" xfId="3247" xr:uid="{00000000-0005-0000-0000-0000C71E0000}"/>
    <cellStyle name="Normal 10 2 4 2 2 2 5 2" xfId="16625" xr:uid="{00000000-0005-0000-0000-0000C81E0000}"/>
    <cellStyle name="Normal 10 2 4 2 2 2 5 2 2" xfId="35011" xr:uid="{00000000-0005-0000-0000-0000C91E0000}"/>
    <cellStyle name="Normal 10 2 4 2 2 2 5 3" xfId="35012" xr:uid="{00000000-0005-0000-0000-0000CA1E0000}"/>
    <cellStyle name="Normal 10 2 4 2 2 2 6" xfId="8857" xr:uid="{00000000-0005-0000-0000-0000CB1E0000}"/>
    <cellStyle name="Normal 10 2 4 2 2 2 6 2" xfId="16626" xr:uid="{00000000-0005-0000-0000-0000CC1E0000}"/>
    <cellStyle name="Normal 10 2 4 2 2 2 6 2 2" xfId="35013" xr:uid="{00000000-0005-0000-0000-0000CD1E0000}"/>
    <cellStyle name="Normal 10 2 4 2 2 2 6 3" xfId="35014" xr:uid="{00000000-0005-0000-0000-0000CE1E0000}"/>
    <cellStyle name="Normal 10 2 4 2 2 2 7" xfId="12746" xr:uid="{00000000-0005-0000-0000-0000CF1E0000}"/>
    <cellStyle name="Normal 10 2 4 2 2 2 7 2" xfId="16627" xr:uid="{00000000-0005-0000-0000-0000D01E0000}"/>
    <cellStyle name="Normal 10 2 4 2 2 2 7 2 2" xfId="35015" xr:uid="{00000000-0005-0000-0000-0000D11E0000}"/>
    <cellStyle name="Normal 10 2 4 2 2 2 7 3" xfId="35016" xr:uid="{00000000-0005-0000-0000-0000D21E0000}"/>
    <cellStyle name="Normal 10 2 4 2 2 2 8" xfId="16628" xr:uid="{00000000-0005-0000-0000-0000D31E0000}"/>
    <cellStyle name="Normal 10 2 4 2 2 2 8 2" xfId="35017" xr:uid="{00000000-0005-0000-0000-0000D41E0000}"/>
    <cellStyle name="Normal 10 2 4 2 2 2 9" xfId="16629" xr:uid="{00000000-0005-0000-0000-0000D51E0000}"/>
    <cellStyle name="Normal 10 2 4 2 2 2 9 2" xfId="35018" xr:uid="{00000000-0005-0000-0000-0000D61E0000}"/>
    <cellStyle name="Normal 10 2 4 2 2 3" xfId="694" xr:uid="{00000000-0005-0000-0000-0000D71E0000}"/>
    <cellStyle name="Normal 10 2 4 2 2 3 2" xfId="2205" xr:uid="{00000000-0005-0000-0000-0000D81E0000}"/>
    <cellStyle name="Normal 10 2 4 2 2 3 2 2" xfId="3248" xr:uid="{00000000-0005-0000-0000-0000D91E0000}"/>
    <cellStyle name="Normal 10 2 4 2 2 3 2 2 2" xfId="3249" xr:uid="{00000000-0005-0000-0000-0000DA1E0000}"/>
    <cellStyle name="Normal 10 2 4 2 2 3 2 2 2 2" xfId="16630" xr:uid="{00000000-0005-0000-0000-0000DB1E0000}"/>
    <cellStyle name="Normal 10 2 4 2 2 3 2 2 2 2 2" xfId="35019" xr:uid="{00000000-0005-0000-0000-0000DC1E0000}"/>
    <cellStyle name="Normal 10 2 4 2 2 3 2 2 2 3" xfId="35020" xr:uid="{00000000-0005-0000-0000-0000DD1E0000}"/>
    <cellStyle name="Normal 10 2 4 2 2 3 2 2 3" xfId="8858" xr:uid="{00000000-0005-0000-0000-0000DE1E0000}"/>
    <cellStyle name="Normal 10 2 4 2 2 3 2 2 3 2" xfId="16631" xr:uid="{00000000-0005-0000-0000-0000DF1E0000}"/>
    <cellStyle name="Normal 10 2 4 2 2 3 2 2 3 2 2" xfId="35021" xr:uid="{00000000-0005-0000-0000-0000E01E0000}"/>
    <cellStyle name="Normal 10 2 4 2 2 3 2 2 3 3" xfId="35022" xr:uid="{00000000-0005-0000-0000-0000E11E0000}"/>
    <cellStyle name="Normal 10 2 4 2 2 3 2 2 4" xfId="16632" xr:uid="{00000000-0005-0000-0000-0000E21E0000}"/>
    <cellStyle name="Normal 10 2 4 2 2 3 2 2 4 2" xfId="35023" xr:uid="{00000000-0005-0000-0000-0000E31E0000}"/>
    <cellStyle name="Normal 10 2 4 2 2 3 2 2 5" xfId="35024" xr:uid="{00000000-0005-0000-0000-0000E41E0000}"/>
    <cellStyle name="Normal 10 2 4 2 2 3 2 3" xfId="3250" xr:uid="{00000000-0005-0000-0000-0000E51E0000}"/>
    <cellStyle name="Normal 10 2 4 2 2 3 2 3 2" xfId="16633" xr:uid="{00000000-0005-0000-0000-0000E61E0000}"/>
    <cellStyle name="Normal 10 2 4 2 2 3 2 3 2 2" xfId="35025" xr:uid="{00000000-0005-0000-0000-0000E71E0000}"/>
    <cellStyle name="Normal 10 2 4 2 2 3 2 3 3" xfId="35026" xr:uid="{00000000-0005-0000-0000-0000E81E0000}"/>
    <cellStyle name="Normal 10 2 4 2 2 3 2 4" xfId="8859" xr:uid="{00000000-0005-0000-0000-0000E91E0000}"/>
    <cellStyle name="Normal 10 2 4 2 2 3 2 4 2" xfId="16634" xr:uid="{00000000-0005-0000-0000-0000EA1E0000}"/>
    <cellStyle name="Normal 10 2 4 2 2 3 2 4 2 2" xfId="35027" xr:uid="{00000000-0005-0000-0000-0000EB1E0000}"/>
    <cellStyle name="Normal 10 2 4 2 2 3 2 4 3" xfId="35028" xr:uid="{00000000-0005-0000-0000-0000EC1E0000}"/>
    <cellStyle name="Normal 10 2 4 2 2 3 2 5" xfId="12747" xr:uid="{00000000-0005-0000-0000-0000ED1E0000}"/>
    <cellStyle name="Normal 10 2 4 2 2 3 2 5 2" xfId="16635" xr:uid="{00000000-0005-0000-0000-0000EE1E0000}"/>
    <cellStyle name="Normal 10 2 4 2 2 3 2 5 2 2" xfId="35029" xr:uid="{00000000-0005-0000-0000-0000EF1E0000}"/>
    <cellStyle name="Normal 10 2 4 2 2 3 2 5 3" xfId="35030" xr:uid="{00000000-0005-0000-0000-0000F01E0000}"/>
    <cellStyle name="Normal 10 2 4 2 2 3 2 6" xfId="16636" xr:uid="{00000000-0005-0000-0000-0000F11E0000}"/>
    <cellStyle name="Normal 10 2 4 2 2 3 2 6 2" xfId="35031" xr:uid="{00000000-0005-0000-0000-0000F21E0000}"/>
    <cellStyle name="Normal 10 2 4 2 2 3 2 7" xfId="16637" xr:uid="{00000000-0005-0000-0000-0000F31E0000}"/>
    <cellStyle name="Normal 10 2 4 2 2 3 2 7 2" xfId="35032" xr:uid="{00000000-0005-0000-0000-0000F41E0000}"/>
    <cellStyle name="Normal 10 2 4 2 2 3 2 8" xfId="35033" xr:uid="{00000000-0005-0000-0000-0000F51E0000}"/>
    <cellStyle name="Normal 10 2 4 2 2 3 3" xfId="3251" xr:uid="{00000000-0005-0000-0000-0000F61E0000}"/>
    <cellStyle name="Normal 10 2 4 2 2 3 3 2" xfId="3252" xr:uid="{00000000-0005-0000-0000-0000F71E0000}"/>
    <cellStyle name="Normal 10 2 4 2 2 3 3 2 2" xfId="16638" xr:uid="{00000000-0005-0000-0000-0000F81E0000}"/>
    <cellStyle name="Normal 10 2 4 2 2 3 3 2 2 2" xfId="35034" xr:uid="{00000000-0005-0000-0000-0000F91E0000}"/>
    <cellStyle name="Normal 10 2 4 2 2 3 3 2 3" xfId="35035" xr:uid="{00000000-0005-0000-0000-0000FA1E0000}"/>
    <cellStyle name="Normal 10 2 4 2 2 3 3 3" xfId="8860" xr:uid="{00000000-0005-0000-0000-0000FB1E0000}"/>
    <cellStyle name="Normal 10 2 4 2 2 3 3 3 2" xfId="16639" xr:uid="{00000000-0005-0000-0000-0000FC1E0000}"/>
    <cellStyle name="Normal 10 2 4 2 2 3 3 3 2 2" xfId="35036" xr:uid="{00000000-0005-0000-0000-0000FD1E0000}"/>
    <cellStyle name="Normal 10 2 4 2 2 3 3 3 3" xfId="35037" xr:uid="{00000000-0005-0000-0000-0000FE1E0000}"/>
    <cellStyle name="Normal 10 2 4 2 2 3 3 4" xfId="16640" xr:uid="{00000000-0005-0000-0000-0000FF1E0000}"/>
    <cellStyle name="Normal 10 2 4 2 2 3 3 4 2" xfId="35038" xr:uid="{00000000-0005-0000-0000-0000001F0000}"/>
    <cellStyle name="Normal 10 2 4 2 2 3 3 5" xfId="35039" xr:uid="{00000000-0005-0000-0000-0000011F0000}"/>
    <cellStyle name="Normal 10 2 4 2 2 3 4" xfId="3253" xr:uid="{00000000-0005-0000-0000-0000021F0000}"/>
    <cellStyle name="Normal 10 2 4 2 2 3 4 2" xfId="16641" xr:uid="{00000000-0005-0000-0000-0000031F0000}"/>
    <cellStyle name="Normal 10 2 4 2 2 3 4 2 2" xfId="35040" xr:uid="{00000000-0005-0000-0000-0000041F0000}"/>
    <cellStyle name="Normal 10 2 4 2 2 3 4 3" xfId="35041" xr:uid="{00000000-0005-0000-0000-0000051F0000}"/>
    <cellStyle name="Normal 10 2 4 2 2 3 5" xfId="8861" xr:uid="{00000000-0005-0000-0000-0000061F0000}"/>
    <cellStyle name="Normal 10 2 4 2 2 3 5 2" xfId="16642" xr:uid="{00000000-0005-0000-0000-0000071F0000}"/>
    <cellStyle name="Normal 10 2 4 2 2 3 5 2 2" xfId="35042" xr:uid="{00000000-0005-0000-0000-0000081F0000}"/>
    <cellStyle name="Normal 10 2 4 2 2 3 5 3" xfId="35043" xr:uid="{00000000-0005-0000-0000-0000091F0000}"/>
    <cellStyle name="Normal 10 2 4 2 2 3 6" xfId="12748" xr:uid="{00000000-0005-0000-0000-00000A1F0000}"/>
    <cellStyle name="Normal 10 2 4 2 2 3 6 2" xfId="16643" xr:uid="{00000000-0005-0000-0000-00000B1F0000}"/>
    <cellStyle name="Normal 10 2 4 2 2 3 6 2 2" xfId="35044" xr:uid="{00000000-0005-0000-0000-00000C1F0000}"/>
    <cellStyle name="Normal 10 2 4 2 2 3 6 3" xfId="35045" xr:uid="{00000000-0005-0000-0000-00000D1F0000}"/>
    <cellStyle name="Normal 10 2 4 2 2 3 7" xfId="16644" xr:uid="{00000000-0005-0000-0000-00000E1F0000}"/>
    <cellStyle name="Normal 10 2 4 2 2 3 7 2" xfId="35046" xr:uid="{00000000-0005-0000-0000-00000F1F0000}"/>
    <cellStyle name="Normal 10 2 4 2 2 3 8" xfId="16645" xr:uid="{00000000-0005-0000-0000-0000101F0000}"/>
    <cellStyle name="Normal 10 2 4 2 2 3 8 2" xfId="35047" xr:uid="{00000000-0005-0000-0000-0000111F0000}"/>
    <cellStyle name="Normal 10 2 4 2 2 3 9" xfId="35048" xr:uid="{00000000-0005-0000-0000-0000121F0000}"/>
    <cellStyle name="Normal 10 2 4 2 2 4" xfId="1154" xr:uid="{00000000-0005-0000-0000-0000131F0000}"/>
    <cellStyle name="Normal 10 2 4 2 2 4 2" xfId="3254" xr:uid="{00000000-0005-0000-0000-0000141F0000}"/>
    <cellStyle name="Normal 10 2 4 2 2 4 2 2" xfId="3255" xr:uid="{00000000-0005-0000-0000-0000151F0000}"/>
    <cellStyle name="Normal 10 2 4 2 2 4 2 2 2" xfId="16646" xr:uid="{00000000-0005-0000-0000-0000161F0000}"/>
    <cellStyle name="Normal 10 2 4 2 2 4 2 2 2 2" xfId="35049" xr:uid="{00000000-0005-0000-0000-0000171F0000}"/>
    <cellStyle name="Normal 10 2 4 2 2 4 2 2 3" xfId="35050" xr:uid="{00000000-0005-0000-0000-0000181F0000}"/>
    <cellStyle name="Normal 10 2 4 2 2 4 2 3" xfId="8862" xr:uid="{00000000-0005-0000-0000-0000191F0000}"/>
    <cellStyle name="Normal 10 2 4 2 2 4 2 3 2" xfId="16647" xr:uid="{00000000-0005-0000-0000-00001A1F0000}"/>
    <cellStyle name="Normal 10 2 4 2 2 4 2 3 2 2" xfId="35051" xr:uid="{00000000-0005-0000-0000-00001B1F0000}"/>
    <cellStyle name="Normal 10 2 4 2 2 4 2 3 3" xfId="35052" xr:uid="{00000000-0005-0000-0000-00001C1F0000}"/>
    <cellStyle name="Normal 10 2 4 2 2 4 2 4" xfId="16648" xr:uid="{00000000-0005-0000-0000-00001D1F0000}"/>
    <cellStyle name="Normal 10 2 4 2 2 4 2 4 2" xfId="35053" xr:uid="{00000000-0005-0000-0000-00001E1F0000}"/>
    <cellStyle name="Normal 10 2 4 2 2 4 2 5" xfId="35054" xr:uid="{00000000-0005-0000-0000-00001F1F0000}"/>
    <cellStyle name="Normal 10 2 4 2 2 4 3" xfId="3256" xr:uid="{00000000-0005-0000-0000-0000201F0000}"/>
    <cellStyle name="Normal 10 2 4 2 2 4 3 2" xfId="16649" xr:uid="{00000000-0005-0000-0000-0000211F0000}"/>
    <cellStyle name="Normal 10 2 4 2 2 4 3 2 2" xfId="35055" xr:uid="{00000000-0005-0000-0000-0000221F0000}"/>
    <cellStyle name="Normal 10 2 4 2 2 4 3 3" xfId="35056" xr:uid="{00000000-0005-0000-0000-0000231F0000}"/>
    <cellStyle name="Normal 10 2 4 2 2 4 4" xfId="8863" xr:uid="{00000000-0005-0000-0000-0000241F0000}"/>
    <cellStyle name="Normal 10 2 4 2 2 4 4 2" xfId="16650" xr:uid="{00000000-0005-0000-0000-0000251F0000}"/>
    <cellStyle name="Normal 10 2 4 2 2 4 4 2 2" xfId="35057" xr:uid="{00000000-0005-0000-0000-0000261F0000}"/>
    <cellStyle name="Normal 10 2 4 2 2 4 4 3" xfId="35058" xr:uid="{00000000-0005-0000-0000-0000271F0000}"/>
    <cellStyle name="Normal 10 2 4 2 2 4 5" xfId="12749" xr:uid="{00000000-0005-0000-0000-0000281F0000}"/>
    <cellStyle name="Normal 10 2 4 2 2 4 5 2" xfId="16651" xr:uid="{00000000-0005-0000-0000-0000291F0000}"/>
    <cellStyle name="Normal 10 2 4 2 2 4 5 2 2" xfId="35059" xr:uid="{00000000-0005-0000-0000-00002A1F0000}"/>
    <cellStyle name="Normal 10 2 4 2 2 4 5 3" xfId="35060" xr:uid="{00000000-0005-0000-0000-00002B1F0000}"/>
    <cellStyle name="Normal 10 2 4 2 2 4 6" xfId="16652" xr:uid="{00000000-0005-0000-0000-00002C1F0000}"/>
    <cellStyle name="Normal 10 2 4 2 2 4 6 2" xfId="35061" xr:uid="{00000000-0005-0000-0000-00002D1F0000}"/>
    <cellStyle name="Normal 10 2 4 2 2 4 7" xfId="16653" xr:uid="{00000000-0005-0000-0000-00002E1F0000}"/>
    <cellStyle name="Normal 10 2 4 2 2 4 7 2" xfId="35062" xr:uid="{00000000-0005-0000-0000-00002F1F0000}"/>
    <cellStyle name="Normal 10 2 4 2 2 4 8" xfId="35063" xr:uid="{00000000-0005-0000-0000-0000301F0000}"/>
    <cellStyle name="Normal 10 2 4 2 2 5" xfId="1686" xr:uid="{00000000-0005-0000-0000-0000311F0000}"/>
    <cellStyle name="Normal 10 2 4 2 2 5 2" xfId="3257" xr:uid="{00000000-0005-0000-0000-0000321F0000}"/>
    <cellStyle name="Normal 10 2 4 2 2 5 2 2" xfId="16654" xr:uid="{00000000-0005-0000-0000-0000331F0000}"/>
    <cellStyle name="Normal 10 2 4 2 2 5 2 2 2" xfId="35064" xr:uid="{00000000-0005-0000-0000-0000341F0000}"/>
    <cellStyle name="Normal 10 2 4 2 2 5 2 3" xfId="35065" xr:uid="{00000000-0005-0000-0000-0000351F0000}"/>
    <cellStyle name="Normal 10 2 4 2 2 5 3" xfId="8864" xr:uid="{00000000-0005-0000-0000-0000361F0000}"/>
    <cellStyle name="Normal 10 2 4 2 2 5 3 2" xfId="16655" xr:uid="{00000000-0005-0000-0000-0000371F0000}"/>
    <cellStyle name="Normal 10 2 4 2 2 5 3 2 2" xfId="35066" xr:uid="{00000000-0005-0000-0000-0000381F0000}"/>
    <cellStyle name="Normal 10 2 4 2 2 5 3 3" xfId="35067" xr:uid="{00000000-0005-0000-0000-0000391F0000}"/>
    <cellStyle name="Normal 10 2 4 2 2 5 4" xfId="16656" xr:uid="{00000000-0005-0000-0000-00003A1F0000}"/>
    <cellStyle name="Normal 10 2 4 2 2 5 4 2" xfId="35068" xr:uid="{00000000-0005-0000-0000-00003B1F0000}"/>
    <cellStyle name="Normal 10 2 4 2 2 5 5" xfId="35069" xr:uid="{00000000-0005-0000-0000-00003C1F0000}"/>
    <cellStyle name="Normal 10 2 4 2 2 6" xfId="3258" xr:uid="{00000000-0005-0000-0000-00003D1F0000}"/>
    <cellStyle name="Normal 10 2 4 2 2 6 2" xfId="16657" xr:uid="{00000000-0005-0000-0000-00003E1F0000}"/>
    <cellStyle name="Normal 10 2 4 2 2 6 2 2" xfId="35070" xr:uid="{00000000-0005-0000-0000-00003F1F0000}"/>
    <cellStyle name="Normal 10 2 4 2 2 6 3" xfId="35071" xr:uid="{00000000-0005-0000-0000-0000401F0000}"/>
    <cellStyle name="Normal 10 2 4 2 2 7" xfId="8865" xr:uid="{00000000-0005-0000-0000-0000411F0000}"/>
    <cellStyle name="Normal 10 2 4 2 2 7 2" xfId="16658" xr:uid="{00000000-0005-0000-0000-0000421F0000}"/>
    <cellStyle name="Normal 10 2 4 2 2 7 2 2" xfId="35072" xr:uid="{00000000-0005-0000-0000-0000431F0000}"/>
    <cellStyle name="Normal 10 2 4 2 2 7 3" xfId="35073" xr:uid="{00000000-0005-0000-0000-0000441F0000}"/>
    <cellStyle name="Normal 10 2 4 2 2 8" xfId="12750" xr:uid="{00000000-0005-0000-0000-0000451F0000}"/>
    <cellStyle name="Normal 10 2 4 2 2 8 2" xfId="16659" xr:uid="{00000000-0005-0000-0000-0000461F0000}"/>
    <cellStyle name="Normal 10 2 4 2 2 8 2 2" xfId="35074" xr:uid="{00000000-0005-0000-0000-0000471F0000}"/>
    <cellStyle name="Normal 10 2 4 2 2 8 3" xfId="35075" xr:uid="{00000000-0005-0000-0000-0000481F0000}"/>
    <cellStyle name="Normal 10 2 4 2 2 9" xfId="16660" xr:uid="{00000000-0005-0000-0000-0000491F0000}"/>
    <cellStyle name="Normal 10 2 4 2 2 9 2" xfId="35076" xr:uid="{00000000-0005-0000-0000-00004A1F0000}"/>
    <cellStyle name="Normal 10 2 4 2 3" xfId="159" xr:uid="{00000000-0005-0000-0000-00004B1F0000}"/>
    <cellStyle name="Normal 10 2 4 2 3 10" xfId="35077" xr:uid="{00000000-0005-0000-0000-00004C1F0000}"/>
    <cellStyle name="Normal 10 2 4 2 3 2" xfId="809" xr:uid="{00000000-0005-0000-0000-00004D1F0000}"/>
    <cellStyle name="Normal 10 2 4 2 3 2 2" xfId="2320" xr:uid="{00000000-0005-0000-0000-00004E1F0000}"/>
    <cellStyle name="Normal 10 2 4 2 3 2 2 2" xfId="3259" xr:uid="{00000000-0005-0000-0000-00004F1F0000}"/>
    <cellStyle name="Normal 10 2 4 2 3 2 2 2 2" xfId="3260" xr:uid="{00000000-0005-0000-0000-0000501F0000}"/>
    <cellStyle name="Normal 10 2 4 2 3 2 2 2 2 2" xfId="16661" xr:uid="{00000000-0005-0000-0000-0000511F0000}"/>
    <cellStyle name="Normal 10 2 4 2 3 2 2 2 2 2 2" xfId="35078" xr:uid="{00000000-0005-0000-0000-0000521F0000}"/>
    <cellStyle name="Normal 10 2 4 2 3 2 2 2 2 3" xfId="35079" xr:uid="{00000000-0005-0000-0000-0000531F0000}"/>
    <cellStyle name="Normal 10 2 4 2 3 2 2 2 3" xfId="8866" xr:uid="{00000000-0005-0000-0000-0000541F0000}"/>
    <cellStyle name="Normal 10 2 4 2 3 2 2 2 3 2" xfId="16662" xr:uid="{00000000-0005-0000-0000-0000551F0000}"/>
    <cellStyle name="Normal 10 2 4 2 3 2 2 2 3 2 2" xfId="35080" xr:uid="{00000000-0005-0000-0000-0000561F0000}"/>
    <cellStyle name="Normal 10 2 4 2 3 2 2 2 3 3" xfId="35081" xr:uid="{00000000-0005-0000-0000-0000571F0000}"/>
    <cellStyle name="Normal 10 2 4 2 3 2 2 2 4" xfId="16663" xr:uid="{00000000-0005-0000-0000-0000581F0000}"/>
    <cellStyle name="Normal 10 2 4 2 3 2 2 2 4 2" xfId="35082" xr:uid="{00000000-0005-0000-0000-0000591F0000}"/>
    <cellStyle name="Normal 10 2 4 2 3 2 2 2 5" xfId="35083" xr:uid="{00000000-0005-0000-0000-00005A1F0000}"/>
    <cellStyle name="Normal 10 2 4 2 3 2 2 3" xfId="3261" xr:uid="{00000000-0005-0000-0000-00005B1F0000}"/>
    <cellStyle name="Normal 10 2 4 2 3 2 2 3 2" xfId="16664" xr:uid="{00000000-0005-0000-0000-00005C1F0000}"/>
    <cellStyle name="Normal 10 2 4 2 3 2 2 3 2 2" xfId="35084" xr:uid="{00000000-0005-0000-0000-00005D1F0000}"/>
    <cellStyle name="Normal 10 2 4 2 3 2 2 3 3" xfId="35085" xr:uid="{00000000-0005-0000-0000-00005E1F0000}"/>
    <cellStyle name="Normal 10 2 4 2 3 2 2 4" xfId="8867" xr:uid="{00000000-0005-0000-0000-00005F1F0000}"/>
    <cellStyle name="Normal 10 2 4 2 3 2 2 4 2" xfId="16665" xr:uid="{00000000-0005-0000-0000-0000601F0000}"/>
    <cellStyle name="Normal 10 2 4 2 3 2 2 4 2 2" xfId="35086" xr:uid="{00000000-0005-0000-0000-0000611F0000}"/>
    <cellStyle name="Normal 10 2 4 2 3 2 2 4 3" xfId="35087" xr:uid="{00000000-0005-0000-0000-0000621F0000}"/>
    <cellStyle name="Normal 10 2 4 2 3 2 2 5" xfId="12751" xr:uid="{00000000-0005-0000-0000-0000631F0000}"/>
    <cellStyle name="Normal 10 2 4 2 3 2 2 5 2" xfId="16666" xr:uid="{00000000-0005-0000-0000-0000641F0000}"/>
    <cellStyle name="Normal 10 2 4 2 3 2 2 5 2 2" xfId="35088" xr:uid="{00000000-0005-0000-0000-0000651F0000}"/>
    <cellStyle name="Normal 10 2 4 2 3 2 2 5 3" xfId="35089" xr:uid="{00000000-0005-0000-0000-0000661F0000}"/>
    <cellStyle name="Normal 10 2 4 2 3 2 2 6" xfId="16667" xr:uid="{00000000-0005-0000-0000-0000671F0000}"/>
    <cellStyle name="Normal 10 2 4 2 3 2 2 6 2" xfId="35090" xr:uid="{00000000-0005-0000-0000-0000681F0000}"/>
    <cellStyle name="Normal 10 2 4 2 3 2 2 7" xfId="16668" xr:uid="{00000000-0005-0000-0000-0000691F0000}"/>
    <cellStyle name="Normal 10 2 4 2 3 2 2 7 2" xfId="35091" xr:uid="{00000000-0005-0000-0000-00006A1F0000}"/>
    <cellStyle name="Normal 10 2 4 2 3 2 2 8" xfId="35092" xr:uid="{00000000-0005-0000-0000-00006B1F0000}"/>
    <cellStyle name="Normal 10 2 4 2 3 2 3" xfId="3262" xr:uid="{00000000-0005-0000-0000-00006C1F0000}"/>
    <cellStyle name="Normal 10 2 4 2 3 2 3 2" xfId="3263" xr:uid="{00000000-0005-0000-0000-00006D1F0000}"/>
    <cellStyle name="Normal 10 2 4 2 3 2 3 2 2" xfId="16669" xr:uid="{00000000-0005-0000-0000-00006E1F0000}"/>
    <cellStyle name="Normal 10 2 4 2 3 2 3 2 2 2" xfId="35093" xr:uid="{00000000-0005-0000-0000-00006F1F0000}"/>
    <cellStyle name="Normal 10 2 4 2 3 2 3 2 3" xfId="35094" xr:uid="{00000000-0005-0000-0000-0000701F0000}"/>
    <cellStyle name="Normal 10 2 4 2 3 2 3 3" xfId="8868" xr:uid="{00000000-0005-0000-0000-0000711F0000}"/>
    <cellStyle name="Normal 10 2 4 2 3 2 3 3 2" xfId="16670" xr:uid="{00000000-0005-0000-0000-0000721F0000}"/>
    <cellStyle name="Normal 10 2 4 2 3 2 3 3 2 2" xfId="35095" xr:uid="{00000000-0005-0000-0000-0000731F0000}"/>
    <cellStyle name="Normal 10 2 4 2 3 2 3 3 3" xfId="35096" xr:uid="{00000000-0005-0000-0000-0000741F0000}"/>
    <cellStyle name="Normal 10 2 4 2 3 2 3 4" xfId="16671" xr:uid="{00000000-0005-0000-0000-0000751F0000}"/>
    <cellStyle name="Normal 10 2 4 2 3 2 3 4 2" xfId="35097" xr:uid="{00000000-0005-0000-0000-0000761F0000}"/>
    <cellStyle name="Normal 10 2 4 2 3 2 3 5" xfId="35098" xr:uid="{00000000-0005-0000-0000-0000771F0000}"/>
    <cellStyle name="Normal 10 2 4 2 3 2 4" xfId="3264" xr:uid="{00000000-0005-0000-0000-0000781F0000}"/>
    <cellStyle name="Normal 10 2 4 2 3 2 4 2" xfId="16672" xr:uid="{00000000-0005-0000-0000-0000791F0000}"/>
    <cellStyle name="Normal 10 2 4 2 3 2 4 2 2" xfId="35099" xr:uid="{00000000-0005-0000-0000-00007A1F0000}"/>
    <cellStyle name="Normal 10 2 4 2 3 2 4 3" xfId="35100" xr:uid="{00000000-0005-0000-0000-00007B1F0000}"/>
    <cellStyle name="Normal 10 2 4 2 3 2 5" xfId="8869" xr:uid="{00000000-0005-0000-0000-00007C1F0000}"/>
    <cellStyle name="Normal 10 2 4 2 3 2 5 2" xfId="16673" xr:uid="{00000000-0005-0000-0000-00007D1F0000}"/>
    <cellStyle name="Normal 10 2 4 2 3 2 5 2 2" xfId="35101" xr:uid="{00000000-0005-0000-0000-00007E1F0000}"/>
    <cellStyle name="Normal 10 2 4 2 3 2 5 3" xfId="35102" xr:uid="{00000000-0005-0000-0000-00007F1F0000}"/>
    <cellStyle name="Normal 10 2 4 2 3 2 6" xfId="12752" xr:uid="{00000000-0005-0000-0000-0000801F0000}"/>
    <cellStyle name="Normal 10 2 4 2 3 2 6 2" xfId="16674" xr:uid="{00000000-0005-0000-0000-0000811F0000}"/>
    <cellStyle name="Normal 10 2 4 2 3 2 6 2 2" xfId="35103" xr:uid="{00000000-0005-0000-0000-0000821F0000}"/>
    <cellStyle name="Normal 10 2 4 2 3 2 6 3" xfId="35104" xr:uid="{00000000-0005-0000-0000-0000831F0000}"/>
    <cellStyle name="Normal 10 2 4 2 3 2 7" xfId="16675" xr:uid="{00000000-0005-0000-0000-0000841F0000}"/>
    <cellStyle name="Normal 10 2 4 2 3 2 7 2" xfId="35105" xr:uid="{00000000-0005-0000-0000-0000851F0000}"/>
    <cellStyle name="Normal 10 2 4 2 3 2 8" xfId="16676" xr:uid="{00000000-0005-0000-0000-0000861F0000}"/>
    <cellStyle name="Normal 10 2 4 2 3 2 8 2" xfId="35106" xr:uid="{00000000-0005-0000-0000-0000871F0000}"/>
    <cellStyle name="Normal 10 2 4 2 3 2 9" xfId="35107" xr:uid="{00000000-0005-0000-0000-0000881F0000}"/>
    <cellStyle name="Normal 10 2 4 2 3 3" xfId="1269" xr:uid="{00000000-0005-0000-0000-0000891F0000}"/>
    <cellStyle name="Normal 10 2 4 2 3 3 2" xfId="3265" xr:uid="{00000000-0005-0000-0000-00008A1F0000}"/>
    <cellStyle name="Normal 10 2 4 2 3 3 2 2" xfId="3266" xr:uid="{00000000-0005-0000-0000-00008B1F0000}"/>
    <cellStyle name="Normal 10 2 4 2 3 3 2 2 2" xfId="16677" xr:uid="{00000000-0005-0000-0000-00008C1F0000}"/>
    <cellStyle name="Normal 10 2 4 2 3 3 2 2 2 2" xfId="35108" xr:uid="{00000000-0005-0000-0000-00008D1F0000}"/>
    <cellStyle name="Normal 10 2 4 2 3 3 2 2 3" xfId="35109" xr:uid="{00000000-0005-0000-0000-00008E1F0000}"/>
    <cellStyle name="Normal 10 2 4 2 3 3 2 3" xfId="8870" xr:uid="{00000000-0005-0000-0000-00008F1F0000}"/>
    <cellStyle name="Normal 10 2 4 2 3 3 2 3 2" xfId="16678" xr:uid="{00000000-0005-0000-0000-0000901F0000}"/>
    <cellStyle name="Normal 10 2 4 2 3 3 2 3 2 2" xfId="35110" xr:uid="{00000000-0005-0000-0000-0000911F0000}"/>
    <cellStyle name="Normal 10 2 4 2 3 3 2 3 3" xfId="35111" xr:uid="{00000000-0005-0000-0000-0000921F0000}"/>
    <cellStyle name="Normal 10 2 4 2 3 3 2 4" xfId="16679" xr:uid="{00000000-0005-0000-0000-0000931F0000}"/>
    <cellStyle name="Normal 10 2 4 2 3 3 2 4 2" xfId="35112" xr:uid="{00000000-0005-0000-0000-0000941F0000}"/>
    <cellStyle name="Normal 10 2 4 2 3 3 2 5" xfId="35113" xr:uid="{00000000-0005-0000-0000-0000951F0000}"/>
    <cellStyle name="Normal 10 2 4 2 3 3 3" xfId="3267" xr:uid="{00000000-0005-0000-0000-0000961F0000}"/>
    <cellStyle name="Normal 10 2 4 2 3 3 3 2" xfId="16680" xr:uid="{00000000-0005-0000-0000-0000971F0000}"/>
    <cellStyle name="Normal 10 2 4 2 3 3 3 2 2" xfId="35114" xr:uid="{00000000-0005-0000-0000-0000981F0000}"/>
    <cellStyle name="Normal 10 2 4 2 3 3 3 3" xfId="35115" xr:uid="{00000000-0005-0000-0000-0000991F0000}"/>
    <cellStyle name="Normal 10 2 4 2 3 3 4" xfId="8871" xr:uid="{00000000-0005-0000-0000-00009A1F0000}"/>
    <cellStyle name="Normal 10 2 4 2 3 3 4 2" xfId="16681" xr:uid="{00000000-0005-0000-0000-00009B1F0000}"/>
    <cellStyle name="Normal 10 2 4 2 3 3 4 2 2" xfId="35116" xr:uid="{00000000-0005-0000-0000-00009C1F0000}"/>
    <cellStyle name="Normal 10 2 4 2 3 3 4 3" xfId="35117" xr:uid="{00000000-0005-0000-0000-00009D1F0000}"/>
    <cellStyle name="Normal 10 2 4 2 3 3 5" xfId="12753" xr:uid="{00000000-0005-0000-0000-00009E1F0000}"/>
    <cellStyle name="Normal 10 2 4 2 3 3 5 2" xfId="16682" xr:uid="{00000000-0005-0000-0000-00009F1F0000}"/>
    <cellStyle name="Normal 10 2 4 2 3 3 5 2 2" xfId="35118" xr:uid="{00000000-0005-0000-0000-0000A01F0000}"/>
    <cellStyle name="Normal 10 2 4 2 3 3 5 3" xfId="35119" xr:uid="{00000000-0005-0000-0000-0000A11F0000}"/>
    <cellStyle name="Normal 10 2 4 2 3 3 6" xfId="16683" xr:uid="{00000000-0005-0000-0000-0000A21F0000}"/>
    <cellStyle name="Normal 10 2 4 2 3 3 6 2" xfId="35120" xr:uid="{00000000-0005-0000-0000-0000A31F0000}"/>
    <cellStyle name="Normal 10 2 4 2 3 3 7" xfId="16684" xr:uid="{00000000-0005-0000-0000-0000A41F0000}"/>
    <cellStyle name="Normal 10 2 4 2 3 3 7 2" xfId="35121" xr:uid="{00000000-0005-0000-0000-0000A51F0000}"/>
    <cellStyle name="Normal 10 2 4 2 3 3 8" xfId="35122" xr:uid="{00000000-0005-0000-0000-0000A61F0000}"/>
    <cellStyle name="Normal 10 2 4 2 3 4" xfId="1801" xr:uid="{00000000-0005-0000-0000-0000A71F0000}"/>
    <cellStyle name="Normal 10 2 4 2 3 4 2" xfId="3268" xr:uid="{00000000-0005-0000-0000-0000A81F0000}"/>
    <cellStyle name="Normal 10 2 4 2 3 4 2 2" xfId="16685" xr:uid="{00000000-0005-0000-0000-0000A91F0000}"/>
    <cellStyle name="Normal 10 2 4 2 3 4 2 2 2" xfId="35123" xr:uid="{00000000-0005-0000-0000-0000AA1F0000}"/>
    <cellStyle name="Normal 10 2 4 2 3 4 2 3" xfId="35124" xr:uid="{00000000-0005-0000-0000-0000AB1F0000}"/>
    <cellStyle name="Normal 10 2 4 2 3 4 3" xfId="8872" xr:uid="{00000000-0005-0000-0000-0000AC1F0000}"/>
    <cellStyle name="Normal 10 2 4 2 3 4 3 2" xfId="16686" xr:uid="{00000000-0005-0000-0000-0000AD1F0000}"/>
    <cellStyle name="Normal 10 2 4 2 3 4 3 2 2" xfId="35125" xr:uid="{00000000-0005-0000-0000-0000AE1F0000}"/>
    <cellStyle name="Normal 10 2 4 2 3 4 3 3" xfId="35126" xr:uid="{00000000-0005-0000-0000-0000AF1F0000}"/>
    <cellStyle name="Normal 10 2 4 2 3 4 4" xfId="16687" xr:uid="{00000000-0005-0000-0000-0000B01F0000}"/>
    <cellStyle name="Normal 10 2 4 2 3 4 4 2" xfId="35127" xr:uid="{00000000-0005-0000-0000-0000B11F0000}"/>
    <cellStyle name="Normal 10 2 4 2 3 4 5" xfId="35128" xr:uid="{00000000-0005-0000-0000-0000B21F0000}"/>
    <cellStyle name="Normal 10 2 4 2 3 5" xfId="3269" xr:uid="{00000000-0005-0000-0000-0000B31F0000}"/>
    <cellStyle name="Normal 10 2 4 2 3 5 2" xfId="16688" xr:uid="{00000000-0005-0000-0000-0000B41F0000}"/>
    <cellStyle name="Normal 10 2 4 2 3 5 2 2" xfId="35129" xr:uid="{00000000-0005-0000-0000-0000B51F0000}"/>
    <cellStyle name="Normal 10 2 4 2 3 5 3" xfId="35130" xr:uid="{00000000-0005-0000-0000-0000B61F0000}"/>
    <cellStyle name="Normal 10 2 4 2 3 6" xfId="8873" xr:uid="{00000000-0005-0000-0000-0000B71F0000}"/>
    <cellStyle name="Normal 10 2 4 2 3 6 2" xfId="16689" xr:uid="{00000000-0005-0000-0000-0000B81F0000}"/>
    <cellStyle name="Normal 10 2 4 2 3 6 2 2" xfId="35131" xr:uid="{00000000-0005-0000-0000-0000B91F0000}"/>
    <cellStyle name="Normal 10 2 4 2 3 6 3" xfId="35132" xr:uid="{00000000-0005-0000-0000-0000BA1F0000}"/>
    <cellStyle name="Normal 10 2 4 2 3 7" xfId="12754" xr:uid="{00000000-0005-0000-0000-0000BB1F0000}"/>
    <cellStyle name="Normal 10 2 4 2 3 7 2" xfId="16690" xr:uid="{00000000-0005-0000-0000-0000BC1F0000}"/>
    <cellStyle name="Normal 10 2 4 2 3 7 2 2" xfId="35133" xr:uid="{00000000-0005-0000-0000-0000BD1F0000}"/>
    <cellStyle name="Normal 10 2 4 2 3 7 3" xfId="35134" xr:uid="{00000000-0005-0000-0000-0000BE1F0000}"/>
    <cellStyle name="Normal 10 2 4 2 3 8" xfId="16691" xr:uid="{00000000-0005-0000-0000-0000BF1F0000}"/>
    <cellStyle name="Normal 10 2 4 2 3 8 2" xfId="35135" xr:uid="{00000000-0005-0000-0000-0000C01F0000}"/>
    <cellStyle name="Normal 10 2 4 2 3 9" xfId="16692" xr:uid="{00000000-0005-0000-0000-0000C11F0000}"/>
    <cellStyle name="Normal 10 2 4 2 3 9 2" xfId="35136" xr:uid="{00000000-0005-0000-0000-0000C21F0000}"/>
    <cellStyle name="Normal 10 2 4 2 4" xfId="579" xr:uid="{00000000-0005-0000-0000-0000C31F0000}"/>
    <cellStyle name="Normal 10 2 4 2 4 2" xfId="2090" xr:uid="{00000000-0005-0000-0000-0000C41F0000}"/>
    <cellStyle name="Normal 10 2 4 2 4 2 2" xfId="3270" xr:uid="{00000000-0005-0000-0000-0000C51F0000}"/>
    <cellStyle name="Normal 10 2 4 2 4 2 2 2" xfId="3271" xr:uid="{00000000-0005-0000-0000-0000C61F0000}"/>
    <cellStyle name="Normal 10 2 4 2 4 2 2 2 2" xfId="16693" xr:uid="{00000000-0005-0000-0000-0000C71F0000}"/>
    <cellStyle name="Normal 10 2 4 2 4 2 2 2 2 2" xfId="35137" xr:uid="{00000000-0005-0000-0000-0000C81F0000}"/>
    <cellStyle name="Normal 10 2 4 2 4 2 2 2 3" xfId="35138" xr:uid="{00000000-0005-0000-0000-0000C91F0000}"/>
    <cellStyle name="Normal 10 2 4 2 4 2 2 3" xfId="8874" xr:uid="{00000000-0005-0000-0000-0000CA1F0000}"/>
    <cellStyle name="Normal 10 2 4 2 4 2 2 3 2" xfId="16694" xr:uid="{00000000-0005-0000-0000-0000CB1F0000}"/>
    <cellStyle name="Normal 10 2 4 2 4 2 2 3 2 2" xfId="35139" xr:uid="{00000000-0005-0000-0000-0000CC1F0000}"/>
    <cellStyle name="Normal 10 2 4 2 4 2 2 3 3" xfId="35140" xr:uid="{00000000-0005-0000-0000-0000CD1F0000}"/>
    <cellStyle name="Normal 10 2 4 2 4 2 2 4" xfId="16695" xr:uid="{00000000-0005-0000-0000-0000CE1F0000}"/>
    <cellStyle name="Normal 10 2 4 2 4 2 2 4 2" xfId="35141" xr:uid="{00000000-0005-0000-0000-0000CF1F0000}"/>
    <cellStyle name="Normal 10 2 4 2 4 2 2 5" xfId="35142" xr:uid="{00000000-0005-0000-0000-0000D01F0000}"/>
    <cellStyle name="Normal 10 2 4 2 4 2 3" xfId="3272" xr:uid="{00000000-0005-0000-0000-0000D11F0000}"/>
    <cellStyle name="Normal 10 2 4 2 4 2 3 2" xfId="16696" xr:uid="{00000000-0005-0000-0000-0000D21F0000}"/>
    <cellStyle name="Normal 10 2 4 2 4 2 3 2 2" xfId="35143" xr:uid="{00000000-0005-0000-0000-0000D31F0000}"/>
    <cellStyle name="Normal 10 2 4 2 4 2 3 3" xfId="35144" xr:uid="{00000000-0005-0000-0000-0000D41F0000}"/>
    <cellStyle name="Normal 10 2 4 2 4 2 4" xfId="8875" xr:uid="{00000000-0005-0000-0000-0000D51F0000}"/>
    <cellStyle name="Normal 10 2 4 2 4 2 4 2" xfId="16697" xr:uid="{00000000-0005-0000-0000-0000D61F0000}"/>
    <cellStyle name="Normal 10 2 4 2 4 2 4 2 2" xfId="35145" xr:uid="{00000000-0005-0000-0000-0000D71F0000}"/>
    <cellStyle name="Normal 10 2 4 2 4 2 4 3" xfId="35146" xr:uid="{00000000-0005-0000-0000-0000D81F0000}"/>
    <cellStyle name="Normal 10 2 4 2 4 2 5" xfId="12755" xr:uid="{00000000-0005-0000-0000-0000D91F0000}"/>
    <cellStyle name="Normal 10 2 4 2 4 2 5 2" xfId="16698" xr:uid="{00000000-0005-0000-0000-0000DA1F0000}"/>
    <cellStyle name="Normal 10 2 4 2 4 2 5 2 2" xfId="35147" xr:uid="{00000000-0005-0000-0000-0000DB1F0000}"/>
    <cellStyle name="Normal 10 2 4 2 4 2 5 3" xfId="35148" xr:uid="{00000000-0005-0000-0000-0000DC1F0000}"/>
    <cellStyle name="Normal 10 2 4 2 4 2 6" xfId="16699" xr:uid="{00000000-0005-0000-0000-0000DD1F0000}"/>
    <cellStyle name="Normal 10 2 4 2 4 2 6 2" xfId="35149" xr:uid="{00000000-0005-0000-0000-0000DE1F0000}"/>
    <cellStyle name="Normal 10 2 4 2 4 2 7" xfId="16700" xr:uid="{00000000-0005-0000-0000-0000DF1F0000}"/>
    <cellStyle name="Normal 10 2 4 2 4 2 7 2" xfId="35150" xr:uid="{00000000-0005-0000-0000-0000E01F0000}"/>
    <cellStyle name="Normal 10 2 4 2 4 2 8" xfId="35151" xr:uid="{00000000-0005-0000-0000-0000E11F0000}"/>
    <cellStyle name="Normal 10 2 4 2 4 3" xfId="3273" xr:uid="{00000000-0005-0000-0000-0000E21F0000}"/>
    <cellStyle name="Normal 10 2 4 2 4 3 2" xfId="3274" xr:uid="{00000000-0005-0000-0000-0000E31F0000}"/>
    <cellStyle name="Normal 10 2 4 2 4 3 2 2" xfId="16701" xr:uid="{00000000-0005-0000-0000-0000E41F0000}"/>
    <cellStyle name="Normal 10 2 4 2 4 3 2 2 2" xfId="35152" xr:uid="{00000000-0005-0000-0000-0000E51F0000}"/>
    <cellStyle name="Normal 10 2 4 2 4 3 2 3" xfId="35153" xr:uid="{00000000-0005-0000-0000-0000E61F0000}"/>
    <cellStyle name="Normal 10 2 4 2 4 3 3" xfId="8876" xr:uid="{00000000-0005-0000-0000-0000E71F0000}"/>
    <cellStyle name="Normal 10 2 4 2 4 3 3 2" xfId="16702" xr:uid="{00000000-0005-0000-0000-0000E81F0000}"/>
    <cellStyle name="Normal 10 2 4 2 4 3 3 2 2" xfId="35154" xr:uid="{00000000-0005-0000-0000-0000E91F0000}"/>
    <cellStyle name="Normal 10 2 4 2 4 3 3 3" xfId="35155" xr:uid="{00000000-0005-0000-0000-0000EA1F0000}"/>
    <cellStyle name="Normal 10 2 4 2 4 3 4" xfId="16703" xr:uid="{00000000-0005-0000-0000-0000EB1F0000}"/>
    <cellStyle name="Normal 10 2 4 2 4 3 4 2" xfId="35156" xr:uid="{00000000-0005-0000-0000-0000EC1F0000}"/>
    <cellStyle name="Normal 10 2 4 2 4 3 5" xfId="35157" xr:uid="{00000000-0005-0000-0000-0000ED1F0000}"/>
    <cellStyle name="Normal 10 2 4 2 4 4" xfId="3275" xr:uid="{00000000-0005-0000-0000-0000EE1F0000}"/>
    <cellStyle name="Normal 10 2 4 2 4 4 2" xfId="16704" xr:uid="{00000000-0005-0000-0000-0000EF1F0000}"/>
    <cellStyle name="Normal 10 2 4 2 4 4 2 2" xfId="35158" xr:uid="{00000000-0005-0000-0000-0000F01F0000}"/>
    <cellStyle name="Normal 10 2 4 2 4 4 3" xfId="35159" xr:uid="{00000000-0005-0000-0000-0000F11F0000}"/>
    <cellStyle name="Normal 10 2 4 2 4 5" xfId="8877" xr:uid="{00000000-0005-0000-0000-0000F21F0000}"/>
    <cellStyle name="Normal 10 2 4 2 4 5 2" xfId="16705" xr:uid="{00000000-0005-0000-0000-0000F31F0000}"/>
    <cellStyle name="Normal 10 2 4 2 4 5 2 2" xfId="35160" xr:uid="{00000000-0005-0000-0000-0000F41F0000}"/>
    <cellStyle name="Normal 10 2 4 2 4 5 3" xfId="35161" xr:uid="{00000000-0005-0000-0000-0000F51F0000}"/>
    <cellStyle name="Normal 10 2 4 2 4 6" xfId="12756" xr:uid="{00000000-0005-0000-0000-0000F61F0000}"/>
    <cellStyle name="Normal 10 2 4 2 4 6 2" xfId="16706" xr:uid="{00000000-0005-0000-0000-0000F71F0000}"/>
    <cellStyle name="Normal 10 2 4 2 4 6 2 2" xfId="35162" xr:uid="{00000000-0005-0000-0000-0000F81F0000}"/>
    <cellStyle name="Normal 10 2 4 2 4 6 3" xfId="35163" xr:uid="{00000000-0005-0000-0000-0000F91F0000}"/>
    <cellStyle name="Normal 10 2 4 2 4 7" xfId="16707" xr:uid="{00000000-0005-0000-0000-0000FA1F0000}"/>
    <cellStyle name="Normal 10 2 4 2 4 7 2" xfId="35164" xr:uid="{00000000-0005-0000-0000-0000FB1F0000}"/>
    <cellStyle name="Normal 10 2 4 2 4 8" xfId="16708" xr:uid="{00000000-0005-0000-0000-0000FC1F0000}"/>
    <cellStyle name="Normal 10 2 4 2 4 8 2" xfId="35165" xr:uid="{00000000-0005-0000-0000-0000FD1F0000}"/>
    <cellStyle name="Normal 10 2 4 2 4 9" xfId="35166" xr:uid="{00000000-0005-0000-0000-0000FE1F0000}"/>
    <cellStyle name="Normal 10 2 4 2 5" xfId="1039" xr:uid="{00000000-0005-0000-0000-0000FF1F0000}"/>
    <cellStyle name="Normal 10 2 4 2 5 2" xfId="3276" xr:uid="{00000000-0005-0000-0000-000000200000}"/>
    <cellStyle name="Normal 10 2 4 2 5 2 2" xfId="3277" xr:uid="{00000000-0005-0000-0000-000001200000}"/>
    <cellStyle name="Normal 10 2 4 2 5 2 2 2" xfId="16709" xr:uid="{00000000-0005-0000-0000-000002200000}"/>
    <cellStyle name="Normal 10 2 4 2 5 2 2 2 2" xfId="35167" xr:uid="{00000000-0005-0000-0000-000003200000}"/>
    <cellStyle name="Normal 10 2 4 2 5 2 2 3" xfId="35168" xr:uid="{00000000-0005-0000-0000-000004200000}"/>
    <cellStyle name="Normal 10 2 4 2 5 2 3" xfId="8878" xr:uid="{00000000-0005-0000-0000-000005200000}"/>
    <cellStyle name="Normal 10 2 4 2 5 2 3 2" xfId="16710" xr:uid="{00000000-0005-0000-0000-000006200000}"/>
    <cellStyle name="Normal 10 2 4 2 5 2 3 2 2" xfId="35169" xr:uid="{00000000-0005-0000-0000-000007200000}"/>
    <cellStyle name="Normal 10 2 4 2 5 2 3 3" xfId="35170" xr:uid="{00000000-0005-0000-0000-000008200000}"/>
    <cellStyle name="Normal 10 2 4 2 5 2 4" xfId="16711" xr:uid="{00000000-0005-0000-0000-000009200000}"/>
    <cellStyle name="Normal 10 2 4 2 5 2 4 2" xfId="35171" xr:uid="{00000000-0005-0000-0000-00000A200000}"/>
    <cellStyle name="Normal 10 2 4 2 5 2 5" xfId="35172" xr:uid="{00000000-0005-0000-0000-00000B200000}"/>
    <cellStyle name="Normal 10 2 4 2 5 3" xfId="3278" xr:uid="{00000000-0005-0000-0000-00000C200000}"/>
    <cellStyle name="Normal 10 2 4 2 5 3 2" xfId="16712" xr:uid="{00000000-0005-0000-0000-00000D200000}"/>
    <cellStyle name="Normal 10 2 4 2 5 3 2 2" xfId="35173" xr:uid="{00000000-0005-0000-0000-00000E200000}"/>
    <cellStyle name="Normal 10 2 4 2 5 3 3" xfId="35174" xr:uid="{00000000-0005-0000-0000-00000F200000}"/>
    <cellStyle name="Normal 10 2 4 2 5 4" xfId="8879" xr:uid="{00000000-0005-0000-0000-000010200000}"/>
    <cellStyle name="Normal 10 2 4 2 5 4 2" xfId="16713" xr:uid="{00000000-0005-0000-0000-000011200000}"/>
    <cellStyle name="Normal 10 2 4 2 5 4 2 2" xfId="35175" xr:uid="{00000000-0005-0000-0000-000012200000}"/>
    <cellStyle name="Normal 10 2 4 2 5 4 3" xfId="35176" xr:uid="{00000000-0005-0000-0000-000013200000}"/>
    <cellStyle name="Normal 10 2 4 2 5 5" xfId="12757" xr:uid="{00000000-0005-0000-0000-000014200000}"/>
    <cellStyle name="Normal 10 2 4 2 5 5 2" xfId="16714" xr:uid="{00000000-0005-0000-0000-000015200000}"/>
    <cellStyle name="Normal 10 2 4 2 5 5 2 2" xfId="35177" xr:uid="{00000000-0005-0000-0000-000016200000}"/>
    <cellStyle name="Normal 10 2 4 2 5 5 3" xfId="35178" xr:uid="{00000000-0005-0000-0000-000017200000}"/>
    <cellStyle name="Normal 10 2 4 2 5 6" xfId="16715" xr:uid="{00000000-0005-0000-0000-000018200000}"/>
    <cellStyle name="Normal 10 2 4 2 5 6 2" xfId="35179" xr:uid="{00000000-0005-0000-0000-000019200000}"/>
    <cellStyle name="Normal 10 2 4 2 5 7" xfId="16716" xr:uid="{00000000-0005-0000-0000-00001A200000}"/>
    <cellStyle name="Normal 10 2 4 2 5 7 2" xfId="35180" xr:uid="{00000000-0005-0000-0000-00001B200000}"/>
    <cellStyle name="Normal 10 2 4 2 5 8" xfId="35181" xr:uid="{00000000-0005-0000-0000-00001C200000}"/>
    <cellStyle name="Normal 10 2 4 2 6" xfId="1571" xr:uid="{00000000-0005-0000-0000-00001D200000}"/>
    <cellStyle name="Normal 10 2 4 2 6 2" xfId="3279" xr:uid="{00000000-0005-0000-0000-00001E200000}"/>
    <cellStyle name="Normal 10 2 4 2 6 2 2" xfId="16717" xr:uid="{00000000-0005-0000-0000-00001F200000}"/>
    <cellStyle name="Normal 10 2 4 2 6 2 2 2" xfId="35182" xr:uid="{00000000-0005-0000-0000-000020200000}"/>
    <cellStyle name="Normal 10 2 4 2 6 2 3" xfId="35183" xr:uid="{00000000-0005-0000-0000-000021200000}"/>
    <cellStyle name="Normal 10 2 4 2 6 3" xfId="8880" xr:uid="{00000000-0005-0000-0000-000022200000}"/>
    <cellStyle name="Normal 10 2 4 2 6 3 2" xfId="16718" xr:uid="{00000000-0005-0000-0000-000023200000}"/>
    <cellStyle name="Normal 10 2 4 2 6 3 2 2" xfId="35184" xr:uid="{00000000-0005-0000-0000-000024200000}"/>
    <cellStyle name="Normal 10 2 4 2 6 3 3" xfId="35185" xr:uid="{00000000-0005-0000-0000-000025200000}"/>
    <cellStyle name="Normal 10 2 4 2 6 4" xfId="16719" xr:uid="{00000000-0005-0000-0000-000026200000}"/>
    <cellStyle name="Normal 10 2 4 2 6 4 2" xfId="35186" xr:uid="{00000000-0005-0000-0000-000027200000}"/>
    <cellStyle name="Normal 10 2 4 2 6 5" xfId="35187" xr:uid="{00000000-0005-0000-0000-000028200000}"/>
    <cellStyle name="Normal 10 2 4 2 7" xfId="3280" xr:uid="{00000000-0005-0000-0000-000029200000}"/>
    <cellStyle name="Normal 10 2 4 2 7 2" xfId="16720" xr:uid="{00000000-0005-0000-0000-00002A200000}"/>
    <cellStyle name="Normal 10 2 4 2 7 2 2" xfId="35188" xr:uid="{00000000-0005-0000-0000-00002B200000}"/>
    <cellStyle name="Normal 10 2 4 2 7 3" xfId="35189" xr:uid="{00000000-0005-0000-0000-00002C200000}"/>
    <cellStyle name="Normal 10 2 4 2 8" xfId="8881" xr:uid="{00000000-0005-0000-0000-00002D200000}"/>
    <cellStyle name="Normal 10 2 4 2 8 2" xfId="16721" xr:uid="{00000000-0005-0000-0000-00002E200000}"/>
    <cellStyle name="Normal 10 2 4 2 8 2 2" xfId="35190" xr:uid="{00000000-0005-0000-0000-00002F200000}"/>
    <cellStyle name="Normal 10 2 4 2 8 3" xfId="35191" xr:uid="{00000000-0005-0000-0000-000030200000}"/>
    <cellStyle name="Normal 10 2 4 2 9" xfId="12758" xr:uid="{00000000-0005-0000-0000-000031200000}"/>
    <cellStyle name="Normal 10 2 4 2 9 2" xfId="16722" xr:uid="{00000000-0005-0000-0000-000032200000}"/>
    <cellStyle name="Normal 10 2 4 2 9 2 2" xfId="35192" xr:uid="{00000000-0005-0000-0000-000033200000}"/>
    <cellStyle name="Normal 10 2 4 2 9 3" xfId="35193" xr:uid="{00000000-0005-0000-0000-000034200000}"/>
    <cellStyle name="Normal 10 2 4 3" xfId="160" xr:uid="{00000000-0005-0000-0000-000035200000}"/>
    <cellStyle name="Normal 10 2 4 3 10" xfId="16723" xr:uid="{00000000-0005-0000-0000-000036200000}"/>
    <cellStyle name="Normal 10 2 4 3 10 2" xfId="35194" xr:uid="{00000000-0005-0000-0000-000037200000}"/>
    <cellStyle name="Normal 10 2 4 3 11" xfId="35195" xr:uid="{00000000-0005-0000-0000-000038200000}"/>
    <cellStyle name="Normal 10 2 4 3 2" xfId="161" xr:uid="{00000000-0005-0000-0000-000039200000}"/>
    <cellStyle name="Normal 10 2 4 3 2 10" xfId="35196" xr:uid="{00000000-0005-0000-0000-00003A200000}"/>
    <cellStyle name="Normal 10 2 4 3 2 2" xfId="866" xr:uid="{00000000-0005-0000-0000-00003B200000}"/>
    <cellStyle name="Normal 10 2 4 3 2 2 2" xfId="2377" xr:uid="{00000000-0005-0000-0000-00003C200000}"/>
    <cellStyle name="Normal 10 2 4 3 2 2 2 2" xfId="3281" xr:uid="{00000000-0005-0000-0000-00003D200000}"/>
    <cellStyle name="Normal 10 2 4 3 2 2 2 2 2" xfId="3282" xr:uid="{00000000-0005-0000-0000-00003E200000}"/>
    <cellStyle name="Normal 10 2 4 3 2 2 2 2 2 2" xfId="16724" xr:uid="{00000000-0005-0000-0000-00003F200000}"/>
    <cellStyle name="Normal 10 2 4 3 2 2 2 2 2 2 2" xfId="35197" xr:uid="{00000000-0005-0000-0000-000040200000}"/>
    <cellStyle name="Normal 10 2 4 3 2 2 2 2 2 3" xfId="35198" xr:uid="{00000000-0005-0000-0000-000041200000}"/>
    <cellStyle name="Normal 10 2 4 3 2 2 2 2 3" xfId="8882" xr:uid="{00000000-0005-0000-0000-000042200000}"/>
    <cellStyle name="Normal 10 2 4 3 2 2 2 2 3 2" xfId="16725" xr:uid="{00000000-0005-0000-0000-000043200000}"/>
    <cellStyle name="Normal 10 2 4 3 2 2 2 2 3 2 2" xfId="35199" xr:uid="{00000000-0005-0000-0000-000044200000}"/>
    <cellStyle name="Normal 10 2 4 3 2 2 2 2 3 3" xfId="35200" xr:uid="{00000000-0005-0000-0000-000045200000}"/>
    <cellStyle name="Normal 10 2 4 3 2 2 2 2 4" xfId="16726" xr:uid="{00000000-0005-0000-0000-000046200000}"/>
    <cellStyle name="Normal 10 2 4 3 2 2 2 2 4 2" xfId="35201" xr:uid="{00000000-0005-0000-0000-000047200000}"/>
    <cellStyle name="Normal 10 2 4 3 2 2 2 2 5" xfId="35202" xr:uid="{00000000-0005-0000-0000-000048200000}"/>
    <cellStyle name="Normal 10 2 4 3 2 2 2 3" xfId="3283" xr:uid="{00000000-0005-0000-0000-000049200000}"/>
    <cellStyle name="Normal 10 2 4 3 2 2 2 3 2" xfId="16727" xr:uid="{00000000-0005-0000-0000-00004A200000}"/>
    <cellStyle name="Normal 10 2 4 3 2 2 2 3 2 2" xfId="35203" xr:uid="{00000000-0005-0000-0000-00004B200000}"/>
    <cellStyle name="Normal 10 2 4 3 2 2 2 3 3" xfId="35204" xr:uid="{00000000-0005-0000-0000-00004C200000}"/>
    <cellStyle name="Normal 10 2 4 3 2 2 2 4" xfId="8883" xr:uid="{00000000-0005-0000-0000-00004D200000}"/>
    <cellStyle name="Normal 10 2 4 3 2 2 2 4 2" xfId="16728" xr:uid="{00000000-0005-0000-0000-00004E200000}"/>
    <cellStyle name="Normal 10 2 4 3 2 2 2 4 2 2" xfId="35205" xr:uid="{00000000-0005-0000-0000-00004F200000}"/>
    <cellStyle name="Normal 10 2 4 3 2 2 2 4 3" xfId="35206" xr:uid="{00000000-0005-0000-0000-000050200000}"/>
    <cellStyle name="Normal 10 2 4 3 2 2 2 5" xfId="12759" xr:uid="{00000000-0005-0000-0000-000051200000}"/>
    <cellStyle name="Normal 10 2 4 3 2 2 2 5 2" xfId="16729" xr:uid="{00000000-0005-0000-0000-000052200000}"/>
    <cellStyle name="Normal 10 2 4 3 2 2 2 5 2 2" xfId="35207" xr:uid="{00000000-0005-0000-0000-000053200000}"/>
    <cellStyle name="Normal 10 2 4 3 2 2 2 5 3" xfId="35208" xr:uid="{00000000-0005-0000-0000-000054200000}"/>
    <cellStyle name="Normal 10 2 4 3 2 2 2 6" xfId="16730" xr:uid="{00000000-0005-0000-0000-000055200000}"/>
    <cellStyle name="Normal 10 2 4 3 2 2 2 6 2" xfId="35209" xr:uid="{00000000-0005-0000-0000-000056200000}"/>
    <cellStyle name="Normal 10 2 4 3 2 2 2 7" xfId="16731" xr:uid="{00000000-0005-0000-0000-000057200000}"/>
    <cellStyle name="Normal 10 2 4 3 2 2 2 7 2" xfId="35210" xr:uid="{00000000-0005-0000-0000-000058200000}"/>
    <cellStyle name="Normal 10 2 4 3 2 2 2 8" xfId="35211" xr:uid="{00000000-0005-0000-0000-000059200000}"/>
    <cellStyle name="Normal 10 2 4 3 2 2 3" xfId="3284" xr:uid="{00000000-0005-0000-0000-00005A200000}"/>
    <cellStyle name="Normal 10 2 4 3 2 2 3 2" xfId="3285" xr:uid="{00000000-0005-0000-0000-00005B200000}"/>
    <cellStyle name="Normal 10 2 4 3 2 2 3 2 2" xfId="16732" xr:uid="{00000000-0005-0000-0000-00005C200000}"/>
    <cellStyle name="Normal 10 2 4 3 2 2 3 2 2 2" xfId="35212" xr:uid="{00000000-0005-0000-0000-00005D200000}"/>
    <cellStyle name="Normal 10 2 4 3 2 2 3 2 3" xfId="35213" xr:uid="{00000000-0005-0000-0000-00005E200000}"/>
    <cellStyle name="Normal 10 2 4 3 2 2 3 3" xfId="8884" xr:uid="{00000000-0005-0000-0000-00005F200000}"/>
    <cellStyle name="Normal 10 2 4 3 2 2 3 3 2" xfId="16733" xr:uid="{00000000-0005-0000-0000-000060200000}"/>
    <cellStyle name="Normal 10 2 4 3 2 2 3 3 2 2" xfId="35214" xr:uid="{00000000-0005-0000-0000-000061200000}"/>
    <cellStyle name="Normal 10 2 4 3 2 2 3 3 3" xfId="35215" xr:uid="{00000000-0005-0000-0000-000062200000}"/>
    <cellStyle name="Normal 10 2 4 3 2 2 3 4" xfId="16734" xr:uid="{00000000-0005-0000-0000-000063200000}"/>
    <cellStyle name="Normal 10 2 4 3 2 2 3 4 2" xfId="35216" xr:uid="{00000000-0005-0000-0000-000064200000}"/>
    <cellStyle name="Normal 10 2 4 3 2 2 3 5" xfId="35217" xr:uid="{00000000-0005-0000-0000-000065200000}"/>
    <cellStyle name="Normal 10 2 4 3 2 2 4" xfId="3286" xr:uid="{00000000-0005-0000-0000-000066200000}"/>
    <cellStyle name="Normal 10 2 4 3 2 2 4 2" xfId="16735" xr:uid="{00000000-0005-0000-0000-000067200000}"/>
    <cellStyle name="Normal 10 2 4 3 2 2 4 2 2" xfId="35218" xr:uid="{00000000-0005-0000-0000-000068200000}"/>
    <cellStyle name="Normal 10 2 4 3 2 2 4 3" xfId="35219" xr:uid="{00000000-0005-0000-0000-000069200000}"/>
    <cellStyle name="Normal 10 2 4 3 2 2 5" xfId="8885" xr:uid="{00000000-0005-0000-0000-00006A200000}"/>
    <cellStyle name="Normal 10 2 4 3 2 2 5 2" xfId="16736" xr:uid="{00000000-0005-0000-0000-00006B200000}"/>
    <cellStyle name="Normal 10 2 4 3 2 2 5 2 2" xfId="35220" xr:uid="{00000000-0005-0000-0000-00006C200000}"/>
    <cellStyle name="Normal 10 2 4 3 2 2 5 3" xfId="35221" xr:uid="{00000000-0005-0000-0000-00006D200000}"/>
    <cellStyle name="Normal 10 2 4 3 2 2 6" xfId="12760" xr:uid="{00000000-0005-0000-0000-00006E200000}"/>
    <cellStyle name="Normal 10 2 4 3 2 2 6 2" xfId="16737" xr:uid="{00000000-0005-0000-0000-00006F200000}"/>
    <cellStyle name="Normal 10 2 4 3 2 2 6 2 2" xfId="35222" xr:uid="{00000000-0005-0000-0000-000070200000}"/>
    <cellStyle name="Normal 10 2 4 3 2 2 6 3" xfId="35223" xr:uid="{00000000-0005-0000-0000-000071200000}"/>
    <cellStyle name="Normal 10 2 4 3 2 2 7" xfId="16738" xr:uid="{00000000-0005-0000-0000-000072200000}"/>
    <cellStyle name="Normal 10 2 4 3 2 2 7 2" xfId="35224" xr:uid="{00000000-0005-0000-0000-000073200000}"/>
    <cellStyle name="Normal 10 2 4 3 2 2 8" xfId="16739" xr:uid="{00000000-0005-0000-0000-000074200000}"/>
    <cellStyle name="Normal 10 2 4 3 2 2 8 2" xfId="35225" xr:uid="{00000000-0005-0000-0000-000075200000}"/>
    <cellStyle name="Normal 10 2 4 3 2 2 9" xfId="35226" xr:uid="{00000000-0005-0000-0000-000076200000}"/>
    <cellStyle name="Normal 10 2 4 3 2 3" xfId="1326" xr:uid="{00000000-0005-0000-0000-000077200000}"/>
    <cellStyle name="Normal 10 2 4 3 2 3 2" xfId="3287" xr:uid="{00000000-0005-0000-0000-000078200000}"/>
    <cellStyle name="Normal 10 2 4 3 2 3 2 2" xfId="3288" xr:uid="{00000000-0005-0000-0000-000079200000}"/>
    <cellStyle name="Normal 10 2 4 3 2 3 2 2 2" xfId="16740" xr:uid="{00000000-0005-0000-0000-00007A200000}"/>
    <cellStyle name="Normal 10 2 4 3 2 3 2 2 2 2" xfId="35227" xr:uid="{00000000-0005-0000-0000-00007B200000}"/>
    <cellStyle name="Normal 10 2 4 3 2 3 2 2 3" xfId="35228" xr:uid="{00000000-0005-0000-0000-00007C200000}"/>
    <cellStyle name="Normal 10 2 4 3 2 3 2 3" xfId="8886" xr:uid="{00000000-0005-0000-0000-00007D200000}"/>
    <cellStyle name="Normal 10 2 4 3 2 3 2 3 2" xfId="16741" xr:uid="{00000000-0005-0000-0000-00007E200000}"/>
    <cellStyle name="Normal 10 2 4 3 2 3 2 3 2 2" xfId="35229" xr:uid="{00000000-0005-0000-0000-00007F200000}"/>
    <cellStyle name="Normal 10 2 4 3 2 3 2 3 3" xfId="35230" xr:uid="{00000000-0005-0000-0000-000080200000}"/>
    <cellStyle name="Normal 10 2 4 3 2 3 2 4" xfId="16742" xr:uid="{00000000-0005-0000-0000-000081200000}"/>
    <cellStyle name="Normal 10 2 4 3 2 3 2 4 2" xfId="35231" xr:uid="{00000000-0005-0000-0000-000082200000}"/>
    <cellStyle name="Normal 10 2 4 3 2 3 2 5" xfId="35232" xr:uid="{00000000-0005-0000-0000-000083200000}"/>
    <cellStyle name="Normal 10 2 4 3 2 3 3" xfId="3289" xr:uid="{00000000-0005-0000-0000-000084200000}"/>
    <cellStyle name="Normal 10 2 4 3 2 3 3 2" xfId="16743" xr:uid="{00000000-0005-0000-0000-000085200000}"/>
    <cellStyle name="Normal 10 2 4 3 2 3 3 2 2" xfId="35233" xr:uid="{00000000-0005-0000-0000-000086200000}"/>
    <cellStyle name="Normal 10 2 4 3 2 3 3 3" xfId="35234" xr:uid="{00000000-0005-0000-0000-000087200000}"/>
    <cellStyle name="Normal 10 2 4 3 2 3 4" xfId="8887" xr:uid="{00000000-0005-0000-0000-000088200000}"/>
    <cellStyle name="Normal 10 2 4 3 2 3 4 2" xfId="16744" xr:uid="{00000000-0005-0000-0000-000089200000}"/>
    <cellStyle name="Normal 10 2 4 3 2 3 4 2 2" xfId="35235" xr:uid="{00000000-0005-0000-0000-00008A200000}"/>
    <cellStyle name="Normal 10 2 4 3 2 3 4 3" xfId="35236" xr:uid="{00000000-0005-0000-0000-00008B200000}"/>
    <cellStyle name="Normal 10 2 4 3 2 3 5" xfId="12761" xr:uid="{00000000-0005-0000-0000-00008C200000}"/>
    <cellStyle name="Normal 10 2 4 3 2 3 5 2" xfId="16745" xr:uid="{00000000-0005-0000-0000-00008D200000}"/>
    <cellStyle name="Normal 10 2 4 3 2 3 5 2 2" xfId="35237" xr:uid="{00000000-0005-0000-0000-00008E200000}"/>
    <cellStyle name="Normal 10 2 4 3 2 3 5 3" xfId="35238" xr:uid="{00000000-0005-0000-0000-00008F200000}"/>
    <cellStyle name="Normal 10 2 4 3 2 3 6" xfId="16746" xr:uid="{00000000-0005-0000-0000-000090200000}"/>
    <cellStyle name="Normal 10 2 4 3 2 3 6 2" xfId="35239" xr:uid="{00000000-0005-0000-0000-000091200000}"/>
    <cellStyle name="Normal 10 2 4 3 2 3 7" xfId="16747" xr:uid="{00000000-0005-0000-0000-000092200000}"/>
    <cellStyle name="Normal 10 2 4 3 2 3 7 2" xfId="35240" xr:uid="{00000000-0005-0000-0000-000093200000}"/>
    <cellStyle name="Normal 10 2 4 3 2 3 8" xfId="35241" xr:uid="{00000000-0005-0000-0000-000094200000}"/>
    <cellStyle name="Normal 10 2 4 3 2 4" xfId="1858" xr:uid="{00000000-0005-0000-0000-000095200000}"/>
    <cellStyle name="Normal 10 2 4 3 2 4 2" xfId="3290" xr:uid="{00000000-0005-0000-0000-000096200000}"/>
    <cellStyle name="Normal 10 2 4 3 2 4 2 2" xfId="16748" xr:uid="{00000000-0005-0000-0000-000097200000}"/>
    <cellStyle name="Normal 10 2 4 3 2 4 2 2 2" xfId="35242" xr:uid="{00000000-0005-0000-0000-000098200000}"/>
    <cellStyle name="Normal 10 2 4 3 2 4 2 3" xfId="35243" xr:uid="{00000000-0005-0000-0000-000099200000}"/>
    <cellStyle name="Normal 10 2 4 3 2 4 3" xfId="8888" xr:uid="{00000000-0005-0000-0000-00009A200000}"/>
    <cellStyle name="Normal 10 2 4 3 2 4 3 2" xfId="16749" xr:uid="{00000000-0005-0000-0000-00009B200000}"/>
    <cellStyle name="Normal 10 2 4 3 2 4 3 2 2" xfId="35244" xr:uid="{00000000-0005-0000-0000-00009C200000}"/>
    <cellStyle name="Normal 10 2 4 3 2 4 3 3" xfId="35245" xr:uid="{00000000-0005-0000-0000-00009D200000}"/>
    <cellStyle name="Normal 10 2 4 3 2 4 4" xfId="16750" xr:uid="{00000000-0005-0000-0000-00009E200000}"/>
    <cellStyle name="Normal 10 2 4 3 2 4 4 2" xfId="35246" xr:uid="{00000000-0005-0000-0000-00009F200000}"/>
    <cellStyle name="Normal 10 2 4 3 2 4 5" xfId="35247" xr:uid="{00000000-0005-0000-0000-0000A0200000}"/>
    <cellStyle name="Normal 10 2 4 3 2 5" xfId="3291" xr:uid="{00000000-0005-0000-0000-0000A1200000}"/>
    <cellStyle name="Normal 10 2 4 3 2 5 2" xfId="16751" xr:uid="{00000000-0005-0000-0000-0000A2200000}"/>
    <cellStyle name="Normal 10 2 4 3 2 5 2 2" xfId="35248" xr:uid="{00000000-0005-0000-0000-0000A3200000}"/>
    <cellStyle name="Normal 10 2 4 3 2 5 3" xfId="35249" xr:uid="{00000000-0005-0000-0000-0000A4200000}"/>
    <cellStyle name="Normal 10 2 4 3 2 6" xfId="8889" xr:uid="{00000000-0005-0000-0000-0000A5200000}"/>
    <cellStyle name="Normal 10 2 4 3 2 6 2" xfId="16752" xr:uid="{00000000-0005-0000-0000-0000A6200000}"/>
    <cellStyle name="Normal 10 2 4 3 2 6 2 2" xfId="35250" xr:uid="{00000000-0005-0000-0000-0000A7200000}"/>
    <cellStyle name="Normal 10 2 4 3 2 6 3" xfId="35251" xr:uid="{00000000-0005-0000-0000-0000A8200000}"/>
    <cellStyle name="Normal 10 2 4 3 2 7" xfId="12762" xr:uid="{00000000-0005-0000-0000-0000A9200000}"/>
    <cellStyle name="Normal 10 2 4 3 2 7 2" xfId="16753" xr:uid="{00000000-0005-0000-0000-0000AA200000}"/>
    <cellStyle name="Normal 10 2 4 3 2 7 2 2" xfId="35252" xr:uid="{00000000-0005-0000-0000-0000AB200000}"/>
    <cellStyle name="Normal 10 2 4 3 2 7 3" xfId="35253" xr:uid="{00000000-0005-0000-0000-0000AC200000}"/>
    <cellStyle name="Normal 10 2 4 3 2 8" xfId="16754" xr:uid="{00000000-0005-0000-0000-0000AD200000}"/>
    <cellStyle name="Normal 10 2 4 3 2 8 2" xfId="35254" xr:uid="{00000000-0005-0000-0000-0000AE200000}"/>
    <cellStyle name="Normal 10 2 4 3 2 9" xfId="16755" xr:uid="{00000000-0005-0000-0000-0000AF200000}"/>
    <cellStyle name="Normal 10 2 4 3 2 9 2" xfId="35255" xr:uid="{00000000-0005-0000-0000-0000B0200000}"/>
    <cellStyle name="Normal 10 2 4 3 3" xfId="636" xr:uid="{00000000-0005-0000-0000-0000B1200000}"/>
    <cellStyle name="Normal 10 2 4 3 3 2" xfId="2147" xr:uid="{00000000-0005-0000-0000-0000B2200000}"/>
    <cellStyle name="Normal 10 2 4 3 3 2 2" xfId="3292" xr:uid="{00000000-0005-0000-0000-0000B3200000}"/>
    <cellStyle name="Normal 10 2 4 3 3 2 2 2" xfId="3293" xr:uid="{00000000-0005-0000-0000-0000B4200000}"/>
    <cellStyle name="Normal 10 2 4 3 3 2 2 2 2" xfId="16756" xr:uid="{00000000-0005-0000-0000-0000B5200000}"/>
    <cellStyle name="Normal 10 2 4 3 3 2 2 2 2 2" xfId="35256" xr:uid="{00000000-0005-0000-0000-0000B6200000}"/>
    <cellStyle name="Normal 10 2 4 3 3 2 2 2 3" xfId="35257" xr:uid="{00000000-0005-0000-0000-0000B7200000}"/>
    <cellStyle name="Normal 10 2 4 3 3 2 2 3" xfId="8890" xr:uid="{00000000-0005-0000-0000-0000B8200000}"/>
    <cellStyle name="Normal 10 2 4 3 3 2 2 3 2" xfId="16757" xr:uid="{00000000-0005-0000-0000-0000B9200000}"/>
    <cellStyle name="Normal 10 2 4 3 3 2 2 3 2 2" xfId="35258" xr:uid="{00000000-0005-0000-0000-0000BA200000}"/>
    <cellStyle name="Normal 10 2 4 3 3 2 2 3 3" xfId="35259" xr:uid="{00000000-0005-0000-0000-0000BB200000}"/>
    <cellStyle name="Normal 10 2 4 3 3 2 2 4" xfId="16758" xr:uid="{00000000-0005-0000-0000-0000BC200000}"/>
    <cellStyle name="Normal 10 2 4 3 3 2 2 4 2" xfId="35260" xr:uid="{00000000-0005-0000-0000-0000BD200000}"/>
    <cellStyle name="Normal 10 2 4 3 3 2 2 5" xfId="35261" xr:uid="{00000000-0005-0000-0000-0000BE200000}"/>
    <cellStyle name="Normal 10 2 4 3 3 2 3" xfId="3294" xr:uid="{00000000-0005-0000-0000-0000BF200000}"/>
    <cellStyle name="Normal 10 2 4 3 3 2 3 2" xfId="16759" xr:uid="{00000000-0005-0000-0000-0000C0200000}"/>
    <cellStyle name="Normal 10 2 4 3 3 2 3 2 2" xfId="35262" xr:uid="{00000000-0005-0000-0000-0000C1200000}"/>
    <cellStyle name="Normal 10 2 4 3 3 2 3 3" xfId="35263" xr:uid="{00000000-0005-0000-0000-0000C2200000}"/>
    <cellStyle name="Normal 10 2 4 3 3 2 4" xfId="8891" xr:uid="{00000000-0005-0000-0000-0000C3200000}"/>
    <cellStyle name="Normal 10 2 4 3 3 2 4 2" xfId="16760" xr:uid="{00000000-0005-0000-0000-0000C4200000}"/>
    <cellStyle name="Normal 10 2 4 3 3 2 4 2 2" xfId="35264" xr:uid="{00000000-0005-0000-0000-0000C5200000}"/>
    <cellStyle name="Normal 10 2 4 3 3 2 4 3" xfId="35265" xr:uid="{00000000-0005-0000-0000-0000C6200000}"/>
    <cellStyle name="Normal 10 2 4 3 3 2 5" xfId="12763" xr:uid="{00000000-0005-0000-0000-0000C7200000}"/>
    <cellStyle name="Normal 10 2 4 3 3 2 5 2" xfId="16761" xr:uid="{00000000-0005-0000-0000-0000C8200000}"/>
    <cellStyle name="Normal 10 2 4 3 3 2 5 2 2" xfId="35266" xr:uid="{00000000-0005-0000-0000-0000C9200000}"/>
    <cellStyle name="Normal 10 2 4 3 3 2 5 3" xfId="35267" xr:uid="{00000000-0005-0000-0000-0000CA200000}"/>
    <cellStyle name="Normal 10 2 4 3 3 2 6" xfId="16762" xr:uid="{00000000-0005-0000-0000-0000CB200000}"/>
    <cellStyle name="Normal 10 2 4 3 3 2 6 2" xfId="35268" xr:uid="{00000000-0005-0000-0000-0000CC200000}"/>
    <cellStyle name="Normal 10 2 4 3 3 2 7" xfId="16763" xr:uid="{00000000-0005-0000-0000-0000CD200000}"/>
    <cellStyle name="Normal 10 2 4 3 3 2 7 2" xfId="35269" xr:uid="{00000000-0005-0000-0000-0000CE200000}"/>
    <cellStyle name="Normal 10 2 4 3 3 2 8" xfId="35270" xr:uid="{00000000-0005-0000-0000-0000CF200000}"/>
    <cellStyle name="Normal 10 2 4 3 3 3" xfId="3295" xr:uid="{00000000-0005-0000-0000-0000D0200000}"/>
    <cellStyle name="Normal 10 2 4 3 3 3 2" xfId="3296" xr:uid="{00000000-0005-0000-0000-0000D1200000}"/>
    <cellStyle name="Normal 10 2 4 3 3 3 2 2" xfId="16764" xr:uid="{00000000-0005-0000-0000-0000D2200000}"/>
    <cellStyle name="Normal 10 2 4 3 3 3 2 2 2" xfId="35271" xr:uid="{00000000-0005-0000-0000-0000D3200000}"/>
    <cellStyle name="Normal 10 2 4 3 3 3 2 3" xfId="35272" xr:uid="{00000000-0005-0000-0000-0000D4200000}"/>
    <cellStyle name="Normal 10 2 4 3 3 3 3" xfId="8892" xr:uid="{00000000-0005-0000-0000-0000D5200000}"/>
    <cellStyle name="Normal 10 2 4 3 3 3 3 2" xfId="16765" xr:uid="{00000000-0005-0000-0000-0000D6200000}"/>
    <cellStyle name="Normal 10 2 4 3 3 3 3 2 2" xfId="35273" xr:uid="{00000000-0005-0000-0000-0000D7200000}"/>
    <cellStyle name="Normal 10 2 4 3 3 3 3 3" xfId="35274" xr:uid="{00000000-0005-0000-0000-0000D8200000}"/>
    <cellStyle name="Normal 10 2 4 3 3 3 4" xfId="16766" xr:uid="{00000000-0005-0000-0000-0000D9200000}"/>
    <cellStyle name="Normal 10 2 4 3 3 3 4 2" xfId="35275" xr:uid="{00000000-0005-0000-0000-0000DA200000}"/>
    <cellStyle name="Normal 10 2 4 3 3 3 5" xfId="35276" xr:uid="{00000000-0005-0000-0000-0000DB200000}"/>
    <cellStyle name="Normal 10 2 4 3 3 4" xfId="3297" xr:uid="{00000000-0005-0000-0000-0000DC200000}"/>
    <cellStyle name="Normal 10 2 4 3 3 4 2" xfId="16767" xr:uid="{00000000-0005-0000-0000-0000DD200000}"/>
    <cellStyle name="Normal 10 2 4 3 3 4 2 2" xfId="35277" xr:uid="{00000000-0005-0000-0000-0000DE200000}"/>
    <cellStyle name="Normal 10 2 4 3 3 4 3" xfId="35278" xr:uid="{00000000-0005-0000-0000-0000DF200000}"/>
    <cellStyle name="Normal 10 2 4 3 3 5" xfId="8893" xr:uid="{00000000-0005-0000-0000-0000E0200000}"/>
    <cellStyle name="Normal 10 2 4 3 3 5 2" xfId="16768" xr:uid="{00000000-0005-0000-0000-0000E1200000}"/>
    <cellStyle name="Normal 10 2 4 3 3 5 2 2" xfId="35279" xr:uid="{00000000-0005-0000-0000-0000E2200000}"/>
    <cellStyle name="Normal 10 2 4 3 3 5 3" xfId="35280" xr:uid="{00000000-0005-0000-0000-0000E3200000}"/>
    <cellStyle name="Normal 10 2 4 3 3 6" xfId="12764" xr:uid="{00000000-0005-0000-0000-0000E4200000}"/>
    <cellStyle name="Normal 10 2 4 3 3 6 2" xfId="16769" xr:uid="{00000000-0005-0000-0000-0000E5200000}"/>
    <cellStyle name="Normal 10 2 4 3 3 6 2 2" xfId="35281" xr:uid="{00000000-0005-0000-0000-0000E6200000}"/>
    <cellStyle name="Normal 10 2 4 3 3 6 3" xfId="35282" xr:uid="{00000000-0005-0000-0000-0000E7200000}"/>
    <cellStyle name="Normal 10 2 4 3 3 7" xfId="16770" xr:uid="{00000000-0005-0000-0000-0000E8200000}"/>
    <cellStyle name="Normal 10 2 4 3 3 7 2" xfId="35283" xr:uid="{00000000-0005-0000-0000-0000E9200000}"/>
    <cellStyle name="Normal 10 2 4 3 3 8" xfId="16771" xr:uid="{00000000-0005-0000-0000-0000EA200000}"/>
    <cellStyle name="Normal 10 2 4 3 3 8 2" xfId="35284" xr:uid="{00000000-0005-0000-0000-0000EB200000}"/>
    <cellStyle name="Normal 10 2 4 3 3 9" xfId="35285" xr:uid="{00000000-0005-0000-0000-0000EC200000}"/>
    <cellStyle name="Normal 10 2 4 3 4" xfId="1096" xr:uid="{00000000-0005-0000-0000-0000ED200000}"/>
    <cellStyle name="Normal 10 2 4 3 4 2" xfId="3298" xr:uid="{00000000-0005-0000-0000-0000EE200000}"/>
    <cellStyle name="Normal 10 2 4 3 4 2 2" xfId="3299" xr:uid="{00000000-0005-0000-0000-0000EF200000}"/>
    <cellStyle name="Normal 10 2 4 3 4 2 2 2" xfId="16772" xr:uid="{00000000-0005-0000-0000-0000F0200000}"/>
    <cellStyle name="Normal 10 2 4 3 4 2 2 2 2" xfId="35286" xr:uid="{00000000-0005-0000-0000-0000F1200000}"/>
    <cellStyle name="Normal 10 2 4 3 4 2 2 3" xfId="35287" xr:uid="{00000000-0005-0000-0000-0000F2200000}"/>
    <cellStyle name="Normal 10 2 4 3 4 2 3" xfId="8894" xr:uid="{00000000-0005-0000-0000-0000F3200000}"/>
    <cellStyle name="Normal 10 2 4 3 4 2 3 2" xfId="16773" xr:uid="{00000000-0005-0000-0000-0000F4200000}"/>
    <cellStyle name="Normal 10 2 4 3 4 2 3 2 2" xfId="35288" xr:uid="{00000000-0005-0000-0000-0000F5200000}"/>
    <cellStyle name="Normal 10 2 4 3 4 2 3 3" xfId="35289" xr:uid="{00000000-0005-0000-0000-0000F6200000}"/>
    <cellStyle name="Normal 10 2 4 3 4 2 4" xfId="16774" xr:uid="{00000000-0005-0000-0000-0000F7200000}"/>
    <cellStyle name="Normal 10 2 4 3 4 2 4 2" xfId="35290" xr:uid="{00000000-0005-0000-0000-0000F8200000}"/>
    <cellStyle name="Normal 10 2 4 3 4 2 5" xfId="35291" xr:uid="{00000000-0005-0000-0000-0000F9200000}"/>
    <cellStyle name="Normal 10 2 4 3 4 3" xfId="3300" xr:uid="{00000000-0005-0000-0000-0000FA200000}"/>
    <cellStyle name="Normal 10 2 4 3 4 3 2" xfId="16775" xr:uid="{00000000-0005-0000-0000-0000FB200000}"/>
    <cellStyle name="Normal 10 2 4 3 4 3 2 2" xfId="35292" xr:uid="{00000000-0005-0000-0000-0000FC200000}"/>
    <cellStyle name="Normal 10 2 4 3 4 3 3" xfId="35293" xr:uid="{00000000-0005-0000-0000-0000FD200000}"/>
    <cellStyle name="Normal 10 2 4 3 4 4" xfId="8895" xr:uid="{00000000-0005-0000-0000-0000FE200000}"/>
    <cellStyle name="Normal 10 2 4 3 4 4 2" xfId="16776" xr:uid="{00000000-0005-0000-0000-0000FF200000}"/>
    <cellStyle name="Normal 10 2 4 3 4 4 2 2" xfId="35294" xr:uid="{00000000-0005-0000-0000-000000210000}"/>
    <cellStyle name="Normal 10 2 4 3 4 4 3" xfId="35295" xr:uid="{00000000-0005-0000-0000-000001210000}"/>
    <cellStyle name="Normal 10 2 4 3 4 5" xfId="12765" xr:uid="{00000000-0005-0000-0000-000002210000}"/>
    <cellStyle name="Normal 10 2 4 3 4 5 2" xfId="16777" xr:uid="{00000000-0005-0000-0000-000003210000}"/>
    <cellStyle name="Normal 10 2 4 3 4 5 2 2" xfId="35296" xr:uid="{00000000-0005-0000-0000-000004210000}"/>
    <cellStyle name="Normal 10 2 4 3 4 5 3" xfId="35297" xr:uid="{00000000-0005-0000-0000-000005210000}"/>
    <cellStyle name="Normal 10 2 4 3 4 6" xfId="16778" xr:uid="{00000000-0005-0000-0000-000006210000}"/>
    <cellStyle name="Normal 10 2 4 3 4 6 2" xfId="35298" xr:uid="{00000000-0005-0000-0000-000007210000}"/>
    <cellStyle name="Normal 10 2 4 3 4 7" xfId="16779" xr:uid="{00000000-0005-0000-0000-000008210000}"/>
    <cellStyle name="Normal 10 2 4 3 4 7 2" xfId="35299" xr:uid="{00000000-0005-0000-0000-000009210000}"/>
    <cellStyle name="Normal 10 2 4 3 4 8" xfId="35300" xr:uid="{00000000-0005-0000-0000-00000A210000}"/>
    <cellStyle name="Normal 10 2 4 3 5" xfId="1628" xr:uid="{00000000-0005-0000-0000-00000B210000}"/>
    <cellStyle name="Normal 10 2 4 3 5 2" xfId="3301" xr:uid="{00000000-0005-0000-0000-00000C210000}"/>
    <cellStyle name="Normal 10 2 4 3 5 2 2" xfId="16780" xr:uid="{00000000-0005-0000-0000-00000D210000}"/>
    <cellStyle name="Normal 10 2 4 3 5 2 2 2" xfId="35301" xr:uid="{00000000-0005-0000-0000-00000E210000}"/>
    <cellStyle name="Normal 10 2 4 3 5 2 3" xfId="35302" xr:uid="{00000000-0005-0000-0000-00000F210000}"/>
    <cellStyle name="Normal 10 2 4 3 5 3" xfId="8896" xr:uid="{00000000-0005-0000-0000-000010210000}"/>
    <cellStyle name="Normal 10 2 4 3 5 3 2" xfId="16781" xr:uid="{00000000-0005-0000-0000-000011210000}"/>
    <cellStyle name="Normal 10 2 4 3 5 3 2 2" xfId="35303" xr:uid="{00000000-0005-0000-0000-000012210000}"/>
    <cellStyle name="Normal 10 2 4 3 5 3 3" xfId="35304" xr:uid="{00000000-0005-0000-0000-000013210000}"/>
    <cellStyle name="Normal 10 2 4 3 5 4" xfId="16782" xr:uid="{00000000-0005-0000-0000-000014210000}"/>
    <cellStyle name="Normal 10 2 4 3 5 4 2" xfId="35305" xr:uid="{00000000-0005-0000-0000-000015210000}"/>
    <cellStyle name="Normal 10 2 4 3 5 5" xfId="35306" xr:uid="{00000000-0005-0000-0000-000016210000}"/>
    <cellStyle name="Normal 10 2 4 3 6" xfId="3302" xr:uid="{00000000-0005-0000-0000-000017210000}"/>
    <cellStyle name="Normal 10 2 4 3 6 2" xfId="16783" xr:uid="{00000000-0005-0000-0000-000018210000}"/>
    <cellStyle name="Normal 10 2 4 3 6 2 2" xfId="35307" xr:uid="{00000000-0005-0000-0000-000019210000}"/>
    <cellStyle name="Normal 10 2 4 3 6 3" xfId="35308" xr:uid="{00000000-0005-0000-0000-00001A210000}"/>
    <cellStyle name="Normal 10 2 4 3 7" xfId="8897" xr:uid="{00000000-0005-0000-0000-00001B210000}"/>
    <cellStyle name="Normal 10 2 4 3 7 2" xfId="16784" xr:uid="{00000000-0005-0000-0000-00001C210000}"/>
    <cellStyle name="Normal 10 2 4 3 7 2 2" xfId="35309" xr:uid="{00000000-0005-0000-0000-00001D210000}"/>
    <cellStyle name="Normal 10 2 4 3 7 3" xfId="35310" xr:uid="{00000000-0005-0000-0000-00001E210000}"/>
    <cellStyle name="Normal 10 2 4 3 8" xfId="12766" xr:uid="{00000000-0005-0000-0000-00001F210000}"/>
    <cellStyle name="Normal 10 2 4 3 8 2" xfId="16785" xr:uid="{00000000-0005-0000-0000-000020210000}"/>
    <cellStyle name="Normal 10 2 4 3 8 2 2" xfId="35311" xr:uid="{00000000-0005-0000-0000-000021210000}"/>
    <cellStyle name="Normal 10 2 4 3 8 3" xfId="35312" xr:uid="{00000000-0005-0000-0000-000022210000}"/>
    <cellStyle name="Normal 10 2 4 3 9" xfId="16786" xr:uid="{00000000-0005-0000-0000-000023210000}"/>
    <cellStyle name="Normal 10 2 4 3 9 2" xfId="35313" xr:uid="{00000000-0005-0000-0000-000024210000}"/>
    <cellStyle name="Normal 10 2 4 4" xfId="162" xr:uid="{00000000-0005-0000-0000-000025210000}"/>
    <cellStyle name="Normal 10 2 4 4 10" xfId="35314" xr:uid="{00000000-0005-0000-0000-000026210000}"/>
    <cellStyle name="Normal 10 2 4 4 2" xfId="751" xr:uid="{00000000-0005-0000-0000-000027210000}"/>
    <cellStyle name="Normal 10 2 4 4 2 2" xfId="2262" xr:uid="{00000000-0005-0000-0000-000028210000}"/>
    <cellStyle name="Normal 10 2 4 4 2 2 2" xfId="3303" xr:uid="{00000000-0005-0000-0000-000029210000}"/>
    <cellStyle name="Normal 10 2 4 4 2 2 2 2" xfId="3304" xr:uid="{00000000-0005-0000-0000-00002A210000}"/>
    <cellStyle name="Normal 10 2 4 4 2 2 2 2 2" xfId="16787" xr:uid="{00000000-0005-0000-0000-00002B210000}"/>
    <cellStyle name="Normal 10 2 4 4 2 2 2 2 2 2" xfId="35315" xr:uid="{00000000-0005-0000-0000-00002C210000}"/>
    <cellStyle name="Normal 10 2 4 4 2 2 2 2 3" xfId="35316" xr:uid="{00000000-0005-0000-0000-00002D210000}"/>
    <cellStyle name="Normal 10 2 4 4 2 2 2 3" xfId="8898" xr:uid="{00000000-0005-0000-0000-00002E210000}"/>
    <cellStyle name="Normal 10 2 4 4 2 2 2 3 2" xfId="16788" xr:uid="{00000000-0005-0000-0000-00002F210000}"/>
    <cellStyle name="Normal 10 2 4 4 2 2 2 3 2 2" xfId="35317" xr:uid="{00000000-0005-0000-0000-000030210000}"/>
    <cellStyle name="Normal 10 2 4 4 2 2 2 3 3" xfId="35318" xr:uid="{00000000-0005-0000-0000-000031210000}"/>
    <cellStyle name="Normal 10 2 4 4 2 2 2 4" xfId="16789" xr:uid="{00000000-0005-0000-0000-000032210000}"/>
    <cellStyle name="Normal 10 2 4 4 2 2 2 4 2" xfId="35319" xr:uid="{00000000-0005-0000-0000-000033210000}"/>
    <cellStyle name="Normal 10 2 4 4 2 2 2 5" xfId="35320" xr:uid="{00000000-0005-0000-0000-000034210000}"/>
    <cellStyle name="Normal 10 2 4 4 2 2 3" xfId="3305" xr:uid="{00000000-0005-0000-0000-000035210000}"/>
    <cellStyle name="Normal 10 2 4 4 2 2 3 2" xfId="16790" xr:uid="{00000000-0005-0000-0000-000036210000}"/>
    <cellStyle name="Normal 10 2 4 4 2 2 3 2 2" xfId="35321" xr:uid="{00000000-0005-0000-0000-000037210000}"/>
    <cellStyle name="Normal 10 2 4 4 2 2 3 3" xfId="35322" xr:uid="{00000000-0005-0000-0000-000038210000}"/>
    <cellStyle name="Normal 10 2 4 4 2 2 4" xfId="8899" xr:uid="{00000000-0005-0000-0000-000039210000}"/>
    <cellStyle name="Normal 10 2 4 4 2 2 4 2" xfId="16791" xr:uid="{00000000-0005-0000-0000-00003A210000}"/>
    <cellStyle name="Normal 10 2 4 4 2 2 4 2 2" xfId="35323" xr:uid="{00000000-0005-0000-0000-00003B210000}"/>
    <cellStyle name="Normal 10 2 4 4 2 2 4 3" xfId="35324" xr:uid="{00000000-0005-0000-0000-00003C210000}"/>
    <cellStyle name="Normal 10 2 4 4 2 2 5" xfId="12767" xr:uid="{00000000-0005-0000-0000-00003D210000}"/>
    <cellStyle name="Normal 10 2 4 4 2 2 5 2" xfId="16792" xr:uid="{00000000-0005-0000-0000-00003E210000}"/>
    <cellStyle name="Normal 10 2 4 4 2 2 5 2 2" xfId="35325" xr:uid="{00000000-0005-0000-0000-00003F210000}"/>
    <cellStyle name="Normal 10 2 4 4 2 2 5 3" xfId="35326" xr:uid="{00000000-0005-0000-0000-000040210000}"/>
    <cellStyle name="Normal 10 2 4 4 2 2 6" xfId="16793" xr:uid="{00000000-0005-0000-0000-000041210000}"/>
    <cellStyle name="Normal 10 2 4 4 2 2 6 2" xfId="35327" xr:uid="{00000000-0005-0000-0000-000042210000}"/>
    <cellStyle name="Normal 10 2 4 4 2 2 7" xfId="16794" xr:uid="{00000000-0005-0000-0000-000043210000}"/>
    <cellStyle name="Normal 10 2 4 4 2 2 7 2" xfId="35328" xr:uid="{00000000-0005-0000-0000-000044210000}"/>
    <cellStyle name="Normal 10 2 4 4 2 2 8" xfId="35329" xr:uid="{00000000-0005-0000-0000-000045210000}"/>
    <cellStyle name="Normal 10 2 4 4 2 3" xfId="3306" xr:uid="{00000000-0005-0000-0000-000046210000}"/>
    <cellStyle name="Normal 10 2 4 4 2 3 2" xfId="3307" xr:uid="{00000000-0005-0000-0000-000047210000}"/>
    <cellStyle name="Normal 10 2 4 4 2 3 2 2" xfId="16795" xr:uid="{00000000-0005-0000-0000-000048210000}"/>
    <cellStyle name="Normal 10 2 4 4 2 3 2 2 2" xfId="35330" xr:uid="{00000000-0005-0000-0000-000049210000}"/>
    <cellStyle name="Normal 10 2 4 4 2 3 2 3" xfId="35331" xr:uid="{00000000-0005-0000-0000-00004A210000}"/>
    <cellStyle name="Normal 10 2 4 4 2 3 3" xfId="8900" xr:uid="{00000000-0005-0000-0000-00004B210000}"/>
    <cellStyle name="Normal 10 2 4 4 2 3 3 2" xfId="16796" xr:uid="{00000000-0005-0000-0000-00004C210000}"/>
    <cellStyle name="Normal 10 2 4 4 2 3 3 2 2" xfId="35332" xr:uid="{00000000-0005-0000-0000-00004D210000}"/>
    <cellStyle name="Normal 10 2 4 4 2 3 3 3" xfId="35333" xr:uid="{00000000-0005-0000-0000-00004E210000}"/>
    <cellStyle name="Normal 10 2 4 4 2 3 4" xfId="16797" xr:uid="{00000000-0005-0000-0000-00004F210000}"/>
    <cellStyle name="Normal 10 2 4 4 2 3 4 2" xfId="35334" xr:uid="{00000000-0005-0000-0000-000050210000}"/>
    <cellStyle name="Normal 10 2 4 4 2 3 5" xfId="35335" xr:uid="{00000000-0005-0000-0000-000051210000}"/>
    <cellStyle name="Normal 10 2 4 4 2 4" xfId="3308" xr:uid="{00000000-0005-0000-0000-000052210000}"/>
    <cellStyle name="Normal 10 2 4 4 2 4 2" xfId="16798" xr:uid="{00000000-0005-0000-0000-000053210000}"/>
    <cellStyle name="Normal 10 2 4 4 2 4 2 2" xfId="35336" xr:uid="{00000000-0005-0000-0000-000054210000}"/>
    <cellStyle name="Normal 10 2 4 4 2 4 3" xfId="35337" xr:uid="{00000000-0005-0000-0000-000055210000}"/>
    <cellStyle name="Normal 10 2 4 4 2 5" xfId="8901" xr:uid="{00000000-0005-0000-0000-000056210000}"/>
    <cellStyle name="Normal 10 2 4 4 2 5 2" xfId="16799" xr:uid="{00000000-0005-0000-0000-000057210000}"/>
    <cellStyle name="Normal 10 2 4 4 2 5 2 2" xfId="35338" xr:uid="{00000000-0005-0000-0000-000058210000}"/>
    <cellStyle name="Normal 10 2 4 4 2 5 3" xfId="35339" xr:uid="{00000000-0005-0000-0000-000059210000}"/>
    <cellStyle name="Normal 10 2 4 4 2 6" xfId="12768" xr:uid="{00000000-0005-0000-0000-00005A210000}"/>
    <cellStyle name="Normal 10 2 4 4 2 6 2" xfId="16800" xr:uid="{00000000-0005-0000-0000-00005B210000}"/>
    <cellStyle name="Normal 10 2 4 4 2 6 2 2" xfId="35340" xr:uid="{00000000-0005-0000-0000-00005C210000}"/>
    <cellStyle name="Normal 10 2 4 4 2 6 3" xfId="35341" xr:uid="{00000000-0005-0000-0000-00005D210000}"/>
    <cellStyle name="Normal 10 2 4 4 2 7" xfId="16801" xr:uid="{00000000-0005-0000-0000-00005E210000}"/>
    <cellStyle name="Normal 10 2 4 4 2 7 2" xfId="35342" xr:uid="{00000000-0005-0000-0000-00005F210000}"/>
    <cellStyle name="Normal 10 2 4 4 2 8" xfId="16802" xr:uid="{00000000-0005-0000-0000-000060210000}"/>
    <cellStyle name="Normal 10 2 4 4 2 8 2" xfId="35343" xr:uid="{00000000-0005-0000-0000-000061210000}"/>
    <cellStyle name="Normal 10 2 4 4 2 9" xfId="35344" xr:uid="{00000000-0005-0000-0000-000062210000}"/>
    <cellStyle name="Normal 10 2 4 4 3" xfId="1211" xr:uid="{00000000-0005-0000-0000-000063210000}"/>
    <cellStyle name="Normal 10 2 4 4 3 2" xfId="3309" xr:uid="{00000000-0005-0000-0000-000064210000}"/>
    <cellStyle name="Normal 10 2 4 4 3 2 2" xfId="3310" xr:uid="{00000000-0005-0000-0000-000065210000}"/>
    <cellStyle name="Normal 10 2 4 4 3 2 2 2" xfId="16803" xr:uid="{00000000-0005-0000-0000-000066210000}"/>
    <cellStyle name="Normal 10 2 4 4 3 2 2 2 2" xfId="35345" xr:uid="{00000000-0005-0000-0000-000067210000}"/>
    <cellStyle name="Normal 10 2 4 4 3 2 2 3" xfId="35346" xr:uid="{00000000-0005-0000-0000-000068210000}"/>
    <cellStyle name="Normal 10 2 4 4 3 2 3" xfId="8902" xr:uid="{00000000-0005-0000-0000-000069210000}"/>
    <cellStyle name="Normal 10 2 4 4 3 2 3 2" xfId="16804" xr:uid="{00000000-0005-0000-0000-00006A210000}"/>
    <cellStyle name="Normal 10 2 4 4 3 2 3 2 2" xfId="35347" xr:uid="{00000000-0005-0000-0000-00006B210000}"/>
    <cellStyle name="Normal 10 2 4 4 3 2 3 3" xfId="35348" xr:uid="{00000000-0005-0000-0000-00006C210000}"/>
    <cellStyle name="Normal 10 2 4 4 3 2 4" xfId="16805" xr:uid="{00000000-0005-0000-0000-00006D210000}"/>
    <cellStyle name="Normal 10 2 4 4 3 2 4 2" xfId="35349" xr:uid="{00000000-0005-0000-0000-00006E210000}"/>
    <cellStyle name="Normal 10 2 4 4 3 2 5" xfId="35350" xr:uid="{00000000-0005-0000-0000-00006F210000}"/>
    <cellStyle name="Normal 10 2 4 4 3 3" xfId="3311" xr:uid="{00000000-0005-0000-0000-000070210000}"/>
    <cellStyle name="Normal 10 2 4 4 3 3 2" xfId="16806" xr:uid="{00000000-0005-0000-0000-000071210000}"/>
    <cellStyle name="Normal 10 2 4 4 3 3 2 2" xfId="35351" xr:uid="{00000000-0005-0000-0000-000072210000}"/>
    <cellStyle name="Normal 10 2 4 4 3 3 3" xfId="35352" xr:uid="{00000000-0005-0000-0000-000073210000}"/>
    <cellStyle name="Normal 10 2 4 4 3 4" xfId="8903" xr:uid="{00000000-0005-0000-0000-000074210000}"/>
    <cellStyle name="Normal 10 2 4 4 3 4 2" xfId="16807" xr:uid="{00000000-0005-0000-0000-000075210000}"/>
    <cellStyle name="Normal 10 2 4 4 3 4 2 2" xfId="35353" xr:uid="{00000000-0005-0000-0000-000076210000}"/>
    <cellStyle name="Normal 10 2 4 4 3 4 3" xfId="35354" xr:uid="{00000000-0005-0000-0000-000077210000}"/>
    <cellStyle name="Normal 10 2 4 4 3 5" xfId="12769" xr:uid="{00000000-0005-0000-0000-000078210000}"/>
    <cellStyle name="Normal 10 2 4 4 3 5 2" xfId="16808" xr:uid="{00000000-0005-0000-0000-000079210000}"/>
    <cellStyle name="Normal 10 2 4 4 3 5 2 2" xfId="35355" xr:uid="{00000000-0005-0000-0000-00007A210000}"/>
    <cellStyle name="Normal 10 2 4 4 3 5 3" xfId="35356" xr:uid="{00000000-0005-0000-0000-00007B210000}"/>
    <cellStyle name="Normal 10 2 4 4 3 6" xfId="16809" xr:uid="{00000000-0005-0000-0000-00007C210000}"/>
    <cellStyle name="Normal 10 2 4 4 3 6 2" xfId="35357" xr:uid="{00000000-0005-0000-0000-00007D210000}"/>
    <cellStyle name="Normal 10 2 4 4 3 7" xfId="16810" xr:uid="{00000000-0005-0000-0000-00007E210000}"/>
    <cellStyle name="Normal 10 2 4 4 3 7 2" xfId="35358" xr:uid="{00000000-0005-0000-0000-00007F210000}"/>
    <cellStyle name="Normal 10 2 4 4 3 8" xfId="35359" xr:uid="{00000000-0005-0000-0000-000080210000}"/>
    <cellStyle name="Normal 10 2 4 4 4" xfId="1743" xr:uid="{00000000-0005-0000-0000-000081210000}"/>
    <cellStyle name="Normal 10 2 4 4 4 2" xfId="3312" xr:uid="{00000000-0005-0000-0000-000082210000}"/>
    <cellStyle name="Normal 10 2 4 4 4 2 2" xfId="16811" xr:uid="{00000000-0005-0000-0000-000083210000}"/>
    <cellStyle name="Normal 10 2 4 4 4 2 2 2" xfId="35360" xr:uid="{00000000-0005-0000-0000-000084210000}"/>
    <cellStyle name="Normal 10 2 4 4 4 2 3" xfId="35361" xr:uid="{00000000-0005-0000-0000-000085210000}"/>
    <cellStyle name="Normal 10 2 4 4 4 3" xfId="8904" xr:uid="{00000000-0005-0000-0000-000086210000}"/>
    <cellStyle name="Normal 10 2 4 4 4 3 2" xfId="16812" xr:uid="{00000000-0005-0000-0000-000087210000}"/>
    <cellStyle name="Normal 10 2 4 4 4 3 2 2" xfId="35362" xr:uid="{00000000-0005-0000-0000-000088210000}"/>
    <cellStyle name="Normal 10 2 4 4 4 3 3" xfId="35363" xr:uid="{00000000-0005-0000-0000-000089210000}"/>
    <cellStyle name="Normal 10 2 4 4 4 4" xfId="16813" xr:uid="{00000000-0005-0000-0000-00008A210000}"/>
    <cellStyle name="Normal 10 2 4 4 4 4 2" xfId="35364" xr:uid="{00000000-0005-0000-0000-00008B210000}"/>
    <cellStyle name="Normal 10 2 4 4 4 5" xfId="35365" xr:uid="{00000000-0005-0000-0000-00008C210000}"/>
    <cellStyle name="Normal 10 2 4 4 5" xfId="3313" xr:uid="{00000000-0005-0000-0000-00008D210000}"/>
    <cellStyle name="Normal 10 2 4 4 5 2" xfId="16814" xr:uid="{00000000-0005-0000-0000-00008E210000}"/>
    <cellStyle name="Normal 10 2 4 4 5 2 2" xfId="35366" xr:uid="{00000000-0005-0000-0000-00008F210000}"/>
    <cellStyle name="Normal 10 2 4 4 5 3" xfId="35367" xr:uid="{00000000-0005-0000-0000-000090210000}"/>
    <cellStyle name="Normal 10 2 4 4 6" xfId="8905" xr:uid="{00000000-0005-0000-0000-000091210000}"/>
    <cellStyle name="Normal 10 2 4 4 6 2" xfId="16815" xr:uid="{00000000-0005-0000-0000-000092210000}"/>
    <cellStyle name="Normal 10 2 4 4 6 2 2" xfId="35368" xr:uid="{00000000-0005-0000-0000-000093210000}"/>
    <cellStyle name="Normal 10 2 4 4 6 3" xfId="35369" xr:uid="{00000000-0005-0000-0000-000094210000}"/>
    <cellStyle name="Normal 10 2 4 4 7" xfId="12770" xr:uid="{00000000-0005-0000-0000-000095210000}"/>
    <cellStyle name="Normal 10 2 4 4 7 2" xfId="16816" xr:uid="{00000000-0005-0000-0000-000096210000}"/>
    <cellStyle name="Normal 10 2 4 4 7 2 2" xfId="35370" xr:uid="{00000000-0005-0000-0000-000097210000}"/>
    <cellStyle name="Normal 10 2 4 4 7 3" xfId="35371" xr:uid="{00000000-0005-0000-0000-000098210000}"/>
    <cellStyle name="Normal 10 2 4 4 8" xfId="16817" xr:uid="{00000000-0005-0000-0000-000099210000}"/>
    <cellStyle name="Normal 10 2 4 4 8 2" xfId="35372" xr:uid="{00000000-0005-0000-0000-00009A210000}"/>
    <cellStyle name="Normal 10 2 4 4 9" xfId="16818" xr:uid="{00000000-0005-0000-0000-00009B210000}"/>
    <cellStyle name="Normal 10 2 4 4 9 2" xfId="35373" xr:uid="{00000000-0005-0000-0000-00009C210000}"/>
    <cellStyle name="Normal 10 2 4 5" xfId="521" xr:uid="{00000000-0005-0000-0000-00009D210000}"/>
    <cellStyle name="Normal 10 2 4 5 10" xfId="35374" xr:uid="{00000000-0005-0000-0000-00009E210000}"/>
    <cellStyle name="Normal 10 2 4 5 2" xfId="1430" xr:uid="{00000000-0005-0000-0000-00009F210000}"/>
    <cellStyle name="Normal 10 2 4 5 2 2" xfId="2493" xr:uid="{00000000-0005-0000-0000-0000A0210000}"/>
    <cellStyle name="Normal 10 2 4 5 2 2 2" xfId="3314" xr:uid="{00000000-0005-0000-0000-0000A1210000}"/>
    <cellStyle name="Normal 10 2 4 5 2 2 2 2" xfId="3315" xr:uid="{00000000-0005-0000-0000-0000A2210000}"/>
    <cellStyle name="Normal 10 2 4 5 2 2 2 2 2" xfId="16819" xr:uid="{00000000-0005-0000-0000-0000A3210000}"/>
    <cellStyle name="Normal 10 2 4 5 2 2 2 2 2 2" xfId="35375" xr:uid="{00000000-0005-0000-0000-0000A4210000}"/>
    <cellStyle name="Normal 10 2 4 5 2 2 2 2 3" xfId="35376" xr:uid="{00000000-0005-0000-0000-0000A5210000}"/>
    <cellStyle name="Normal 10 2 4 5 2 2 2 3" xfId="8906" xr:uid="{00000000-0005-0000-0000-0000A6210000}"/>
    <cellStyle name="Normal 10 2 4 5 2 2 2 3 2" xfId="16820" xr:uid="{00000000-0005-0000-0000-0000A7210000}"/>
    <cellStyle name="Normal 10 2 4 5 2 2 2 3 2 2" xfId="35377" xr:uid="{00000000-0005-0000-0000-0000A8210000}"/>
    <cellStyle name="Normal 10 2 4 5 2 2 2 3 3" xfId="35378" xr:uid="{00000000-0005-0000-0000-0000A9210000}"/>
    <cellStyle name="Normal 10 2 4 5 2 2 2 4" xfId="16821" xr:uid="{00000000-0005-0000-0000-0000AA210000}"/>
    <cellStyle name="Normal 10 2 4 5 2 2 2 4 2" xfId="35379" xr:uid="{00000000-0005-0000-0000-0000AB210000}"/>
    <cellStyle name="Normal 10 2 4 5 2 2 2 5" xfId="35380" xr:uid="{00000000-0005-0000-0000-0000AC210000}"/>
    <cellStyle name="Normal 10 2 4 5 2 2 3" xfId="3316" xr:uid="{00000000-0005-0000-0000-0000AD210000}"/>
    <cellStyle name="Normal 10 2 4 5 2 2 3 2" xfId="16822" xr:uid="{00000000-0005-0000-0000-0000AE210000}"/>
    <cellStyle name="Normal 10 2 4 5 2 2 3 2 2" xfId="35381" xr:uid="{00000000-0005-0000-0000-0000AF210000}"/>
    <cellStyle name="Normal 10 2 4 5 2 2 3 3" xfId="35382" xr:uid="{00000000-0005-0000-0000-0000B0210000}"/>
    <cellStyle name="Normal 10 2 4 5 2 2 4" xfId="8907" xr:uid="{00000000-0005-0000-0000-0000B1210000}"/>
    <cellStyle name="Normal 10 2 4 5 2 2 4 2" xfId="16823" xr:uid="{00000000-0005-0000-0000-0000B2210000}"/>
    <cellStyle name="Normal 10 2 4 5 2 2 4 2 2" xfId="35383" xr:uid="{00000000-0005-0000-0000-0000B3210000}"/>
    <cellStyle name="Normal 10 2 4 5 2 2 4 3" xfId="35384" xr:uid="{00000000-0005-0000-0000-0000B4210000}"/>
    <cellStyle name="Normal 10 2 4 5 2 2 5" xfId="12771" xr:uid="{00000000-0005-0000-0000-0000B5210000}"/>
    <cellStyle name="Normal 10 2 4 5 2 2 5 2" xfId="16824" xr:uid="{00000000-0005-0000-0000-0000B6210000}"/>
    <cellStyle name="Normal 10 2 4 5 2 2 5 2 2" xfId="35385" xr:uid="{00000000-0005-0000-0000-0000B7210000}"/>
    <cellStyle name="Normal 10 2 4 5 2 2 5 3" xfId="35386" xr:uid="{00000000-0005-0000-0000-0000B8210000}"/>
    <cellStyle name="Normal 10 2 4 5 2 2 6" xfId="16825" xr:uid="{00000000-0005-0000-0000-0000B9210000}"/>
    <cellStyle name="Normal 10 2 4 5 2 2 6 2" xfId="35387" xr:uid="{00000000-0005-0000-0000-0000BA210000}"/>
    <cellStyle name="Normal 10 2 4 5 2 2 7" xfId="16826" xr:uid="{00000000-0005-0000-0000-0000BB210000}"/>
    <cellStyle name="Normal 10 2 4 5 2 2 7 2" xfId="35388" xr:uid="{00000000-0005-0000-0000-0000BC210000}"/>
    <cellStyle name="Normal 10 2 4 5 2 2 8" xfId="35389" xr:uid="{00000000-0005-0000-0000-0000BD210000}"/>
    <cellStyle name="Normal 10 2 4 5 2 3" xfId="3317" xr:uid="{00000000-0005-0000-0000-0000BE210000}"/>
    <cellStyle name="Normal 10 2 4 5 2 3 2" xfId="3318" xr:uid="{00000000-0005-0000-0000-0000BF210000}"/>
    <cellStyle name="Normal 10 2 4 5 2 3 2 2" xfId="16827" xr:uid="{00000000-0005-0000-0000-0000C0210000}"/>
    <cellStyle name="Normal 10 2 4 5 2 3 2 2 2" xfId="35390" xr:uid="{00000000-0005-0000-0000-0000C1210000}"/>
    <cellStyle name="Normal 10 2 4 5 2 3 2 3" xfId="35391" xr:uid="{00000000-0005-0000-0000-0000C2210000}"/>
    <cellStyle name="Normal 10 2 4 5 2 3 3" xfId="8908" xr:uid="{00000000-0005-0000-0000-0000C3210000}"/>
    <cellStyle name="Normal 10 2 4 5 2 3 3 2" xfId="16828" xr:uid="{00000000-0005-0000-0000-0000C4210000}"/>
    <cellStyle name="Normal 10 2 4 5 2 3 3 2 2" xfId="35392" xr:uid="{00000000-0005-0000-0000-0000C5210000}"/>
    <cellStyle name="Normal 10 2 4 5 2 3 3 3" xfId="35393" xr:uid="{00000000-0005-0000-0000-0000C6210000}"/>
    <cellStyle name="Normal 10 2 4 5 2 3 4" xfId="16829" xr:uid="{00000000-0005-0000-0000-0000C7210000}"/>
    <cellStyle name="Normal 10 2 4 5 2 3 4 2" xfId="35394" xr:uid="{00000000-0005-0000-0000-0000C8210000}"/>
    <cellStyle name="Normal 10 2 4 5 2 3 5" xfId="35395" xr:uid="{00000000-0005-0000-0000-0000C9210000}"/>
    <cellStyle name="Normal 10 2 4 5 2 4" xfId="3319" xr:uid="{00000000-0005-0000-0000-0000CA210000}"/>
    <cellStyle name="Normal 10 2 4 5 2 4 2" xfId="16830" xr:uid="{00000000-0005-0000-0000-0000CB210000}"/>
    <cellStyle name="Normal 10 2 4 5 2 4 2 2" xfId="35396" xr:uid="{00000000-0005-0000-0000-0000CC210000}"/>
    <cellStyle name="Normal 10 2 4 5 2 4 3" xfId="35397" xr:uid="{00000000-0005-0000-0000-0000CD210000}"/>
    <cellStyle name="Normal 10 2 4 5 2 5" xfId="8909" xr:uid="{00000000-0005-0000-0000-0000CE210000}"/>
    <cellStyle name="Normal 10 2 4 5 2 5 2" xfId="16831" xr:uid="{00000000-0005-0000-0000-0000CF210000}"/>
    <cellStyle name="Normal 10 2 4 5 2 5 2 2" xfId="35398" xr:uid="{00000000-0005-0000-0000-0000D0210000}"/>
    <cellStyle name="Normal 10 2 4 5 2 5 3" xfId="35399" xr:uid="{00000000-0005-0000-0000-0000D1210000}"/>
    <cellStyle name="Normal 10 2 4 5 2 6" xfId="12772" xr:uid="{00000000-0005-0000-0000-0000D2210000}"/>
    <cellStyle name="Normal 10 2 4 5 2 6 2" xfId="16832" xr:uid="{00000000-0005-0000-0000-0000D3210000}"/>
    <cellStyle name="Normal 10 2 4 5 2 6 2 2" xfId="35400" xr:uid="{00000000-0005-0000-0000-0000D4210000}"/>
    <cellStyle name="Normal 10 2 4 5 2 6 3" xfId="35401" xr:uid="{00000000-0005-0000-0000-0000D5210000}"/>
    <cellStyle name="Normal 10 2 4 5 2 7" xfId="16833" xr:uid="{00000000-0005-0000-0000-0000D6210000}"/>
    <cellStyle name="Normal 10 2 4 5 2 7 2" xfId="35402" xr:uid="{00000000-0005-0000-0000-0000D7210000}"/>
    <cellStyle name="Normal 10 2 4 5 2 8" xfId="16834" xr:uid="{00000000-0005-0000-0000-0000D8210000}"/>
    <cellStyle name="Normal 10 2 4 5 2 8 2" xfId="35403" xr:uid="{00000000-0005-0000-0000-0000D9210000}"/>
    <cellStyle name="Normal 10 2 4 5 2 9" xfId="35404" xr:uid="{00000000-0005-0000-0000-0000DA210000}"/>
    <cellStyle name="Normal 10 2 4 5 3" xfId="1975" xr:uid="{00000000-0005-0000-0000-0000DB210000}"/>
    <cellStyle name="Normal 10 2 4 5 3 2" xfId="3320" xr:uid="{00000000-0005-0000-0000-0000DC210000}"/>
    <cellStyle name="Normal 10 2 4 5 3 2 2" xfId="3321" xr:uid="{00000000-0005-0000-0000-0000DD210000}"/>
    <cellStyle name="Normal 10 2 4 5 3 2 2 2" xfId="16835" xr:uid="{00000000-0005-0000-0000-0000DE210000}"/>
    <cellStyle name="Normal 10 2 4 5 3 2 2 2 2" xfId="35405" xr:uid="{00000000-0005-0000-0000-0000DF210000}"/>
    <cellStyle name="Normal 10 2 4 5 3 2 2 3" xfId="35406" xr:uid="{00000000-0005-0000-0000-0000E0210000}"/>
    <cellStyle name="Normal 10 2 4 5 3 2 3" xfId="8910" xr:uid="{00000000-0005-0000-0000-0000E1210000}"/>
    <cellStyle name="Normal 10 2 4 5 3 2 3 2" xfId="16836" xr:uid="{00000000-0005-0000-0000-0000E2210000}"/>
    <cellStyle name="Normal 10 2 4 5 3 2 3 2 2" xfId="35407" xr:uid="{00000000-0005-0000-0000-0000E3210000}"/>
    <cellStyle name="Normal 10 2 4 5 3 2 3 3" xfId="35408" xr:uid="{00000000-0005-0000-0000-0000E4210000}"/>
    <cellStyle name="Normal 10 2 4 5 3 2 4" xfId="16837" xr:uid="{00000000-0005-0000-0000-0000E5210000}"/>
    <cellStyle name="Normal 10 2 4 5 3 2 4 2" xfId="35409" xr:uid="{00000000-0005-0000-0000-0000E6210000}"/>
    <cellStyle name="Normal 10 2 4 5 3 2 5" xfId="35410" xr:uid="{00000000-0005-0000-0000-0000E7210000}"/>
    <cellStyle name="Normal 10 2 4 5 3 3" xfId="3322" xr:uid="{00000000-0005-0000-0000-0000E8210000}"/>
    <cellStyle name="Normal 10 2 4 5 3 3 2" xfId="16838" xr:uid="{00000000-0005-0000-0000-0000E9210000}"/>
    <cellStyle name="Normal 10 2 4 5 3 3 2 2" xfId="35411" xr:uid="{00000000-0005-0000-0000-0000EA210000}"/>
    <cellStyle name="Normal 10 2 4 5 3 3 3" xfId="35412" xr:uid="{00000000-0005-0000-0000-0000EB210000}"/>
    <cellStyle name="Normal 10 2 4 5 3 4" xfId="8911" xr:uid="{00000000-0005-0000-0000-0000EC210000}"/>
    <cellStyle name="Normal 10 2 4 5 3 4 2" xfId="16839" xr:uid="{00000000-0005-0000-0000-0000ED210000}"/>
    <cellStyle name="Normal 10 2 4 5 3 4 2 2" xfId="35413" xr:uid="{00000000-0005-0000-0000-0000EE210000}"/>
    <cellStyle name="Normal 10 2 4 5 3 4 3" xfId="35414" xr:uid="{00000000-0005-0000-0000-0000EF210000}"/>
    <cellStyle name="Normal 10 2 4 5 3 5" xfId="12773" xr:uid="{00000000-0005-0000-0000-0000F0210000}"/>
    <cellStyle name="Normal 10 2 4 5 3 5 2" xfId="16840" xr:uid="{00000000-0005-0000-0000-0000F1210000}"/>
    <cellStyle name="Normal 10 2 4 5 3 5 2 2" xfId="35415" xr:uid="{00000000-0005-0000-0000-0000F2210000}"/>
    <cellStyle name="Normal 10 2 4 5 3 5 3" xfId="35416" xr:uid="{00000000-0005-0000-0000-0000F3210000}"/>
    <cellStyle name="Normal 10 2 4 5 3 6" xfId="16841" xr:uid="{00000000-0005-0000-0000-0000F4210000}"/>
    <cellStyle name="Normal 10 2 4 5 3 6 2" xfId="35417" xr:uid="{00000000-0005-0000-0000-0000F5210000}"/>
    <cellStyle name="Normal 10 2 4 5 3 7" xfId="16842" xr:uid="{00000000-0005-0000-0000-0000F6210000}"/>
    <cellStyle name="Normal 10 2 4 5 3 7 2" xfId="35418" xr:uid="{00000000-0005-0000-0000-0000F7210000}"/>
    <cellStyle name="Normal 10 2 4 5 3 8" xfId="35419" xr:uid="{00000000-0005-0000-0000-0000F8210000}"/>
    <cellStyle name="Normal 10 2 4 5 4" xfId="3323" xr:uid="{00000000-0005-0000-0000-0000F9210000}"/>
    <cellStyle name="Normal 10 2 4 5 4 2" xfId="3324" xr:uid="{00000000-0005-0000-0000-0000FA210000}"/>
    <cellStyle name="Normal 10 2 4 5 4 2 2" xfId="16843" xr:uid="{00000000-0005-0000-0000-0000FB210000}"/>
    <cellStyle name="Normal 10 2 4 5 4 2 2 2" xfId="35420" xr:uid="{00000000-0005-0000-0000-0000FC210000}"/>
    <cellStyle name="Normal 10 2 4 5 4 2 3" xfId="35421" xr:uid="{00000000-0005-0000-0000-0000FD210000}"/>
    <cellStyle name="Normal 10 2 4 5 4 3" xfId="8912" xr:uid="{00000000-0005-0000-0000-0000FE210000}"/>
    <cellStyle name="Normal 10 2 4 5 4 3 2" xfId="16844" xr:uid="{00000000-0005-0000-0000-0000FF210000}"/>
    <cellStyle name="Normal 10 2 4 5 4 3 2 2" xfId="35422" xr:uid="{00000000-0005-0000-0000-000000220000}"/>
    <cellStyle name="Normal 10 2 4 5 4 3 3" xfId="35423" xr:uid="{00000000-0005-0000-0000-000001220000}"/>
    <cellStyle name="Normal 10 2 4 5 4 4" xfId="16845" xr:uid="{00000000-0005-0000-0000-000002220000}"/>
    <cellStyle name="Normal 10 2 4 5 4 4 2" xfId="35424" xr:uid="{00000000-0005-0000-0000-000003220000}"/>
    <cellStyle name="Normal 10 2 4 5 4 5" xfId="35425" xr:uid="{00000000-0005-0000-0000-000004220000}"/>
    <cellStyle name="Normal 10 2 4 5 5" xfId="3325" xr:uid="{00000000-0005-0000-0000-000005220000}"/>
    <cellStyle name="Normal 10 2 4 5 5 2" xfId="16846" xr:uid="{00000000-0005-0000-0000-000006220000}"/>
    <cellStyle name="Normal 10 2 4 5 5 2 2" xfId="35426" xr:uid="{00000000-0005-0000-0000-000007220000}"/>
    <cellStyle name="Normal 10 2 4 5 5 3" xfId="35427" xr:uid="{00000000-0005-0000-0000-000008220000}"/>
    <cellStyle name="Normal 10 2 4 5 6" xfId="8913" xr:uid="{00000000-0005-0000-0000-000009220000}"/>
    <cellStyle name="Normal 10 2 4 5 6 2" xfId="16847" xr:uid="{00000000-0005-0000-0000-00000A220000}"/>
    <cellStyle name="Normal 10 2 4 5 6 2 2" xfId="35428" xr:uid="{00000000-0005-0000-0000-00000B220000}"/>
    <cellStyle name="Normal 10 2 4 5 6 3" xfId="35429" xr:uid="{00000000-0005-0000-0000-00000C220000}"/>
    <cellStyle name="Normal 10 2 4 5 7" xfId="12774" xr:uid="{00000000-0005-0000-0000-00000D220000}"/>
    <cellStyle name="Normal 10 2 4 5 7 2" xfId="16848" xr:uid="{00000000-0005-0000-0000-00000E220000}"/>
    <cellStyle name="Normal 10 2 4 5 7 2 2" xfId="35430" xr:uid="{00000000-0005-0000-0000-00000F220000}"/>
    <cellStyle name="Normal 10 2 4 5 7 3" xfId="35431" xr:uid="{00000000-0005-0000-0000-000010220000}"/>
    <cellStyle name="Normal 10 2 4 5 8" xfId="16849" xr:uid="{00000000-0005-0000-0000-000011220000}"/>
    <cellStyle name="Normal 10 2 4 5 8 2" xfId="35432" xr:uid="{00000000-0005-0000-0000-000012220000}"/>
    <cellStyle name="Normal 10 2 4 5 9" xfId="16850" xr:uid="{00000000-0005-0000-0000-000013220000}"/>
    <cellStyle name="Normal 10 2 4 5 9 2" xfId="35433" xr:uid="{00000000-0005-0000-0000-000014220000}"/>
    <cellStyle name="Normal 10 2 4 6" xfId="981" xr:uid="{00000000-0005-0000-0000-000015220000}"/>
    <cellStyle name="Normal 10 2 4 6 2" xfId="2032" xr:uid="{00000000-0005-0000-0000-000016220000}"/>
    <cellStyle name="Normal 10 2 4 6 2 2" xfId="3326" xr:uid="{00000000-0005-0000-0000-000017220000}"/>
    <cellStyle name="Normal 10 2 4 6 2 2 2" xfId="3327" xr:uid="{00000000-0005-0000-0000-000018220000}"/>
    <cellStyle name="Normal 10 2 4 6 2 2 2 2" xfId="16851" xr:uid="{00000000-0005-0000-0000-000019220000}"/>
    <cellStyle name="Normal 10 2 4 6 2 2 2 2 2" xfId="35434" xr:uid="{00000000-0005-0000-0000-00001A220000}"/>
    <cellStyle name="Normal 10 2 4 6 2 2 2 3" xfId="35435" xr:uid="{00000000-0005-0000-0000-00001B220000}"/>
    <cellStyle name="Normal 10 2 4 6 2 2 3" xfId="8914" xr:uid="{00000000-0005-0000-0000-00001C220000}"/>
    <cellStyle name="Normal 10 2 4 6 2 2 3 2" xfId="16852" xr:uid="{00000000-0005-0000-0000-00001D220000}"/>
    <cellStyle name="Normal 10 2 4 6 2 2 3 2 2" xfId="35436" xr:uid="{00000000-0005-0000-0000-00001E220000}"/>
    <cellStyle name="Normal 10 2 4 6 2 2 3 3" xfId="35437" xr:uid="{00000000-0005-0000-0000-00001F220000}"/>
    <cellStyle name="Normal 10 2 4 6 2 2 4" xfId="16853" xr:uid="{00000000-0005-0000-0000-000020220000}"/>
    <cellStyle name="Normal 10 2 4 6 2 2 4 2" xfId="35438" xr:uid="{00000000-0005-0000-0000-000021220000}"/>
    <cellStyle name="Normal 10 2 4 6 2 2 5" xfId="35439" xr:uid="{00000000-0005-0000-0000-000022220000}"/>
    <cellStyle name="Normal 10 2 4 6 2 3" xfId="3328" xr:uid="{00000000-0005-0000-0000-000023220000}"/>
    <cellStyle name="Normal 10 2 4 6 2 3 2" xfId="16854" xr:uid="{00000000-0005-0000-0000-000024220000}"/>
    <cellStyle name="Normal 10 2 4 6 2 3 2 2" xfId="35440" xr:uid="{00000000-0005-0000-0000-000025220000}"/>
    <cellStyle name="Normal 10 2 4 6 2 3 3" xfId="35441" xr:uid="{00000000-0005-0000-0000-000026220000}"/>
    <cellStyle name="Normal 10 2 4 6 2 4" xfId="8915" xr:uid="{00000000-0005-0000-0000-000027220000}"/>
    <cellStyle name="Normal 10 2 4 6 2 4 2" xfId="16855" xr:uid="{00000000-0005-0000-0000-000028220000}"/>
    <cellStyle name="Normal 10 2 4 6 2 4 2 2" xfId="35442" xr:uid="{00000000-0005-0000-0000-000029220000}"/>
    <cellStyle name="Normal 10 2 4 6 2 4 3" xfId="35443" xr:uid="{00000000-0005-0000-0000-00002A220000}"/>
    <cellStyle name="Normal 10 2 4 6 2 5" xfId="12775" xr:uid="{00000000-0005-0000-0000-00002B220000}"/>
    <cellStyle name="Normal 10 2 4 6 2 5 2" xfId="16856" xr:uid="{00000000-0005-0000-0000-00002C220000}"/>
    <cellStyle name="Normal 10 2 4 6 2 5 2 2" xfId="35444" xr:uid="{00000000-0005-0000-0000-00002D220000}"/>
    <cellStyle name="Normal 10 2 4 6 2 5 3" xfId="35445" xr:uid="{00000000-0005-0000-0000-00002E220000}"/>
    <cellStyle name="Normal 10 2 4 6 2 6" xfId="16857" xr:uid="{00000000-0005-0000-0000-00002F220000}"/>
    <cellStyle name="Normal 10 2 4 6 2 6 2" xfId="35446" xr:uid="{00000000-0005-0000-0000-000030220000}"/>
    <cellStyle name="Normal 10 2 4 6 2 7" xfId="16858" xr:uid="{00000000-0005-0000-0000-000031220000}"/>
    <cellStyle name="Normal 10 2 4 6 2 7 2" xfId="35447" xr:uid="{00000000-0005-0000-0000-000032220000}"/>
    <cellStyle name="Normal 10 2 4 6 2 8" xfId="35448" xr:uid="{00000000-0005-0000-0000-000033220000}"/>
    <cellStyle name="Normal 10 2 4 6 3" xfId="3329" xr:uid="{00000000-0005-0000-0000-000034220000}"/>
    <cellStyle name="Normal 10 2 4 6 3 2" xfId="3330" xr:uid="{00000000-0005-0000-0000-000035220000}"/>
    <cellStyle name="Normal 10 2 4 6 3 2 2" xfId="16859" xr:uid="{00000000-0005-0000-0000-000036220000}"/>
    <cellStyle name="Normal 10 2 4 6 3 2 2 2" xfId="35449" xr:uid="{00000000-0005-0000-0000-000037220000}"/>
    <cellStyle name="Normal 10 2 4 6 3 2 3" xfId="35450" xr:uid="{00000000-0005-0000-0000-000038220000}"/>
    <cellStyle name="Normal 10 2 4 6 3 3" xfId="8916" xr:uid="{00000000-0005-0000-0000-000039220000}"/>
    <cellStyle name="Normal 10 2 4 6 3 3 2" xfId="16860" xr:uid="{00000000-0005-0000-0000-00003A220000}"/>
    <cellStyle name="Normal 10 2 4 6 3 3 2 2" xfId="35451" xr:uid="{00000000-0005-0000-0000-00003B220000}"/>
    <cellStyle name="Normal 10 2 4 6 3 3 3" xfId="35452" xr:uid="{00000000-0005-0000-0000-00003C220000}"/>
    <cellStyle name="Normal 10 2 4 6 3 4" xfId="16861" xr:uid="{00000000-0005-0000-0000-00003D220000}"/>
    <cellStyle name="Normal 10 2 4 6 3 4 2" xfId="35453" xr:uid="{00000000-0005-0000-0000-00003E220000}"/>
    <cellStyle name="Normal 10 2 4 6 3 5" xfId="35454" xr:uid="{00000000-0005-0000-0000-00003F220000}"/>
    <cellStyle name="Normal 10 2 4 6 4" xfId="3331" xr:uid="{00000000-0005-0000-0000-000040220000}"/>
    <cellStyle name="Normal 10 2 4 6 4 2" xfId="16862" xr:uid="{00000000-0005-0000-0000-000041220000}"/>
    <cellStyle name="Normal 10 2 4 6 4 2 2" xfId="35455" xr:uid="{00000000-0005-0000-0000-000042220000}"/>
    <cellStyle name="Normal 10 2 4 6 4 3" xfId="35456" xr:uid="{00000000-0005-0000-0000-000043220000}"/>
    <cellStyle name="Normal 10 2 4 6 5" xfId="8917" xr:uid="{00000000-0005-0000-0000-000044220000}"/>
    <cellStyle name="Normal 10 2 4 6 5 2" xfId="16863" xr:uid="{00000000-0005-0000-0000-000045220000}"/>
    <cellStyle name="Normal 10 2 4 6 5 2 2" xfId="35457" xr:uid="{00000000-0005-0000-0000-000046220000}"/>
    <cellStyle name="Normal 10 2 4 6 5 3" xfId="35458" xr:uid="{00000000-0005-0000-0000-000047220000}"/>
    <cellStyle name="Normal 10 2 4 6 6" xfId="12776" xr:uid="{00000000-0005-0000-0000-000048220000}"/>
    <cellStyle name="Normal 10 2 4 6 6 2" xfId="16864" xr:uid="{00000000-0005-0000-0000-000049220000}"/>
    <cellStyle name="Normal 10 2 4 6 6 2 2" xfId="35459" xr:uid="{00000000-0005-0000-0000-00004A220000}"/>
    <cellStyle name="Normal 10 2 4 6 6 3" xfId="35460" xr:uid="{00000000-0005-0000-0000-00004B220000}"/>
    <cellStyle name="Normal 10 2 4 6 7" xfId="16865" xr:uid="{00000000-0005-0000-0000-00004C220000}"/>
    <cellStyle name="Normal 10 2 4 6 7 2" xfId="35461" xr:uid="{00000000-0005-0000-0000-00004D220000}"/>
    <cellStyle name="Normal 10 2 4 6 8" xfId="16866" xr:uid="{00000000-0005-0000-0000-00004E220000}"/>
    <cellStyle name="Normal 10 2 4 6 8 2" xfId="35462" xr:uid="{00000000-0005-0000-0000-00004F220000}"/>
    <cellStyle name="Normal 10 2 4 6 9" xfId="35463" xr:uid="{00000000-0005-0000-0000-000050220000}"/>
    <cellStyle name="Normal 10 2 4 7" xfId="1513" xr:uid="{00000000-0005-0000-0000-000051220000}"/>
    <cellStyle name="Normal 10 2 4 7 2" xfId="3332" xr:uid="{00000000-0005-0000-0000-000052220000}"/>
    <cellStyle name="Normal 10 2 4 7 2 2" xfId="3333" xr:uid="{00000000-0005-0000-0000-000053220000}"/>
    <cellStyle name="Normal 10 2 4 7 2 2 2" xfId="16867" xr:uid="{00000000-0005-0000-0000-000054220000}"/>
    <cellStyle name="Normal 10 2 4 7 2 2 2 2" xfId="35464" xr:uid="{00000000-0005-0000-0000-000055220000}"/>
    <cellStyle name="Normal 10 2 4 7 2 2 3" xfId="35465" xr:uid="{00000000-0005-0000-0000-000056220000}"/>
    <cellStyle name="Normal 10 2 4 7 2 3" xfId="8918" xr:uid="{00000000-0005-0000-0000-000057220000}"/>
    <cellStyle name="Normal 10 2 4 7 2 3 2" xfId="16868" xr:uid="{00000000-0005-0000-0000-000058220000}"/>
    <cellStyle name="Normal 10 2 4 7 2 3 2 2" xfId="35466" xr:uid="{00000000-0005-0000-0000-000059220000}"/>
    <cellStyle name="Normal 10 2 4 7 2 3 3" xfId="35467" xr:uid="{00000000-0005-0000-0000-00005A220000}"/>
    <cellStyle name="Normal 10 2 4 7 2 4" xfId="16869" xr:uid="{00000000-0005-0000-0000-00005B220000}"/>
    <cellStyle name="Normal 10 2 4 7 2 4 2" xfId="35468" xr:uid="{00000000-0005-0000-0000-00005C220000}"/>
    <cellStyle name="Normal 10 2 4 7 2 5" xfId="35469" xr:uid="{00000000-0005-0000-0000-00005D220000}"/>
    <cellStyle name="Normal 10 2 4 7 3" xfId="3334" xr:uid="{00000000-0005-0000-0000-00005E220000}"/>
    <cellStyle name="Normal 10 2 4 7 3 2" xfId="16870" xr:uid="{00000000-0005-0000-0000-00005F220000}"/>
    <cellStyle name="Normal 10 2 4 7 3 2 2" xfId="35470" xr:uid="{00000000-0005-0000-0000-000060220000}"/>
    <cellStyle name="Normal 10 2 4 7 3 3" xfId="35471" xr:uid="{00000000-0005-0000-0000-000061220000}"/>
    <cellStyle name="Normal 10 2 4 7 4" xfId="8919" xr:uid="{00000000-0005-0000-0000-000062220000}"/>
    <cellStyle name="Normal 10 2 4 7 4 2" xfId="16871" xr:uid="{00000000-0005-0000-0000-000063220000}"/>
    <cellStyle name="Normal 10 2 4 7 4 2 2" xfId="35472" xr:uid="{00000000-0005-0000-0000-000064220000}"/>
    <cellStyle name="Normal 10 2 4 7 4 3" xfId="35473" xr:uid="{00000000-0005-0000-0000-000065220000}"/>
    <cellStyle name="Normal 10 2 4 7 5" xfId="12777" xr:uid="{00000000-0005-0000-0000-000066220000}"/>
    <cellStyle name="Normal 10 2 4 7 5 2" xfId="16872" xr:uid="{00000000-0005-0000-0000-000067220000}"/>
    <cellStyle name="Normal 10 2 4 7 5 2 2" xfId="35474" xr:uid="{00000000-0005-0000-0000-000068220000}"/>
    <cellStyle name="Normal 10 2 4 7 5 3" xfId="35475" xr:uid="{00000000-0005-0000-0000-000069220000}"/>
    <cellStyle name="Normal 10 2 4 7 6" xfId="16873" xr:uid="{00000000-0005-0000-0000-00006A220000}"/>
    <cellStyle name="Normal 10 2 4 7 6 2" xfId="35476" xr:uid="{00000000-0005-0000-0000-00006B220000}"/>
    <cellStyle name="Normal 10 2 4 7 7" xfId="16874" xr:uid="{00000000-0005-0000-0000-00006C220000}"/>
    <cellStyle name="Normal 10 2 4 7 7 2" xfId="35477" xr:uid="{00000000-0005-0000-0000-00006D220000}"/>
    <cellStyle name="Normal 10 2 4 7 8" xfId="35478" xr:uid="{00000000-0005-0000-0000-00006E220000}"/>
    <cellStyle name="Normal 10 2 4 8" xfId="3335" xr:uid="{00000000-0005-0000-0000-00006F220000}"/>
    <cellStyle name="Normal 10 2 4 8 2" xfId="3336" xr:uid="{00000000-0005-0000-0000-000070220000}"/>
    <cellStyle name="Normal 10 2 4 8 2 2" xfId="16875" xr:uid="{00000000-0005-0000-0000-000071220000}"/>
    <cellStyle name="Normal 10 2 4 8 2 2 2" xfId="35479" xr:uid="{00000000-0005-0000-0000-000072220000}"/>
    <cellStyle name="Normal 10 2 4 8 2 3" xfId="35480" xr:uid="{00000000-0005-0000-0000-000073220000}"/>
    <cellStyle name="Normal 10 2 4 8 3" xfId="8920" xr:uid="{00000000-0005-0000-0000-000074220000}"/>
    <cellStyle name="Normal 10 2 4 8 3 2" xfId="16876" xr:uid="{00000000-0005-0000-0000-000075220000}"/>
    <cellStyle name="Normal 10 2 4 8 3 2 2" xfId="35481" xr:uid="{00000000-0005-0000-0000-000076220000}"/>
    <cellStyle name="Normal 10 2 4 8 3 3" xfId="35482" xr:uid="{00000000-0005-0000-0000-000077220000}"/>
    <cellStyle name="Normal 10 2 4 8 4" xfId="16877" xr:uid="{00000000-0005-0000-0000-000078220000}"/>
    <cellStyle name="Normal 10 2 4 8 4 2" xfId="35483" xr:uid="{00000000-0005-0000-0000-000079220000}"/>
    <cellStyle name="Normal 10 2 4 8 5" xfId="35484" xr:uid="{00000000-0005-0000-0000-00007A220000}"/>
    <cellStyle name="Normal 10 2 4 9" xfId="3337" xr:uid="{00000000-0005-0000-0000-00007B220000}"/>
    <cellStyle name="Normal 10 2 4 9 2" xfId="16878" xr:uid="{00000000-0005-0000-0000-00007C220000}"/>
    <cellStyle name="Normal 10 2 4 9 2 2" xfId="35485" xr:uid="{00000000-0005-0000-0000-00007D220000}"/>
    <cellStyle name="Normal 10 2 4 9 3" xfId="35486" xr:uid="{00000000-0005-0000-0000-00007E220000}"/>
    <cellStyle name="Normal 10 2 5" xfId="47" xr:uid="{00000000-0005-0000-0000-00007F220000}"/>
    <cellStyle name="Normal 10 2 5 10" xfId="12778" xr:uid="{00000000-0005-0000-0000-000080220000}"/>
    <cellStyle name="Normal 10 2 5 10 2" xfId="16879" xr:uid="{00000000-0005-0000-0000-000081220000}"/>
    <cellStyle name="Normal 10 2 5 10 2 2" xfId="35487" xr:uid="{00000000-0005-0000-0000-000082220000}"/>
    <cellStyle name="Normal 10 2 5 10 3" xfId="35488" xr:uid="{00000000-0005-0000-0000-000083220000}"/>
    <cellStyle name="Normal 10 2 5 11" xfId="16880" xr:uid="{00000000-0005-0000-0000-000084220000}"/>
    <cellStyle name="Normal 10 2 5 11 2" xfId="35489" xr:uid="{00000000-0005-0000-0000-000085220000}"/>
    <cellStyle name="Normal 10 2 5 12" xfId="16881" xr:uid="{00000000-0005-0000-0000-000086220000}"/>
    <cellStyle name="Normal 10 2 5 12 2" xfId="35490" xr:uid="{00000000-0005-0000-0000-000087220000}"/>
    <cellStyle name="Normal 10 2 5 13" xfId="35491" xr:uid="{00000000-0005-0000-0000-000088220000}"/>
    <cellStyle name="Normal 10 2 5 2" xfId="163" xr:uid="{00000000-0005-0000-0000-000089220000}"/>
    <cellStyle name="Normal 10 2 5 2 10" xfId="16882" xr:uid="{00000000-0005-0000-0000-00008A220000}"/>
    <cellStyle name="Normal 10 2 5 2 10 2" xfId="35492" xr:uid="{00000000-0005-0000-0000-00008B220000}"/>
    <cellStyle name="Normal 10 2 5 2 11" xfId="35493" xr:uid="{00000000-0005-0000-0000-00008C220000}"/>
    <cellStyle name="Normal 10 2 5 2 2" xfId="164" xr:uid="{00000000-0005-0000-0000-00008D220000}"/>
    <cellStyle name="Normal 10 2 5 2 2 10" xfId="35494" xr:uid="{00000000-0005-0000-0000-00008E220000}"/>
    <cellStyle name="Normal 10 2 5 2 2 2" xfId="895" xr:uid="{00000000-0005-0000-0000-00008F220000}"/>
    <cellStyle name="Normal 10 2 5 2 2 2 2" xfId="2406" xr:uid="{00000000-0005-0000-0000-000090220000}"/>
    <cellStyle name="Normal 10 2 5 2 2 2 2 2" xfId="3338" xr:uid="{00000000-0005-0000-0000-000091220000}"/>
    <cellStyle name="Normal 10 2 5 2 2 2 2 2 2" xfId="3339" xr:uid="{00000000-0005-0000-0000-000092220000}"/>
    <cellStyle name="Normal 10 2 5 2 2 2 2 2 2 2" xfId="16883" xr:uid="{00000000-0005-0000-0000-000093220000}"/>
    <cellStyle name="Normal 10 2 5 2 2 2 2 2 2 2 2" xfId="35495" xr:uid="{00000000-0005-0000-0000-000094220000}"/>
    <cellStyle name="Normal 10 2 5 2 2 2 2 2 2 3" xfId="35496" xr:uid="{00000000-0005-0000-0000-000095220000}"/>
    <cellStyle name="Normal 10 2 5 2 2 2 2 2 3" xfId="8921" xr:uid="{00000000-0005-0000-0000-000096220000}"/>
    <cellStyle name="Normal 10 2 5 2 2 2 2 2 3 2" xfId="16884" xr:uid="{00000000-0005-0000-0000-000097220000}"/>
    <cellStyle name="Normal 10 2 5 2 2 2 2 2 3 2 2" xfId="35497" xr:uid="{00000000-0005-0000-0000-000098220000}"/>
    <cellStyle name="Normal 10 2 5 2 2 2 2 2 3 3" xfId="35498" xr:uid="{00000000-0005-0000-0000-000099220000}"/>
    <cellStyle name="Normal 10 2 5 2 2 2 2 2 4" xfId="16885" xr:uid="{00000000-0005-0000-0000-00009A220000}"/>
    <cellStyle name="Normal 10 2 5 2 2 2 2 2 4 2" xfId="35499" xr:uid="{00000000-0005-0000-0000-00009B220000}"/>
    <cellStyle name="Normal 10 2 5 2 2 2 2 2 5" xfId="35500" xr:uid="{00000000-0005-0000-0000-00009C220000}"/>
    <cellStyle name="Normal 10 2 5 2 2 2 2 3" xfId="3340" xr:uid="{00000000-0005-0000-0000-00009D220000}"/>
    <cellStyle name="Normal 10 2 5 2 2 2 2 3 2" xfId="16886" xr:uid="{00000000-0005-0000-0000-00009E220000}"/>
    <cellStyle name="Normal 10 2 5 2 2 2 2 3 2 2" xfId="35501" xr:uid="{00000000-0005-0000-0000-00009F220000}"/>
    <cellStyle name="Normal 10 2 5 2 2 2 2 3 3" xfId="35502" xr:uid="{00000000-0005-0000-0000-0000A0220000}"/>
    <cellStyle name="Normal 10 2 5 2 2 2 2 4" xfId="8922" xr:uid="{00000000-0005-0000-0000-0000A1220000}"/>
    <cellStyle name="Normal 10 2 5 2 2 2 2 4 2" xfId="16887" xr:uid="{00000000-0005-0000-0000-0000A2220000}"/>
    <cellStyle name="Normal 10 2 5 2 2 2 2 4 2 2" xfId="35503" xr:uid="{00000000-0005-0000-0000-0000A3220000}"/>
    <cellStyle name="Normal 10 2 5 2 2 2 2 4 3" xfId="35504" xr:uid="{00000000-0005-0000-0000-0000A4220000}"/>
    <cellStyle name="Normal 10 2 5 2 2 2 2 5" xfId="12779" xr:uid="{00000000-0005-0000-0000-0000A5220000}"/>
    <cellStyle name="Normal 10 2 5 2 2 2 2 5 2" xfId="16888" xr:uid="{00000000-0005-0000-0000-0000A6220000}"/>
    <cellStyle name="Normal 10 2 5 2 2 2 2 5 2 2" xfId="35505" xr:uid="{00000000-0005-0000-0000-0000A7220000}"/>
    <cellStyle name="Normal 10 2 5 2 2 2 2 5 3" xfId="35506" xr:uid="{00000000-0005-0000-0000-0000A8220000}"/>
    <cellStyle name="Normal 10 2 5 2 2 2 2 6" xfId="16889" xr:uid="{00000000-0005-0000-0000-0000A9220000}"/>
    <cellStyle name="Normal 10 2 5 2 2 2 2 6 2" xfId="35507" xr:uid="{00000000-0005-0000-0000-0000AA220000}"/>
    <cellStyle name="Normal 10 2 5 2 2 2 2 7" xfId="16890" xr:uid="{00000000-0005-0000-0000-0000AB220000}"/>
    <cellStyle name="Normal 10 2 5 2 2 2 2 7 2" xfId="35508" xr:uid="{00000000-0005-0000-0000-0000AC220000}"/>
    <cellStyle name="Normal 10 2 5 2 2 2 2 8" xfId="35509" xr:uid="{00000000-0005-0000-0000-0000AD220000}"/>
    <cellStyle name="Normal 10 2 5 2 2 2 3" xfId="3341" xr:uid="{00000000-0005-0000-0000-0000AE220000}"/>
    <cellStyle name="Normal 10 2 5 2 2 2 3 2" xfId="3342" xr:uid="{00000000-0005-0000-0000-0000AF220000}"/>
    <cellStyle name="Normal 10 2 5 2 2 2 3 2 2" xfId="16891" xr:uid="{00000000-0005-0000-0000-0000B0220000}"/>
    <cellStyle name="Normal 10 2 5 2 2 2 3 2 2 2" xfId="35510" xr:uid="{00000000-0005-0000-0000-0000B1220000}"/>
    <cellStyle name="Normal 10 2 5 2 2 2 3 2 3" xfId="35511" xr:uid="{00000000-0005-0000-0000-0000B2220000}"/>
    <cellStyle name="Normal 10 2 5 2 2 2 3 3" xfId="8923" xr:uid="{00000000-0005-0000-0000-0000B3220000}"/>
    <cellStyle name="Normal 10 2 5 2 2 2 3 3 2" xfId="16892" xr:uid="{00000000-0005-0000-0000-0000B4220000}"/>
    <cellStyle name="Normal 10 2 5 2 2 2 3 3 2 2" xfId="35512" xr:uid="{00000000-0005-0000-0000-0000B5220000}"/>
    <cellStyle name="Normal 10 2 5 2 2 2 3 3 3" xfId="35513" xr:uid="{00000000-0005-0000-0000-0000B6220000}"/>
    <cellStyle name="Normal 10 2 5 2 2 2 3 4" xfId="16893" xr:uid="{00000000-0005-0000-0000-0000B7220000}"/>
    <cellStyle name="Normal 10 2 5 2 2 2 3 4 2" xfId="35514" xr:uid="{00000000-0005-0000-0000-0000B8220000}"/>
    <cellStyle name="Normal 10 2 5 2 2 2 3 5" xfId="35515" xr:uid="{00000000-0005-0000-0000-0000B9220000}"/>
    <cellStyle name="Normal 10 2 5 2 2 2 4" xfId="3343" xr:uid="{00000000-0005-0000-0000-0000BA220000}"/>
    <cellStyle name="Normal 10 2 5 2 2 2 4 2" xfId="16894" xr:uid="{00000000-0005-0000-0000-0000BB220000}"/>
    <cellStyle name="Normal 10 2 5 2 2 2 4 2 2" xfId="35516" xr:uid="{00000000-0005-0000-0000-0000BC220000}"/>
    <cellStyle name="Normal 10 2 5 2 2 2 4 3" xfId="35517" xr:uid="{00000000-0005-0000-0000-0000BD220000}"/>
    <cellStyle name="Normal 10 2 5 2 2 2 5" xfId="8924" xr:uid="{00000000-0005-0000-0000-0000BE220000}"/>
    <cellStyle name="Normal 10 2 5 2 2 2 5 2" xfId="16895" xr:uid="{00000000-0005-0000-0000-0000BF220000}"/>
    <cellStyle name="Normal 10 2 5 2 2 2 5 2 2" xfId="35518" xr:uid="{00000000-0005-0000-0000-0000C0220000}"/>
    <cellStyle name="Normal 10 2 5 2 2 2 5 3" xfId="35519" xr:uid="{00000000-0005-0000-0000-0000C1220000}"/>
    <cellStyle name="Normal 10 2 5 2 2 2 6" xfId="12780" xr:uid="{00000000-0005-0000-0000-0000C2220000}"/>
    <cellStyle name="Normal 10 2 5 2 2 2 6 2" xfId="16896" xr:uid="{00000000-0005-0000-0000-0000C3220000}"/>
    <cellStyle name="Normal 10 2 5 2 2 2 6 2 2" xfId="35520" xr:uid="{00000000-0005-0000-0000-0000C4220000}"/>
    <cellStyle name="Normal 10 2 5 2 2 2 6 3" xfId="35521" xr:uid="{00000000-0005-0000-0000-0000C5220000}"/>
    <cellStyle name="Normal 10 2 5 2 2 2 7" xfId="16897" xr:uid="{00000000-0005-0000-0000-0000C6220000}"/>
    <cellStyle name="Normal 10 2 5 2 2 2 7 2" xfId="35522" xr:uid="{00000000-0005-0000-0000-0000C7220000}"/>
    <cellStyle name="Normal 10 2 5 2 2 2 8" xfId="16898" xr:uid="{00000000-0005-0000-0000-0000C8220000}"/>
    <cellStyle name="Normal 10 2 5 2 2 2 8 2" xfId="35523" xr:uid="{00000000-0005-0000-0000-0000C9220000}"/>
    <cellStyle name="Normal 10 2 5 2 2 2 9" xfId="35524" xr:uid="{00000000-0005-0000-0000-0000CA220000}"/>
    <cellStyle name="Normal 10 2 5 2 2 3" xfId="1355" xr:uid="{00000000-0005-0000-0000-0000CB220000}"/>
    <cellStyle name="Normal 10 2 5 2 2 3 2" xfId="3344" xr:uid="{00000000-0005-0000-0000-0000CC220000}"/>
    <cellStyle name="Normal 10 2 5 2 2 3 2 2" xfId="3345" xr:uid="{00000000-0005-0000-0000-0000CD220000}"/>
    <cellStyle name="Normal 10 2 5 2 2 3 2 2 2" xfId="16899" xr:uid="{00000000-0005-0000-0000-0000CE220000}"/>
    <cellStyle name="Normal 10 2 5 2 2 3 2 2 2 2" xfId="35525" xr:uid="{00000000-0005-0000-0000-0000CF220000}"/>
    <cellStyle name="Normal 10 2 5 2 2 3 2 2 3" xfId="35526" xr:uid="{00000000-0005-0000-0000-0000D0220000}"/>
    <cellStyle name="Normal 10 2 5 2 2 3 2 3" xfId="8925" xr:uid="{00000000-0005-0000-0000-0000D1220000}"/>
    <cellStyle name="Normal 10 2 5 2 2 3 2 3 2" xfId="16900" xr:uid="{00000000-0005-0000-0000-0000D2220000}"/>
    <cellStyle name="Normal 10 2 5 2 2 3 2 3 2 2" xfId="35527" xr:uid="{00000000-0005-0000-0000-0000D3220000}"/>
    <cellStyle name="Normal 10 2 5 2 2 3 2 3 3" xfId="35528" xr:uid="{00000000-0005-0000-0000-0000D4220000}"/>
    <cellStyle name="Normal 10 2 5 2 2 3 2 4" xfId="16901" xr:uid="{00000000-0005-0000-0000-0000D5220000}"/>
    <cellStyle name="Normal 10 2 5 2 2 3 2 4 2" xfId="35529" xr:uid="{00000000-0005-0000-0000-0000D6220000}"/>
    <cellStyle name="Normal 10 2 5 2 2 3 2 5" xfId="35530" xr:uid="{00000000-0005-0000-0000-0000D7220000}"/>
    <cellStyle name="Normal 10 2 5 2 2 3 3" xfId="3346" xr:uid="{00000000-0005-0000-0000-0000D8220000}"/>
    <cellStyle name="Normal 10 2 5 2 2 3 3 2" xfId="16902" xr:uid="{00000000-0005-0000-0000-0000D9220000}"/>
    <cellStyle name="Normal 10 2 5 2 2 3 3 2 2" xfId="35531" xr:uid="{00000000-0005-0000-0000-0000DA220000}"/>
    <cellStyle name="Normal 10 2 5 2 2 3 3 3" xfId="35532" xr:uid="{00000000-0005-0000-0000-0000DB220000}"/>
    <cellStyle name="Normal 10 2 5 2 2 3 4" xfId="8926" xr:uid="{00000000-0005-0000-0000-0000DC220000}"/>
    <cellStyle name="Normal 10 2 5 2 2 3 4 2" xfId="16903" xr:uid="{00000000-0005-0000-0000-0000DD220000}"/>
    <cellStyle name="Normal 10 2 5 2 2 3 4 2 2" xfId="35533" xr:uid="{00000000-0005-0000-0000-0000DE220000}"/>
    <cellStyle name="Normal 10 2 5 2 2 3 4 3" xfId="35534" xr:uid="{00000000-0005-0000-0000-0000DF220000}"/>
    <cellStyle name="Normal 10 2 5 2 2 3 5" xfId="12781" xr:uid="{00000000-0005-0000-0000-0000E0220000}"/>
    <cellStyle name="Normal 10 2 5 2 2 3 5 2" xfId="16904" xr:uid="{00000000-0005-0000-0000-0000E1220000}"/>
    <cellStyle name="Normal 10 2 5 2 2 3 5 2 2" xfId="35535" xr:uid="{00000000-0005-0000-0000-0000E2220000}"/>
    <cellStyle name="Normal 10 2 5 2 2 3 5 3" xfId="35536" xr:uid="{00000000-0005-0000-0000-0000E3220000}"/>
    <cellStyle name="Normal 10 2 5 2 2 3 6" xfId="16905" xr:uid="{00000000-0005-0000-0000-0000E4220000}"/>
    <cellStyle name="Normal 10 2 5 2 2 3 6 2" xfId="35537" xr:uid="{00000000-0005-0000-0000-0000E5220000}"/>
    <cellStyle name="Normal 10 2 5 2 2 3 7" xfId="16906" xr:uid="{00000000-0005-0000-0000-0000E6220000}"/>
    <cellStyle name="Normal 10 2 5 2 2 3 7 2" xfId="35538" xr:uid="{00000000-0005-0000-0000-0000E7220000}"/>
    <cellStyle name="Normal 10 2 5 2 2 3 8" xfId="35539" xr:uid="{00000000-0005-0000-0000-0000E8220000}"/>
    <cellStyle name="Normal 10 2 5 2 2 4" xfId="1887" xr:uid="{00000000-0005-0000-0000-0000E9220000}"/>
    <cellStyle name="Normal 10 2 5 2 2 4 2" xfId="3347" xr:uid="{00000000-0005-0000-0000-0000EA220000}"/>
    <cellStyle name="Normal 10 2 5 2 2 4 2 2" xfId="16907" xr:uid="{00000000-0005-0000-0000-0000EB220000}"/>
    <cellStyle name="Normal 10 2 5 2 2 4 2 2 2" xfId="35540" xr:uid="{00000000-0005-0000-0000-0000EC220000}"/>
    <cellStyle name="Normal 10 2 5 2 2 4 2 3" xfId="35541" xr:uid="{00000000-0005-0000-0000-0000ED220000}"/>
    <cellStyle name="Normal 10 2 5 2 2 4 3" xfId="8927" xr:uid="{00000000-0005-0000-0000-0000EE220000}"/>
    <cellStyle name="Normal 10 2 5 2 2 4 3 2" xfId="16908" xr:uid="{00000000-0005-0000-0000-0000EF220000}"/>
    <cellStyle name="Normal 10 2 5 2 2 4 3 2 2" xfId="35542" xr:uid="{00000000-0005-0000-0000-0000F0220000}"/>
    <cellStyle name="Normal 10 2 5 2 2 4 3 3" xfId="35543" xr:uid="{00000000-0005-0000-0000-0000F1220000}"/>
    <cellStyle name="Normal 10 2 5 2 2 4 4" xfId="16909" xr:uid="{00000000-0005-0000-0000-0000F2220000}"/>
    <cellStyle name="Normal 10 2 5 2 2 4 4 2" xfId="35544" xr:uid="{00000000-0005-0000-0000-0000F3220000}"/>
    <cellStyle name="Normal 10 2 5 2 2 4 5" xfId="35545" xr:uid="{00000000-0005-0000-0000-0000F4220000}"/>
    <cellStyle name="Normal 10 2 5 2 2 5" xfId="3348" xr:uid="{00000000-0005-0000-0000-0000F5220000}"/>
    <cellStyle name="Normal 10 2 5 2 2 5 2" xfId="16910" xr:uid="{00000000-0005-0000-0000-0000F6220000}"/>
    <cellStyle name="Normal 10 2 5 2 2 5 2 2" xfId="35546" xr:uid="{00000000-0005-0000-0000-0000F7220000}"/>
    <cellStyle name="Normal 10 2 5 2 2 5 3" xfId="35547" xr:uid="{00000000-0005-0000-0000-0000F8220000}"/>
    <cellStyle name="Normal 10 2 5 2 2 6" xfId="8928" xr:uid="{00000000-0005-0000-0000-0000F9220000}"/>
    <cellStyle name="Normal 10 2 5 2 2 6 2" xfId="16911" xr:uid="{00000000-0005-0000-0000-0000FA220000}"/>
    <cellStyle name="Normal 10 2 5 2 2 6 2 2" xfId="35548" xr:uid="{00000000-0005-0000-0000-0000FB220000}"/>
    <cellStyle name="Normal 10 2 5 2 2 6 3" xfId="35549" xr:uid="{00000000-0005-0000-0000-0000FC220000}"/>
    <cellStyle name="Normal 10 2 5 2 2 7" xfId="12782" xr:uid="{00000000-0005-0000-0000-0000FD220000}"/>
    <cellStyle name="Normal 10 2 5 2 2 7 2" xfId="16912" xr:uid="{00000000-0005-0000-0000-0000FE220000}"/>
    <cellStyle name="Normal 10 2 5 2 2 7 2 2" xfId="35550" xr:uid="{00000000-0005-0000-0000-0000FF220000}"/>
    <cellStyle name="Normal 10 2 5 2 2 7 3" xfId="35551" xr:uid="{00000000-0005-0000-0000-000000230000}"/>
    <cellStyle name="Normal 10 2 5 2 2 8" xfId="16913" xr:uid="{00000000-0005-0000-0000-000001230000}"/>
    <cellStyle name="Normal 10 2 5 2 2 8 2" xfId="35552" xr:uid="{00000000-0005-0000-0000-000002230000}"/>
    <cellStyle name="Normal 10 2 5 2 2 9" xfId="16914" xr:uid="{00000000-0005-0000-0000-000003230000}"/>
    <cellStyle name="Normal 10 2 5 2 2 9 2" xfId="35553" xr:uid="{00000000-0005-0000-0000-000004230000}"/>
    <cellStyle name="Normal 10 2 5 2 3" xfId="665" xr:uid="{00000000-0005-0000-0000-000005230000}"/>
    <cellStyle name="Normal 10 2 5 2 3 2" xfId="2176" xr:uid="{00000000-0005-0000-0000-000006230000}"/>
    <cellStyle name="Normal 10 2 5 2 3 2 2" xfId="3349" xr:uid="{00000000-0005-0000-0000-000007230000}"/>
    <cellStyle name="Normal 10 2 5 2 3 2 2 2" xfId="3350" xr:uid="{00000000-0005-0000-0000-000008230000}"/>
    <cellStyle name="Normal 10 2 5 2 3 2 2 2 2" xfId="16915" xr:uid="{00000000-0005-0000-0000-000009230000}"/>
    <cellStyle name="Normal 10 2 5 2 3 2 2 2 2 2" xfId="35554" xr:uid="{00000000-0005-0000-0000-00000A230000}"/>
    <cellStyle name="Normal 10 2 5 2 3 2 2 2 3" xfId="35555" xr:uid="{00000000-0005-0000-0000-00000B230000}"/>
    <cellStyle name="Normal 10 2 5 2 3 2 2 3" xfId="8929" xr:uid="{00000000-0005-0000-0000-00000C230000}"/>
    <cellStyle name="Normal 10 2 5 2 3 2 2 3 2" xfId="16916" xr:uid="{00000000-0005-0000-0000-00000D230000}"/>
    <cellStyle name="Normal 10 2 5 2 3 2 2 3 2 2" xfId="35556" xr:uid="{00000000-0005-0000-0000-00000E230000}"/>
    <cellStyle name="Normal 10 2 5 2 3 2 2 3 3" xfId="35557" xr:uid="{00000000-0005-0000-0000-00000F230000}"/>
    <cellStyle name="Normal 10 2 5 2 3 2 2 4" xfId="16917" xr:uid="{00000000-0005-0000-0000-000010230000}"/>
    <cellStyle name="Normal 10 2 5 2 3 2 2 4 2" xfId="35558" xr:uid="{00000000-0005-0000-0000-000011230000}"/>
    <cellStyle name="Normal 10 2 5 2 3 2 2 5" xfId="35559" xr:uid="{00000000-0005-0000-0000-000012230000}"/>
    <cellStyle name="Normal 10 2 5 2 3 2 3" xfId="3351" xr:uid="{00000000-0005-0000-0000-000013230000}"/>
    <cellStyle name="Normal 10 2 5 2 3 2 3 2" xfId="16918" xr:uid="{00000000-0005-0000-0000-000014230000}"/>
    <cellStyle name="Normal 10 2 5 2 3 2 3 2 2" xfId="35560" xr:uid="{00000000-0005-0000-0000-000015230000}"/>
    <cellStyle name="Normal 10 2 5 2 3 2 3 3" xfId="35561" xr:uid="{00000000-0005-0000-0000-000016230000}"/>
    <cellStyle name="Normal 10 2 5 2 3 2 4" xfId="8930" xr:uid="{00000000-0005-0000-0000-000017230000}"/>
    <cellStyle name="Normal 10 2 5 2 3 2 4 2" xfId="16919" xr:uid="{00000000-0005-0000-0000-000018230000}"/>
    <cellStyle name="Normal 10 2 5 2 3 2 4 2 2" xfId="35562" xr:uid="{00000000-0005-0000-0000-000019230000}"/>
    <cellStyle name="Normal 10 2 5 2 3 2 4 3" xfId="35563" xr:uid="{00000000-0005-0000-0000-00001A230000}"/>
    <cellStyle name="Normal 10 2 5 2 3 2 5" xfId="12783" xr:uid="{00000000-0005-0000-0000-00001B230000}"/>
    <cellStyle name="Normal 10 2 5 2 3 2 5 2" xfId="16920" xr:uid="{00000000-0005-0000-0000-00001C230000}"/>
    <cellStyle name="Normal 10 2 5 2 3 2 5 2 2" xfId="35564" xr:uid="{00000000-0005-0000-0000-00001D230000}"/>
    <cellStyle name="Normal 10 2 5 2 3 2 5 3" xfId="35565" xr:uid="{00000000-0005-0000-0000-00001E230000}"/>
    <cellStyle name="Normal 10 2 5 2 3 2 6" xfId="16921" xr:uid="{00000000-0005-0000-0000-00001F230000}"/>
    <cellStyle name="Normal 10 2 5 2 3 2 6 2" xfId="35566" xr:uid="{00000000-0005-0000-0000-000020230000}"/>
    <cellStyle name="Normal 10 2 5 2 3 2 7" xfId="16922" xr:uid="{00000000-0005-0000-0000-000021230000}"/>
    <cellStyle name="Normal 10 2 5 2 3 2 7 2" xfId="35567" xr:uid="{00000000-0005-0000-0000-000022230000}"/>
    <cellStyle name="Normal 10 2 5 2 3 2 8" xfId="35568" xr:uid="{00000000-0005-0000-0000-000023230000}"/>
    <cellStyle name="Normal 10 2 5 2 3 3" xfId="3352" xr:uid="{00000000-0005-0000-0000-000024230000}"/>
    <cellStyle name="Normal 10 2 5 2 3 3 2" xfId="3353" xr:uid="{00000000-0005-0000-0000-000025230000}"/>
    <cellStyle name="Normal 10 2 5 2 3 3 2 2" xfId="16923" xr:uid="{00000000-0005-0000-0000-000026230000}"/>
    <cellStyle name="Normal 10 2 5 2 3 3 2 2 2" xfId="35569" xr:uid="{00000000-0005-0000-0000-000027230000}"/>
    <cellStyle name="Normal 10 2 5 2 3 3 2 3" xfId="35570" xr:uid="{00000000-0005-0000-0000-000028230000}"/>
    <cellStyle name="Normal 10 2 5 2 3 3 3" xfId="8931" xr:uid="{00000000-0005-0000-0000-000029230000}"/>
    <cellStyle name="Normal 10 2 5 2 3 3 3 2" xfId="16924" xr:uid="{00000000-0005-0000-0000-00002A230000}"/>
    <cellStyle name="Normal 10 2 5 2 3 3 3 2 2" xfId="35571" xr:uid="{00000000-0005-0000-0000-00002B230000}"/>
    <cellStyle name="Normal 10 2 5 2 3 3 3 3" xfId="35572" xr:uid="{00000000-0005-0000-0000-00002C230000}"/>
    <cellStyle name="Normal 10 2 5 2 3 3 4" xfId="16925" xr:uid="{00000000-0005-0000-0000-00002D230000}"/>
    <cellStyle name="Normal 10 2 5 2 3 3 4 2" xfId="35573" xr:uid="{00000000-0005-0000-0000-00002E230000}"/>
    <cellStyle name="Normal 10 2 5 2 3 3 5" xfId="35574" xr:uid="{00000000-0005-0000-0000-00002F230000}"/>
    <cellStyle name="Normal 10 2 5 2 3 4" xfId="3354" xr:uid="{00000000-0005-0000-0000-000030230000}"/>
    <cellStyle name="Normal 10 2 5 2 3 4 2" xfId="16926" xr:uid="{00000000-0005-0000-0000-000031230000}"/>
    <cellStyle name="Normal 10 2 5 2 3 4 2 2" xfId="35575" xr:uid="{00000000-0005-0000-0000-000032230000}"/>
    <cellStyle name="Normal 10 2 5 2 3 4 3" xfId="35576" xr:uid="{00000000-0005-0000-0000-000033230000}"/>
    <cellStyle name="Normal 10 2 5 2 3 5" xfId="8932" xr:uid="{00000000-0005-0000-0000-000034230000}"/>
    <cellStyle name="Normal 10 2 5 2 3 5 2" xfId="16927" xr:uid="{00000000-0005-0000-0000-000035230000}"/>
    <cellStyle name="Normal 10 2 5 2 3 5 2 2" xfId="35577" xr:uid="{00000000-0005-0000-0000-000036230000}"/>
    <cellStyle name="Normal 10 2 5 2 3 5 3" xfId="35578" xr:uid="{00000000-0005-0000-0000-000037230000}"/>
    <cellStyle name="Normal 10 2 5 2 3 6" xfId="12784" xr:uid="{00000000-0005-0000-0000-000038230000}"/>
    <cellStyle name="Normal 10 2 5 2 3 6 2" xfId="16928" xr:uid="{00000000-0005-0000-0000-000039230000}"/>
    <cellStyle name="Normal 10 2 5 2 3 6 2 2" xfId="35579" xr:uid="{00000000-0005-0000-0000-00003A230000}"/>
    <cellStyle name="Normal 10 2 5 2 3 6 3" xfId="35580" xr:uid="{00000000-0005-0000-0000-00003B230000}"/>
    <cellStyle name="Normal 10 2 5 2 3 7" xfId="16929" xr:uid="{00000000-0005-0000-0000-00003C230000}"/>
    <cellStyle name="Normal 10 2 5 2 3 7 2" xfId="35581" xr:uid="{00000000-0005-0000-0000-00003D230000}"/>
    <cellStyle name="Normal 10 2 5 2 3 8" xfId="16930" xr:uid="{00000000-0005-0000-0000-00003E230000}"/>
    <cellStyle name="Normal 10 2 5 2 3 8 2" xfId="35582" xr:uid="{00000000-0005-0000-0000-00003F230000}"/>
    <cellStyle name="Normal 10 2 5 2 3 9" xfId="35583" xr:uid="{00000000-0005-0000-0000-000040230000}"/>
    <cellStyle name="Normal 10 2 5 2 4" xfId="1125" xr:uid="{00000000-0005-0000-0000-000041230000}"/>
    <cellStyle name="Normal 10 2 5 2 4 2" xfId="3355" xr:uid="{00000000-0005-0000-0000-000042230000}"/>
    <cellStyle name="Normal 10 2 5 2 4 2 2" xfId="3356" xr:uid="{00000000-0005-0000-0000-000043230000}"/>
    <cellStyle name="Normal 10 2 5 2 4 2 2 2" xfId="16931" xr:uid="{00000000-0005-0000-0000-000044230000}"/>
    <cellStyle name="Normal 10 2 5 2 4 2 2 2 2" xfId="35584" xr:uid="{00000000-0005-0000-0000-000045230000}"/>
    <cellStyle name="Normal 10 2 5 2 4 2 2 3" xfId="35585" xr:uid="{00000000-0005-0000-0000-000046230000}"/>
    <cellStyle name="Normal 10 2 5 2 4 2 3" xfId="8933" xr:uid="{00000000-0005-0000-0000-000047230000}"/>
    <cellStyle name="Normal 10 2 5 2 4 2 3 2" xfId="16932" xr:uid="{00000000-0005-0000-0000-000048230000}"/>
    <cellStyle name="Normal 10 2 5 2 4 2 3 2 2" xfId="35586" xr:uid="{00000000-0005-0000-0000-000049230000}"/>
    <cellStyle name="Normal 10 2 5 2 4 2 3 3" xfId="35587" xr:uid="{00000000-0005-0000-0000-00004A230000}"/>
    <cellStyle name="Normal 10 2 5 2 4 2 4" xfId="16933" xr:uid="{00000000-0005-0000-0000-00004B230000}"/>
    <cellStyle name="Normal 10 2 5 2 4 2 4 2" xfId="35588" xr:uid="{00000000-0005-0000-0000-00004C230000}"/>
    <cellStyle name="Normal 10 2 5 2 4 2 5" xfId="35589" xr:uid="{00000000-0005-0000-0000-00004D230000}"/>
    <cellStyle name="Normal 10 2 5 2 4 3" xfId="3357" xr:uid="{00000000-0005-0000-0000-00004E230000}"/>
    <cellStyle name="Normal 10 2 5 2 4 3 2" xfId="16934" xr:uid="{00000000-0005-0000-0000-00004F230000}"/>
    <cellStyle name="Normal 10 2 5 2 4 3 2 2" xfId="35590" xr:uid="{00000000-0005-0000-0000-000050230000}"/>
    <cellStyle name="Normal 10 2 5 2 4 3 3" xfId="35591" xr:uid="{00000000-0005-0000-0000-000051230000}"/>
    <cellStyle name="Normal 10 2 5 2 4 4" xfId="8934" xr:uid="{00000000-0005-0000-0000-000052230000}"/>
    <cellStyle name="Normal 10 2 5 2 4 4 2" xfId="16935" xr:uid="{00000000-0005-0000-0000-000053230000}"/>
    <cellStyle name="Normal 10 2 5 2 4 4 2 2" xfId="35592" xr:uid="{00000000-0005-0000-0000-000054230000}"/>
    <cellStyle name="Normal 10 2 5 2 4 4 3" xfId="35593" xr:uid="{00000000-0005-0000-0000-000055230000}"/>
    <cellStyle name="Normal 10 2 5 2 4 5" xfId="12785" xr:uid="{00000000-0005-0000-0000-000056230000}"/>
    <cellStyle name="Normal 10 2 5 2 4 5 2" xfId="16936" xr:uid="{00000000-0005-0000-0000-000057230000}"/>
    <cellStyle name="Normal 10 2 5 2 4 5 2 2" xfId="35594" xr:uid="{00000000-0005-0000-0000-000058230000}"/>
    <cellStyle name="Normal 10 2 5 2 4 5 3" xfId="35595" xr:uid="{00000000-0005-0000-0000-000059230000}"/>
    <cellStyle name="Normal 10 2 5 2 4 6" xfId="16937" xr:uid="{00000000-0005-0000-0000-00005A230000}"/>
    <cellStyle name="Normal 10 2 5 2 4 6 2" xfId="35596" xr:uid="{00000000-0005-0000-0000-00005B230000}"/>
    <cellStyle name="Normal 10 2 5 2 4 7" xfId="16938" xr:uid="{00000000-0005-0000-0000-00005C230000}"/>
    <cellStyle name="Normal 10 2 5 2 4 7 2" xfId="35597" xr:uid="{00000000-0005-0000-0000-00005D230000}"/>
    <cellStyle name="Normal 10 2 5 2 4 8" xfId="35598" xr:uid="{00000000-0005-0000-0000-00005E230000}"/>
    <cellStyle name="Normal 10 2 5 2 5" xfId="1657" xr:uid="{00000000-0005-0000-0000-00005F230000}"/>
    <cellStyle name="Normal 10 2 5 2 5 2" xfId="3358" xr:uid="{00000000-0005-0000-0000-000060230000}"/>
    <cellStyle name="Normal 10 2 5 2 5 2 2" xfId="16939" xr:uid="{00000000-0005-0000-0000-000061230000}"/>
    <cellStyle name="Normal 10 2 5 2 5 2 2 2" xfId="35599" xr:uid="{00000000-0005-0000-0000-000062230000}"/>
    <cellStyle name="Normal 10 2 5 2 5 2 3" xfId="35600" xr:uid="{00000000-0005-0000-0000-000063230000}"/>
    <cellStyle name="Normal 10 2 5 2 5 3" xfId="8935" xr:uid="{00000000-0005-0000-0000-000064230000}"/>
    <cellStyle name="Normal 10 2 5 2 5 3 2" xfId="16940" xr:uid="{00000000-0005-0000-0000-000065230000}"/>
    <cellStyle name="Normal 10 2 5 2 5 3 2 2" xfId="35601" xr:uid="{00000000-0005-0000-0000-000066230000}"/>
    <cellStyle name="Normal 10 2 5 2 5 3 3" xfId="35602" xr:uid="{00000000-0005-0000-0000-000067230000}"/>
    <cellStyle name="Normal 10 2 5 2 5 4" xfId="16941" xr:uid="{00000000-0005-0000-0000-000068230000}"/>
    <cellStyle name="Normal 10 2 5 2 5 4 2" xfId="35603" xr:uid="{00000000-0005-0000-0000-000069230000}"/>
    <cellStyle name="Normal 10 2 5 2 5 5" xfId="35604" xr:uid="{00000000-0005-0000-0000-00006A230000}"/>
    <cellStyle name="Normal 10 2 5 2 6" xfId="3359" xr:uid="{00000000-0005-0000-0000-00006B230000}"/>
    <cellStyle name="Normal 10 2 5 2 6 2" xfId="16942" xr:uid="{00000000-0005-0000-0000-00006C230000}"/>
    <cellStyle name="Normal 10 2 5 2 6 2 2" xfId="35605" xr:uid="{00000000-0005-0000-0000-00006D230000}"/>
    <cellStyle name="Normal 10 2 5 2 6 3" xfId="35606" xr:uid="{00000000-0005-0000-0000-00006E230000}"/>
    <cellStyle name="Normal 10 2 5 2 7" xfId="8936" xr:uid="{00000000-0005-0000-0000-00006F230000}"/>
    <cellStyle name="Normal 10 2 5 2 7 2" xfId="16943" xr:uid="{00000000-0005-0000-0000-000070230000}"/>
    <cellStyle name="Normal 10 2 5 2 7 2 2" xfId="35607" xr:uid="{00000000-0005-0000-0000-000071230000}"/>
    <cellStyle name="Normal 10 2 5 2 7 3" xfId="35608" xr:uid="{00000000-0005-0000-0000-000072230000}"/>
    <cellStyle name="Normal 10 2 5 2 8" xfId="12786" xr:uid="{00000000-0005-0000-0000-000073230000}"/>
    <cellStyle name="Normal 10 2 5 2 8 2" xfId="16944" xr:uid="{00000000-0005-0000-0000-000074230000}"/>
    <cellStyle name="Normal 10 2 5 2 8 2 2" xfId="35609" xr:uid="{00000000-0005-0000-0000-000075230000}"/>
    <cellStyle name="Normal 10 2 5 2 8 3" xfId="35610" xr:uid="{00000000-0005-0000-0000-000076230000}"/>
    <cellStyle name="Normal 10 2 5 2 9" xfId="16945" xr:uid="{00000000-0005-0000-0000-000077230000}"/>
    <cellStyle name="Normal 10 2 5 2 9 2" xfId="35611" xr:uid="{00000000-0005-0000-0000-000078230000}"/>
    <cellStyle name="Normal 10 2 5 3" xfId="165" xr:uid="{00000000-0005-0000-0000-000079230000}"/>
    <cellStyle name="Normal 10 2 5 3 10" xfId="35612" xr:uid="{00000000-0005-0000-0000-00007A230000}"/>
    <cellStyle name="Normal 10 2 5 3 2" xfId="780" xr:uid="{00000000-0005-0000-0000-00007B230000}"/>
    <cellStyle name="Normal 10 2 5 3 2 2" xfId="2291" xr:uid="{00000000-0005-0000-0000-00007C230000}"/>
    <cellStyle name="Normal 10 2 5 3 2 2 2" xfId="3360" xr:uid="{00000000-0005-0000-0000-00007D230000}"/>
    <cellStyle name="Normal 10 2 5 3 2 2 2 2" xfId="3361" xr:uid="{00000000-0005-0000-0000-00007E230000}"/>
    <cellStyle name="Normal 10 2 5 3 2 2 2 2 2" xfId="16946" xr:uid="{00000000-0005-0000-0000-00007F230000}"/>
    <cellStyle name="Normal 10 2 5 3 2 2 2 2 2 2" xfId="35613" xr:uid="{00000000-0005-0000-0000-000080230000}"/>
    <cellStyle name="Normal 10 2 5 3 2 2 2 2 3" xfId="35614" xr:uid="{00000000-0005-0000-0000-000081230000}"/>
    <cellStyle name="Normal 10 2 5 3 2 2 2 3" xfId="8937" xr:uid="{00000000-0005-0000-0000-000082230000}"/>
    <cellStyle name="Normal 10 2 5 3 2 2 2 3 2" xfId="16947" xr:uid="{00000000-0005-0000-0000-000083230000}"/>
    <cellStyle name="Normal 10 2 5 3 2 2 2 3 2 2" xfId="35615" xr:uid="{00000000-0005-0000-0000-000084230000}"/>
    <cellStyle name="Normal 10 2 5 3 2 2 2 3 3" xfId="35616" xr:uid="{00000000-0005-0000-0000-000085230000}"/>
    <cellStyle name="Normal 10 2 5 3 2 2 2 4" xfId="16948" xr:uid="{00000000-0005-0000-0000-000086230000}"/>
    <cellStyle name="Normal 10 2 5 3 2 2 2 4 2" xfId="35617" xr:uid="{00000000-0005-0000-0000-000087230000}"/>
    <cellStyle name="Normal 10 2 5 3 2 2 2 5" xfId="35618" xr:uid="{00000000-0005-0000-0000-000088230000}"/>
    <cellStyle name="Normal 10 2 5 3 2 2 3" xfId="3362" xr:uid="{00000000-0005-0000-0000-000089230000}"/>
    <cellStyle name="Normal 10 2 5 3 2 2 3 2" xfId="16949" xr:uid="{00000000-0005-0000-0000-00008A230000}"/>
    <cellStyle name="Normal 10 2 5 3 2 2 3 2 2" xfId="35619" xr:uid="{00000000-0005-0000-0000-00008B230000}"/>
    <cellStyle name="Normal 10 2 5 3 2 2 3 3" xfId="35620" xr:uid="{00000000-0005-0000-0000-00008C230000}"/>
    <cellStyle name="Normal 10 2 5 3 2 2 4" xfId="8938" xr:uid="{00000000-0005-0000-0000-00008D230000}"/>
    <cellStyle name="Normal 10 2 5 3 2 2 4 2" xfId="16950" xr:uid="{00000000-0005-0000-0000-00008E230000}"/>
    <cellStyle name="Normal 10 2 5 3 2 2 4 2 2" xfId="35621" xr:uid="{00000000-0005-0000-0000-00008F230000}"/>
    <cellStyle name="Normal 10 2 5 3 2 2 4 3" xfId="35622" xr:uid="{00000000-0005-0000-0000-000090230000}"/>
    <cellStyle name="Normal 10 2 5 3 2 2 5" xfId="12787" xr:uid="{00000000-0005-0000-0000-000091230000}"/>
    <cellStyle name="Normal 10 2 5 3 2 2 5 2" xfId="16951" xr:uid="{00000000-0005-0000-0000-000092230000}"/>
    <cellStyle name="Normal 10 2 5 3 2 2 5 2 2" xfId="35623" xr:uid="{00000000-0005-0000-0000-000093230000}"/>
    <cellStyle name="Normal 10 2 5 3 2 2 5 3" xfId="35624" xr:uid="{00000000-0005-0000-0000-000094230000}"/>
    <cellStyle name="Normal 10 2 5 3 2 2 6" xfId="16952" xr:uid="{00000000-0005-0000-0000-000095230000}"/>
    <cellStyle name="Normal 10 2 5 3 2 2 6 2" xfId="35625" xr:uid="{00000000-0005-0000-0000-000096230000}"/>
    <cellStyle name="Normal 10 2 5 3 2 2 7" xfId="16953" xr:uid="{00000000-0005-0000-0000-000097230000}"/>
    <cellStyle name="Normal 10 2 5 3 2 2 7 2" xfId="35626" xr:uid="{00000000-0005-0000-0000-000098230000}"/>
    <cellStyle name="Normal 10 2 5 3 2 2 8" xfId="35627" xr:uid="{00000000-0005-0000-0000-000099230000}"/>
    <cellStyle name="Normal 10 2 5 3 2 3" xfId="3363" xr:uid="{00000000-0005-0000-0000-00009A230000}"/>
    <cellStyle name="Normal 10 2 5 3 2 3 2" xfId="3364" xr:uid="{00000000-0005-0000-0000-00009B230000}"/>
    <cellStyle name="Normal 10 2 5 3 2 3 2 2" xfId="16954" xr:uid="{00000000-0005-0000-0000-00009C230000}"/>
    <cellStyle name="Normal 10 2 5 3 2 3 2 2 2" xfId="35628" xr:uid="{00000000-0005-0000-0000-00009D230000}"/>
    <cellStyle name="Normal 10 2 5 3 2 3 2 3" xfId="35629" xr:uid="{00000000-0005-0000-0000-00009E230000}"/>
    <cellStyle name="Normal 10 2 5 3 2 3 3" xfId="8939" xr:uid="{00000000-0005-0000-0000-00009F230000}"/>
    <cellStyle name="Normal 10 2 5 3 2 3 3 2" xfId="16955" xr:uid="{00000000-0005-0000-0000-0000A0230000}"/>
    <cellStyle name="Normal 10 2 5 3 2 3 3 2 2" xfId="35630" xr:uid="{00000000-0005-0000-0000-0000A1230000}"/>
    <cellStyle name="Normal 10 2 5 3 2 3 3 3" xfId="35631" xr:uid="{00000000-0005-0000-0000-0000A2230000}"/>
    <cellStyle name="Normal 10 2 5 3 2 3 4" xfId="16956" xr:uid="{00000000-0005-0000-0000-0000A3230000}"/>
    <cellStyle name="Normal 10 2 5 3 2 3 4 2" xfId="35632" xr:uid="{00000000-0005-0000-0000-0000A4230000}"/>
    <cellStyle name="Normal 10 2 5 3 2 3 5" xfId="35633" xr:uid="{00000000-0005-0000-0000-0000A5230000}"/>
    <cellStyle name="Normal 10 2 5 3 2 4" xfId="3365" xr:uid="{00000000-0005-0000-0000-0000A6230000}"/>
    <cellStyle name="Normal 10 2 5 3 2 4 2" xfId="16957" xr:uid="{00000000-0005-0000-0000-0000A7230000}"/>
    <cellStyle name="Normal 10 2 5 3 2 4 2 2" xfId="35634" xr:uid="{00000000-0005-0000-0000-0000A8230000}"/>
    <cellStyle name="Normal 10 2 5 3 2 4 3" xfId="35635" xr:uid="{00000000-0005-0000-0000-0000A9230000}"/>
    <cellStyle name="Normal 10 2 5 3 2 5" xfId="8940" xr:uid="{00000000-0005-0000-0000-0000AA230000}"/>
    <cellStyle name="Normal 10 2 5 3 2 5 2" xfId="16958" xr:uid="{00000000-0005-0000-0000-0000AB230000}"/>
    <cellStyle name="Normal 10 2 5 3 2 5 2 2" xfId="35636" xr:uid="{00000000-0005-0000-0000-0000AC230000}"/>
    <cellStyle name="Normal 10 2 5 3 2 5 3" xfId="35637" xr:uid="{00000000-0005-0000-0000-0000AD230000}"/>
    <cellStyle name="Normal 10 2 5 3 2 6" xfId="12788" xr:uid="{00000000-0005-0000-0000-0000AE230000}"/>
    <cellStyle name="Normal 10 2 5 3 2 6 2" xfId="16959" xr:uid="{00000000-0005-0000-0000-0000AF230000}"/>
    <cellStyle name="Normal 10 2 5 3 2 6 2 2" xfId="35638" xr:uid="{00000000-0005-0000-0000-0000B0230000}"/>
    <cellStyle name="Normal 10 2 5 3 2 6 3" xfId="35639" xr:uid="{00000000-0005-0000-0000-0000B1230000}"/>
    <cellStyle name="Normal 10 2 5 3 2 7" xfId="16960" xr:uid="{00000000-0005-0000-0000-0000B2230000}"/>
    <cellStyle name="Normal 10 2 5 3 2 7 2" xfId="35640" xr:uid="{00000000-0005-0000-0000-0000B3230000}"/>
    <cellStyle name="Normal 10 2 5 3 2 8" xfId="16961" xr:uid="{00000000-0005-0000-0000-0000B4230000}"/>
    <cellStyle name="Normal 10 2 5 3 2 8 2" xfId="35641" xr:uid="{00000000-0005-0000-0000-0000B5230000}"/>
    <cellStyle name="Normal 10 2 5 3 2 9" xfId="35642" xr:uid="{00000000-0005-0000-0000-0000B6230000}"/>
    <cellStyle name="Normal 10 2 5 3 3" xfId="1240" xr:uid="{00000000-0005-0000-0000-0000B7230000}"/>
    <cellStyle name="Normal 10 2 5 3 3 2" xfId="3366" xr:uid="{00000000-0005-0000-0000-0000B8230000}"/>
    <cellStyle name="Normal 10 2 5 3 3 2 2" xfId="3367" xr:uid="{00000000-0005-0000-0000-0000B9230000}"/>
    <cellStyle name="Normal 10 2 5 3 3 2 2 2" xfId="16962" xr:uid="{00000000-0005-0000-0000-0000BA230000}"/>
    <cellStyle name="Normal 10 2 5 3 3 2 2 2 2" xfId="35643" xr:uid="{00000000-0005-0000-0000-0000BB230000}"/>
    <cellStyle name="Normal 10 2 5 3 3 2 2 3" xfId="35644" xr:uid="{00000000-0005-0000-0000-0000BC230000}"/>
    <cellStyle name="Normal 10 2 5 3 3 2 3" xfId="8941" xr:uid="{00000000-0005-0000-0000-0000BD230000}"/>
    <cellStyle name="Normal 10 2 5 3 3 2 3 2" xfId="16963" xr:uid="{00000000-0005-0000-0000-0000BE230000}"/>
    <cellStyle name="Normal 10 2 5 3 3 2 3 2 2" xfId="35645" xr:uid="{00000000-0005-0000-0000-0000BF230000}"/>
    <cellStyle name="Normal 10 2 5 3 3 2 3 3" xfId="35646" xr:uid="{00000000-0005-0000-0000-0000C0230000}"/>
    <cellStyle name="Normal 10 2 5 3 3 2 4" xfId="16964" xr:uid="{00000000-0005-0000-0000-0000C1230000}"/>
    <cellStyle name="Normal 10 2 5 3 3 2 4 2" xfId="35647" xr:uid="{00000000-0005-0000-0000-0000C2230000}"/>
    <cellStyle name="Normal 10 2 5 3 3 2 5" xfId="35648" xr:uid="{00000000-0005-0000-0000-0000C3230000}"/>
    <cellStyle name="Normal 10 2 5 3 3 3" xfId="3368" xr:uid="{00000000-0005-0000-0000-0000C4230000}"/>
    <cellStyle name="Normal 10 2 5 3 3 3 2" xfId="16965" xr:uid="{00000000-0005-0000-0000-0000C5230000}"/>
    <cellStyle name="Normal 10 2 5 3 3 3 2 2" xfId="35649" xr:uid="{00000000-0005-0000-0000-0000C6230000}"/>
    <cellStyle name="Normal 10 2 5 3 3 3 3" xfId="35650" xr:uid="{00000000-0005-0000-0000-0000C7230000}"/>
    <cellStyle name="Normal 10 2 5 3 3 4" xfId="8942" xr:uid="{00000000-0005-0000-0000-0000C8230000}"/>
    <cellStyle name="Normal 10 2 5 3 3 4 2" xfId="16966" xr:uid="{00000000-0005-0000-0000-0000C9230000}"/>
    <cellStyle name="Normal 10 2 5 3 3 4 2 2" xfId="35651" xr:uid="{00000000-0005-0000-0000-0000CA230000}"/>
    <cellStyle name="Normal 10 2 5 3 3 4 3" xfId="35652" xr:uid="{00000000-0005-0000-0000-0000CB230000}"/>
    <cellStyle name="Normal 10 2 5 3 3 5" xfId="12789" xr:uid="{00000000-0005-0000-0000-0000CC230000}"/>
    <cellStyle name="Normal 10 2 5 3 3 5 2" xfId="16967" xr:uid="{00000000-0005-0000-0000-0000CD230000}"/>
    <cellStyle name="Normal 10 2 5 3 3 5 2 2" xfId="35653" xr:uid="{00000000-0005-0000-0000-0000CE230000}"/>
    <cellStyle name="Normal 10 2 5 3 3 5 3" xfId="35654" xr:uid="{00000000-0005-0000-0000-0000CF230000}"/>
    <cellStyle name="Normal 10 2 5 3 3 6" xfId="16968" xr:uid="{00000000-0005-0000-0000-0000D0230000}"/>
    <cellStyle name="Normal 10 2 5 3 3 6 2" xfId="35655" xr:uid="{00000000-0005-0000-0000-0000D1230000}"/>
    <cellStyle name="Normal 10 2 5 3 3 7" xfId="16969" xr:uid="{00000000-0005-0000-0000-0000D2230000}"/>
    <cellStyle name="Normal 10 2 5 3 3 7 2" xfId="35656" xr:uid="{00000000-0005-0000-0000-0000D3230000}"/>
    <cellStyle name="Normal 10 2 5 3 3 8" xfId="35657" xr:uid="{00000000-0005-0000-0000-0000D4230000}"/>
    <cellStyle name="Normal 10 2 5 3 4" xfId="1772" xr:uid="{00000000-0005-0000-0000-0000D5230000}"/>
    <cellStyle name="Normal 10 2 5 3 4 2" xfId="3369" xr:uid="{00000000-0005-0000-0000-0000D6230000}"/>
    <cellStyle name="Normal 10 2 5 3 4 2 2" xfId="16970" xr:uid="{00000000-0005-0000-0000-0000D7230000}"/>
    <cellStyle name="Normal 10 2 5 3 4 2 2 2" xfId="35658" xr:uid="{00000000-0005-0000-0000-0000D8230000}"/>
    <cellStyle name="Normal 10 2 5 3 4 2 3" xfId="35659" xr:uid="{00000000-0005-0000-0000-0000D9230000}"/>
    <cellStyle name="Normal 10 2 5 3 4 3" xfId="8943" xr:uid="{00000000-0005-0000-0000-0000DA230000}"/>
    <cellStyle name="Normal 10 2 5 3 4 3 2" xfId="16971" xr:uid="{00000000-0005-0000-0000-0000DB230000}"/>
    <cellStyle name="Normal 10 2 5 3 4 3 2 2" xfId="35660" xr:uid="{00000000-0005-0000-0000-0000DC230000}"/>
    <cellStyle name="Normal 10 2 5 3 4 3 3" xfId="35661" xr:uid="{00000000-0005-0000-0000-0000DD230000}"/>
    <cellStyle name="Normal 10 2 5 3 4 4" xfId="16972" xr:uid="{00000000-0005-0000-0000-0000DE230000}"/>
    <cellStyle name="Normal 10 2 5 3 4 4 2" xfId="35662" xr:uid="{00000000-0005-0000-0000-0000DF230000}"/>
    <cellStyle name="Normal 10 2 5 3 4 5" xfId="35663" xr:uid="{00000000-0005-0000-0000-0000E0230000}"/>
    <cellStyle name="Normal 10 2 5 3 5" xfId="3370" xr:uid="{00000000-0005-0000-0000-0000E1230000}"/>
    <cellStyle name="Normal 10 2 5 3 5 2" xfId="16973" xr:uid="{00000000-0005-0000-0000-0000E2230000}"/>
    <cellStyle name="Normal 10 2 5 3 5 2 2" xfId="35664" xr:uid="{00000000-0005-0000-0000-0000E3230000}"/>
    <cellStyle name="Normal 10 2 5 3 5 3" xfId="35665" xr:uid="{00000000-0005-0000-0000-0000E4230000}"/>
    <cellStyle name="Normal 10 2 5 3 6" xfId="8944" xr:uid="{00000000-0005-0000-0000-0000E5230000}"/>
    <cellStyle name="Normal 10 2 5 3 6 2" xfId="16974" xr:uid="{00000000-0005-0000-0000-0000E6230000}"/>
    <cellStyle name="Normal 10 2 5 3 6 2 2" xfId="35666" xr:uid="{00000000-0005-0000-0000-0000E7230000}"/>
    <cellStyle name="Normal 10 2 5 3 6 3" xfId="35667" xr:uid="{00000000-0005-0000-0000-0000E8230000}"/>
    <cellStyle name="Normal 10 2 5 3 7" xfId="12790" xr:uid="{00000000-0005-0000-0000-0000E9230000}"/>
    <cellStyle name="Normal 10 2 5 3 7 2" xfId="16975" xr:uid="{00000000-0005-0000-0000-0000EA230000}"/>
    <cellStyle name="Normal 10 2 5 3 7 2 2" xfId="35668" xr:uid="{00000000-0005-0000-0000-0000EB230000}"/>
    <cellStyle name="Normal 10 2 5 3 7 3" xfId="35669" xr:uid="{00000000-0005-0000-0000-0000EC230000}"/>
    <cellStyle name="Normal 10 2 5 3 8" xfId="16976" xr:uid="{00000000-0005-0000-0000-0000ED230000}"/>
    <cellStyle name="Normal 10 2 5 3 8 2" xfId="35670" xr:uid="{00000000-0005-0000-0000-0000EE230000}"/>
    <cellStyle name="Normal 10 2 5 3 9" xfId="16977" xr:uid="{00000000-0005-0000-0000-0000EF230000}"/>
    <cellStyle name="Normal 10 2 5 3 9 2" xfId="35671" xr:uid="{00000000-0005-0000-0000-0000F0230000}"/>
    <cellStyle name="Normal 10 2 5 4" xfId="550" xr:uid="{00000000-0005-0000-0000-0000F1230000}"/>
    <cellStyle name="Normal 10 2 5 4 10" xfId="35672" xr:uid="{00000000-0005-0000-0000-0000F2230000}"/>
    <cellStyle name="Normal 10 2 5 4 2" xfId="1431" xr:uid="{00000000-0005-0000-0000-0000F3230000}"/>
    <cellStyle name="Normal 10 2 5 4 2 2" xfId="2464" xr:uid="{00000000-0005-0000-0000-0000F4230000}"/>
    <cellStyle name="Normal 10 2 5 4 2 2 2" xfId="3371" xr:uid="{00000000-0005-0000-0000-0000F5230000}"/>
    <cellStyle name="Normal 10 2 5 4 2 2 2 2" xfId="3372" xr:uid="{00000000-0005-0000-0000-0000F6230000}"/>
    <cellStyle name="Normal 10 2 5 4 2 2 2 2 2" xfId="16978" xr:uid="{00000000-0005-0000-0000-0000F7230000}"/>
    <cellStyle name="Normal 10 2 5 4 2 2 2 2 2 2" xfId="35673" xr:uid="{00000000-0005-0000-0000-0000F8230000}"/>
    <cellStyle name="Normal 10 2 5 4 2 2 2 2 3" xfId="35674" xr:uid="{00000000-0005-0000-0000-0000F9230000}"/>
    <cellStyle name="Normal 10 2 5 4 2 2 2 3" xfId="8945" xr:uid="{00000000-0005-0000-0000-0000FA230000}"/>
    <cellStyle name="Normal 10 2 5 4 2 2 2 3 2" xfId="16979" xr:uid="{00000000-0005-0000-0000-0000FB230000}"/>
    <cellStyle name="Normal 10 2 5 4 2 2 2 3 2 2" xfId="35675" xr:uid="{00000000-0005-0000-0000-0000FC230000}"/>
    <cellStyle name="Normal 10 2 5 4 2 2 2 3 3" xfId="35676" xr:uid="{00000000-0005-0000-0000-0000FD230000}"/>
    <cellStyle name="Normal 10 2 5 4 2 2 2 4" xfId="16980" xr:uid="{00000000-0005-0000-0000-0000FE230000}"/>
    <cellStyle name="Normal 10 2 5 4 2 2 2 4 2" xfId="35677" xr:uid="{00000000-0005-0000-0000-0000FF230000}"/>
    <cellStyle name="Normal 10 2 5 4 2 2 2 5" xfId="35678" xr:uid="{00000000-0005-0000-0000-000000240000}"/>
    <cellStyle name="Normal 10 2 5 4 2 2 3" xfId="3373" xr:uid="{00000000-0005-0000-0000-000001240000}"/>
    <cellStyle name="Normal 10 2 5 4 2 2 3 2" xfId="16981" xr:uid="{00000000-0005-0000-0000-000002240000}"/>
    <cellStyle name="Normal 10 2 5 4 2 2 3 2 2" xfId="35679" xr:uid="{00000000-0005-0000-0000-000003240000}"/>
    <cellStyle name="Normal 10 2 5 4 2 2 3 3" xfId="35680" xr:uid="{00000000-0005-0000-0000-000004240000}"/>
    <cellStyle name="Normal 10 2 5 4 2 2 4" xfId="8946" xr:uid="{00000000-0005-0000-0000-000005240000}"/>
    <cellStyle name="Normal 10 2 5 4 2 2 4 2" xfId="16982" xr:uid="{00000000-0005-0000-0000-000006240000}"/>
    <cellStyle name="Normal 10 2 5 4 2 2 4 2 2" xfId="35681" xr:uid="{00000000-0005-0000-0000-000007240000}"/>
    <cellStyle name="Normal 10 2 5 4 2 2 4 3" xfId="35682" xr:uid="{00000000-0005-0000-0000-000008240000}"/>
    <cellStyle name="Normal 10 2 5 4 2 2 5" xfId="12791" xr:uid="{00000000-0005-0000-0000-000009240000}"/>
    <cellStyle name="Normal 10 2 5 4 2 2 5 2" xfId="16983" xr:uid="{00000000-0005-0000-0000-00000A240000}"/>
    <cellStyle name="Normal 10 2 5 4 2 2 5 2 2" xfId="35683" xr:uid="{00000000-0005-0000-0000-00000B240000}"/>
    <cellStyle name="Normal 10 2 5 4 2 2 5 3" xfId="35684" xr:uid="{00000000-0005-0000-0000-00000C240000}"/>
    <cellStyle name="Normal 10 2 5 4 2 2 6" xfId="16984" xr:uid="{00000000-0005-0000-0000-00000D240000}"/>
    <cellStyle name="Normal 10 2 5 4 2 2 6 2" xfId="35685" xr:uid="{00000000-0005-0000-0000-00000E240000}"/>
    <cellStyle name="Normal 10 2 5 4 2 2 7" xfId="16985" xr:uid="{00000000-0005-0000-0000-00000F240000}"/>
    <cellStyle name="Normal 10 2 5 4 2 2 7 2" xfId="35686" xr:uid="{00000000-0005-0000-0000-000010240000}"/>
    <cellStyle name="Normal 10 2 5 4 2 2 8" xfId="35687" xr:uid="{00000000-0005-0000-0000-000011240000}"/>
    <cellStyle name="Normal 10 2 5 4 2 3" xfId="3374" xr:uid="{00000000-0005-0000-0000-000012240000}"/>
    <cellStyle name="Normal 10 2 5 4 2 3 2" xfId="3375" xr:uid="{00000000-0005-0000-0000-000013240000}"/>
    <cellStyle name="Normal 10 2 5 4 2 3 2 2" xfId="16986" xr:uid="{00000000-0005-0000-0000-000014240000}"/>
    <cellStyle name="Normal 10 2 5 4 2 3 2 2 2" xfId="35688" xr:uid="{00000000-0005-0000-0000-000015240000}"/>
    <cellStyle name="Normal 10 2 5 4 2 3 2 3" xfId="35689" xr:uid="{00000000-0005-0000-0000-000016240000}"/>
    <cellStyle name="Normal 10 2 5 4 2 3 3" xfId="8947" xr:uid="{00000000-0005-0000-0000-000017240000}"/>
    <cellStyle name="Normal 10 2 5 4 2 3 3 2" xfId="16987" xr:uid="{00000000-0005-0000-0000-000018240000}"/>
    <cellStyle name="Normal 10 2 5 4 2 3 3 2 2" xfId="35690" xr:uid="{00000000-0005-0000-0000-000019240000}"/>
    <cellStyle name="Normal 10 2 5 4 2 3 3 3" xfId="35691" xr:uid="{00000000-0005-0000-0000-00001A240000}"/>
    <cellStyle name="Normal 10 2 5 4 2 3 4" xfId="16988" xr:uid="{00000000-0005-0000-0000-00001B240000}"/>
    <cellStyle name="Normal 10 2 5 4 2 3 4 2" xfId="35692" xr:uid="{00000000-0005-0000-0000-00001C240000}"/>
    <cellStyle name="Normal 10 2 5 4 2 3 5" xfId="35693" xr:uid="{00000000-0005-0000-0000-00001D240000}"/>
    <cellStyle name="Normal 10 2 5 4 2 4" xfId="3376" xr:uid="{00000000-0005-0000-0000-00001E240000}"/>
    <cellStyle name="Normal 10 2 5 4 2 4 2" xfId="16989" xr:uid="{00000000-0005-0000-0000-00001F240000}"/>
    <cellStyle name="Normal 10 2 5 4 2 4 2 2" xfId="35694" xr:uid="{00000000-0005-0000-0000-000020240000}"/>
    <cellStyle name="Normal 10 2 5 4 2 4 3" xfId="35695" xr:uid="{00000000-0005-0000-0000-000021240000}"/>
    <cellStyle name="Normal 10 2 5 4 2 5" xfId="8948" xr:uid="{00000000-0005-0000-0000-000022240000}"/>
    <cellStyle name="Normal 10 2 5 4 2 5 2" xfId="16990" xr:uid="{00000000-0005-0000-0000-000023240000}"/>
    <cellStyle name="Normal 10 2 5 4 2 5 2 2" xfId="35696" xr:uid="{00000000-0005-0000-0000-000024240000}"/>
    <cellStyle name="Normal 10 2 5 4 2 5 3" xfId="35697" xr:uid="{00000000-0005-0000-0000-000025240000}"/>
    <cellStyle name="Normal 10 2 5 4 2 6" xfId="12792" xr:uid="{00000000-0005-0000-0000-000026240000}"/>
    <cellStyle name="Normal 10 2 5 4 2 6 2" xfId="16991" xr:uid="{00000000-0005-0000-0000-000027240000}"/>
    <cellStyle name="Normal 10 2 5 4 2 6 2 2" xfId="35698" xr:uid="{00000000-0005-0000-0000-000028240000}"/>
    <cellStyle name="Normal 10 2 5 4 2 6 3" xfId="35699" xr:uid="{00000000-0005-0000-0000-000029240000}"/>
    <cellStyle name="Normal 10 2 5 4 2 7" xfId="16992" xr:uid="{00000000-0005-0000-0000-00002A240000}"/>
    <cellStyle name="Normal 10 2 5 4 2 7 2" xfId="35700" xr:uid="{00000000-0005-0000-0000-00002B240000}"/>
    <cellStyle name="Normal 10 2 5 4 2 8" xfId="16993" xr:uid="{00000000-0005-0000-0000-00002C240000}"/>
    <cellStyle name="Normal 10 2 5 4 2 8 2" xfId="35701" xr:uid="{00000000-0005-0000-0000-00002D240000}"/>
    <cellStyle name="Normal 10 2 5 4 2 9" xfId="35702" xr:uid="{00000000-0005-0000-0000-00002E240000}"/>
    <cellStyle name="Normal 10 2 5 4 3" xfId="1946" xr:uid="{00000000-0005-0000-0000-00002F240000}"/>
    <cellStyle name="Normal 10 2 5 4 3 2" xfId="3377" xr:uid="{00000000-0005-0000-0000-000030240000}"/>
    <cellStyle name="Normal 10 2 5 4 3 2 2" xfId="3378" xr:uid="{00000000-0005-0000-0000-000031240000}"/>
    <cellStyle name="Normal 10 2 5 4 3 2 2 2" xfId="16994" xr:uid="{00000000-0005-0000-0000-000032240000}"/>
    <cellStyle name="Normal 10 2 5 4 3 2 2 2 2" xfId="35703" xr:uid="{00000000-0005-0000-0000-000033240000}"/>
    <cellStyle name="Normal 10 2 5 4 3 2 2 3" xfId="35704" xr:uid="{00000000-0005-0000-0000-000034240000}"/>
    <cellStyle name="Normal 10 2 5 4 3 2 3" xfId="8949" xr:uid="{00000000-0005-0000-0000-000035240000}"/>
    <cellStyle name="Normal 10 2 5 4 3 2 3 2" xfId="16995" xr:uid="{00000000-0005-0000-0000-000036240000}"/>
    <cellStyle name="Normal 10 2 5 4 3 2 3 2 2" xfId="35705" xr:uid="{00000000-0005-0000-0000-000037240000}"/>
    <cellStyle name="Normal 10 2 5 4 3 2 3 3" xfId="35706" xr:uid="{00000000-0005-0000-0000-000038240000}"/>
    <cellStyle name="Normal 10 2 5 4 3 2 4" xfId="16996" xr:uid="{00000000-0005-0000-0000-000039240000}"/>
    <cellStyle name="Normal 10 2 5 4 3 2 4 2" xfId="35707" xr:uid="{00000000-0005-0000-0000-00003A240000}"/>
    <cellStyle name="Normal 10 2 5 4 3 2 5" xfId="35708" xr:uid="{00000000-0005-0000-0000-00003B240000}"/>
    <cellStyle name="Normal 10 2 5 4 3 3" xfId="3379" xr:uid="{00000000-0005-0000-0000-00003C240000}"/>
    <cellStyle name="Normal 10 2 5 4 3 3 2" xfId="16997" xr:uid="{00000000-0005-0000-0000-00003D240000}"/>
    <cellStyle name="Normal 10 2 5 4 3 3 2 2" xfId="35709" xr:uid="{00000000-0005-0000-0000-00003E240000}"/>
    <cellStyle name="Normal 10 2 5 4 3 3 3" xfId="35710" xr:uid="{00000000-0005-0000-0000-00003F240000}"/>
    <cellStyle name="Normal 10 2 5 4 3 4" xfId="8950" xr:uid="{00000000-0005-0000-0000-000040240000}"/>
    <cellStyle name="Normal 10 2 5 4 3 4 2" xfId="16998" xr:uid="{00000000-0005-0000-0000-000041240000}"/>
    <cellStyle name="Normal 10 2 5 4 3 4 2 2" xfId="35711" xr:uid="{00000000-0005-0000-0000-000042240000}"/>
    <cellStyle name="Normal 10 2 5 4 3 4 3" xfId="35712" xr:uid="{00000000-0005-0000-0000-000043240000}"/>
    <cellStyle name="Normal 10 2 5 4 3 5" xfId="12793" xr:uid="{00000000-0005-0000-0000-000044240000}"/>
    <cellStyle name="Normal 10 2 5 4 3 5 2" xfId="16999" xr:uid="{00000000-0005-0000-0000-000045240000}"/>
    <cellStyle name="Normal 10 2 5 4 3 5 2 2" xfId="35713" xr:uid="{00000000-0005-0000-0000-000046240000}"/>
    <cellStyle name="Normal 10 2 5 4 3 5 3" xfId="35714" xr:uid="{00000000-0005-0000-0000-000047240000}"/>
    <cellStyle name="Normal 10 2 5 4 3 6" xfId="17000" xr:uid="{00000000-0005-0000-0000-000048240000}"/>
    <cellStyle name="Normal 10 2 5 4 3 6 2" xfId="35715" xr:uid="{00000000-0005-0000-0000-000049240000}"/>
    <cellStyle name="Normal 10 2 5 4 3 7" xfId="17001" xr:uid="{00000000-0005-0000-0000-00004A240000}"/>
    <cellStyle name="Normal 10 2 5 4 3 7 2" xfId="35716" xr:uid="{00000000-0005-0000-0000-00004B240000}"/>
    <cellStyle name="Normal 10 2 5 4 3 8" xfId="35717" xr:uid="{00000000-0005-0000-0000-00004C240000}"/>
    <cellStyle name="Normal 10 2 5 4 4" xfId="3380" xr:uid="{00000000-0005-0000-0000-00004D240000}"/>
    <cellStyle name="Normal 10 2 5 4 4 2" xfId="3381" xr:uid="{00000000-0005-0000-0000-00004E240000}"/>
    <cellStyle name="Normal 10 2 5 4 4 2 2" xfId="17002" xr:uid="{00000000-0005-0000-0000-00004F240000}"/>
    <cellStyle name="Normal 10 2 5 4 4 2 2 2" xfId="35718" xr:uid="{00000000-0005-0000-0000-000050240000}"/>
    <cellStyle name="Normal 10 2 5 4 4 2 3" xfId="35719" xr:uid="{00000000-0005-0000-0000-000051240000}"/>
    <cellStyle name="Normal 10 2 5 4 4 3" xfId="8951" xr:uid="{00000000-0005-0000-0000-000052240000}"/>
    <cellStyle name="Normal 10 2 5 4 4 3 2" xfId="17003" xr:uid="{00000000-0005-0000-0000-000053240000}"/>
    <cellStyle name="Normal 10 2 5 4 4 3 2 2" xfId="35720" xr:uid="{00000000-0005-0000-0000-000054240000}"/>
    <cellStyle name="Normal 10 2 5 4 4 3 3" xfId="35721" xr:uid="{00000000-0005-0000-0000-000055240000}"/>
    <cellStyle name="Normal 10 2 5 4 4 4" xfId="17004" xr:uid="{00000000-0005-0000-0000-000056240000}"/>
    <cellStyle name="Normal 10 2 5 4 4 4 2" xfId="35722" xr:uid="{00000000-0005-0000-0000-000057240000}"/>
    <cellStyle name="Normal 10 2 5 4 4 5" xfId="35723" xr:uid="{00000000-0005-0000-0000-000058240000}"/>
    <cellStyle name="Normal 10 2 5 4 5" xfId="3382" xr:uid="{00000000-0005-0000-0000-000059240000}"/>
    <cellStyle name="Normal 10 2 5 4 5 2" xfId="17005" xr:uid="{00000000-0005-0000-0000-00005A240000}"/>
    <cellStyle name="Normal 10 2 5 4 5 2 2" xfId="35724" xr:uid="{00000000-0005-0000-0000-00005B240000}"/>
    <cellStyle name="Normal 10 2 5 4 5 3" xfId="35725" xr:uid="{00000000-0005-0000-0000-00005C240000}"/>
    <cellStyle name="Normal 10 2 5 4 6" xfId="8952" xr:uid="{00000000-0005-0000-0000-00005D240000}"/>
    <cellStyle name="Normal 10 2 5 4 6 2" xfId="17006" xr:uid="{00000000-0005-0000-0000-00005E240000}"/>
    <cellStyle name="Normal 10 2 5 4 6 2 2" xfId="35726" xr:uid="{00000000-0005-0000-0000-00005F240000}"/>
    <cellStyle name="Normal 10 2 5 4 6 3" xfId="35727" xr:uid="{00000000-0005-0000-0000-000060240000}"/>
    <cellStyle name="Normal 10 2 5 4 7" xfId="12794" xr:uid="{00000000-0005-0000-0000-000061240000}"/>
    <cellStyle name="Normal 10 2 5 4 7 2" xfId="17007" xr:uid="{00000000-0005-0000-0000-000062240000}"/>
    <cellStyle name="Normal 10 2 5 4 7 2 2" xfId="35728" xr:uid="{00000000-0005-0000-0000-000063240000}"/>
    <cellStyle name="Normal 10 2 5 4 7 3" xfId="35729" xr:uid="{00000000-0005-0000-0000-000064240000}"/>
    <cellStyle name="Normal 10 2 5 4 8" xfId="17008" xr:uid="{00000000-0005-0000-0000-000065240000}"/>
    <cellStyle name="Normal 10 2 5 4 8 2" xfId="35730" xr:uid="{00000000-0005-0000-0000-000066240000}"/>
    <cellStyle name="Normal 10 2 5 4 9" xfId="17009" xr:uid="{00000000-0005-0000-0000-000067240000}"/>
    <cellStyle name="Normal 10 2 5 4 9 2" xfId="35731" xr:uid="{00000000-0005-0000-0000-000068240000}"/>
    <cellStyle name="Normal 10 2 5 5" xfId="1010" xr:uid="{00000000-0005-0000-0000-000069240000}"/>
    <cellStyle name="Normal 10 2 5 5 2" xfId="2061" xr:uid="{00000000-0005-0000-0000-00006A240000}"/>
    <cellStyle name="Normal 10 2 5 5 2 2" xfId="3383" xr:uid="{00000000-0005-0000-0000-00006B240000}"/>
    <cellStyle name="Normal 10 2 5 5 2 2 2" xfId="3384" xr:uid="{00000000-0005-0000-0000-00006C240000}"/>
    <cellStyle name="Normal 10 2 5 5 2 2 2 2" xfId="17010" xr:uid="{00000000-0005-0000-0000-00006D240000}"/>
    <cellStyle name="Normal 10 2 5 5 2 2 2 2 2" xfId="35732" xr:uid="{00000000-0005-0000-0000-00006E240000}"/>
    <cellStyle name="Normal 10 2 5 5 2 2 2 3" xfId="35733" xr:uid="{00000000-0005-0000-0000-00006F240000}"/>
    <cellStyle name="Normal 10 2 5 5 2 2 3" xfId="8953" xr:uid="{00000000-0005-0000-0000-000070240000}"/>
    <cellStyle name="Normal 10 2 5 5 2 2 3 2" xfId="17011" xr:uid="{00000000-0005-0000-0000-000071240000}"/>
    <cellStyle name="Normal 10 2 5 5 2 2 3 2 2" xfId="35734" xr:uid="{00000000-0005-0000-0000-000072240000}"/>
    <cellStyle name="Normal 10 2 5 5 2 2 3 3" xfId="35735" xr:uid="{00000000-0005-0000-0000-000073240000}"/>
    <cellStyle name="Normal 10 2 5 5 2 2 4" xfId="17012" xr:uid="{00000000-0005-0000-0000-000074240000}"/>
    <cellStyle name="Normal 10 2 5 5 2 2 4 2" xfId="35736" xr:uid="{00000000-0005-0000-0000-000075240000}"/>
    <cellStyle name="Normal 10 2 5 5 2 2 5" xfId="35737" xr:uid="{00000000-0005-0000-0000-000076240000}"/>
    <cellStyle name="Normal 10 2 5 5 2 3" xfId="3385" xr:uid="{00000000-0005-0000-0000-000077240000}"/>
    <cellStyle name="Normal 10 2 5 5 2 3 2" xfId="17013" xr:uid="{00000000-0005-0000-0000-000078240000}"/>
    <cellStyle name="Normal 10 2 5 5 2 3 2 2" xfId="35738" xr:uid="{00000000-0005-0000-0000-000079240000}"/>
    <cellStyle name="Normal 10 2 5 5 2 3 3" xfId="35739" xr:uid="{00000000-0005-0000-0000-00007A240000}"/>
    <cellStyle name="Normal 10 2 5 5 2 4" xfId="8954" xr:uid="{00000000-0005-0000-0000-00007B240000}"/>
    <cellStyle name="Normal 10 2 5 5 2 4 2" xfId="17014" xr:uid="{00000000-0005-0000-0000-00007C240000}"/>
    <cellStyle name="Normal 10 2 5 5 2 4 2 2" xfId="35740" xr:uid="{00000000-0005-0000-0000-00007D240000}"/>
    <cellStyle name="Normal 10 2 5 5 2 4 3" xfId="35741" xr:uid="{00000000-0005-0000-0000-00007E240000}"/>
    <cellStyle name="Normal 10 2 5 5 2 5" xfId="12795" xr:uid="{00000000-0005-0000-0000-00007F240000}"/>
    <cellStyle name="Normal 10 2 5 5 2 5 2" xfId="17015" xr:uid="{00000000-0005-0000-0000-000080240000}"/>
    <cellStyle name="Normal 10 2 5 5 2 5 2 2" xfId="35742" xr:uid="{00000000-0005-0000-0000-000081240000}"/>
    <cellStyle name="Normal 10 2 5 5 2 5 3" xfId="35743" xr:uid="{00000000-0005-0000-0000-000082240000}"/>
    <cellStyle name="Normal 10 2 5 5 2 6" xfId="17016" xr:uid="{00000000-0005-0000-0000-000083240000}"/>
    <cellStyle name="Normal 10 2 5 5 2 6 2" xfId="35744" xr:uid="{00000000-0005-0000-0000-000084240000}"/>
    <cellStyle name="Normal 10 2 5 5 2 7" xfId="17017" xr:uid="{00000000-0005-0000-0000-000085240000}"/>
    <cellStyle name="Normal 10 2 5 5 2 7 2" xfId="35745" xr:uid="{00000000-0005-0000-0000-000086240000}"/>
    <cellStyle name="Normal 10 2 5 5 2 8" xfId="35746" xr:uid="{00000000-0005-0000-0000-000087240000}"/>
    <cellStyle name="Normal 10 2 5 5 3" xfId="3386" xr:uid="{00000000-0005-0000-0000-000088240000}"/>
    <cellStyle name="Normal 10 2 5 5 3 2" xfId="3387" xr:uid="{00000000-0005-0000-0000-000089240000}"/>
    <cellStyle name="Normal 10 2 5 5 3 2 2" xfId="17018" xr:uid="{00000000-0005-0000-0000-00008A240000}"/>
    <cellStyle name="Normal 10 2 5 5 3 2 2 2" xfId="35747" xr:uid="{00000000-0005-0000-0000-00008B240000}"/>
    <cellStyle name="Normal 10 2 5 5 3 2 3" xfId="35748" xr:uid="{00000000-0005-0000-0000-00008C240000}"/>
    <cellStyle name="Normal 10 2 5 5 3 3" xfId="8955" xr:uid="{00000000-0005-0000-0000-00008D240000}"/>
    <cellStyle name="Normal 10 2 5 5 3 3 2" xfId="17019" xr:uid="{00000000-0005-0000-0000-00008E240000}"/>
    <cellStyle name="Normal 10 2 5 5 3 3 2 2" xfId="35749" xr:uid="{00000000-0005-0000-0000-00008F240000}"/>
    <cellStyle name="Normal 10 2 5 5 3 3 3" xfId="35750" xr:uid="{00000000-0005-0000-0000-000090240000}"/>
    <cellStyle name="Normal 10 2 5 5 3 4" xfId="17020" xr:uid="{00000000-0005-0000-0000-000091240000}"/>
    <cellStyle name="Normal 10 2 5 5 3 4 2" xfId="35751" xr:uid="{00000000-0005-0000-0000-000092240000}"/>
    <cellStyle name="Normal 10 2 5 5 3 5" xfId="35752" xr:uid="{00000000-0005-0000-0000-000093240000}"/>
    <cellStyle name="Normal 10 2 5 5 4" xfId="3388" xr:uid="{00000000-0005-0000-0000-000094240000}"/>
    <cellStyle name="Normal 10 2 5 5 4 2" xfId="17021" xr:uid="{00000000-0005-0000-0000-000095240000}"/>
    <cellStyle name="Normal 10 2 5 5 4 2 2" xfId="35753" xr:uid="{00000000-0005-0000-0000-000096240000}"/>
    <cellStyle name="Normal 10 2 5 5 4 3" xfId="35754" xr:uid="{00000000-0005-0000-0000-000097240000}"/>
    <cellStyle name="Normal 10 2 5 5 5" xfId="8956" xr:uid="{00000000-0005-0000-0000-000098240000}"/>
    <cellStyle name="Normal 10 2 5 5 5 2" xfId="17022" xr:uid="{00000000-0005-0000-0000-000099240000}"/>
    <cellStyle name="Normal 10 2 5 5 5 2 2" xfId="35755" xr:uid="{00000000-0005-0000-0000-00009A240000}"/>
    <cellStyle name="Normal 10 2 5 5 5 3" xfId="35756" xr:uid="{00000000-0005-0000-0000-00009B240000}"/>
    <cellStyle name="Normal 10 2 5 5 6" xfId="12796" xr:uid="{00000000-0005-0000-0000-00009C240000}"/>
    <cellStyle name="Normal 10 2 5 5 6 2" xfId="17023" xr:uid="{00000000-0005-0000-0000-00009D240000}"/>
    <cellStyle name="Normal 10 2 5 5 6 2 2" xfId="35757" xr:uid="{00000000-0005-0000-0000-00009E240000}"/>
    <cellStyle name="Normal 10 2 5 5 6 3" xfId="35758" xr:uid="{00000000-0005-0000-0000-00009F240000}"/>
    <cellStyle name="Normal 10 2 5 5 7" xfId="17024" xr:uid="{00000000-0005-0000-0000-0000A0240000}"/>
    <cellStyle name="Normal 10 2 5 5 7 2" xfId="35759" xr:uid="{00000000-0005-0000-0000-0000A1240000}"/>
    <cellStyle name="Normal 10 2 5 5 8" xfId="17025" xr:uid="{00000000-0005-0000-0000-0000A2240000}"/>
    <cellStyle name="Normal 10 2 5 5 8 2" xfId="35760" xr:uid="{00000000-0005-0000-0000-0000A3240000}"/>
    <cellStyle name="Normal 10 2 5 5 9" xfId="35761" xr:uid="{00000000-0005-0000-0000-0000A4240000}"/>
    <cellStyle name="Normal 10 2 5 6" xfId="1542" xr:uid="{00000000-0005-0000-0000-0000A5240000}"/>
    <cellStyle name="Normal 10 2 5 6 2" xfId="3389" xr:uid="{00000000-0005-0000-0000-0000A6240000}"/>
    <cellStyle name="Normal 10 2 5 6 2 2" xfId="3390" xr:uid="{00000000-0005-0000-0000-0000A7240000}"/>
    <cellStyle name="Normal 10 2 5 6 2 2 2" xfId="17026" xr:uid="{00000000-0005-0000-0000-0000A8240000}"/>
    <cellStyle name="Normal 10 2 5 6 2 2 2 2" xfId="35762" xr:uid="{00000000-0005-0000-0000-0000A9240000}"/>
    <cellStyle name="Normal 10 2 5 6 2 2 3" xfId="35763" xr:uid="{00000000-0005-0000-0000-0000AA240000}"/>
    <cellStyle name="Normal 10 2 5 6 2 3" xfId="8957" xr:uid="{00000000-0005-0000-0000-0000AB240000}"/>
    <cellStyle name="Normal 10 2 5 6 2 3 2" xfId="17027" xr:uid="{00000000-0005-0000-0000-0000AC240000}"/>
    <cellStyle name="Normal 10 2 5 6 2 3 2 2" xfId="35764" xr:uid="{00000000-0005-0000-0000-0000AD240000}"/>
    <cellStyle name="Normal 10 2 5 6 2 3 3" xfId="35765" xr:uid="{00000000-0005-0000-0000-0000AE240000}"/>
    <cellStyle name="Normal 10 2 5 6 2 4" xfId="17028" xr:uid="{00000000-0005-0000-0000-0000AF240000}"/>
    <cellStyle name="Normal 10 2 5 6 2 4 2" xfId="35766" xr:uid="{00000000-0005-0000-0000-0000B0240000}"/>
    <cellStyle name="Normal 10 2 5 6 2 5" xfId="35767" xr:uid="{00000000-0005-0000-0000-0000B1240000}"/>
    <cellStyle name="Normal 10 2 5 6 3" xfId="3391" xr:uid="{00000000-0005-0000-0000-0000B2240000}"/>
    <cellStyle name="Normal 10 2 5 6 3 2" xfId="17029" xr:uid="{00000000-0005-0000-0000-0000B3240000}"/>
    <cellStyle name="Normal 10 2 5 6 3 2 2" xfId="35768" xr:uid="{00000000-0005-0000-0000-0000B4240000}"/>
    <cellStyle name="Normal 10 2 5 6 3 3" xfId="35769" xr:uid="{00000000-0005-0000-0000-0000B5240000}"/>
    <cellStyle name="Normal 10 2 5 6 4" xfId="8958" xr:uid="{00000000-0005-0000-0000-0000B6240000}"/>
    <cellStyle name="Normal 10 2 5 6 4 2" xfId="17030" xr:uid="{00000000-0005-0000-0000-0000B7240000}"/>
    <cellStyle name="Normal 10 2 5 6 4 2 2" xfId="35770" xr:uid="{00000000-0005-0000-0000-0000B8240000}"/>
    <cellStyle name="Normal 10 2 5 6 4 3" xfId="35771" xr:uid="{00000000-0005-0000-0000-0000B9240000}"/>
    <cellStyle name="Normal 10 2 5 6 5" xfId="12797" xr:uid="{00000000-0005-0000-0000-0000BA240000}"/>
    <cellStyle name="Normal 10 2 5 6 5 2" xfId="17031" xr:uid="{00000000-0005-0000-0000-0000BB240000}"/>
    <cellStyle name="Normal 10 2 5 6 5 2 2" xfId="35772" xr:uid="{00000000-0005-0000-0000-0000BC240000}"/>
    <cellStyle name="Normal 10 2 5 6 5 3" xfId="35773" xr:uid="{00000000-0005-0000-0000-0000BD240000}"/>
    <cellStyle name="Normal 10 2 5 6 6" xfId="17032" xr:uid="{00000000-0005-0000-0000-0000BE240000}"/>
    <cellStyle name="Normal 10 2 5 6 6 2" xfId="35774" xr:uid="{00000000-0005-0000-0000-0000BF240000}"/>
    <cellStyle name="Normal 10 2 5 6 7" xfId="17033" xr:uid="{00000000-0005-0000-0000-0000C0240000}"/>
    <cellStyle name="Normal 10 2 5 6 7 2" xfId="35775" xr:uid="{00000000-0005-0000-0000-0000C1240000}"/>
    <cellStyle name="Normal 10 2 5 6 8" xfId="35776" xr:uid="{00000000-0005-0000-0000-0000C2240000}"/>
    <cellStyle name="Normal 10 2 5 7" xfId="3392" xr:uid="{00000000-0005-0000-0000-0000C3240000}"/>
    <cellStyle name="Normal 10 2 5 7 2" xfId="3393" xr:uid="{00000000-0005-0000-0000-0000C4240000}"/>
    <cellStyle name="Normal 10 2 5 7 2 2" xfId="17034" xr:uid="{00000000-0005-0000-0000-0000C5240000}"/>
    <cellStyle name="Normal 10 2 5 7 2 2 2" xfId="35777" xr:uid="{00000000-0005-0000-0000-0000C6240000}"/>
    <cellStyle name="Normal 10 2 5 7 2 3" xfId="35778" xr:uid="{00000000-0005-0000-0000-0000C7240000}"/>
    <cellStyle name="Normal 10 2 5 7 3" xfId="8959" xr:uid="{00000000-0005-0000-0000-0000C8240000}"/>
    <cellStyle name="Normal 10 2 5 7 3 2" xfId="17035" xr:uid="{00000000-0005-0000-0000-0000C9240000}"/>
    <cellStyle name="Normal 10 2 5 7 3 2 2" xfId="35779" xr:uid="{00000000-0005-0000-0000-0000CA240000}"/>
    <cellStyle name="Normal 10 2 5 7 3 3" xfId="35780" xr:uid="{00000000-0005-0000-0000-0000CB240000}"/>
    <cellStyle name="Normal 10 2 5 7 4" xfId="17036" xr:uid="{00000000-0005-0000-0000-0000CC240000}"/>
    <cellStyle name="Normal 10 2 5 7 4 2" xfId="35781" xr:uid="{00000000-0005-0000-0000-0000CD240000}"/>
    <cellStyle name="Normal 10 2 5 7 5" xfId="35782" xr:uid="{00000000-0005-0000-0000-0000CE240000}"/>
    <cellStyle name="Normal 10 2 5 8" xfId="3394" xr:uid="{00000000-0005-0000-0000-0000CF240000}"/>
    <cellStyle name="Normal 10 2 5 8 2" xfId="17037" xr:uid="{00000000-0005-0000-0000-0000D0240000}"/>
    <cellStyle name="Normal 10 2 5 8 2 2" xfId="35783" xr:uid="{00000000-0005-0000-0000-0000D1240000}"/>
    <cellStyle name="Normal 10 2 5 8 3" xfId="35784" xr:uid="{00000000-0005-0000-0000-0000D2240000}"/>
    <cellStyle name="Normal 10 2 5 9" xfId="8960" xr:uid="{00000000-0005-0000-0000-0000D3240000}"/>
    <cellStyle name="Normal 10 2 5 9 2" xfId="17038" xr:uid="{00000000-0005-0000-0000-0000D4240000}"/>
    <cellStyle name="Normal 10 2 5 9 2 2" xfId="35785" xr:uid="{00000000-0005-0000-0000-0000D5240000}"/>
    <cellStyle name="Normal 10 2 5 9 3" xfId="35786" xr:uid="{00000000-0005-0000-0000-0000D6240000}"/>
    <cellStyle name="Normal 10 2 6" xfId="166" xr:uid="{00000000-0005-0000-0000-0000D7240000}"/>
    <cellStyle name="Normal 10 2 6 10" xfId="17039" xr:uid="{00000000-0005-0000-0000-0000D8240000}"/>
    <cellStyle name="Normal 10 2 6 10 2" xfId="35787" xr:uid="{00000000-0005-0000-0000-0000D9240000}"/>
    <cellStyle name="Normal 10 2 6 11" xfId="35788" xr:uid="{00000000-0005-0000-0000-0000DA240000}"/>
    <cellStyle name="Normal 10 2 6 2" xfId="167" xr:uid="{00000000-0005-0000-0000-0000DB240000}"/>
    <cellStyle name="Normal 10 2 6 2 10" xfId="35789" xr:uid="{00000000-0005-0000-0000-0000DC240000}"/>
    <cellStyle name="Normal 10 2 6 2 2" xfId="837" xr:uid="{00000000-0005-0000-0000-0000DD240000}"/>
    <cellStyle name="Normal 10 2 6 2 2 2" xfId="2348" xr:uid="{00000000-0005-0000-0000-0000DE240000}"/>
    <cellStyle name="Normal 10 2 6 2 2 2 2" xfId="3395" xr:uid="{00000000-0005-0000-0000-0000DF240000}"/>
    <cellStyle name="Normal 10 2 6 2 2 2 2 2" xfId="3396" xr:uid="{00000000-0005-0000-0000-0000E0240000}"/>
    <cellStyle name="Normal 10 2 6 2 2 2 2 2 2" xfId="17040" xr:uid="{00000000-0005-0000-0000-0000E1240000}"/>
    <cellStyle name="Normal 10 2 6 2 2 2 2 2 2 2" xfId="35790" xr:uid="{00000000-0005-0000-0000-0000E2240000}"/>
    <cellStyle name="Normal 10 2 6 2 2 2 2 2 3" xfId="35791" xr:uid="{00000000-0005-0000-0000-0000E3240000}"/>
    <cellStyle name="Normal 10 2 6 2 2 2 2 3" xfId="8961" xr:uid="{00000000-0005-0000-0000-0000E4240000}"/>
    <cellStyle name="Normal 10 2 6 2 2 2 2 3 2" xfId="17041" xr:uid="{00000000-0005-0000-0000-0000E5240000}"/>
    <cellStyle name="Normal 10 2 6 2 2 2 2 3 2 2" xfId="35792" xr:uid="{00000000-0005-0000-0000-0000E6240000}"/>
    <cellStyle name="Normal 10 2 6 2 2 2 2 3 3" xfId="35793" xr:uid="{00000000-0005-0000-0000-0000E7240000}"/>
    <cellStyle name="Normal 10 2 6 2 2 2 2 4" xfId="17042" xr:uid="{00000000-0005-0000-0000-0000E8240000}"/>
    <cellStyle name="Normal 10 2 6 2 2 2 2 4 2" xfId="35794" xr:uid="{00000000-0005-0000-0000-0000E9240000}"/>
    <cellStyle name="Normal 10 2 6 2 2 2 2 5" xfId="35795" xr:uid="{00000000-0005-0000-0000-0000EA240000}"/>
    <cellStyle name="Normal 10 2 6 2 2 2 3" xfId="3397" xr:uid="{00000000-0005-0000-0000-0000EB240000}"/>
    <cellStyle name="Normal 10 2 6 2 2 2 3 2" xfId="17043" xr:uid="{00000000-0005-0000-0000-0000EC240000}"/>
    <cellStyle name="Normal 10 2 6 2 2 2 3 2 2" xfId="35796" xr:uid="{00000000-0005-0000-0000-0000ED240000}"/>
    <cellStyle name="Normal 10 2 6 2 2 2 3 3" xfId="35797" xr:uid="{00000000-0005-0000-0000-0000EE240000}"/>
    <cellStyle name="Normal 10 2 6 2 2 2 4" xfId="8962" xr:uid="{00000000-0005-0000-0000-0000EF240000}"/>
    <cellStyle name="Normal 10 2 6 2 2 2 4 2" xfId="17044" xr:uid="{00000000-0005-0000-0000-0000F0240000}"/>
    <cellStyle name="Normal 10 2 6 2 2 2 4 2 2" xfId="35798" xr:uid="{00000000-0005-0000-0000-0000F1240000}"/>
    <cellStyle name="Normal 10 2 6 2 2 2 4 3" xfId="35799" xr:uid="{00000000-0005-0000-0000-0000F2240000}"/>
    <cellStyle name="Normal 10 2 6 2 2 2 5" xfId="12798" xr:uid="{00000000-0005-0000-0000-0000F3240000}"/>
    <cellStyle name="Normal 10 2 6 2 2 2 5 2" xfId="17045" xr:uid="{00000000-0005-0000-0000-0000F4240000}"/>
    <cellStyle name="Normal 10 2 6 2 2 2 5 2 2" xfId="35800" xr:uid="{00000000-0005-0000-0000-0000F5240000}"/>
    <cellStyle name="Normal 10 2 6 2 2 2 5 3" xfId="35801" xr:uid="{00000000-0005-0000-0000-0000F6240000}"/>
    <cellStyle name="Normal 10 2 6 2 2 2 6" xfId="17046" xr:uid="{00000000-0005-0000-0000-0000F7240000}"/>
    <cellStyle name="Normal 10 2 6 2 2 2 6 2" xfId="35802" xr:uid="{00000000-0005-0000-0000-0000F8240000}"/>
    <cellStyle name="Normal 10 2 6 2 2 2 7" xfId="17047" xr:uid="{00000000-0005-0000-0000-0000F9240000}"/>
    <cellStyle name="Normal 10 2 6 2 2 2 7 2" xfId="35803" xr:uid="{00000000-0005-0000-0000-0000FA240000}"/>
    <cellStyle name="Normal 10 2 6 2 2 2 8" xfId="35804" xr:uid="{00000000-0005-0000-0000-0000FB240000}"/>
    <cellStyle name="Normal 10 2 6 2 2 3" xfId="3398" xr:uid="{00000000-0005-0000-0000-0000FC240000}"/>
    <cellStyle name="Normal 10 2 6 2 2 3 2" xfId="3399" xr:uid="{00000000-0005-0000-0000-0000FD240000}"/>
    <cellStyle name="Normal 10 2 6 2 2 3 2 2" xfId="17048" xr:uid="{00000000-0005-0000-0000-0000FE240000}"/>
    <cellStyle name="Normal 10 2 6 2 2 3 2 2 2" xfId="35805" xr:uid="{00000000-0005-0000-0000-0000FF240000}"/>
    <cellStyle name="Normal 10 2 6 2 2 3 2 3" xfId="35806" xr:uid="{00000000-0005-0000-0000-000000250000}"/>
    <cellStyle name="Normal 10 2 6 2 2 3 3" xfId="8963" xr:uid="{00000000-0005-0000-0000-000001250000}"/>
    <cellStyle name="Normal 10 2 6 2 2 3 3 2" xfId="17049" xr:uid="{00000000-0005-0000-0000-000002250000}"/>
    <cellStyle name="Normal 10 2 6 2 2 3 3 2 2" xfId="35807" xr:uid="{00000000-0005-0000-0000-000003250000}"/>
    <cellStyle name="Normal 10 2 6 2 2 3 3 3" xfId="35808" xr:uid="{00000000-0005-0000-0000-000004250000}"/>
    <cellStyle name="Normal 10 2 6 2 2 3 4" xfId="17050" xr:uid="{00000000-0005-0000-0000-000005250000}"/>
    <cellStyle name="Normal 10 2 6 2 2 3 4 2" xfId="35809" xr:uid="{00000000-0005-0000-0000-000006250000}"/>
    <cellStyle name="Normal 10 2 6 2 2 3 5" xfId="35810" xr:uid="{00000000-0005-0000-0000-000007250000}"/>
    <cellStyle name="Normal 10 2 6 2 2 4" xfId="3400" xr:uid="{00000000-0005-0000-0000-000008250000}"/>
    <cellStyle name="Normal 10 2 6 2 2 4 2" xfId="17051" xr:uid="{00000000-0005-0000-0000-000009250000}"/>
    <cellStyle name="Normal 10 2 6 2 2 4 2 2" xfId="35811" xr:uid="{00000000-0005-0000-0000-00000A250000}"/>
    <cellStyle name="Normal 10 2 6 2 2 4 3" xfId="35812" xr:uid="{00000000-0005-0000-0000-00000B250000}"/>
    <cellStyle name="Normal 10 2 6 2 2 5" xfId="8964" xr:uid="{00000000-0005-0000-0000-00000C250000}"/>
    <cellStyle name="Normal 10 2 6 2 2 5 2" xfId="17052" xr:uid="{00000000-0005-0000-0000-00000D250000}"/>
    <cellStyle name="Normal 10 2 6 2 2 5 2 2" xfId="35813" xr:uid="{00000000-0005-0000-0000-00000E250000}"/>
    <cellStyle name="Normal 10 2 6 2 2 5 3" xfId="35814" xr:uid="{00000000-0005-0000-0000-00000F250000}"/>
    <cellStyle name="Normal 10 2 6 2 2 6" xfId="12799" xr:uid="{00000000-0005-0000-0000-000010250000}"/>
    <cellStyle name="Normal 10 2 6 2 2 6 2" xfId="17053" xr:uid="{00000000-0005-0000-0000-000011250000}"/>
    <cellStyle name="Normal 10 2 6 2 2 6 2 2" xfId="35815" xr:uid="{00000000-0005-0000-0000-000012250000}"/>
    <cellStyle name="Normal 10 2 6 2 2 6 3" xfId="35816" xr:uid="{00000000-0005-0000-0000-000013250000}"/>
    <cellStyle name="Normal 10 2 6 2 2 7" xfId="17054" xr:uid="{00000000-0005-0000-0000-000014250000}"/>
    <cellStyle name="Normal 10 2 6 2 2 7 2" xfId="35817" xr:uid="{00000000-0005-0000-0000-000015250000}"/>
    <cellStyle name="Normal 10 2 6 2 2 8" xfId="17055" xr:uid="{00000000-0005-0000-0000-000016250000}"/>
    <cellStyle name="Normal 10 2 6 2 2 8 2" xfId="35818" xr:uid="{00000000-0005-0000-0000-000017250000}"/>
    <cellStyle name="Normal 10 2 6 2 2 9" xfId="35819" xr:uid="{00000000-0005-0000-0000-000018250000}"/>
    <cellStyle name="Normal 10 2 6 2 3" xfId="1297" xr:uid="{00000000-0005-0000-0000-000019250000}"/>
    <cellStyle name="Normal 10 2 6 2 3 2" xfId="3401" xr:uid="{00000000-0005-0000-0000-00001A250000}"/>
    <cellStyle name="Normal 10 2 6 2 3 2 2" xfId="3402" xr:uid="{00000000-0005-0000-0000-00001B250000}"/>
    <cellStyle name="Normal 10 2 6 2 3 2 2 2" xfId="17056" xr:uid="{00000000-0005-0000-0000-00001C250000}"/>
    <cellStyle name="Normal 10 2 6 2 3 2 2 2 2" xfId="35820" xr:uid="{00000000-0005-0000-0000-00001D250000}"/>
    <cellStyle name="Normal 10 2 6 2 3 2 2 3" xfId="35821" xr:uid="{00000000-0005-0000-0000-00001E250000}"/>
    <cellStyle name="Normal 10 2 6 2 3 2 3" xfId="8965" xr:uid="{00000000-0005-0000-0000-00001F250000}"/>
    <cellStyle name="Normal 10 2 6 2 3 2 3 2" xfId="17057" xr:uid="{00000000-0005-0000-0000-000020250000}"/>
    <cellStyle name="Normal 10 2 6 2 3 2 3 2 2" xfId="35822" xr:uid="{00000000-0005-0000-0000-000021250000}"/>
    <cellStyle name="Normal 10 2 6 2 3 2 3 3" xfId="35823" xr:uid="{00000000-0005-0000-0000-000022250000}"/>
    <cellStyle name="Normal 10 2 6 2 3 2 4" xfId="17058" xr:uid="{00000000-0005-0000-0000-000023250000}"/>
    <cellStyle name="Normal 10 2 6 2 3 2 4 2" xfId="35824" xr:uid="{00000000-0005-0000-0000-000024250000}"/>
    <cellStyle name="Normal 10 2 6 2 3 2 5" xfId="35825" xr:uid="{00000000-0005-0000-0000-000025250000}"/>
    <cellStyle name="Normal 10 2 6 2 3 3" xfId="3403" xr:uid="{00000000-0005-0000-0000-000026250000}"/>
    <cellStyle name="Normal 10 2 6 2 3 3 2" xfId="17059" xr:uid="{00000000-0005-0000-0000-000027250000}"/>
    <cellStyle name="Normal 10 2 6 2 3 3 2 2" xfId="35826" xr:uid="{00000000-0005-0000-0000-000028250000}"/>
    <cellStyle name="Normal 10 2 6 2 3 3 3" xfId="35827" xr:uid="{00000000-0005-0000-0000-000029250000}"/>
    <cellStyle name="Normal 10 2 6 2 3 4" xfId="8966" xr:uid="{00000000-0005-0000-0000-00002A250000}"/>
    <cellStyle name="Normal 10 2 6 2 3 4 2" xfId="17060" xr:uid="{00000000-0005-0000-0000-00002B250000}"/>
    <cellStyle name="Normal 10 2 6 2 3 4 2 2" xfId="35828" xr:uid="{00000000-0005-0000-0000-00002C250000}"/>
    <cellStyle name="Normal 10 2 6 2 3 4 3" xfId="35829" xr:uid="{00000000-0005-0000-0000-00002D250000}"/>
    <cellStyle name="Normal 10 2 6 2 3 5" xfId="12800" xr:uid="{00000000-0005-0000-0000-00002E250000}"/>
    <cellStyle name="Normal 10 2 6 2 3 5 2" xfId="17061" xr:uid="{00000000-0005-0000-0000-00002F250000}"/>
    <cellStyle name="Normal 10 2 6 2 3 5 2 2" xfId="35830" xr:uid="{00000000-0005-0000-0000-000030250000}"/>
    <cellStyle name="Normal 10 2 6 2 3 5 3" xfId="35831" xr:uid="{00000000-0005-0000-0000-000031250000}"/>
    <cellStyle name="Normal 10 2 6 2 3 6" xfId="17062" xr:uid="{00000000-0005-0000-0000-000032250000}"/>
    <cellStyle name="Normal 10 2 6 2 3 6 2" xfId="35832" xr:uid="{00000000-0005-0000-0000-000033250000}"/>
    <cellStyle name="Normal 10 2 6 2 3 7" xfId="17063" xr:uid="{00000000-0005-0000-0000-000034250000}"/>
    <cellStyle name="Normal 10 2 6 2 3 7 2" xfId="35833" xr:uid="{00000000-0005-0000-0000-000035250000}"/>
    <cellStyle name="Normal 10 2 6 2 3 8" xfId="35834" xr:uid="{00000000-0005-0000-0000-000036250000}"/>
    <cellStyle name="Normal 10 2 6 2 4" xfId="1829" xr:uid="{00000000-0005-0000-0000-000037250000}"/>
    <cellStyle name="Normal 10 2 6 2 4 2" xfId="3404" xr:uid="{00000000-0005-0000-0000-000038250000}"/>
    <cellStyle name="Normal 10 2 6 2 4 2 2" xfId="17064" xr:uid="{00000000-0005-0000-0000-000039250000}"/>
    <cellStyle name="Normal 10 2 6 2 4 2 2 2" xfId="35835" xr:uid="{00000000-0005-0000-0000-00003A250000}"/>
    <cellStyle name="Normal 10 2 6 2 4 2 3" xfId="35836" xr:uid="{00000000-0005-0000-0000-00003B250000}"/>
    <cellStyle name="Normal 10 2 6 2 4 3" xfId="8967" xr:uid="{00000000-0005-0000-0000-00003C250000}"/>
    <cellStyle name="Normal 10 2 6 2 4 3 2" xfId="17065" xr:uid="{00000000-0005-0000-0000-00003D250000}"/>
    <cellStyle name="Normal 10 2 6 2 4 3 2 2" xfId="35837" xr:uid="{00000000-0005-0000-0000-00003E250000}"/>
    <cellStyle name="Normal 10 2 6 2 4 3 3" xfId="35838" xr:uid="{00000000-0005-0000-0000-00003F250000}"/>
    <cellStyle name="Normal 10 2 6 2 4 4" xfId="17066" xr:uid="{00000000-0005-0000-0000-000040250000}"/>
    <cellStyle name="Normal 10 2 6 2 4 4 2" xfId="35839" xr:uid="{00000000-0005-0000-0000-000041250000}"/>
    <cellStyle name="Normal 10 2 6 2 4 5" xfId="35840" xr:uid="{00000000-0005-0000-0000-000042250000}"/>
    <cellStyle name="Normal 10 2 6 2 5" xfId="3405" xr:uid="{00000000-0005-0000-0000-000043250000}"/>
    <cellStyle name="Normal 10 2 6 2 5 2" xfId="17067" xr:uid="{00000000-0005-0000-0000-000044250000}"/>
    <cellStyle name="Normal 10 2 6 2 5 2 2" xfId="35841" xr:uid="{00000000-0005-0000-0000-000045250000}"/>
    <cellStyle name="Normal 10 2 6 2 5 3" xfId="35842" xr:uid="{00000000-0005-0000-0000-000046250000}"/>
    <cellStyle name="Normal 10 2 6 2 6" xfId="8968" xr:uid="{00000000-0005-0000-0000-000047250000}"/>
    <cellStyle name="Normal 10 2 6 2 6 2" xfId="17068" xr:uid="{00000000-0005-0000-0000-000048250000}"/>
    <cellStyle name="Normal 10 2 6 2 6 2 2" xfId="35843" xr:uid="{00000000-0005-0000-0000-000049250000}"/>
    <cellStyle name="Normal 10 2 6 2 6 3" xfId="35844" xr:uid="{00000000-0005-0000-0000-00004A250000}"/>
    <cellStyle name="Normal 10 2 6 2 7" xfId="12801" xr:uid="{00000000-0005-0000-0000-00004B250000}"/>
    <cellStyle name="Normal 10 2 6 2 7 2" xfId="17069" xr:uid="{00000000-0005-0000-0000-00004C250000}"/>
    <cellStyle name="Normal 10 2 6 2 7 2 2" xfId="35845" xr:uid="{00000000-0005-0000-0000-00004D250000}"/>
    <cellStyle name="Normal 10 2 6 2 7 3" xfId="35846" xr:uid="{00000000-0005-0000-0000-00004E250000}"/>
    <cellStyle name="Normal 10 2 6 2 8" xfId="17070" xr:uid="{00000000-0005-0000-0000-00004F250000}"/>
    <cellStyle name="Normal 10 2 6 2 8 2" xfId="35847" xr:uid="{00000000-0005-0000-0000-000050250000}"/>
    <cellStyle name="Normal 10 2 6 2 9" xfId="17071" xr:uid="{00000000-0005-0000-0000-000051250000}"/>
    <cellStyle name="Normal 10 2 6 2 9 2" xfId="35848" xr:uid="{00000000-0005-0000-0000-000052250000}"/>
    <cellStyle name="Normal 10 2 6 3" xfId="607" xr:uid="{00000000-0005-0000-0000-000053250000}"/>
    <cellStyle name="Normal 10 2 6 3 2" xfId="2118" xr:uid="{00000000-0005-0000-0000-000054250000}"/>
    <cellStyle name="Normal 10 2 6 3 2 2" xfId="3406" xr:uid="{00000000-0005-0000-0000-000055250000}"/>
    <cellStyle name="Normal 10 2 6 3 2 2 2" xfId="3407" xr:uid="{00000000-0005-0000-0000-000056250000}"/>
    <cellStyle name="Normal 10 2 6 3 2 2 2 2" xfId="17072" xr:uid="{00000000-0005-0000-0000-000057250000}"/>
    <cellStyle name="Normal 10 2 6 3 2 2 2 2 2" xfId="35849" xr:uid="{00000000-0005-0000-0000-000058250000}"/>
    <cellStyle name="Normal 10 2 6 3 2 2 2 3" xfId="35850" xr:uid="{00000000-0005-0000-0000-000059250000}"/>
    <cellStyle name="Normal 10 2 6 3 2 2 3" xfId="8969" xr:uid="{00000000-0005-0000-0000-00005A250000}"/>
    <cellStyle name="Normal 10 2 6 3 2 2 3 2" xfId="17073" xr:uid="{00000000-0005-0000-0000-00005B250000}"/>
    <cellStyle name="Normal 10 2 6 3 2 2 3 2 2" xfId="35851" xr:uid="{00000000-0005-0000-0000-00005C250000}"/>
    <cellStyle name="Normal 10 2 6 3 2 2 3 3" xfId="35852" xr:uid="{00000000-0005-0000-0000-00005D250000}"/>
    <cellStyle name="Normal 10 2 6 3 2 2 4" xfId="17074" xr:uid="{00000000-0005-0000-0000-00005E250000}"/>
    <cellStyle name="Normal 10 2 6 3 2 2 4 2" xfId="35853" xr:uid="{00000000-0005-0000-0000-00005F250000}"/>
    <cellStyle name="Normal 10 2 6 3 2 2 5" xfId="35854" xr:uid="{00000000-0005-0000-0000-000060250000}"/>
    <cellStyle name="Normal 10 2 6 3 2 3" xfId="3408" xr:uid="{00000000-0005-0000-0000-000061250000}"/>
    <cellStyle name="Normal 10 2 6 3 2 3 2" xfId="17075" xr:uid="{00000000-0005-0000-0000-000062250000}"/>
    <cellStyle name="Normal 10 2 6 3 2 3 2 2" xfId="35855" xr:uid="{00000000-0005-0000-0000-000063250000}"/>
    <cellStyle name="Normal 10 2 6 3 2 3 3" xfId="35856" xr:uid="{00000000-0005-0000-0000-000064250000}"/>
    <cellStyle name="Normal 10 2 6 3 2 4" xfId="8970" xr:uid="{00000000-0005-0000-0000-000065250000}"/>
    <cellStyle name="Normal 10 2 6 3 2 4 2" xfId="17076" xr:uid="{00000000-0005-0000-0000-000066250000}"/>
    <cellStyle name="Normal 10 2 6 3 2 4 2 2" xfId="35857" xr:uid="{00000000-0005-0000-0000-000067250000}"/>
    <cellStyle name="Normal 10 2 6 3 2 4 3" xfId="35858" xr:uid="{00000000-0005-0000-0000-000068250000}"/>
    <cellStyle name="Normal 10 2 6 3 2 5" xfId="12802" xr:uid="{00000000-0005-0000-0000-000069250000}"/>
    <cellStyle name="Normal 10 2 6 3 2 5 2" xfId="17077" xr:uid="{00000000-0005-0000-0000-00006A250000}"/>
    <cellStyle name="Normal 10 2 6 3 2 5 2 2" xfId="35859" xr:uid="{00000000-0005-0000-0000-00006B250000}"/>
    <cellStyle name="Normal 10 2 6 3 2 5 3" xfId="35860" xr:uid="{00000000-0005-0000-0000-00006C250000}"/>
    <cellStyle name="Normal 10 2 6 3 2 6" xfId="17078" xr:uid="{00000000-0005-0000-0000-00006D250000}"/>
    <cellStyle name="Normal 10 2 6 3 2 6 2" xfId="35861" xr:uid="{00000000-0005-0000-0000-00006E250000}"/>
    <cellStyle name="Normal 10 2 6 3 2 7" xfId="17079" xr:uid="{00000000-0005-0000-0000-00006F250000}"/>
    <cellStyle name="Normal 10 2 6 3 2 7 2" xfId="35862" xr:uid="{00000000-0005-0000-0000-000070250000}"/>
    <cellStyle name="Normal 10 2 6 3 2 8" xfId="35863" xr:uid="{00000000-0005-0000-0000-000071250000}"/>
    <cellStyle name="Normal 10 2 6 3 3" xfId="3409" xr:uid="{00000000-0005-0000-0000-000072250000}"/>
    <cellStyle name="Normal 10 2 6 3 3 2" xfId="3410" xr:uid="{00000000-0005-0000-0000-000073250000}"/>
    <cellStyle name="Normal 10 2 6 3 3 2 2" xfId="17080" xr:uid="{00000000-0005-0000-0000-000074250000}"/>
    <cellStyle name="Normal 10 2 6 3 3 2 2 2" xfId="35864" xr:uid="{00000000-0005-0000-0000-000075250000}"/>
    <cellStyle name="Normal 10 2 6 3 3 2 3" xfId="35865" xr:uid="{00000000-0005-0000-0000-000076250000}"/>
    <cellStyle name="Normal 10 2 6 3 3 3" xfId="8971" xr:uid="{00000000-0005-0000-0000-000077250000}"/>
    <cellStyle name="Normal 10 2 6 3 3 3 2" xfId="17081" xr:uid="{00000000-0005-0000-0000-000078250000}"/>
    <cellStyle name="Normal 10 2 6 3 3 3 2 2" xfId="35866" xr:uid="{00000000-0005-0000-0000-000079250000}"/>
    <cellStyle name="Normal 10 2 6 3 3 3 3" xfId="35867" xr:uid="{00000000-0005-0000-0000-00007A250000}"/>
    <cellStyle name="Normal 10 2 6 3 3 4" xfId="17082" xr:uid="{00000000-0005-0000-0000-00007B250000}"/>
    <cellStyle name="Normal 10 2 6 3 3 4 2" xfId="35868" xr:uid="{00000000-0005-0000-0000-00007C250000}"/>
    <cellStyle name="Normal 10 2 6 3 3 5" xfId="35869" xr:uid="{00000000-0005-0000-0000-00007D250000}"/>
    <cellStyle name="Normal 10 2 6 3 4" xfId="3411" xr:uid="{00000000-0005-0000-0000-00007E250000}"/>
    <cellStyle name="Normal 10 2 6 3 4 2" xfId="17083" xr:uid="{00000000-0005-0000-0000-00007F250000}"/>
    <cellStyle name="Normal 10 2 6 3 4 2 2" xfId="35870" xr:uid="{00000000-0005-0000-0000-000080250000}"/>
    <cellStyle name="Normal 10 2 6 3 4 3" xfId="35871" xr:uid="{00000000-0005-0000-0000-000081250000}"/>
    <cellStyle name="Normal 10 2 6 3 5" xfId="8972" xr:uid="{00000000-0005-0000-0000-000082250000}"/>
    <cellStyle name="Normal 10 2 6 3 5 2" xfId="17084" xr:uid="{00000000-0005-0000-0000-000083250000}"/>
    <cellStyle name="Normal 10 2 6 3 5 2 2" xfId="35872" xr:uid="{00000000-0005-0000-0000-000084250000}"/>
    <cellStyle name="Normal 10 2 6 3 5 3" xfId="35873" xr:uid="{00000000-0005-0000-0000-000085250000}"/>
    <cellStyle name="Normal 10 2 6 3 6" xfId="12803" xr:uid="{00000000-0005-0000-0000-000086250000}"/>
    <cellStyle name="Normal 10 2 6 3 6 2" xfId="17085" xr:uid="{00000000-0005-0000-0000-000087250000}"/>
    <cellStyle name="Normal 10 2 6 3 6 2 2" xfId="35874" xr:uid="{00000000-0005-0000-0000-000088250000}"/>
    <cellStyle name="Normal 10 2 6 3 6 3" xfId="35875" xr:uid="{00000000-0005-0000-0000-000089250000}"/>
    <cellStyle name="Normal 10 2 6 3 7" xfId="17086" xr:uid="{00000000-0005-0000-0000-00008A250000}"/>
    <cellStyle name="Normal 10 2 6 3 7 2" xfId="35876" xr:uid="{00000000-0005-0000-0000-00008B250000}"/>
    <cellStyle name="Normal 10 2 6 3 8" xfId="17087" xr:uid="{00000000-0005-0000-0000-00008C250000}"/>
    <cellStyle name="Normal 10 2 6 3 8 2" xfId="35877" xr:uid="{00000000-0005-0000-0000-00008D250000}"/>
    <cellStyle name="Normal 10 2 6 3 9" xfId="35878" xr:uid="{00000000-0005-0000-0000-00008E250000}"/>
    <cellStyle name="Normal 10 2 6 4" xfId="1067" xr:uid="{00000000-0005-0000-0000-00008F250000}"/>
    <cellStyle name="Normal 10 2 6 4 2" xfId="3412" xr:uid="{00000000-0005-0000-0000-000090250000}"/>
    <cellStyle name="Normal 10 2 6 4 2 2" xfId="3413" xr:uid="{00000000-0005-0000-0000-000091250000}"/>
    <cellStyle name="Normal 10 2 6 4 2 2 2" xfId="17088" xr:uid="{00000000-0005-0000-0000-000092250000}"/>
    <cellStyle name="Normal 10 2 6 4 2 2 2 2" xfId="35879" xr:uid="{00000000-0005-0000-0000-000093250000}"/>
    <cellStyle name="Normal 10 2 6 4 2 2 3" xfId="35880" xr:uid="{00000000-0005-0000-0000-000094250000}"/>
    <cellStyle name="Normal 10 2 6 4 2 3" xfId="8973" xr:uid="{00000000-0005-0000-0000-000095250000}"/>
    <cellStyle name="Normal 10 2 6 4 2 3 2" xfId="17089" xr:uid="{00000000-0005-0000-0000-000096250000}"/>
    <cellStyle name="Normal 10 2 6 4 2 3 2 2" xfId="35881" xr:uid="{00000000-0005-0000-0000-000097250000}"/>
    <cellStyle name="Normal 10 2 6 4 2 3 3" xfId="35882" xr:uid="{00000000-0005-0000-0000-000098250000}"/>
    <cellStyle name="Normal 10 2 6 4 2 4" xfId="17090" xr:uid="{00000000-0005-0000-0000-000099250000}"/>
    <cellStyle name="Normal 10 2 6 4 2 4 2" xfId="35883" xr:uid="{00000000-0005-0000-0000-00009A250000}"/>
    <cellStyle name="Normal 10 2 6 4 2 5" xfId="35884" xr:uid="{00000000-0005-0000-0000-00009B250000}"/>
    <cellStyle name="Normal 10 2 6 4 3" xfId="3414" xr:uid="{00000000-0005-0000-0000-00009C250000}"/>
    <cellStyle name="Normal 10 2 6 4 3 2" xfId="17091" xr:uid="{00000000-0005-0000-0000-00009D250000}"/>
    <cellStyle name="Normal 10 2 6 4 3 2 2" xfId="35885" xr:uid="{00000000-0005-0000-0000-00009E250000}"/>
    <cellStyle name="Normal 10 2 6 4 3 3" xfId="35886" xr:uid="{00000000-0005-0000-0000-00009F250000}"/>
    <cellStyle name="Normal 10 2 6 4 4" xfId="8974" xr:uid="{00000000-0005-0000-0000-0000A0250000}"/>
    <cellStyle name="Normal 10 2 6 4 4 2" xfId="17092" xr:uid="{00000000-0005-0000-0000-0000A1250000}"/>
    <cellStyle name="Normal 10 2 6 4 4 2 2" xfId="35887" xr:uid="{00000000-0005-0000-0000-0000A2250000}"/>
    <cellStyle name="Normal 10 2 6 4 4 3" xfId="35888" xr:uid="{00000000-0005-0000-0000-0000A3250000}"/>
    <cellStyle name="Normal 10 2 6 4 5" xfId="12804" xr:uid="{00000000-0005-0000-0000-0000A4250000}"/>
    <cellStyle name="Normal 10 2 6 4 5 2" xfId="17093" xr:uid="{00000000-0005-0000-0000-0000A5250000}"/>
    <cellStyle name="Normal 10 2 6 4 5 2 2" xfId="35889" xr:uid="{00000000-0005-0000-0000-0000A6250000}"/>
    <cellStyle name="Normal 10 2 6 4 5 3" xfId="35890" xr:uid="{00000000-0005-0000-0000-0000A7250000}"/>
    <cellStyle name="Normal 10 2 6 4 6" xfId="17094" xr:uid="{00000000-0005-0000-0000-0000A8250000}"/>
    <cellStyle name="Normal 10 2 6 4 6 2" xfId="35891" xr:uid="{00000000-0005-0000-0000-0000A9250000}"/>
    <cellStyle name="Normal 10 2 6 4 7" xfId="17095" xr:uid="{00000000-0005-0000-0000-0000AA250000}"/>
    <cellStyle name="Normal 10 2 6 4 7 2" xfId="35892" xr:uid="{00000000-0005-0000-0000-0000AB250000}"/>
    <cellStyle name="Normal 10 2 6 4 8" xfId="35893" xr:uid="{00000000-0005-0000-0000-0000AC250000}"/>
    <cellStyle name="Normal 10 2 6 5" xfId="1599" xr:uid="{00000000-0005-0000-0000-0000AD250000}"/>
    <cellStyle name="Normal 10 2 6 5 2" xfId="3415" xr:uid="{00000000-0005-0000-0000-0000AE250000}"/>
    <cellStyle name="Normal 10 2 6 5 2 2" xfId="17096" xr:uid="{00000000-0005-0000-0000-0000AF250000}"/>
    <cellStyle name="Normal 10 2 6 5 2 2 2" xfId="35894" xr:uid="{00000000-0005-0000-0000-0000B0250000}"/>
    <cellStyle name="Normal 10 2 6 5 2 3" xfId="35895" xr:uid="{00000000-0005-0000-0000-0000B1250000}"/>
    <cellStyle name="Normal 10 2 6 5 3" xfId="8975" xr:uid="{00000000-0005-0000-0000-0000B2250000}"/>
    <cellStyle name="Normal 10 2 6 5 3 2" xfId="17097" xr:uid="{00000000-0005-0000-0000-0000B3250000}"/>
    <cellStyle name="Normal 10 2 6 5 3 2 2" xfId="35896" xr:uid="{00000000-0005-0000-0000-0000B4250000}"/>
    <cellStyle name="Normal 10 2 6 5 3 3" xfId="35897" xr:uid="{00000000-0005-0000-0000-0000B5250000}"/>
    <cellStyle name="Normal 10 2 6 5 4" xfId="17098" xr:uid="{00000000-0005-0000-0000-0000B6250000}"/>
    <cellStyle name="Normal 10 2 6 5 4 2" xfId="35898" xr:uid="{00000000-0005-0000-0000-0000B7250000}"/>
    <cellStyle name="Normal 10 2 6 5 5" xfId="35899" xr:uid="{00000000-0005-0000-0000-0000B8250000}"/>
    <cellStyle name="Normal 10 2 6 6" xfId="3416" xr:uid="{00000000-0005-0000-0000-0000B9250000}"/>
    <cellStyle name="Normal 10 2 6 6 2" xfId="17099" xr:uid="{00000000-0005-0000-0000-0000BA250000}"/>
    <cellStyle name="Normal 10 2 6 6 2 2" xfId="35900" xr:uid="{00000000-0005-0000-0000-0000BB250000}"/>
    <cellStyle name="Normal 10 2 6 6 3" xfId="35901" xr:uid="{00000000-0005-0000-0000-0000BC250000}"/>
    <cellStyle name="Normal 10 2 6 7" xfId="8976" xr:uid="{00000000-0005-0000-0000-0000BD250000}"/>
    <cellStyle name="Normal 10 2 6 7 2" xfId="17100" xr:uid="{00000000-0005-0000-0000-0000BE250000}"/>
    <cellStyle name="Normal 10 2 6 7 2 2" xfId="35902" xr:uid="{00000000-0005-0000-0000-0000BF250000}"/>
    <cellStyle name="Normal 10 2 6 7 3" xfId="35903" xr:uid="{00000000-0005-0000-0000-0000C0250000}"/>
    <cellStyle name="Normal 10 2 6 8" xfId="12805" xr:uid="{00000000-0005-0000-0000-0000C1250000}"/>
    <cellStyle name="Normal 10 2 6 8 2" xfId="17101" xr:uid="{00000000-0005-0000-0000-0000C2250000}"/>
    <cellStyle name="Normal 10 2 6 8 2 2" xfId="35904" xr:uid="{00000000-0005-0000-0000-0000C3250000}"/>
    <cellStyle name="Normal 10 2 6 8 3" xfId="35905" xr:uid="{00000000-0005-0000-0000-0000C4250000}"/>
    <cellStyle name="Normal 10 2 6 9" xfId="17102" xr:uid="{00000000-0005-0000-0000-0000C5250000}"/>
    <cellStyle name="Normal 10 2 6 9 2" xfId="35906" xr:uid="{00000000-0005-0000-0000-0000C6250000}"/>
    <cellStyle name="Normal 10 2 7" xfId="168" xr:uid="{00000000-0005-0000-0000-0000C7250000}"/>
    <cellStyle name="Normal 10 2 7 10" xfId="35907" xr:uid="{00000000-0005-0000-0000-0000C8250000}"/>
    <cellStyle name="Normal 10 2 7 2" xfId="722" xr:uid="{00000000-0005-0000-0000-0000C9250000}"/>
    <cellStyle name="Normal 10 2 7 2 2" xfId="2233" xr:uid="{00000000-0005-0000-0000-0000CA250000}"/>
    <cellStyle name="Normal 10 2 7 2 2 2" xfId="3417" xr:uid="{00000000-0005-0000-0000-0000CB250000}"/>
    <cellStyle name="Normal 10 2 7 2 2 2 2" xfId="3418" xr:uid="{00000000-0005-0000-0000-0000CC250000}"/>
    <cellStyle name="Normal 10 2 7 2 2 2 2 2" xfId="17103" xr:uid="{00000000-0005-0000-0000-0000CD250000}"/>
    <cellStyle name="Normal 10 2 7 2 2 2 2 2 2" xfId="35908" xr:uid="{00000000-0005-0000-0000-0000CE250000}"/>
    <cellStyle name="Normal 10 2 7 2 2 2 2 3" xfId="35909" xr:uid="{00000000-0005-0000-0000-0000CF250000}"/>
    <cellStyle name="Normal 10 2 7 2 2 2 3" xfId="8977" xr:uid="{00000000-0005-0000-0000-0000D0250000}"/>
    <cellStyle name="Normal 10 2 7 2 2 2 3 2" xfId="17104" xr:uid="{00000000-0005-0000-0000-0000D1250000}"/>
    <cellStyle name="Normal 10 2 7 2 2 2 3 2 2" xfId="35910" xr:uid="{00000000-0005-0000-0000-0000D2250000}"/>
    <cellStyle name="Normal 10 2 7 2 2 2 3 3" xfId="35911" xr:uid="{00000000-0005-0000-0000-0000D3250000}"/>
    <cellStyle name="Normal 10 2 7 2 2 2 4" xfId="17105" xr:uid="{00000000-0005-0000-0000-0000D4250000}"/>
    <cellStyle name="Normal 10 2 7 2 2 2 4 2" xfId="35912" xr:uid="{00000000-0005-0000-0000-0000D5250000}"/>
    <cellStyle name="Normal 10 2 7 2 2 2 5" xfId="35913" xr:uid="{00000000-0005-0000-0000-0000D6250000}"/>
    <cellStyle name="Normal 10 2 7 2 2 3" xfId="3419" xr:uid="{00000000-0005-0000-0000-0000D7250000}"/>
    <cellStyle name="Normal 10 2 7 2 2 3 2" xfId="17106" xr:uid="{00000000-0005-0000-0000-0000D8250000}"/>
    <cellStyle name="Normal 10 2 7 2 2 3 2 2" xfId="35914" xr:uid="{00000000-0005-0000-0000-0000D9250000}"/>
    <cellStyle name="Normal 10 2 7 2 2 3 3" xfId="35915" xr:uid="{00000000-0005-0000-0000-0000DA250000}"/>
    <cellStyle name="Normal 10 2 7 2 2 4" xfId="8978" xr:uid="{00000000-0005-0000-0000-0000DB250000}"/>
    <cellStyle name="Normal 10 2 7 2 2 4 2" xfId="17107" xr:uid="{00000000-0005-0000-0000-0000DC250000}"/>
    <cellStyle name="Normal 10 2 7 2 2 4 2 2" xfId="35916" xr:uid="{00000000-0005-0000-0000-0000DD250000}"/>
    <cellStyle name="Normal 10 2 7 2 2 4 3" xfId="35917" xr:uid="{00000000-0005-0000-0000-0000DE250000}"/>
    <cellStyle name="Normal 10 2 7 2 2 5" xfId="12806" xr:uid="{00000000-0005-0000-0000-0000DF250000}"/>
    <cellStyle name="Normal 10 2 7 2 2 5 2" xfId="17108" xr:uid="{00000000-0005-0000-0000-0000E0250000}"/>
    <cellStyle name="Normal 10 2 7 2 2 5 2 2" xfId="35918" xr:uid="{00000000-0005-0000-0000-0000E1250000}"/>
    <cellStyle name="Normal 10 2 7 2 2 5 3" xfId="35919" xr:uid="{00000000-0005-0000-0000-0000E2250000}"/>
    <cellStyle name="Normal 10 2 7 2 2 6" xfId="17109" xr:uid="{00000000-0005-0000-0000-0000E3250000}"/>
    <cellStyle name="Normal 10 2 7 2 2 6 2" xfId="35920" xr:uid="{00000000-0005-0000-0000-0000E4250000}"/>
    <cellStyle name="Normal 10 2 7 2 2 7" xfId="17110" xr:uid="{00000000-0005-0000-0000-0000E5250000}"/>
    <cellStyle name="Normal 10 2 7 2 2 7 2" xfId="35921" xr:uid="{00000000-0005-0000-0000-0000E6250000}"/>
    <cellStyle name="Normal 10 2 7 2 2 8" xfId="35922" xr:uid="{00000000-0005-0000-0000-0000E7250000}"/>
    <cellStyle name="Normal 10 2 7 2 3" xfId="3420" xr:uid="{00000000-0005-0000-0000-0000E8250000}"/>
    <cellStyle name="Normal 10 2 7 2 3 2" xfId="3421" xr:uid="{00000000-0005-0000-0000-0000E9250000}"/>
    <cellStyle name="Normal 10 2 7 2 3 2 2" xfId="17111" xr:uid="{00000000-0005-0000-0000-0000EA250000}"/>
    <cellStyle name="Normal 10 2 7 2 3 2 2 2" xfId="35923" xr:uid="{00000000-0005-0000-0000-0000EB250000}"/>
    <cellStyle name="Normal 10 2 7 2 3 2 3" xfId="35924" xr:uid="{00000000-0005-0000-0000-0000EC250000}"/>
    <cellStyle name="Normal 10 2 7 2 3 3" xfId="8979" xr:uid="{00000000-0005-0000-0000-0000ED250000}"/>
    <cellStyle name="Normal 10 2 7 2 3 3 2" xfId="17112" xr:uid="{00000000-0005-0000-0000-0000EE250000}"/>
    <cellStyle name="Normal 10 2 7 2 3 3 2 2" xfId="35925" xr:uid="{00000000-0005-0000-0000-0000EF250000}"/>
    <cellStyle name="Normal 10 2 7 2 3 3 3" xfId="35926" xr:uid="{00000000-0005-0000-0000-0000F0250000}"/>
    <cellStyle name="Normal 10 2 7 2 3 4" xfId="17113" xr:uid="{00000000-0005-0000-0000-0000F1250000}"/>
    <cellStyle name="Normal 10 2 7 2 3 4 2" xfId="35927" xr:uid="{00000000-0005-0000-0000-0000F2250000}"/>
    <cellStyle name="Normal 10 2 7 2 3 5" xfId="35928" xr:uid="{00000000-0005-0000-0000-0000F3250000}"/>
    <cellStyle name="Normal 10 2 7 2 4" xfId="3422" xr:uid="{00000000-0005-0000-0000-0000F4250000}"/>
    <cellStyle name="Normal 10 2 7 2 4 2" xfId="17114" xr:uid="{00000000-0005-0000-0000-0000F5250000}"/>
    <cellStyle name="Normal 10 2 7 2 4 2 2" xfId="35929" xr:uid="{00000000-0005-0000-0000-0000F6250000}"/>
    <cellStyle name="Normal 10 2 7 2 4 3" xfId="35930" xr:uid="{00000000-0005-0000-0000-0000F7250000}"/>
    <cellStyle name="Normal 10 2 7 2 5" xfId="8980" xr:uid="{00000000-0005-0000-0000-0000F8250000}"/>
    <cellStyle name="Normal 10 2 7 2 5 2" xfId="17115" xr:uid="{00000000-0005-0000-0000-0000F9250000}"/>
    <cellStyle name="Normal 10 2 7 2 5 2 2" xfId="35931" xr:uid="{00000000-0005-0000-0000-0000FA250000}"/>
    <cellStyle name="Normal 10 2 7 2 5 3" xfId="35932" xr:uid="{00000000-0005-0000-0000-0000FB250000}"/>
    <cellStyle name="Normal 10 2 7 2 6" xfId="12807" xr:uid="{00000000-0005-0000-0000-0000FC250000}"/>
    <cellStyle name="Normal 10 2 7 2 6 2" xfId="17116" xr:uid="{00000000-0005-0000-0000-0000FD250000}"/>
    <cellStyle name="Normal 10 2 7 2 6 2 2" xfId="35933" xr:uid="{00000000-0005-0000-0000-0000FE250000}"/>
    <cellStyle name="Normal 10 2 7 2 6 3" xfId="35934" xr:uid="{00000000-0005-0000-0000-0000FF250000}"/>
    <cellStyle name="Normal 10 2 7 2 7" xfId="17117" xr:uid="{00000000-0005-0000-0000-000000260000}"/>
    <cellStyle name="Normal 10 2 7 2 7 2" xfId="35935" xr:uid="{00000000-0005-0000-0000-000001260000}"/>
    <cellStyle name="Normal 10 2 7 2 8" xfId="17118" xr:uid="{00000000-0005-0000-0000-000002260000}"/>
    <cellStyle name="Normal 10 2 7 2 8 2" xfId="35936" xr:uid="{00000000-0005-0000-0000-000003260000}"/>
    <cellStyle name="Normal 10 2 7 2 9" xfId="35937" xr:uid="{00000000-0005-0000-0000-000004260000}"/>
    <cellStyle name="Normal 10 2 7 3" xfId="1182" xr:uid="{00000000-0005-0000-0000-000005260000}"/>
    <cellStyle name="Normal 10 2 7 3 2" xfId="3423" xr:uid="{00000000-0005-0000-0000-000006260000}"/>
    <cellStyle name="Normal 10 2 7 3 2 2" xfId="3424" xr:uid="{00000000-0005-0000-0000-000007260000}"/>
    <cellStyle name="Normal 10 2 7 3 2 2 2" xfId="17119" xr:uid="{00000000-0005-0000-0000-000008260000}"/>
    <cellStyle name="Normal 10 2 7 3 2 2 2 2" xfId="35938" xr:uid="{00000000-0005-0000-0000-000009260000}"/>
    <cellStyle name="Normal 10 2 7 3 2 2 3" xfId="35939" xr:uid="{00000000-0005-0000-0000-00000A260000}"/>
    <cellStyle name="Normal 10 2 7 3 2 3" xfId="8981" xr:uid="{00000000-0005-0000-0000-00000B260000}"/>
    <cellStyle name="Normal 10 2 7 3 2 3 2" xfId="17120" xr:uid="{00000000-0005-0000-0000-00000C260000}"/>
    <cellStyle name="Normal 10 2 7 3 2 3 2 2" xfId="35940" xr:uid="{00000000-0005-0000-0000-00000D260000}"/>
    <cellStyle name="Normal 10 2 7 3 2 3 3" xfId="35941" xr:uid="{00000000-0005-0000-0000-00000E260000}"/>
    <cellStyle name="Normal 10 2 7 3 2 4" xfId="17121" xr:uid="{00000000-0005-0000-0000-00000F260000}"/>
    <cellStyle name="Normal 10 2 7 3 2 4 2" xfId="35942" xr:uid="{00000000-0005-0000-0000-000010260000}"/>
    <cellStyle name="Normal 10 2 7 3 2 5" xfId="35943" xr:uid="{00000000-0005-0000-0000-000011260000}"/>
    <cellStyle name="Normal 10 2 7 3 3" xfId="3425" xr:uid="{00000000-0005-0000-0000-000012260000}"/>
    <cellStyle name="Normal 10 2 7 3 3 2" xfId="17122" xr:uid="{00000000-0005-0000-0000-000013260000}"/>
    <cellStyle name="Normal 10 2 7 3 3 2 2" xfId="35944" xr:uid="{00000000-0005-0000-0000-000014260000}"/>
    <cellStyle name="Normal 10 2 7 3 3 3" xfId="35945" xr:uid="{00000000-0005-0000-0000-000015260000}"/>
    <cellStyle name="Normal 10 2 7 3 4" xfId="8982" xr:uid="{00000000-0005-0000-0000-000016260000}"/>
    <cellStyle name="Normal 10 2 7 3 4 2" xfId="17123" xr:uid="{00000000-0005-0000-0000-000017260000}"/>
    <cellStyle name="Normal 10 2 7 3 4 2 2" xfId="35946" xr:uid="{00000000-0005-0000-0000-000018260000}"/>
    <cellStyle name="Normal 10 2 7 3 4 3" xfId="35947" xr:uid="{00000000-0005-0000-0000-000019260000}"/>
    <cellStyle name="Normal 10 2 7 3 5" xfId="12808" xr:uid="{00000000-0005-0000-0000-00001A260000}"/>
    <cellStyle name="Normal 10 2 7 3 5 2" xfId="17124" xr:uid="{00000000-0005-0000-0000-00001B260000}"/>
    <cellStyle name="Normal 10 2 7 3 5 2 2" xfId="35948" xr:uid="{00000000-0005-0000-0000-00001C260000}"/>
    <cellStyle name="Normal 10 2 7 3 5 3" xfId="35949" xr:uid="{00000000-0005-0000-0000-00001D260000}"/>
    <cellStyle name="Normal 10 2 7 3 6" xfId="17125" xr:uid="{00000000-0005-0000-0000-00001E260000}"/>
    <cellStyle name="Normal 10 2 7 3 6 2" xfId="35950" xr:uid="{00000000-0005-0000-0000-00001F260000}"/>
    <cellStyle name="Normal 10 2 7 3 7" xfId="17126" xr:uid="{00000000-0005-0000-0000-000020260000}"/>
    <cellStyle name="Normal 10 2 7 3 7 2" xfId="35951" xr:uid="{00000000-0005-0000-0000-000021260000}"/>
    <cellStyle name="Normal 10 2 7 3 8" xfId="35952" xr:uid="{00000000-0005-0000-0000-000022260000}"/>
    <cellStyle name="Normal 10 2 7 4" xfId="1714" xr:uid="{00000000-0005-0000-0000-000023260000}"/>
    <cellStyle name="Normal 10 2 7 4 2" xfId="3426" xr:uid="{00000000-0005-0000-0000-000024260000}"/>
    <cellStyle name="Normal 10 2 7 4 2 2" xfId="17127" xr:uid="{00000000-0005-0000-0000-000025260000}"/>
    <cellStyle name="Normal 10 2 7 4 2 2 2" xfId="35953" xr:uid="{00000000-0005-0000-0000-000026260000}"/>
    <cellStyle name="Normal 10 2 7 4 2 3" xfId="35954" xr:uid="{00000000-0005-0000-0000-000027260000}"/>
    <cellStyle name="Normal 10 2 7 4 3" xfId="8983" xr:uid="{00000000-0005-0000-0000-000028260000}"/>
    <cellStyle name="Normal 10 2 7 4 3 2" xfId="17128" xr:uid="{00000000-0005-0000-0000-000029260000}"/>
    <cellStyle name="Normal 10 2 7 4 3 2 2" xfId="35955" xr:uid="{00000000-0005-0000-0000-00002A260000}"/>
    <cellStyle name="Normal 10 2 7 4 3 3" xfId="35956" xr:uid="{00000000-0005-0000-0000-00002B260000}"/>
    <cellStyle name="Normal 10 2 7 4 4" xfId="17129" xr:uid="{00000000-0005-0000-0000-00002C260000}"/>
    <cellStyle name="Normal 10 2 7 4 4 2" xfId="35957" xr:uid="{00000000-0005-0000-0000-00002D260000}"/>
    <cellStyle name="Normal 10 2 7 4 5" xfId="35958" xr:uid="{00000000-0005-0000-0000-00002E260000}"/>
    <cellStyle name="Normal 10 2 7 5" xfId="3427" xr:uid="{00000000-0005-0000-0000-00002F260000}"/>
    <cellStyle name="Normal 10 2 7 5 2" xfId="17130" xr:uid="{00000000-0005-0000-0000-000030260000}"/>
    <cellStyle name="Normal 10 2 7 5 2 2" xfId="35959" xr:uid="{00000000-0005-0000-0000-000031260000}"/>
    <cellStyle name="Normal 10 2 7 5 3" xfId="35960" xr:uid="{00000000-0005-0000-0000-000032260000}"/>
    <cellStyle name="Normal 10 2 7 6" xfId="8984" xr:uid="{00000000-0005-0000-0000-000033260000}"/>
    <cellStyle name="Normal 10 2 7 6 2" xfId="17131" xr:uid="{00000000-0005-0000-0000-000034260000}"/>
    <cellStyle name="Normal 10 2 7 6 2 2" xfId="35961" xr:uid="{00000000-0005-0000-0000-000035260000}"/>
    <cellStyle name="Normal 10 2 7 6 3" xfId="35962" xr:uid="{00000000-0005-0000-0000-000036260000}"/>
    <cellStyle name="Normal 10 2 7 7" xfId="12809" xr:uid="{00000000-0005-0000-0000-000037260000}"/>
    <cellStyle name="Normal 10 2 7 7 2" xfId="17132" xr:uid="{00000000-0005-0000-0000-000038260000}"/>
    <cellStyle name="Normal 10 2 7 7 2 2" xfId="35963" xr:uid="{00000000-0005-0000-0000-000039260000}"/>
    <cellStyle name="Normal 10 2 7 7 3" xfId="35964" xr:uid="{00000000-0005-0000-0000-00003A260000}"/>
    <cellStyle name="Normal 10 2 7 8" xfId="17133" xr:uid="{00000000-0005-0000-0000-00003B260000}"/>
    <cellStyle name="Normal 10 2 7 8 2" xfId="35965" xr:uid="{00000000-0005-0000-0000-00003C260000}"/>
    <cellStyle name="Normal 10 2 7 9" xfId="17134" xr:uid="{00000000-0005-0000-0000-00003D260000}"/>
    <cellStyle name="Normal 10 2 7 9 2" xfId="35966" xr:uid="{00000000-0005-0000-0000-00003E260000}"/>
    <cellStyle name="Normal 10 2 8" xfId="492" xr:uid="{00000000-0005-0000-0000-00003F260000}"/>
    <cellStyle name="Normal 10 2 8 2" xfId="1482" xr:uid="{00000000-0005-0000-0000-000040260000}"/>
    <cellStyle name="Normal 10 2 8 2 2" xfId="62614" xr:uid="{00000000-0005-0000-0000-000041260000}"/>
    <cellStyle name="Normal 10 2 8 3" xfId="62613" xr:uid="{00000000-0005-0000-0000-000042260000}"/>
    <cellStyle name="Normal 10 2 9" xfId="952" xr:uid="{00000000-0005-0000-0000-000043260000}"/>
    <cellStyle name="Normal 10 2 9 2" xfId="2003" xr:uid="{00000000-0005-0000-0000-000044260000}"/>
    <cellStyle name="Normal 10 2 9 2 2" xfId="3428" xr:uid="{00000000-0005-0000-0000-000045260000}"/>
    <cellStyle name="Normal 10 2 9 2 2 2" xfId="3429" xr:uid="{00000000-0005-0000-0000-000046260000}"/>
    <cellStyle name="Normal 10 2 9 2 2 2 2" xfId="17135" xr:uid="{00000000-0005-0000-0000-000047260000}"/>
    <cellStyle name="Normal 10 2 9 2 2 2 2 2" xfId="35967" xr:uid="{00000000-0005-0000-0000-000048260000}"/>
    <cellStyle name="Normal 10 2 9 2 2 2 3" xfId="35968" xr:uid="{00000000-0005-0000-0000-000049260000}"/>
    <cellStyle name="Normal 10 2 9 2 2 3" xfId="8985" xr:uid="{00000000-0005-0000-0000-00004A260000}"/>
    <cellStyle name="Normal 10 2 9 2 2 3 2" xfId="17136" xr:uid="{00000000-0005-0000-0000-00004B260000}"/>
    <cellStyle name="Normal 10 2 9 2 2 3 2 2" xfId="35969" xr:uid="{00000000-0005-0000-0000-00004C260000}"/>
    <cellStyle name="Normal 10 2 9 2 2 3 3" xfId="35970" xr:uid="{00000000-0005-0000-0000-00004D260000}"/>
    <cellStyle name="Normal 10 2 9 2 2 4" xfId="17137" xr:uid="{00000000-0005-0000-0000-00004E260000}"/>
    <cellStyle name="Normal 10 2 9 2 2 4 2" xfId="35971" xr:uid="{00000000-0005-0000-0000-00004F260000}"/>
    <cellStyle name="Normal 10 2 9 2 2 5" xfId="35972" xr:uid="{00000000-0005-0000-0000-000050260000}"/>
    <cellStyle name="Normal 10 2 9 2 3" xfId="3430" xr:uid="{00000000-0005-0000-0000-000051260000}"/>
    <cellStyle name="Normal 10 2 9 2 3 2" xfId="17138" xr:uid="{00000000-0005-0000-0000-000052260000}"/>
    <cellStyle name="Normal 10 2 9 2 3 2 2" xfId="35973" xr:uid="{00000000-0005-0000-0000-000053260000}"/>
    <cellStyle name="Normal 10 2 9 2 3 3" xfId="35974" xr:uid="{00000000-0005-0000-0000-000054260000}"/>
    <cellStyle name="Normal 10 2 9 2 4" xfId="8986" xr:uid="{00000000-0005-0000-0000-000055260000}"/>
    <cellStyle name="Normal 10 2 9 2 4 2" xfId="17139" xr:uid="{00000000-0005-0000-0000-000056260000}"/>
    <cellStyle name="Normal 10 2 9 2 4 2 2" xfId="35975" xr:uid="{00000000-0005-0000-0000-000057260000}"/>
    <cellStyle name="Normal 10 2 9 2 4 3" xfId="35976" xr:uid="{00000000-0005-0000-0000-000058260000}"/>
    <cellStyle name="Normal 10 2 9 2 5" xfId="12810" xr:uid="{00000000-0005-0000-0000-000059260000}"/>
    <cellStyle name="Normal 10 2 9 2 5 2" xfId="17140" xr:uid="{00000000-0005-0000-0000-00005A260000}"/>
    <cellStyle name="Normal 10 2 9 2 5 2 2" xfId="35977" xr:uid="{00000000-0005-0000-0000-00005B260000}"/>
    <cellStyle name="Normal 10 2 9 2 5 3" xfId="35978" xr:uid="{00000000-0005-0000-0000-00005C260000}"/>
    <cellStyle name="Normal 10 2 9 2 6" xfId="17141" xr:uid="{00000000-0005-0000-0000-00005D260000}"/>
    <cellStyle name="Normal 10 2 9 2 6 2" xfId="35979" xr:uid="{00000000-0005-0000-0000-00005E260000}"/>
    <cellStyle name="Normal 10 2 9 2 7" xfId="17142" xr:uid="{00000000-0005-0000-0000-00005F260000}"/>
    <cellStyle name="Normal 10 2 9 2 7 2" xfId="35980" xr:uid="{00000000-0005-0000-0000-000060260000}"/>
    <cellStyle name="Normal 10 2 9 2 8" xfId="35981" xr:uid="{00000000-0005-0000-0000-000061260000}"/>
    <cellStyle name="Normal 10 2 9 3" xfId="3431" xr:uid="{00000000-0005-0000-0000-000062260000}"/>
    <cellStyle name="Normal 10 2 9 3 2" xfId="3432" xr:uid="{00000000-0005-0000-0000-000063260000}"/>
    <cellStyle name="Normal 10 2 9 3 2 2" xfId="17143" xr:uid="{00000000-0005-0000-0000-000064260000}"/>
    <cellStyle name="Normal 10 2 9 3 2 2 2" xfId="35982" xr:uid="{00000000-0005-0000-0000-000065260000}"/>
    <cellStyle name="Normal 10 2 9 3 2 3" xfId="35983" xr:uid="{00000000-0005-0000-0000-000066260000}"/>
    <cellStyle name="Normal 10 2 9 3 3" xfId="8987" xr:uid="{00000000-0005-0000-0000-000067260000}"/>
    <cellStyle name="Normal 10 2 9 3 3 2" xfId="17144" xr:uid="{00000000-0005-0000-0000-000068260000}"/>
    <cellStyle name="Normal 10 2 9 3 3 2 2" xfId="35984" xr:uid="{00000000-0005-0000-0000-000069260000}"/>
    <cellStyle name="Normal 10 2 9 3 3 3" xfId="35985" xr:uid="{00000000-0005-0000-0000-00006A260000}"/>
    <cellStyle name="Normal 10 2 9 3 4" xfId="17145" xr:uid="{00000000-0005-0000-0000-00006B260000}"/>
    <cellStyle name="Normal 10 2 9 3 4 2" xfId="35986" xr:uid="{00000000-0005-0000-0000-00006C260000}"/>
    <cellStyle name="Normal 10 2 9 3 5" xfId="35987" xr:uid="{00000000-0005-0000-0000-00006D260000}"/>
    <cellStyle name="Normal 10 2 9 4" xfId="3433" xr:uid="{00000000-0005-0000-0000-00006E260000}"/>
    <cellStyle name="Normal 10 2 9 4 2" xfId="17146" xr:uid="{00000000-0005-0000-0000-00006F260000}"/>
    <cellStyle name="Normal 10 2 9 4 2 2" xfId="35988" xr:uid="{00000000-0005-0000-0000-000070260000}"/>
    <cellStyle name="Normal 10 2 9 4 3" xfId="35989" xr:uid="{00000000-0005-0000-0000-000071260000}"/>
    <cellStyle name="Normal 10 2 9 5" xfId="8988" xr:uid="{00000000-0005-0000-0000-000072260000}"/>
    <cellStyle name="Normal 10 2 9 5 2" xfId="17147" xr:uid="{00000000-0005-0000-0000-000073260000}"/>
    <cellStyle name="Normal 10 2 9 5 2 2" xfId="35990" xr:uid="{00000000-0005-0000-0000-000074260000}"/>
    <cellStyle name="Normal 10 2 9 5 3" xfId="35991" xr:uid="{00000000-0005-0000-0000-000075260000}"/>
    <cellStyle name="Normal 10 2 9 6" xfId="12811" xr:uid="{00000000-0005-0000-0000-000076260000}"/>
    <cellStyle name="Normal 10 2 9 6 2" xfId="17148" xr:uid="{00000000-0005-0000-0000-000077260000}"/>
    <cellStyle name="Normal 10 2 9 6 2 2" xfId="35992" xr:uid="{00000000-0005-0000-0000-000078260000}"/>
    <cellStyle name="Normal 10 2 9 6 3" xfId="35993" xr:uid="{00000000-0005-0000-0000-000079260000}"/>
    <cellStyle name="Normal 10 2 9 7" xfId="17149" xr:uid="{00000000-0005-0000-0000-00007A260000}"/>
    <cellStyle name="Normal 10 2 9 7 2" xfId="35994" xr:uid="{00000000-0005-0000-0000-00007B260000}"/>
    <cellStyle name="Normal 10 2 9 8" xfId="17150" xr:uid="{00000000-0005-0000-0000-00007C260000}"/>
    <cellStyle name="Normal 10 2 9 8 2" xfId="35995" xr:uid="{00000000-0005-0000-0000-00007D260000}"/>
    <cellStyle name="Normal 10 2 9 9" xfId="35996" xr:uid="{00000000-0005-0000-0000-00007E260000}"/>
    <cellStyle name="Normal 10 20" xfId="17151" xr:uid="{00000000-0005-0000-0000-00007F260000}"/>
    <cellStyle name="Normal 10 20 2" xfId="35997" xr:uid="{00000000-0005-0000-0000-000080260000}"/>
    <cellStyle name="Normal 10 21" xfId="17152" xr:uid="{00000000-0005-0000-0000-000081260000}"/>
    <cellStyle name="Normal 10 21 2" xfId="35998" xr:uid="{00000000-0005-0000-0000-000082260000}"/>
    <cellStyle name="Normal 10 22" xfId="35999" xr:uid="{00000000-0005-0000-0000-000083260000}"/>
    <cellStyle name="Normal 10 3" xfId="21" xr:uid="{00000000-0005-0000-0000-000084260000}"/>
    <cellStyle name="Normal 10 3 2" xfId="24" xr:uid="{00000000-0005-0000-0000-000085260000}"/>
    <cellStyle name="Normal 10 3 2 2" xfId="27" xr:uid="{00000000-0005-0000-0000-000086260000}"/>
    <cellStyle name="Normal 10 3 3" xfId="26" xr:uid="{00000000-0005-0000-0000-000087260000}"/>
    <cellStyle name="Normal 10 4" xfId="30" xr:uid="{00000000-0005-0000-0000-000088260000}"/>
    <cellStyle name="Normal 10 4 10" xfId="1486" xr:uid="{00000000-0005-0000-0000-000089260000}"/>
    <cellStyle name="Normal 10 4 10 2" xfId="3434" xr:uid="{00000000-0005-0000-0000-00008A260000}"/>
    <cellStyle name="Normal 10 4 10 2 2" xfId="3435" xr:uid="{00000000-0005-0000-0000-00008B260000}"/>
    <cellStyle name="Normal 10 4 10 2 2 2" xfId="17153" xr:uid="{00000000-0005-0000-0000-00008C260000}"/>
    <cellStyle name="Normal 10 4 10 2 2 2 2" xfId="36000" xr:uid="{00000000-0005-0000-0000-00008D260000}"/>
    <cellStyle name="Normal 10 4 10 2 2 3" xfId="36001" xr:uid="{00000000-0005-0000-0000-00008E260000}"/>
    <cellStyle name="Normal 10 4 10 2 3" xfId="8989" xr:uid="{00000000-0005-0000-0000-00008F260000}"/>
    <cellStyle name="Normal 10 4 10 2 3 2" xfId="17154" xr:uid="{00000000-0005-0000-0000-000090260000}"/>
    <cellStyle name="Normal 10 4 10 2 3 2 2" xfId="36002" xr:uid="{00000000-0005-0000-0000-000091260000}"/>
    <cellStyle name="Normal 10 4 10 2 3 3" xfId="36003" xr:uid="{00000000-0005-0000-0000-000092260000}"/>
    <cellStyle name="Normal 10 4 10 2 4" xfId="17155" xr:uid="{00000000-0005-0000-0000-000093260000}"/>
    <cellStyle name="Normal 10 4 10 2 4 2" xfId="36004" xr:uid="{00000000-0005-0000-0000-000094260000}"/>
    <cellStyle name="Normal 10 4 10 2 5" xfId="36005" xr:uid="{00000000-0005-0000-0000-000095260000}"/>
    <cellStyle name="Normal 10 4 10 3" xfId="3436" xr:uid="{00000000-0005-0000-0000-000096260000}"/>
    <cellStyle name="Normal 10 4 10 3 2" xfId="17156" xr:uid="{00000000-0005-0000-0000-000097260000}"/>
    <cellStyle name="Normal 10 4 10 3 2 2" xfId="36006" xr:uid="{00000000-0005-0000-0000-000098260000}"/>
    <cellStyle name="Normal 10 4 10 3 3" xfId="36007" xr:uid="{00000000-0005-0000-0000-000099260000}"/>
    <cellStyle name="Normal 10 4 10 4" xfId="8990" xr:uid="{00000000-0005-0000-0000-00009A260000}"/>
    <cellStyle name="Normal 10 4 10 4 2" xfId="17157" xr:uid="{00000000-0005-0000-0000-00009B260000}"/>
    <cellStyle name="Normal 10 4 10 4 2 2" xfId="36008" xr:uid="{00000000-0005-0000-0000-00009C260000}"/>
    <cellStyle name="Normal 10 4 10 4 3" xfId="36009" xr:uid="{00000000-0005-0000-0000-00009D260000}"/>
    <cellStyle name="Normal 10 4 10 5" xfId="12812" xr:uid="{00000000-0005-0000-0000-00009E260000}"/>
    <cellStyle name="Normal 10 4 10 5 2" xfId="17158" xr:uid="{00000000-0005-0000-0000-00009F260000}"/>
    <cellStyle name="Normal 10 4 10 5 2 2" xfId="36010" xr:uid="{00000000-0005-0000-0000-0000A0260000}"/>
    <cellStyle name="Normal 10 4 10 5 3" xfId="36011" xr:uid="{00000000-0005-0000-0000-0000A1260000}"/>
    <cellStyle name="Normal 10 4 10 6" xfId="17159" xr:uid="{00000000-0005-0000-0000-0000A2260000}"/>
    <cellStyle name="Normal 10 4 10 6 2" xfId="36012" xr:uid="{00000000-0005-0000-0000-0000A3260000}"/>
    <cellStyle name="Normal 10 4 10 7" xfId="17160" xr:uid="{00000000-0005-0000-0000-0000A4260000}"/>
    <cellStyle name="Normal 10 4 10 7 2" xfId="36013" xr:uid="{00000000-0005-0000-0000-0000A5260000}"/>
    <cellStyle name="Normal 10 4 10 8" xfId="36014" xr:uid="{00000000-0005-0000-0000-0000A6260000}"/>
    <cellStyle name="Normal 10 4 11" xfId="3437" xr:uid="{00000000-0005-0000-0000-0000A7260000}"/>
    <cellStyle name="Normal 10 4 11 2" xfId="3438" xr:uid="{00000000-0005-0000-0000-0000A8260000}"/>
    <cellStyle name="Normal 10 4 11 2 2" xfId="17161" xr:uid="{00000000-0005-0000-0000-0000A9260000}"/>
    <cellStyle name="Normal 10 4 11 2 2 2" xfId="36015" xr:uid="{00000000-0005-0000-0000-0000AA260000}"/>
    <cellStyle name="Normal 10 4 11 2 3" xfId="36016" xr:uid="{00000000-0005-0000-0000-0000AB260000}"/>
    <cellStyle name="Normal 10 4 11 3" xfId="8991" xr:uid="{00000000-0005-0000-0000-0000AC260000}"/>
    <cellStyle name="Normal 10 4 11 3 2" xfId="17162" xr:uid="{00000000-0005-0000-0000-0000AD260000}"/>
    <cellStyle name="Normal 10 4 11 3 2 2" xfId="36017" xr:uid="{00000000-0005-0000-0000-0000AE260000}"/>
    <cellStyle name="Normal 10 4 11 3 3" xfId="36018" xr:uid="{00000000-0005-0000-0000-0000AF260000}"/>
    <cellStyle name="Normal 10 4 11 4" xfId="17163" xr:uid="{00000000-0005-0000-0000-0000B0260000}"/>
    <cellStyle name="Normal 10 4 11 4 2" xfId="36019" xr:uid="{00000000-0005-0000-0000-0000B1260000}"/>
    <cellStyle name="Normal 10 4 11 5" xfId="36020" xr:uid="{00000000-0005-0000-0000-0000B2260000}"/>
    <cellStyle name="Normal 10 4 12" xfId="3439" xr:uid="{00000000-0005-0000-0000-0000B3260000}"/>
    <cellStyle name="Normal 10 4 12 2" xfId="17164" xr:uid="{00000000-0005-0000-0000-0000B4260000}"/>
    <cellStyle name="Normal 10 4 12 2 2" xfId="36021" xr:uid="{00000000-0005-0000-0000-0000B5260000}"/>
    <cellStyle name="Normal 10 4 12 3" xfId="36022" xr:uid="{00000000-0005-0000-0000-0000B6260000}"/>
    <cellStyle name="Normal 10 4 13" xfId="8992" xr:uid="{00000000-0005-0000-0000-0000B7260000}"/>
    <cellStyle name="Normal 10 4 13 2" xfId="17165" xr:uid="{00000000-0005-0000-0000-0000B8260000}"/>
    <cellStyle name="Normal 10 4 13 2 2" xfId="36023" xr:uid="{00000000-0005-0000-0000-0000B9260000}"/>
    <cellStyle name="Normal 10 4 13 3" xfId="36024" xr:uid="{00000000-0005-0000-0000-0000BA260000}"/>
    <cellStyle name="Normal 10 4 14" xfId="12813" xr:uid="{00000000-0005-0000-0000-0000BB260000}"/>
    <cellStyle name="Normal 10 4 14 2" xfId="17166" xr:uid="{00000000-0005-0000-0000-0000BC260000}"/>
    <cellStyle name="Normal 10 4 14 2 2" xfId="36025" xr:uid="{00000000-0005-0000-0000-0000BD260000}"/>
    <cellStyle name="Normal 10 4 14 3" xfId="36026" xr:uid="{00000000-0005-0000-0000-0000BE260000}"/>
    <cellStyle name="Normal 10 4 15" xfId="17167" xr:uid="{00000000-0005-0000-0000-0000BF260000}"/>
    <cellStyle name="Normal 10 4 15 2" xfId="36027" xr:uid="{00000000-0005-0000-0000-0000C0260000}"/>
    <cellStyle name="Normal 10 4 16" xfId="17168" xr:uid="{00000000-0005-0000-0000-0000C1260000}"/>
    <cellStyle name="Normal 10 4 16 2" xfId="36028" xr:uid="{00000000-0005-0000-0000-0000C2260000}"/>
    <cellStyle name="Normal 10 4 17" xfId="36029" xr:uid="{00000000-0005-0000-0000-0000C3260000}"/>
    <cellStyle name="Normal 10 4 2" xfId="42" xr:uid="{00000000-0005-0000-0000-0000C4260000}"/>
    <cellStyle name="Normal 10 4 2 10" xfId="3440" xr:uid="{00000000-0005-0000-0000-0000C5260000}"/>
    <cellStyle name="Normal 10 4 2 10 2" xfId="3441" xr:uid="{00000000-0005-0000-0000-0000C6260000}"/>
    <cellStyle name="Normal 10 4 2 10 2 2" xfId="17169" xr:uid="{00000000-0005-0000-0000-0000C7260000}"/>
    <cellStyle name="Normal 10 4 2 10 2 2 2" xfId="36030" xr:uid="{00000000-0005-0000-0000-0000C8260000}"/>
    <cellStyle name="Normal 10 4 2 10 2 3" xfId="36031" xr:uid="{00000000-0005-0000-0000-0000C9260000}"/>
    <cellStyle name="Normal 10 4 2 10 3" xfId="8993" xr:uid="{00000000-0005-0000-0000-0000CA260000}"/>
    <cellStyle name="Normal 10 4 2 10 3 2" xfId="17170" xr:uid="{00000000-0005-0000-0000-0000CB260000}"/>
    <cellStyle name="Normal 10 4 2 10 3 2 2" xfId="36032" xr:uid="{00000000-0005-0000-0000-0000CC260000}"/>
    <cellStyle name="Normal 10 4 2 10 3 3" xfId="36033" xr:uid="{00000000-0005-0000-0000-0000CD260000}"/>
    <cellStyle name="Normal 10 4 2 10 4" xfId="17171" xr:uid="{00000000-0005-0000-0000-0000CE260000}"/>
    <cellStyle name="Normal 10 4 2 10 4 2" xfId="36034" xr:uid="{00000000-0005-0000-0000-0000CF260000}"/>
    <cellStyle name="Normal 10 4 2 10 5" xfId="36035" xr:uid="{00000000-0005-0000-0000-0000D0260000}"/>
    <cellStyle name="Normal 10 4 2 11" xfId="3442" xr:uid="{00000000-0005-0000-0000-0000D1260000}"/>
    <cellStyle name="Normal 10 4 2 11 2" xfId="17172" xr:uid="{00000000-0005-0000-0000-0000D2260000}"/>
    <cellStyle name="Normal 10 4 2 11 2 2" xfId="36036" xr:uid="{00000000-0005-0000-0000-0000D3260000}"/>
    <cellStyle name="Normal 10 4 2 11 3" xfId="36037" xr:uid="{00000000-0005-0000-0000-0000D4260000}"/>
    <cellStyle name="Normal 10 4 2 12" xfId="8994" xr:uid="{00000000-0005-0000-0000-0000D5260000}"/>
    <cellStyle name="Normal 10 4 2 12 2" xfId="17173" xr:uid="{00000000-0005-0000-0000-0000D6260000}"/>
    <cellStyle name="Normal 10 4 2 12 2 2" xfId="36038" xr:uid="{00000000-0005-0000-0000-0000D7260000}"/>
    <cellStyle name="Normal 10 4 2 12 3" xfId="36039" xr:uid="{00000000-0005-0000-0000-0000D8260000}"/>
    <cellStyle name="Normal 10 4 2 13" xfId="12814" xr:uid="{00000000-0005-0000-0000-0000D9260000}"/>
    <cellStyle name="Normal 10 4 2 13 2" xfId="17174" xr:uid="{00000000-0005-0000-0000-0000DA260000}"/>
    <cellStyle name="Normal 10 4 2 13 2 2" xfId="36040" xr:uid="{00000000-0005-0000-0000-0000DB260000}"/>
    <cellStyle name="Normal 10 4 2 13 3" xfId="36041" xr:uid="{00000000-0005-0000-0000-0000DC260000}"/>
    <cellStyle name="Normal 10 4 2 14" xfId="17175" xr:uid="{00000000-0005-0000-0000-0000DD260000}"/>
    <cellStyle name="Normal 10 4 2 14 2" xfId="36042" xr:uid="{00000000-0005-0000-0000-0000DE260000}"/>
    <cellStyle name="Normal 10 4 2 15" xfId="17176" xr:uid="{00000000-0005-0000-0000-0000DF260000}"/>
    <cellStyle name="Normal 10 4 2 15 2" xfId="36043" xr:uid="{00000000-0005-0000-0000-0000E0260000}"/>
    <cellStyle name="Normal 10 4 2 16" xfId="36044" xr:uid="{00000000-0005-0000-0000-0000E1260000}"/>
    <cellStyle name="Normal 10 4 2 2" xfId="70" xr:uid="{00000000-0005-0000-0000-0000E2260000}"/>
    <cellStyle name="Normal 10 4 2 2 10" xfId="3443" xr:uid="{00000000-0005-0000-0000-0000E3260000}"/>
    <cellStyle name="Normal 10 4 2 2 10 2" xfId="17177" xr:uid="{00000000-0005-0000-0000-0000E4260000}"/>
    <cellStyle name="Normal 10 4 2 2 10 2 2" xfId="36045" xr:uid="{00000000-0005-0000-0000-0000E5260000}"/>
    <cellStyle name="Normal 10 4 2 2 10 3" xfId="36046" xr:uid="{00000000-0005-0000-0000-0000E6260000}"/>
    <cellStyle name="Normal 10 4 2 2 11" xfId="8995" xr:uid="{00000000-0005-0000-0000-0000E7260000}"/>
    <cellStyle name="Normal 10 4 2 2 11 2" xfId="17178" xr:uid="{00000000-0005-0000-0000-0000E8260000}"/>
    <cellStyle name="Normal 10 4 2 2 11 2 2" xfId="36047" xr:uid="{00000000-0005-0000-0000-0000E9260000}"/>
    <cellStyle name="Normal 10 4 2 2 11 3" xfId="36048" xr:uid="{00000000-0005-0000-0000-0000EA260000}"/>
    <cellStyle name="Normal 10 4 2 2 12" xfId="12815" xr:uid="{00000000-0005-0000-0000-0000EB260000}"/>
    <cellStyle name="Normal 10 4 2 2 12 2" xfId="17179" xr:uid="{00000000-0005-0000-0000-0000EC260000}"/>
    <cellStyle name="Normal 10 4 2 2 12 2 2" xfId="36049" xr:uid="{00000000-0005-0000-0000-0000ED260000}"/>
    <cellStyle name="Normal 10 4 2 2 12 3" xfId="36050" xr:uid="{00000000-0005-0000-0000-0000EE260000}"/>
    <cellStyle name="Normal 10 4 2 2 13" xfId="17180" xr:uid="{00000000-0005-0000-0000-0000EF260000}"/>
    <cellStyle name="Normal 10 4 2 2 13 2" xfId="36051" xr:uid="{00000000-0005-0000-0000-0000F0260000}"/>
    <cellStyle name="Normal 10 4 2 2 14" xfId="17181" xr:uid="{00000000-0005-0000-0000-0000F1260000}"/>
    <cellStyle name="Normal 10 4 2 2 14 2" xfId="36052" xr:uid="{00000000-0005-0000-0000-0000F2260000}"/>
    <cellStyle name="Normal 10 4 2 2 15" xfId="36053" xr:uid="{00000000-0005-0000-0000-0000F3260000}"/>
    <cellStyle name="Normal 10 4 2 2 2" xfId="100" xr:uid="{00000000-0005-0000-0000-0000F4260000}"/>
    <cellStyle name="Normal 10 4 2 2 2 10" xfId="8996" xr:uid="{00000000-0005-0000-0000-0000F5260000}"/>
    <cellStyle name="Normal 10 4 2 2 2 10 2" xfId="17182" xr:uid="{00000000-0005-0000-0000-0000F6260000}"/>
    <cellStyle name="Normal 10 4 2 2 2 10 2 2" xfId="36054" xr:uid="{00000000-0005-0000-0000-0000F7260000}"/>
    <cellStyle name="Normal 10 4 2 2 2 10 3" xfId="36055" xr:uid="{00000000-0005-0000-0000-0000F8260000}"/>
    <cellStyle name="Normal 10 4 2 2 2 11" xfId="12816" xr:uid="{00000000-0005-0000-0000-0000F9260000}"/>
    <cellStyle name="Normal 10 4 2 2 2 11 2" xfId="17183" xr:uid="{00000000-0005-0000-0000-0000FA260000}"/>
    <cellStyle name="Normal 10 4 2 2 2 11 2 2" xfId="36056" xr:uid="{00000000-0005-0000-0000-0000FB260000}"/>
    <cellStyle name="Normal 10 4 2 2 2 11 3" xfId="36057" xr:uid="{00000000-0005-0000-0000-0000FC260000}"/>
    <cellStyle name="Normal 10 4 2 2 2 12" xfId="17184" xr:uid="{00000000-0005-0000-0000-0000FD260000}"/>
    <cellStyle name="Normal 10 4 2 2 2 12 2" xfId="36058" xr:uid="{00000000-0005-0000-0000-0000FE260000}"/>
    <cellStyle name="Normal 10 4 2 2 2 13" xfId="17185" xr:uid="{00000000-0005-0000-0000-0000FF260000}"/>
    <cellStyle name="Normal 10 4 2 2 2 13 2" xfId="36059" xr:uid="{00000000-0005-0000-0000-000000270000}"/>
    <cellStyle name="Normal 10 4 2 2 2 14" xfId="36060" xr:uid="{00000000-0005-0000-0000-000001270000}"/>
    <cellStyle name="Normal 10 4 2 2 2 2" xfId="169" xr:uid="{00000000-0005-0000-0000-000002270000}"/>
    <cellStyle name="Normal 10 4 2 2 2 2 10" xfId="17186" xr:uid="{00000000-0005-0000-0000-000003270000}"/>
    <cellStyle name="Normal 10 4 2 2 2 2 10 2" xfId="36061" xr:uid="{00000000-0005-0000-0000-000004270000}"/>
    <cellStyle name="Normal 10 4 2 2 2 2 11" xfId="17187" xr:uid="{00000000-0005-0000-0000-000005270000}"/>
    <cellStyle name="Normal 10 4 2 2 2 2 11 2" xfId="36062" xr:uid="{00000000-0005-0000-0000-000006270000}"/>
    <cellStyle name="Normal 10 4 2 2 2 2 12" xfId="36063" xr:uid="{00000000-0005-0000-0000-000007270000}"/>
    <cellStyle name="Normal 10 4 2 2 2 2 2" xfId="170" xr:uid="{00000000-0005-0000-0000-000008270000}"/>
    <cellStyle name="Normal 10 4 2 2 2 2 2 10" xfId="17188" xr:uid="{00000000-0005-0000-0000-000009270000}"/>
    <cellStyle name="Normal 10 4 2 2 2 2 2 10 2" xfId="36064" xr:uid="{00000000-0005-0000-0000-00000A270000}"/>
    <cellStyle name="Normal 10 4 2 2 2 2 2 11" xfId="36065" xr:uid="{00000000-0005-0000-0000-00000B270000}"/>
    <cellStyle name="Normal 10 4 2 2 2 2 2 2" xfId="171" xr:uid="{00000000-0005-0000-0000-00000C270000}"/>
    <cellStyle name="Normal 10 4 2 2 2 2 2 2 10" xfId="36066" xr:uid="{00000000-0005-0000-0000-00000D270000}"/>
    <cellStyle name="Normal 10 4 2 2 2 2 2 2 2" xfId="947" xr:uid="{00000000-0005-0000-0000-00000E270000}"/>
    <cellStyle name="Normal 10 4 2 2 2 2 2 2 2 2" xfId="2458" xr:uid="{00000000-0005-0000-0000-00000F270000}"/>
    <cellStyle name="Normal 10 4 2 2 2 2 2 2 2 2 2" xfId="3444" xr:uid="{00000000-0005-0000-0000-000010270000}"/>
    <cellStyle name="Normal 10 4 2 2 2 2 2 2 2 2 2 2" xfId="3445" xr:uid="{00000000-0005-0000-0000-000011270000}"/>
    <cellStyle name="Normal 10 4 2 2 2 2 2 2 2 2 2 2 2" xfId="17189" xr:uid="{00000000-0005-0000-0000-000012270000}"/>
    <cellStyle name="Normal 10 4 2 2 2 2 2 2 2 2 2 2 2 2" xfId="36067" xr:uid="{00000000-0005-0000-0000-000013270000}"/>
    <cellStyle name="Normal 10 4 2 2 2 2 2 2 2 2 2 2 3" xfId="36068" xr:uid="{00000000-0005-0000-0000-000014270000}"/>
    <cellStyle name="Normal 10 4 2 2 2 2 2 2 2 2 2 3" xfId="8997" xr:uid="{00000000-0005-0000-0000-000015270000}"/>
    <cellStyle name="Normal 10 4 2 2 2 2 2 2 2 2 2 3 2" xfId="17190" xr:uid="{00000000-0005-0000-0000-000016270000}"/>
    <cellStyle name="Normal 10 4 2 2 2 2 2 2 2 2 2 3 2 2" xfId="36069" xr:uid="{00000000-0005-0000-0000-000017270000}"/>
    <cellStyle name="Normal 10 4 2 2 2 2 2 2 2 2 2 3 3" xfId="36070" xr:uid="{00000000-0005-0000-0000-000018270000}"/>
    <cellStyle name="Normal 10 4 2 2 2 2 2 2 2 2 2 4" xfId="17191" xr:uid="{00000000-0005-0000-0000-000019270000}"/>
    <cellStyle name="Normal 10 4 2 2 2 2 2 2 2 2 2 4 2" xfId="36071" xr:uid="{00000000-0005-0000-0000-00001A270000}"/>
    <cellStyle name="Normal 10 4 2 2 2 2 2 2 2 2 2 5" xfId="36072" xr:uid="{00000000-0005-0000-0000-00001B270000}"/>
    <cellStyle name="Normal 10 4 2 2 2 2 2 2 2 2 3" xfId="3446" xr:uid="{00000000-0005-0000-0000-00001C270000}"/>
    <cellStyle name="Normal 10 4 2 2 2 2 2 2 2 2 3 2" xfId="17192" xr:uid="{00000000-0005-0000-0000-00001D270000}"/>
    <cellStyle name="Normal 10 4 2 2 2 2 2 2 2 2 3 2 2" xfId="36073" xr:uid="{00000000-0005-0000-0000-00001E270000}"/>
    <cellStyle name="Normal 10 4 2 2 2 2 2 2 2 2 3 3" xfId="36074" xr:uid="{00000000-0005-0000-0000-00001F270000}"/>
    <cellStyle name="Normal 10 4 2 2 2 2 2 2 2 2 4" xfId="8998" xr:uid="{00000000-0005-0000-0000-000020270000}"/>
    <cellStyle name="Normal 10 4 2 2 2 2 2 2 2 2 4 2" xfId="17193" xr:uid="{00000000-0005-0000-0000-000021270000}"/>
    <cellStyle name="Normal 10 4 2 2 2 2 2 2 2 2 4 2 2" xfId="36075" xr:uid="{00000000-0005-0000-0000-000022270000}"/>
    <cellStyle name="Normal 10 4 2 2 2 2 2 2 2 2 4 3" xfId="36076" xr:uid="{00000000-0005-0000-0000-000023270000}"/>
    <cellStyle name="Normal 10 4 2 2 2 2 2 2 2 2 5" xfId="12817" xr:uid="{00000000-0005-0000-0000-000024270000}"/>
    <cellStyle name="Normal 10 4 2 2 2 2 2 2 2 2 5 2" xfId="17194" xr:uid="{00000000-0005-0000-0000-000025270000}"/>
    <cellStyle name="Normal 10 4 2 2 2 2 2 2 2 2 5 2 2" xfId="36077" xr:uid="{00000000-0005-0000-0000-000026270000}"/>
    <cellStyle name="Normal 10 4 2 2 2 2 2 2 2 2 5 3" xfId="36078" xr:uid="{00000000-0005-0000-0000-000027270000}"/>
    <cellStyle name="Normal 10 4 2 2 2 2 2 2 2 2 6" xfId="17195" xr:uid="{00000000-0005-0000-0000-000028270000}"/>
    <cellStyle name="Normal 10 4 2 2 2 2 2 2 2 2 6 2" xfId="36079" xr:uid="{00000000-0005-0000-0000-000029270000}"/>
    <cellStyle name="Normal 10 4 2 2 2 2 2 2 2 2 7" xfId="17196" xr:uid="{00000000-0005-0000-0000-00002A270000}"/>
    <cellStyle name="Normal 10 4 2 2 2 2 2 2 2 2 7 2" xfId="36080" xr:uid="{00000000-0005-0000-0000-00002B270000}"/>
    <cellStyle name="Normal 10 4 2 2 2 2 2 2 2 2 8" xfId="36081" xr:uid="{00000000-0005-0000-0000-00002C270000}"/>
    <cellStyle name="Normal 10 4 2 2 2 2 2 2 2 3" xfId="3447" xr:uid="{00000000-0005-0000-0000-00002D270000}"/>
    <cellStyle name="Normal 10 4 2 2 2 2 2 2 2 3 2" xfId="3448" xr:uid="{00000000-0005-0000-0000-00002E270000}"/>
    <cellStyle name="Normal 10 4 2 2 2 2 2 2 2 3 2 2" xfId="17197" xr:uid="{00000000-0005-0000-0000-00002F270000}"/>
    <cellStyle name="Normal 10 4 2 2 2 2 2 2 2 3 2 2 2" xfId="36082" xr:uid="{00000000-0005-0000-0000-000030270000}"/>
    <cellStyle name="Normal 10 4 2 2 2 2 2 2 2 3 2 3" xfId="36083" xr:uid="{00000000-0005-0000-0000-000031270000}"/>
    <cellStyle name="Normal 10 4 2 2 2 2 2 2 2 3 3" xfId="8999" xr:uid="{00000000-0005-0000-0000-000032270000}"/>
    <cellStyle name="Normal 10 4 2 2 2 2 2 2 2 3 3 2" xfId="17198" xr:uid="{00000000-0005-0000-0000-000033270000}"/>
    <cellStyle name="Normal 10 4 2 2 2 2 2 2 2 3 3 2 2" xfId="36084" xr:uid="{00000000-0005-0000-0000-000034270000}"/>
    <cellStyle name="Normal 10 4 2 2 2 2 2 2 2 3 3 3" xfId="36085" xr:uid="{00000000-0005-0000-0000-000035270000}"/>
    <cellStyle name="Normal 10 4 2 2 2 2 2 2 2 3 4" xfId="17199" xr:uid="{00000000-0005-0000-0000-000036270000}"/>
    <cellStyle name="Normal 10 4 2 2 2 2 2 2 2 3 4 2" xfId="36086" xr:uid="{00000000-0005-0000-0000-000037270000}"/>
    <cellStyle name="Normal 10 4 2 2 2 2 2 2 2 3 5" xfId="36087" xr:uid="{00000000-0005-0000-0000-000038270000}"/>
    <cellStyle name="Normal 10 4 2 2 2 2 2 2 2 4" xfId="3449" xr:uid="{00000000-0005-0000-0000-000039270000}"/>
    <cellStyle name="Normal 10 4 2 2 2 2 2 2 2 4 2" xfId="17200" xr:uid="{00000000-0005-0000-0000-00003A270000}"/>
    <cellStyle name="Normal 10 4 2 2 2 2 2 2 2 4 2 2" xfId="36088" xr:uid="{00000000-0005-0000-0000-00003B270000}"/>
    <cellStyle name="Normal 10 4 2 2 2 2 2 2 2 4 3" xfId="36089" xr:uid="{00000000-0005-0000-0000-00003C270000}"/>
    <cellStyle name="Normal 10 4 2 2 2 2 2 2 2 5" xfId="9000" xr:uid="{00000000-0005-0000-0000-00003D270000}"/>
    <cellStyle name="Normal 10 4 2 2 2 2 2 2 2 5 2" xfId="17201" xr:uid="{00000000-0005-0000-0000-00003E270000}"/>
    <cellStyle name="Normal 10 4 2 2 2 2 2 2 2 5 2 2" xfId="36090" xr:uid="{00000000-0005-0000-0000-00003F270000}"/>
    <cellStyle name="Normal 10 4 2 2 2 2 2 2 2 5 3" xfId="36091" xr:uid="{00000000-0005-0000-0000-000040270000}"/>
    <cellStyle name="Normal 10 4 2 2 2 2 2 2 2 6" xfId="12818" xr:uid="{00000000-0005-0000-0000-000041270000}"/>
    <cellStyle name="Normal 10 4 2 2 2 2 2 2 2 6 2" xfId="17202" xr:uid="{00000000-0005-0000-0000-000042270000}"/>
    <cellStyle name="Normal 10 4 2 2 2 2 2 2 2 6 2 2" xfId="36092" xr:uid="{00000000-0005-0000-0000-000043270000}"/>
    <cellStyle name="Normal 10 4 2 2 2 2 2 2 2 6 3" xfId="36093" xr:uid="{00000000-0005-0000-0000-000044270000}"/>
    <cellStyle name="Normal 10 4 2 2 2 2 2 2 2 7" xfId="17203" xr:uid="{00000000-0005-0000-0000-000045270000}"/>
    <cellStyle name="Normal 10 4 2 2 2 2 2 2 2 7 2" xfId="36094" xr:uid="{00000000-0005-0000-0000-000046270000}"/>
    <cellStyle name="Normal 10 4 2 2 2 2 2 2 2 8" xfId="17204" xr:uid="{00000000-0005-0000-0000-000047270000}"/>
    <cellStyle name="Normal 10 4 2 2 2 2 2 2 2 8 2" xfId="36095" xr:uid="{00000000-0005-0000-0000-000048270000}"/>
    <cellStyle name="Normal 10 4 2 2 2 2 2 2 2 9" xfId="36096" xr:uid="{00000000-0005-0000-0000-000049270000}"/>
    <cellStyle name="Normal 10 4 2 2 2 2 2 2 3" xfId="1407" xr:uid="{00000000-0005-0000-0000-00004A270000}"/>
    <cellStyle name="Normal 10 4 2 2 2 2 2 2 3 2" xfId="3450" xr:uid="{00000000-0005-0000-0000-00004B270000}"/>
    <cellStyle name="Normal 10 4 2 2 2 2 2 2 3 2 2" xfId="3451" xr:uid="{00000000-0005-0000-0000-00004C270000}"/>
    <cellStyle name="Normal 10 4 2 2 2 2 2 2 3 2 2 2" xfId="17205" xr:uid="{00000000-0005-0000-0000-00004D270000}"/>
    <cellStyle name="Normal 10 4 2 2 2 2 2 2 3 2 2 2 2" xfId="36097" xr:uid="{00000000-0005-0000-0000-00004E270000}"/>
    <cellStyle name="Normal 10 4 2 2 2 2 2 2 3 2 2 3" xfId="36098" xr:uid="{00000000-0005-0000-0000-00004F270000}"/>
    <cellStyle name="Normal 10 4 2 2 2 2 2 2 3 2 3" xfId="9001" xr:uid="{00000000-0005-0000-0000-000050270000}"/>
    <cellStyle name="Normal 10 4 2 2 2 2 2 2 3 2 3 2" xfId="17206" xr:uid="{00000000-0005-0000-0000-000051270000}"/>
    <cellStyle name="Normal 10 4 2 2 2 2 2 2 3 2 3 2 2" xfId="36099" xr:uid="{00000000-0005-0000-0000-000052270000}"/>
    <cellStyle name="Normal 10 4 2 2 2 2 2 2 3 2 3 3" xfId="36100" xr:uid="{00000000-0005-0000-0000-000053270000}"/>
    <cellStyle name="Normal 10 4 2 2 2 2 2 2 3 2 4" xfId="17207" xr:uid="{00000000-0005-0000-0000-000054270000}"/>
    <cellStyle name="Normal 10 4 2 2 2 2 2 2 3 2 4 2" xfId="36101" xr:uid="{00000000-0005-0000-0000-000055270000}"/>
    <cellStyle name="Normal 10 4 2 2 2 2 2 2 3 2 5" xfId="36102" xr:uid="{00000000-0005-0000-0000-000056270000}"/>
    <cellStyle name="Normal 10 4 2 2 2 2 2 2 3 3" xfId="3452" xr:uid="{00000000-0005-0000-0000-000057270000}"/>
    <cellStyle name="Normal 10 4 2 2 2 2 2 2 3 3 2" xfId="17208" xr:uid="{00000000-0005-0000-0000-000058270000}"/>
    <cellStyle name="Normal 10 4 2 2 2 2 2 2 3 3 2 2" xfId="36103" xr:uid="{00000000-0005-0000-0000-000059270000}"/>
    <cellStyle name="Normal 10 4 2 2 2 2 2 2 3 3 3" xfId="36104" xr:uid="{00000000-0005-0000-0000-00005A270000}"/>
    <cellStyle name="Normal 10 4 2 2 2 2 2 2 3 4" xfId="9002" xr:uid="{00000000-0005-0000-0000-00005B270000}"/>
    <cellStyle name="Normal 10 4 2 2 2 2 2 2 3 4 2" xfId="17209" xr:uid="{00000000-0005-0000-0000-00005C270000}"/>
    <cellStyle name="Normal 10 4 2 2 2 2 2 2 3 4 2 2" xfId="36105" xr:uid="{00000000-0005-0000-0000-00005D270000}"/>
    <cellStyle name="Normal 10 4 2 2 2 2 2 2 3 4 3" xfId="36106" xr:uid="{00000000-0005-0000-0000-00005E270000}"/>
    <cellStyle name="Normal 10 4 2 2 2 2 2 2 3 5" xfId="12819" xr:uid="{00000000-0005-0000-0000-00005F270000}"/>
    <cellStyle name="Normal 10 4 2 2 2 2 2 2 3 5 2" xfId="17210" xr:uid="{00000000-0005-0000-0000-000060270000}"/>
    <cellStyle name="Normal 10 4 2 2 2 2 2 2 3 5 2 2" xfId="36107" xr:uid="{00000000-0005-0000-0000-000061270000}"/>
    <cellStyle name="Normal 10 4 2 2 2 2 2 2 3 5 3" xfId="36108" xr:uid="{00000000-0005-0000-0000-000062270000}"/>
    <cellStyle name="Normal 10 4 2 2 2 2 2 2 3 6" xfId="17211" xr:uid="{00000000-0005-0000-0000-000063270000}"/>
    <cellStyle name="Normal 10 4 2 2 2 2 2 2 3 6 2" xfId="36109" xr:uid="{00000000-0005-0000-0000-000064270000}"/>
    <cellStyle name="Normal 10 4 2 2 2 2 2 2 3 7" xfId="17212" xr:uid="{00000000-0005-0000-0000-000065270000}"/>
    <cellStyle name="Normal 10 4 2 2 2 2 2 2 3 7 2" xfId="36110" xr:uid="{00000000-0005-0000-0000-000066270000}"/>
    <cellStyle name="Normal 10 4 2 2 2 2 2 2 3 8" xfId="36111" xr:uid="{00000000-0005-0000-0000-000067270000}"/>
    <cellStyle name="Normal 10 4 2 2 2 2 2 2 4" xfId="1939" xr:uid="{00000000-0005-0000-0000-000068270000}"/>
    <cellStyle name="Normal 10 4 2 2 2 2 2 2 4 2" xfId="3453" xr:uid="{00000000-0005-0000-0000-000069270000}"/>
    <cellStyle name="Normal 10 4 2 2 2 2 2 2 4 2 2" xfId="17213" xr:uid="{00000000-0005-0000-0000-00006A270000}"/>
    <cellStyle name="Normal 10 4 2 2 2 2 2 2 4 2 2 2" xfId="36112" xr:uid="{00000000-0005-0000-0000-00006B270000}"/>
    <cellStyle name="Normal 10 4 2 2 2 2 2 2 4 2 3" xfId="36113" xr:uid="{00000000-0005-0000-0000-00006C270000}"/>
    <cellStyle name="Normal 10 4 2 2 2 2 2 2 4 3" xfId="9003" xr:uid="{00000000-0005-0000-0000-00006D270000}"/>
    <cellStyle name="Normal 10 4 2 2 2 2 2 2 4 3 2" xfId="17214" xr:uid="{00000000-0005-0000-0000-00006E270000}"/>
    <cellStyle name="Normal 10 4 2 2 2 2 2 2 4 3 2 2" xfId="36114" xr:uid="{00000000-0005-0000-0000-00006F270000}"/>
    <cellStyle name="Normal 10 4 2 2 2 2 2 2 4 3 3" xfId="36115" xr:uid="{00000000-0005-0000-0000-000070270000}"/>
    <cellStyle name="Normal 10 4 2 2 2 2 2 2 4 4" xfId="17215" xr:uid="{00000000-0005-0000-0000-000071270000}"/>
    <cellStyle name="Normal 10 4 2 2 2 2 2 2 4 4 2" xfId="36116" xr:uid="{00000000-0005-0000-0000-000072270000}"/>
    <cellStyle name="Normal 10 4 2 2 2 2 2 2 4 5" xfId="36117" xr:uid="{00000000-0005-0000-0000-000073270000}"/>
    <cellStyle name="Normal 10 4 2 2 2 2 2 2 5" xfId="3454" xr:uid="{00000000-0005-0000-0000-000074270000}"/>
    <cellStyle name="Normal 10 4 2 2 2 2 2 2 5 2" xfId="17216" xr:uid="{00000000-0005-0000-0000-000075270000}"/>
    <cellStyle name="Normal 10 4 2 2 2 2 2 2 5 2 2" xfId="36118" xr:uid="{00000000-0005-0000-0000-000076270000}"/>
    <cellStyle name="Normal 10 4 2 2 2 2 2 2 5 3" xfId="36119" xr:uid="{00000000-0005-0000-0000-000077270000}"/>
    <cellStyle name="Normal 10 4 2 2 2 2 2 2 6" xfId="9004" xr:uid="{00000000-0005-0000-0000-000078270000}"/>
    <cellStyle name="Normal 10 4 2 2 2 2 2 2 6 2" xfId="17217" xr:uid="{00000000-0005-0000-0000-000079270000}"/>
    <cellStyle name="Normal 10 4 2 2 2 2 2 2 6 2 2" xfId="36120" xr:uid="{00000000-0005-0000-0000-00007A270000}"/>
    <cellStyle name="Normal 10 4 2 2 2 2 2 2 6 3" xfId="36121" xr:uid="{00000000-0005-0000-0000-00007B270000}"/>
    <cellStyle name="Normal 10 4 2 2 2 2 2 2 7" xfId="12820" xr:uid="{00000000-0005-0000-0000-00007C270000}"/>
    <cellStyle name="Normal 10 4 2 2 2 2 2 2 7 2" xfId="17218" xr:uid="{00000000-0005-0000-0000-00007D270000}"/>
    <cellStyle name="Normal 10 4 2 2 2 2 2 2 7 2 2" xfId="36122" xr:uid="{00000000-0005-0000-0000-00007E270000}"/>
    <cellStyle name="Normal 10 4 2 2 2 2 2 2 7 3" xfId="36123" xr:uid="{00000000-0005-0000-0000-00007F270000}"/>
    <cellStyle name="Normal 10 4 2 2 2 2 2 2 8" xfId="17219" xr:uid="{00000000-0005-0000-0000-000080270000}"/>
    <cellStyle name="Normal 10 4 2 2 2 2 2 2 8 2" xfId="36124" xr:uid="{00000000-0005-0000-0000-000081270000}"/>
    <cellStyle name="Normal 10 4 2 2 2 2 2 2 9" xfId="17220" xr:uid="{00000000-0005-0000-0000-000082270000}"/>
    <cellStyle name="Normal 10 4 2 2 2 2 2 2 9 2" xfId="36125" xr:uid="{00000000-0005-0000-0000-000083270000}"/>
    <cellStyle name="Normal 10 4 2 2 2 2 2 3" xfId="717" xr:uid="{00000000-0005-0000-0000-000084270000}"/>
    <cellStyle name="Normal 10 4 2 2 2 2 2 3 2" xfId="2228" xr:uid="{00000000-0005-0000-0000-000085270000}"/>
    <cellStyle name="Normal 10 4 2 2 2 2 2 3 2 2" xfId="3455" xr:uid="{00000000-0005-0000-0000-000086270000}"/>
    <cellStyle name="Normal 10 4 2 2 2 2 2 3 2 2 2" xfId="3456" xr:uid="{00000000-0005-0000-0000-000087270000}"/>
    <cellStyle name="Normal 10 4 2 2 2 2 2 3 2 2 2 2" xfId="17221" xr:uid="{00000000-0005-0000-0000-000088270000}"/>
    <cellStyle name="Normal 10 4 2 2 2 2 2 3 2 2 2 2 2" xfId="36126" xr:uid="{00000000-0005-0000-0000-000089270000}"/>
    <cellStyle name="Normal 10 4 2 2 2 2 2 3 2 2 2 3" xfId="36127" xr:uid="{00000000-0005-0000-0000-00008A270000}"/>
    <cellStyle name="Normal 10 4 2 2 2 2 2 3 2 2 3" xfId="9005" xr:uid="{00000000-0005-0000-0000-00008B270000}"/>
    <cellStyle name="Normal 10 4 2 2 2 2 2 3 2 2 3 2" xfId="17222" xr:uid="{00000000-0005-0000-0000-00008C270000}"/>
    <cellStyle name="Normal 10 4 2 2 2 2 2 3 2 2 3 2 2" xfId="36128" xr:uid="{00000000-0005-0000-0000-00008D270000}"/>
    <cellStyle name="Normal 10 4 2 2 2 2 2 3 2 2 3 3" xfId="36129" xr:uid="{00000000-0005-0000-0000-00008E270000}"/>
    <cellStyle name="Normal 10 4 2 2 2 2 2 3 2 2 4" xfId="17223" xr:uid="{00000000-0005-0000-0000-00008F270000}"/>
    <cellStyle name="Normal 10 4 2 2 2 2 2 3 2 2 4 2" xfId="36130" xr:uid="{00000000-0005-0000-0000-000090270000}"/>
    <cellStyle name="Normal 10 4 2 2 2 2 2 3 2 2 5" xfId="36131" xr:uid="{00000000-0005-0000-0000-000091270000}"/>
    <cellStyle name="Normal 10 4 2 2 2 2 2 3 2 3" xfId="3457" xr:uid="{00000000-0005-0000-0000-000092270000}"/>
    <cellStyle name="Normal 10 4 2 2 2 2 2 3 2 3 2" xfId="17224" xr:uid="{00000000-0005-0000-0000-000093270000}"/>
    <cellStyle name="Normal 10 4 2 2 2 2 2 3 2 3 2 2" xfId="36132" xr:uid="{00000000-0005-0000-0000-000094270000}"/>
    <cellStyle name="Normal 10 4 2 2 2 2 2 3 2 3 3" xfId="36133" xr:uid="{00000000-0005-0000-0000-000095270000}"/>
    <cellStyle name="Normal 10 4 2 2 2 2 2 3 2 4" xfId="9006" xr:uid="{00000000-0005-0000-0000-000096270000}"/>
    <cellStyle name="Normal 10 4 2 2 2 2 2 3 2 4 2" xfId="17225" xr:uid="{00000000-0005-0000-0000-000097270000}"/>
    <cellStyle name="Normal 10 4 2 2 2 2 2 3 2 4 2 2" xfId="36134" xr:uid="{00000000-0005-0000-0000-000098270000}"/>
    <cellStyle name="Normal 10 4 2 2 2 2 2 3 2 4 3" xfId="36135" xr:uid="{00000000-0005-0000-0000-000099270000}"/>
    <cellStyle name="Normal 10 4 2 2 2 2 2 3 2 5" xfId="12821" xr:uid="{00000000-0005-0000-0000-00009A270000}"/>
    <cellStyle name="Normal 10 4 2 2 2 2 2 3 2 5 2" xfId="17226" xr:uid="{00000000-0005-0000-0000-00009B270000}"/>
    <cellStyle name="Normal 10 4 2 2 2 2 2 3 2 5 2 2" xfId="36136" xr:uid="{00000000-0005-0000-0000-00009C270000}"/>
    <cellStyle name="Normal 10 4 2 2 2 2 2 3 2 5 3" xfId="36137" xr:uid="{00000000-0005-0000-0000-00009D270000}"/>
    <cellStyle name="Normal 10 4 2 2 2 2 2 3 2 6" xfId="17227" xr:uid="{00000000-0005-0000-0000-00009E270000}"/>
    <cellStyle name="Normal 10 4 2 2 2 2 2 3 2 6 2" xfId="36138" xr:uid="{00000000-0005-0000-0000-00009F270000}"/>
    <cellStyle name="Normal 10 4 2 2 2 2 2 3 2 7" xfId="17228" xr:uid="{00000000-0005-0000-0000-0000A0270000}"/>
    <cellStyle name="Normal 10 4 2 2 2 2 2 3 2 7 2" xfId="36139" xr:uid="{00000000-0005-0000-0000-0000A1270000}"/>
    <cellStyle name="Normal 10 4 2 2 2 2 2 3 2 8" xfId="36140" xr:uid="{00000000-0005-0000-0000-0000A2270000}"/>
    <cellStyle name="Normal 10 4 2 2 2 2 2 3 3" xfId="3458" xr:uid="{00000000-0005-0000-0000-0000A3270000}"/>
    <cellStyle name="Normal 10 4 2 2 2 2 2 3 3 2" xfId="3459" xr:uid="{00000000-0005-0000-0000-0000A4270000}"/>
    <cellStyle name="Normal 10 4 2 2 2 2 2 3 3 2 2" xfId="17229" xr:uid="{00000000-0005-0000-0000-0000A5270000}"/>
    <cellStyle name="Normal 10 4 2 2 2 2 2 3 3 2 2 2" xfId="36141" xr:uid="{00000000-0005-0000-0000-0000A6270000}"/>
    <cellStyle name="Normal 10 4 2 2 2 2 2 3 3 2 3" xfId="36142" xr:uid="{00000000-0005-0000-0000-0000A7270000}"/>
    <cellStyle name="Normal 10 4 2 2 2 2 2 3 3 3" xfId="9007" xr:uid="{00000000-0005-0000-0000-0000A8270000}"/>
    <cellStyle name="Normal 10 4 2 2 2 2 2 3 3 3 2" xfId="17230" xr:uid="{00000000-0005-0000-0000-0000A9270000}"/>
    <cellStyle name="Normal 10 4 2 2 2 2 2 3 3 3 2 2" xfId="36143" xr:uid="{00000000-0005-0000-0000-0000AA270000}"/>
    <cellStyle name="Normal 10 4 2 2 2 2 2 3 3 3 3" xfId="36144" xr:uid="{00000000-0005-0000-0000-0000AB270000}"/>
    <cellStyle name="Normal 10 4 2 2 2 2 2 3 3 4" xfId="17231" xr:uid="{00000000-0005-0000-0000-0000AC270000}"/>
    <cellStyle name="Normal 10 4 2 2 2 2 2 3 3 4 2" xfId="36145" xr:uid="{00000000-0005-0000-0000-0000AD270000}"/>
    <cellStyle name="Normal 10 4 2 2 2 2 2 3 3 5" xfId="36146" xr:uid="{00000000-0005-0000-0000-0000AE270000}"/>
    <cellStyle name="Normal 10 4 2 2 2 2 2 3 4" xfId="3460" xr:uid="{00000000-0005-0000-0000-0000AF270000}"/>
    <cellStyle name="Normal 10 4 2 2 2 2 2 3 4 2" xfId="17232" xr:uid="{00000000-0005-0000-0000-0000B0270000}"/>
    <cellStyle name="Normal 10 4 2 2 2 2 2 3 4 2 2" xfId="36147" xr:uid="{00000000-0005-0000-0000-0000B1270000}"/>
    <cellStyle name="Normal 10 4 2 2 2 2 2 3 4 3" xfId="36148" xr:uid="{00000000-0005-0000-0000-0000B2270000}"/>
    <cellStyle name="Normal 10 4 2 2 2 2 2 3 5" xfId="9008" xr:uid="{00000000-0005-0000-0000-0000B3270000}"/>
    <cellStyle name="Normal 10 4 2 2 2 2 2 3 5 2" xfId="17233" xr:uid="{00000000-0005-0000-0000-0000B4270000}"/>
    <cellStyle name="Normal 10 4 2 2 2 2 2 3 5 2 2" xfId="36149" xr:uid="{00000000-0005-0000-0000-0000B5270000}"/>
    <cellStyle name="Normal 10 4 2 2 2 2 2 3 5 3" xfId="36150" xr:uid="{00000000-0005-0000-0000-0000B6270000}"/>
    <cellStyle name="Normal 10 4 2 2 2 2 2 3 6" xfId="12822" xr:uid="{00000000-0005-0000-0000-0000B7270000}"/>
    <cellStyle name="Normal 10 4 2 2 2 2 2 3 6 2" xfId="17234" xr:uid="{00000000-0005-0000-0000-0000B8270000}"/>
    <cellStyle name="Normal 10 4 2 2 2 2 2 3 6 2 2" xfId="36151" xr:uid="{00000000-0005-0000-0000-0000B9270000}"/>
    <cellStyle name="Normal 10 4 2 2 2 2 2 3 6 3" xfId="36152" xr:uid="{00000000-0005-0000-0000-0000BA270000}"/>
    <cellStyle name="Normal 10 4 2 2 2 2 2 3 7" xfId="17235" xr:uid="{00000000-0005-0000-0000-0000BB270000}"/>
    <cellStyle name="Normal 10 4 2 2 2 2 2 3 7 2" xfId="36153" xr:uid="{00000000-0005-0000-0000-0000BC270000}"/>
    <cellStyle name="Normal 10 4 2 2 2 2 2 3 8" xfId="17236" xr:uid="{00000000-0005-0000-0000-0000BD270000}"/>
    <cellStyle name="Normal 10 4 2 2 2 2 2 3 8 2" xfId="36154" xr:uid="{00000000-0005-0000-0000-0000BE270000}"/>
    <cellStyle name="Normal 10 4 2 2 2 2 2 3 9" xfId="36155" xr:uid="{00000000-0005-0000-0000-0000BF270000}"/>
    <cellStyle name="Normal 10 4 2 2 2 2 2 4" xfId="1177" xr:uid="{00000000-0005-0000-0000-0000C0270000}"/>
    <cellStyle name="Normal 10 4 2 2 2 2 2 4 2" xfId="3461" xr:uid="{00000000-0005-0000-0000-0000C1270000}"/>
    <cellStyle name="Normal 10 4 2 2 2 2 2 4 2 2" xfId="3462" xr:uid="{00000000-0005-0000-0000-0000C2270000}"/>
    <cellStyle name="Normal 10 4 2 2 2 2 2 4 2 2 2" xfId="17237" xr:uid="{00000000-0005-0000-0000-0000C3270000}"/>
    <cellStyle name="Normal 10 4 2 2 2 2 2 4 2 2 2 2" xfId="36156" xr:uid="{00000000-0005-0000-0000-0000C4270000}"/>
    <cellStyle name="Normal 10 4 2 2 2 2 2 4 2 2 3" xfId="36157" xr:uid="{00000000-0005-0000-0000-0000C5270000}"/>
    <cellStyle name="Normal 10 4 2 2 2 2 2 4 2 3" xfId="9009" xr:uid="{00000000-0005-0000-0000-0000C6270000}"/>
    <cellStyle name="Normal 10 4 2 2 2 2 2 4 2 3 2" xfId="17238" xr:uid="{00000000-0005-0000-0000-0000C7270000}"/>
    <cellStyle name="Normal 10 4 2 2 2 2 2 4 2 3 2 2" xfId="36158" xr:uid="{00000000-0005-0000-0000-0000C8270000}"/>
    <cellStyle name="Normal 10 4 2 2 2 2 2 4 2 3 3" xfId="36159" xr:uid="{00000000-0005-0000-0000-0000C9270000}"/>
    <cellStyle name="Normal 10 4 2 2 2 2 2 4 2 4" xfId="17239" xr:uid="{00000000-0005-0000-0000-0000CA270000}"/>
    <cellStyle name="Normal 10 4 2 2 2 2 2 4 2 4 2" xfId="36160" xr:uid="{00000000-0005-0000-0000-0000CB270000}"/>
    <cellStyle name="Normal 10 4 2 2 2 2 2 4 2 5" xfId="36161" xr:uid="{00000000-0005-0000-0000-0000CC270000}"/>
    <cellStyle name="Normal 10 4 2 2 2 2 2 4 3" xfId="3463" xr:uid="{00000000-0005-0000-0000-0000CD270000}"/>
    <cellStyle name="Normal 10 4 2 2 2 2 2 4 3 2" xfId="17240" xr:uid="{00000000-0005-0000-0000-0000CE270000}"/>
    <cellStyle name="Normal 10 4 2 2 2 2 2 4 3 2 2" xfId="36162" xr:uid="{00000000-0005-0000-0000-0000CF270000}"/>
    <cellStyle name="Normal 10 4 2 2 2 2 2 4 3 3" xfId="36163" xr:uid="{00000000-0005-0000-0000-0000D0270000}"/>
    <cellStyle name="Normal 10 4 2 2 2 2 2 4 4" xfId="9010" xr:uid="{00000000-0005-0000-0000-0000D1270000}"/>
    <cellStyle name="Normal 10 4 2 2 2 2 2 4 4 2" xfId="17241" xr:uid="{00000000-0005-0000-0000-0000D2270000}"/>
    <cellStyle name="Normal 10 4 2 2 2 2 2 4 4 2 2" xfId="36164" xr:uid="{00000000-0005-0000-0000-0000D3270000}"/>
    <cellStyle name="Normal 10 4 2 2 2 2 2 4 4 3" xfId="36165" xr:uid="{00000000-0005-0000-0000-0000D4270000}"/>
    <cellStyle name="Normal 10 4 2 2 2 2 2 4 5" xfId="12823" xr:uid="{00000000-0005-0000-0000-0000D5270000}"/>
    <cellStyle name="Normal 10 4 2 2 2 2 2 4 5 2" xfId="17242" xr:uid="{00000000-0005-0000-0000-0000D6270000}"/>
    <cellStyle name="Normal 10 4 2 2 2 2 2 4 5 2 2" xfId="36166" xr:uid="{00000000-0005-0000-0000-0000D7270000}"/>
    <cellStyle name="Normal 10 4 2 2 2 2 2 4 5 3" xfId="36167" xr:uid="{00000000-0005-0000-0000-0000D8270000}"/>
    <cellStyle name="Normal 10 4 2 2 2 2 2 4 6" xfId="17243" xr:uid="{00000000-0005-0000-0000-0000D9270000}"/>
    <cellStyle name="Normal 10 4 2 2 2 2 2 4 6 2" xfId="36168" xr:uid="{00000000-0005-0000-0000-0000DA270000}"/>
    <cellStyle name="Normal 10 4 2 2 2 2 2 4 7" xfId="17244" xr:uid="{00000000-0005-0000-0000-0000DB270000}"/>
    <cellStyle name="Normal 10 4 2 2 2 2 2 4 7 2" xfId="36169" xr:uid="{00000000-0005-0000-0000-0000DC270000}"/>
    <cellStyle name="Normal 10 4 2 2 2 2 2 4 8" xfId="36170" xr:uid="{00000000-0005-0000-0000-0000DD270000}"/>
    <cellStyle name="Normal 10 4 2 2 2 2 2 5" xfId="1709" xr:uid="{00000000-0005-0000-0000-0000DE270000}"/>
    <cellStyle name="Normal 10 4 2 2 2 2 2 5 2" xfId="3464" xr:uid="{00000000-0005-0000-0000-0000DF270000}"/>
    <cellStyle name="Normal 10 4 2 2 2 2 2 5 2 2" xfId="17245" xr:uid="{00000000-0005-0000-0000-0000E0270000}"/>
    <cellStyle name="Normal 10 4 2 2 2 2 2 5 2 2 2" xfId="36171" xr:uid="{00000000-0005-0000-0000-0000E1270000}"/>
    <cellStyle name="Normal 10 4 2 2 2 2 2 5 2 3" xfId="36172" xr:uid="{00000000-0005-0000-0000-0000E2270000}"/>
    <cellStyle name="Normal 10 4 2 2 2 2 2 5 3" xfId="9011" xr:uid="{00000000-0005-0000-0000-0000E3270000}"/>
    <cellStyle name="Normal 10 4 2 2 2 2 2 5 3 2" xfId="17246" xr:uid="{00000000-0005-0000-0000-0000E4270000}"/>
    <cellStyle name="Normal 10 4 2 2 2 2 2 5 3 2 2" xfId="36173" xr:uid="{00000000-0005-0000-0000-0000E5270000}"/>
    <cellStyle name="Normal 10 4 2 2 2 2 2 5 3 3" xfId="36174" xr:uid="{00000000-0005-0000-0000-0000E6270000}"/>
    <cellStyle name="Normal 10 4 2 2 2 2 2 5 4" xfId="17247" xr:uid="{00000000-0005-0000-0000-0000E7270000}"/>
    <cellStyle name="Normal 10 4 2 2 2 2 2 5 4 2" xfId="36175" xr:uid="{00000000-0005-0000-0000-0000E8270000}"/>
    <cellStyle name="Normal 10 4 2 2 2 2 2 5 5" xfId="36176" xr:uid="{00000000-0005-0000-0000-0000E9270000}"/>
    <cellStyle name="Normal 10 4 2 2 2 2 2 6" xfId="3465" xr:uid="{00000000-0005-0000-0000-0000EA270000}"/>
    <cellStyle name="Normal 10 4 2 2 2 2 2 6 2" xfId="17248" xr:uid="{00000000-0005-0000-0000-0000EB270000}"/>
    <cellStyle name="Normal 10 4 2 2 2 2 2 6 2 2" xfId="36177" xr:uid="{00000000-0005-0000-0000-0000EC270000}"/>
    <cellStyle name="Normal 10 4 2 2 2 2 2 6 3" xfId="36178" xr:uid="{00000000-0005-0000-0000-0000ED270000}"/>
    <cellStyle name="Normal 10 4 2 2 2 2 2 7" xfId="9012" xr:uid="{00000000-0005-0000-0000-0000EE270000}"/>
    <cellStyle name="Normal 10 4 2 2 2 2 2 7 2" xfId="17249" xr:uid="{00000000-0005-0000-0000-0000EF270000}"/>
    <cellStyle name="Normal 10 4 2 2 2 2 2 7 2 2" xfId="36179" xr:uid="{00000000-0005-0000-0000-0000F0270000}"/>
    <cellStyle name="Normal 10 4 2 2 2 2 2 7 3" xfId="36180" xr:uid="{00000000-0005-0000-0000-0000F1270000}"/>
    <cellStyle name="Normal 10 4 2 2 2 2 2 8" xfId="12824" xr:uid="{00000000-0005-0000-0000-0000F2270000}"/>
    <cellStyle name="Normal 10 4 2 2 2 2 2 8 2" xfId="17250" xr:uid="{00000000-0005-0000-0000-0000F3270000}"/>
    <cellStyle name="Normal 10 4 2 2 2 2 2 8 2 2" xfId="36181" xr:uid="{00000000-0005-0000-0000-0000F4270000}"/>
    <cellStyle name="Normal 10 4 2 2 2 2 2 8 3" xfId="36182" xr:uid="{00000000-0005-0000-0000-0000F5270000}"/>
    <cellStyle name="Normal 10 4 2 2 2 2 2 9" xfId="17251" xr:uid="{00000000-0005-0000-0000-0000F6270000}"/>
    <cellStyle name="Normal 10 4 2 2 2 2 2 9 2" xfId="36183" xr:uid="{00000000-0005-0000-0000-0000F7270000}"/>
    <cellStyle name="Normal 10 4 2 2 2 2 3" xfId="172" xr:uid="{00000000-0005-0000-0000-0000F8270000}"/>
    <cellStyle name="Normal 10 4 2 2 2 2 3 10" xfId="36184" xr:uid="{00000000-0005-0000-0000-0000F9270000}"/>
    <cellStyle name="Normal 10 4 2 2 2 2 3 2" xfId="832" xr:uid="{00000000-0005-0000-0000-0000FA270000}"/>
    <cellStyle name="Normal 10 4 2 2 2 2 3 2 2" xfId="2343" xr:uid="{00000000-0005-0000-0000-0000FB270000}"/>
    <cellStyle name="Normal 10 4 2 2 2 2 3 2 2 2" xfId="3466" xr:uid="{00000000-0005-0000-0000-0000FC270000}"/>
    <cellStyle name="Normal 10 4 2 2 2 2 3 2 2 2 2" xfId="3467" xr:uid="{00000000-0005-0000-0000-0000FD270000}"/>
    <cellStyle name="Normal 10 4 2 2 2 2 3 2 2 2 2 2" xfId="17252" xr:uid="{00000000-0005-0000-0000-0000FE270000}"/>
    <cellStyle name="Normal 10 4 2 2 2 2 3 2 2 2 2 2 2" xfId="36185" xr:uid="{00000000-0005-0000-0000-0000FF270000}"/>
    <cellStyle name="Normal 10 4 2 2 2 2 3 2 2 2 2 3" xfId="36186" xr:uid="{00000000-0005-0000-0000-000000280000}"/>
    <cellStyle name="Normal 10 4 2 2 2 2 3 2 2 2 3" xfId="9013" xr:uid="{00000000-0005-0000-0000-000001280000}"/>
    <cellStyle name="Normal 10 4 2 2 2 2 3 2 2 2 3 2" xfId="17253" xr:uid="{00000000-0005-0000-0000-000002280000}"/>
    <cellStyle name="Normal 10 4 2 2 2 2 3 2 2 2 3 2 2" xfId="36187" xr:uid="{00000000-0005-0000-0000-000003280000}"/>
    <cellStyle name="Normal 10 4 2 2 2 2 3 2 2 2 3 3" xfId="36188" xr:uid="{00000000-0005-0000-0000-000004280000}"/>
    <cellStyle name="Normal 10 4 2 2 2 2 3 2 2 2 4" xfId="17254" xr:uid="{00000000-0005-0000-0000-000005280000}"/>
    <cellStyle name="Normal 10 4 2 2 2 2 3 2 2 2 4 2" xfId="36189" xr:uid="{00000000-0005-0000-0000-000006280000}"/>
    <cellStyle name="Normal 10 4 2 2 2 2 3 2 2 2 5" xfId="36190" xr:uid="{00000000-0005-0000-0000-000007280000}"/>
    <cellStyle name="Normal 10 4 2 2 2 2 3 2 2 3" xfId="3468" xr:uid="{00000000-0005-0000-0000-000008280000}"/>
    <cellStyle name="Normal 10 4 2 2 2 2 3 2 2 3 2" xfId="17255" xr:uid="{00000000-0005-0000-0000-000009280000}"/>
    <cellStyle name="Normal 10 4 2 2 2 2 3 2 2 3 2 2" xfId="36191" xr:uid="{00000000-0005-0000-0000-00000A280000}"/>
    <cellStyle name="Normal 10 4 2 2 2 2 3 2 2 3 3" xfId="36192" xr:uid="{00000000-0005-0000-0000-00000B280000}"/>
    <cellStyle name="Normal 10 4 2 2 2 2 3 2 2 4" xfId="9014" xr:uid="{00000000-0005-0000-0000-00000C280000}"/>
    <cellStyle name="Normal 10 4 2 2 2 2 3 2 2 4 2" xfId="17256" xr:uid="{00000000-0005-0000-0000-00000D280000}"/>
    <cellStyle name="Normal 10 4 2 2 2 2 3 2 2 4 2 2" xfId="36193" xr:uid="{00000000-0005-0000-0000-00000E280000}"/>
    <cellStyle name="Normal 10 4 2 2 2 2 3 2 2 4 3" xfId="36194" xr:uid="{00000000-0005-0000-0000-00000F280000}"/>
    <cellStyle name="Normal 10 4 2 2 2 2 3 2 2 5" xfId="12825" xr:uid="{00000000-0005-0000-0000-000010280000}"/>
    <cellStyle name="Normal 10 4 2 2 2 2 3 2 2 5 2" xfId="17257" xr:uid="{00000000-0005-0000-0000-000011280000}"/>
    <cellStyle name="Normal 10 4 2 2 2 2 3 2 2 5 2 2" xfId="36195" xr:uid="{00000000-0005-0000-0000-000012280000}"/>
    <cellStyle name="Normal 10 4 2 2 2 2 3 2 2 5 3" xfId="36196" xr:uid="{00000000-0005-0000-0000-000013280000}"/>
    <cellStyle name="Normal 10 4 2 2 2 2 3 2 2 6" xfId="17258" xr:uid="{00000000-0005-0000-0000-000014280000}"/>
    <cellStyle name="Normal 10 4 2 2 2 2 3 2 2 6 2" xfId="36197" xr:uid="{00000000-0005-0000-0000-000015280000}"/>
    <cellStyle name="Normal 10 4 2 2 2 2 3 2 2 7" xfId="17259" xr:uid="{00000000-0005-0000-0000-000016280000}"/>
    <cellStyle name="Normal 10 4 2 2 2 2 3 2 2 7 2" xfId="36198" xr:uid="{00000000-0005-0000-0000-000017280000}"/>
    <cellStyle name="Normal 10 4 2 2 2 2 3 2 2 8" xfId="36199" xr:uid="{00000000-0005-0000-0000-000018280000}"/>
    <cellStyle name="Normal 10 4 2 2 2 2 3 2 3" xfId="3469" xr:uid="{00000000-0005-0000-0000-000019280000}"/>
    <cellStyle name="Normal 10 4 2 2 2 2 3 2 3 2" xfId="3470" xr:uid="{00000000-0005-0000-0000-00001A280000}"/>
    <cellStyle name="Normal 10 4 2 2 2 2 3 2 3 2 2" xfId="17260" xr:uid="{00000000-0005-0000-0000-00001B280000}"/>
    <cellStyle name="Normal 10 4 2 2 2 2 3 2 3 2 2 2" xfId="36200" xr:uid="{00000000-0005-0000-0000-00001C280000}"/>
    <cellStyle name="Normal 10 4 2 2 2 2 3 2 3 2 3" xfId="36201" xr:uid="{00000000-0005-0000-0000-00001D280000}"/>
    <cellStyle name="Normal 10 4 2 2 2 2 3 2 3 3" xfId="9015" xr:uid="{00000000-0005-0000-0000-00001E280000}"/>
    <cellStyle name="Normal 10 4 2 2 2 2 3 2 3 3 2" xfId="17261" xr:uid="{00000000-0005-0000-0000-00001F280000}"/>
    <cellStyle name="Normal 10 4 2 2 2 2 3 2 3 3 2 2" xfId="36202" xr:uid="{00000000-0005-0000-0000-000020280000}"/>
    <cellStyle name="Normal 10 4 2 2 2 2 3 2 3 3 3" xfId="36203" xr:uid="{00000000-0005-0000-0000-000021280000}"/>
    <cellStyle name="Normal 10 4 2 2 2 2 3 2 3 4" xfId="17262" xr:uid="{00000000-0005-0000-0000-000022280000}"/>
    <cellStyle name="Normal 10 4 2 2 2 2 3 2 3 4 2" xfId="36204" xr:uid="{00000000-0005-0000-0000-000023280000}"/>
    <cellStyle name="Normal 10 4 2 2 2 2 3 2 3 5" xfId="36205" xr:uid="{00000000-0005-0000-0000-000024280000}"/>
    <cellStyle name="Normal 10 4 2 2 2 2 3 2 4" xfId="3471" xr:uid="{00000000-0005-0000-0000-000025280000}"/>
    <cellStyle name="Normal 10 4 2 2 2 2 3 2 4 2" xfId="17263" xr:uid="{00000000-0005-0000-0000-000026280000}"/>
    <cellStyle name="Normal 10 4 2 2 2 2 3 2 4 2 2" xfId="36206" xr:uid="{00000000-0005-0000-0000-000027280000}"/>
    <cellStyle name="Normal 10 4 2 2 2 2 3 2 4 3" xfId="36207" xr:uid="{00000000-0005-0000-0000-000028280000}"/>
    <cellStyle name="Normal 10 4 2 2 2 2 3 2 5" xfId="9016" xr:uid="{00000000-0005-0000-0000-000029280000}"/>
    <cellStyle name="Normal 10 4 2 2 2 2 3 2 5 2" xfId="17264" xr:uid="{00000000-0005-0000-0000-00002A280000}"/>
    <cellStyle name="Normal 10 4 2 2 2 2 3 2 5 2 2" xfId="36208" xr:uid="{00000000-0005-0000-0000-00002B280000}"/>
    <cellStyle name="Normal 10 4 2 2 2 2 3 2 5 3" xfId="36209" xr:uid="{00000000-0005-0000-0000-00002C280000}"/>
    <cellStyle name="Normal 10 4 2 2 2 2 3 2 6" xfId="12826" xr:uid="{00000000-0005-0000-0000-00002D280000}"/>
    <cellStyle name="Normal 10 4 2 2 2 2 3 2 6 2" xfId="17265" xr:uid="{00000000-0005-0000-0000-00002E280000}"/>
    <cellStyle name="Normal 10 4 2 2 2 2 3 2 6 2 2" xfId="36210" xr:uid="{00000000-0005-0000-0000-00002F280000}"/>
    <cellStyle name="Normal 10 4 2 2 2 2 3 2 6 3" xfId="36211" xr:uid="{00000000-0005-0000-0000-000030280000}"/>
    <cellStyle name="Normal 10 4 2 2 2 2 3 2 7" xfId="17266" xr:uid="{00000000-0005-0000-0000-000031280000}"/>
    <cellStyle name="Normal 10 4 2 2 2 2 3 2 7 2" xfId="36212" xr:uid="{00000000-0005-0000-0000-000032280000}"/>
    <cellStyle name="Normal 10 4 2 2 2 2 3 2 8" xfId="17267" xr:uid="{00000000-0005-0000-0000-000033280000}"/>
    <cellStyle name="Normal 10 4 2 2 2 2 3 2 8 2" xfId="36213" xr:uid="{00000000-0005-0000-0000-000034280000}"/>
    <cellStyle name="Normal 10 4 2 2 2 2 3 2 9" xfId="36214" xr:uid="{00000000-0005-0000-0000-000035280000}"/>
    <cellStyle name="Normal 10 4 2 2 2 2 3 3" xfId="1292" xr:uid="{00000000-0005-0000-0000-000036280000}"/>
    <cellStyle name="Normal 10 4 2 2 2 2 3 3 2" xfId="3472" xr:uid="{00000000-0005-0000-0000-000037280000}"/>
    <cellStyle name="Normal 10 4 2 2 2 2 3 3 2 2" xfId="3473" xr:uid="{00000000-0005-0000-0000-000038280000}"/>
    <cellStyle name="Normal 10 4 2 2 2 2 3 3 2 2 2" xfId="17268" xr:uid="{00000000-0005-0000-0000-000039280000}"/>
    <cellStyle name="Normal 10 4 2 2 2 2 3 3 2 2 2 2" xfId="36215" xr:uid="{00000000-0005-0000-0000-00003A280000}"/>
    <cellStyle name="Normal 10 4 2 2 2 2 3 3 2 2 3" xfId="36216" xr:uid="{00000000-0005-0000-0000-00003B280000}"/>
    <cellStyle name="Normal 10 4 2 2 2 2 3 3 2 3" xfId="9017" xr:uid="{00000000-0005-0000-0000-00003C280000}"/>
    <cellStyle name="Normal 10 4 2 2 2 2 3 3 2 3 2" xfId="17269" xr:uid="{00000000-0005-0000-0000-00003D280000}"/>
    <cellStyle name="Normal 10 4 2 2 2 2 3 3 2 3 2 2" xfId="36217" xr:uid="{00000000-0005-0000-0000-00003E280000}"/>
    <cellStyle name="Normal 10 4 2 2 2 2 3 3 2 3 3" xfId="36218" xr:uid="{00000000-0005-0000-0000-00003F280000}"/>
    <cellStyle name="Normal 10 4 2 2 2 2 3 3 2 4" xfId="17270" xr:uid="{00000000-0005-0000-0000-000040280000}"/>
    <cellStyle name="Normal 10 4 2 2 2 2 3 3 2 4 2" xfId="36219" xr:uid="{00000000-0005-0000-0000-000041280000}"/>
    <cellStyle name="Normal 10 4 2 2 2 2 3 3 2 5" xfId="36220" xr:uid="{00000000-0005-0000-0000-000042280000}"/>
    <cellStyle name="Normal 10 4 2 2 2 2 3 3 3" xfId="3474" xr:uid="{00000000-0005-0000-0000-000043280000}"/>
    <cellStyle name="Normal 10 4 2 2 2 2 3 3 3 2" xfId="17271" xr:uid="{00000000-0005-0000-0000-000044280000}"/>
    <cellStyle name="Normal 10 4 2 2 2 2 3 3 3 2 2" xfId="36221" xr:uid="{00000000-0005-0000-0000-000045280000}"/>
    <cellStyle name="Normal 10 4 2 2 2 2 3 3 3 3" xfId="36222" xr:uid="{00000000-0005-0000-0000-000046280000}"/>
    <cellStyle name="Normal 10 4 2 2 2 2 3 3 4" xfId="9018" xr:uid="{00000000-0005-0000-0000-000047280000}"/>
    <cellStyle name="Normal 10 4 2 2 2 2 3 3 4 2" xfId="17272" xr:uid="{00000000-0005-0000-0000-000048280000}"/>
    <cellStyle name="Normal 10 4 2 2 2 2 3 3 4 2 2" xfId="36223" xr:uid="{00000000-0005-0000-0000-000049280000}"/>
    <cellStyle name="Normal 10 4 2 2 2 2 3 3 4 3" xfId="36224" xr:uid="{00000000-0005-0000-0000-00004A280000}"/>
    <cellStyle name="Normal 10 4 2 2 2 2 3 3 5" xfId="12827" xr:uid="{00000000-0005-0000-0000-00004B280000}"/>
    <cellStyle name="Normal 10 4 2 2 2 2 3 3 5 2" xfId="17273" xr:uid="{00000000-0005-0000-0000-00004C280000}"/>
    <cellStyle name="Normal 10 4 2 2 2 2 3 3 5 2 2" xfId="36225" xr:uid="{00000000-0005-0000-0000-00004D280000}"/>
    <cellStyle name="Normal 10 4 2 2 2 2 3 3 5 3" xfId="36226" xr:uid="{00000000-0005-0000-0000-00004E280000}"/>
    <cellStyle name="Normal 10 4 2 2 2 2 3 3 6" xfId="17274" xr:uid="{00000000-0005-0000-0000-00004F280000}"/>
    <cellStyle name="Normal 10 4 2 2 2 2 3 3 6 2" xfId="36227" xr:uid="{00000000-0005-0000-0000-000050280000}"/>
    <cellStyle name="Normal 10 4 2 2 2 2 3 3 7" xfId="17275" xr:uid="{00000000-0005-0000-0000-000051280000}"/>
    <cellStyle name="Normal 10 4 2 2 2 2 3 3 7 2" xfId="36228" xr:uid="{00000000-0005-0000-0000-000052280000}"/>
    <cellStyle name="Normal 10 4 2 2 2 2 3 3 8" xfId="36229" xr:uid="{00000000-0005-0000-0000-000053280000}"/>
    <cellStyle name="Normal 10 4 2 2 2 2 3 4" xfId="1824" xr:uid="{00000000-0005-0000-0000-000054280000}"/>
    <cellStyle name="Normal 10 4 2 2 2 2 3 4 2" xfId="3475" xr:uid="{00000000-0005-0000-0000-000055280000}"/>
    <cellStyle name="Normal 10 4 2 2 2 2 3 4 2 2" xfId="17276" xr:uid="{00000000-0005-0000-0000-000056280000}"/>
    <cellStyle name="Normal 10 4 2 2 2 2 3 4 2 2 2" xfId="36230" xr:uid="{00000000-0005-0000-0000-000057280000}"/>
    <cellStyle name="Normal 10 4 2 2 2 2 3 4 2 3" xfId="36231" xr:uid="{00000000-0005-0000-0000-000058280000}"/>
    <cellStyle name="Normal 10 4 2 2 2 2 3 4 3" xfId="9019" xr:uid="{00000000-0005-0000-0000-000059280000}"/>
    <cellStyle name="Normal 10 4 2 2 2 2 3 4 3 2" xfId="17277" xr:uid="{00000000-0005-0000-0000-00005A280000}"/>
    <cellStyle name="Normal 10 4 2 2 2 2 3 4 3 2 2" xfId="36232" xr:uid="{00000000-0005-0000-0000-00005B280000}"/>
    <cellStyle name="Normal 10 4 2 2 2 2 3 4 3 3" xfId="36233" xr:uid="{00000000-0005-0000-0000-00005C280000}"/>
    <cellStyle name="Normal 10 4 2 2 2 2 3 4 4" xfId="17278" xr:uid="{00000000-0005-0000-0000-00005D280000}"/>
    <cellStyle name="Normal 10 4 2 2 2 2 3 4 4 2" xfId="36234" xr:uid="{00000000-0005-0000-0000-00005E280000}"/>
    <cellStyle name="Normal 10 4 2 2 2 2 3 4 5" xfId="36235" xr:uid="{00000000-0005-0000-0000-00005F280000}"/>
    <cellStyle name="Normal 10 4 2 2 2 2 3 5" xfId="3476" xr:uid="{00000000-0005-0000-0000-000060280000}"/>
    <cellStyle name="Normal 10 4 2 2 2 2 3 5 2" xfId="17279" xr:uid="{00000000-0005-0000-0000-000061280000}"/>
    <cellStyle name="Normal 10 4 2 2 2 2 3 5 2 2" xfId="36236" xr:uid="{00000000-0005-0000-0000-000062280000}"/>
    <cellStyle name="Normal 10 4 2 2 2 2 3 5 3" xfId="36237" xr:uid="{00000000-0005-0000-0000-000063280000}"/>
    <cellStyle name="Normal 10 4 2 2 2 2 3 6" xfId="9020" xr:uid="{00000000-0005-0000-0000-000064280000}"/>
    <cellStyle name="Normal 10 4 2 2 2 2 3 6 2" xfId="17280" xr:uid="{00000000-0005-0000-0000-000065280000}"/>
    <cellStyle name="Normal 10 4 2 2 2 2 3 6 2 2" xfId="36238" xr:uid="{00000000-0005-0000-0000-000066280000}"/>
    <cellStyle name="Normal 10 4 2 2 2 2 3 6 3" xfId="36239" xr:uid="{00000000-0005-0000-0000-000067280000}"/>
    <cellStyle name="Normal 10 4 2 2 2 2 3 7" xfId="12828" xr:uid="{00000000-0005-0000-0000-000068280000}"/>
    <cellStyle name="Normal 10 4 2 2 2 2 3 7 2" xfId="17281" xr:uid="{00000000-0005-0000-0000-000069280000}"/>
    <cellStyle name="Normal 10 4 2 2 2 2 3 7 2 2" xfId="36240" xr:uid="{00000000-0005-0000-0000-00006A280000}"/>
    <cellStyle name="Normal 10 4 2 2 2 2 3 7 3" xfId="36241" xr:uid="{00000000-0005-0000-0000-00006B280000}"/>
    <cellStyle name="Normal 10 4 2 2 2 2 3 8" xfId="17282" xr:uid="{00000000-0005-0000-0000-00006C280000}"/>
    <cellStyle name="Normal 10 4 2 2 2 2 3 8 2" xfId="36242" xr:uid="{00000000-0005-0000-0000-00006D280000}"/>
    <cellStyle name="Normal 10 4 2 2 2 2 3 9" xfId="17283" xr:uid="{00000000-0005-0000-0000-00006E280000}"/>
    <cellStyle name="Normal 10 4 2 2 2 2 3 9 2" xfId="36243" xr:uid="{00000000-0005-0000-0000-00006F280000}"/>
    <cellStyle name="Normal 10 4 2 2 2 2 4" xfId="602" xr:uid="{00000000-0005-0000-0000-000070280000}"/>
    <cellStyle name="Normal 10 4 2 2 2 2 4 2" xfId="2113" xr:uid="{00000000-0005-0000-0000-000071280000}"/>
    <cellStyle name="Normal 10 4 2 2 2 2 4 2 2" xfId="3477" xr:uid="{00000000-0005-0000-0000-000072280000}"/>
    <cellStyle name="Normal 10 4 2 2 2 2 4 2 2 2" xfId="3478" xr:uid="{00000000-0005-0000-0000-000073280000}"/>
    <cellStyle name="Normal 10 4 2 2 2 2 4 2 2 2 2" xfId="17284" xr:uid="{00000000-0005-0000-0000-000074280000}"/>
    <cellStyle name="Normal 10 4 2 2 2 2 4 2 2 2 2 2" xfId="36244" xr:uid="{00000000-0005-0000-0000-000075280000}"/>
    <cellStyle name="Normal 10 4 2 2 2 2 4 2 2 2 3" xfId="36245" xr:uid="{00000000-0005-0000-0000-000076280000}"/>
    <cellStyle name="Normal 10 4 2 2 2 2 4 2 2 3" xfId="9021" xr:uid="{00000000-0005-0000-0000-000077280000}"/>
    <cellStyle name="Normal 10 4 2 2 2 2 4 2 2 3 2" xfId="17285" xr:uid="{00000000-0005-0000-0000-000078280000}"/>
    <cellStyle name="Normal 10 4 2 2 2 2 4 2 2 3 2 2" xfId="36246" xr:uid="{00000000-0005-0000-0000-000079280000}"/>
    <cellStyle name="Normal 10 4 2 2 2 2 4 2 2 3 3" xfId="36247" xr:uid="{00000000-0005-0000-0000-00007A280000}"/>
    <cellStyle name="Normal 10 4 2 2 2 2 4 2 2 4" xfId="17286" xr:uid="{00000000-0005-0000-0000-00007B280000}"/>
    <cellStyle name="Normal 10 4 2 2 2 2 4 2 2 4 2" xfId="36248" xr:uid="{00000000-0005-0000-0000-00007C280000}"/>
    <cellStyle name="Normal 10 4 2 2 2 2 4 2 2 5" xfId="36249" xr:uid="{00000000-0005-0000-0000-00007D280000}"/>
    <cellStyle name="Normal 10 4 2 2 2 2 4 2 3" xfId="3479" xr:uid="{00000000-0005-0000-0000-00007E280000}"/>
    <cellStyle name="Normal 10 4 2 2 2 2 4 2 3 2" xfId="17287" xr:uid="{00000000-0005-0000-0000-00007F280000}"/>
    <cellStyle name="Normal 10 4 2 2 2 2 4 2 3 2 2" xfId="36250" xr:uid="{00000000-0005-0000-0000-000080280000}"/>
    <cellStyle name="Normal 10 4 2 2 2 2 4 2 3 3" xfId="36251" xr:uid="{00000000-0005-0000-0000-000081280000}"/>
    <cellStyle name="Normal 10 4 2 2 2 2 4 2 4" xfId="9022" xr:uid="{00000000-0005-0000-0000-000082280000}"/>
    <cellStyle name="Normal 10 4 2 2 2 2 4 2 4 2" xfId="17288" xr:uid="{00000000-0005-0000-0000-000083280000}"/>
    <cellStyle name="Normal 10 4 2 2 2 2 4 2 4 2 2" xfId="36252" xr:uid="{00000000-0005-0000-0000-000084280000}"/>
    <cellStyle name="Normal 10 4 2 2 2 2 4 2 4 3" xfId="36253" xr:uid="{00000000-0005-0000-0000-000085280000}"/>
    <cellStyle name="Normal 10 4 2 2 2 2 4 2 5" xfId="12829" xr:uid="{00000000-0005-0000-0000-000086280000}"/>
    <cellStyle name="Normal 10 4 2 2 2 2 4 2 5 2" xfId="17289" xr:uid="{00000000-0005-0000-0000-000087280000}"/>
    <cellStyle name="Normal 10 4 2 2 2 2 4 2 5 2 2" xfId="36254" xr:uid="{00000000-0005-0000-0000-000088280000}"/>
    <cellStyle name="Normal 10 4 2 2 2 2 4 2 5 3" xfId="36255" xr:uid="{00000000-0005-0000-0000-000089280000}"/>
    <cellStyle name="Normal 10 4 2 2 2 2 4 2 6" xfId="17290" xr:uid="{00000000-0005-0000-0000-00008A280000}"/>
    <cellStyle name="Normal 10 4 2 2 2 2 4 2 6 2" xfId="36256" xr:uid="{00000000-0005-0000-0000-00008B280000}"/>
    <cellStyle name="Normal 10 4 2 2 2 2 4 2 7" xfId="17291" xr:uid="{00000000-0005-0000-0000-00008C280000}"/>
    <cellStyle name="Normal 10 4 2 2 2 2 4 2 7 2" xfId="36257" xr:uid="{00000000-0005-0000-0000-00008D280000}"/>
    <cellStyle name="Normal 10 4 2 2 2 2 4 2 8" xfId="36258" xr:uid="{00000000-0005-0000-0000-00008E280000}"/>
    <cellStyle name="Normal 10 4 2 2 2 2 4 3" xfId="3480" xr:uid="{00000000-0005-0000-0000-00008F280000}"/>
    <cellStyle name="Normal 10 4 2 2 2 2 4 3 2" xfId="3481" xr:uid="{00000000-0005-0000-0000-000090280000}"/>
    <cellStyle name="Normal 10 4 2 2 2 2 4 3 2 2" xfId="17292" xr:uid="{00000000-0005-0000-0000-000091280000}"/>
    <cellStyle name="Normal 10 4 2 2 2 2 4 3 2 2 2" xfId="36259" xr:uid="{00000000-0005-0000-0000-000092280000}"/>
    <cellStyle name="Normal 10 4 2 2 2 2 4 3 2 3" xfId="36260" xr:uid="{00000000-0005-0000-0000-000093280000}"/>
    <cellStyle name="Normal 10 4 2 2 2 2 4 3 3" xfId="9023" xr:uid="{00000000-0005-0000-0000-000094280000}"/>
    <cellStyle name="Normal 10 4 2 2 2 2 4 3 3 2" xfId="17293" xr:uid="{00000000-0005-0000-0000-000095280000}"/>
    <cellStyle name="Normal 10 4 2 2 2 2 4 3 3 2 2" xfId="36261" xr:uid="{00000000-0005-0000-0000-000096280000}"/>
    <cellStyle name="Normal 10 4 2 2 2 2 4 3 3 3" xfId="36262" xr:uid="{00000000-0005-0000-0000-000097280000}"/>
    <cellStyle name="Normal 10 4 2 2 2 2 4 3 4" xfId="17294" xr:uid="{00000000-0005-0000-0000-000098280000}"/>
    <cellStyle name="Normal 10 4 2 2 2 2 4 3 4 2" xfId="36263" xr:uid="{00000000-0005-0000-0000-000099280000}"/>
    <cellStyle name="Normal 10 4 2 2 2 2 4 3 5" xfId="36264" xr:uid="{00000000-0005-0000-0000-00009A280000}"/>
    <cellStyle name="Normal 10 4 2 2 2 2 4 4" xfId="3482" xr:uid="{00000000-0005-0000-0000-00009B280000}"/>
    <cellStyle name="Normal 10 4 2 2 2 2 4 4 2" xfId="17295" xr:uid="{00000000-0005-0000-0000-00009C280000}"/>
    <cellStyle name="Normal 10 4 2 2 2 2 4 4 2 2" xfId="36265" xr:uid="{00000000-0005-0000-0000-00009D280000}"/>
    <cellStyle name="Normal 10 4 2 2 2 2 4 4 3" xfId="36266" xr:uid="{00000000-0005-0000-0000-00009E280000}"/>
    <cellStyle name="Normal 10 4 2 2 2 2 4 5" xfId="9024" xr:uid="{00000000-0005-0000-0000-00009F280000}"/>
    <cellStyle name="Normal 10 4 2 2 2 2 4 5 2" xfId="17296" xr:uid="{00000000-0005-0000-0000-0000A0280000}"/>
    <cellStyle name="Normal 10 4 2 2 2 2 4 5 2 2" xfId="36267" xr:uid="{00000000-0005-0000-0000-0000A1280000}"/>
    <cellStyle name="Normal 10 4 2 2 2 2 4 5 3" xfId="36268" xr:uid="{00000000-0005-0000-0000-0000A2280000}"/>
    <cellStyle name="Normal 10 4 2 2 2 2 4 6" xfId="12830" xr:uid="{00000000-0005-0000-0000-0000A3280000}"/>
    <cellStyle name="Normal 10 4 2 2 2 2 4 6 2" xfId="17297" xr:uid="{00000000-0005-0000-0000-0000A4280000}"/>
    <cellStyle name="Normal 10 4 2 2 2 2 4 6 2 2" xfId="36269" xr:uid="{00000000-0005-0000-0000-0000A5280000}"/>
    <cellStyle name="Normal 10 4 2 2 2 2 4 6 3" xfId="36270" xr:uid="{00000000-0005-0000-0000-0000A6280000}"/>
    <cellStyle name="Normal 10 4 2 2 2 2 4 7" xfId="17298" xr:uid="{00000000-0005-0000-0000-0000A7280000}"/>
    <cellStyle name="Normal 10 4 2 2 2 2 4 7 2" xfId="36271" xr:uid="{00000000-0005-0000-0000-0000A8280000}"/>
    <cellStyle name="Normal 10 4 2 2 2 2 4 8" xfId="17299" xr:uid="{00000000-0005-0000-0000-0000A9280000}"/>
    <cellStyle name="Normal 10 4 2 2 2 2 4 8 2" xfId="36272" xr:uid="{00000000-0005-0000-0000-0000AA280000}"/>
    <cellStyle name="Normal 10 4 2 2 2 2 4 9" xfId="36273" xr:uid="{00000000-0005-0000-0000-0000AB280000}"/>
    <cellStyle name="Normal 10 4 2 2 2 2 5" xfId="1062" xr:uid="{00000000-0005-0000-0000-0000AC280000}"/>
    <cellStyle name="Normal 10 4 2 2 2 2 5 2" xfId="3483" xr:uid="{00000000-0005-0000-0000-0000AD280000}"/>
    <cellStyle name="Normal 10 4 2 2 2 2 5 2 2" xfId="3484" xr:uid="{00000000-0005-0000-0000-0000AE280000}"/>
    <cellStyle name="Normal 10 4 2 2 2 2 5 2 2 2" xfId="17300" xr:uid="{00000000-0005-0000-0000-0000AF280000}"/>
    <cellStyle name="Normal 10 4 2 2 2 2 5 2 2 2 2" xfId="36274" xr:uid="{00000000-0005-0000-0000-0000B0280000}"/>
    <cellStyle name="Normal 10 4 2 2 2 2 5 2 2 3" xfId="36275" xr:uid="{00000000-0005-0000-0000-0000B1280000}"/>
    <cellStyle name="Normal 10 4 2 2 2 2 5 2 3" xfId="9025" xr:uid="{00000000-0005-0000-0000-0000B2280000}"/>
    <cellStyle name="Normal 10 4 2 2 2 2 5 2 3 2" xfId="17301" xr:uid="{00000000-0005-0000-0000-0000B3280000}"/>
    <cellStyle name="Normal 10 4 2 2 2 2 5 2 3 2 2" xfId="36276" xr:uid="{00000000-0005-0000-0000-0000B4280000}"/>
    <cellStyle name="Normal 10 4 2 2 2 2 5 2 3 3" xfId="36277" xr:uid="{00000000-0005-0000-0000-0000B5280000}"/>
    <cellStyle name="Normal 10 4 2 2 2 2 5 2 4" xfId="17302" xr:uid="{00000000-0005-0000-0000-0000B6280000}"/>
    <cellStyle name="Normal 10 4 2 2 2 2 5 2 4 2" xfId="36278" xr:uid="{00000000-0005-0000-0000-0000B7280000}"/>
    <cellStyle name="Normal 10 4 2 2 2 2 5 2 5" xfId="36279" xr:uid="{00000000-0005-0000-0000-0000B8280000}"/>
    <cellStyle name="Normal 10 4 2 2 2 2 5 3" xfId="3485" xr:uid="{00000000-0005-0000-0000-0000B9280000}"/>
    <cellStyle name="Normal 10 4 2 2 2 2 5 3 2" xfId="17303" xr:uid="{00000000-0005-0000-0000-0000BA280000}"/>
    <cellStyle name="Normal 10 4 2 2 2 2 5 3 2 2" xfId="36280" xr:uid="{00000000-0005-0000-0000-0000BB280000}"/>
    <cellStyle name="Normal 10 4 2 2 2 2 5 3 3" xfId="36281" xr:uid="{00000000-0005-0000-0000-0000BC280000}"/>
    <cellStyle name="Normal 10 4 2 2 2 2 5 4" xfId="9026" xr:uid="{00000000-0005-0000-0000-0000BD280000}"/>
    <cellStyle name="Normal 10 4 2 2 2 2 5 4 2" xfId="17304" xr:uid="{00000000-0005-0000-0000-0000BE280000}"/>
    <cellStyle name="Normal 10 4 2 2 2 2 5 4 2 2" xfId="36282" xr:uid="{00000000-0005-0000-0000-0000BF280000}"/>
    <cellStyle name="Normal 10 4 2 2 2 2 5 4 3" xfId="36283" xr:uid="{00000000-0005-0000-0000-0000C0280000}"/>
    <cellStyle name="Normal 10 4 2 2 2 2 5 5" xfId="12831" xr:uid="{00000000-0005-0000-0000-0000C1280000}"/>
    <cellStyle name="Normal 10 4 2 2 2 2 5 5 2" xfId="17305" xr:uid="{00000000-0005-0000-0000-0000C2280000}"/>
    <cellStyle name="Normal 10 4 2 2 2 2 5 5 2 2" xfId="36284" xr:uid="{00000000-0005-0000-0000-0000C3280000}"/>
    <cellStyle name="Normal 10 4 2 2 2 2 5 5 3" xfId="36285" xr:uid="{00000000-0005-0000-0000-0000C4280000}"/>
    <cellStyle name="Normal 10 4 2 2 2 2 5 6" xfId="17306" xr:uid="{00000000-0005-0000-0000-0000C5280000}"/>
    <cellStyle name="Normal 10 4 2 2 2 2 5 6 2" xfId="36286" xr:uid="{00000000-0005-0000-0000-0000C6280000}"/>
    <cellStyle name="Normal 10 4 2 2 2 2 5 7" xfId="17307" xr:uid="{00000000-0005-0000-0000-0000C7280000}"/>
    <cellStyle name="Normal 10 4 2 2 2 2 5 7 2" xfId="36287" xr:uid="{00000000-0005-0000-0000-0000C8280000}"/>
    <cellStyle name="Normal 10 4 2 2 2 2 5 8" xfId="36288" xr:uid="{00000000-0005-0000-0000-0000C9280000}"/>
    <cellStyle name="Normal 10 4 2 2 2 2 6" xfId="1594" xr:uid="{00000000-0005-0000-0000-0000CA280000}"/>
    <cellStyle name="Normal 10 4 2 2 2 2 6 2" xfId="3486" xr:uid="{00000000-0005-0000-0000-0000CB280000}"/>
    <cellStyle name="Normal 10 4 2 2 2 2 6 2 2" xfId="17308" xr:uid="{00000000-0005-0000-0000-0000CC280000}"/>
    <cellStyle name="Normal 10 4 2 2 2 2 6 2 2 2" xfId="36289" xr:uid="{00000000-0005-0000-0000-0000CD280000}"/>
    <cellStyle name="Normal 10 4 2 2 2 2 6 2 3" xfId="36290" xr:uid="{00000000-0005-0000-0000-0000CE280000}"/>
    <cellStyle name="Normal 10 4 2 2 2 2 6 3" xfId="9027" xr:uid="{00000000-0005-0000-0000-0000CF280000}"/>
    <cellStyle name="Normal 10 4 2 2 2 2 6 3 2" xfId="17309" xr:uid="{00000000-0005-0000-0000-0000D0280000}"/>
    <cellStyle name="Normal 10 4 2 2 2 2 6 3 2 2" xfId="36291" xr:uid="{00000000-0005-0000-0000-0000D1280000}"/>
    <cellStyle name="Normal 10 4 2 2 2 2 6 3 3" xfId="36292" xr:uid="{00000000-0005-0000-0000-0000D2280000}"/>
    <cellStyle name="Normal 10 4 2 2 2 2 6 4" xfId="17310" xr:uid="{00000000-0005-0000-0000-0000D3280000}"/>
    <cellStyle name="Normal 10 4 2 2 2 2 6 4 2" xfId="36293" xr:uid="{00000000-0005-0000-0000-0000D4280000}"/>
    <cellStyle name="Normal 10 4 2 2 2 2 6 5" xfId="36294" xr:uid="{00000000-0005-0000-0000-0000D5280000}"/>
    <cellStyle name="Normal 10 4 2 2 2 2 7" xfId="3487" xr:uid="{00000000-0005-0000-0000-0000D6280000}"/>
    <cellStyle name="Normal 10 4 2 2 2 2 7 2" xfId="17311" xr:uid="{00000000-0005-0000-0000-0000D7280000}"/>
    <cellStyle name="Normal 10 4 2 2 2 2 7 2 2" xfId="36295" xr:uid="{00000000-0005-0000-0000-0000D8280000}"/>
    <cellStyle name="Normal 10 4 2 2 2 2 7 3" xfId="36296" xr:uid="{00000000-0005-0000-0000-0000D9280000}"/>
    <cellStyle name="Normal 10 4 2 2 2 2 8" xfId="9028" xr:uid="{00000000-0005-0000-0000-0000DA280000}"/>
    <cellStyle name="Normal 10 4 2 2 2 2 8 2" xfId="17312" xr:uid="{00000000-0005-0000-0000-0000DB280000}"/>
    <cellStyle name="Normal 10 4 2 2 2 2 8 2 2" xfId="36297" xr:uid="{00000000-0005-0000-0000-0000DC280000}"/>
    <cellStyle name="Normal 10 4 2 2 2 2 8 3" xfId="36298" xr:uid="{00000000-0005-0000-0000-0000DD280000}"/>
    <cellStyle name="Normal 10 4 2 2 2 2 9" xfId="12832" xr:uid="{00000000-0005-0000-0000-0000DE280000}"/>
    <cellStyle name="Normal 10 4 2 2 2 2 9 2" xfId="17313" xr:uid="{00000000-0005-0000-0000-0000DF280000}"/>
    <cellStyle name="Normal 10 4 2 2 2 2 9 2 2" xfId="36299" xr:uid="{00000000-0005-0000-0000-0000E0280000}"/>
    <cellStyle name="Normal 10 4 2 2 2 2 9 3" xfId="36300" xr:uid="{00000000-0005-0000-0000-0000E1280000}"/>
    <cellStyle name="Normal 10 4 2 2 2 3" xfId="173" xr:uid="{00000000-0005-0000-0000-0000E2280000}"/>
    <cellStyle name="Normal 10 4 2 2 2 3 10" xfId="17314" xr:uid="{00000000-0005-0000-0000-0000E3280000}"/>
    <cellStyle name="Normal 10 4 2 2 2 3 10 2" xfId="36301" xr:uid="{00000000-0005-0000-0000-0000E4280000}"/>
    <cellStyle name="Normal 10 4 2 2 2 3 11" xfId="36302" xr:uid="{00000000-0005-0000-0000-0000E5280000}"/>
    <cellStyle name="Normal 10 4 2 2 2 3 2" xfId="174" xr:uid="{00000000-0005-0000-0000-0000E6280000}"/>
    <cellStyle name="Normal 10 4 2 2 2 3 2 10" xfId="36303" xr:uid="{00000000-0005-0000-0000-0000E7280000}"/>
    <cellStyle name="Normal 10 4 2 2 2 3 2 2" xfId="889" xr:uid="{00000000-0005-0000-0000-0000E8280000}"/>
    <cellStyle name="Normal 10 4 2 2 2 3 2 2 2" xfId="2400" xr:uid="{00000000-0005-0000-0000-0000E9280000}"/>
    <cellStyle name="Normal 10 4 2 2 2 3 2 2 2 2" xfId="3488" xr:uid="{00000000-0005-0000-0000-0000EA280000}"/>
    <cellStyle name="Normal 10 4 2 2 2 3 2 2 2 2 2" xfId="3489" xr:uid="{00000000-0005-0000-0000-0000EB280000}"/>
    <cellStyle name="Normal 10 4 2 2 2 3 2 2 2 2 2 2" xfId="17315" xr:uid="{00000000-0005-0000-0000-0000EC280000}"/>
    <cellStyle name="Normal 10 4 2 2 2 3 2 2 2 2 2 2 2" xfId="36304" xr:uid="{00000000-0005-0000-0000-0000ED280000}"/>
    <cellStyle name="Normal 10 4 2 2 2 3 2 2 2 2 2 3" xfId="36305" xr:uid="{00000000-0005-0000-0000-0000EE280000}"/>
    <cellStyle name="Normal 10 4 2 2 2 3 2 2 2 2 3" xfId="9029" xr:uid="{00000000-0005-0000-0000-0000EF280000}"/>
    <cellStyle name="Normal 10 4 2 2 2 3 2 2 2 2 3 2" xfId="17316" xr:uid="{00000000-0005-0000-0000-0000F0280000}"/>
    <cellStyle name="Normal 10 4 2 2 2 3 2 2 2 2 3 2 2" xfId="36306" xr:uid="{00000000-0005-0000-0000-0000F1280000}"/>
    <cellStyle name="Normal 10 4 2 2 2 3 2 2 2 2 3 3" xfId="36307" xr:uid="{00000000-0005-0000-0000-0000F2280000}"/>
    <cellStyle name="Normal 10 4 2 2 2 3 2 2 2 2 4" xfId="17317" xr:uid="{00000000-0005-0000-0000-0000F3280000}"/>
    <cellStyle name="Normal 10 4 2 2 2 3 2 2 2 2 4 2" xfId="36308" xr:uid="{00000000-0005-0000-0000-0000F4280000}"/>
    <cellStyle name="Normal 10 4 2 2 2 3 2 2 2 2 5" xfId="36309" xr:uid="{00000000-0005-0000-0000-0000F5280000}"/>
    <cellStyle name="Normal 10 4 2 2 2 3 2 2 2 3" xfId="3490" xr:uid="{00000000-0005-0000-0000-0000F6280000}"/>
    <cellStyle name="Normal 10 4 2 2 2 3 2 2 2 3 2" xfId="17318" xr:uid="{00000000-0005-0000-0000-0000F7280000}"/>
    <cellStyle name="Normal 10 4 2 2 2 3 2 2 2 3 2 2" xfId="36310" xr:uid="{00000000-0005-0000-0000-0000F8280000}"/>
    <cellStyle name="Normal 10 4 2 2 2 3 2 2 2 3 3" xfId="36311" xr:uid="{00000000-0005-0000-0000-0000F9280000}"/>
    <cellStyle name="Normal 10 4 2 2 2 3 2 2 2 4" xfId="9030" xr:uid="{00000000-0005-0000-0000-0000FA280000}"/>
    <cellStyle name="Normal 10 4 2 2 2 3 2 2 2 4 2" xfId="17319" xr:uid="{00000000-0005-0000-0000-0000FB280000}"/>
    <cellStyle name="Normal 10 4 2 2 2 3 2 2 2 4 2 2" xfId="36312" xr:uid="{00000000-0005-0000-0000-0000FC280000}"/>
    <cellStyle name="Normal 10 4 2 2 2 3 2 2 2 4 3" xfId="36313" xr:uid="{00000000-0005-0000-0000-0000FD280000}"/>
    <cellStyle name="Normal 10 4 2 2 2 3 2 2 2 5" xfId="12833" xr:uid="{00000000-0005-0000-0000-0000FE280000}"/>
    <cellStyle name="Normal 10 4 2 2 2 3 2 2 2 5 2" xfId="17320" xr:uid="{00000000-0005-0000-0000-0000FF280000}"/>
    <cellStyle name="Normal 10 4 2 2 2 3 2 2 2 5 2 2" xfId="36314" xr:uid="{00000000-0005-0000-0000-000000290000}"/>
    <cellStyle name="Normal 10 4 2 2 2 3 2 2 2 5 3" xfId="36315" xr:uid="{00000000-0005-0000-0000-000001290000}"/>
    <cellStyle name="Normal 10 4 2 2 2 3 2 2 2 6" xfId="17321" xr:uid="{00000000-0005-0000-0000-000002290000}"/>
    <cellStyle name="Normal 10 4 2 2 2 3 2 2 2 6 2" xfId="36316" xr:uid="{00000000-0005-0000-0000-000003290000}"/>
    <cellStyle name="Normal 10 4 2 2 2 3 2 2 2 7" xfId="17322" xr:uid="{00000000-0005-0000-0000-000004290000}"/>
    <cellStyle name="Normal 10 4 2 2 2 3 2 2 2 7 2" xfId="36317" xr:uid="{00000000-0005-0000-0000-000005290000}"/>
    <cellStyle name="Normal 10 4 2 2 2 3 2 2 2 8" xfId="36318" xr:uid="{00000000-0005-0000-0000-000006290000}"/>
    <cellStyle name="Normal 10 4 2 2 2 3 2 2 3" xfId="3491" xr:uid="{00000000-0005-0000-0000-000007290000}"/>
    <cellStyle name="Normal 10 4 2 2 2 3 2 2 3 2" xfId="3492" xr:uid="{00000000-0005-0000-0000-000008290000}"/>
    <cellStyle name="Normal 10 4 2 2 2 3 2 2 3 2 2" xfId="17323" xr:uid="{00000000-0005-0000-0000-000009290000}"/>
    <cellStyle name="Normal 10 4 2 2 2 3 2 2 3 2 2 2" xfId="36319" xr:uid="{00000000-0005-0000-0000-00000A290000}"/>
    <cellStyle name="Normal 10 4 2 2 2 3 2 2 3 2 3" xfId="36320" xr:uid="{00000000-0005-0000-0000-00000B290000}"/>
    <cellStyle name="Normal 10 4 2 2 2 3 2 2 3 3" xfId="9031" xr:uid="{00000000-0005-0000-0000-00000C290000}"/>
    <cellStyle name="Normal 10 4 2 2 2 3 2 2 3 3 2" xfId="17324" xr:uid="{00000000-0005-0000-0000-00000D290000}"/>
    <cellStyle name="Normal 10 4 2 2 2 3 2 2 3 3 2 2" xfId="36321" xr:uid="{00000000-0005-0000-0000-00000E290000}"/>
    <cellStyle name="Normal 10 4 2 2 2 3 2 2 3 3 3" xfId="36322" xr:uid="{00000000-0005-0000-0000-00000F290000}"/>
    <cellStyle name="Normal 10 4 2 2 2 3 2 2 3 4" xfId="17325" xr:uid="{00000000-0005-0000-0000-000010290000}"/>
    <cellStyle name="Normal 10 4 2 2 2 3 2 2 3 4 2" xfId="36323" xr:uid="{00000000-0005-0000-0000-000011290000}"/>
    <cellStyle name="Normal 10 4 2 2 2 3 2 2 3 5" xfId="36324" xr:uid="{00000000-0005-0000-0000-000012290000}"/>
    <cellStyle name="Normal 10 4 2 2 2 3 2 2 4" xfId="3493" xr:uid="{00000000-0005-0000-0000-000013290000}"/>
    <cellStyle name="Normal 10 4 2 2 2 3 2 2 4 2" xfId="17326" xr:uid="{00000000-0005-0000-0000-000014290000}"/>
    <cellStyle name="Normal 10 4 2 2 2 3 2 2 4 2 2" xfId="36325" xr:uid="{00000000-0005-0000-0000-000015290000}"/>
    <cellStyle name="Normal 10 4 2 2 2 3 2 2 4 3" xfId="36326" xr:uid="{00000000-0005-0000-0000-000016290000}"/>
    <cellStyle name="Normal 10 4 2 2 2 3 2 2 5" xfId="9032" xr:uid="{00000000-0005-0000-0000-000017290000}"/>
    <cellStyle name="Normal 10 4 2 2 2 3 2 2 5 2" xfId="17327" xr:uid="{00000000-0005-0000-0000-000018290000}"/>
    <cellStyle name="Normal 10 4 2 2 2 3 2 2 5 2 2" xfId="36327" xr:uid="{00000000-0005-0000-0000-000019290000}"/>
    <cellStyle name="Normal 10 4 2 2 2 3 2 2 5 3" xfId="36328" xr:uid="{00000000-0005-0000-0000-00001A290000}"/>
    <cellStyle name="Normal 10 4 2 2 2 3 2 2 6" xfId="12834" xr:uid="{00000000-0005-0000-0000-00001B290000}"/>
    <cellStyle name="Normal 10 4 2 2 2 3 2 2 6 2" xfId="17328" xr:uid="{00000000-0005-0000-0000-00001C290000}"/>
    <cellStyle name="Normal 10 4 2 2 2 3 2 2 6 2 2" xfId="36329" xr:uid="{00000000-0005-0000-0000-00001D290000}"/>
    <cellStyle name="Normal 10 4 2 2 2 3 2 2 6 3" xfId="36330" xr:uid="{00000000-0005-0000-0000-00001E290000}"/>
    <cellStyle name="Normal 10 4 2 2 2 3 2 2 7" xfId="17329" xr:uid="{00000000-0005-0000-0000-00001F290000}"/>
    <cellStyle name="Normal 10 4 2 2 2 3 2 2 7 2" xfId="36331" xr:uid="{00000000-0005-0000-0000-000020290000}"/>
    <cellStyle name="Normal 10 4 2 2 2 3 2 2 8" xfId="17330" xr:uid="{00000000-0005-0000-0000-000021290000}"/>
    <cellStyle name="Normal 10 4 2 2 2 3 2 2 8 2" xfId="36332" xr:uid="{00000000-0005-0000-0000-000022290000}"/>
    <cellStyle name="Normal 10 4 2 2 2 3 2 2 9" xfId="36333" xr:uid="{00000000-0005-0000-0000-000023290000}"/>
    <cellStyle name="Normal 10 4 2 2 2 3 2 3" xfId="1349" xr:uid="{00000000-0005-0000-0000-000024290000}"/>
    <cellStyle name="Normal 10 4 2 2 2 3 2 3 2" xfId="3494" xr:uid="{00000000-0005-0000-0000-000025290000}"/>
    <cellStyle name="Normal 10 4 2 2 2 3 2 3 2 2" xfId="3495" xr:uid="{00000000-0005-0000-0000-000026290000}"/>
    <cellStyle name="Normal 10 4 2 2 2 3 2 3 2 2 2" xfId="17331" xr:uid="{00000000-0005-0000-0000-000027290000}"/>
    <cellStyle name="Normal 10 4 2 2 2 3 2 3 2 2 2 2" xfId="36334" xr:uid="{00000000-0005-0000-0000-000028290000}"/>
    <cellStyle name="Normal 10 4 2 2 2 3 2 3 2 2 3" xfId="36335" xr:uid="{00000000-0005-0000-0000-000029290000}"/>
    <cellStyle name="Normal 10 4 2 2 2 3 2 3 2 3" xfId="9033" xr:uid="{00000000-0005-0000-0000-00002A290000}"/>
    <cellStyle name="Normal 10 4 2 2 2 3 2 3 2 3 2" xfId="17332" xr:uid="{00000000-0005-0000-0000-00002B290000}"/>
    <cellStyle name="Normal 10 4 2 2 2 3 2 3 2 3 2 2" xfId="36336" xr:uid="{00000000-0005-0000-0000-00002C290000}"/>
    <cellStyle name="Normal 10 4 2 2 2 3 2 3 2 3 3" xfId="36337" xr:uid="{00000000-0005-0000-0000-00002D290000}"/>
    <cellStyle name="Normal 10 4 2 2 2 3 2 3 2 4" xfId="17333" xr:uid="{00000000-0005-0000-0000-00002E290000}"/>
    <cellStyle name="Normal 10 4 2 2 2 3 2 3 2 4 2" xfId="36338" xr:uid="{00000000-0005-0000-0000-00002F290000}"/>
    <cellStyle name="Normal 10 4 2 2 2 3 2 3 2 5" xfId="36339" xr:uid="{00000000-0005-0000-0000-000030290000}"/>
    <cellStyle name="Normal 10 4 2 2 2 3 2 3 3" xfId="3496" xr:uid="{00000000-0005-0000-0000-000031290000}"/>
    <cellStyle name="Normal 10 4 2 2 2 3 2 3 3 2" xfId="17334" xr:uid="{00000000-0005-0000-0000-000032290000}"/>
    <cellStyle name="Normal 10 4 2 2 2 3 2 3 3 2 2" xfId="36340" xr:uid="{00000000-0005-0000-0000-000033290000}"/>
    <cellStyle name="Normal 10 4 2 2 2 3 2 3 3 3" xfId="36341" xr:uid="{00000000-0005-0000-0000-000034290000}"/>
    <cellStyle name="Normal 10 4 2 2 2 3 2 3 4" xfId="9034" xr:uid="{00000000-0005-0000-0000-000035290000}"/>
    <cellStyle name="Normal 10 4 2 2 2 3 2 3 4 2" xfId="17335" xr:uid="{00000000-0005-0000-0000-000036290000}"/>
    <cellStyle name="Normal 10 4 2 2 2 3 2 3 4 2 2" xfId="36342" xr:uid="{00000000-0005-0000-0000-000037290000}"/>
    <cellStyle name="Normal 10 4 2 2 2 3 2 3 4 3" xfId="36343" xr:uid="{00000000-0005-0000-0000-000038290000}"/>
    <cellStyle name="Normal 10 4 2 2 2 3 2 3 5" xfId="12835" xr:uid="{00000000-0005-0000-0000-000039290000}"/>
    <cellStyle name="Normal 10 4 2 2 2 3 2 3 5 2" xfId="17336" xr:uid="{00000000-0005-0000-0000-00003A290000}"/>
    <cellStyle name="Normal 10 4 2 2 2 3 2 3 5 2 2" xfId="36344" xr:uid="{00000000-0005-0000-0000-00003B290000}"/>
    <cellStyle name="Normal 10 4 2 2 2 3 2 3 5 3" xfId="36345" xr:uid="{00000000-0005-0000-0000-00003C290000}"/>
    <cellStyle name="Normal 10 4 2 2 2 3 2 3 6" xfId="17337" xr:uid="{00000000-0005-0000-0000-00003D290000}"/>
    <cellStyle name="Normal 10 4 2 2 2 3 2 3 6 2" xfId="36346" xr:uid="{00000000-0005-0000-0000-00003E290000}"/>
    <cellStyle name="Normal 10 4 2 2 2 3 2 3 7" xfId="17338" xr:uid="{00000000-0005-0000-0000-00003F290000}"/>
    <cellStyle name="Normal 10 4 2 2 2 3 2 3 7 2" xfId="36347" xr:uid="{00000000-0005-0000-0000-000040290000}"/>
    <cellStyle name="Normal 10 4 2 2 2 3 2 3 8" xfId="36348" xr:uid="{00000000-0005-0000-0000-000041290000}"/>
    <cellStyle name="Normal 10 4 2 2 2 3 2 4" xfId="1881" xr:uid="{00000000-0005-0000-0000-000042290000}"/>
    <cellStyle name="Normal 10 4 2 2 2 3 2 4 2" xfId="3497" xr:uid="{00000000-0005-0000-0000-000043290000}"/>
    <cellStyle name="Normal 10 4 2 2 2 3 2 4 2 2" xfId="17339" xr:uid="{00000000-0005-0000-0000-000044290000}"/>
    <cellStyle name="Normal 10 4 2 2 2 3 2 4 2 2 2" xfId="36349" xr:uid="{00000000-0005-0000-0000-000045290000}"/>
    <cellStyle name="Normal 10 4 2 2 2 3 2 4 2 3" xfId="36350" xr:uid="{00000000-0005-0000-0000-000046290000}"/>
    <cellStyle name="Normal 10 4 2 2 2 3 2 4 3" xfId="9035" xr:uid="{00000000-0005-0000-0000-000047290000}"/>
    <cellStyle name="Normal 10 4 2 2 2 3 2 4 3 2" xfId="17340" xr:uid="{00000000-0005-0000-0000-000048290000}"/>
    <cellStyle name="Normal 10 4 2 2 2 3 2 4 3 2 2" xfId="36351" xr:uid="{00000000-0005-0000-0000-000049290000}"/>
    <cellStyle name="Normal 10 4 2 2 2 3 2 4 3 3" xfId="36352" xr:uid="{00000000-0005-0000-0000-00004A290000}"/>
    <cellStyle name="Normal 10 4 2 2 2 3 2 4 4" xfId="17341" xr:uid="{00000000-0005-0000-0000-00004B290000}"/>
    <cellStyle name="Normal 10 4 2 2 2 3 2 4 4 2" xfId="36353" xr:uid="{00000000-0005-0000-0000-00004C290000}"/>
    <cellStyle name="Normal 10 4 2 2 2 3 2 4 5" xfId="36354" xr:uid="{00000000-0005-0000-0000-00004D290000}"/>
    <cellStyle name="Normal 10 4 2 2 2 3 2 5" xfId="3498" xr:uid="{00000000-0005-0000-0000-00004E290000}"/>
    <cellStyle name="Normal 10 4 2 2 2 3 2 5 2" xfId="17342" xr:uid="{00000000-0005-0000-0000-00004F290000}"/>
    <cellStyle name="Normal 10 4 2 2 2 3 2 5 2 2" xfId="36355" xr:uid="{00000000-0005-0000-0000-000050290000}"/>
    <cellStyle name="Normal 10 4 2 2 2 3 2 5 3" xfId="36356" xr:uid="{00000000-0005-0000-0000-000051290000}"/>
    <cellStyle name="Normal 10 4 2 2 2 3 2 6" xfId="9036" xr:uid="{00000000-0005-0000-0000-000052290000}"/>
    <cellStyle name="Normal 10 4 2 2 2 3 2 6 2" xfId="17343" xr:uid="{00000000-0005-0000-0000-000053290000}"/>
    <cellStyle name="Normal 10 4 2 2 2 3 2 6 2 2" xfId="36357" xr:uid="{00000000-0005-0000-0000-000054290000}"/>
    <cellStyle name="Normal 10 4 2 2 2 3 2 6 3" xfId="36358" xr:uid="{00000000-0005-0000-0000-000055290000}"/>
    <cellStyle name="Normal 10 4 2 2 2 3 2 7" xfId="12836" xr:uid="{00000000-0005-0000-0000-000056290000}"/>
    <cellStyle name="Normal 10 4 2 2 2 3 2 7 2" xfId="17344" xr:uid="{00000000-0005-0000-0000-000057290000}"/>
    <cellStyle name="Normal 10 4 2 2 2 3 2 7 2 2" xfId="36359" xr:uid="{00000000-0005-0000-0000-000058290000}"/>
    <cellStyle name="Normal 10 4 2 2 2 3 2 7 3" xfId="36360" xr:uid="{00000000-0005-0000-0000-000059290000}"/>
    <cellStyle name="Normal 10 4 2 2 2 3 2 8" xfId="17345" xr:uid="{00000000-0005-0000-0000-00005A290000}"/>
    <cellStyle name="Normal 10 4 2 2 2 3 2 8 2" xfId="36361" xr:uid="{00000000-0005-0000-0000-00005B290000}"/>
    <cellStyle name="Normal 10 4 2 2 2 3 2 9" xfId="17346" xr:uid="{00000000-0005-0000-0000-00005C290000}"/>
    <cellStyle name="Normal 10 4 2 2 2 3 2 9 2" xfId="36362" xr:uid="{00000000-0005-0000-0000-00005D290000}"/>
    <cellStyle name="Normal 10 4 2 2 2 3 3" xfId="659" xr:uid="{00000000-0005-0000-0000-00005E290000}"/>
    <cellStyle name="Normal 10 4 2 2 2 3 3 2" xfId="2170" xr:uid="{00000000-0005-0000-0000-00005F290000}"/>
    <cellStyle name="Normal 10 4 2 2 2 3 3 2 2" xfId="3499" xr:uid="{00000000-0005-0000-0000-000060290000}"/>
    <cellStyle name="Normal 10 4 2 2 2 3 3 2 2 2" xfId="3500" xr:uid="{00000000-0005-0000-0000-000061290000}"/>
    <cellStyle name="Normal 10 4 2 2 2 3 3 2 2 2 2" xfId="17347" xr:uid="{00000000-0005-0000-0000-000062290000}"/>
    <cellStyle name="Normal 10 4 2 2 2 3 3 2 2 2 2 2" xfId="36363" xr:uid="{00000000-0005-0000-0000-000063290000}"/>
    <cellStyle name="Normal 10 4 2 2 2 3 3 2 2 2 3" xfId="36364" xr:uid="{00000000-0005-0000-0000-000064290000}"/>
    <cellStyle name="Normal 10 4 2 2 2 3 3 2 2 3" xfId="9037" xr:uid="{00000000-0005-0000-0000-000065290000}"/>
    <cellStyle name="Normal 10 4 2 2 2 3 3 2 2 3 2" xfId="17348" xr:uid="{00000000-0005-0000-0000-000066290000}"/>
    <cellStyle name="Normal 10 4 2 2 2 3 3 2 2 3 2 2" xfId="36365" xr:uid="{00000000-0005-0000-0000-000067290000}"/>
    <cellStyle name="Normal 10 4 2 2 2 3 3 2 2 3 3" xfId="36366" xr:uid="{00000000-0005-0000-0000-000068290000}"/>
    <cellStyle name="Normal 10 4 2 2 2 3 3 2 2 4" xfId="17349" xr:uid="{00000000-0005-0000-0000-000069290000}"/>
    <cellStyle name="Normal 10 4 2 2 2 3 3 2 2 4 2" xfId="36367" xr:uid="{00000000-0005-0000-0000-00006A290000}"/>
    <cellStyle name="Normal 10 4 2 2 2 3 3 2 2 5" xfId="36368" xr:uid="{00000000-0005-0000-0000-00006B290000}"/>
    <cellStyle name="Normal 10 4 2 2 2 3 3 2 3" xfId="3501" xr:uid="{00000000-0005-0000-0000-00006C290000}"/>
    <cellStyle name="Normal 10 4 2 2 2 3 3 2 3 2" xfId="17350" xr:uid="{00000000-0005-0000-0000-00006D290000}"/>
    <cellStyle name="Normal 10 4 2 2 2 3 3 2 3 2 2" xfId="36369" xr:uid="{00000000-0005-0000-0000-00006E290000}"/>
    <cellStyle name="Normal 10 4 2 2 2 3 3 2 3 3" xfId="36370" xr:uid="{00000000-0005-0000-0000-00006F290000}"/>
    <cellStyle name="Normal 10 4 2 2 2 3 3 2 4" xfId="9038" xr:uid="{00000000-0005-0000-0000-000070290000}"/>
    <cellStyle name="Normal 10 4 2 2 2 3 3 2 4 2" xfId="17351" xr:uid="{00000000-0005-0000-0000-000071290000}"/>
    <cellStyle name="Normal 10 4 2 2 2 3 3 2 4 2 2" xfId="36371" xr:uid="{00000000-0005-0000-0000-000072290000}"/>
    <cellStyle name="Normal 10 4 2 2 2 3 3 2 4 3" xfId="36372" xr:uid="{00000000-0005-0000-0000-000073290000}"/>
    <cellStyle name="Normal 10 4 2 2 2 3 3 2 5" xfId="12837" xr:uid="{00000000-0005-0000-0000-000074290000}"/>
    <cellStyle name="Normal 10 4 2 2 2 3 3 2 5 2" xfId="17352" xr:uid="{00000000-0005-0000-0000-000075290000}"/>
    <cellStyle name="Normal 10 4 2 2 2 3 3 2 5 2 2" xfId="36373" xr:uid="{00000000-0005-0000-0000-000076290000}"/>
    <cellStyle name="Normal 10 4 2 2 2 3 3 2 5 3" xfId="36374" xr:uid="{00000000-0005-0000-0000-000077290000}"/>
    <cellStyle name="Normal 10 4 2 2 2 3 3 2 6" xfId="17353" xr:uid="{00000000-0005-0000-0000-000078290000}"/>
    <cellStyle name="Normal 10 4 2 2 2 3 3 2 6 2" xfId="36375" xr:uid="{00000000-0005-0000-0000-000079290000}"/>
    <cellStyle name="Normal 10 4 2 2 2 3 3 2 7" xfId="17354" xr:uid="{00000000-0005-0000-0000-00007A290000}"/>
    <cellStyle name="Normal 10 4 2 2 2 3 3 2 7 2" xfId="36376" xr:uid="{00000000-0005-0000-0000-00007B290000}"/>
    <cellStyle name="Normal 10 4 2 2 2 3 3 2 8" xfId="36377" xr:uid="{00000000-0005-0000-0000-00007C290000}"/>
    <cellStyle name="Normal 10 4 2 2 2 3 3 3" xfId="3502" xr:uid="{00000000-0005-0000-0000-00007D290000}"/>
    <cellStyle name="Normal 10 4 2 2 2 3 3 3 2" xfId="3503" xr:uid="{00000000-0005-0000-0000-00007E290000}"/>
    <cellStyle name="Normal 10 4 2 2 2 3 3 3 2 2" xfId="17355" xr:uid="{00000000-0005-0000-0000-00007F290000}"/>
    <cellStyle name="Normal 10 4 2 2 2 3 3 3 2 2 2" xfId="36378" xr:uid="{00000000-0005-0000-0000-000080290000}"/>
    <cellStyle name="Normal 10 4 2 2 2 3 3 3 2 3" xfId="36379" xr:uid="{00000000-0005-0000-0000-000081290000}"/>
    <cellStyle name="Normal 10 4 2 2 2 3 3 3 3" xfId="9039" xr:uid="{00000000-0005-0000-0000-000082290000}"/>
    <cellStyle name="Normal 10 4 2 2 2 3 3 3 3 2" xfId="17356" xr:uid="{00000000-0005-0000-0000-000083290000}"/>
    <cellStyle name="Normal 10 4 2 2 2 3 3 3 3 2 2" xfId="36380" xr:uid="{00000000-0005-0000-0000-000084290000}"/>
    <cellStyle name="Normal 10 4 2 2 2 3 3 3 3 3" xfId="36381" xr:uid="{00000000-0005-0000-0000-000085290000}"/>
    <cellStyle name="Normal 10 4 2 2 2 3 3 3 4" xfId="17357" xr:uid="{00000000-0005-0000-0000-000086290000}"/>
    <cellStyle name="Normal 10 4 2 2 2 3 3 3 4 2" xfId="36382" xr:uid="{00000000-0005-0000-0000-000087290000}"/>
    <cellStyle name="Normal 10 4 2 2 2 3 3 3 5" xfId="36383" xr:uid="{00000000-0005-0000-0000-000088290000}"/>
    <cellStyle name="Normal 10 4 2 2 2 3 3 4" xfId="3504" xr:uid="{00000000-0005-0000-0000-000089290000}"/>
    <cellStyle name="Normal 10 4 2 2 2 3 3 4 2" xfId="17358" xr:uid="{00000000-0005-0000-0000-00008A290000}"/>
    <cellStyle name="Normal 10 4 2 2 2 3 3 4 2 2" xfId="36384" xr:uid="{00000000-0005-0000-0000-00008B290000}"/>
    <cellStyle name="Normal 10 4 2 2 2 3 3 4 3" xfId="36385" xr:uid="{00000000-0005-0000-0000-00008C290000}"/>
    <cellStyle name="Normal 10 4 2 2 2 3 3 5" xfId="9040" xr:uid="{00000000-0005-0000-0000-00008D290000}"/>
    <cellStyle name="Normal 10 4 2 2 2 3 3 5 2" xfId="17359" xr:uid="{00000000-0005-0000-0000-00008E290000}"/>
    <cellStyle name="Normal 10 4 2 2 2 3 3 5 2 2" xfId="36386" xr:uid="{00000000-0005-0000-0000-00008F290000}"/>
    <cellStyle name="Normal 10 4 2 2 2 3 3 5 3" xfId="36387" xr:uid="{00000000-0005-0000-0000-000090290000}"/>
    <cellStyle name="Normal 10 4 2 2 2 3 3 6" xfId="12838" xr:uid="{00000000-0005-0000-0000-000091290000}"/>
    <cellStyle name="Normal 10 4 2 2 2 3 3 6 2" xfId="17360" xr:uid="{00000000-0005-0000-0000-000092290000}"/>
    <cellStyle name="Normal 10 4 2 2 2 3 3 6 2 2" xfId="36388" xr:uid="{00000000-0005-0000-0000-000093290000}"/>
    <cellStyle name="Normal 10 4 2 2 2 3 3 6 3" xfId="36389" xr:uid="{00000000-0005-0000-0000-000094290000}"/>
    <cellStyle name="Normal 10 4 2 2 2 3 3 7" xfId="17361" xr:uid="{00000000-0005-0000-0000-000095290000}"/>
    <cellStyle name="Normal 10 4 2 2 2 3 3 7 2" xfId="36390" xr:uid="{00000000-0005-0000-0000-000096290000}"/>
    <cellStyle name="Normal 10 4 2 2 2 3 3 8" xfId="17362" xr:uid="{00000000-0005-0000-0000-000097290000}"/>
    <cellStyle name="Normal 10 4 2 2 2 3 3 8 2" xfId="36391" xr:uid="{00000000-0005-0000-0000-000098290000}"/>
    <cellStyle name="Normal 10 4 2 2 2 3 3 9" xfId="36392" xr:uid="{00000000-0005-0000-0000-000099290000}"/>
    <cellStyle name="Normal 10 4 2 2 2 3 4" xfId="1119" xr:uid="{00000000-0005-0000-0000-00009A290000}"/>
    <cellStyle name="Normal 10 4 2 2 2 3 4 2" xfId="3505" xr:uid="{00000000-0005-0000-0000-00009B290000}"/>
    <cellStyle name="Normal 10 4 2 2 2 3 4 2 2" xfId="3506" xr:uid="{00000000-0005-0000-0000-00009C290000}"/>
    <cellStyle name="Normal 10 4 2 2 2 3 4 2 2 2" xfId="17363" xr:uid="{00000000-0005-0000-0000-00009D290000}"/>
    <cellStyle name="Normal 10 4 2 2 2 3 4 2 2 2 2" xfId="36393" xr:uid="{00000000-0005-0000-0000-00009E290000}"/>
    <cellStyle name="Normal 10 4 2 2 2 3 4 2 2 3" xfId="36394" xr:uid="{00000000-0005-0000-0000-00009F290000}"/>
    <cellStyle name="Normal 10 4 2 2 2 3 4 2 3" xfId="9041" xr:uid="{00000000-0005-0000-0000-0000A0290000}"/>
    <cellStyle name="Normal 10 4 2 2 2 3 4 2 3 2" xfId="17364" xr:uid="{00000000-0005-0000-0000-0000A1290000}"/>
    <cellStyle name="Normal 10 4 2 2 2 3 4 2 3 2 2" xfId="36395" xr:uid="{00000000-0005-0000-0000-0000A2290000}"/>
    <cellStyle name="Normal 10 4 2 2 2 3 4 2 3 3" xfId="36396" xr:uid="{00000000-0005-0000-0000-0000A3290000}"/>
    <cellStyle name="Normal 10 4 2 2 2 3 4 2 4" xfId="17365" xr:uid="{00000000-0005-0000-0000-0000A4290000}"/>
    <cellStyle name="Normal 10 4 2 2 2 3 4 2 4 2" xfId="36397" xr:uid="{00000000-0005-0000-0000-0000A5290000}"/>
    <cellStyle name="Normal 10 4 2 2 2 3 4 2 5" xfId="36398" xr:uid="{00000000-0005-0000-0000-0000A6290000}"/>
    <cellStyle name="Normal 10 4 2 2 2 3 4 3" xfId="3507" xr:uid="{00000000-0005-0000-0000-0000A7290000}"/>
    <cellStyle name="Normal 10 4 2 2 2 3 4 3 2" xfId="17366" xr:uid="{00000000-0005-0000-0000-0000A8290000}"/>
    <cellStyle name="Normal 10 4 2 2 2 3 4 3 2 2" xfId="36399" xr:uid="{00000000-0005-0000-0000-0000A9290000}"/>
    <cellStyle name="Normal 10 4 2 2 2 3 4 3 3" xfId="36400" xr:uid="{00000000-0005-0000-0000-0000AA290000}"/>
    <cellStyle name="Normal 10 4 2 2 2 3 4 4" xfId="9042" xr:uid="{00000000-0005-0000-0000-0000AB290000}"/>
    <cellStyle name="Normal 10 4 2 2 2 3 4 4 2" xfId="17367" xr:uid="{00000000-0005-0000-0000-0000AC290000}"/>
    <cellStyle name="Normal 10 4 2 2 2 3 4 4 2 2" xfId="36401" xr:uid="{00000000-0005-0000-0000-0000AD290000}"/>
    <cellStyle name="Normal 10 4 2 2 2 3 4 4 3" xfId="36402" xr:uid="{00000000-0005-0000-0000-0000AE290000}"/>
    <cellStyle name="Normal 10 4 2 2 2 3 4 5" xfId="12839" xr:uid="{00000000-0005-0000-0000-0000AF290000}"/>
    <cellStyle name="Normal 10 4 2 2 2 3 4 5 2" xfId="17368" xr:uid="{00000000-0005-0000-0000-0000B0290000}"/>
    <cellStyle name="Normal 10 4 2 2 2 3 4 5 2 2" xfId="36403" xr:uid="{00000000-0005-0000-0000-0000B1290000}"/>
    <cellStyle name="Normal 10 4 2 2 2 3 4 5 3" xfId="36404" xr:uid="{00000000-0005-0000-0000-0000B2290000}"/>
    <cellStyle name="Normal 10 4 2 2 2 3 4 6" xfId="17369" xr:uid="{00000000-0005-0000-0000-0000B3290000}"/>
    <cellStyle name="Normal 10 4 2 2 2 3 4 6 2" xfId="36405" xr:uid="{00000000-0005-0000-0000-0000B4290000}"/>
    <cellStyle name="Normal 10 4 2 2 2 3 4 7" xfId="17370" xr:uid="{00000000-0005-0000-0000-0000B5290000}"/>
    <cellStyle name="Normal 10 4 2 2 2 3 4 7 2" xfId="36406" xr:uid="{00000000-0005-0000-0000-0000B6290000}"/>
    <cellStyle name="Normal 10 4 2 2 2 3 4 8" xfId="36407" xr:uid="{00000000-0005-0000-0000-0000B7290000}"/>
    <cellStyle name="Normal 10 4 2 2 2 3 5" xfId="1651" xr:uid="{00000000-0005-0000-0000-0000B8290000}"/>
    <cellStyle name="Normal 10 4 2 2 2 3 5 2" xfId="3508" xr:uid="{00000000-0005-0000-0000-0000B9290000}"/>
    <cellStyle name="Normal 10 4 2 2 2 3 5 2 2" xfId="17371" xr:uid="{00000000-0005-0000-0000-0000BA290000}"/>
    <cellStyle name="Normal 10 4 2 2 2 3 5 2 2 2" xfId="36408" xr:uid="{00000000-0005-0000-0000-0000BB290000}"/>
    <cellStyle name="Normal 10 4 2 2 2 3 5 2 3" xfId="36409" xr:uid="{00000000-0005-0000-0000-0000BC290000}"/>
    <cellStyle name="Normal 10 4 2 2 2 3 5 3" xfId="9043" xr:uid="{00000000-0005-0000-0000-0000BD290000}"/>
    <cellStyle name="Normal 10 4 2 2 2 3 5 3 2" xfId="17372" xr:uid="{00000000-0005-0000-0000-0000BE290000}"/>
    <cellStyle name="Normal 10 4 2 2 2 3 5 3 2 2" xfId="36410" xr:uid="{00000000-0005-0000-0000-0000BF290000}"/>
    <cellStyle name="Normal 10 4 2 2 2 3 5 3 3" xfId="36411" xr:uid="{00000000-0005-0000-0000-0000C0290000}"/>
    <cellStyle name="Normal 10 4 2 2 2 3 5 4" xfId="17373" xr:uid="{00000000-0005-0000-0000-0000C1290000}"/>
    <cellStyle name="Normal 10 4 2 2 2 3 5 4 2" xfId="36412" xr:uid="{00000000-0005-0000-0000-0000C2290000}"/>
    <cellStyle name="Normal 10 4 2 2 2 3 5 5" xfId="36413" xr:uid="{00000000-0005-0000-0000-0000C3290000}"/>
    <cellStyle name="Normal 10 4 2 2 2 3 6" xfId="3509" xr:uid="{00000000-0005-0000-0000-0000C4290000}"/>
    <cellStyle name="Normal 10 4 2 2 2 3 6 2" xfId="17374" xr:uid="{00000000-0005-0000-0000-0000C5290000}"/>
    <cellStyle name="Normal 10 4 2 2 2 3 6 2 2" xfId="36414" xr:uid="{00000000-0005-0000-0000-0000C6290000}"/>
    <cellStyle name="Normal 10 4 2 2 2 3 6 3" xfId="36415" xr:uid="{00000000-0005-0000-0000-0000C7290000}"/>
    <cellStyle name="Normal 10 4 2 2 2 3 7" xfId="9044" xr:uid="{00000000-0005-0000-0000-0000C8290000}"/>
    <cellStyle name="Normal 10 4 2 2 2 3 7 2" xfId="17375" xr:uid="{00000000-0005-0000-0000-0000C9290000}"/>
    <cellStyle name="Normal 10 4 2 2 2 3 7 2 2" xfId="36416" xr:uid="{00000000-0005-0000-0000-0000CA290000}"/>
    <cellStyle name="Normal 10 4 2 2 2 3 7 3" xfId="36417" xr:uid="{00000000-0005-0000-0000-0000CB290000}"/>
    <cellStyle name="Normal 10 4 2 2 2 3 8" xfId="12840" xr:uid="{00000000-0005-0000-0000-0000CC290000}"/>
    <cellStyle name="Normal 10 4 2 2 2 3 8 2" xfId="17376" xr:uid="{00000000-0005-0000-0000-0000CD290000}"/>
    <cellStyle name="Normal 10 4 2 2 2 3 8 2 2" xfId="36418" xr:uid="{00000000-0005-0000-0000-0000CE290000}"/>
    <cellStyle name="Normal 10 4 2 2 2 3 8 3" xfId="36419" xr:uid="{00000000-0005-0000-0000-0000CF290000}"/>
    <cellStyle name="Normal 10 4 2 2 2 3 9" xfId="17377" xr:uid="{00000000-0005-0000-0000-0000D0290000}"/>
    <cellStyle name="Normal 10 4 2 2 2 3 9 2" xfId="36420" xr:uid="{00000000-0005-0000-0000-0000D1290000}"/>
    <cellStyle name="Normal 10 4 2 2 2 4" xfId="175" xr:uid="{00000000-0005-0000-0000-0000D2290000}"/>
    <cellStyle name="Normal 10 4 2 2 2 4 10" xfId="36421" xr:uid="{00000000-0005-0000-0000-0000D3290000}"/>
    <cellStyle name="Normal 10 4 2 2 2 4 2" xfId="774" xr:uid="{00000000-0005-0000-0000-0000D4290000}"/>
    <cellStyle name="Normal 10 4 2 2 2 4 2 2" xfId="2285" xr:uid="{00000000-0005-0000-0000-0000D5290000}"/>
    <cellStyle name="Normal 10 4 2 2 2 4 2 2 2" xfId="3510" xr:uid="{00000000-0005-0000-0000-0000D6290000}"/>
    <cellStyle name="Normal 10 4 2 2 2 4 2 2 2 2" xfId="3511" xr:uid="{00000000-0005-0000-0000-0000D7290000}"/>
    <cellStyle name="Normal 10 4 2 2 2 4 2 2 2 2 2" xfId="17378" xr:uid="{00000000-0005-0000-0000-0000D8290000}"/>
    <cellStyle name="Normal 10 4 2 2 2 4 2 2 2 2 2 2" xfId="36422" xr:uid="{00000000-0005-0000-0000-0000D9290000}"/>
    <cellStyle name="Normal 10 4 2 2 2 4 2 2 2 2 3" xfId="36423" xr:uid="{00000000-0005-0000-0000-0000DA290000}"/>
    <cellStyle name="Normal 10 4 2 2 2 4 2 2 2 3" xfId="9045" xr:uid="{00000000-0005-0000-0000-0000DB290000}"/>
    <cellStyle name="Normal 10 4 2 2 2 4 2 2 2 3 2" xfId="17379" xr:uid="{00000000-0005-0000-0000-0000DC290000}"/>
    <cellStyle name="Normal 10 4 2 2 2 4 2 2 2 3 2 2" xfId="36424" xr:uid="{00000000-0005-0000-0000-0000DD290000}"/>
    <cellStyle name="Normal 10 4 2 2 2 4 2 2 2 3 3" xfId="36425" xr:uid="{00000000-0005-0000-0000-0000DE290000}"/>
    <cellStyle name="Normal 10 4 2 2 2 4 2 2 2 4" xfId="17380" xr:uid="{00000000-0005-0000-0000-0000DF290000}"/>
    <cellStyle name="Normal 10 4 2 2 2 4 2 2 2 4 2" xfId="36426" xr:uid="{00000000-0005-0000-0000-0000E0290000}"/>
    <cellStyle name="Normal 10 4 2 2 2 4 2 2 2 5" xfId="36427" xr:uid="{00000000-0005-0000-0000-0000E1290000}"/>
    <cellStyle name="Normal 10 4 2 2 2 4 2 2 3" xfId="3512" xr:uid="{00000000-0005-0000-0000-0000E2290000}"/>
    <cellStyle name="Normal 10 4 2 2 2 4 2 2 3 2" xfId="17381" xr:uid="{00000000-0005-0000-0000-0000E3290000}"/>
    <cellStyle name="Normal 10 4 2 2 2 4 2 2 3 2 2" xfId="36428" xr:uid="{00000000-0005-0000-0000-0000E4290000}"/>
    <cellStyle name="Normal 10 4 2 2 2 4 2 2 3 3" xfId="36429" xr:uid="{00000000-0005-0000-0000-0000E5290000}"/>
    <cellStyle name="Normal 10 4 2 2 2 4 2 2 4" xfId="9046" xr:uid="{00000000-0005-0000-0000-0000E6290000}"/>
    <cellStyle name="Normal 10 4 2 2 2 4 2 2 4 2" xfId="17382" xr:uid="{00000000-0005-0000-0000-0000E7290000}"/>
    <cellStyle name="Normal 10 4 2 2 2 4 2 2 4 2 2" xfId="36430" xr:uid="{00000000-0005-0000-0000-0000E8290000}"/>
    <cellStyle name="Normal 10 4 2 2 2 4 2 2 4 3" xfId="36431" xr:uid="{00000000-0005-0000-0000-0000E9290000}"/>
    <cellStyle name="Normal 10 4 2 2 2 4 2 2 5" xfId="12841" xr:uid="{00000000-0005-0000-0000-0000EA290000}"/>
    <cellStyle name="Normal 10 4 2 2 2 4 2 2 5 2" xfId="17383" xr:uid="{00000000-0005-0000-0000-0000EB290000}"/>
    <cellStyle name="Normal 10 4 2 2 2 4 2 2 5 2 2" xfId="36432" xr:uid="{00000000-0005-0000-0000-0000EC290000}"/>
    <cellStyle name="Normal 10 4 2 2 2 4 2 2 5 3" xfId="36433" xr:uid="{00000000-0005-0000-0000-0000ED290000}"/>
    <cellStyle name="Normal 10 4 2 2 2 4 2 2 6" xfId="17384" xr:uid="{00000000-0005-0000-0000-0000EE290000}"/>
    <cellStyle name="Normal 10 4 2 2 2 4 2 2 6 2" xfId="36434" xr:uid="{00000000-0005-0000-0000-0000EF290000}"/>
    <cellStyle name="Normal 10 4 2 2 2 4 2 2 7" xfId="17385" xr:uid="{00000000-0005-0000-0000-0000F0290000}"/>
    <cellStyle name="Normal 10 4 2 2 2 4 2 2 7 2" xfId="36435" xr:uid="{00000000-0005-0000-0000-0000F1290000}"/>
    <cellStyle name="Normal 10 4 2 2 2 4 2 2 8" xfId="36436" xr:uid="{00000000-0005-0000-0000-0000F2290000}"/>
    <cellStyle name="Normal 10 4 2 2 2 4 2 3" xfId="3513" xr:uid="{00000000-0005-0000-0000-0000F3290000}"/>
    <cellStyle name="Normal 10 4 2 2 2 4 2 3 2" xfId="3514" xr:uid="{00000000-0005-0000-0000-0000F4290000}"/>
    <cellStyle name="Normal 10 4 2 2 2 4 2 3 2 2" xfId="17386" xr:uid="{00000000-0005-0000-0000-0000F5290000}"/>
    <cellStyle name="Normal 10 4 2 2 2 4 2 3 2 2 2" xfId="36437" xr:uid="{00000000-0005-0000-0000-0000F6290000}"/>
    <cellStyle name="Normal 10 4 2 2 2 4 2 3 2 3" xfId="36438" xr:uid="{00000000-0005-0000-0000-0000F7290000}"/>
    <cellStyle name="Normal 10 4 2 2 2 4 2 3 3" xfId="9047" xr:uid="{00000000-0005-0000-0000-0000F8290000}"/>
    <cellStyle name="Normal 10 4 2 2 2 4 2 3 3 2" xfId="17387" xr:uid="{00000000-0005-0000-0000-0000F9290000}"/>
    <cellStyle name="Normal 10 4 2 2 2 4 2 3 3 2 2" xfId="36439" xr:uid="{00000000-0005-0000-0000-0000FA290000}"/>
    <cellStyle name="Normal 10 4 2 2 2 4 2 3 3 3" xfId="36440" xr:uid="{00000000-0005-0000-0000-0000FB290000}"/>
    <cellStyle name="Normal 10 4 2 2 2 4 2 3 4" xfId="17388" xr:uid="{00000000-0005-0000-0000-0000FC290000}"/>
    <cellStyle name="Normal 10 4 2 2 2 4 2 3 4 2" xfId="36441" xr:uid="{00000000-0005-0000-0000-0000FD290000}"/>
    <cellStyle name="Normal 10 4 2 2 2 4 2 3 5" xfId="36442" xr:uid="{00000000-0005-0000-0000-0000FE290000}"/>
    <cellStyle name="Normal 10 4 2 2 2 4 2 4" xfId="3515" xr:uid="{00000000-0005-0000-0000-0000FF290000}"/>
    <cellStyle name="Normal 10 4 2 2 2 4 2 4 2" xfId="17389" xr:uid="{00000000-0005-0000-0000-0000002A0000}"/>
    <cellStyle name="Normal 10 4 2 2 2 4 2 4 2 2" xfId="36443" xr:uid="{00000000-0005-0000-0000-0000012A0000}"/>
    <cellStyle name="Normal 10 4 2 2 2 4 2 4 3" xfId="36444" xr:uid="{00000000-0005-0000-0000-0000022A0000}"/>
    <cellStyle name="Normal 10 4 2 2 2 4 2 5" xfId="9048" xr:uid="{00000000-0005-0000-0000-0000032A0000}"/>
    <cellStyle name="Normal 10 4 2 2 2 4 2 5 2" xfId="17390" xr:uid="{00000000-0005-0000-0000-0000042A0000}"/>
    <cellStyle name="Normal 10 4 2 2 2 4 2 5 2 2" xfId="36445" xr:uid="{00000000-0005-0000-0000-0000052A0000}"/>
    <cellStyle name="Normal 10 4 2 2 2 4 2 5 3" xfId="36446" xr:uid="{00000000-0005-0000-0000-0000062A0000}"/>
    <cellStyle name="Normal 10 4 2 2 2 4 2 6" xfId="12842" xr:uid="{00000000-0005-0000-0000-0000072A0000}"/>
    <cellStyle name="Normal 10 4 2 2 2 4 2 6 2" xfId="17391" xr:uid="{00000000-0005-0000-0000-0000082A0000}"/>
    <cellStyle name="Normal 10 4 2 2 2 4 2 6 2 2" xfId="36447" xr:uid="{00000000-0005-0000-0000-0000092A0000}"/>
    <cellStyle name="Normal 10 4 2 2 2 4 2 6 3" xfId="36448" xr:uid="{00000000-0005-0000-0000-00000A2A0000}"/>
    <cellStyle name="Normal 10 4 2 2 2 4 2 7" xfId="17392" xr:uid="{00000000-0005-0000-0000-00000B2A0000}"/>
    <cellStyle name="Normal 10 4 2 2 2 4 2 7 2" xfId="36449" xr:uid="{00000000-0005-0000-0000-00000C2A0000}"/>
    <cellStyle name="Normal 10 4 2 2 2 4 2 8" xfId="17393" xr:uid="{00000000-0005-0000-0000-00000D2A0000}"/>
    <cellStyle name="Normal 10 4 2 2 2 4 2 8 2" xfId="36450" xr:uid="{00000000-0005-0000-0000-00000E2A0000}"/>
    <cellStyle name="Normal 10 4 2 2 2 4 2 9" xfId="36451" xr:uid="{00000000-0005-0000-0000-00000F2A0000}"/>
    <cellStyle name="Normal 10 4 2 2 2 4 3" xfId="1234" xr:uid="{00000000-0005-0000-0000-0000102A0000}"/>
    <cellStyle name="Normal 10 4 2 2 2 4 3 2" xfId="3516" xr:uid="{00000000-0005-0000-0000-0000112A0000}"/>
    <cellStyle name="Normal 10 4 2 2 2 4 3 2 2" xfId="3517" xr:uid="{00000000-0005-0000-0000-0000122A0000}"/>
    <cellStyle name="Normal 10 4 2 2 2 4 3 2 2 2" xfId="17394" xr:uid="{00000000-0005-0000-0000-0000132A0000}"/>
    <cellStyle name="Normal 10 4 2 2 2 4 3 2 2 2 2" xfId="36452" xr:uid="{00000000-0005-0000-0000-0000142A0000}"/>
    <cellStyle name="Normal 10 4 2 2 2 4 3 2 2 3" xfId="36453" xr:uid="{00000000-0005-0000-0000-0000152A0000}"/>
    <cellStyle name="Normal 10 4 2 2 2 4 3 2 3" xfId="9049" xr:uid="{00000000-0005-0000-0000-0000162A0000}"/>
    <cellStyle name="Normal 10 4 2 2 2 4 3 2 3 2" xfId="17395" xr:uid="{00000000-0005-0000-0000-0000172A0000}"/>
    <cellStyle name="Normal 10 4 2 2 2 4 3 2 3 2 2" xfId="36454" xr:uid="{00000000-0005-0000-0000-0000182A0000}"/>
    <cellStyle name="Normal 10 4 2 2 2 4 3 2 3 3" xfId="36455" xr:uid="{00000000-0005-0000-0000-0000192A0000}"/>
    <cellStyle name="Normal 10 4 2 2 2 4 3 2 4" xfId="17396" xr:uid="{00000000-0005-0000-0000-00001A2A0000}"/>
    <cellStyle name="Normal 10 4 2 2 2 4 3 2 4 2" xfId="36456" xr:uid="{00000000-0005-0000-0000-00001B2A0000}"/>
    <cellStyle name="Normal 10 4 2 2 2 4 3 2 5" xfId="36457" xr:uid="{00000000-0005-0000-0000-00001C2A0000}"/>
    <cellStyle name="Normal 10 4 2 2 2 4 3 3" xfId="3518" xr:uid="{00000000-0005-0000-0000-00001D2A0000}"/>
    <cellStyle name="Normal 10 4 2 2 2 4 3 3 2" xfId="17397" xr:uid="{00000000-0005-0000-0000-00001E2A0000}"/>
    <cellStyle name="Normal 10 4 2 2 2 4 3 3 2 2" xfId="36458" xr:uid="{00000000-0005-0000-0000-00001F2A0000}"/>
    <cellStyle name="Normal 10 4 2 2 2 4 3 3 3" xfId="36459" xr:uid="{00000000-0005-0000-0000-0000202A0000}"/>
    <cellStyle name="Normal 10 4 2 2 2 4 3 4" xfId="9050" xr:uid="{00000000-0005-0000-0000-0000212A0000}"/>
    <cellStyle name="Normal 10 4 2 2 2 4 3 4 2" xfId="17398" xr:uid="{00000000-0005-0000-0000-0000222A0000}"/>
    <cellStyle name="Normal 10 4 2 2 2 4 3 4 2 2" xfId="36460" xr:uid="{00000000-0005-0000-0000-0000232A0000}"/>
    <cellStyle name="Normal 10 4 2 2 2 4 3 4 3" xfId="36461" xr:uid="{00000000-0005-0000-0000-0000242A0000}"/>
    <cellStyle name="Normal 10 4 2 2 2 4 3 5" xfId="12843" xr:uid="{00000000-0005-0000-0000-0000252A0000}"/>
    <cellStyle name="Normal 10 4 2 2 2 4 3 5 2" xfId="17399" xr:uid="{00000000-0005-0000-0000-0000262A0000}"/>
    <cellStyle name="Normal 10 4 2 2 2 4 3 5 2 2" xfId="36462" xr:uid="{00000000-0005-0000-0000-0000272A0000}"/>
    <cellStyle name="Normal 10 4 2 2 2 4 3 5 3" xfId="36463" xr:uid="{00000000-0005-0000-0000-0000282A0000}"/>
    <cellStyle name="Normal 10 4 2 2 2 4 3 6" xfId="17400" xr:uid="{00000000-0005-0000-0000-0000292A0000}"/>
    <cellStyle name="Normal 10 4 2 2 2 4 3 6 2" xfId="36464" xr:uid="{00000000-0005-0000-0000-00002A2A0000}"/>
    <cellStyle name="Normal 10 4 2 2 2 4 3 7" xfId="17401" xr:uid="{00000000-0005-0000-0000-00002B2A0000}"/>
    <cellStyle name="Normal 10 4 2 2 2 4 3 7 2" xfId="36465" xr:uid="{00000000-0005-0000-0000-00002C2A0000}"/>
    <cellStyle name="Normal 10 4 2 2 2 4 3 8" xfId="36466" xr:uid="{00000000-0005-0000-0000-00002D2A0000}"/>
    <cellStyle name="Normal 10 4 2 2 2 4 4" xfId="1766" xr:uid="{00000000-0005-0000-0000-00002E2A0000}"/>
    <cellStyle name="Normal 10 4 2 2 2 4 4 2" xfId="3519" xr:uid="{00000000-0005-0000-0000-00002F2A0000}"/>
    <cellStyle name="Normal 10 4 2 2 2 4 4 2 2" xfId="17402" xr:uid="{00000000-0005-0000-0000-0000302A0000}"/>
    <cellStyle name="Normal 10 4 2 2 2 4 4 2 2 2" xfId="36467" xr:uid="{00000000-0005-0000-0000-0000312A0000}"/>
    <cellStyle name="Normal 10 4 2 2 2 4 4 2 3" xfId="36468" xr:uid="{00000000-0005-0000-0000-0000322A0000}"/>
    <cellStyle name="Normal 10 4 2 2 2 4 4 3" xfId="9051" xr:uid="{00000000-0005-0000-0000-0000332A0000}"/>
    <cellStyle name="Normal 10 4 2 2 2 4 4 3 2" xfId="17403" xr:uid="{00000000-0005-0000-0000-0000342A0000}"/>
    <cellStyle name="Normal 10 4 2 2 2 4 4 3 2 2" xfId="36469" xr:uid="{00000000-0005-0000-0000-0000352A0000}"/>
    <cellStyle name="Normal 10 4 2 2 2 4 4 3 3" xfId="36470" xr:uid="{00000000-0005-0000-0000-0000362A0000}"/>
    <cellStyle name="Normal 10 4 2 2 2 4 4 4" xfId="17404" xr:uid="{00000000-0005-0000-0000-0000372A0000}"/>
    <cellStyle name="Normal 10 4 2 2 2 4 4 4 2" xfId="36471" xr:uid="{00000000-0005-0000-0000-0000382A0000}"/>
    <cellStyle name="Normal 10 4 2 2 2 4 4 5" xfId="36472" xr:uid="{00000000-0005-0000-0000-0000392A0000}"/>
    <cellStyle name="Normal 10 4 2 2 2 4 5" xfId="3520" xr:uid="{00000000-0005-0000-0000-00003A2A0000}"/>
    <cellStyle name="Normal 10 4 2 2 2 4 5 2" xfId="17405" xr:uid="{00000000-0005-0000-0000-00003B2A0000}"/>
    <cellStyle name="Normal 10 4 2 2 2 4 5 2 2" xfId="36473" xr:uid="{00000000-0005-0000-0000-00003C2A0000}"/>
    <cellStyle name="Normal 10 4 2 2 2 4 5 3" xfId="36474" xr:uid="{00000000-0005-0000-0000-00003D2A0000}"/>
    <cellStyle name="Normal 10 4 2 2 2 4 6" xfId="9052" xr:uid="{00000000-0005-0000-0000-00003E2A0000}"/>
    <cellStyle name="Normal 10 4 2 2 2 4 6 2" xfId="17406" xr:uid="{00000000-0005-0000-0000-00003F2A0000}"/>
    <cellStyle name="Normal 10 4 2 2 2 4 6 2 2" xfId="36475" xr:uid="{00000000-0005-0000-0000-0000402A0000}"/>
    <cellStyle name="Normal 10 4 2 2 2 4 6 3" xfId="36476" xr:uid="{00000000-0005-0000-0000-0000412A0000}"/>
    <cellStyle name="Normal 10 4 2 2 2 4 7" xfId="12844" xr:uid="{00000000-0005-0000-0000-0000422A0000}"/>
    <cellStyle name="Normal 10 4 2 2 2 4 7 2" xfId="17407" xr:uid="{00000000-0005-0000-0000-0000432A0000}"/>
    <cellStyle name="Normal 10 4 2 2 2 4 7 2 2" xfId="36477" xr:uid="{00000000-0005-0000-0000-0000442A0000}"/>
    <cellStyle name="Normal 10 4 2 2 2 4 7 3" xfId="36478" xr:uid="{00000000-0005-0000-0000-0000452A0000}"/>
    <cellStyle name="Normal 10 4 2 2 2 4 8" xfId="17408" xr:uid="{00000000-0005-0000-0000-0000462A0000}"/>
    <cellStyle name="Normal 10 4 2 2 2 4 8 2" xfId="36479" xr:uid="{00000000-0005-0000-0000-0000472A0000}"/>
    <cellStyle name="Normal 10 4 2 2 2 4 9" xfId="17409" xr:uid="{00000000-0005-0000-0000-0000482A0000}"/>
    <cellStyle name="Normal 10 4 2 2 2 4 9 2" xfId="36480" xr:uid="{00000000-0005-0000-0000-0000492A0000}"/>
    <cellStyle name="Normal 10 4 2 2 2 5" xfId="544" xr:uid="{00000000-0005-0000-0000-00004A2A0000}"/>
    <cellStyle name="Normal 10 4 2 2 2 5 10" xfId="36481" xr:uid="{00000000-0005-0000-0000-00004B2A0000}"/>
    <cellStyle name="Normal 10 4 2 2 2 5 2" xfId="1432" xr:uid="{00000000-0005-0000-0000-00004C2A0000}"/>
    <cellStyle name="Normal 10 4 2 2 2 5 2 2" xfId="2516" xr:uid="{00000000-0005-0000-0000-00004D2A0000}"/>
    <cellStyle name="Normal 10 4 2 2 2 5 2 2 2" xfId="3521" xr:uid="{00000000-0005-0000-0000-00004E2A0000}"/>
    <cellStyle name="Normal 10 4 2 2 2 5 2 2 2 2" xfId="3522" xr:uid="{00000000-0005-0000-0000-00004F2A0000}"/>
    <cellStyle name="Normal 10 4 2 2 2 5 2 2 2 2 2" xfId="17410" xr:uid="{00000000-0005-0000-0000-0000502A0000}"/>
    <cellStyle name="Normal 10 4 2 2 2 5 2 2 2 2 2 2" xfId="36482" xr:uid="{00000000-0005-0000-0000-0000512A0000}"/>
    <cellStyle name="Normal 10 4 2 2 2 5 2 2 2 2 3" xfId="36483" xr:uid="{00000000-0005-0000-0000-0000522A0000}"/>
    <cellStyle name="Normal 10 4 2 2 2 5 2 2 2 3" xfId="9053" xr:uid="{00000000-0005-0000-0000-0000532A0000}"/>
    <cellStyle name="Normal 10 4 2 2 2 5 2 2 2 3 2" xfId="17411" xr:uid="{00000000-0005-0000-0000-0000542A0000}"/>
    <cellStyle name="Normal 10 4 2 2 2 5 2 2 2 3 2 2" xfId="36484" xr:uid="{00000000-0005-0000-0000-0000552A0000}"/>
    <cellStyle name="Normal 10 4 2 2 2 5 2 2 2 3 3" xfId="36485" xr:uid="{00000000-0005-0000-0000-0000562A0000}"/>
    <cellStyle name="Normal 10 4 2 2 2 5 2 2 2 4" xfId="17412" xr:uid="{00000000-0005-0000-0000-0000572A0000}"/>
    <cellStyle name="Normal 10 4 2 2 2 5 2 2 2 4 2" xfId="36486" xr:uid="{00000000-0005-0000-0000-0000582A0000}"/>
    <cellStyle name="Normal 10 4 2 2 2 5 2 2 2 5" xfId="36487" xr:uid="{00000000-0005-0000-0000-0000592A0000}"/>
    <cellStyle name="Normal 10 4 2 2 2 5 2 2 3" xfId="3523" xr:uid="{00000000-0005-0000-0000-00005A2A0000}"/>
    <cellStyle name="Normal 10 4 2 2 2 5 2 2 3 2" xfId="17413" xr:uid="{00000000-0005-0000-0000-00005B2A0000}"/>
    <cellStyle name="Normal 10 4 2 2 2 5 2 2 3 2 2" xfId="36488" xr:uid="{00000000-0005-0000-0000-00005C2A0000}"/>
    <cellStyle name="Normal 10 4 2 2 2 5 2 2 3 3" xfId="36489" xr:uid="{00000000-0005-0000-0000-00005D2A0000}"/>
    <cellStyle name="Normal 10 4 2 2 2 5 2 2 4" xfId="9054" xr:uid="{00000000-0005-0000-0000-00005E2A0000}"/>
    <cellStyle name="Normal 10 4 2 2 2 5 2 2 4 2" xfId="17414" xr:uid="{00000000-0005-0000-0000-00005F2A0000}"/>
    <cellStyle name="Normal 10 4 2 2 2 5 2 2 4 2 2" xfId="36490" xr:uid="{00000000-0005-0000-0000-0000602A0000}"/>
    <cellStyle name="Normal 10 4 2 2 2 5 2 2 4 3" xfId="36491" xr:uid="{00000000-0005-0000-0000-0000612A0000}"/>
    <cellStyle name="Normal 10 4 2 2 2 5 2 2 5" xfId="12845" xr:uid="{00000000-0005-0000-0000-0000622A0000}"/>
    <cellStyle name="Normal 10 4 2 2 2 5 2 2 5 2" xfId="17415" xr:uid="{00000000-0005-0000-0000-0000632A0000}"/>
    <cellStyle name="Normal 10 4 2 2 2 5 2 2 5 2 2" xfId="36492" xr:uid="{00000000-0005-0000-0000-0000642A0000}"/>
    <cellStyle name="Normal 10 4 2 2 2 5 2 2 5 3" xfId="36493" xr:uid="{00000000-0005-0000-0000-0000652A0000}"/>
    <cellStyle name="Normal 10 4 2 2 2 5 2 2 6" xfId="17416" xr:uid="{00000000-0005-0000-0000-0000662A0000}"/>
    <cellStyle name="Normal 10 4 2 2 2 5 2 2 6 2" xfId="36494" xr:uid="{00000000-0005-0000-0000-0000672A0000}"/>
    <cellStyle name="Normal 10 4 2 2 2 5 2 2 7" xfId="17417" xr:uid="{00000000-0005-0000-0000-0000682A0000}"/>
    <cellStyle name="Normal 10 4 2 2 2 5 2 2 7 2" xfId="36495" xr:uid="{00000000-0005-0000-0000-0000692A0000}"/>
    <cellStyle name="Normal 10 4 2 2 2 5 2 2 8" xfId="36496" xr:uid="{00000000-0005-0000-0000-00006A2A0000}"/>
    <cellStyle name="Normal 10 4 2 2 2 5 2 3" xfId="3524" xr:uid="{00000000-0005-0000-0000-00006B2A0000}"/>
    <cellStyle name="Normal 10 4 2 2 2 5 2 3 2" xfId="3525" xr:uid="{00000000-0005-0000-0000-00006C2A0000}"/>
    <cellStyle name="Normal 10 4 2 2 2 5 2 3 2 2" xfId="17418" xr:uid="{00000000-0005-0000-0000-00006D2A0000}"/>
    <cellStyle name="Normal 10 4 2 2 2 5 2 3 2 2 2" xfId="36497" xr:uid="{00000000-0005-0000-0000-00006E2A0000}"/>
    <cellStyle name="Normal 10 4 2 2 2 5 2 3 2 3" xfId="36498" xr:uid="{00000000-0005-0000-0000-00006F2A0000}"/>
    <cellStyle name="Normal 10 4 2 2 2 5 2 3 3" xfId="9055" xr:uid="{00000000-0005-0000-0000-0000702A0000}"/>
    <cellStyle name="Normal 10 4 2 2 2 5 2 3 3 2" xfId="17419" xr:uid="{00000000-0005-0000-0000-0000712A0000}"/>
    <cellStyle name="Normal 10 4 2 2 2 5 2 3 3 2 2" xfId="36499" xr:uid="{00000000-0005-0000-0000-0000722A0000}"/>
    <cellStyle name="Normal 10 4 2 2 2 5 2 3 3 3" xfId="36500" xr:uid="{00000000-0005-0000-0000-0000732A0000}"/>
    <cellStyle name="Normal 10 4 2 2 2 5 2 3 4" xfId="17420" xr:uid="{00000000-0005-0000-0000-0000742A0000}"/>
    <cellStyle name="Normal 10 4 2 2 2 5 2 3 4 2" xfId="36501" xr:uid="{00000000-0005-0000-0000-0000752A0000}"/>
    <cellStyle name="Normal 10 4 2 2 2 5 2 3 5" xfId="36502" xr:uid="{00000000-0005-0000-0000-0000762A0000}"/>
    <cellStyle name="Normal 10 4 2 2 2 5 2 4" xfId="3526" xr:uid="{00000000-0005-0000-0000-0000772A0000}"/>
    <cellStyle name="Normal 10 4 2 2 2 5 2 4 2" xfId="17421" xr:uid="{00000000-0005-0000-0000-0000782A0000}"/>
    <cellStyle name="Normal 10 4 2 2 2 5 2 4 2 2" xfId="36503" xr:uid="{00000000-0005-0000-0000-0000792A0000}"/>
    <cellStyle name="Normal 10 4 2 2 2 5 2 4 3" xfId="36504" xr:uid="{00000000-0005-0000-0000-00007A2A0000}"/>
    <cellStyle name="Normal 10 4 2 2 2 5 2 5" xfId="9056" xr:uid="{00000000-0005-0000-0000-00007B2A0000}"/>
    <cellStyle name="Normal 10 4 2 2 2 5 2 5 2" xfId="17422" xr:uid="{00000000-0005-0000-0000-00007C2A0000}"/>
    <cellStyle name="Normal 10 4 2 2 2 5 2 5 2 2" xfId="36505" xr:uid="{00000000-0005-0000-0000-00007D2A0000}"/>
    <cellStyle name="Normal 10 4 2 2 2 5 2 5 3" xfId="36506" xr:uid="{00000000-0005-0000-0000-00007E2A0000}"/>
    <cellStyle name="Normal 10 4 2 2 2 5 2 6" xfId="12846" xr:uid="{00000000-0005-0000-0000-00007F2A0000}"/>
    <cellStyle name="Normal 10 4 2 2 2 5 2 6 2" xfId="17423" xr:uid="{00000000-0005-0000-0000-0000802A0000}"/>
    <cellStyle name="Normal 10 4 2 2 2 5 2 6 2 2" xfId="36507" xr:uid="{00000000-0005-0000-0000-0000812A0000}"/>
    <cellStyle name="Normal 10 4 2 2 2 5 2 6 3" xfId="36508" xr:uid="{00000000-0005-0000-0000-0000822A0000}"/>
    <cellStyle name="Normal 10 4 2 2 2 5 2 7" xfId="17424" xr:uid="{00000000-0005-0000-0000-0000832A0000}"/>
    <cellStyle name="Normal 10 4 2 2 2 5 2 7 2" xfId="36509" xr:uid="{00000000-0005-0000-0000-0000842A0000}"/>
    <cellStyle name="Normal 10 4 2 2 2 5 2 8" xfId="17425" xr:uid="{00000000-0005-0000-0000-0000852A0000}"/>
    <cellStyle name="Normal 10 4 2 2 2 5 2 8 2" xfId="36510" xr:uid="{00000000-0005-0000-0000-0000862A0000}"/>
    <cellStyle name="Normal 10 4 2 2 2 5 2 9" xfId="36511" xr:uid="{00000000-0005-0000-0000-0000872A0000}"/>
    <cellStyle name="Normal 10 4 2 2 2 5 3" xfId="1998" xr:uid="{00000000-0005-0000-0000-0000882A0000}"/>
    <cellStyle name="Normal 10 4 2 2 2 5 3 2" xfId="3527" xr:uid="{00000000-0005-0000-0000-0000892A0000}"/>
    <cellStyle name="Normal 10 4 2 2 2 5 3 2 2" xfId="3528" xr:uid="{00000000-0005-0000-0000-00008A2A0000}"/>
    <cellStyle name="Normal 10 4 2 2 2 5 3 2 2 2" xfId="17426" xr:uid="{00000000-0005-0000-0000-00008B2A0000}"/>
    <cellStyle name="Normal 10 4 2 2 2 5 3 2 2 2 2" xfId="36512" xr:uid="{00000000-0005-0000-0000-00008C2A0000}"/>
    <cellStyle name="Normal 10 4 2 2 2 5 3 2 2 3" xfId="36513" xr:uid="{00000000-0005-0000-0000-00008D2A0000}"/>
    <cellStyle name="Normal 10 4 2 2 2 5 3 2 3" xfId="9057" xr:uid="{00000000-0005-0000-0000-00008E2A0000}"/>
    <cellStyle name="Normal 10 4 2 2 2 5 3 2 3 2" xfId="17427" xr:uid="{00000000-0005-0000-0000-00008F2A0000}"/>
    <cellStyle name="Normal 10 4 2 2 2 5 3 2 3 2 2" xfId="36514" xr:uid="{00000000-0005-0000-0000-0000902A0000}"/>
    <cellStyle name="Normal 10 4 2 2 2 5 3 2 3 3" xfId="36515" xr:uid="{00000000-0005-0000-0000-0000912A0000}"/>
    <cellStyle name="Normal 10 4 2 2 2 5 3 2 4" xfId="17428" xr:uid="{00000000-0005-0000-0000-0000922A0000}"/>
    <cellStyle name="Normal 10 4 2 2 2 5 3 2 4 2" xfId="36516" xr:uid="{00000000-0005-0000-0000-0000932A0000}"/>
    <cellStyle name="Normal 10 4 2 2 2 5 3 2 5" xfId="36517" xr:uid="{00000000-0005-0000-0000-0000942A0000}"/>
    <cellStyle name="Normal 10 4 2 2 2 5 3 3" xfId="3529" xr:uid="{00000000-0005-0000-0000-0000952A0000}"/>
    <cellStyle name="Normal 10 4 2 2 2 5 3 3 2" xfId="17429" xr:uid="{00000000-0005-0000-0000-0000962A0000}"/>
    <cellStyle name="Normal 10 4 2 2 2 5 3 3 2 2" xfId="36518" xr:uid="{00000000-0005-0000-0000-0000972A0000}"/>
    <cellStyle name="Normal 10 4 2 2 2 5 3 3 3" xfId="36519" xr:uid="{00000000-0005-0000-0000-0000982A0000}"/>
    <cellStyle name="Normal 10 4 2 2 2 5 3 4" xfId="9058" xr:uid="{00000000-0005-0000-0000-0000992A0000}"/>
    <cellStyle name="Normal 10 4 2 2 2 5 3 4 2" xfId="17430" xr:uid="{00000000-0005-0000-0000-00009A2A0000}"/>
    <cellStyle name="Normal 10 4 2 2 2 5 3 4 2 2" xfId="36520" xr:uid="{00000000-0005-0000-0000-00009B2A0000}"/>
    <cellStyle name="Normal 10 4 2 2 2 5 3 4 3" xfId="36521" xr:uid="{00000000-0005-0000-0000-00009C2A0000}"/>
    <cellStyle name="Normal 10 4 2 2 2 5 3 5" xfId="12847" xr:uid="{00000000-0005-0000-0000-00009D2A0000}"/>
    <cellStyle name="Normal 10 4 2 2 2 5 3 5 2" xfId="17431" xr:uid="{00000000-0005-0000-0000-00009E2A0000}"/>
    <cellStyle name="Normal 10 4 2 2 2 5 3 5 2 2" xfId="36522" xr:uid="{00000000-0005-0000-0000-00009F2A0000}"/>
    <cellStyle name="Normal 10 4 2 2 2 5 3 5 3" xfId="36523" xr:uid="{00000000-0005-0000-0000-0000A02A0000}"/>
    <cellStyle name="Normal 10 4 2 2 2 5 3 6" xfId="17432" xr:uid="{00000000-0005-0000-0000-0000A12A0000}"/>
    <cellStyle name="Normal 10 4 2 2 2 5 3 6 2" xfId="36524" xr:uid="{00000000-0005-0000-0000-0000A22A0000}"/>
    <cellStyle name="Normal 10 4 2 2 2 5 3 7" xfId="17433" xr:uid="{00000000-0005-0000-0000-0000A32A0000}"/>
    <cellStyle name="Normal 10 4 2 2 2 5 3 7 2" xfId="36525" xr:uid="{00000000-0005-0000-0000-0000A42A0000}"/>
    <cellStyle name="Normal 10 4 2 2 2 5 3 8" xfId="36526" xr:uid="{00000000-0005-0000-0000-0000A52A0000}"/>
    <cellStyle name="Normal 10 4 2 2 2 5 4" xfId="3530" xr:uid="{00000000-0005-0000-0000-0000A62A0000}"/>
    <cellStyle name="Normal 10 4 2 2 2 5 4 2" xfId="3531" xr:uid="{00000000-0005-0000-0000-0000A72A0000}"/>
    <cellStyle name="Normal 10 4 2 2 2 5 4 2 2" xfId="17434" xr:uid="{00000000-0005-0000-0000-0000A82A0000}"/>
    <cellStyle name="Normal 10 4 2 2 2 5 4 2 2 2" xfId="36527" xr:uid="{00000000-0005-0000-0000-0000A92A0000}"/>
    <cellStyle name="Normal 10 4 2 2 2 5 4 2 3" xfId="36528" xr:uid="{00000000-0005-0000-0000-0000AA2A0000}"/>
    <cellStyle name="Normal 10 4 2 2 2 5 4 3" xfId="9059" xr:uid="{00000000-0005-0000-0000-0000AB2A0000}"/>
    <cellStyle name="Normal 10 4 2 2 2 5 4 3 2" xfId="17435" xr:uid="{00000000-0005-0000-0000-0000AC2A0000}"/>
    <cellStyle name="Normal 10 4 2 2 2 5 4 3 2 2" xfId="36529" xr:uid="{00000000-0005-0000-0000-0000AD2A0000}"/>
    <cellStyle name="Normal 10 4 2 2 2 5 4 3 3" xfId="36530" xr:uid="{00000000-0005-0000-0000-0000AE2A0000}"/>
    <cellStyle name="Normal 10 4 2 2 2 5 4 4" xfId="17436" xr:uid="{00000000-0005-0000-0000-0000AF2A0000}"/>
    <cellStyle name="Normal 10 4 2 2 2 5 4 4 2" xfId="36531" xr:uid="{00000000-0005-0000-0000-0000B02A0000}"/>
    <cellStyle name="Normal 10 4 2 2 2 5 4 5" xfId="36532" xr:uid="{00000000-0005-0000-0000-0000B12A0000}"/>
    <cellStyle name="Normal 10 4 2 2 2 5 5" xfId="3532" xr:uid="{00000000-0005-0000-0000-0000B22A0000}"/>
    <cellStyle name="Normal 10 4 2 2 2 5 5 2" xfId="17437" xr:uid="{00000000-0005-0000-0000-0000B32A0000}"/>
    <cellStyle name="Normal 10 4 2 2 2 5 5 2 2" xfId="36533" xr:uid="{00000000-0005-0000-0000-0000B42A0000}"/>
    <cellStyle name="Normal 10 4 2 2 2 5 5 3" xfId="36534" xr:uid="{00000000-0005-0000-0000-0000B52A0000}"/>
    <cellStyle name="Normal 10 4 2 2 2 5 6" xfId="9060" xr:uid="{00000000-0005-0000-0000-0000B62A0000}"/>
    <cellStyle name="Normal 10 4 2 2 2 5 6 2" xfId="17438" xr:uid="{00000000-0005-0000-0000-0000B72A0000}"/>
    <cellStyle name="Normal 10 4 2 2 2 5 6 2 2" xfId="36535" xr:uid="{00000000-0005-0000-0000-0000B82A0000}"/>
    <cellStyle name="Normal 10 4 2 2 2 5 6 3" xfId="36536" xr:uid="{00000000-0005-0000-0000-0000B92A0000}"/>
    <cellStyle name="Normal 10 4 2 2 2 5 7" xfId="12848" xr:uid="{00000000-0005-0000-0000-0000BA2A0000}"/>
    <cellStyle name="Normal 10 4 2 2 2 5 7 2" xfId="17439" xr:uid="{00000000-0005-0000-0000-0000BB2A0000}"/>
    <cellStyle name="Normal 10 4 2 2 2 5 7 2 2" xfId="36537" xr:uid="{00000000-0005-0000-0000-0000BC2A0000}"/>
    <cellStyle name="Normal 10 4 2 2 2 5 7 3" xfId="36538" xr:uid="{00000000-0005-0000-0000-0000BD2A0000}"/>
    <cellStyle name="Normal 10 4 2 2 2 5 8" xfId="17440" xr:uid="{00000000-0005-0000-0000-0000BE2A0000}"/>
    <cellStyle name="Normal 10 4 2 2 2 5 8 2" xfId="36539" xr:uid="{00000000-0005-0000-0000-0000BF2A0000}"/>
    <cellStyle name="Normal 10 4 2 2 2 5 9" xfId="17441" xr:uid="{00000000-0005-0000-0000-0000C02A0000}"/>
    <cellStyle name="Normal 10 4 2 2 2 5 9 2" xfId="36540" xr:uid="{00000000-0005-0000-0000-0000C12A0000}"/>
    <cellStyle name="Normal 10 4 2 2 2 6" xfId="1004" xr:uid="{00000000-0005-0000-0000-0000C22A0000}"/>
    <cellStyle name="Normal 10 4 2 2 2 6 2" xfId="2055" xr:uid="{00000000-0005-0000-0000-0000C32A0000}"/>
    <cellStyle name="Normal 10 4 2 2 2 6 2 2" xfId="3533" xr:uid="{00000000-0005-0000-0000-0000C42A0000}"/>
    <cellStyle name="Normal 10 4 2 2 2 6 2 2 2" xfId="3534" xr:uid="{00000000-0005-0000-0000-0000C52A0000}"/>
    <cellStyle name="Normal 10 4 2 2 2 6 2 2 2 2" xfId="17442" xr:uid="{00000000-0005-0000-0000-0000C62A0000}"/>
    <cellStyle name="Normal 10 4 2 2 2 6 2 2 2 2 2" xfId="36541" xr:uid="{00000000-0005-0000-0000-0000C72A0000}"/>
    <cellStyle name="Normal 10 4 2 2 2 6 2 2 2 3" xfId="36542" xr:uid="{00000000-0005-0000-0000-0000C82A0000}"/>
    <cellStyle name="Normal 10 4 2 2 2 6 2 2 3" xfId="9061" xr:uid="{00000000-0005-0000-0000-0000C92A0000}"/>
    <cellStyle name="Normal 10 4 2 2 2 6 2 2 3 2" xfId="17443" xr:uid="{00000000-0005-0000-0000-0000CA2A0000}"/>
    <cellStyle name="Normal 10 4 2 2 2 6 2 2 3 2 2" xfId="36543" xr:uid="{00000000-0005-0000-0000-0000CB2A0000}"/>
    <cellStyle name="Normal 10 4 2 2 2 6 2 2 3 3" xfId="36544" xr:uid="{00000000-0005-0000-0000-0000CC2A0000}"/>
    <cellStyle name="Normal 10 4 2 2 2 6 2 2 4" xfId="17444" xr:uid="{00000000-0005-0000-0000-0000CD2A0000}"/>
    <cellStyle name="Normal 10 4 2 2 2 6 2 2 4 2" xfId="36545" xr:uid="{00000000-0005-0000-0000-0000CE2A0000}"/>
    <cellStyle name="Normal 10 4 2 2 2 6 2 2 5" xfId="36546" xr:uid="{00000000-0005-0000-0000-0000CF2A0000}"/>
    <cellStyle name="Normal 10 4 2 2 2 6 2 3" xfId="3535" xr:uid="{00000000-0005-0000-0000-0000D02A0000}"/>
    <cellStyle name="Normal 10 4 2 2 2 6 2 3 2" xfId="17445" xr:uid="{00000000-0005-0000-0000-0000D12A0000}"/>
    <cellStyle name="Normal 10 4 2 2 2 6 2 3 2 2" xfId="36547" xr:uid="{00000000-0005-0000-0000-0000D22A0000}"/>
    <cellStyle name="Normal 10 4 2 2 2 6 2 3 3" xfId="36548" xr:uid="{00000000-0005-0000-0000-0000D32A0000}"/>
    <cellStyle name="Normal 10 4 2 2 2 6 2 4" xfId="9062" xr:uid="{00000000-0005-0000-0000-0000D42A0000}"/>
    <cellStyle name="Normal 10 4 2 2 2 6 2 4 2" xfId="17446" xr:uid="{00000000-0005-0000-0000-0000D52A0000}"/>
    <cellStyle name="Normal 10 4 2 2 2 6 2 4 2 2" xfId="36549" xr:uid="{00000000-0005-0000-0000-0000D62A0000}"/>
    <cellStyle name="Normal 10 4 2 2 2 6 2 4 3" xfId="36550" xr:uid="{00000000-0005-0000-0000-0000D72A0000}"/>
    <cellStyle name="Normal 10 4 2 2 2 6 2 5" xfId="12849" xr:uid="{00000000-0005-0000-0000-0000D82A0000}"/>
    <cellStyle name="Normal 10 4 2 2 2 6 2 5 2" xfId="17447" xr:uid="{00000000-0005-0000-0000-0000D92A0000}"/>
    <cellStyle name="Normal 10 4 2 2 2 6 2 5 2 2" xfId="36551" xr:uid="{00000000-0005-0000-0000-0000DA2A0000}"/>
    <cellStyle name="Normal 10 4 2 2 2 6 2 5 3" xfId="36552" xr:uid="{00000000-0005-0000-0000-0000DB2A0000}"/>
    <cellStyle name="Normal 10 4 2 2 2 6 2 6" xfId="17448" xr:uid="{00000000-0005-0000-0000-0000DC2A0000}"/>
    <cellStyle name="Normal 10 4 2 2 2 6 2 6 2" xfId="36553" xr:uid="{00000000-0005-0000-0000-0000DD2A0000}"/>
    <cellStyle name="Normal 10 4 2 2 2 6 2 7" xfId="17449" xr:uid="{00000000-0005-0000-0000-0000DE2A0000}"/>
    <cellStyle name="Normal 10 4 2 2 2 6 2 7 2" xfId="36554" xr:uid="{00000000-0005-0000-0000-0000DF2A0000}"/>
    <cellStyle name="Normal 10 4 2 2 2 6 2 8" xfId="36555" xr:uid="{00000000-0005-0000-0000-0000E02A0000}"/>
    <cellStyle name="Normal 10 4 2 2 2 6 3" xfId="3536" xr:uid="{00000000-0005-0000-0000-0000E12A0000}"/>
    <cellStyle name="Normal 10 4 2 2 2 6 3 2" xfId="3537" xr:uid="{00000000-0005-0000-0000-0000E22A0000}"/>
    <cellStyle name="Normal 10 4 2 2 2 6 3 2 2" xfId="17450" xr:uid="{00000000-0005-0000-0000-0000E32A0000}"/>
    <cellStyle name="Normal 10 4 2 2 2 6 3 2 2 2" xfId="36556" xr:uid="{00000000-0005-0000-0000-0000E42A0000}"/>
    <cellStyle name="Normal 10 4 2 2 2 6 3 2 3" xfId="36557" xr:uid="{00000000-0005-0000-0000-0000E52A0000}"/>
    <cellStyle name="Normal 10 4 2 2 2 6 3 3" xfId="9063" xr:uid="{00000000-0005-0000-0000-0000E62A0000}"/>
    <cellStyle name="Normal 10 4 2 2 2 6 3 3 2" xfId="17451" xr:uid="{00000000-0005-0000-0000-0000E72A0000}"/>
    <cellStyle name="Normal 10 4 2 2 2 6 3 3 2 2" xfId="36558" xr:uid="{00000000-0005-0000-0000-0000E82A0000}"/>
    <cellStyle name="Normal 10 4 2 2 2 6 3 3 3" xfId="36559" xr:uid="{00000000-0005-0000-0000-0000E92A0000}"/>
    <cellStyle name="Normal 10 4 2 2 2 6 3 4" xfId="17452" xr:uid="{00000000-0005-0000-0000-0000EA2A0000}"/>
    <cellStyle name="Normal 10 4 2 2 2 6 3 4 2" xfId="36560" xr:uid="{00000000-0005-0000-0000-0000EB2A0000}"/>
    <cellStyle name="Normal 10 4 2 2 2 6 3 5" xfId="36561" xr:uid="{00000000-0005-0000-0000-0000EC2A0000}"/>
    <cellStyle name="Normal 10 4 2 2 2 6 4" xfId="3538" xr:uid="{00000000-0005-0000-0000-0000ED2A0000}"/>
    <cellStyle name="Normal 10 4 2 2 2 6 4 2" xfId="17453" xr:uid="{00000000-0005-0000-0000-0000EE2A0000}"/>
    <cellStyle name="Normal 10 4 2 2 2 6 4 2 2" xfId="36562" xr:uid="{00000000-0005-0000-0000-0000EF2A0000}"/>
    <cellStyle name="Normal 10 4 2 2 2 6 4 3" xfId="36563" xr:uid="{00000000-0005-0000-0000-0000F02A0000}"/>
    <cellStyle name="Normal 10 4 2 2 2 6 5" xfId="9064" xr:uid="{00000000-0005-0000-0000-0000F12A0000}"/>
    <cellStyle name="Normal 10 4 2 2 2 6 5 2" xfId="17454" xr:uid="{00000000-0005-0000-0000-0000F22A0000}"/>
    <cellStyle name="Normal 10 4 2 2 2 6 5 2 2" xfId="36564" xr:uid="{00000000-0005-0000-0000-0000F32A0000}"/>
    <cellStyle name="Normal 10 4 2 2 2 6 5 3" xfId="36565" xr:uid="{00000000-0005-0000-0000-0000F42A0000}"/>
    <cellStyle name="Normal 10 4 2 2 2 6 6" xfId="12850" xr:uid="{00000000-0005-0000-0000-0000F52A0000}"/>
    <cellStyle name="Normal 10 4 2 2 2 6 6 2" xfId="17455" xr:uid="{00000000-0005-0000-0000-0000F62A0000}"/>
    <cellStyle name="Normal 10 4 2 2 2 6 6 2 2" xfId="36566" xr:uid="{00000000-0005-0000-0000-0000F72A0000}"/>
    <cellStyle name="Normal 10 4 2 2 2 6 6 3" xfId="36567" xr:uid="{00000000-0005-0000-0000-0000F82A0000}"/>
    <cellStyle name="Normal 10 4 2 2 2 6 7" xfId="17456" xr:uid="{00000000-0005-0000-0000-0000F92A0000}"/>
    <cellStyle name="Normal 10 4 2 2 2 6 7 2" xfId="36568" xr:uid="{00000000-0005-0000-0000-0000FA2A0000}"/>
    <cellStyle name="Normal 10 4 2 2 2 6 8" xfId="17457" xr:uid="{00000000-0005-0000-0000-0000FB2A0000}"/>
    <cellStyle name="Normal 10 4 2 2 2 6 8 2" xfId="36569" xr:uid="{00000000-0005-0000-0000-0000FC2A0000}"/>
    <cellStyle name="Normal 10 4 2 2 2 6 9" xfId="36570" xr:uid="{00000000-0005-0000-0000-0000FD2A0000}"/>
    <cellStyle name="Normal 10 4 2 2 2 7" xfId="1536" xr:uid="{00000000-0005-0000-0000-0000FE2A0000}"/>
    <cellStyle name="Normal 10 4 2 2 2 7 2" xfId="3539" xr:uid="{00000000-0005-0000-0000-0000FF2A0000}"/>
    <cellStyle name="Normal 10 4 2 2 2 7 2 2" xfId="3540" xr:uid="{00000000-0005-0000-0000-0000002B0000}"/>
    <cellStyle name="Normal 10 4 2 2 2 7 2 2 2" xfId="17458" xr:uid="{00000000-0005-0000-0000-0000012B0000}"/>
    <cellStyle name="Normal 10 4 2 2 2 7 2 2 2 2" xfId="36571" xr:uid="{00000000-0005-0000-0000-0000022B0000}"/>
    <cellStyle name="Normal 10 4 2 2 2 7 2 2 3" xfId="36572" xr:uid="{00000000-0005-0000-0000-0000032B0000}"/>
    <cellStyle name="Normal 10 4 2 2 2 7 2 3" xfId="9065" xr:uid="{00000000-0005-0000-0000-0000042B0000}"/>
    <cellStyle name="Normal 10 4 2 2 2 7 2 3 2" xfId="17459" xr:uid="{00000000-0005-0000-0000-0000052B0000}"/>
    <cellStyle name="Normal 10 4 2 2 2 7 2 3 2 2" xfId="36573" xr:uid="{00000000-0005-0000-0000-0000062B0000}"/>
    <cellStyle name="Normal 10 4 2 2 2 7 2 3 3" xfId="36574" xr:uid="{00000000-0005-0000-0000-0000072B0000}"/>
    <cellStyle name="Normal 10 4 2 2 2 7 2 4" xfId="17460" xr:uid="{00000000-0005-0000-0000-0000082B0000}"/>
    <cellStyle name="Normal 10 4 2 2 2 7 2 4 2" xfId="36575" xr:uid="{00000000-0005-0000-0000-0000092B0000}"/>
    <cellStyle name="Normal 10 4 2 2 2 7 2 5" xfId="36576" xr:uid="{00000000-0005-0000-0000-00000A2B0000}"/>
    <cellStyle name="Normal 10 4 2 2 2 7 3" xfId="3541" xr:uid="{00000000-0005-0000-0000-00000B2B0000}"/>
    <cellStyle name="Normal 10 4 2 2 2 7 3 2" xfId="17461" xr:uid="{00000000-0005-0000-0000-00000C2B0000}"/>
    <cellStyle name="Normal 10 4 2 2 2 7 3 2 2" xfId="36577" xr:uid="{00000000-0005-0000-0000-00000D2B0000}"/>
    <cellStyle name="Normal 10 4 2 2 2 7 3 3" xfId="36578" xr:uid="{00000000-0005-0000-0000-00000E2B0000}"/>
    <cellStyle name="Normal 10 4 2 2 2 7 4" xfId="9066" xr:uid="{00000000-0005-0000-0000-00000F2B0000}"/>
    <cellStyle name="Normal 10 4 2 2 2 7 4 2" xfId="17462" xr:uid="{00000000-0005-0000-0000-0000102B0000}"/>
    <cellStyle name="Normal 10 4 2 2 2 7 4 2 2" xfId="36579" xr:uid="{00000000-0005-0000-0000-0000112B0000}"/>
    <cellStyle name="Normal 10 4 2 2 2 7 4 3" xfId="36580" xr:uid="{00000000-0005-0000-0000-0000122B0000}"/>
    <cellStyle name="Normal 10 4 2 2 2 7 5" xfId="12851" xr:uid="{00000000-0005-0000-0000-0000132B0000}"/>
    <cellStyle name="Normal 10 4 2 2 2 7 5 2" xfId="17463" xr:uid="{00000000-0005-0000-0000-0000142B0000}"/>
    <cellStyle name="Normal 10 4 2 2 2 7 5 2 2" xfId="36581" xr:uid="{00000000-0005-0000-0000-0000152B0000}"/>
    <cellStyle name="Normal 10 4 2 2 2 7 5 3" xfId="36582" xr:uid="{00000000-0005-0000-0000-0000162B0000}"/>
    <cellStyle name="Normal 10 4 2 2 2 7 6" xfId="17464" xr:uid="{00000000-0005-0000-0000-0000172B0000}"/>
    <cellStyle name="Normal 10 4 2 2 2 7 6 2" xfId="36583" xr:uid="{00000000-0005-0000-0000-0000182B0000}"/>
    <cellStyle name="Normal 10 4 2 2 2 7 7" xfId="17465" xr:uid="{00000000-0005-0000-0000-0000192B0000}"/>
    <cellStyle name="Normal 10 4 2 2 2 7 7 2" xfId="36584" xr:uid="{00000000-0005-0000-0000-00001A2B0000}"/>
    <cellStyle name="Normal 10 4 2 2 2 7 8" xfId="36585" xr:uid="{00000000-0005-0000-0000-00001B2B0000}"/>
    <cellStyle name="Normal 10 4 2 2 2 8" xfId="3542" xr:uid="{00000000-0005-0000-0000-00001C2B0000}"/>
    <cellStyle name="Normal 10 4 2 2 2 8 2" xfId="3543" xr:uid="{00000000-0005-0000-0000-00001D2B0000}"/>
    <cellStyle name="Normal 10 4 2 2 2 8 2 2" xfId="17466" xr:uid="{00000000-0005-0000-0000-00001E2B0000}"/>
    <cellStyle name="Normal 10 4 2 2 2 8 2 2 2" xfId="36586" xr:uid="{00000000-0005-0000-0000-00001F2B0000}"/>
    <cellStyle name="Normal 10 4 2 2 2 8 2 3" xfId="36587" xr:uid="{00000000-0005-0000-0000-0000202B0000}"/>
    <cellStyle name="Normal 10 4 2 2 2 8 3" xfId="9067" xr:uid="{00000000-0005-0000-0000-0000212B0000}"/>
    <cellStyle name="Normal 10 4 2 2 2 8 3 2" xfId="17467" xr:uid="{00000000-0005-0000-0000-0000222B0000}"/>
    <cellStyle name="Normal 10 4 2 2 2 8 3 2 2" xfId="36588" xr:uid="{00000000-0005-0000-0000-0000232B0000}"/>
    <cellStyle name="Normal 10 4 2 2 2 8 3 3" xfId="36589" xr:uid="{00000000-0005-0000-0000-0000242B0000}"/>
    <cellStyle name="Normal 10 4 2 2 2 8 4" xfId="17468" xr:uid="{00000000-0005-0000-0000-0000252B0000}"/>
    <cellStyle name="Normal 10 4 2 2 2 8 4 2" xfId="36590" xr:uid="{00000000-0005-0000-0000-0000262B0000}"/>
    <cellStyle name="Normal 10 4 2 2 2 8 5" xfId="36591" xr:uid="{00000000-0005-0000-0000-0000272B0000}"/>
    <cellStyle name="Normal 10 4 2 2 2 9" xfId="3544" xr:uid="{00000000-0005-0000-0000-0000282B0000}"/>
    <cellStyle name="Normal 10 4 2 2 2 9 2" xfId="17469" xr:uid="{00000000-0005-0000-0000-0000292B0000}"/>
    <cellStyle name="Normal 10 4 2 2 2 9 2 2" xfId="36592" xr:uid="{00000000-0005-0000-0000-00002A2B0000}"/>
    <cellStyle name="Normal 10 4 2 2 2 9 3" xfId="36593" xr:uid="{00000000-0005-0000-0000-00002B2B0000}"/>
    <cellStyle name="Normal 10 4 2 2 3" xfId="176" xr:uid="{00000000-0005-0000-0000-00002C2B0000}"/>
    <cellStyle name="Normal 10 4 2 2 3 10" xfId="17470" xr:uid="{00000000-0005-0000-0000-00002D2B0000}"/>
    <cellStyle name="Normal 10 4 2 2 3 10 2" xfId="36594" xr:uid="{00000000-0005-0000-0000-00002E2B0000}"/>
    <cellStyle name="Normal 10 4 2 2 3 11" xfId="17471" xr:uid="{00000000-0005-0000-0000-00002F2B0000}"/>
    <cellStyle name="Normal 10 4 2 2 3 11 2" xfId="36595" xr:uid="{00000000-0005-0000-0000-0000302B0000}"/>
    <cellStyle name="Normal 10 4 2 2 3 12" xfId="36596" xr:uid="{00000000-0005-0000-0000-0000312B0000}"/>
    <cellStyle name="Normal 10 4 2 2 3 2" xfId="177" xr:uid="{00000000-0005-0000-0000-0000322B0000}"/>
    <cellStyle name="Normal 10 4 2 2 3 2 10" xfId="17472" xr:uid="{00000000-0005-0000-0000-0000332B0000}"/>
    <cellStyle name="Normal 10 4 2 2 3 2 10 2" xfId="36597" xr:uid="{00000000-0005-0000-0000-0000342B0000}"/>
    <cellStyle name="Normal 10 4 2 2 3 2 11" xfId="36598" xr:uid="{00000000-0005-0000-0000-0000352B0000}"/>
    <cellStyle name="Normal 10 4 2 2 3 2 2" xfId="178" xr:uid="{00000000-0005-0000-0000-0000362B0000}"/>
    <cellStyle name="Normal 10 4 2 2 3 2 2 10" xfId="36599" xr:uid="{00000000-0005-0000-0000-0000372B0000}"/>
    <cellStyle name="Normal 10 4 2 2 3 2 2 2" xfId="918" xr:uid="{00000000-0005-0000-0000-0000382B0000}"/>
    <cellStyle name="Normal 10 4 2 2 3 2 2 2 2" xfId="2429" xr:uid="{00000000-0005-0000-0000-0000392B0000}"/>
    <cellStyle name="Normal 10 4 2 2 3 2 2 2 2 2" xfId="3545" xr:uid="{00000000-0005-0000-0000-00003A2B0000}"/>
    <cellStyle name="Normal 10 4 2 2 3 2 2 2 2 2 2" xfId="3546" xr:uid="{00000000-0005-0000-0000-00003B2B0000}"/>
    <cellStyle name="Normal 10 4 2 2 3 2 2 2 2 2 2 2" xfId="17473" xr:uid="{00000000-0005-0000-0000-00003C2B0000}"/>
    <cellStyle name="Normal 10 4 2 2 3 2 2 2 2 2 2 2 2" xfId="36600" xr:uid="{00000000-0005-0000-0000-00003D2B0000}"/>
    <cellStyle name="Normal 10 4 2 2 3 2 2 2 2 2 2 3" xfId="36601" xr:uid="{00000000-0005-0000-0000-00003E2B0000}"/>
    <cellStyle name="Normal 10 4 2 2 3 2 2 2 2 2 3" xfId="9068" xr:uid="{00000000-0005-0000-0000-00003F2B0000}"/>
    <cellStyle name="Normal 10 4 2 2 3 2 2 2 2 2 3 2" xfId="17474" xr:uid="{00000000-0005-0000-0000-0000402B0000}"/>
    <cellStyle name="Normal 10 4 2 2 3 2 2 2 2 2 3 2 2" xfId="36602" xr:uid="{00000000-0005-0000-0000-0000412B0000}"/>
    <cellStyle name="Normal 10 4 2 2 3 2 2 2 2 2 3 3" xfId="36603" xr:uid="{00000000-0005-0000-0000-0000422B0000}"/>
    <cellStyle name="Normal 10 4 2 2 3 2 2 2 2 2 4" xfId="17475" xr:uid="{00000000-0005-0000-0000-0000432B0000}"/>
    <cellStyle name="Normal 10 4 2 2 3 2 2 2 2 2 4 2" xfId="36604" xr:uid="{00000000-0005-0000-0000-0000442B0000}"/>
    <cellStyle name="Normal 10 4 2 2 3 2 2 2 2 2 5" xfId="36605" xr:uid="{00000000-0005-0000-0000-0000452B0000}"/>
    <cellStyle name="Normal 10 4 2 2 3 2 2 2 2 3" xfId="3547" xr:uid="{00000000-0005-0000-0000-0000462B0000}"/>
    <cellStyle name="Normal 10 4 2 2 3 2 2 2 2 3 2" xfId="17476" xr:uid="{00000000-0005-0000-0000-0000472B0000}"/>
    <cellStyle name="Normal 10 4 2 2 3 2 2 2 2 3 2 2" xfId="36606" xr:uid="{00000000-0005-0000-0000-0000482B0000}"/>
    <cellStyle name="Normal 10 4 2 2 3 2 2 2 2 3 3" xfId="36607" xr:uid="{00000000-0005-0000-0000-0000492B0000}"/>
    <cellStyle name="Normal 10 4 2 2 3 2 2 2 2 4" xfId="9069" xr:uid="{00000000-0005-0000-0000-00004A2B0000}"/>
    <cellStyle name="Normal 10 4 2 2 3 2 2 2 2 4 2" xfId="17477" xr:uid="{00000000-0005-0000-0000-00004B2B0000}"/>
    <cellStyle name="Normal 10 4 2 2 3 2 2 2 2 4 2 2" xfId="36608" xr:uid="{00000000-0005-0000-0000-00004C2B0000}"/>
    <cellStyle name="Normal 10 4 2 2 3 2 2 2 2 4 3" xfId="36609" xr:uid="{00000000-0005-0000-0000-00004D2B0000}"/>
    <cellStyle name="Normal 10 4 2 2 3 2 2 2 2 5" xfId="12852" xr:uid="{00000000-0005-0000-0000-00004E2B0000}"/>
    <cellStyle name="Normal 10 4 2 2 3 2 2 2 2 5 2" xfId="17478" xr:uid="{00000000-0005-0000-0000-00004F2B0000}"/>
    <cellStyle name="Normal 10 4 2 2 3 2 2 2 2 5 2 2" xfId="36610" xr:uid="{00000000-0005-0000-0000-0000502B0000}"/>
    <cellStyle name="Normal 10 4 2 2 3 2 2 2 2 5 3" xfId="36611" xr:uid="{00000000-0005-0000-0000-0000512B0000}"/>
    <cellStyle name="Normal 10 4 2 2 3 2 2 2 2 6" xfId="17479" xr:uid="{00000000-0005-0000-0000-0000522B0000}"/>
    <cellStyle name="Normal 10 4 2 2 3 2 2 2 2 6 2" xfId="36612" xr:uid="{00000000-0005-0000-0000-0000532B0000}"/>
    <cellStyle name="Normal 10 4 2 2 3 2 2 2 2 7" xfId="17480" xr:uid="{00000000-0005-0000-0000-0000542B0000}"/>
    <cellStyle name="Normal 10 4 2 2 3 2 2 2 2 7 2" xfId="36613" xr:uid="{00000000-0005-0000-0000-0000552B0000}"/>
    <cellStyle name="Normal 10 4 2 2 3 2 2 2 2 8" xfId="36614" xr:uid="{00000000-0005-0000-0000-0000562B0000}"/>
    <cellStyle name="Normal 10 4 2 2 3 2 2 2 3" xfId="3548" xr:uid="{00000000-0005-0000-0000-0000572B0000}"/>
    <cellStyle name="Normal 10 4 2 2 3 2 2 2 3 2" xfId="3549" xr:uid="{00000000-0005-0000-0000-0000582B0000}"/>
    <cellStyle name="Normal 10 4 2 2 3 2 2 2 3 2 2" xfId="17481" xr:uid="{00000000-0005-0000-0000-0000592B0000}"/>
    <cellStyle name="Normal 10 4 2 2 3 2 2 2 3 2 2 2" xfId="36615" xr:uid="{00000000-0005-0000-0000-00005A2B0000}"/>
    <cellStyle name="Normal 10 4 2 2 3 2 2 2 3 2 3" xfId="36616" xr:uid="{00000000-0005-0000-0000-00005B2B0000}"/>
    <cellStyle name="Normal 10 4 2 2 3 2 2 2 3 3" xfId="9070" xr:uid="{00000000-0005-0000-0000-00005C2B0000}"/>
    <cellStyle name="Normal 10 4 2 2 3 2 2 2 3 3 2" xfId="17482" xr:uid="{00000000-0005-0000-0000-00005D2B0000}"/>
    <cellStyle name="Normal 10 4 2 2 3 2 2 2 3 3 2 2" xfId="36617" xr:uid="{00000000-0005-0000-0000-00005E2B0000}"/>
    <cellStyle name="Normal 10 4 2 2 3 2 2 2 3 3 3" xfId="36618" xr:uid="{00000000-0005-0000-0000-00005F2B0000}"/>
    <cellStyle name="Normal 10 4 2 2 3 2 2 2 3 4" xfId="17483" xr:uid="{00000000-0005-0000-0000-0000602B0000}"/>
    <cellStyle name="Normal 10 4 2 2 3 2 2 2 3 4 2" xfId="36619" xr:uid="{00000000-0005-0000-0000-0000612B0000}"/>
    <cellStyle name="Normal 10 4 2 2 3 2 2 2 3 5" xfId="36620" xr:uid="{00000000-0005-0000-0000-0000622B0000}"/>
    <cellStyle name="Normal 10 4 2 2 3 2 2 2 4" xfId="3550" xr:uid="{00000000-0005-0000-0000-0000632B0000}"/>
    <cellStyle name="Normal 10 4 2 2 3 2 2 2 4 2" xfId="17484" xr:uid="{00000000-0005-0000-0000-0000642B0000}"/>
    <cellStyle name="Normal 10 4 2 2 3 2 2 2 4 2 2" xfId="36621" xr:uid="{00000000-0005-0000-0000-0000652B0000}"/>
    <cellStyle name="Normal 10 4 2 2 3 2 2 2 4 3" xfId="36622" xr:uid="{00000000-0005-0000-0000-0000662B0000}"/>
    <cellStyle name="Normal 10 4 2 2 3 2 2 2 5" xfId="9071" xr:uid="{00000000-0005-0000-0000-0000672B0000}"/>
    <cellStyle name="Normal 10 4 2 2 3 2 2 2 5 2" xfId="17485" xr:uid="{00000000-0005-0000-0000-0000682B0000}"/>
    <cellStyle name="Normal 10 4 2 2 3 2 2 2 5 2 2" xfId="36623" xr:uid="{00000000-0005-0000-0000-0000692B0000}"/>
    <cellStyle name="Normal 10 4 2 2 3 2 2 2 5 3" xfId="36624" xr:uid="{00000000-0005-0000-0000-00006A2B0000}"/>
    <cellStyle name="Normal 10 4 2 2 3 2 2 2 6" xfId="12853" xr:uid="{00000000-0005-0000-0000-00006B2B0000}"/>
    <cellStyle name="Normal 10 4 2 2 3 2 2 2 6 2" xfId="17486" xr:uid="{00000000-0005-0000-0000-00006C2B0000}"/>
    <cellStyle name="Normal 10 4 2 2 3 2 2 2 6 2 2" xfId="36625" xr:uid="{00000000-0005-0000-0000-00006D2B0000}"/>
    <cellStyle name="Normal 10 4 2 2 3 2 2 2 6 3" xfId="36626" xr:uid="{00000000-0005-0000-0000-00006E2B0000}"/>
    <cellStyle name="Normal 10 4 2 2 3 2 2 2 7" xfId="17487" xr:uid="{00000000-0005-0000-0000-00006F2B0000}"/>
    <cellStyle name="Normal 10 4 2 2 3 2 2 2 7 2" xfId="36627" xr:uid="{00000000-0005-0000-0000-0000702B0000}"/>
    <cellStyle name="Normal 10 4 2 2 3 2 2 2 8" xfId="17488" xr:uid="{00000000-0005-0000-0000-0000712B0000}"/>
    <cellStyle name="Normal 10 4 2 2 3 2 2 2 8 2" xfId="36628" xr:uid="{00000000-0005-0000-0000-0000722B0000}"/>
    <cellStyle name="Normal 10 4 2 2 3 2 2 2 9" xfId="36629" xr:uid="{00000000-0005-0000-0000-0000732B0000}"/>
    <cellStyle name="Normal 10 4 2 2 3 2 2 3" xfId="1378" xr:uid="{00000000-0005-0000-0000-0000742B0000}"/>
    <cellStyle name="Normal 10 4 2 2 3 2 2 3 2" xfId="3551" xr:uid="{00000000-0005-0000-0000-0000752B0000}"/>
    <cellStyle name="Normal 10 4 2 2 3 2 2 3 2 2" xfId="3552" xr:uid="{00000000-0005-0000-0000-0000762B0000}"/>
    <cellStyle name="Normal 10 4 2 2 3 2 2 3 2 2 2" xfId="17489" xr:uid="{00000000-0005-0000-0000-0000772B0000}"/>
    <cellStyle name="Normal 10 4 2 2 3 2 2 3 2 2 2 2" xfId="36630" xr:uid="{00000000-0005-0000-0000-0000782B0000}"/>
    <cellStyle name="Normal 10 4 2 2 3 2 2 3 2 2 3" xfId="36631" xr:uid="{00000000-0005-0000-0000-0000792B0000}"/>
    <cellStyle name="Normal 10 4 2 2 3 2 2 3 2 3" xfId="9072" xr:uid="{00000000-0005-0000-0000-00007A2B0000}"/>
    <cellStyle name="Normal 10 4 2 2 3 2 2 3 2 3 2" xfId="17490" xr:uid="{00000000-0005-0000-0000-00007B2B0000}"/>
    <cellStyle name="Normal 10 4 2 2 3 2 2 3 2 3 2 2" xfId="36632" xr:uid="{00000000-0005-0000-0000-00007C2B0000}"/>
    <cellStyle name="Normal 10 4 2 2 3 2 2 3 2 3 3" xfId="36633" xr:uid="{00000000-0005-0000-0000-00007D2B0000}"/>
    <cellStyle name="Normal 10 4 2 2 3 2 2 3 2 4" xfId="17491" xr:uid="{00000000-0005-0000-0000-00007E2B0000}"/>
    <cellStyle name="Normal 10 4 2 2 3 2 2 3 2 4 2" xfId="36634" xr:uid="{00000000-0005-0000-0000-00007F2B0000}"/>
    <cellStyle name="Normal 10 4 2 2 3 2 2 3 2 5" xfId="36635" xr:uid="{00000000-0005-0000-0000-0000802B0000}"/>
    <cellStyle name="Normal 10 4 2 2 3 2 2 3 3" xfId="3553" xr:uid="{00000000-0005-0000-0000-0000812B0000}"/>
    <cellStyle name="Normal 10 4 2 2 3 2 2 3 3 2" xfId="17492" xr:uid="{00000000-0005-0000-0000-0000822B0000}"/>
    <cellStyle name="Normal 10 4 2 2 3 2 2 3 3 2 2" xfId="36636" xr:uid="{00000000-0005-0000-0000-0000832B0000}"/>
    <cellStyle name="Normal 10 4 2 2 3 2 2 3 3 3" xfId="36637" xr:uid="{00000000-0005-0000-0000-0000842B0000}"/>
    <cellStyle name="Normal 10 4 2 2 3 2 2 3 4" xfId="9073" xr:uid="{00000000-0005-0000-0000-0000852B0000}"/>
    <cellStyle name="Normal 10 4 2 2 3 2 2 3 4 2" xfId="17493" xr:uid="{00000000-0005-0000-0000-0000862B0000}"/>
    <cellStyle name="Normal 10 4 2 2 3 2 2 3 4 2 2" xfId="36638" xr:uid="{00000000-0005-0000-0000-0000872B0000}"/>
    <cellStyle name="Normal 10 4 2 2 3 2 2 3 4 3" xfId="36639" xr:uid="{00000000-0005-0000-0000-0000882B0000}"/>
    <cellStyle name="Normal 10 4 2 2 3 2 2 3 5" xfId="12854" xr:uid="{00000000-0005-0000-0000-0000892B0000}"/>
    <cellStyle name="Normal 10 4 2 2 3 2 2 3 5 2" xfId="17494" xr:uid="{00000000-0005-0000-0000-00008A2B0000}"/>
    <cellStyle name="Normal 10 4 2 2 3 2 2 3 5 2 2" xfId="36640" xr:uid="{00000000-0005-0000-0000-00008B2B0000}"/>
    <cellStyle name="Normal 10 4 2 2 3 2 2 3 5 3" xfId="36641" xr:uid="{00000000-0005-0000-0000-00008C2B0000}"/>
    <cellStyle name="Normal 10 4 2 2 3 2 2 3 6" xfId="17495" xr:uid="{00000000-0005-0000-0000-00008D2B0000}"/>
    <cellStyle name="Normal 10 4 2 2 3 2 2 3 6 2" xfId="36642" xr:uid="{00000000-0005-0000-0000-00008E2B0000}"/>
    <cellStyle name="Normal 10 4 2 2 3 2 2 3 7" xfId="17496" xr:uid="{00000000-0005-0000-0000-00008F2B0000}"/>
    <cellStyle name="Normal 10 4 2 2 3 2 2 3 7 2" xfId="36643" xr:uid="{00000000-0005-0000-0000-0000902B0000}"/>
    <cellStyle name="Normal 10 4 2 2 3 2 2 3 8" xfId="36644" xr:uid="{00000000-0005-0000-0000-0000912B0000}"/>
    <cellStyle name="Normal 10 4 2 2 3 2 2 4" xfId="1910" xr:uid="{00000000-0005-0000-0000-0000922B0000}"/>
    <cellStyle name="Normal 10 4 2 2 3 2 2 4 2" xfId="3554" xr:uid="{00000000-0005-0000-0000-0000932B0000}"/>
    <cellStyle name="Normal 10 4 2 2 3 2 2 4 2 2" xfId="17497" xr:uid="{00000000-0005-0000-0000-0000942B0000}"/>
    <cellStyle name="Normal 10 4 2 2 3 2 2 4 2 2 2" xfId="36645" xr:uid="{00000000-0005-0000-0000-0000952B0000}"/>
    <cellStyle name="Normal 10 4 2 2 3 2 2 4 2 3" xfId="36646" xr:uid="{00000000-0005-0000-0000-0000962B0000}"/>
    <cellStyle name="Normal 10 4 2 2 3 2 2 4 3" xfId="9074" xr:uid="{00000000-0005-0000-0000-0000972B0000}"/>
    <cellStyle name="Normal 10 4 2 2 3 2 2 4 3 2" xfId="17498" xr:uid="{00000000-0005-0000-0000-0000982B0000}"/>
    <cellStyle name="Normal 10 4 2 2 3 2 2 4 3 2 2" xfId="36647" xr:uid="{00000000-0005-0000-0000-0000992B0000}"/>
    <cellStyle name="Normal 10 4 2 2 3 2 2 4 3 3" xfId="36648" xr:uid="{00000000-0005-0000-0000-00009A2B0000}"/>
    <cellStyle name="Normal 10 4 2 2 3 2 2 4 4" xfId="17499" xr:uid="{00000000-0005-0000-0000-00009B2B0000}"/>
    <cellStyle name="Normal 10 4 2 2 3 2 2 4 4 2" xfId="36649" xr:uid="{00000000-0005-0000-0000-00009C2B0000}"/>
    <cellStyle name="Normal 10 4 2 2 3 2 2 4 5" xfId="36650" xr:uid="{00000000-0005-0000-0000-00009D2B0000}"/>
    <cellStyle name="Normal 10 4 2 2 3 2 2 5" xfId="3555" xr:uid="{00000000-0005-0000-0000-00009E2B0000}"/>
    <cellStyle name="Normal 10 4 2 2 3 2 2 5 2" xfId="17500" xr:uid="{00000000-0005-0000-0000-00009F2B0000}"/>
    <cellStyle name="Normal 10 4 2 2 3 2 2 5 2 2" xfId="36651" xr:uid="{00000000-0005-0000-0000-0000A02B0000}"/>
    <cellStyle name="Normal 10 4 2 2 3 2 2 5 3" xfId="36652" xr:uid="{00000000-0005-0000-0000-0000A12B0000}"/>
    <cellStyle name="Normal 10 4 2 2 3 2 2 6" xfId="9075" xr:uid="{00000000-0005-0000-0000-0000A22B0000}"/>
    <cellStyle name="Normal 10 4 2 2 3 2 2 6 2" xfId="17501" xr:uid="{00000000-0005-0000-0000-0000A32B0000}"/>
    <cellStyle name="Normal 10 4 2 2 3 2 2 6 2 2" xfId="36653" xr:uid="{00000000-0005-0000-0000-0000A42B0000}"/>
    <cellStyle name="Normal 10 4 2 2 3 2 2 6 3" xfId="36654" xr:uid="{00000000-0005-0000-0000-0000A52B0000}"/>
    <cellStyle name="Normal 10 4 2 2 3 2 2 7" xfId="12855" xr:uid="{00000000-0005-0000-0000-0000A62B0000}"/>
    <cellStyle name="Normal 10 4 2 2 3 2 2 7 2" xfId="17502" xr:uid="{00000000-0005-0000-0000-0000A72B0000}"/>
    <cellStyle name="Normal 10 4 2 2 3 2 2 7 2 2" xfId="36655" xr:uid="{00000000-0005-0000-0000-0000A82B0000}"/>
    <cellStyle name="Normal 10 4 2 2 3 2 2 7 3" xfId="36656" xr:uid="{00000000-0005-0000-0000-0000A92B0000}"/>
    <cellStyle name="Normal 10 4 2 2 3 2 2 8" xfId="17503" xr:uid="{00000000-0005-0000-0000-0000AA2B0000}"/>
    <cellStyle name="Normal 10 4 2 2 3 2 2 8 2" xfId="36657" xr:uid="{00000000-0005-0000-0000-0000AB2B0000}"/>
    <cellStyle name="Normal 10 4 2 2 3 2 2 9" xfId="17504" xr:uid="{00000000-0005-0000-0000-0000AC2B0000}"/>
    <cellStyle name="Normal 10 4 2 2 3 2 2 9 2" xfId="36658" xr:uid="{00000000-0005-0000-0000-0000AD2B0000}"/>
    <cellStyle name="Normal 10 4 2 2 3 2 3" xfId="688" xr:uid="{00000000-0005-0000-0000-0000AE2B0000}"/>
    <cellStyle name="Normal 10 4 2 2 3 2 3 2" xfId="2199" xr:uid="{00000000-0005-0000-0000-0000AF2B0000}"/>
    <cellStyle name="Normal 10 4 2 2 3 2 3 2 2" xfId="3556" xr:uid="{00000000-0005-0000-0000-0000B02B0000}"/>
    <cellStyle name="Normal 10 4 2 2 3 2 3 2 2 2" xfId="3557" xr:uid="{00000000-0005-0000-0000-0000B12B0000}"/>
    <cellStyle name="Normal 10 4 2 2 3 2 3 2 2 2 2" xfId="17505" xr:uid="{00000000-0005-0000-0000-0000B22B0000}"/>
    <cellStyle name="Normal 10 4 2 2 3 2 3 2 2 2 2 2" xfId="36659" xr:uid="{00000000-0005-0000-0000-0000B32B0000}"/>
    <cellStyle name="Normal 10 4 2 2 3 2 3 2 2 2 3" xfId="36660" xr:uid="{00000000-0005-0000-0000-0000B42B0000}"/>
    <cellStyle name="Normal 10 4 2 2 3 2 3 2 2 3" xfId="9076" xr:uid="{00000000-0005-0000-0000-0000B52B0000}"/>
    <cellStyle name="Normal 10 4 2 2 3 2 3 2 2 3 2" xfId="17506" xr:uid="{00000000-0005-0000-0000-0000B62B0000}"/>
    <cellStyle name="Normal 10 4 2 2 3 2 3 2 2 3 2 2" xfId="36661" xr:uid="{00000000-0005-0000-0000-0000B72B0000}"/>
    <cellStyle name="Normal 10 4 2 2 3 2 3 2 2 3 3" xfId="36662" xr:uid="{00000000-0005-0000-0000-0000B82B0000}"/>
    <cellStyle name="Normal 10 4 2 2 3 2 3 2 2 4" xfId="17507" xr:uid="{00000000-0005-0000-0000-0000B92B0000}"/>
    <cellStyle name="Normal 10 4 2 2 3 2 3 2 2 4 2" xfId="36663" xr:uid="{00000000-0005-0000-0000-0000BA2B0000}"/>
    <cellStyle name="Normal 10 4 2 2 3 2 3 2 2 5" xfId="36664" xr:uid="{00000000-0005-0000-0000-0000BB2B0000}"/>
    <cellStyle name="Normal 10 4 2 2 3 2 3 2 3" xfId="3558" xr:uid="{00000000-0005-0000-0000-0000BC2B0000}"/>
    <cellStyle name="Normal 10 4 2 2 3 2 3 2 3 2" xfId="17508" xr:uid="{00000000-0005-0000-0000-0000BD2B0000}"/>
    <cellStyle name="Normal 10 4 2 2 3 2 3 2 3 2 2" xfId="36665" xr:uid="{00000000-0005-0000-0000-0000BE2B0000}"/>
    <cellStyle name="Normal 10 4 2 2 3 2 3 2 3 3" xfId="36666" xr:uid="{00000000-0005-0000-0000-0000BF2B0000}"/>
    <cellStyle name="Normal 10 4 2 2 3 2 3 2 4" xfId="9077" xr:uid="{00000000-0005-0000-0000-0000C02B0000}"/>
    <cellStyle name="Normal 10 4 2 2 3 2 3 2 4 2" xfId="17509" xr:uid="{00000000-0005-0000-0000-0000C12B0000}"/>
    <cellStyle name="Normal 10 4 2 2 3 2 3 2 4 2 2" xfId="36667" xr:uid="{00000000-0005-0000-0000-0000C22B0000}"/>
    <cellStyle name="Normal 10 4 2 2 3 2 3 2 4 3" xfId="36668" xr:uid="{00000000-0005-0000-0000-0000C32B0000}"/>
    <cellStyle name="Normal 10 4 2 2 3 2 3 2 5" xfId="12856" xr:uid="{00000000-0005-0000-0000-0000C42B0000}"/>
    <cellStyle name="Normal 10 4 2 2 3 2 3 2 5 2" xfId="17510" xr:uid="{00000000-0005-0000-0000-0000C52B0000}"/>
    <cellStyle name="Normal 10 4 2 2 3 2 3 2 5 2 2" xfId="36669" xr:uid="{00000000-0005-0000-0000-0000C62B0000}"/>
    <cellStyle name="Normal 10 4 2 2 3 2 3 2 5 3" xfId="36670" xr:uid="{00000000-0005-0000-0000-0000C72B0000}"/>
    <cellStyle name="Normal 10 4 2 2 3 2 3 2 6" xfId="17511" xr:uid="{00000000-0005-0000-0000-0000C82B0000}"/>
    <cellStyle name="Normal 10 4 2 2 3 2 3 2 6 2" xfId="36671" xr:uid="{00000000-0005-0000-0000-0000C92B0000}"/>
    <cellStyle name="Normal 10 4 2 2 3 2 3 2 7" xfId="17512" xr:uid="{00000000-0005-0000-0000-0000CA2B0000}"/>
    <cellStyle name="Normal 10 4 2 2 3 2 3 2 7 2" xfId="36672" xr:uid="{00000000-0005-0000-0000-0000CB2B0000}"/>
    <cellStyle name="Normal 10 4 2 2 3 2 3 2 8" xfId="36673" xr:uid="{00000000-0005-0000-0000-0000CC2B0000}"/>
    <cellStyle name="Normal 10 4 2 2 3 2 3 3" xfId="3559" xr:uid="{00000000-0005-0000-0000-0000CD2B0000}"/>
    <cellStyle name="Normal 10 4 2 2 3 2 3 3 2" xfId="3560" xr:uid="{00000000-0005-0000-0000-0000CE2B0000}"/>
    <cellStyle name="Normal 10 4 2 2 3 2 3 3 2 2" xfId="17513" xr:uid="{00000000-0005-0000-0000-0000CF2B0000}"/>
    <cellStyle name="Normal 10 4 2 2 3 2 3 3 2 2 2" xfId="36674" xr:uid="{00000000-0005-0000-0000-0000D02B0000}"/>
    <cellStyle name="Normal 10 4 2 2 3 2 3 3 2 3" xfId="36675" xr:uid="{00000000-0005-0000-0000-0000D12B0000}"/>
    <cellStyle name="Normal 10 4 2 2 3 2 3 3 3" xfId="9078" xr:uid="{00000000-0005-0000-0000-0000D22B0000}"/>
    <cellStyle name="Normal 10 4 2 2 3 2 3 3 3 2" xfId="17514" xr:uid="{00000000-0005-0000-0000-0000D32B0000}"/>
    <cellStyle name="Normal 10 4 2 2 3 2 3 3 3 2 2" xfId="36676" xr:uid="{00000000-0005-0000-0000-0000D42B0000}"/>
    <cellStyle name="Normal 10 4 2 2 3 2 3 3 3 3" xfId="36677" xr:uid="{00000000-0005-0000-0000-0000D52B0000}"/>
    <cellStyle name="Normal 10 4 2 2 3 2 3 3 4" xfId="17515" xr:uid="{00000000-0005-0000-0000-0000D62B0000}"/>
    <cellStyle name="Normal 10 4 2 2 3 2 3 3 4 2" xfId="36678" xr:uid="{00000000-0005-0000-0000-0000D72B0000}"/>
    <cellStyle name="Normal 10 4 2 2 3 2 3 3 5" xfId="36679" xr:uid="{00000000-0005-0000-0000-0000D82B0000}"/>
    <cellStyle name="Normal 10 4 2 2 3 2 3 4" xfId="3561" xr:uid="{00000000-0005-0000-0000-0000D92B0000}"/>
    <cellStyle name="Normal 10 4 2 2 3 2 3 4 2" xfId="17516" xr:uid="{00000000-0005-0000-0000-0000DA2B0000}"/>
    <cellStyle name="Normal 10 4 2 2 3 2 3 4 2 2" xfId="36680" xr:uid="{00000000-0005-0000-0000-0000DB2B0000}"/>
    <cellStyle name="Normal 10 4 2 2 3 2 3 4 3" xfId="36681" xr:uid="{00000000-0005-0000-0000-0000DC2B0000}"/>
    <cellStyle name="Normal 10 4 2 2 3 2 3 5" xfId="9079" xr:uid="{00000000-0005-0000-0000-0000DD2B0000}"/>
    <cellStyle name="Normal 10 4 2 2 3 2 3 5 2" xfId="17517" xr:uid="{00000000-0005-0000-0000-0000DE2B0000}"/>
    <cellStyle name="Normal 10 4 2 2 3 2 3 5 2 2" xfId="36682" xr:uid="{00000000-0005-0000-0000-0000DF2B0000}"/>
    <cellStyle name="Normal 10 4 2 2 3 2 3 5 3" xfId="36683" xr:uid="{00000000-0005-0000-0000-0000E02B0000}"/>
    <cellStyle name="Normal 10 4 2 2 3 2 3 6" xfId="12857" xr:uid="{00000000-0005-0000-0000-0000E12B0000}"/>
    <cellStyle name="Normal 10 4 2 2 3 2 3 6 2" xfId="17518" xr:uid="{00000000-0005-0000-0000-0000E22B0000}"/>
    <cellStyle name="Normal 10 4 2 2 3 2 3 6 2 2" xfId="36684" xr:uid="{00000000-0005-0000-0000-0000E32B0000}"/>
    <cellStyle name="Normal 10 4 2 2 3 2 3 6 3" xfId="36685" xr:uid="{00000000-0005-0000-0000-0000E42B0000}"/>
    <cellStyle name="Normal 10 4 2 2 3 2 3 7" xfId="17519" xr:uid="{00000000-0005-0000-0000-0000E52B0000}"/>
    <cellStyle name="Normal 10 4 2 2 3 2 3 7 2" xfId="36686" xr:uid="{00000000-0005-0000-0000-0000E62B0000}"/>
    <cellStyle name="Normal 10 4 2 2 3 2 3 8" xfId="17520" xr:uid="{00000000-0005-0000-0000-0000E72B0000}"/>
    <cellStyle name="Normal 10 4 2 2 3 2 3 8 2" xfId="36687" xr:uid="{00000000-0005-0000-0000-0000E82B0000}"/>
    <cellStyle name="Normal 10 4 2 2 3 2 3 9" xfId="36688" xr:uid="{00000000-0005-0000-0000-0000E92B0000}"/>
    <cellStyle name="Normal 10 4 2 2 3 2 4" xfId="1148" xr:uid="{00000000-0005-0000-0000-0000EA2B0000}"/>
    <cellStyle name="Normal 10 4 2 2 3 2 4 2" xfId="3562" xr:uid="{00000000-0005-0000-0000-0000EB2B0000}"/>
    <cellStyle name="Normal 10 4 2 2 3 2 4 2 2" xfId="3563" xr:uid="{00000000-0005-0000-0000-0000EC2B0000}"/>
    <cellStyle name="Normal 10 4 2 2 3 2 4 2 2 2" xfId="17521" xr:uid="{00000000-0005-0000-0000-0000ED2B0000}"/>
    <cellStyle name="Normal 10 4 2 2 3 2 4 2 2 2 2" xfId="36689" xr:uid="{00000000-0005-0000-0000-0000EE2B0000}"/>
    <cellStyle name="Normal 10 4 2 2 3 2 4 2 2 3" xfId="36690" xr:uid="{00000000-0005-0000-0000-0000EF2B0000}"/>
    <cellStyle name="Normal 10 4 2 2 3 2 4 2 3" xfId="9080" xr:uid="{00000000-0005-0000-0000-0000F02B0000}"/>
    <cellStyle name="Normal 10 4 2 2 3 2 4 2 3 2" xfId="17522" xr:uid="{00000000-0005-0000-0000-0000F12B0000}"/>
    <cellStyle name="Normal 10 4 2 2 3 2 4 2 3 2 2" xfId="36691" xr:uid="{00000000-0005-0000-0000-0000F22B0000}"/>
    <cellStyle name="Normal 10 4 2 2 3 2 4 2 3 3" xfId="36692" xr:uid="{00000000-0005-0000-0000-0000F32B0000}"/>
    <cellStyle name="Normal 10 4 2 2 3 2 4 2 4" xfId="17523" xr:uid="{00000000-0005-0000-0000-0000F42B0000}"/>
    <cellStyle name="Normal 10 4 2 2 3 2 4 2 4 2" xfId="36693" xr:uid="{00000000-0005-0000-0000-0000F52B0000}"/>
    <cellStyle name="Normal 10 4 2 2 3 2 4 2 5" xfId="36694" xr:uid="{00000000-0005-0000-0000-0000F62B0000}"/>
    <cellStyle name="Normal 10 4 2 2 3 2 4 3" xfId="3564" xr:uid="{00000000-0005-0000-0000-0000F72B0000}"/>
    <cellStyle name="Normal 10 4 2 2 3 2 4 3 2" xfId="17524" xr:uid="{00000000-0005-0000-0000-0000F82B0000}"/>
    <cellStyle name="Normal 10 4 2 2 3 2 4 3 2 2" xfId="36695" xr:uid="{00000000-0005-0000-0000-0000F92B0000}"/>
    <cellStyle name="Normal 10 4 2 2 3 2 4 3 3" xfId="36696" xr:uid="{00000000-0005-0000-0000-0000FA2B0000}"/>
    <cellStyle name="Normal 10 4 2 2 3 2 4 4" xfId="9081" xr:uid="{00000000-0005-0000-0000-0000FB2B0000}"/>
    <cellStyle name="Normal 10 4 2 2 3 2 4 4 2" xfId="17525" xr:uid="{00000000-0005-0000-0000-0000FC2B0000}"/>
    <cellStyle name="Normal 10 4 2 2 3 2 4 4 2 2" xfId="36697" xr:uid="{00000000-0005-0000-0000-0000FD2B0000}"/>
    <cellStyle name="Normal 10 4 2 2 3 2 4 4 3" xfId="36698" xr:uid="{00000000-0005-0000-0000-0000FE2B0000}"/>
    <cellStyle name="Normal 10 4 2 2 3 2 4 5" xfId="12858" xr:uid="{00000000-0005-0000-0000-0000FF2B0000}"/>
    <cellStyle name="Normal 10 4 2 2 3 2 4 5 2" xfId="17526" xr:uid="{00000000-0005-0000-0000-0000002C0000}"/>
    <cellStyle name="Normal 10 4 2 2 3 2 4 5 2 2" xfId="36699" xr:uid="{00000000-0005-0000-0000-0000012C0000}"/>
    <cellStyle name="Normal 10 4 2 2 3 2 4 5 3" xfId="36700" xr:uid="{00000000-0005-0000-0000-0000022C0000}"/>
    <cellStyle name="Normal 10 4 2 2 3 2 4 6" xfId="17527" xr:uid="{00000000-0005-0000-0000-0000032C0000}"/>
    <cellStyle name="Normal 10 4 2 2 3 2 4 6 2" xfId="36701" xr:uid="{00000000-0005-0000-0000-0000042C0000}"/>
    <cellStyle name="Normal 10 4 2 2 3 2 4 7" xfId="17528" xr:uid="{00000000-0005-0000-0000-0000052C0000}"/>
    <cellStyle name="Normal 10 4 2 2 3 2 4 7 2" xfId="36702" xr:uid="{00000000-0005-0000-0000-0000062C0000}"/>
    <cellStyle name="Normal 10 4 2 2 3 2 4 8" xfId="36703" xr:uid="{00000000-0005-0000-0000-0000072C0000}"/>
    <cellStyle name="Normal 10 4 2 2 3 2 5" xfId="1680" xr:uid="{00000000-0005-0000-0000-0000082C0000}"/>
    <cellStyle name="Normal 10 4 2 2 3 2 5 2" xfId="3565" xr:uid="{00000000-0005-0000-0000-0000092C0000}"/>
    <cellStyle name="Normal 10 4 2 2 3 2 5 2 2" xfId="17529" xr:uid="{00000000-0005-0000-0000-00000A2C0000}"/>
    <cellStyle name="Normal 10 4 2 2 3 2 5 2 2 2" xfId="36704" xr:uid="{00000000-0005-0000-0000-00000B2C0000}"/>
    <cellStyle name="Normal 10 4 2 2 3 2 5 2 3" xfId="36705" xr:uid="{00000000-0005-0000-0000-00000C2C0000}"/>
    <cellStyle name="Normal 10 4 2 2 3 2 5 3" xfId="9082" xr:uid="{00000000-0005-0000-0000-00000D2C0000}"/>
    <cellStyle name="Normal 10 4 2 2 3 2 5 3 2" xfId="17530" xr:uid="{00000000-0005-0000-0000-00000E2C0000}"/>
    <cellStyle name="Normal 10 4 2 2 3 2 5 3 2 2" xfId="36706" xr:uid="{00000000-0005-0000-0000-00000F2C0000}"/>
    <cellStyle name="Normal 10 4 2 2 3 2 5 3 3" xfId="36707" xr:uid="{00000000-0005-0000-0000-0000102C0000}"/>
    <cellStyle name="Normal 10 4 2 2 3 2 5 4" xfId="17531" xr:uid="{00000000-0005-0000-0000-0000112C0000}"/>
    <cellStyle name="Normal 10 4 2 2 3 2 5 4 2" xfId="36708" xr:uid="{00000000-0005-0000-0000-0000122C0000}"/>
    <cellStyle name="Normal 10 4 2 2 3 2 5 5" xfId="36709" xr:uid="{00000000-0005-0000-0000-0000132C0000}"/>
    <cellStyle name="Normal 10 4 2 2 3 2 6" xfId="3566" xr:uid="{00000000-0005-0000-0000-0000142C0000}"/>
    <cellStyle name="Normal 10 4 2 2 3 2 6 2" xfId="17532" xr:uid="{00000000-0005-0000-0000-0000152C0000}"/>
    <cellStyle name="Normal 10 4 2 2 3 2 6 2 2" xfId="36710" xr:uid="{00000000-0005-0000-0000-0000162C0000}"/>
    <cellStyle name="Normal 10 4 2 2 3 2 6 3" xfId="36711" xr:uid="{00000000-0005-0000-0000-0000172C0000}"/>
    <cellStyle name="Normal 10 4 2 2 3 2 7" xfId="9083" xr:uid="{00000000-0005-0000-0000-0000182C0000}"/>
    <cellStyle name="Normal 10 4 2 2 3 2 7 2" xfId="17533" xr:uid="{00000000-0005-0000-0000-0000192C0000}"/>
    <cellStyle name="Normal 10 4 2 2 3 2 7 2 2" xfId="36712" xr:uid="{00000000-0005-0000-0000-00001A2C0000}"/>
    <cellStyle name="Normal 10 4 2 2 3 2 7 3" xfId="36713" xr:uid="{00000000-0005-0000-0000-00001B2C0000}"/>
    <cellStyle name="Normal 10 4 2 2 3 2 8" xfId="12859" xr:uid="{00000000-0005-0000-0000-00001C2C0000}"/>
    <cellStyle name="Normal 10 4 2 2 3 2 8 2" xfId="17534" xr:uid="{00000000-0005-0000-0000-00001D2C0000}"/>
    <cellStyle name="Normal 10 4 2 2 3 2 8 2 2" xfId="36714" xr:uid="{00000000-0005-0000-0000-00001E2C0000}"/>
    <cellStyle name="Normal 10 4 2 2 3 2 8 3" xfId="36715" xr:uid="{00000000-0005-0000-0000-00001F2C0000}"/>
    <cellStyle name="Normal 10 4 2 2 3 2 9" xfId="17535" xr:uid="{00000000-0005-0000-0000-0000202C0000}"/>
    <cellStyle name="Normal 10 4 2 2 3 2 9 2" xfId="36716" xr:uid="{00000000-0005-0000-0000-0000212C0000}"/>
    <cellStyle name="Normal 10 4 2 2 3 3" xfId="179" xr:uid="{00000000-0005-0000-0000-0000222C0000}"/>
    <cellStyle name="Normal 10 4 2 2 3 3 10" xfId="36717" xr:uid="{00000000-0005-0000-0000-0000232C0000}"/>
    <cellStyle name="Normal 10 4 2 2 3 3 2" xfId="803" xr:uid="{00000000-0005-0000-0000-0000242C0000}"/>
    <cellStyle name="Normal 10 4 2 2 3 3 2 2" xfId="2314" xr:uid="{00000000-0005-0000-0000-0000252C0000}"/>
    <cellStyle name="Normal 10 4 2 2 3 3 2 2 2" xfId="3567" xr:uid="{00000000-0005-0000-0000-0000262C0000}"/>
    <cellStyle name="Normal 10 4 2 2 3 3 2 2 2 2" xfId="3568" xr:uid="{00000000-0005-0000-0000-0000272C0000}"/>
    <cellStyle name="Normal 10 4 2 2 3 3 2 2 2 2 2" xfId="17536" xr:uid="{00000000-0005-0000-0000-0000282C0000}"/>
    <cellStyle name="Normal 10 4 2 2 3 3 2 2 2 2 2 2" xfId="36718" xr:uid="{00000000-0005-0000-0000-0000292C0000}"/>
    <cellStyle name="Normal 10 4 2 2 3 3 2 2 2 2 3" xfId="36719" xr:uid="{00000000-0005-0000-0000-00002A2C0000}"/>
    <cellStyle name="Normal 10 4 2 2 3 3 2 2 2 3" xfId="9084" xr:uid="{00000000-0005-0000-0000-00002B2C0000}"/>
    <cellStyle name="Normal 10 4 2 2 3 3 2 2 2 3 2" xfId="17537" xr:uid="{00000000-0005-0000-0000-00002C2C0000}"/>
    <cellStyle name="Normal 10 4 2 2 3 3 2 2 2 3 2 2" xfId="36720" xr:uid="{00000000-0005-0000-0000-00002D2C0000}"/>
    <cellStyle name="Normal 10 4 2 2 3 3 2 2 2 3 3" xfId="36721" xr:uid="{00000000-0005-0000-0000-00002E2C0000}"/>
    <cellStyle name="Normal 10 4 2 2 3 3 2 2 2 4" xfId="17538" xr:uid="{00000000-0005-0000-0000-00002F2C0000}"/>
    <cellStyle name="Normal 10 4 2 2 3 3 2 2 2 4 2" xfId="36722" xr:uid="{00000000-0005-0000-0000-0000302C0000}"/>
    <cellStyle name="Normal 10 4 2 2 3 3 2 2 2 5" xfId="36723" xr:uid="{00000000-0005-0000-0000-0000312C0000}"/>
    <cellStyle name="Normal 10 4 2 2 3 3 2 2 3" xfId="3569" xr:uid="{00000000-0005-0000-0000-0000322C0000}"/>
    <cellStyle name="Normal 10 4 2 2 3 3 2 2 3 2" xfId="17539" xr:uid="{00000000-0005-0000-0000-0000332C0000}"/>
    <cellStyle name="Normal 10 4 2 2 3 3 2 2 3 2 2" xfId="36724" xr:uid="{00000000-0005-0000-0000-0000342C0000}"/>
    <cellStyle name="Normal 10 4 2 2 3 3 2 2 3 3" xfId="36725" xr:uid="{00000000-0005-0000-0000-0000352C0000}"/>
    <cellStyle name="Normal 10 4 2 2 3 3 2 2 4" xfId="9085" xr:uid="{00000000-0005-0000-0000-0000362C0000}"/>
    <cellStyle name="Normal 10 4 2 2 3 3 2 2 4 2" xfId="17540" xr:uid="{00000000-0005-0000-0000-0000372C0000}"/>
    <cellStyle name="Normal 10 4 2 2 3 3 2 2 4 2 2" xfId="36726" xr:uid="{00000000-0005-0000-0000-0000382C0000}"/>
    <cellStyle name="Normal 10 4 2 2 3 3 2 2 4 3" xfId="36727" xr:uid="{00000000-0005-0000-0000-0000392C0000}"/>
    <cellStyle name="Normal 10 4 2 2 3 3 2 2 5" xfId="12860" xr:uid="{00000000-0005-0000-0000-00003A2C0000}"/>
    <cellStyle name="Normal 10 4 2 2 3 3 2 2 5 2" xfId="17541" xr:uid="{00000000-0005-0000-0000-00003B2C0000}"/>
    <cellStyle name="Normal 10 4 2 2 3 3 2 2 5 2 2" xfId="36728" xr:uid="{00000000-0005-0000-0000-00003C2C0000}"/>
    <cellStyle name="Normal 10 4 2 2 3 3 2 2 5 3" xfId="36729" xr:uid="{00000000-0005-0000-0000-00003D2C0000}"/>
    <cellStyle name="Normal 10 4 2 2 3 3 2 2 6" xfId="17542" xr:uid="{00000000-0005-0000-0000-00003E2C0000}"/>
    <cellStyle name="Normal 10 4 2 2 3 3 2 2 6 2" xfId="36730" xr:uid="{00000000-0005-0000-0000-00003F2C0000}"/>
    <cellStyle name="Normal 10 4 2 2 3 3 2 2 7" xfId="17543" xr:uid="{00000000-0005-0000-0000-0000402C0000}"/>
    <cellStyle name="Normal 10 4 2 2 3 3 2 2 7 2" xfId="36731" xr:uid="{00000000-0005-0000-0000-0000412C0000}"/>
    <cellStyle name="Normal 10 4 2 2 3 3 2 2 8" xfId="36732" xr:uid="{00000000-0005-0000-0000-0000422C0000}"/>
    <cellStyle name="Normal 10 4 2 2 3 3 2 3" xfId="3570" xr:uid="{00000000-0005-0000-0000-0000432C0000}"/>
    <cellStyle name="Normal 10 4 2 2 3 3 2 3 2" xfId="3571" xr:uid="{00000000-0005-0000-0000-0000442C0000}"/>
    <cellStyle name="Normal 10 4 2 2 3 3 2 3 2 2" xfId="17544" xr:uid="{00000000-0005-0000-0000-0000452C0000}"/>
    <cellStyle name="Normal 10 4 2 2 3 3 2 3 2 2 2" xfId="36733" xr:uid="{00000000-0005-0000-0000-0000462C0000}"/>
    <cellStyle name="Normal 10 4 2 2 3 3 2 3 2 3" xfId="36734" xr:uid="{00000000-0005-0000-0000-0000472C0000}"/>
    <cellStyle name="Normal 10 4 2 2 3 3 2 3 3" xfId="9086" xr:uid="{00000000-0005-0000-0000-0000482C0000}"/>
    <cellStyle name="Normal 10 4 2 2 3 3 2 3 3 2" xfId="17545" xr:uid="{00000000-0005-0000-0000-0000492C0000}"/>
    <cellStyle name="Normal 10 4 2 2 3 3 2 3 3 2 2" xfId="36735" xr:uid="{00000000-0005-0000-0000-00004A2C0000}"/>
    <cellStyle name="Normal 10 4 2 2 3 3 2 3 3 3" xfId="36736" xr:uid="{00000000-0005-0000-0000-00004B2C0000}"/>
    <cellStyle name="Normal 10 4 2 2 3 3 2 3 4" xfId="17546" xr:uid="{00000000-0005-0000-0000-00004C2C0000}"/>
    <cellStyle name="Normal 10 4 2 2 3 3 2 3 4 2" xfId="36737" xr:uid="{00000000-0005-0000-0000-00004D2C0000}"/>
    <cellStyle name="Normal 10 4 2 2 3 3 2 3 5" xfId="36738" xr:uid="{00000000-0005-0000-0000-00004E2C0000}"/>
    <cellStyle name="Normal 10 4 2 2 3 3 2 4" xfId="3572" xr:uid="{00000000-0005-0000-0000-00004F2C0000}"/>
    <cellStyle name="Normal 10 4 2 2 3 3 2 4 2" xfId="17547" xr:uid="{00000000-0005-0000-0000-0000502C0000}"/>
    <cellStyle name="Normal 10 4 2 2 3 3 2 4 2 2" xfId="36739" xr:uid="{00000000-0005-0000-0000-0000512C0000}"/>
    <cellStyle name="Normal 10 4 2 2 3 3 2 4 3" xfId="36740" xr:uid="{00000000-0005-0000-0000-0000522C0000}"/>
    <cellStyle name="Normal 10 4 2 2 3 3 2 5" xfId="9087" xr:uid="{00000000-0005-0000-0000-0000532C0000}"/>
    <cellStyle name="Normal 10 4 2 2 3 3 2 5 2" xfId="17548" xr:uid="{00000000-0005-0000-0000-0000542C0000}"/>
    <cellStyle name="Normal 10 4 2 2 3 3 2 5 2 2" xfId="36741" xr:uid="{00000000-0005-0000-0000-0000552C0000}"/>
    <cellStyle name="Normal 10 4 2 2 3 3 2 5 3" xfId="36742" xr:uid="{00000000-0005-0000-0000-0000562C0000}"/>
    <cellStyle name="Normal 10 4 2 2 3 3 2 6" xfId="12861" xr:uid="{00000000-0005-0000-0000-0000572C0000}"/>
    <cellStyle name="Normal 10 4 2 2 3 3 2 6 2" xfId="17549" xr:uid="{00000000-0005-0000-0000-0000582C0000}"/>
    <cellStyle name="Normal 10 4 2 2 3 3 2 6 2 2" xfId="36743" xr:uid="{00000000-0005-0000-0000-0000592C0000}"/>
    <cellStyle name="Normal 10 4 2 2 3 3 2 6 3" xfId="36744" xr:uid="{00000000-0005-0000-0000-00005A2C0000}"/>
    <cellStyle name="Normal 10 4 2 2 3 3 2 7" xfId="17550" xr:uid="{00000000-0005-0000-0000-00005B2C0000}"/>
    <cellStyle name="Normal 10 4 2 2 3 3 2 7 2" xfId="36745" xr:uid="{00000000-0005-0000-0000-00005C2C0000}"/>
    <cellStyle name="Normal 10 4 2 2 3 3 2 8" xfId="17551" xr:uid="{00000000-0005-0000-0000-00005D2C0000}"/>
    <cellStyle name="Normal 10 4 2 2 3 3 2 8 2" xfId="36746" xr:uid="{00000000-0005-0000-0000-00005E2C0000}"/>
    <cellStyle name="Normal 10 4 2 2 3 3 2 9" xfId="36747" xr:uid="{00000000-0005-0000-0000-00005F2C0000}"/>
    <cellStyle name="Normal 10 4 2 2 3 3 3" xfId="1263" xr:uid="{00000000-0005-0000-0000-0000602C0000}"/>
    <cellStyle name="Normal 10 4 2 2 3 3 3 2" xfId="3573" xr:uid="{00000000-0005-0000-0000-0000612C0000}"/>
    <cellStyle name="Normal 10 4 2 2 3 3 3 2 2" xfId="3574" xr:uid="{00000000-0005-0000-0000-0000622C0000}"/>
    <cellStyle name="Normal 10 4 2 2 3 3 3 2 2 2" xfId="17552" xr:uid="{00000000-0005-0000-0000-0000632C0000}"/>
    <cellStyle name="Normal 10 4 2 2 3 3 3 2 2 2 2" xfId="36748" xr:uid="{00000000-0005-0000-0000-0000642C0000}"/>
    <cellStyle name="Normal 10 4 2 2 3 3 3 2 2 3" xfId="36749" xr:uid="{00000000-0005-0000-0000-0000652C0000}"/>
    <cellStyle name="Normal 10 4 2 2 3 3 3 2 3" xfId="9088" xr:uid="{00000000-0005-0000-0000-0000662C0000}"/>
    <cellStyle name="Normal 10 4 2 2 3 3 3 2 3 2" xfId="17553" xr:uid="{00000000-0005-0000-0000-0000672C0000}"/>
    <cellStyle name="Normal 10 4 2 2 3 3 3 2 3 2 2" xfId="36750" xr:uid="{00000000-0005-0000-0000-0000682C0000}"/>
    <cellStyle name="Normal 10 4 2 2 3 3 3 2 3 3" xfId="36751" xr:uid="{00000000-0005-0000-0000-0000692C0000}"/>
    <cellStyle name="Normal 10 4 2 2 3 3 3 2 4" xfId="17554" xr:uid="{00000000-0005-0000-0000-00006A2C0000}"/>
    <cellStyle name="Normal 10 4 2 2 3 3 3 2 4 2" xfId="36752" xr:uid="{00000000-0005-0000-0000-00006B2C0000}"/>
    <cellStyle name="Normal 10 4 2 2 3 3 3 2 5" xfId="36753" xr:uid="{00000000-0005-0000-0000-00006C2C0000}"/>
    <cellStyle name="Normal 10 4 2 2 3 3 3 3" xfId="3575" xr:uid="{00000000-0005-0000-0000-00006D2C0000}"/>
    <cellStyle name="Normal 10 4 2 2 3 3 3 3 2" xfId="17555" xr:uid="{00000000-0005-0000-0000-00006E2C0000}"/>
    <cellStyle name="Normal 10 4 2 2 3 3 3 3 2 2" xfId="36754" xr:uid="{00000000-0005-0000-0000-00006F2C0000}"/>
    <cellStyle name="Normal 10 4 2 2 3 3 3 3 3" xfId="36755" xr:uid="{00000000-0005-0000-0000-0000702C0000}"/>
    <cellStyle name="Normal 10 4 2 2 3 3 3 4" xfId="9089" xr:uid="{00000000-0005-0000-0000-0000712C0000}"/>
    <cellStyle name="Normal 10 4 2 2 3 3 3 4 2" xfId="17556" xr:uid="{00000000-0005-0000-0000-0000722C0000}"/>
    <cellStyle name="Normal 10 4 2 2 3 3 3 4 2 2" xfId="36756" xr:uid="{00000000-0005-0000-0000-0000732C0000}"/>
    <cellStyle name="Normal 10 4 2 2 3 3 3 4 3" xfId="36757" xr:uid="{00000000-0005-0000-0000-0000742C0000}"/>
    <cellStyle name="Normal 10 4 2 2 3 3 3 5" xfId="12862" xr:uid="{00000000-0005-0000-0000-0000752C0000}"/>
    <cellStyle name="Normal 10 4 2 2 3 3 3 5 2" xfId="17557" xr:uid="{00000000-0005-0000-0000-0000762C0000}"/>
    <cellStyle name="Normal 10 4 2 2 3 3 3 5 2 2" xfId="36758" xr:uid="{00000000-0005-0000-0000-0000772C0000}"/>
    <cellStyle name="Normal 10 4 2 2 3 3 3 5 3" xfId="36759" xr:uid="{00000000-0005-0000-0000-0000782C0000}"/>
    <cellStyle name="Normal 10 4 2 2 3 3 3 6" xfId="17558" xr:uid="{00000000-0005-0000-0000-0000792C0000}"/>
    <cellStyle name="Normal 10 4 2 2 3 3 3 6 2" xfId="36760" xr:uid="{00000000-0005-0000-0000-00007A2C0000}"/>
    <cellStyle name="Normal 10 4 2 2 3 3 3 7" xfId="17559" xr:uid="{00000000-0005-0000-0000-00007B2C0000}"/>
    <cellStyle name="Normal 10 4 2 2 3 3 3 7 2" xfId="36761" xr:uid="{00000000-0005-0000-0000-00007C2C0000}"/>
    <cellStyle name="Normal 10 4 2 2 3 3 3 8" xfId="36762" xr:uid="{00000000-0005-0000-0000-00007D2C0000}"/>
    <cellStyle name="Normal 10 4 2 2 3 3 4" xfId="1795" xr:uid="{00000000-0005-0000-0000-00007E2C0000}"/>
    <cellStyle name="Normal 10 4 2 2 3 3 4 2" xfId="3576" xr:uid="{00000000-0005-0000-0000-00007F2C0000}"/>
    <cellStyle name="Normal 10 4 2 2 3 3 4 2 2" xfId="17560" xr:uid="{00000000-0005-0000-0000-0000802C0000}"/>
    <cellStyle name="Normal 10 4 2 2 3 3 4 2 2 2" xfId="36763" xr:uid="{00000000-0005-0000-0000-0000812C0000}"/>
    <cellStyle name="Normal 10 4 2 2 3 3 4 2 3" xfId="36764" xr:uid="{00000000-0005-0000-0000-0000822C0000}"/>
    <cellStyle name="Normal 10 4 2 2 3 3 4 3" xfId="9090" xr:uid="{00000000-0005-0000-0000-0000832C0000}"/>
    <cellStyle name="Normal 10 4 2 2 3 3 4 3 2" xfId="17561" xr:uid="{00000000-0005-0000-0000-0000842C0000}"/>
    <cellStyle name="Normal 10 4 2 2 3 3 4 3 2 2" xfId="36765" xr:uid="{00000000-0005-0000-0000-0000852C0000}"/>
    <cellStyle name="Normal 10 4 2 2 3 3 4 3 3" xfId="36766" xr:uid="{00000000-0005-0000-0000-0000862C0000}"/>
    <cellStyle name="Normal 10 4 2 2 3 3 4 4" xfId="17562" xr:uid="{00000000-0005-0000-0000-0000872C0000}"/>
    <cellStyle name="Normal 10 4 2 2 3 3 4 4 2" xfId="36767" xr:uid="{00000000-0005-0000-0000-0000882C0000}"/>
    <cellStyle name="Normal 10 4 2 2 3 3 4 5" xfId="36768" xr:uid="{00000000-0005-0000-0000-0000892C0000}"/>
    <cellStyle name="Normal 10 4 2 2 3 3 5" xfId="3577" xr:uid="{00000000-0005-0000-0000-00008A2C0000}"/>
    <cellStyle name="Normal 10 4 2 2 3 3 5 2" xfId="17563" xr:uid="{00000000-0005-0000-0000-00008B2C0000}"/>
    <cellStyle name="Normal 10 4 2 2 3 3 5 2 2" xfId="36769" xr:uid="{00000000-0005-0000-0000-00008C2C0000}"/>
    <cellStyle name="Normal 10 4 2 2 3 3 5 3" xfId="36770" xr:uid="{00000000-0005-0000-0000-00008D2C0000}"/>
    <cellStyle name="Normal 10 4 2 2 3 3 6" xfId="9091" xr:uid="{00000000-0005-0000-0000-00008E2C0000}"/>
    <cellStyle name="Normal 10 4 2 2 3 3 6 2" xfId="17564" xr:uid="{00000000-0005-0000-0000-00008F2C0000}"/>
    <cellStyle name="Normal 10 4 2 2 3 3 6 2 2" xfId="36771" xr:uid="{00000000-0005-0000-0000-0000902C0000}"/>
    <cellStyle name="Normal 10 4 2 2 3 3 6 3" xfId="36772" xr:uid="{00000000-0005-0000-0000-0000912C0000}"/>
    <cellStyle name="Normal 10 4 2 2 3 3 7" xfId="12863" xr:uid="{00000000-0005-0000-0000-0000922C0000}"/>
    <cellStyle name="Normal 10 4 2 2 3 3 7 2" xfId="17565" xr:uid="{00000000-0005-0000-0000-0000932C0000}"/>
    <cellStyle name="Normal 10 4 2 2 3 3 7 2 2" xfId="36773" xr:uid="{00000000-0005-0000-0000-0000942C0000}"/>
    <cellStyle name="Normal 10 4 2 2 3 3 7 3" xfId="36774" xr:uid="{00000000-0005-0000-0000-0000952C0000}"/>
    <cellStyle name="Normal 10 4 2 2 3 3 8" xfId="17566" xr:uid="{00000000-0005-0000-0000-0000962C0000}"/>
    <cellStyle name="Normal 10 4 2 2 3 3 8 2" xfId="36775" xr:uid="{00000000-0005-0000-0000-0000972C0000}"/>
    <cellStyle name="Normal 10 4 2 2 3 3 9" xfId="17567" xr:uid="{00000000-0005-0000-0000-0000982C0000}"/>
    <cellStyle name="Normal 10 4 2 2 3 3 9 2" xfId="36776" xr:uid="{00000000-0005-0000-0000-0000992C0000}"/>
    <cellStyle name="Normal 10 4 2 2 3 4" xfId="573" xr:uid="{00000000-0005-0000-0000-00009A2C0000}"/>
    <cellStyle name="Normal 10 4 2 2 3 4 2" xfId="2084" xr:uid="{00000000-0005-0000-0000-00009B2C0000}"/>
    <cellStyle name="Normal 10 4 2 2 3 4 2 2" xfId="3578" xr:uid="{00000000-0005-0000-0000-00009C2C0000}"/>
    <cellStyle name="Normal 10 4 2 2 3 4 2 2 2" xfId="3579" xr:uid="{00000000-0005-0000-0000-00009D2C0000}"/>
    <cellStyle name="Normal 10 4 2 2 3 4 2 2 2 2" xfId="17568" xr:uid="{00000000-0005-0000-0000-00009E2C0000}"/>
    <cellStyle name="Normal 10 4 2 2 3 4 2 2 2 2 2" xfId="36777" xr:uid="{00000000-0005-0000-0000-00009F2C0000}"/>
    <cellStyle name="Normal 10 4 2 2 3 4 2 2 2 3" xfId="36778" xr:uid="{00000000-0005-0000-0000-0000A02C0000}"/>
    <cellStyle name="Normal 10 4 2 2 3 4 2 2 3" xfId="9092" xr:uid="{00000000-0005-0000-0000-0000A12C0000}"/>
    <cellStyle name="Normal 10 4 2 2 3 4 2 2 3 2" xfId="17569" xr:uid="{00000000-0005-0000-0000-0000A22C0000}"/>
    <cellStyle name="Normal 10 4 2 2 3 4 2 2 3 2 2" xfId="36779" xr:uid="{00000000-0005-0000-0000-0000A32C0000}"/>
    <cellStyle name="Normal 10 4 2 2 3 4 2 2 3 3" xfId="36780" xr:uid="{00000000-0005-0000-0000-0000A42C0000}"/>
    <cellStyle name="Normal 10 4 2 2 3 4 2 2 4" xfId="17570" xr:uid="{00000000-0005-0000-0000-0000A52C0000}"/>
    <cellStyle name="Normal 10 4 2 2 3 4 2 2 4 2" xfId="36781" xr:uid="{00000000-0005-0000-0000-0000A62C0000}"/>
    <cellStyle name="Normal 10 4 2 2 3 4 2 2 5" xfId="36782" xr:uid="{00000000-0005-0000-0000-0000A72C0000}"/>
    <cellStyle name="Normal 10 4 2 2 3 4 2 3" xfId="3580" xr:uid="{00000000-0005-0000-0000-0000A82C0000}"/>
    <cellStyle name="Normal 10 4 2 2 3 4 2 3 2" xfId="17571" xr:uid="{00000000-0005-0000-0000-0000A92C0000}"/>
    <cellStyle name="Normal 10 4 2 2 3 4 2 3 2 2" xfId="36783" xr:uid="{00000000-0005-0000-0000-0000AA2C0000}"/>
    <cellStyle name="Normal 10 4 2 2 3 4 2 3 3" xfId="36784" xr:uid="{00000000-0005-0000-0000-0000AB2C0000}"/>
    <cellStyle name="Normal 10 4 2 2 3 4 2 4" xfId="9093" xr:uid="{00000000-0005-0000-0000-0000AC2C0000}"/>
    <cellStyle name="Normal 10 4 2 2 3 4 2 4 2" xfId="17572" xr:uid="{00000000-0005-0000-0000-0000AD2C0000}"/>
    <cellStyle name="Normal 10 4 2 2 3 4 2 4 2 2" xfId="36785" xr:uid="{00000000-0005-0000-0000-0000AE2C0000}"/>
    <cellStyle name="Normal 10 4 2 2 3 4 2 4 3" xfId="36786" xr:uid="{00000000-0005-0000-0000-0000AF2C0000}"/>
    <cellStyle name="Normal 10 4 2 2 3 4 2 5" xfId="12864" xr:uid="{00000000-0005-0000-0000-0000B02C0000}"/>
    <cellStyle name="Normal 10 4 2 2 3 4 2 5 2" xfId="17573" xr:uid="{00000000-0005-0000-0000-0000B12C0000}"/>
    <cellStyle name="Normal 10 4 2 2 3 4 2 5 2 2" xfId="36787" xr:uid="{00000000-0005-0000-0000-0000B22C0000}"/>
    <cellStyle name="Normal 10 4 2 2 3 4 2 5 3" xfId="36788" xr:uid="{00000000-0005-0000-0000-0000B32C0000}"/>
    <cellStyle name="Normal 10 4 2 2 3 4 2 6" xfId="17574" xr:uid="{00000000-0005-0000-0000-0000B42C0000}"/>
    <cellStyle name="Normal 10 4 2 2 3 4 2 6 2" xfId="36789" xr:uid="{00000000-0005-0000-0000-0000B52C0000}"/>
    <cellStyle name="Normal 10 4 2 2 3 4 2 7" xfId="17575" xr:uid="{00000000-0005-0000-0000-0000B62C0000}"/>
    <cellStyle name="Normal 10 4 2 2 3 4 2 7 2" xfId="36790" xr:uid="{00000000-0005-0000-0000-0000B72C0000}"/>
    <cellStyle name="Normal 10 4 2 2 3 4 2 8" xfId="36791" xr:uid="{00000000-0005-0000-0000-0000B82C0000}"/>
    <cellStyle name="Normal 10 4 2 2 3 4 3" xfId="3581" xr:uid="{00000000-0005-0000-0000-0000B92C0000}"/>
    <cellStyle name="Normal 10 4 2 2 3 4 3 2" xfId="3582" xr:uid="{00000000-0005-0000-0000-0000BA2C0000}"/>
    <cellStyle name="Normal 10 4 2 2 3 4 3 2 2" xfId="17576" xr:uid="{00000000-0005-0000-0000-0000BB2C0000}"/>
    <cellStyle name="Normal 10 4 2 2 3 4 3 2 2 2" xfId="36792" xr:uid="{00000000-0005-0000-0000-0000BC2C0000}"/>
    <cellStyle name="Normal 10 4 2 2 3 4 3 2 3" xfId="36793" xr:uid="{00000000-0005-0000-0000-0000BD2C0000}"/>
    <cellStyle name="Normal 10 4 2 2 3 4 3 3" xfId="9094" xr:uid="{00000000-0005-0000-0000-0000BE2C0000}"/>
    <cellStyle name="Normal 10 4 2 2 3 4 3 3 2" xfId="17577" xr:uid="{00000000-0005-0000-0000-0000BF2C0000}"/>
    <cellStyle name="Normal 10 4 2 2 3 4 3 3 2 2" xfId="36794" xr:uid="{00000000-0005-0000-0000-0000C02C0000}"/>
    <cellStyle name="Normal 10 4 2 2 3 4 3 3 3" xfId="36795" xr:uid="{00000000-0005-0000-0000-0000C12C0000}"/>
    <cellStyle name="Normal 10 4 2 2 3 4 3 4" xfId="17578" xr:uid="{00000000-0005-0000-0000-0000C22C0000}"/>
    <cellStyle name="Normal 10 4 2 2 3 4 3 4 2" xfId="36796" xr:uid="{00000000-0005-0000-0000-0000C32C0000}"/>
    <cellStyle name="Normal 10 4 2 2 3 4 3 5" xfId="36797" xr:uid="{00000000-0005-0000-0000-0000C42C0000}"/>
    <cellStyle name="Normal 10 4 2 2 3 4 4" xfId="3583" xr:uid="{00000000-0005-0000-0000-0000C52C0000}"/>
    <cellStyle name="Normal 10 4 2 2 3 4 4 2" xfId="17579" xr:uid="{00000000-0005-0000-0000-0000C62C0000}"/>
    <cellStyle name="Normal 10 4 2 2 3 4 4 2 2" xfId="36798" xr:uid="{00000000-0005-0000-0000-0000C72C0000}"/>
    <cellStyle name="Normal 10 4 2 2 3 4 4 3" xfId="36799" xr:uid="{00000000-0005-0000-0000-0000C82C0000}"/>
    <cellStyle name="Normal 10 4 2 2 3 4 5" xfId="9095" xr:uid="{00000000-0005-0000-0000-0000C92C0000}"/>
    <cellStyle name="Normal 10 4 2 2 3 4 5 2" xfId="17580" xr:uid="{00000000-0005-0000-0000-0000CA2C0000}"/>
    <cellStyle name="Normal 10 4 2 2 3 4 5 2 2" xfId="36800" xr:uid="{00000000-0005-0000-0000-0000CB2C0000}"/>
    <cellStyle name="Normal 10 4 2 2 3 4 5 3" xfId="36801" xr:uid="{00000000-0005-0000-0000-0000CC2C0000}"/>
    <cellStyle name="Normal 10 4 2 2 3 4 6" xfId="12865" xr:uid="{00000000-0005-0000-0000-0000CD2C0000}"/>
    <cellStyle name="Normal 10 4 2 2 3 4 6 2" xfId="17581" xr:uid="{00000000-0005-0000-0000-0000CE2C0000}"/>
    <cellStyle name="Normal 10 4 2 2 3 4 6 2 2" xfId="36802" xr:uid="{00000000-0005-0000-0000-0000CF2C0000}"/>
    <cellStyle name="Normal 10 4 2 2 3 4 6 3" xfId="36803" xr:uid="{00000000-0005-0000-0000-0000D02C0000}"/>
    <cellStyle name="Normal 10 4 2 2 3 4 7" xfId="17582" xr:uid="{00000000-0005-0000-0000-0000D12C0000}"/>
    <cellStyle name="Normal 10 4 2 2 3 4 7 2" xfId="36804" xr:uid="{00000000-0005-0000-0000-0000D22C0000}"/>
    <cellStyle name="Normal 10 4 2 2 3 4 8" xfId="17583" xr:uid="{00000000-0005-0000-0000-0000D32C0000}"/>
    <cellStyle name="Normal 10 4 2 2 3 4 8 2" xfId="36805" xr:uid="{00000000-0005-0000-0000-0000D42C0000}"/>
    <cellStyle name="Normal 10 4 2 2 3 4 9" xfId="36806" xr:uid="{00000000-0005-0000-0000-0000D52C0000}"/>
    <cellStyle name="Normal 10 4 2 2 3 5" xfId="1033" xr:uid="{00000000-0005-0000-0000-0000D62C0000}"/>
    <cellStyle name="Normal 10 4 2 2 3 5 2" xfId="3584" xr:uid="{00000000-0005-0000-0000-0000D72C0000}"/>
    <cellStyle name="Normal 10 4 2 2 3 5 2 2" xfId="3585" xr:uid="{00000000-0005-0000-0000-0000D82C0000}"/>
    <cellStyle name="Normal 10 4 2 2 3 5 2 2 2" xfId="17584" xr:uid="{00000000-0005-0000-0000-0000D92C0000}"/>
    <cellStyle name="Normal 10 4 2 2 3 5 2 2 2 2" xfId="36807" xr:uid="{00000000-0005-0000-0000-0000DA2C0000}"/>
    <cellStyle name="Normal 10 4 2 2 3 5 2 2 3" xfId="36808" xr:uid="{00000000-0005-0000-0000-0000DB2C0000}"/>
    <cellStyle name="Normal 10 4 2 2 3 5 2 3" xfId="9096" xr:uid="{00000000-0005-0000-0000-0000DC2C0000}"/>
    <cellStyle name="Normal 10 4 2 2 3 5 2 3 2" xfId="17585" xr:uid="{00000000-0005-0000-0000-0000DD2C0000}"/>
    <cellStyle name="Normal 10 4 2 2 3 5 2 3 2 2" xfId="36809" xr:uid="{00000000-0005-0000-0000-0000DE2C0000}"/>
    <cellStyle name="Normal 10 4 2 2 3 5 2 3 3" xfId="36810" xr:uid="{00000000-0005-0000-0000-0000DF2C0000}"/>
    <cellStyle name="Normal 10 4 2 2 3 5 2 4" xfId="17586" xr:uid="{00000000-0005-0000-0000-0000E02C0000}"/>
    <cellStyle name="Normal 10 4 2 2 3 5 2 4 2" xfId="36811" xr:uid="{00000000-0005-0000-0000-0000E12C0000}"/>
    <cellStyle name="Normal 10 4 2 2 3 5 2 5" xfId="36812" xr:uid="{00000000-0005-0000-0000-0000E22C0000}"/>
    <cellStyle name="Normal 10 4 2 2 3 5 3" xfId="3586" xr:uid="{00000000-0005-0000-0000-0000E32C0000}"/>
    <cellStyle name="Normal 10 4 2 2 3 5 3 2" xfId="17587" xr:uid="{00000000-0005-0000-0000-0000E42C0000}"/>
    <cellStyle name="Normal 10 4 2 2 3 5 3 2 2" xfId="36813" xr:uid="{00000000-0005-0000-0000-0000E52C0000}"/>
    <cellStyle name="Normal 10 4 2 2 3 5 3 3" xfId="36814" xr:uid="{00000000-0005-0000-0000-0000E62C0000}"/>
    <cellStyle name="Normal 10 4 2 2 3 5 4" xfId="9097" xr:uid="{00000000-0005-0000-0000-0000E72C0000}"/>
    <cellStyle name="Normal 10 4 2 2 3 5 4 2" xfId="17588" xr:uid="{00000000-0005-0000-0000-0000E82C0000}"/>
    <cellStyle name="Normal 10 4 2 2 3 5 4 2 2" xfId="36815" xr:uid="{00000000-0005-0000-0000-0000E92C0000}"/>
    <cellStyle name="Normal 10 4 2 2 3 5 4 3" xfId="36816" xr:uid="{00000000-0005-0000-0000-0000EA2C0000}"/>
    <cellStyle name="Normal 10 4 2 2 3 5 5" xfId="12866" xr:uid="{00000000-0005-0000-0000-0000EB2C0000}"/>
    <cellStyle name="Normal 10 4 2 2 3 5 5 2" xfId="17589" xr:uid="{00000000-0005-0000-0000-0000EC2C0000}"/>
    <cellStyle name="Normal 10 4 2 2 3 5 5 2 2" xfId="36817" xr:uid="{00000000-0005-0000-0000-0000ED2C0000}"/>
    <cellStyle name="Normal 10 4 2 2 3 5 5 3" xfId="36818" xr:uid="{00000000-0005-0000-0000-0000EE2C0000}"/>
    <cellStyle name="Normal 10 4 2 2 3 5 6" xfId="17590" xr:uid="{00000000-0005-0000-0000-0000EF2C0000}"/>
    <cellStyle name="Normal 10 4 2 2 3 5 6 2" xfId="36819" xr:uid="{00000000-0005-0000-0000-0000F02C0000}"/>
    <cellStyle name="Normal 10 4 2 2 3 5 7" xfId="17591" xr:uid="{00000000-0005-0000-0000-0000F12C0000}"/>
    <cellStyle name="Normal 10 4 2 2 3 5 7 2" xfId="36820" xr:uid="{00000000-0005-0000-0000-0000F22C0000}"/>
    <cellStyle name="Normal 10 4 2 2 3 5 8" xfId="36821" xr:uid="{00000000-0005-0000-0000-0000F32C0000}"/>
    <cellStyle name="Normal 10 4 2 2 3 6" xfId="1565" xr:uid="{00000000-0005-0000-0000-0000F42C0000}"/>
    <cellStyle name="Normal 10 4 2 2 3 6 2" xfId="3587" xr:uid="{00000000-0005-0000-0000-0000F52C0000}"/>
    <cellStyle name="Normal 10 4 2 2 3 6 2 2" xfId="17592" xr:uid="{00000000-0005-0000-0000-0000F62C0000}"/>
    <cellStyle name="Normal 10 4 2 2 3 6 2 2 2" xfId="36822" xr:uid="{00000000-0005-0000-0000-0000F72C0000}"/>
    <cellStyle name="Normal 10 4 2 2 3 6 2 3" xfId="36823" xr:uid="{00000000-0005-0000-0000-0000F82C0000}"/>
    <cellStyle name="Normal 10 4 2 2 3 6 3" xfId="9098" xr:uid="{00000000-0005-0000-0000-0000F92C0000}"/>
    <cellStyle name="Normal 10 4 2 2 3 6 3 2" xfId="17593" xr:uid="{00000000-0005-0000-0000-0000FA2C0000}"/>
    <cellStyle name="Normal 10 4 2 2 3 6 3 2 2" xfId="36824" xr:uid="{00000000-0005-0000-0000-0000FB2C0000}"/>
    <cellStyle name="Normal 10 4 2 2 3 6 3 3" xfId="36825" xr:uid="{00000000-0005-0000-0000-0000FC2C0000}"/>
    <cellStyle name="Normal 10 4 2 2 3 6 4" xfId="17594" xr:uid="{00000000-0005-0000-0000-0000FD2C0000}"/>
    <cellStyle name="Normal 10 4 2 2 3 6 4 2" xfId="36826" xr:uid="{00000000-0005-0000-0000-0000FE2C0000}"/>
    <cellStyle name="Normal 10 4 2 2 3 6 5" xfId="36827" xr:uid="{00000000-0005-0000-0000-0000FF2C0000}"/>
    <cellStyle name="Normal 10 4 2 2 3 7" xfId="3588" xr:uid="{00000000-0005-0000-0000-0000002D0000}"/>
    <cellStyle name="Normal 10 4 2 2 3 7 2" xfId="17595" xr:uid="{00000000-0005-0000-0000-0000012D0000}"/>
    <cellStyle name="Normal 10 4 2 2 3 7 2 2" xfId="36828" xr:uid="{00000000-0005-0000-0000-0000022D0000}"/>
    <cellStyle name="Normal 10 4 2 2 3 7 3" xfId="36829" xr:uid="{00000000-0005-0000-0000-0000032D0000}"/>
    <cellStyle name="Normal 10 4 2 2 3 8" xfId="9099" xr:uid="{00000000-0005-0000-0000-0000042D0000}"/>
    <cellStyle name="Normal 10 4 2 2 3 8 2" xfId="17596" xr:uid="{00000000-0005-0000-0000-0000052D0000}"/>
    <cellStyle name="Normal 10 4 2 2 3 8 2 2" xfId="36830" xr:uid="{00000000-0005-0000-0000-0000062D0000}"/>
    <cellStyle name="Normal 10 4 2 2 3 8 3" xfId="36831" xr:uid="{00000000-0005-0000-0000-0000072D0000}"/>
    <cellStyle name="Normal 10 4 2 2 3 9" xfId="12867" xr:uid="{00000000-0005-0000-0000-0000082D0000}"/>
    <cellStyle name="Normal 10 4 2 2 3 9 2" xfId="17597" xr:uid="{00000000-0005-0000-0000-0000092D0000}"/>
    <cellStyle name="Normal 10 4 2 2 3 9 2 2" xfId="36832" xr:uid="{00000000-0005-0000-0000-00000A2D0000}"/>
    <cellStyle name="Normal 10 4 2 2 3 9 3" xfId="36833" xr:uid="{00000000-0005-0000-0000-00000B2D0000}"/>
    <cellStyle name="Normal 10 4 2 2 4" xfId="180" xr:uid="{00000000-0005-0000-0000-00000C2D0000}"/>
    <cellStyle name="Normal 10 4 2 2 4 10" xfId="17598" xr:uid="{00000000-0005-0000-0000-00000D2D0000}"/>
    <cellStyle name="Normal 10 4 2 2 4 10 2" xfId="36834" xr:uid="{00000000-0005-0000-0000-00000E2D0000}"/>
    <cellStyle name="Normal 10 4 2 2 4 11" xfId="36835" xr:uid="{00000000-0005-0000-0000-00000F2D0000}"/>
    <cellStyle name="Normal 10 4 2 2 4 2" xfId="181" xr:uid="{00000000-0005-0000-0000-0000102D0000}"/>
    <cellStyle name="Normal 10 4 2 2 4 2 10" xfId="36836" xr:uid="{00000000-0005-0000-0000-0000112D0000}"/>
    <cellStyle name="Normal 10 4 2 2 4 2 2" xfId="860" xr:uid="{00000000-0005-0000-0000-0000122D0000}"/>
    <cellStyle name="Normal 10 4 2 2 4 2 2 2" xfId="2371" xr:uid="{00000000-0005-0000-0000-0000132D0000}"/>
    <cellStyle name="Normal 10 4 2 2 4 2 2 2 2" xfId="3589" xr:uid="{00000000-0005-0000-0000-0000142D0000}"/>
    <cellStyle name="Normal 10 4 2 2 4 2 2 2 2 2" xfId="3590" xr:uid="{00000000-0005-0000-0000-0000152D0000}"/>
    <cellStyle name="Normal 10 4 2 2 4 2 2 2 2 2 2" xfId="17599" xr:uid="{00000000-0005-0000-0000-0000162D0000}"/>
    <cellStyle name="Normal 10 4 2 2 4 2 2 2 2 2 2 2" xfId="36837" xr:uid="{00000000-0005-0000-0000-0000172D0000}"/>
    <cellStyle name="Normal 10 4 2 2 4 2 2 2 2 2 3" xfId="36838" xr:uid="{00000000-0005-0000-0000-0000182D0000}"/>
    <cellStyle name="Normal 10 4 2 2 4 2 2 2 2 3" xfId="9100" xr:uid="{00000000-0005-0000-0000-0000192D0000}"/>
    <cellStyle name="Normal 10 4 2 2 4 2 2 2 2 3 2" xfId="17600" xr:uid="{00000000-0005-0000-0000-00001A2D0000}"/>
    <cellStyle name="Normal 10 4 2 2 4 2 2 2 2 3 2 2" xfId="36839" xr:uid="{00000000-0005-0000-0000-00001B2D0000}"/>
    <cellStyle name="Normal 10 4 2 2 4 2 2 2 2 3 3" xfId="36840" xr:uid="{00000000-0005-0000-0000-00001C2D0000}"/>
    <cellStyle name="Normal 10 4 2 2 4 2 2 2 2 4" xfId="17601" xr:uid="{00000000-0005-0000-0000-00001D2D0000}"/>
    <cellStyle name="Normal 10 4 2 2 4 2 2 2 2 4 2" xfId="36841" xr:uid="{00000000-0005-0000-0000-00001E2D0000}"/>
    <cellStyle name="Normal 10 4 2 2 4 2 2 2 2 5" xfId="36842" xr:uid="{00000000-0005-0000-0000-00001F2D0000}"/>
    <cellStyle name="Normal 10 4 2 2 4 2 2 2 3" xfId="3591" xr:uid="{00000000-0005-0000-0000-0000202D0000}"/>
    <cellStyle name="Normal 10 4 2 2 4 2 2 2 3 2" xfId="17602" xr:uid="{00000000-0005-0000-0000-0000212D0000}"/>
    <cellStyle name="Normal 10 4 2 2 4 2 2 2 3 2 2" xfId="36843" xr:uid="{00000000-0005-0000-0000-0000222D0000}"/>
    <cellStyle name="Normal 10 4 2 2 4 2 2 2 3 3" xfId="36844" xr:uid="{00000000-0005-0000-0000-0000232D0000}"/>
    <cellStyle name="Normal 10 4 2 2 4 2 2 2 4" xfId="9101" xr:uid="{00000000-0005-0000-0000-0000242D0000}"/>
    <cellStyle name="Normal 10 4 2 2 4 2 2 2 4 2" xfId="17603" xr:uid="{00000000-0005-0000-0000-0000252D0000}"/>
    <cellStyle name="Normal 10 4 2 2 4 2 2 2 4 2 2" xfId="36845" xr:uid="{00000000-0005-0000-0000-0000262D0000}"/>
    <cellStyle name="Normal 10 4 2 2 4 2 2 2 4 3" xfId="36846" xr:uid="{00000000-0005-0000-0000-0000272D0000}"/>
    <cellStyle name="Normal 10 4 2 2 4 2 2 2 5" xfId="12868" xr:uid="{00000000-0005-0000-0000-0000282D0000}"/>
    <cellStyle name="Normal 10 4 2 2 4 2 2 2 5 2" xfId="17604" xr:uid="{00000000-0005-0000-0000-0000292D0000}"/>
    <cellStyle name="Normal 10 4 2 2 4 2 2 2 5 2 2" xfId="36847" xr:uid="{00000000-0005-0000-0000-00002A2D0000}"/>
    <cellStyle name="Normal 10 4 2 2 4 2 2 2 5 3" xfId="36848" xr:uid="{00000000-0005-0000-0000-00002B2D0000}"/>
    <cellStyle name="Normal 10 4 2 2 4 2 2 2 6" xfId="17605" xr:uid="{00000000-0005-0000-0000-00002C2D0000}"/>
    <cellStyle name="Normal 10 4 2 2 4 2 2 2 6 2" xfId="36849" xr:uid="{00000000-0005-0000-0000-00002D2D0000}"/>
    <cellStyle name="Normal 10 4 2 2 4 2 2 2 7" xfId="17606" xr:uid="{00000000-0005-0000-0000-00002E2D0000}"/>
    <cellStyle name="Normal 10 4 2 2 4 2 2 2 7 2" xfId="36850" xr:uid="{00000000-0005-0000-0000-00002F2D0000}"/>
    <cellStyle name="Normal 10 4 2 2 4 2 2 2 8" xfId="36851" xr:uid="{00000000-0005-0000-0000-0000302D0000}"/>
    <cellStyle name="Normal 10 4 2 2 4 2 2 3" xfId="3592" xr:uid="{00000000-0005-0000-0000-0000312D0000}"/>
    <cellStyle name="Normal 10 4 2 2 4 2 2 3 2" xfId="3593" xr:uid="{00000000-0005-0000-0000-0000322D0000}"/>
    <cellStyle name="Normal 10 4 2 2 4 2 2 3 2 2" xfId="17607" xr:uid="{00000000-0005-0000-0000-0000332D0000}"/>
    <cellStyle name="Normal 10 4 2 2 4 2 2 3 2 2 2" xfId="36852" xr:uid="{00000000-0005-0000-0000-0000342D0000}"/>
    <cellStyle name="Normal 10 4 2 2 4 2 2 3 2 3" xfId="36853" xr:uid="{00000000-0005-0000-0000-0000352D0000}"/>
    <cellStyle name="Normal 10 4 2 2 4 2 2 3 3" xfId="9102" xr:uid="{00000000-0005-0000-0000-0000362D0000}"/>
    <cellStyle name="Normal 10 4 2 2 4 2 2 3 3 2" xfId="17608" xr:uid="{00000000-0005-0000-0000-0000372D0000}"/>
    <cellStyle name="Normal 10 4 2 2 4 2 2 3 3 2 2" xfId="36854" xr:uid="{00000000-0005-0000-0000-0000382D0000}"/>
    <cellStyle name="Normal 10 4 2 2 4 2 2 3 3 3" xfId="36855" xr:uid="{00000000-0005-0000-0000-0000392D0000}"/>
    <cellStyle name="Normal 10 4 2 2 4 2 2 3 4" xfId="17609" xr:uid="{00000000-0005-0000-0000-00003A2D0000}"/>
    <cellStyle name="Normal 10 4 2 2 4 2 2 3 4 2" xfId="36856" xr:uid="{00000000-0005-0000-0000-00003B2D0000}"/>
    <cellStyle name="Normal 10 4 2 2 4 2 2 3 5" xfId="36857" xr:uid="{00000000-0005-0000-0000-00003C2D0000}"/>
    <cellStyle name="Normal 10 4 2 2 4 2 2 4" xfId="3594" xr:uid="{00000000-0005-0000-0000-00003D2D0000}"/>
    <cellStyle name="Normal 10 4 2 2 4 2 2 4 2" xfId="17610" xr:uid="{00000000-0005-0000-0000-00003E2D0000}"/>
    <cellStyle name="Normal 10 4 2 2 4 2 2 4 2 2" xfId="36858" xr:uid="{00000000-0005-0000-0000-00003F2D0000}"/>
    <cellStyle name="Normal 10 4 2 2 4 2 2 4 3" xfId="36859" xr:uid="{00000000-0005-0000-0000-0000402D0000}"/>
    <cellStyle name="Normal 10 4 2 2 4 2 2 5" xfId="9103" xr:uid="{00000000-0005-0000-0000-0000412D0000}"/>
    <cellStyle name="Normal 10 4 2 2 4 2 2 5 2" xfId="17611" xr:uid="{00000000-0005-0000-0000-0000422D0000}"/>
    <cellStyle name="Normal 10 4 2 2 4 2 2 5 2 2" xfId="36860" xr:uid="{00000000-0005-0000-0000-0000432D0000}"/>
    <cellStyle name="Normal 10 4 2 2 4 2 2 5 3" xfId="36861" xr:uid="{00000000-0005-0000-0000-0000442D0000}"/>
    <cellStyle name="Normal 10 4 2 2 4 2 2 6" xfId="12869" xr:uid="{00000000-0005-0000-0000-0000452D0000}"/>
    <cellStyle name="Normal 10 4 2 2 4 2 2 6 2" xfId="17612" xr:uid="{00000000-0005-0000-0000-0000462D0000}"/>
    <cellStyle name="Normal 10 4 2 2 4 2 2 6 2 2" xfId="36862" xr:uid="{00000000-0005-0000-0000-0000472D0000}"/>
    <cellStyle name="Normal 10 4 2 2 4 2 2 6 3" xfId="36863" xr:uid="{00000000-0005-0000-0000-0000482D0000}"/>
    <cellStyle name="Normal 10 4 2 2 4 2 2 7" xfId="17613" xr:uid="{00000000-0005-0000-0000-0000492D0000}"/>
    <cellStyle name="Normal 10 4 2 2 4 2 2 7 2" xfId="36864" xr:uid="{00000000-0005-0000-0000-00004A2D0000}"/>
    <cellStyle name="Normal 10 4 2 2 4 2 2 8" xfId="17614" xr:uid="{00000000-0005-0000-0000-00004B2D0000}"/>
    <cellStyle name="Normal 10 4 2 2 4 2 2 8 2" xfId="36865" xr:uid="{00000000-0005-0000-0000-00004C2D0000}"/>
    <cellStyle name="Normal 10 4 2 2 4 2 2 9" xfId="36866" xr:uid="{00000000-0005-0000-0000-00004D2D0000}"/>
    <cellStyle name="Normal 10 4 2 2 4 2 3" xfId="1320" xr:uid="{00000000-0005-0000-0000-00004E2D0000}"/>
    <cellStyle name="Normal 10 4 2 2 4 2 3 2" xfId="3595" xr:uid="{00000000-0005-0000-0000-00004F2D0000}"/>
    <cellStyle name="Normal 10 4 2 2 4 2 3 2 2" xfId="3596" xr:uid="{00000000-0005-0000-0000-0000502D0000}"/>
    <cellStyle name="Normal 10 4 2 2 4 2 3 2 2 2" xfId="17615" xr:uid="{00000000-0005-0000-0000-0000512D0000}"/>
    <cellStyle name="Normal 10 4 2 2 4 2 3 2 2 2 2" xfId="36867" xr:uid="{00000000-0005-0000-0000-0000522D0000}"/>
    <cellStyle name="Normal 10 4 2 2 4 2 3 2 2 3" xfId="36868" xr:uid="{00000000-0005-0000-0000-0000532D0000}"/>
    <cellStyle name="Normal 10 4 2 2 4 2 3 2 3" xfId="9104" xr:uid="{00000000-0005-0000-0000-0000542D0000}"/>
    <cellStyle name="Normal 10 4 2 2 4 2 3 2 3 2" xfId="17616" xr:uid="{00000000-0005-0000-0000-0000552D0000}"/>
    <cellStyle name="Normal 10 4 2 2 4 2 3 2 3 2 2" xfId="36869" xr:uid="{00000000-0005-0000-0000-0000562D0000}"/>
    <cellStyle name="Normal 10 4 2 2 4 2 3 2 3 3" xfId="36870" xr:uid="{00000000-0005-0000-0000-0000572D0000}"/>
    <cellStyle name="Normal 10 4 2 2 4 2 3 2 4" xfId="17617" xr:uid="{00000000-0005-0000-0000-0000582D0000}"/>
    <cellStyle name="Normal 10 4 2 2 4 2 3 2 4 2" xfId="36871" xr:uid="{00000000-0005-0000-0000-0000592D0000}"/>
    <cellStyle name="Normal 10 4 2 2 4 2 3 2 5" xfId="36872" xr:uid="{00000000-0005-0000-0000-00005A2D0000}"/>
    <cellStyle name="Normal 10 4 2 2 4 2 3 3" xfId="3597" xr:uid="{00000000-0005-0000-0000-00005B2D0000}"/>
    <cellStyle name="Normal 10 4 2 2 4 2 3 3 2" xfId="17618" xr:uid="{00000000-0005-0000-0000-00005C2D0000}"/>
    <cellStyle name="Normal 10 4 2 2 4 2 3 3 2 2" xfId="36873" xr:uid="{00000000-0005-0000-0000-00005D2D0000}"/>
    <cellStyle name="Normal 10 4 2 2 4 2 3 3 3" xfId="36874" xr:uid="{00000000-0005-0000-0000-00005E2D0000}"/>
    <cellStyle name="Normal 10 4 2 2 4 2 3 4" xfId="9105" xr:uid="{00000000-0005-0000-0000-00005F2D0000}"/>
    <cellStyle name="Normal 10 4 2 2 4 2 3 4 2" xfId="17619" xr:uid="{00000000-0005-0000-0000-0000602D0000}"/>
    <cellStyle name="Normal 10 4 2 2 4 2 3 4 2 2" xfId="36875" xr:uid="{00000000-0005-0000-0000-0000612D0000}"/>
    <cellStyle name="Normal 10 4 2 2 4 2 3 4 3" xfId="36876" xr:uid="{00000000-0005-0000-0000-0000622D0000}"/>
    <cellStyle name="Normal 10 4 2 2 4 2 3 5" xfId="12870" xr:uid="{00000000-0005-0000-0000-0000632D0000}"/>
    <cellStyle name="Normal 10 4 2 2 4 2 3 5 2" xfId="17620" xr:uid="{00000000-0005-0000-0000-0000642D0000}"/>
    <cellStyle name="Normal 10 4 2 2 4 2 3 5 2 2" xfId="36877" xr:uid="{00000000-0005-0000-0000-0000652D0000}"/>
    <cellStyle name="Normal 10 4 2 2 4 2 3 5 3" xfId="36878" xr:uid="{00000000-0005-0000-0000-0000662D0000}"/>
    <cellStyle name="Normal 10 4 2 2 4 2 3 6" xfId="17621" xr:uid="{00000000-0005-0000-0000-0000672D0000}"/>
    <cellStyle name="Normal 10 4 2 2 4 2 3 6 2" xfId="36879" xr:uid="{00000000-0005-0000-0000-0000682D0000}"/>
    <cellStyle name="Normal 10 4 2 2 4 2 3 7" xfId="17622" xr:uid="{00000000-0005-0000-0000-0000692D0000}"/>
    <cellStyle name="Normal 10 4 2 2 4 2 3 7 2" xfId="36880" xr:uid="{00000000-0005-0000-0000-00006A2D0000}"/>
    <cellStyle name="Normal 10 4 2 2 4 2 3 8" xfId="36881" xr:uid="{00000000-0005-0000-0000-00006B2D0000}"/>
    <cellStyle name="Normal 10 4 2 2 4 2 4" xfId="1852" xr:uid="{00000000-0005-0000-0000-00006C2D0000}"/>
    <cellStyle name="Normal 10 4 2 2 4 2 4 2" xfId="3598" xr:uid="{00000000-0005-0000-0000-00006D2D0000}"/>
    <cellStyle name="Normal 10 4 2 2 4 2 4 2 2" xfId="17623" xr:uid="{00000000-0005-0000-0000-00006E2D0000}"/>
    <cellStyle name="Normal 10 4 2 2 4 2 4 2 2 2" xfId="36882" xr:uid="{00000000-0005-0000-0000-00006F2D0000}"/>
    <cellStyle name="Normal 10 4 2 2 4 2 4 2 3" xfId="36883" xr:uid="{00000000-0005-0000-0000-0000702D0000}"/>
    <cellStyle name="Normal 10 4 2 2 4 2 4 3" xfId="9106" xr:uid="{00000000-0005-0000-0000-0000712D0000}"/>
    <cellStyle name="Normal 10 4 2 2 4 2 4 3 2" xfId="17624" xr:uid="{00000000-0005-0000-0000-0000722D0000}"/>
    <cellStyle name="Normal 10 4 2 2 4 2 4 3 2 2" xfId="36884" xr:uid="{00000000-0005-0000-0000-0000732D0000}"/>
    <cellStyle name="Normal 10 4 2 2 4 2 4 3 3" xfId="36885" xr:uid="{00000000-0005-0000-0000-0000742D0000}"/>
    <cellStyle name="Normal 10 4 2 2 4 2 4 4" xfId="17625" xr:uid="{00000000-0005-0000-0000-0000752D0000}"/>
    <cellStyle name="Normal 10 4 2 2 4 2 4 4 2" xfId="36886" xr:uid="{00000000-0005-0000-0000-0000762D0000}"/>
    <cellStyle name="Normal 10 4 2 2 4 2 4 5" xfId="36887" xr:uid="{00000000-0005-0000-0000-0000772D0000}"/>
    <cellStyle name="Normal 10 4 2 2 4 2 5" xfId="3599" xr:uid="{00000000-0005-0000-0000-0000782D0000}"/>
    <cellStyle name="Normal 10 4 2 2 4 2 5 2" xfId="17626" xr:uid="{00000000-0005-0000-0000-0000792D0000}"/>
    <cellStyle name="Normal 10 4 2 2 4 2 5 2 2" xfId="36888" xr:uid="{00000000-0005-0000-0000-00007A2D0000}"/>
    <cellStyle name="Normal 10 4 2 2 4 2 5 3" xfId="36889" xr:uid="{00000000-0005-0000-0000-00007B2D0000}"/>
    <cellStyle name="Normal 10 4 2 2 4 2 6" xfId="9107" xr:uid="{00000000-0005-0000-0000-00007C2D0000}"/>
    <cellStyle name="Normal 10 4 2 2 4 2 6 2" xfId="17627" xr:uid="{00000000-0005-0000-0000-00007D2D0000}"/>
    <cellStyle name="Normal 10 4 2 2 4 2 6 2 2" xfId="36890" xr:uid="{00000000-0005-0000-0000-00007E2D0000}"/>
    <cellStyle name="Normal 10 4 2 2 4 2 6 3" xfId="36891" xr:uid="{00000000-0005-0000-0000-00007F2D0000}"/>
    <cellStyle name="Normal 10 4 2 2 4 2 7" xfId="12871" xr:uid="{00000000-0005-0000-0000-0000802D0000}"/>
    <cellStyle name="Normal 10 4 2 2 4 2 7 2" xfId="17628" xr:uid="{00000000-0005-0000-0000-0000812D0000}"/>
    <cellStyle name="Normal 10 4 2 2 4 2 7 2 2" xfId="36892" xr:uid="{00000000-0005-0000-0000-0000822D0000}"/>
    <cellStyle name="Normal 10 4 2 2 4 2 7 3" xfId="36893" xr:uid="{00000000-0005-0000-0000-0000832D0000}"/>
    <cellStyle name="Normal 10 4 2 2 4 2 8" xfId="17629" xr:uid="{00000000-0005-0000-0000-0000842D0000}"/>
    <cellStyle name="Normal 10 4 2 2 4 2 8 2" xfId="36894" xr:uid="{00000000-0005-0000-0000-0000852D0000}"/>
    <cellStyle name="Normal 10 4 2 2 4 2 9" xfId="17630" xr:uid="{00000000-0005-0000-0000-0000862D0000}"/>
    <cellStyle name="Normal 10 4 2 2 4 2 9 2" xfId="36895" xr:uid="{00000000-0005-0000-0000-0000872D0000}"/>
    <cellStyle name="Normal 10 4 2 2 4 3" xfId="630" xr:uid="{00000000-0005-0000-0000-0000882D0000}"/>
    <cellStyle name="Normal 10 4 2 2 4 3 2" xfId="2141" xr:uid="{00000000-0005-0000-0000-0000892D0000}"/>
    <cellStyle name="Normal 10 4 2 2 4 3 2 2" xfId="3600" xr:uid="{00000000-0005-0000-0000-00008A2D0000}"/>
    <cellStyle name="Normal 10 4 2 2 4 3 2 2 2" xfId="3601" xr:uid="{00000000-0005-0000-0000-00008B2D0000}"/>
    <cellStyle name="Normal 10 4 2 2 4 3 2 2 2 2" xfId="17631" xr:uid="{00000000-0005-0000-0000-00008C2D0000}"/>
    <cellStyle name="Normal 10 4 2 2 4 3 2 2 2 2 2" xfId="36896" xr:uid="{00000000-0005-0000-0000-00008D2D0000}"/>
    <cellStyle name="Normal 10 4 2 2 4 3 2 2 2 3" xfId="36897" xr:uid="{00000000-0005-0000-0000-00008E2D0000}"/>
    <cellStyle name="Normal 10 4 2 2 4 3 2 2 3" xfId="9108" xr:uid="{00000000-0005-0000-0000-00008F2D0000}"/>
    <cellStyle name="Normal 10 4 2 2 4 3 2 2 3 2" xfId="17632" xr:uid="{00000000-0005-0000-0000-0000902D0000}"/>
    <cellStyle name="Normal 10 4 2 2 4 3 2 2 3 2 2" xfId="36898" xr:uid="{00000000-0005-0000-0000-0000912D0000}"/>
    <cellStyle name="Normal 10 4 2 2 4 3 2 2 3 3" xfId="36899" xr:uid="{00000000-0005-0000-0000-0000922D0000}"/>
    <cellStyle name="Normal 10 4 2 2 4 3 2 2 4" xfId="17633" xr:uid="{00000000-0005-0000-0000-0000932D0000}"/>
    <cellStyle name="Normal 10 4 2 2 4 3 2 2 4 2" xfId="36900" xr:uid="{00000000-0005-0000-0000-0000942D0000}"/>
    <cellStyle name="Normal 10 4 2 2 4 3 2 2 5" xfId="36901" xr:uid="{00000000-0005-0000-0000-0000952D0000}"/>
    <cellStyle name="Normal 10 4 2 2 4 3 2 3" xfId="3602" xr:uid="{00000000-0005-0000-0000-0000962D0000}"/>
    <cellStyle name="Normal 10 4 2 2 4 3 2 3 2" xfId="17634" xr:uid="{00000000-0005-0000-0000-0000972D0000}"/>
    <cellStyle name="Normal 10 4 2 2 4 3 2 3 2 2" xfId="36902" xr:uid="{00000000-0005-0000-0000-0000982D0000}"/>
    <cellStyle name="Normal 10 4 2 2 4 3 2 3 3" xfId="36903" xr:uid="{00000000-0005-0000-0000-0000992D0000}"/>
    <cellStyle name="Normal 10 4 2 2 4 3 2 4" xfId="9109" xr:uid="{00000000-0005-0000-0000-00009A2D0000}"/>
    <cellStyle name="Normal 10 4 2 2 4 3 2 4 2" xfId="17635" xr:uid="{00000000-0005-0000-0000-00009B2D0000}"/>
    <cellStyle name="Normal 10 4 2 2 4 3 2 4 2 2" xfId="36904" xr:uid="{00000000-0005-0000-0000-00009C2D0000}"/>
    <cellStyle name="Normal 10 4 2 2 4 3 2 4 3" xfId="36905" xr:uid="{00000000-0005-0000-0000-00009D2D0000}"/>
    <cellStyle name="Normal 10 4 2 2 4 3 2 5" xfId="12872" xr:uid="{00000000-0005-0000-0000-00009E2D0000}"/>
    <cellStyle name="Normal 10 4 2 2 4 3 2 5 2" xfId="17636" xr:uid="{00000000-0005-0000-0000-00009F2D0000}"/>
    <cellStyle name="Normal 10 4 2 2 4 3 2 5 2 2" xfId="36906" xr:uid="{00000000-0005-0000-0000-0000A02D0000}"/>
    <cellStyle name="Normal 10 4 2 2 4 3 2 5 3" xfId="36907" xr:uid="{00000000-0005-0000-0000-0000A12D0000}"/>
    <cellStyle name="Normal 10 4 2 2 4 3 2 6" xfId="17637" xr:uid="{00000000-0005-0000-0000-0000A22D0000}"/>
    <cellStyle name="Normal 10 4 2 2 4 3 2 6 2" xfId="36908" xr:uid="{00000000-0005-0000-0000-0000A32D0000}"/>
    <cellStyle name="Normal 10 4 2 2 4 3 2 7" xfId="17638" xr:uid="{00000000-0005-0000-0000-0000A42D0000}"/>
    <cellStyle name="Normal 10 4 2 2 4 3 2 7 2" xfId="36909" xr:uid="{00000000-0005-0000-0000-0000A52D0000}"/>
    <cellStyle name="Normal 10 4 2 2 4 3 2 8" xfId="36910" xr:uid="{00000000-0005-0000-0000-0000A62D0000}"/>
    <cellStyle name="Normal 10 4 2 2 4 3 3" xfId="3603" xr:uid="{00000000-0005-0000-0000-0000A72D0000}"/>
    <cellStyle name="Normal 10 4 2 2 4 3 3 2" xfId="3604" xr:uid="{00000000-0005-0000-0000-0000A82D0000}"/>
    <cellStyle name="Normal 10 4 2 2 4 3 3 2 2" xfId="17639" xr:uid="{00000000-0005-0000-0000-0000A92D0000}"/>
    <cellStyle name="Normal 10 4 2 2 4 3 3 2 2 2" xfId="36911" xr:uid="{00000000-0005-0000-0000-0000AA2D0000}"/>
    <cellStyle name="Normal 10 4 2 2 4 3 3 2 3" xfId="36912" xr:uid="{00000000-0005-0000-0000-0000AB2D0000}"/>
    <cellStyle name="Normal 10 4 2 2 4 3 3 3" xfId="9110" xr:uid="{00000000-0005-0000-0000-0000AC2D0000}"/>
    <cellStyle name="Normal 10 4 2 2 4 3 3 3 2" xfId="17640" xr:uid="{00000000-0005-0000-0000-0000AD2D0000}"/>
    <cellStyle name="Normal 10 4 2 2 4 3 3 3 2 2" xfId="36913" xr:uid="{00000000-0005-0000-0000-0000AE2D0000}"/>
    <cellStyle name="Normal 10 4 2 2 4 3 3 3 3" xfId="36914" xr:uid="{00000000-0005-0000-0000-0000AF2D0000}"/>
    <cellStyle name="Normal 10 4 2 2 4 3 3 4" xfId="17641" xr:uid="{00000000-0005-0000-0000-0000B02D0000}"/>
    <cellStyle name="Normal 10 4 2 2 4 3 3 4 2" xfId="36915" xr:uid="{00000000-0005-0000-0000-0000B12D0000}"/>
    <cellStyle name="Normal 10 4 2 2 4 3 3 5" xfId="36916" xr:uid="{00000000-0005-0000-0000-0000B22D0000}"/>
    <cellStyle name="Normal 10 4 2 2 4 3 4" xfId="3605" xr:uid="{00000000-0005-0000-0000-0000B32D0000}"/>
    <cellStyle name="Normal 10 4 2 2 4 3 4 2" xfId="17642" xr:uid="{00000000-0005-0000-0000-0000B42D0000}"/>
    <cellStyle name="Normal 10 4 2 2 4 3 4 2 2" xfId="36917" xr:uid="{00000000-0005-0000-0000-0000B52D0000}"/>
    <cellStyle name="Normal 10 4 2 2 4 3 4 3" xfId="36918" xr:uid="{00000000-0005-0000-0000-0000B62D0000}"/>
    <cellStyle name="Normal 10 4 2 2 4 3 5" xfId="9111" xr:uid="{00000000-0005-0000-0000-0000B72D0000}"/>
    <cellStyle name="Normal 10 4 2 2 4 3 5 2" xfId="17643" xr:uid="{00000000-0005-0000-0000-0000B82D0000}"/>
    <cellStyle name="Normal 10 4 2 2 4 3 5 2 2" xfId="36919" xr:uid="{00000000-0005-0000-0000-0000B92D0000}"/>
    <cellStyle name="Normal 10 4 2 2 4 3 5 3" xfId="36920" xr:uid="{00000000-0005-0000-0000-0000BA2D0000}"/>
    <cellStyle name="Normal 10 4 2 2 4 3 6" xfId="12873" xr:uid="{00000000-0005-0000-0000-0000BB2D0000}"/>
    <cellStyle name="Normal 10 4 2 2 4 3 6 2" xfId="17644" xr:uid="{00000000-0005-0000-0000-0000BC2D0000}"/>
    <cellStyle name="Normal 10 4 2 2 4 3 6 2 2" xfId="36921" xr:uid="{00000000-0005-0000-0000-0000BD2D0000}"/>
    <cellStyle name="Normal 10 4 2 2 4 3 6 3" xfId="36922" xr:uid="{00000000-0005-0000-0000-0000BE2D0000}"/>
    <cellStyle name="Normal 10 4 2 2 4 3 7" xfId="17645" xr:uid="{00000000-0005-0000-0000-0000BF2D0000}"/>
    <cellStyle name="Normal 10 4 2 2 4 3 7 2" xfId="36923" xr:uid="{00000000-0005-0000-0000-0000C02D0000}"/>
    <cellStyle name="Normal 10 4 2 2 4 3 8" xfId="17646" xr:uid="{00000000-0005-0000-0000-0000C12D0000}"/>
    <cellStyle name="Normal 10 4 2 2 4 3 8 2" xfId="36924" xr:uid="{00000000-0005-0000-0000-0000C22D0000}"/>
    <cellStyle name="Normal 10 4 2 2 4 3 9" xfId="36925" xr:uid="{00000000-0005-0000-0000-0000C32D0000}"/>
    <cellStyle name="Normal 10 4 2 2 4 4" xfId="1090" xr:uid="{00000000-0005-0000-0000-0000C42D0000}"/>
    <cellStyle name="Normal 10 4 2 2 4 4 2" xfId="3606" xr:uid="{00000000-0005-0000-0000-0000C52D0000}"/>
    <cellStyle name="Normal 10 4 2 2 4 4 2 2" xfId="3607" xr:uid="{00000000-0005-0000-0000-0000C62D0000}"/>
    <cellStyle name="Normal 10 4 2 2 4 4 2 2 2" xfId="17647" xr:uid="{00000000-0005-0000-0000-0000C72D0000}"/>
    <cellStyle name="Normal 10 4 2 2 4 4 2 2 2 2" xfId="36926" xr:uid="{00000000-0005-0000-0000-0000C82D0000}"/>
    <cellStyle name="Normal 10 4 2 2 4 4 2 2 3" xfId="36927" xr:uid="{00000000-0005-0000-0000-0000C92D0000}"/>
    <cellStyle name="Normal 10 4 2 2 4 4 2 3" xfId="9112" xr:uid="{00000000-0005-0000-0000-0000CA2D0000}"/>
    <cellStyle name="Normal 10 4 2 2 4 4 2 3 2" xfId="17648" xr:uid="{00000000-0005-0000-0000-0000CB2D0000}"/>
    <cellStyle name="Normal 10 4 2 2 4 4 2 3 2 2" xfId="36928" xr:uid="{00000000-0005-0000-0000-0000CC2D0000}"/>
    <cellStyle name="Normal 10 4 2 2 4 4 2 3 3" xfId="36929" xr:uid="{00000000-0005-0000-0000-0000CD2D0000}"/>
    <cellStyle name="Normal 10 4 2 2 4 4 2 4" xfId="17649" xr:uid="{00000000-0005-0000-0000-0000CE2D0000}"/>
    <cellStyle name="Normal 10 4 2 2 4 4 2 4 2" xfId="36930" xr:uid="{00000000-0005-0000-0000-0000CF2D0000}"/>
    <cellStyle name="Normal 10 4 2 2 4 4 2 5" xfId="36931" xr:uid="{00000000-0005-0000-0000-0000D02D0000}"/>
    <cellStyle name="Normal 10 4 2 2 4 4 3" xfId="3608" xr:uid="{00000000-0005-0000-0000-0000D12D0000}"/>
    <cellStyle name="Normal 10 4 2 2 4 4 3 2" xfId="17650" xr:uid="{00000000-0005-0000-0000-0000D22D0000}"/>
    <cellStyle name="Normal 10 4 2 2 4 4 3 2 2" xfId="36932" xr:uid="{00000000-0005-0000-0000-0000D32D0000}"/>
    <cellStyle name="Normal 10 4 2 2 4 4 3 3" xfId="36933" xr:uid="{00000000-0005-0000-0000-0000D42D0000}"/>
    <cellStyle name="Normal 10 4 2 2 4 4 4" xfId="9113" xr:uid="{00000000-0005-0000-0000-0000D52D0000}"/>
    <cellStyle name="Normal 10 4 2 2 4 4 4 2" xfId="17651" xr:uid="{00000000-0005-0000-0000-0000D62D0000}"/>
    <cellStyle name="Normal 10 4 2 2 4 4 4 2 2" xfId="36934" xr:uid="{00000000-0005-0000-0000-0000D72D0000}"/>
    <cellStyle name="Normal 10 4 2 2 4 4 4 3" xfId="36935" xr:uid="{00000000-0005-0000-0000-0000D82D0000}"/>
    <cellStyle name="Normal 10 4 2 2 4 4 5" xfId="12874" xr:uid="{00000000-0005-0000-0000-0000D92D0000}"/>
    <cellStyle name="Normal 10 4 2 2 4 4 5 2" xfId="17652" xr:uid="{00000000-0005-0000-0000-0000DA2D0000}"/>
    <cellStyle name="Normal 10 4 2 2 4 4 5 2 2" xfId="36936" xr:uid="{00000000-0005-0000-0000-0000DB2D0000}"/>
    <cellStyle name="Normal 10 4 2 2 4 4 5 3" xfId="36937" xr:uid="{00000000-0005-0000-0000-0000DC2D0000}"/>
    <cellStyle name="Normal 10 4 2 2 4 4 6" xfId="17653" xr:uid="{00000000-0005-0000-0000-0000DD2D0000}"/>
    <cellStyle name="Normal 10 4 2 2 4 4 6 2" xfId="36938" xr:uid="{00000000-0005-0000-0000-0000DE2D0000}"/>
    <cellStyle name="Normal 10 4 2 2 4 4 7" xfId="17654" xr:uid="{00000000-0005-0000-0000-0000DF2D0000}"/>
    <cellStyle name="Normal 10 4 2 2 4 4 7 2" xfId="36939" xr:uid="{00000000-0005-0000-0000-0000E02D0000}"/>
    <cellStyle name="Normal 10 4 2 2 4 4 8" xfId="36940" xr:uid="{00000000-0005-0000-0000-0000E12D0000}"/>
    <cellStyle name="Normal 10 4 2 2 4 5" xfId="1622" xr:uid="{00000000-0005-0000-0000-0000E22D0000}"/>
    <cellStyle name="Normal 10 4 2 2 4 5 2" xfId="3609" xr:uid="{00000000-0005-0000-0000-0000E32D0000}"/>
    <cellStyle name="Normal 10 4 2 2 4 5 2 2" xfId="17655" xr:uid="{00000000-0005-0000-0000-0000E42D0000}"/>
    <cellStyle name="Normal 10 4 2 2 4 5 2 2 2" xfId="36941" xr:uid="{00000000-0005-0000-0000-0000E52D0000}"/>
    <cellStyle name="Normal 10 4 2 2 4 5 2 3" xfId="36942" xr:uid="{00000000-0005-0000-0000-0000E62D0000}"/>
    <cellStyle name="Normal 10 4 2 2 4 5 3" xfId="9114" xr:uid="{00000000-0005-0000-0000-0000E72D0000}"/>
    <cellStyle name="Normal 10 4 2 2 4 5 3 2" xfId="17656" xr:uid="{00000000-0005-0000-0000-0000E82D0000}"/>
    <cellStyle name="Normal 10 4 2 2 4 5 3 2 2" xfId="36943" xr:uid="{00000000-0005-0000-0000-0000E92D0000}"/>
    <cellStyle name="Normal 10 4 2 2 4 5 3 3" xfId="36944" xr:uid="{00000000-0005-0000-0000-0000EA2D0000}"/>
    <cellStyle name="Normal 10 4 2 2 4 5 4" xfId="17657" xr:uid="{00000000-0005-0000-0000-0000EB2D0000}"/>
    <cellStyle name="Normal 10 4 2 2 4 5 4 2" xfId="36945" xr:uid="{00000000-0005-0000-0000-0000EC2D0000}"/>
    <cellStyle name="Normal 10 4 2 2 4 5 5" xfId="36946" xr:uid="{00000000-0005-0000-0000-0000ED2D0000}"/>
    <cellStyle name="Normal 10 4 2 2 4 6" xfId="3610" xr:uid="{00000000-0005-0000-0000-0000EE2D0000}"/>
    <cellStyle name="Normal 10 4 2 2 4 6 2" xfId="17658" xr:uid="{00000000-0005-0000-0000-0000EF2D0000}"/>
    <cellStyle name="Normal 10 4 2 2 4 6 2 2" xfId="36947" xr:uid="{00000000-0005-0000-0000-0000F02D0000}"/>
    <cellStyle name="Normal 10 4 2 2 4 6 3" xfId="36948" xr:uid="{00000000-0005-0000-0000-0000F12D0000}"/>
    <cellStyle name="Normal 10 4 2 2 4 7" xfId="9115" xr:uid="{00000000-0005-0000-0000-0000F22D0000}"/>
    <cellStyle name="Normal 10 4 2 2 4 7 2" xfId="17659" xr:uid="{00000000-0005-0000-0000-0000F32D0000}"/>
    <cellStyle name="Normal 10 4 2 2 4 7 2 2" xfId="36949" xr:uid="{00000000-0005-0000-0000-0000F42D0000}"/>
    <cellStyle name="Normal 10 4 2 2 4 7 3" xfId="36950" xr:uid="{00000000-0005-0000-0000-0000F52D0000}"/>
    <cellStyle name="Normal 10 4 2 2 4 8" xfId="12875" xr:uid="{00000000-0005-0000-0000-0000F62D0000}"/>
    <cellStyle name="Normal 10 4 2 2 4 8 2" xfId="17660" xr:uid="{00000000-0005-0000-0000-0000F72D0000}"/>
    <cellStyle name="Normal 10 4 2 2 4 8 2 2" xfId="36951" xr:uid="{00000000-0005-0000-0000-0000F82D0000}"/>
    <cellStyle name="Normal 10 4 2 2 4 8 3" xfId="36952" xr:uid="{00000000-0005-0000-0000-0000F92D0000}"/>
    <cellStyle name="Normal 10 4 2 2 4 9" xfId="17661" xr:uid="{00000000-0005-0000-0000-0000FA2D0000}"/>
    <cellStyle name="Normal 10 4 2 2 4 9 2" xfId="36953" xr:uid="{00000000-0005-0000-0000-0000FB2D0000}"/>
    <cellStyle name="Normal 10 4 2 2 5" xfId="182" xr:uid="{00000000-0005-0000-0000-0000FC2D0000}"/>
    <cellStyle name="Normal 10 4 2 2 5 10" xfId="36954" xr:uid="{00000000-0005-0000-0000-0000FD2D0000}"/>
    <cellStyle name="Normal 10 4 2 2 5 2" xfId="745" xr:uid="{00000000-0005-0000-0000-0000FE2D0000}"/>
    <cellStyle name="Normal 10 4 2 2 5 2 2" xfId="2256" xr:uid="{00000000-0005-0000-0000-0000FF2D0000}"/>
    <cellStyle name="Normal 10 4 2 2 5 2 2 2" xfId="3611" xr:uid="{00000000-0005-0000-0000-0000002E0000}"/>
    <cellStyle name="Normal 10 4 2 2 5 2 2 2 2" xfId="3612" xr:uid="{00000000-0005-0000-0000-0000012E0000}"/>
    <cellStyle name="Normal 10 4 2 2 5 2 2 2 2 2" xfId="17662" xr:uid="{00000000-0005-0000-0000-0000022E0000}"/>
    <cellStyle name="Normal 10 4 2 2 5 2 2 2 2 2 2" xfId="36955" xr:uid="{00000000-0005-0000-0000-0000032E0000}"/>
    <cellStyle name="Normal 10 4 2 2 5 2 2 2 2 3" xfId="36956" xr:uid="{00000000-0005-0000-0000-0000042E0000}"/>
    <cellStyle name="Normal 10 4 2 2 5 2 2 2 3" xfId="9116" xr:uid="{00000000-0005-0000-0000-0000052E0000}"/>
    <cellStyle name="Normal 10 4 2 2 5 2 2 2 3 2" xfId="17663" xr:uid="{00000000-0005-0000-0000-0000062E0000}"/>
    <cellStyle name="Normal 10 4 2 2 5 2 2 2 3 2 2" xfId="36957" xr:uid="{00000000-0005-0000-0000-0000072E0000}"/>
    <cellStyle name="Normal 10 4 2 2 5 2 2 2 3 3" xfId="36958" xr:uid="{00000000-0005-0000-0000-0000082E0000}"/>
    <cellStyle name="Normal 10 4 2 2 5 2 2 2 4" xfId="17664" xr:uid="{00000000-0005-0000-0000-0000092E0000}"/>
    <cellStyle name="Normal 10 4 2 2 5 2 2 2 4 2" xfId="36959" xr:uid="{00000000-0005-0000-0000-00000A2E0000}"/>
    <cellStyle name="Normal 10 4 2 2 5 2 2 2 5" xfId="36960" xr:uid="{00000000-0005-0000-0000-00000B2E0000}"/>
    <cellStyle name="Normal 10 4 2 2 5 2 2 3" xfId="3613" xr:uid="{00000000-0005-0000-0000-00000C2E0000}"/>
    <cellStyle name="Normal 10 4 2 2 5 2 2 3 2" xfId="17665" xr:uid="{00000000-0005-0000-0000-00000D2E0000}"/>
    <cellStyle name="Normal 10 4 2 2 5 2 2 3 2 2" xfId="36961" xr:uid="{00000000-0005-0000-0000-00000E2E0000}"/>
    <cellStyle name="Normal 10 4 2 2 5 2 2 3 3" xfId="36962" xr:uid="{00000000-0005-0000-0000-00000F2E0000}"/>
    <cellStyle name="Normal 10 4 2 2 5 2 2 4" xfId="9117" xr:uid="{00000000-0005-0000-0000-0000102E0000}"/>
    <cellStyle name="Normal 10 4 2 2 5 2 2 4 2" xfId="17666" xr:uid="{00000000-0005-0000-0000-0000112E0000}"/>
    <cellStyle name="Normal 10 4 2 2 5 2 2 4 2 2" xfId="36963" xr:uid="{00000000-0005-0000-0000-0000122E0000}"/>
    <cellStyle name="Normal 10 4 2 2 5 2 2 4 3" xfId="36964" xr:uid="{00000000-0005-0000-0000-0000132E0000}"/>
    <cellStyle name="Normal 10 4 2 2 5 2 2 5" xfId="12876" xr:uid="{00000000-0005-0000-0000-0000142E0000}"/>
    <cellStyle name="Normal 10 4 2 2 5 2 2 5 2" xfId="17667" xr:uid="{00000000-0005-0000-0000-0000152E0000}"/>
    <cellStyle name="Normal 10 4 2 2 5 2 2 5 2 2" xfId="36965" xr:uid="{00000000-0005-0000-0000-0000162E0000}"/>
    <cellStyle name="Normal 10 4 2 2 5 2 2 5 3" xfId="36966" xr:uid="{00000000-0005-0000-0000-0000172E0000}"/>
    <cellStyle name="Normal 10 4 2 2 5 2 2 6" xfId="17668" xr:uid="{00000000-0005-0000-0000-0000182E0000}"/>
    <cellStyle name="Normal 10 4 2 2 5 2 2 6 2" xfId="36967" xr:uid="{00000000-0005-0000-0000-0000192E0000}"/>
    <cellStyle name="Normal 10 4 2 2 5 2 2 7" xfId="17669" xr:uid="{00000000-0005-0000-0000-00001A2E0000}"/>
    <cellStyle name="Normal 10 4 2 2 5 2 2 7 2" xfId="36968" xr:uid="{00000000-0005-0000-0000-00001B2E0000}"/>
    <cellStyle name="Normal 10 4 2 2 5 2 2 8" xfId="36969" xr:uid="{00000000-0005-0000-0000-00001C2E0000}"/>
    <cellStyle name="Normal 10 4 2 2 5 2 3" xfId="3614" xr:uid="{00000000-0005-0000-0000-00001D2E0000}"/>
    <cellStyle name="Normal 10 4 2 2 5 2 3 2" xfId="3615" xr:uid="{00000000-0005-0000-0000-00001E2E0000}"/>
    <cellStyle name="Normal 10 4 2 2 5 2 3 2 2" xfId="17670" xr:uid="{00000000-0005-0000-0000-00001F2E0000}"/>
    <cellStyle name="Normal 10 4 2 2 5 2 3 2 2 2" xfId="36970" xr:uid="{00000000-0005-0000-0000-0000202E0000}"/>
    <cellStyle name="Normal 10 4 2 2 5 2 3 2 3" xfId="36971" xr:uid="{00000000-0005-0000-0000-0000212E0000}"/>
    <cellStyle name="Normal 10 4 2 2 5 2 3 3" xfId="9118" xr:uid="{00000000-0005-0000-0000-0000222E0000}"/>
    <cellStyle name="Normal 10 4 2 2 5 2 3 3 2" xfId="17671" xr:uid="{00000000-0005-0000-0000-0000232E0000}"/>
    <cellStyle name="Normal 10 4 2 2 5 2 3 3 2 2" xfId="36972" xr:uid="{00000000-0005-0000-0000-0000242E0000}"/>
    <cellStyle name="Normal 10 4 2 2 5 2 3 3 3" xfId="36973" xr:uid="{00000000-0005-0000-0000-0000252E0000}"/>
    <cellStyle name="Normal 10 4 2 2 5 2 3 4" xfId="17672" xr:uid="{00000000-0005-0000-0000-0000262E0000}"/>
    <cellStyle name="Normal 10 4 2 2 5 2 3 4 2" xfId="36974" xr:uid="{00000000-0005-0000-0000-0000272E0000}"/>
    <cellStyle name="Normal 10 4 2 2 5 2 3 5" xfId="36975" xr:uid="{00000000-0005-0000-0000-0000282E0000}"/>
    <cellStyle name="Normal 10 4 2 2 5 2 4" xfId="3616" xr:uid="{00000000-0005-0000-0000-0000292E0000}"/>
    <cellStyle name="Normal 10 4 2 2 5 2 4 2" xfId="17673" xr:uid="{00000000-0005-0000-0000-00002A2E0000}"/>
    <cellStyle name="Normal 10 4 2 2 5 2 4 2 2" xfId="36976" xr:uid="{00000000-0005-0000-0000-00002B2E0000}"/>
    <cellStyle name="Normal 10 4 2 2 5 2 4 3" xfId="36977" xr:uid="{00000000-0005-0000-0000-00002C2E0000}"/>
    <cellStyle name="Normal 10 4 2 2 5 2 5" xfId="9119" xr:uid="{00000000-0005-0000-0000-00002D2E0000}"/>
    <cellStyle name="Normal 10 4 2 2 5 2 5 2" xfId="17674" xr:uid="{00000000-0005-0000-0000-00002E2E0000}"/>
    <cellStyle name="Normal 10 4 2 2 5 2 5 2 2" xfId="36978" xr:uid="{00000000-0005-0000-0000-00002F2E0000}"/>
    <cellStyle name="Normal 10 4 2 2 5 2 5 3" xfId="36979" xr:uid="{00000000-0005-0000-0000-0000302E0000}"/>
    <cellStyle name="Normal 10 4 2 2 5 2 6" xfId="12877" xr:uid="{00000000-0005-0000-0000-0000312E0000}"/>
    <cellStyle name="Normal 10 4 2 2 5 2 6 2" xfId="17675" xr:uid="{00000000-0005-0000-0000-0000322E0000}"/>
    <cellStyle name="Normal 10 4 2 2 5 2 6 2 2" xfId="36980" xr:uid="{00000000-0005-0000-0000-0000332E0000}"/>
    <cellStyle name="Normal 10 4 2 2 5 2 6 3" xfId="36981" xr:uid="{00000000-0005-0000-0000-0000342E0000}"/>
    <cellStyle name="Normal 10 4 2 2 5 2 7" xfId="17676" xr:uid="{00000000-0005-0000-0000-0000352E0000}"/>
    <cellStyle name="Normal 10 4 2 2 5 2 7 2" xfId="36982" xr:uid="{00000000-0005-0000-0000-0000362E0000}"/>
    <cellStyle name="Normal 10 4 2 2 5 2 8" xfId="17677" xr:uid="{00000000-0005-0000-0000-0000372E0000}"/>
    <cellStyle name="Normal 10 4 2 2 5 2 8 2" xfId="36983" xr:uid="{00000000-0005-0000-0000-0000382E0000}"/>
    <cellStyle name="Normal 10 4 2 2 5 2 9" xfId="36984" xr:uid="{00000000-0005-0000-0000-0000392E0000}"/>
    <cellStyle name="Normal 10 4 2 2 5 3" xfId="1205" xr:uid="{00000000-0005-0000-0000-00003A2E0000}"/>
    <cellStyle name="Normal 10 4 2 2 5 3 2" xfId="3617" xr:uid="{00000000-0005-0000-0000-00003B2E0000}"/>
    <cellStyle name="Normal 10 4 2 2 5 3 2 2" xfId="3618" xr:uid="{00000000-0005-0000-0000-00003C2E0000}"/>
    <cellStyle name="Normal 10 4 2 2 5 3 2 2 2" xfId="17678" xr:uid="{00000000-0005-0000-0000-00003D2E0000}"/>
    <cellStyle name="Normal 10 4 2 2 5 3 2 2 2 2" xfId="36985" xr:uid="{00000000-0005-0000-0000-00003E2E0000}"/>
    <cellStyle name="Normal 10 4 2 2 5 3 2 2 3" xfId="36986" xr:uid="{00000000-0005-0000-0000-00003F2E0000}"/>
    <cellStyle name="Normal 10 4 2 2 5 3 2 3" xfId="9120" xr:uid="{00000000-0005-0000-0000-0000402E0000}"/>
    <cellStyle name="Normal 10 4 2 2 5 3 2 3 2" xfId="17679" xr:uid="{00000000-0005-0000-0000-0000412E0000}"/>
    <cellStyle name="Normal 10 4 2 2 5 3 2 3 2 2" xfId="36987" xr:uid="{00000000-0005-0000-0000-0000422E0000}"/>
    <cellStyle name="Normal 10 4 2 2 5 3 2 3 3" xfId="36988" xr:uid="{00000000-0005-0000-0000-0000432E0000}"/>
    <cellStyle name="Normal 10 4 2 2 5 3 2 4" xfId="17680" xr:uid="{00000000-0005-0000-0000-0000442E0000}"/>
    <cellStyle name="Normal 10 4 2 2 5 3 2 4 2" xfId="36989" xr:uid="{00000000-0005-0000-0000-0000452E0000}"/>
    <cellStyle name="Normal 10 4 2 2 5 3 2 5" xfId="36990" xr:uid="{00000000-0005-0000-0000-0000462E0000}"/>
    <cellStyle name="Normal 10 4 2 2 5 3 3" xfId="3619" xr:uid="{00000000-0005-0000-0000-0000472E0000}"/>
    <cellStyle name="Normal 10 4 2 2 5 3 3 2" xfId="17681" xr:uid="{00000000-0005-0000-0000-0000482E0000}"/>
    <cellStyle name="Normal 10 4 2 2 5 3 3 2 2" xfId="36991" xr:uid="{00000000-0005-0000-0000-0000492E0000}"/>
    <cellStyle name="Normal 10 4 2 2 5 3 3 3" xfId="36992" xr:uid="{00000000-0005-0000-0000-00004A2E0000}"/>
    <cellStyle name="Normal 10 4 2 2 5 3 4" xfId="9121" xr:uid="{00000000-0005-0000-0000-00004B2E0000}"/>
    <cellStyle name="Normal 10 4 2 2 5 3 4 2" xfId="17682" xr:uid="{00000000-0005-0000-0000-00004C2E0000}"/>
    <cellStyle name="Normal 10 4 2 2 5 3 4 2 2" xfId="36993" xr:uid="{00000000-0005-0000-0000-00004D2E0000}"/>
    <cellStyle name="Normal 10 4 2 2 5 3 4 3" xfId="36994" xr:uid="{00000000-0005-0000-0000-00004E2E0000}"/>
    <cellStyle name="Normal 10 4 2 2 5 3 5" xfId="12878" xr:uid="{00000000-0005-0000-0000-00004F2E0000}"/>
    <cellStyle name="Normal 10 4 2 2 5 3 5 2" xfId="17683" xr:uid="{00000000-0005-0000-0000-0000502E0000}"/>
    <cellStyle name="Normal 10 4 2 2 5 3 5 2 2" xfId="36995" xr:uid="{00000000-0005-0000-0000-0000512E0000}"/>
    <cellStyle name="Normal 10 4 2 2 5 3 5 3" xfId="36996" xr:uid="{00000000-0005-0000-0000-0000522E0000}"/>
    <cellStyle name="Normal 10 4 2 2 5 3 6" xfId="17684" xr:uid="{00000000-0005-0000-0000-0000532E0000}"/>
    <cellStyle name="Normal 10 4 2 2 5 3 6 2" xfId="36997" xr:uid="{00000000-0005-0000-0000-0000542E0000}"/>
    <cellStyle name="Normal 10 4 2 2 5 3 7" xfId="17685" xr:uid="{00000000-0005-0000-0000-0000552E0000}"/>
    <cellStyle name="Normal 10 4 2 2 5 3 7 2" xfId="36998" xr:uid="{00000000-0005-0000-0000-0000562E0000}"/>
    <cellStyle name="Normal 10 4 2 2 5 3 8" xfId="36999" xr:uid="{00000000-0005-0000-0000-0000572E0000}"/>
    <cellStyle name="Normal 10 4 2 2 5 4" xfId="1737" xr:uid="{00000000-0005-0000-0000-0000582E0000}"/>
    <cellStyle name="Normal 10 4 2 2 5 4 2" xfId="3620" xr:uid="{00000000-0005-0000-0000-0000592E0000}"/>
    <cellStyle name="Normal 10 4 2 2 5 4 2 2" xfId="17686" xr:uid="{00000000-0005-0000-0000-00005A2E0000}"/>
    <cellStyle name="Normal 10 4 2 2 5 4 2 2 2" xfId="37000" xr:uid="{00000000-0005-0000-0000-00005B2E0000}"/>
    <cellStyle name="Normal 10 4 2 2 5 4 2 3" xfId="37001" xr:uid="{00000000-0005-0000-0000-00005C2E0000}"/>
    <cellStyle name="Normal 10 4 2 2 5 4 3" xfId="9122" xr:uid="{00000000-0005-0000-0000-00005D2E0000}"/>
    <cellStyle name="Normal 10 4 2 2 5 4 3 2" xfId="17687" xr:uid="{00000000-0005-0000-0000-00005E2E0000}"/>
    <cellStyle name="Normal 10 4 2 2 5 4 3 2 2" xfId="37002" xr:uid="{00000000-0005-0000-0000-00005F2E0000}"/>
    <cellStyle name="Normal 10 4 2 2 5 4 3 3" xfId="37003" xr:uid="{00000000-0005-0000-0000-0000602E0000}"/>
    <cellStyle name="Normal 10 4 2 2 5 4 4" xfId="17688" xr:uid="{00000000-0005-0000-0000-0000612E0000}"/>
    <cellStyle name="Normal 10 4 2 2 5 4 4 2" xfId="37004" xr:uid="{00000000-0005-0000-0000-0000622E0000}"/>
    <cellStyle name="Normal 10 4 2 2 5 4 5" xfId="37005" xr:uid="{00000000-0005-0000-0000-0000632E0000}"/>
    <cellStyle name="Normal 10 4 2 2 5 5" xfId="3621" xr:uid="{00000000-0005-0000-0000-0000642E0000}"/>
    <cellStyle name="Normal 10 4 2 2 5 5 2" xfId="17689" xr:uid="{00000000-0005-0000-0000-0000652E0000}"/>
    <cellStyle name="Normal 10 4 2 2 5 5 2 2" xfId="37006" xr:uid="{00000000-0005-0000-0000-0000662E0000}"/>
    <cellStyle name="Normal 10 4 2 2 5 5 3" xfId="37007" xr:uid="{00000000-0005-0000-0000-0000672E0000}"/>
    <cellStyle name="Normal 10 4 2 2 5 6" xfId="9123" xr:uid="{00000000-0005-0000-0000-0000682E0000}"/>
    <cellStyle name="Normal 10 4 2 2 5 6 2" xfId="17690" xr:uid="{00000000-0005-0000-0000-0000692E0000}"/>
    <cellStyle name="Normal 10 4 2 2 5 6 2 2" xfId="37008" xr:uid="{00000000-0005-0000-0000-00006A2E0000}"/>
    <cellStyle name="Normal 10 4 2 2 5 6 3" xfId="37009" xr:uid="{00000000-0005-0000-0000-00006B2E0000}"/>
    <cellStyle name="Normal 10 4 2 2 5 7" xfId="12879" xr:uid="{00000000-0005-0000-0000-00006C2E0000}"/>
    <cellStyle name="Normal 10 4 2 2 5 7 2" xfId="17691" xr:uid="{00000000-0005-0000-0000-00006D2E0000}"/>
    <cellStyle name="Normal 10 4 2 2 5 7 2 2" xfId="37010" xr:uid="{00000000-0005-0000-0000-00006E2E0000}"/>
    <cellStyle name="Normal 10 4 2 2 5 7 3" xfId="37011" xr:uid="{00000000-0005-0000-0000-00006F2E0000}"/>
    <cellStyle name="Normal 10 4 2 2 5 8" xfId="17692" xr:uid="{00000000-0005-0000-0000-0000702E0000}"/>
    <cellStyle name="Normal 10 4 2 2 5 8 2" xfId="37012" xr:uid="{00000000-0005-0000-0000-0000712E0000}"/>
    <cellStyle name="Normal 10 4 2 2 5 9" xfId="17693" xr:uid="{00000000-0005-0000-0000-0000722E0000}"/>
    <cellStyle name="Normal 10 4 2 2 5 9 2" xfId="37013" xr:uid="{00000000-0005-0000-0000-0000732E0000}"/>
    <cellStyle name="Normal 10 4 2 2 6" xfId="515" xr:uid="{00000000-0005-0000-0000-0000742E0000}"/>
    <cellStyle name="Normal 10 4 2 2 6 10" xfId="37014" xr:uid="{00000000-0005-0000-0000-0000752E0000}"/>
    <cellStyle name="Normal 10 4 2 2 6 2" xfId="1433" xr:uid="{00000000-0005-0000-0000-0000762E0000}"/>
    <cellStyle name="Normal 10 4 2 2 6 2 2" xfId="2487" xr:uid="{00000000-0005-0000-0000-0000772E0000}"/>
    <cellStyle name="Normal 10 4 2 2 6 2 2 2" xfId="3622" xr:uid="{00000000-0005-0000-0000-0000782E0000}"/>
    <cellStyle name="Normal 10 4 2 2 6 2 2 2 2" xfId="3623" xr:uid="{00000000-0005-0000-0000-0000792E0000}"/>
    <cellStyle name="Normal 10 4 2 2 6 2 2 2 2 2" xfId="17694" xr:uid="{00000000-0005-0000-0000-00007A2E0000}"/>
    <cellStyle name="Normal 10 4 2 2 6 2 2 2 2 2 2" xfId="37015" xr:uid="{00000000-0005-0000-0000-00007B2E0000}"/>
    <cellStyle name="Normal 10 4 2 2 6 2 2 2 2 3" xfId="37016" xr:uid="{00000000-0005-0000-0000-00007C2E0000}"/>
    <cellStyle name="Normal 10 4 2 2 6 2 2 2 3" xfId="9124" xr:uid="{00000000-0005-0000-0000-00007D2E0000}"/>
    <cellStyle name="Normal 10 4 2 2 6 2 2 2 3 2" xfId="17695" xr:uid="{00000000-0005-0000-0000-00007E2E0000}"/>
    <cellStyle name="Normal 10 4 2 2 6 2 2 2 3 2 2" xfId="37017" xr:uid="{00000000-0005-0000-0000-00007F2E0000}"/>
    <cellStyle name="Normal 10 4 2 2 6 2 2 2 3 3" xfId="37018" xr:uid="{00000000-0005-0000-0000-0000802E0000}"/>
    <cellStyle name="Normal 10 4 2 2 6 2 2 2 4" xfId="17696" xr:uid="{00000000-0005-0000-0000-0000812E0000}"/>
    <cellStyle name="Normal 10 4 2 2 6 2 2 2 4 2" xfId="37019" xr:uid="{00000000-0005-0000-0000-0000822E0000}"/>
    <cellStyle name="Normal 10 4 2 2 6 2 2 2 5" xfId="37020" xr:uid="{00000000-0005-0000-0000-0000832E0000}"/>
    <cellStyle name="Normal 10 4 2 2 6 2 2 3" xfId="3624" xr:uid="{00000000-0005-0000-0000-0000842E0000}"/>
    <cellStyle name="Normal 10 4 2 2 6 2 2 3 2" xfId="17697" xr:uid="{00000000-0005-0000-0000-0000852E0000}"/>
    <cellStyle name="Normal 10 4 2 2 6 2 2 3 2 2" xfId="37021" xr:uid="{00000000-0005-0000-0000-0000862E0000}"/>
    <cellStyle name="Normal 10 4 2 2 6 2 2 3 3" xfId="37022" xr:uid="{00000000-0005-0000-0000-0000872E0000}"/>
    <cellStyle name="Normal 10 4 2 2 6 2 2 4" xfId="9125" xr:uid="{00000000-0005-0000-0000-0000882E0000}"/>
    <cellStyle name="Normal 10 4 2 2 6 2 2 4 2" xfId="17698" xr:uid="{00000000-0005-0000-0000-0000892E0000}"/>
    <cellStyle name="Normal 10 4 2 2 6 2 2 4 2 2" xfId="37023" xr:uid="{00000000-0005-0000-0000-00008A2E0000}"/>
    <cellStyle name="Normal 10 4 2 2 6 2 2 4 3" xfId="37024" xr:uid="{00000000-0005-0000-0000-00008B2E0000}"/>
    <cellStyle name="Normal 10 4 2 2 6 2 2 5" xfId="12880" xr:uid="{00000000-0005-0000-0000-00008C2E0000}"/>
    <cellStyle name="Normal 10 4 2 2 6 2 2 5 2" xfId="17699" xr:uid="{00000000-0005-0000-0000-00008D2E0000}"/>
    <cellStyle name="Normal 10 4 2 2 6 2 2 5 2 2" xfId="37025" xr:uid="{00000000-0005-0000-0000-00008E2E0000}"/>
    <cellStyle name="Normal 10 4 2 2 6 2 2 5 3" xfId="37026" xr:uid="{00000000-0005-0000-0000-00008F2E0000}"/>
    <cellStyle name="Normal 10 4 2 2 6 2 2 6" xfId="17700" xr:uid="{00000000-0005-0000-0000-0000902E0000}"/>
    <cellStyle name="Normal 10 4 2 2 6 2 2 6 2" xfId="37027" xr:uid="{00000000-0005-0000-0000-0000912E0000}"/>
    <cellStyle name="Normal 10 4 2 2 6 2 2 7" xfId="17701" xr:uid="{00000000-0005-0000-0000-0000922E0000}"/>
    <cellStyle name="Normal 10 4 2 2 6 2 2 7 2" xfId="37028" xr:uid="{00000000-0005-0000-0000-0000932E0000}"/>
    <cellStyle name="Normal 10 4 2 2 6 2 2 8" xfId="37029" xr:uid="{00000000-0005-0000-0000-0000942E0000}"/>
    <cellStyle name="Normal 10 4 2 2 6 2 3" xfId="3625" xr:uid="{00000000-0005-0000-0000-0000952E0000}"/>
    <cellStyle name="Normal 10 4 2 2 6 2 3 2" xfId="3626" xr:uid="{00000000-0005-0000-0000-0000962E0000}"/>
    <cellStyle name="Normal 10 4 2 2 6 2 3 2 2" xfId="17702" xr:uid="{00000000-0005-0000-0000-0000972E0000}"/>
    <cellStyle name="Normal 10 4 2 2 6 2 3 2 2 2" xfId="37030" xr:uid="{00000000-0005-0000-0000-0000982E0000}"/>
    <cellStyle name="Normal 10 4 2 2 6 2 3 2 3" xfId="37031" xr:uid="{00000000-0005-0000-0000-0000992E0000}"/>
    <cellStyle name="Normal 10 4 2 2 6 2 3 3" xfId="9126" xr:uid="{00000000-0005-0000-0000-00009A2E0000}"/>
    <cellStyle name="Normal 10 4 2 2 6 2 3 3 2" xfId="17703" xr:uid="{00000000-0005-0000-0000-00009B2E0000}"/>
    <cellStyle name="Normal 10 4 2 2 6 2 3 3 2 2" xfId="37032" xr:uid="{00000000-0005-0000-0000-00009C2E0000}"/>
    <cellStyle name="Normal 10 4 2 2 6 2 3 3 3" xfId="37033" xr:uid="{00000000-0005-0000-0000-00009D2E0000}"/>
    <cellStyle name="Normal 10 4 2 2 6 2 3 4" xfId="17704" xr:uid="{00000000-0005-0000-0000-00009E2E0000}"/>
    <cellStyle name="Normal 10 4 2 2 6 2 3 4 2" xfId="37034" xr:uid="{00000000-0005-0000-0000-00009F2E0000}"/>
    <cellStyle name="Normal 10 4 2 2 6 2 3 5" xfId="37035" xr:uid="{00000000-0005-0000-0000-0000A02E0000}"/>
    <cellStyle name="Normal 10 4 2 2 6 2 4" xfId="3627" xr:uid="{00000000-0005-0000-0000-0000A12E0000}"/>
    <cellStyle name="Normal 10 4 2 2 6 2 4 2" xfId="17705" xr:uid="{00000000-0005-0000-0000-0000A22E0000}"/>
    <cellStyle name="Normal 10 4 2 2 6 2 4 2 2" xfId="37036" xr:uid="{00000000-0005-0000-0000-0000A32E0000}"/>
    <cellStyle name="Normal 10 4 2 2 6 2 4 3" xfId="37037" xr:uid="{00000000-0005-0000-0000-0000A42E0000}"/>
    <cellStyle name="Normal 10 4 2 2 6 2 5" xfId="9127" xr:uid="{00000000-0005-0000-0000-0000A52E0000}"/>
    <cellStyle name="Normal 10 4 2 2 6 2 5 2" xfId="17706" xr:uid="{00000000-0005-0000-0000-0000A62E0000}"/>
    <cellStyle name="Normal 10 4 2 2 6 2 5 2 2" xfId="37038" xr:uid="{00000000-0005-0000-0000-0000A72E0000}"/>
    <cellStyle name="Normal 10 4 2 2 6 2 5 3" xfId="37039" xr:uid="{00000000-0005-0000-0000-0000A82E0000}"/>
    <cellStyle name="Normal 10 4 2 2 6 2 6" xfId="12881" xr:uid="{00000000-0005-0000-0000-0000A92E0000}"/>
    <cellStyle name="Normal 10 4 2 2 6 2 6 2" xfId="17707" xr:uid="{00000000-0005-0000-0000-0000AA2E0000}"/>
    <cellStyle name="Normal 10 4 2 2 6 2 6 2 2" xfId="37040" xr:uid="{00000000-0005-0000-0000-0000AB2E0000}"/>
    <cellStyle name="Normal 10 4 2 2 6 2 6 3" xfId="37041" xr:uid="{00000000-0005-0000-0000-0000AC2E0000}"/>
    <cellStyle name="Normal 10 4 2 2 6 2 7" xfId="17708" xr:uid="{00000000-0005-0000-0000-0000AD2E0000}"/>
    <cellStyle name="Normal 10 4 2 2 6 2 7 2" xfId="37042" xr:uid="{00000000-0005-0000-0000-0000AE2E0000}"/>
    <cellStyle name="Normal 10 4 2 2 6 2 8" xfId="17709" xr:uid="{00000000-0005-0000-0000-0000AF2E0000}"/>
    <cellStyle name="Normal 10 4 2 2 6 2 8 2" xfId="37043" xr:uid="{00000000-0005-0000-0000-0000B02E0000}"/>
    <cellStyle name="Normal 10 4 2 2 6 2 9" xfId="37044" xr:uid="{00000000-0005-0000-0000-0000B12E0000}"/>
    <cellStyle name="Normal 10 4 2 2 6 3" xfId="1969" xr:uid="{00000000-0005-0000-0000-0000B22E0000}"/>
    <cellStyle name="Normal 10 4 2 2 6 3 2" xfId="3628" xr:uid="{00000000-0005-0000-0000-0000B32E0000}"/>
    <cellStyle name="Normal 10 4 2 2 6 3 2 2" xfId="3629" xr:uid="{00000000-0005-0000-0000-0000B42E0000}"/>
    <cellStyle name="Normal 10 4 2 2 6 3 2 2 2" xfId="17710" xr:uid="{00000000-0005-0000-0000-0000B52E0000}"/>
    <cellStyle name="Normal 10 4 2 2 6 3 2 2 2 2" xfId="37045" xr:uid="{00000000-0005-0000-0000-0000B62E0000}"/>
    <cellStyle name="Normal 10 4 2 2 6 3 2 2 3" xfId="37046" xr:uid="{00000000-0005-0000-0000-0000B72E0000}"/>
    <cellStyle name="Normal 10 4 2 2 6 3 2 3" xfId="9128" xr:uid="{00000000-0005-0000-0000-0000B82E0000}"/>
    <cellStyle name="Normal 10 4 2 2 6 3 2 3 2" xfId="17711" xr:uid="{00000000-0005-0000-0000-0000B92E0000}"/>
    <cellStyle name="Normal 10 4 2 2 6 3 2 3 2 2" xfId="37047" xr:uid="{00000000-0005-0000-0000-0000BA2E0000}"/>
    <cellStyle name="Normal 10 4 2 2 6 3 2 3 3" xfId="37048" xr:uid="{00000000-0005-0000-0000-0000BB2E0000}"/>
    <cellStyle name="Normal 10 4 2 2 6 3 2 4" xfId="17712" xr:uid="{00000000-0005-0000-0000-0000BC2E0000}"/>
    <cellStyle name="Normal 10 4 2 2 6 3 2 4 2" xfId="37049" xr:uid="{00000000-0005-0000-0000-0000BD2E0000}"/>
    <cellStyle name="Normal 10 4 2 2 6 3 2 5" xfId="37050" xr:uid="{00000000-0005-0000-0000-0000BE2E0000}"/>
    <cellStyle name="Normal 10 4 2 2 6 3 3" xfId="3630" xr:uid="{00000000-0005-0000-0000-0000BF2E0000}"/>
    <cellStyle name="Normal 10 4 2 2 6 3 3 2" xfId="17713" xr:uid="{00000000-0005-0000-0000-0000C02E0000}"/>
    <cellStyle name="Normal 10 4 2 2 6 3 3 2 2" xfId="37051" xr:uid="{00000000-0005-0000-0000-0000C12E0000}"/>
    <cellStyle name="Normal 10 4 2 2 6 3 3 3" xfId="37052" xr:uid="{00000000-0005-0000-0000-0000C22E0000}"/>
    <cellStyle name="Normal 10 4 2 2 6 3 4" xfId="9129" xr:uid="{00000000-0005-0000-0000-0000C32E0000}"/>
    <cellStyle name="Normal 10 4 2 2 6 3 4 2" xfId="17714" xr:uid="{00000000-0005-0000-0000-0000C42E0000}"/>
    <cellStyle name="Normal 10 4 2 2 6 3 4 2 2" xfId="37053" xr:uid="{00000000-0005-0000-0000-0000C52E0000}"/>
    <cellStyle name="Normal 10 4 2 2 6 3 4 3" xfId="37054" xr:uid="{00000000-0005-0000-0000-0000C62E0000}"/>
    <cellStyle name="Normal 10 4 2 2 6 3 5" xfId="12882" xr:uid="{00000000-0005-0000-0000-0000C72E0000}"/>
    <cellStyle name="Normal 10 4 2 2 6 3 5 2" xfId="17715" xr:uid="{00000000-0005-0000-0000-0000C82E0000}"/>
    <cellStyle name="Normal 10 4 2 2 6 3 5 2 2" xfId="37055" xr:uid="{00000000-0005-0000-0000-0000C92E0000}"/>
    <cellStyle name="Normal 10 4 2 2 6 3 5 3" xfId="37056" xr:uid="{00000000-0005-0000-0000-0000CA2E0000}"/>
    <cellStyle name="Normal 10 4 2 2 6 3 6" xfId="17716" xr:uid="{00000000-0005-0000-0000-0000CB2E0000}"/>
    <cellStyle name="Normal 10 4 2 2 6 3 6 2" xfId="37057" xr:uid="{00000000-0005-0000-0000-0000CC2E0000}"/>
    <cellStyle name="Normal 10 4 2 2 6 3 7" xfId="17717" xr:uid="{00000000-0005-0000-0000-0000CD2E0000}"/>
    <cellStyle name="Normal 10 4 2 2 6 3 7 2" xfId="37058" xr:uid="{00000000-0005-0000-0000-0000CE2E0000}"/>
    <cellStyle name="Normal 10 4 2 2 6 3 8" xfId="37059" xr:uid="{00000000-0005-0000-0000-0000CF2E0000}"/>
    <cellStyle name="Normal 10 4 2 2 6 4" xfId="3631" xr:uid="{00000000-0005-0000-0000-0000D02E0000}"/>
    <cellStyle name="Normal 10 4 2 2 6 4 2" xfId="3632" xr:uid="{00000000-0005-0000-0000-0000D12E0000}"/>
    <cellStyle name="Normal 10 4 2 2 6 4 2 2" xfId="17718" xr:uid="{00000000-0005-0000-0000-0000D22E0000}"/>
    <cellStyle name="Normal 10 4 2 2 6 4 2 2 2" xfId="37060" xr:uid="{00000000-0005-0000-0000-0000D32E0000}"/>
    <cellStyle name="Normal 10 4 2 2 6 4 2 3" xfId="37061" xr:uid="{00000000-0005-0000-0000-0000D42E0000}"/>
    <cellStyle name="Normal 10 4 2 2 6 4 3" xfId="9130" xr:uid="{00000000-0005-0000-0000-0000D52E0000}"/>
    <cellStyle name="Normal 10 4 2 2 6 4 3 2" xfId="17719" xr:uid="{00000000-0005-0000-0000-0000D62E0000}"/>
    <cellStyle name="Normal 10 4 2 2 6 4 3 2 2" xfId="37062" xr:uid="{00000000-0005-0000-0000-0000D72E0000}"/>
    <cellStyle name="Normal 10 4 2 2 6 4 3 3" xfId="37063" xr:uid="{00000000-0005-0000-0000-0000D82E0000}"/>
    <cellStyle name="Normal 10 4 2 2 6 4 4" xfId="17720" xr:uid="{00000000-0005-0000-0000-0000D92E0000}"/>
    <cellStyle name="Normal 10 4 2 2 6 4 4 2" xfId="37064" xr:uid="{00000000-0005-0000-0000-0000DA2E0000}"/>
    <cellStyle name="Normal 10 4 2 2 6 4 5" xfId="37065" xr:uid="{00000000-0005-0000-0000-0000DB2E0000}"/>
    <cellStyle name="Normal 10 4 2 2 6 5" xfId="3633" xr:uid="{00000000-0005-0000-0000-0000DC2E0000}"/>
    <cellStyle name="Normal 10 4 2 2 6 5 2" xfId="17721" xr:uid="{00000000-0005-0000-0000-0000DD2E0000}"/>
    <cellStyle name="Normal 10 4 2 2 6 5 2 2" xfId="37066" xr:uid="{00000000-0005-0000-0000-0000DE2E0000}"/>
    <cellStyle name="Normal 10 4 2 2 6 5 3" xfId="37067" xr:uid="{00000000-0005-0000-0000-0000DF2E0000}"/>
    <cellStyle name="Normal 10 4 2 2 6 6" xfId="9131" xr:uid="{00000000-0005-0000-0000-0000E02E0000}"/>
    <cellStyle name="Normal 10 4 2 2 6 6 2" xfId="17722" xr:uid="{00000000-0005-0000-0000-0000E12E0000}"/>
    <cellStyle name="Normal 10 4 2 2 6 6 2 2" xfId="37068" xr:uid="{00000000-0005-0000-0000-0000E22E0000}"/>
    <cellStyle name="Normal 10 4 2 2 6 6 3" xfId="37069" xr:uid="{00000000-0005-0000-0000-0000E32E0000}"/>
    <cellStyle name="Normal 10 4 2 2 6 7" xfId="12883" xr:uid="{00000000-0005-0000-0000-0000E42E0000}"/>
    <cellStyle name="Normal 10 4 2 2 6 7 2" xfId="17723" xr:uid="{00000000-0005-0000-0000-0000E52E0000}"/>
    <cellStyle name="Normal 10 4 2 2 6 7 2 2" xfId="37070" xr:uid="{00000000-0005-0000-0000-0000E62E0000}"/>
    <cellStyle name="Normal 10 4 2 2 6 7 3" xfId="37071" xr:uid="{00000000-0005-0000-0000-0000E72E0000}"/>
    <cellStyle name="Normal 10 4 2 2 6 8" xfId="17724" xr:uid="{00000000-0005-0000-0000-0000E82E0000}"/>
    <cellStyle name="Normal 10 4 2 2 6 8 2" xfId="37072" xr:uid="{00000000-0005-0000-0000-0000E92E0000}"/>
    <cellStyle name="Normal 10 4 2 2 6 9" xfId="17725" xr:uid="{00000000-0005-0000-0000-0000EA2E0000}"/>
    <cellStyle name="Normal 10 4 2 2 6 9 2" xfId="37073" xr:uid="{00000000-0005-0000-0000-0000EB2E0000}"/>
    <cellStyle name="Normal 10 4 2 2 7" xfId="975" xr:uid="{00000000-0005-0000-0000-0000EC2E0000}"/>
    <cellStyle name="Normal 10 4 2 2 7 2" xfId="2026" xr:uid="{00000000-0005-0000-0000-0000ED2E0000}"/>
    <cellStyle name="Normal 10 4 2 2 7 2 2" xfId="3634" xr:uid="{00000000-0005-0000-0000-0000EE2E0000}"/>
    <cellStyle name="Normal 10 4 2 2 7 2 2 2" xfId="3635" xr:uid="{00000000-0005-0000-0000-0000EF2E0000}"/>
    <cellStyle name="Normal 10 4 2 2 7 2 2 2 2" xfId="17726" xr:uid="{00000000-0005-0000-0000-0000F02E0000}"/>
    <cellStyle name="Normal 10 4 2 2 7 2 2 2 2 2" xfId="37074" xr:uid="{00000000-0005-0000-0000-0000F12E0000}"/>
    <cellStyle name="Normal 10 4 2 2 7 2 2 2 3" xfId="37075" xr:uid="{00000000-0005-0000-0000-0000F22E0000}"/>
    <cellStyle name="Normal 10 4 2 2 7 2 2 3" xfId="9132" xr:uid="{00000000-0005-0000-0000-0000F32E0000}"/>
    <cellStyle name="Normal 10 4 2 2 7 2 2 3 2" xfId="17727" xr:uid="{00000000-0005-0000-0000-0000F42E0000}"/>
    <cellStyle name="Normal 10 4 2 2 7 2 2 3 2 2" xfId="37076" xr:uid="{00000000-0005-0000-0000-0000F52E0000}"/>
    <cellStyle name="Normal 10 4 2 2 7 2 2 3 3" xfId="37077" xr:uid="{00000000-0005-0000-0000-0000F62E0000}"/>
    <cellStyle name="Normal 10 4 2 2 7 2 2 4" xfId="17728" xr:uid="{00000000-0005-0000-0000-0000F72E0000}"/>
    <cellStyle name="Normal 10 4 2 2 7 2 2 4 2" xfId="37078" xr:uid="{00000000-0005-0000-0000-0000F82E0000}"/>
    <cellStyle name="Normal 10 4 2 2 7 2 2 5" xfId="37079" xr:uid="{00000000-0005-0000-0000-0000F92E0000}"/>
    <cellStyle name="Normal 10 4 2 2 7 2 3" xfId="3636" xr:uid="{00000000-0005-0000-0000-0000FA2E0000}"/>
    <cellStyle name="Normal 10 4 2 2 7 2 3 2" xfId="17729" xr:uid="{00000000-0005-0000-0000-0000FB2E0000}"/>
    <cellStyle name="Normal 10 4 2 2 7 2 3 2 2" xfId="37080" xr:uid="{00000000-0005-0000-0000-0000FC2E0000}"/>
    <cellStyle name="Normal 10 4 2 2 7 2 3 3" xfId="37081" xr:uid="{00000000-0005-0000-0000-0000FD2E0000}"/>
    <cellStyle name="Normal 10 4 2 2 7 2 4" xfId="9133" xr:uid="{00000000-0005-0000-0000-0000FE2E0000}"/>
    <cellStyle name="Normal 10 4 2 2 7 2 4 2" xfId="17730" xr:uid="{00000000-0005-0000-0000-0000FF2E0000}"/>
    <cellStyle name="Normal 10 4 2 2 7 2 4 2 2" xfId="37082" xr:uid="{00000000-0005-0000-0000-0000002F0000}"/>
    <cellStyle name="Normal 10 4 2 2 7 2 4 3" xfId="37083" xr:uid="{00000000-0005-0000-0000-0000012F0000}"/>
    <cellStyle name="Normal 10 4 2 2 7 2 5" xfId="12884" xr:uid="{00000000-0005-0000-0000-0000022F0000}"/>
    <cellStyle name="Normal 10 4 2 2 7 2 5 2" xfId="17731" xr:uid="{00000000-0005-0000-0000-0000032F0000}"/>
    <cellStyle name="Normal 10 4 2 2 7 2 5 2 2" xfId="37084" xr:uid="{00000000-0005-0000-0000-0000042F0000}"/>
    <cellStyle name="Normal 10 4 2 2 7 2 5 3" xfId="37085" xr:uid="{00000000-0005-0000-0000-0000052F0000}"/>
    <cellStyle name="Normal 10 4 2 2 7 2 6" xfId="17732" xr:uid="{00000000-0005-0000-0000-0000062F0000}"/>
    <cellStyle name="Normal 10 4 2 2 7 2 6 2" xfId="37086" xr:uid="{00000000-0005-0000-0000-0000072F0000}"/>
    <cellStyle name="Normal 10 4 2 2 7 2 7" xfId="17733" xr:uid="{00000000-0005-0000-0000-0000082F0000}"/>
    <cellStyle name="Normal 10 4 2 2 7 2 7 2" xfId="37087" xr:uid="{00000000-0005-0000-0000-0000092F0000}"/>
    <cellStyle name="Normal 10 4 2 2 7 2 8" xfId="37088" xr:uid="{00000000-0005-0000-0000-00000A2F0000}"/>
    <cellStyle name="Normal 10 4 2 2 7 3" xfId="3637" xr:uid="{00000000-0005-0000-0000-00000B2F0000}"/>
    <cellStyle name="Normal 10 4 2 2 7 3 2" xfId="3638" xr:uid="{00000000-0005-0000-0000-00000C2F0000}"/>
    <cellStyle name="Normal 10 4 2 2 7 3 2 2" xfId="17734" xr:uid="{00000000-0005-0000-0000-00000D2F0000}"/>
    <cellStyle name="Normal 10 4 2 2 7 3 2 2 2" xfId="37089" xr:uid="{00000000-0005-0000-0000-00000E2F0000}"/>
    <cellStyle name="Normal 10 4 2 2 7 3 2 3" xfId="37090" xr:uid="{00000000-0005-0000-0000-00000F2F0000}"/>
    <cellStyle name="Normal 10 4 2 2 7 3 3" xfId="9134" xr:uid="{00000000-0005-0000-0000-0000102F0000}"/>
    <cellStyle name="Normal 10 4 2 2 7 3 3 2" xfId="17735" xr:uid="{00000000-0005-0000-0000-0000112F0000}"/>
    <cellStyle name="Normal 10 4 2 2 7 3 3 2 2" xfId="37091" xr:uid="{00000000-0005-0000-0000-0000122F0000}"/>
    <cellStyle name="Normal 10 4 2 2 7 3 3 3" xfId="37092" xr:uid="{00000000-0005-0000-0000-0000132F0000}"/>
    <cellStyle name="Normal 10 4 2 2 7 3 4" xfId="17736" xr:uid="{00000000-0005-0000-0000-0000142F0000}"/>
    <cellStyle name="Normal 10 4 2 2 7 3 4 2" xfId="37093" xr:uid="{00000000-0005-0000-0000-0000152F0000}"/>
    <cellStyle name="Normal 10 4 2 2 7 3 5" xfId="37094" xr:uid="{00000000-0005-0000-0000-0000162F0000}"/>
    <cellStyle name="Normal 10 4 2 2 7 4" xfId="3639" xr:uid="{00000000-0005-0000-0000-0000172F0000}"/>
    <cellStyle name="Normal 10 4 2 2 7 4 2" xfId="17737" xr:uid="{00000000-0005-0000-0000-0000182F0000}"/>
    <cellStyle name="Normal 10 4 2 2 7 4 2 2" xfId="37095" xr:uid="{00000000-0005-0000-0000-0000192F0000}"/>
    <cellStyle name="Normal 10 4 2 2 7 4 3" xfId="37096" xr:uid="{00000000-0005-0000-0000-00001A2F0000}"/>
    <cellStyle name="Normal 10 4 2 2 7 5" xfId="9135" xr:uid="{00000000-0005-0000-0000-00001B2F0000}"/>
    <cellStyle name="Normal 10 4 2 2 7 5 2" xfId="17738" xr:uid="{00000000-0005-0000-0000-00001C2F0000}"/>
    <cellStyle name="Normal 10 4 2 2 7 5 2 2" xfId="37097" xr:uid="{00000000-0005-0000-0000-00001D2F0000}"/>
    <cellStyle name="Normal 10 4 2 2 7 5 3" xfId="37098" xr:uid="{00000000-0005-0000-0000-00001E2F0000}"/>
    <cellStyle name="Normal 10 4 2 2 7 6" xfId="12885" xr:uid="{00000000-0005-0000-0000-00001F2F0000}"/>
    <cellStyle name="Normal 10 4 2 2 7 6 2" xfId="17739" xr:uid="{00000000-0005-0000-0000-0000202F0000}"/>
    <cellStyle name="Normal 10 4 2 2 7 6 2 2" xfId="37099" xr:uid="{00000000-0005-0000-0000-0000212F0000}"/>
    <cellStyle name="Normal 10 4 2 2 7 6 3" xfId="37100" xr:uid="{00000000-0005-0000-0000-0000222F0000}"/>
    <cellStyle name="Normal 10 4 2 2 7 7" xfId="17740" xr:uid="{00000000-0005-0000-0000-0000232F0000}"/>
    <cellStyle name="Normal 10 4 2 2 7 7 2" xfId="37101" xr:uid="{00000000-0005-0000-0000-0000242F0000}"/>
    <cellStyle name="Normal 10 4 2 2 7 8" xfId="17741" xr:uid="{00000000-0005-0000-0000-0000252F0000}"/>
    <cellStyle name="Normal 10 4 2 2 7 8 2" xfId="37102" xr:uid="{00000000-0005-0000-0000-0000262F0000}"/>
    <cellStyle name="Normal 10 4 2 2 7 9" xfId="37103" xr:uid="{00000000-0005-0000-0000-0000272F0000}"/>
    <cellStyle name="Normal 10 4 2 2 8" xfId="1507" xr:uid="{00000000-0005-0000-0000-0000282F0000}"/>
    <cellStyle name="Normal 10 4 2 2 8 2" xfId="3640" xr:uid="{00000000-0005-0000-0000-0000292F0000}"/>
    <cellStyle name="Normal 10 4 2 2 8 2 2" xfId="3641" xr:uid="{00000000-0005-0000-0000-00002A2F0000}"/>
    <cellStyle name="Normal 10 4 2 2 8 2 2 2" xfId="17742" xr:uid="{00000000-0005-0000-0000-00002B2F0000}"/>
    <cellStyle name="Normal 10 4 2 2 8 2 2 2 2" xfId="37104" xr:uid="{00000000-0005-0000-0000-00002C2F0000}"/>
    <cellStyle name="Normal 10 4 2 2 8 2 2 3" xfId="37105" xr:uid="{00000000-0005-0000-0000-00002D2F0000}"/>
    <cellStyle name="Normal 10 4 2 2 8 2 3" xfId="9136" xr:uid="{00000000-0005-0000-0000-00002E2F0000}"/>
    <cellStyle name="Normal 10 4 2 2 8 2 3 2" xfId="17743" xr:uid="{00000000-0005-0000-0000-00002F2F0000}"/>
    <cellStyle name="Normal 10 4 2 2 8 2 3 2 2" xfId="37106" xr:uid="{00000000-0005-0000-0000-0000302F0000}"/>
    <cellStyle name="Normal 10 4 2 2 8 2 3 3" xfId="37107" xr:uid="{00000000-0005-0000-0000-0000312F0000}"/>
    <cellStyle name="Normal 10 4 2 2 8 2 4" xfId="17744" xr:uid="{00000000-0005-0000-0000-0000322F0000}"/>
    <cellStyle name="Normal 10 4 2 2 8 2 4 2" xfId="37108" xr:uid="{00000000-0005-0000-0000-0000332F0000}"/>
    <cellStyle name="Normal 10 4 2 2 8 2 5" xfId="37109" xr:uid="{00000000-0005-0000-0000-0000342F0000}"/>
    <cellStyle name="Normal 10 4 2 2 8 3" xfId="3642" xr:uid="{00000000-0005-0000-0000-0000352F0000}"/>
    <cellStyle name="Normal 10 4 2 2 8 3 2" xfId="17745" xr:uid="{00000000-0005-0000-0000-0000362F0000}"/>
    <cellStyle name="Normal 10 4 2 2 8 3 2 2" xfId="37110" xr:uid="{00000000-0005-0000-0000-0000372F0000}"/>
    <cellStyle name="Normal 10 4 2 2 8 3 3" xfId="37111" xr:uid="{00000000-0005-0000-0000-0000382F0000}"/>
    <cellStyle name="Normal 10 4 2 2 8 4" xfId="9137" xr:uid="{00000000-0005-0000-0000-0000392F0000}"/>
    <cellStyle name="Normal 10 4 2 2 8 4 2" xfId="17746" xr:uid="{00000000-0005-0000-0000-00003A2F0000}"/>
    <cellStyle name="Normal 10 4 2 2 8 4 2 2" xfId="37112" xr:uid="{00000000-0005-0000-0000-00003B2F0000}"/>
    <cellStyle name="Normal 10 4 2 2 8 4 3" xfId="37113" xr:uid="{00000000-0005-0000-0000-00003C2F0000}"/>
    <cellStyle name="Normal 10 4 2 2 8 5" xfId="12886" xr:uid="{00000000-0005-0000-0000-00003D2F0000}"/>
    <cellStyle name="Normal 10 4 2 2 8 5 2" xfId="17747" xr:uid="{00000000-0005-0000-0000-00003E2F0000}"/>
    <cellStyle name="Normal 10 4 2 2 8 5 2 2" xfId="37114" xr:uid="{00000000-0005-0000-0000-00003F2F0000}"/>
    <cellStyle name="Normal 10 4 2 2 8 5 3" xfId="37115" xr:uid="{00000000-0005-0000-0000-0000402F0000}"/>
    <cellStyle name="Normal 10 4 2 2 8 6" xfId="17748" xr:uid="{00000000-0005-0000-0000-0000412F0000}"/>
    <cellStyle name="Normal 10 4 2 2 8 6 2" xfId="37116" xr:uid="{00000000-0005-0000-0000-0000422F0000}"/>
    <cellStyle name="Normal 10 4 2 2 8 7" xfId="17749" xr:uid="{00000000-0005-0000-0000-0000432F0000}"/>
    <cellStyle name="Normal 10 4 2 2 8 7 2" xfId="37117" xr:uid="{00000000-0005-0000-0000-0000442F0000}"/>
    <cellStyle name="Normal 10 4 2 2 8 8" xfId="37118" xr:uid="{00000000-0005-0000-0000-0000452F0000}"/>
    <cellStyle name="Normal 10 4 2 2 9" xfId="3643" xr:uid="{00000000-0005-0000-0000-0000462F0000}"/>
    <cellStyle name="Normal 10 4 2 2 9 2" xfId="3644" xr:uid="{00000000-0005-0000-0000-0000472F0000}"/>
    <cellStyle name="Normal 10 4 2 2 9 2 2" xfId="17750" xr:uid="{00000000-0005-0000-0000-0000482F0000}"/>
    <cellStyle name="Normal 10 4 2 2 9 2 2 2" xfId="37119" xr:uid="{00000000-0005-0000-0000-0000492F0000}"/>
    <cellStyle name="Normal 10 4 2 2 9 2 3" xfId="37120" xr:uid="{00000000-0005-0000-0000-00004A2F0000}"/>
    <cellStyle name="Normal 10 4 2 2 9 3" xfId="9138" xr:uid="{00000000-0005-0000-0000-00004B2F0000}"/>
    <cellStyle name="Normal 10 4 2 2 9 3 2" xfId="17751" xr:uid="{00000000-0005-0000-0000-00004C2F0000}"/>
    <cellStyle name="Normal 10 4 2 2 9 3 2 2" xfId="37121" xr:uid="{00000000-0005-0000-0000-00004D2F0000}"/>
    <cellStyle name="Normal 10 4 2 2 9 3 3" xfId="37122" xr:uid="{00000000-0005-0000-0000-00004E2F0000}"/>
    <cellStyle name="Normal 10 4 2 2 9 4" xfId="17752" xr:uid="{00000000-0005-0000-0000-00004F2F0000}"/>
    <cellStyle name="Normal 10 4 2 2 9 4 2" xfId="37123" xr:uid="{00000000-0005-0000-0000-0000502F0000}"/>
    <cellStyle name="Normal 10 4 2 2 9 5" xfId="37124" xr:uid="{00000000-0005-0000-0000-0000512F0000}"/>
    <cellStyle name="Normal 10 4 2 3" xfId="86" xr:uid="{00000000-0005-0000-0000-0000522F0000}"/>
    <cellStyle name="Normal 10 4 2 3 10" xfId="9139" xr:uid="{00000000-0005-0000-0000-0000532F0000}"/>
    <cellStyle name="Normal 10 4 2 3 10 2" xfId="17753" xr:uid="{00000000-0005-0000-0000-0000542F0000}"/>
    <cellStyle name="Normal 10 4 2 3 10 2 2" xfId="37125" xr:uid="{00000000-0005-0000-0000-0000552F0000}"/>
    <cellStyle name="Normal 10 4 2 3 10 3" xfId="37126" xr:uid="{00000000-0005-0000-0000-0000562F0000}"/>
    <cellStyle name="Normal 10 4 2 3 11" xfId="12887" xr:uid="{00000000-0005-0000-0000-0000572F0000}"/>
    <cellStyle name="Normal 10 4 2 3 11 2" xfId="17754" xr:uid="{00000000-0005-0000-0000-0000582F0000}"/>
    <cellStyle name="Normal 10 4 2 3 11 2 2" xfId="37127" xr:uid="{00000000-0005-0000-0000-0000592F0000}"/>
    <cellStyle name="Normal 10 4 2 3 11 3" xfId="37128" xr:uid="{00000000-0005-0000-0000-00005A2F0000}"/>
    <cellStyle name="Normal 10 4 2 3 12" xfId="17755" xr:uid="{00000000-0005-0000-0000-00005B2F0000}"/>
    <cellStyle name="Normal 10 4 2 3 12 2" xfId="37129" xr:uid="{00000000-0005-0000-0000-00005C2F0000}"/>
    <cellStyle name="Normal 10 4 2 3 13" xfId="17756" xr:uid="{00000000-0005-0000-0000-00005D2F0000}"/>
    <cellStyle name="Normal 10 4 2 3 13 2" xfId="37130" xr:uid="{00000000-0005-0000-0000-00005E2F0000}"/>
    <cellStyle name="Normal 10 4 2 3 14" xfId="37131" xr:uid="{00000000-0005-0000-0000-00005F2F0000}"/>
    <cellStyle name="Normal 10 4 2 3 2" xfId="183" xr:uid="{00000000-0005-0000-0000-0000602F0000}"/>
    <cellStyle name="Normal 10 4 2 3 2 10" xfId="17757" xr:uid="{00000000-0005-0000-0000-0000612F0000}"/>
    <cellStyle name="Normal 10 4 2 3 2 10 2" xfId="37132" xr:uid="{00000000-0005-0000-0000-0000622F0000}"/>
    <cellStyle name="Normal 10 4 2 3 2 11" xfId="17758" xr:uid="{00000000-0005-0000-0000-0000632F0000}"/>
    <cellStyle name="Normal 10 4 2 3 2 11 2" xfId="37133" xr:uid="{00000000-0005-0000-0000-0000642F0000}"/>
    <cellStyle name="Normal 10 4 2 3 2 12" xfId="37134" xr:uid="{00000000-0005-0000-0000-0000652F0000}"/>
    <cellStyle name="Normal 10 4 2 3 2 2" xfId="184" xr:uid="{00000000-0005-0000-0000-0000662F0000}"/>
    <cellStyle name="Normal 10 4 2 3 2 2 10" xfId="17759" xr:uid="{00000000-0005-0000-0000-0000672F0000}"/>
    <cellStyle name="Normal 10 4 2 3 2 2 10 2" xfId="37135" xr:uid="{00000000-0005-0000-0000-0000682F0000}"/>
    <cellStyle name="Normal 10 4 2 3 2 2 11" xfId="37136" xr:uid="{00000000-0005-0000-0000-0000692F0000}"/>
    <cellStyle name="Normal 10 4 2 3 2 2 2" xfId="185" xr:uid="{00000000-0005-0000-0000-00006A2F0000}"/>
    <cellStyle name="Normal 10 4 2 3 2 2 2 10" xfId="37137" xr:uid="{00000000-0005-0000-0000-00006B2F0000}"/>
    <cellStyle name="Normal 10 4 2 3 2 2 2 2" xfId="933" xr:uid="{00000000-0005-0000-0000-00006C2F0000}"/>
    <cellStyle name="Normal 10 4 2 3 2 2 2 2 2" xfId="2444" xr:uid="{00000000-0005-0000-0000-00006D2F0000}"/>
    <cellStyle name="Normal 10 4 2 3 2 2 2 2 2 2" xfId="3645" xr:uid="{00000000-0005-0000-0000-00006E2F0000}"/>
    <cellStyle name="Normal 10 4 2 3 2 2 2 2 2 2 2" xfId="3646" xr:uid="{00000000-0005-0000-0000-00006F2F0000}"/>
    <cellStyle name="Normal 10 4 2 3 2 2 2 2 2 2 2 2" xfId="17760" xr:uid="{00000000-0005-0000-0000-0000702F0000}"/>
    <cellStyle name="Normal 10 4 2 3 2 2 2 2 2 2 2 2 2" xfId="37138" xr:uid="{00000000-0005-0000-0000-0000712F0000}"/>
    <cellStyle name="Normal 10 4 2 3 2 2 2 2 2 2 2 3" xfId="37139" xr:uid="{00000000-0005-0000-0000-0000722F0000}"/>
    <cellStyle name="Normal 10 4 2 3 2 2 2 2 2 2 3" xfId="9140" xr:uid="{00000000-0005-0000-0000-0000732F0000}"/>
    <cellStyle name="Normal 10 4 2 3 2 2 2 2 2 2 3 2" xfId="17761" xr:uid="{00000000-0005-0000-0000-0000742F0000}"/>
    <cellStyle name="Normal 10 4 2 3 2 2 2 2 2 2 3 2 2" xfId="37140" xr:uid="{00000000-0005-0000-0000-0000752F0000}"/>
    <cellStyle name="Normal 10 4 2 3 2 2 2 2 2 2 3 3" xfId="37141" xr:uid="{00000000-0005-0000-0000-0000762F0000}"/>
    <cellStyle name="Normal 10 4 2 3 2 2 2 2 2 2 4" xfId="17762" xr:uid="{00000000-0005-0000-0000-0000772F0000}"/>
    <cellStyle name="Normal 10 4 2 3 2 2 2 2 2 2 4 2" xfId="37142" xr:uid="{00000000-0005-0000-0000-0000782F0000}"/>
    <cellStyle name="Normal 10 4 2 3 2 2 2 2 2 2 5" xfId="37143" xr:uid="{00000000-0005-0000-0000-0000792F0000}"/>
    <cellStyle name="Normal 10 4 2 3 2 2 2 2 2 3" xfId="3647" xr:uid="{00000000-0005-0000-0000-00007A2F0000}"/>
    <cellStyle name="Normal 10 4 2 3 2 2 2 2 2 3 2" xfId="17763" xr:uid="{00000000-0005-0000-0000-00007B2F0000}"/>
    <cellStyle name="Normal 10 4 2 3 2 2 2 2 2 3 2 2" xfId="37144" xr:uid="{00000000-0005-0000-0000-00007C2F0000}"/>
    <cellStyle name="Normal 10 4 2 3 2 2 2 2 2 3 3" xfId="37145" xr:uid="{00000000-0005-0000-0000-00007D2F0000}"/>
    <cellStyle name="Normal 10 4 2 3 2 2 2 2 2 4" xfId="9141" xr:uid="{00000000-0005-0000-0000-00007E2F0000}"/>
    <cellStyle name="Normal 10 4 2 3 2 2 2 2 2 4 2" xfId="17764" xr:uid="{00000000-0005-0000-0000-00007F2F0000}"/>
    <cellStyle name="Normal 10 4 2 3 2 2 2 2 2 4 2 2" xfId="37146" xr:uid="{00000000-0005-0000-0000-0000802F0000}"/>
    <cellStyle name="Normal 10 4 2 3 2 2 2 2 2 4 3" xfId="37147" xr:uid="{00000000-0005-0000-0000-0000812F0000}"/>
    <cellStyle name="Normal 10 4 2 3 2 2 2 2 2 5" xfId="12888" xr:uid="{00000000-0005-0000-0000-0000822F0000}"/>
    <cellStyle name="Normal 10 4 2 3 2 2 2 2 2 5 2" xfId="17765" xr:uid="{00000000-0005-0000-0000-0000832F0000}"/>
    <cellStyle name="Normal 10 4 2 3 2 2 2 2 2 5 2 2" xfId="37148" xr:uid="{00000000-0005-0000-0000-0000842F0000}"/>
    <cellStyle name="Normal 10 4 2 3 2 2 2 2 2 5 3" xfId="37149" xr:uid="{00000000-0005-0000-0000-0000852F0000}"/>
    <cellStyle name="Normal 10 4 2 3 2 2 2 2 2 6" xfId="17766" xr:uid="{00000000-0005-0000-0000-0000862F0000}"/>
    <cellStyle name="Normal 10 4 2 3 2 2 2 2 2 6 2" xfId="37150" xr:uid="{00000000-0005-0000-0000-0000872F0000}"/>
    <cellStyle name="Normal 10 4 2 3 2 2 2 2 2 7" xfId="17767" xr:uid="{00000000-0005-0000-0000-0000882F0000}"/>
    <cellStyle name="Normal 10 4 2 3 2 2 2 2 2 7 2" xfId="37151" xr:uid="{00000000-0005-0000-0000-0000892F0000}"/>
    <cellStyle name="Normal 10 4 2 3 2 2 2 2 2 8" xfId="37152" xr:uid="{00000000-0005-0000-0000-00008A2F0000}"/>
    <cellStyle name="Normal 10 4 2 3 2 2 2 2 3" xfId="3648" xr:uid="{00000000-0005-0000-0000-00008B2F0000}"/>
    <cellStyle name="Normal 10 4 2 3 2 2 2 2 3 2" xfId="3649" xr:uid="{00000000-0005-0000-0000-00008C2F0000}"/>
    <cellStyle name="Normal 10 4 2 3 2 2 2 2 3 2 2" xfId="17768" xr:uid="{00000000-0005-0000-0000-00008D2F0000}"/>
    <cellStyle name="Normal 10 4 2 3 2 2 2 2 3 2 2 2" xfId="37153" xr:uid="{00000000-0005-0000-0000-00008E2F0000}"/>
    <cellStyle name="Normal 10 4 2 3 2 2 2 2 3 2 3" xfId="37154" xr:uid="{00000000-0005-0000-0000-00008F2F0000}"/>
    <cellStyle name="Normal 10 4 2 3 2 2 2 2 3 3" xfId="9142" xr:uid="{00000000-0005-0000-0000-0000902F0000}"/>
    <cellStyle name="Normal 10 4 2 3 2 2 2 2 3 3 2" xfId="17769" xr:uid="{00000000-0005-0000-0000-0000912F0000}"/>
    <cellStyle name="Normal 10 4 2 3 2 2 2 2 3 3 2 2" xfId="37155" xr:uid="{00000000-0005-0000-0000-0000922F0000}"/>
    <cellStyle name="Normal 10 4 2 3 2 2 2 2 3 3 3" xfId="37156" xr:uid="{00000000-0005-0000-0000-0000932F0000}"/>
    <cellStyle name="Normal 10 4 2 3 2 2 2 2 3 4" xfId="17770" xr:uid="{00000000-0005-0000-0000-0000942F0000}"/>
    <cellStyle name="Normal 10 4 2 3 2 2 2 2 3 4 2" xfId="37157" xr:uid="{00000000-0005-0000-0000-0000952F0000}"/>
    <cellStyle name="Normal 10 4 2 3 2 2 2 2 3 5" xfId="37158" xr:uid="{00000000-0005-0000-0000-0000962F0000}"/>
    <cellStyle name="Normal 10 4 2 3 2 2 2 2 4" xfId="3650" xr:uid="{00000000-0005-0000-0000-0000972F0000}"/>
    <cellStyle name="Normal 10 4 2 3 2 2 2 2 4 2" xfId="17771" xr:uid="{00000000-0005-0000-0000-0000982F0000}"/>
    <cellStyle name="Normal 10 4 2 3 2 2 2 2 4 2 2" xfId="37159" xr:uid="{00000000-0005-0000-0000-0000992F0000}"/>
    <cellStyle name="Normal 10 4 2 3 2 2 2 2 4 3" xfId="37160" xr:uid="{00000000-0005-0000-0000-00009A2F0000}"/>
    <cellStyle name="Normal 10 4 2 3 2 2 2 2 5" xfId="9143" xr:uid="{00000000-0005-0000-0000-00009B2F0000}"/>
    <cellStyle name="Normal 10 4 2 3 2 2 2 2 5 2" xfId="17772" xr:uid="{00000000-0005-0000-0000-00009C2F0000}"/>
    <cellStyle name="Normal 10 4 2 3 2 2 2 2 5 2 2" xfId="37161" xr:uid="{00000000-0005-0000-0000-00009D2F0000}"/>
    <cellStyle name="Normal 10 4 2 3 2 2 2 2 5 3" xfId="37162" xr:uid="{00000000-0005-0000-0000-00009E2F0000}"/>
    <cellStyle name="Normal 10 4 2 3 2 2 2 2 6" xfId="12889" xr:uid="{00000000-0005-0000-0000-00009F2F0000}"/>
    <cellStyle name="Normal 10 4 2 3 2 2 2 2 6 2" xfId="17773" xr:uid="{00000000-0005-0000-0000-0000A02F0000}"/>
    <cellStyle name="Normal 10 4 2 3 2 2 2 2 6 2 2" xfId="37163" xr:uid="{00000000-0005-0000-0000-0000A12F0000}"/>
    <cellStyle name="Normal 10 4 2 3 2 2 2 2 6 3" xfId="37164" xr:uid="{00000000-0005-0000-0000-0000A22F0000}"/>
    <cellStyle name="Normal 10 4 2 3 2 2 2 2 7" xfId="17774" xr:uid="{00000000-0005-0000-0000-0000A32F0000}"/>
    <cellStyle name="Normal 10 4 2 3 2 2 2 2 7 2" xfId="37165" xr:uid="{00000000-0005-0000-0000-0000A42F0000}"/>
    <cellStyle name="Normal 10 4 2 3 2 2 2 2 8" xfId="17775" xr:uid="{00000000-0005-0000-0000-0000A52F0000}"/>
    <cellStyle name="Normal 10 4 2 3 2 2 2 2 8 2" xfId="37166" xr:uid="{00000000-0005-0000-0000-0000A62F0000}"/>
    <cellStyle name="Normal 10 4 2 3 2 2 2 2 9" xfId="37167" xr:uid="{00000000-0005-0000-0000-0000A72F0000}"/>
    <cellStyle name="Normal 10 4 2 3 2 2 2 3" xfId="1393" xr:uid="{00000000-0005-0000-0000-0000A82F0000}"/>
    <cellStyle name="Normal 10 4 2 3 2 2 2 3 2" xfId="3651" xr:uid="{00000000-0005-0000-0000-0000A92F0000}"/>
    <cellStyle name="Normal 10 4 2 3 2 2 2 3 2 2" xfId="3652" xr:uid="{00000000-0005-0000-0000-0000AA2F0000}"/>
    <cellStyle name="Normal 10 4 2 3 2 2 2 3 2 2 2" xfId="17776" xr:uid="{00000000-0005-0000-0000-0000AB2F0000}"/>
    <cellStyle name="Normal 10 4 2 3 2 2 2 3 2 2 2 2" xfId="37168" xr:uid="{00000000-0005-0000-0000-0000AC2F0000}"/>
    <cellStyle name="Normal 10 4 2 3 2 2 2 3 2 2 3" xfId="37169" xr:uid="{00000000-0005-0000-0000-0000AD2F0000}"/>
    <cellStyle name="Normal 10 4 2 3 2 2 2 3 2 3" xfId="9144" xr:uid="{00000000-0005-0000-0000-0000AE2F0000}"/>
    <cellStyle name="Normal 10 4 2 3 2 2 2 3 2 3 2" xfId="17777" xr:uid="{00000000-0005-0000-0000-0000AF2F0000}"/>
    <cellStyle name="Normal 10 4 2 3 2 2 2 3 2 3 2 2" xfId="37170" xr:uid="{00000000-0005-0000-0000-0000B02F0000}"/>
    <cellStyle name="Normal 10 4 2 3 2 2 2 3 2 3 3" xfId="37171" xr:uid="{00000000-0005-0000-0000-0000B12F0000}"/>
    <cellStyle name="Normal 10 4 2 3 2 2 2 3 2 4" xfId="17778" xr:uid="{00000000-0005-0000-0000-0000B22F0000}"/>
    <cellStyle name="Normal 10 4 2 3 2 2 2 3 2 4 2" xfId="37172" xr:uid="{00000000-0005-0000-0000-0000B32F0000}"/>
    <cellStyle name="Normal 10 4 2 3 2 2 2 3 2 5" xfId="37173" xr:uid="{00000000-0005-0000-0000-0000B42F0000}"/>
    <cellStyle name="Normal 10 4 2 3 2 2 2 3 3" xfId="3653" xr:uid="{00000000-0005-0000-0000-0000B52F0000}"/>
    <cellStyle name="Normal 10 4 2 3 2 2 2 3 3 2" xfId="17779" xr:uid="{00000000-0005-0000-0000-0000B62F0000}"/>
    <cellStyle name="Normal 10 4 2 3 2 2 2 3 3 2 2" xfId="37174" xr:uid="{00000000-0005-0000-0000-0000B72F0000}"/>
    <cellStyle name="Normal 10 4 2 3 2 2 2 3 3 3" xfId="37175" xr:uid="{00000000-0005-0000-0000-0000B82F0000}"/>
    <cellStyle name="Normal 10 4 2 3 2 2 2 3 4" xfId="9145" xr:uid="{00000000-0005-0000-0000-0000B92F0000}"/>
    <cellStyle name="Normal 10 4 2 3 2 2 2 3 4 2" xfId="17780" xr:uid="{00000000-0005-0000-0000-0000BA2F0000}"/>
    <cellStyle name="Normal 10 4 2 3 2 2 2 3 4 2 2" xfId="37176" xr:uid="{00000000-0005-0000-0000-0000BB2F0000}"/>
    <cellStyle name="Normal 10 4 2 3 2 2 2 3 4 3" xfId="37177" xr:uid="{00000000-0005-0000-0000-0000BC2F0000}"/>
    <cellStyle name="Normal 10 4 2 3 2 2 2 3 5" xfId="12890" xr:uid="{00000000-0005-0000-0000-0000BD2F0000}"/>
    <cellStyle name="Normal 10 4 2 3 2 2 2 3 5 2" xfId="17781" xr:uid="{00000000-0005-0000-0000-0000BE2F0000}"/>
    <cellStyle name="Normal 10 4 2 3 2 2 2 3 5 2 2" xfId="37178" xr:uid="{00000000-0005-0000-0000-0000BF2F0000}"/>
    <cellStyle name="Normal 10 4 2 3 2 2 2 3 5 3" xfId="37179" xr:uid="{00000000-0005-0000-0000-0000C02F0000}"/>
    <cellStyle name="Normal 10 4 2 3 2 2 2 3 6" xfId="17782" xr:uid="{00000000-0005-0000-0000-0000C12F0000}"/>
    <cellStyle name="Normal 10 4 2 3 2 2 2 3 6 2" xfId="37180" xr:uid="{00000000-0005-0000-0000-0000C22F0000}"/>
    <cellStyle name="Normal 10 4 2 3 2 2 2 3 7" xfId="17783" xr:uid="{00000000-0005-0000-0000-0000C32F0000}"/>
    <cellStyle name="Normal 10 4 2 3 2 2 2 3 7 2" xfId="37181" xr:uid="{00000000-0005-0000-0000-0000C42F0000}"/>
    <cellStyle name="Normal 10 4 2 3 2 2 2 3 8" xfId="37182" xr:uid="{00000000-0005-0000-0000-0000C52F0000}"/>
    <cellStyle name="Normal 10 4 2 3 2 2 2 4" xfId="1925" xr:uid="{00000000-0005-0000-0000-0000C62F0000}"/>
    <cellStyle name="Normal 10 4 2 3 2 2 2 4 2" xfId="3654" xr:uid="{00000000-0005-0000-0000-0000C72F0000}"/>
    <cellStyle name="Normal 10 4 2 3 2 2 2 4 2 2" xfId="17784" xr:uid="{00000000-0005-0000-0000-0000C82F0000}"/>
    <cellStyle name="Normal 10 4 2 3 2 2 2 4 2 2 2" xfId="37183" xr:uid="{00000000-0005-0000-0000-0000C92F0000}"/>
    <cellStyle name="Normal 10 4 2 3 2 2 2 4 2 3" xfId="37184" xr:uid="{00000000-0005-0000-0000-0000CA2F0000}"/>
    <cellStyle name="Normal 10 4 2 3 2 2 2 4 3" xfId="9146" xr:uid="{00000000-0005-0000-0000-0000CB2F0000}"/>
    <cellStyle name="Normal 10 4 2 3 2 2 2 4 3 2" xfId="17785" xr:uid="{00000000-0005-0000-0000-0000CC2F0000}"/>
    <cellStyle name="Normal 10 4 2 3 2 2 2 4 3 2 2" xfId="37185" xr:uid="{00000000-0005-0000-0000-0000CD2F0000}"/>
    <cellStyle name="Normal 10 4 2 3 2 2 2 4 3 3" xfId="37186" xr:uid="{00000000-0005-0000-0000-0000CE2F0000}"/>
    <cellStyle name="Normal 10 4 2 3 2 2 2 4 4" xfId="17786" xr:uid="{00000000-0005-0000-0000-0000CF2F0000}"/>
    <cellStyle name="Normal 10 4 2 3 2 2 2 4 4 2" xfId="37187" xr:uid="{00000000-0005-0000-0000-0000D02F0000}"/>
    <cellStyle name="Normal 10 4 2 3 2 2 2 4 5" xfId="37188" xr:uid="{00000000-0005-0000-0000-0000D12F0000}"/>
    <cellStyle name="Normal 10 4 2 3 2 2 2 5" xfId="3655" xr:uid="{00000000-0005-0000-0000-0000D22F0000}"/>
    <cellStyle name="Normal 10 4 2 3 2 2 2 5 2" xfId="17787" xr:uid="{00000000-0005-0000-0000-0000D32F0000}"/>
    <cellStyle name="Normal 10 4 2 3 2 2 2 5 2 2" xfId="37189" xr:uid="{00000000-0005-0000-0000-0000D42F0000}"/>
    <cellStyle name="Normal 10 4 2 3 2 2 2 5 3" xfId="37190" xr:uid="{00000000-0005-0000-0000-0000D52F0000}"/>
    <cellStyle name="Normal 10 4 2 3 2 2 2 6" xfId="9147" xr:uid="{00000000-0005-0000-0000-0000D62F0000}"/>
    <cellStyle name="Normal 10 4 2 3 2 2 2 6 2" xfId="17788" xr:uid="{00000000-0005-0000-0000-0000D72F0000}"/>
    <cellStyle name="Normal 10 4 2 3 2 2 2 6 2 2" xfId="37191" xr:uid="{00000000-0005-0000-0000-0000D82F0000}"/>
    <cellStyle name="Normal 10 4 2 3 2 2 2 6 3" xfId="37192" xr:uid="{00000000-0005-0000-0000-0000D92F0000}"/>
    <cellStyle name="Normal 10 4 2 3 2 2 2 7" xfId="12891" xr:uid="{00000000-0005-0000-0000-0000DA2F0000}"/>
    <cellStyle name="Normal 10 4 2 3 2 2 2 7 2" xfId="17789" xr:uid="{00000000-0005-0000-0000-0000DB2F0000}"/>
    <cellStyle name="Normal 10 4 2 3 2 2 2 7 2 2" xfId="37193" xr:uid="{00000000-0005-0000-0000-0000DC2F0000}"/>
    <cellStyle name="Normal 10 4 2 3 2 2 2 7 3" xfId="37194" xr:uid="{00000000-0005-0000-0000-0000DD2F0000}"/>
    <cellStyle name="Normal 10 4 2 3 2 2 2 8" xfId="17790" xr:uid="{00000000-0005-0000-0000-0000DE2F0000}"/>
    <cellStyle name="Normal 10 4 2 3 2 2 2 8 2" xfId="37195" xr:uid="{00000000-0005-0000-0000-0000DF2F0000}"/>
    <cellStyle name="Normal 10 4 2 3 2 2 2 9" xfId="17791" xr:uid="{00000000-0005-0000-0000-0000E02F0000}"/>
    <cellStyle name="Normal 10 4 2 3 2 2 2 9 2" xfId="37196" xr:uid="{00000000-0005-0000-0000-0000E12F0000}"/>
    <cellStyle name="Normal 10 4 2 3 2 2 3" xfId="703" xr:uid="{00000000-0005-0000-0000-0000E22F0000}"/>
    <cellStyle name="Normal 10 4 2 3 2 2 3 2" xfId="2214" xr:uid="{00000000-0005-0000-0000-0000E32F0000}"/>
    <cellStyle name="Normal 10 4 2 3 2 2 3 2 2" xfId="3656" xr:uid="{00000000-0005-0000-0000-0000E42F0000}"/>
    <cellStyle name="Normal 10 4 2 3 2 2 3 2 2 2" xfId="3657" xr:uid="{00000000-0005-0000-0000-0000E52F0000}"/>
    <cellStyle name="Normal 10 4 2 3 2 2 3 2 2 2 2" xfId="17792" xr:uid="{00000000-0005-0000-0000-0000E62F0000}"/>
    <cellStyle name="Normal 10 4 2 3 2 2 3 2 2 2 2 2" xfId="37197" xr:uid="{00000000-0005-0000-0000-0000E72F0000}"/>
    <cellStyle name="Normal 10 4 2 3 2 2 3 2 2 2 3" xfId="37198" xr:uid="{00000000-0005-0000-0000-0000E82F0000}"/>
    <cellStyle name="Normal 10 4 2 3 2 2 3 2 2 3" xfId="9148" xr:uid="{00000000-0005-0000-0000-0000E92F0000}"/>
    <cellStyle name="Normal 10 4 2 3 2 2 3 2 2 3 2" xfId="17793" xr:uid="{00000000-0005-0000-0000-0000EA2F0000}"/>
    <cellStyle name="Normal 10 4 2 3 2 2 3 2 2 3 2 2" xfId="37199" xr:uid="{00000000-0005-0000-0000-0000EB2F0000}"/>
    <cellStyle name="Normal 10 4 2 3 2 2 3 2 2 3 3" xfId="37200" xr:uid="{00000000-0005-0000-0000-0000EC2F0000}"/>
    <cellStyle name="Normal 10 4 2 3 2 2 3 2 2 4" xfId="17794" xr:uid="{00000000-0005-0000-0000-0000ED2F0000}"/>
    <cellStyle name="Normal 10 4 2 3 2 2 3 2 2 4 2" xfId="37201" xr:uid="{00000000-0005-0000-0000-0000EE2F0000}"/>
    <cellStyle name="Normal 10 4 2 3 2 2 3 2 2 5" xfId="37202" xr:uid="{00000000-0005-0000-0000-0000EF2F0000}"/>
    <cellStyle name="Normal 10 4 2 3 2 2 3 2 3" xfId="3658" xr:uid="{00000000-0005-0000-0000-0000F02F0000}"/>
    <cellStyle name="Normal 10 4 2 3 2 2 3 2 3 2" xfId="17795" xr:uid="{00000000-0005-0000-0000-0000F12F0000}"/>
    <cellStyle name="Normal 10 4 2 3 2 2 3 2 3 2 2" xfId="37203" xr:uid="{00000000-0005-0000-0000-0000F22F0000}"/>
    <cellStyle name="Normal 10 4 2 3 2 2 3 2 3 3" xfId="37204" xr:uid="{00000000-0005-0000-0000-0000F32F0000}"/>
    <cellStyle name="Normal 10 4 2 3 2 2 3 2 4" xfId="9149" xr:uid="{00000000-0005-0000-0000-0000F42F0000}"/>
    <cellStyle name="Normal 10 4 2 3 2 2 3 2 4 2" xfId="17796" xr:uid="{00000000-0005-0000-0000-0000F52F0000}"/>
    <cellStyle name="Normal 10 4 2 3 2 2 3 2 4 2 2" xfId="37205" xr:uid="{00000000-0005-0000-0000-0000F62F0000}"/>
    <cellStyle name="Normal 10 4 2 3 2 2 3 2 4 3" xfId="37206" xr:uid="{00000000-0005-0000-0000-0000F72F0000}"/>
    <cellStyle name="Normal 10 4 2 3 2 2 3 2 5" xfId="12892" xr:uid="{00000000-0005-0000-0000-0000F82F0000}"/>
    <cellStyle name="Normal 10 4 2 3 2 2 3 2 5 2" xfId="17797" xr:uid="{00000000-0005-0000-0000-0000F92F0000}"/>
    <cellStyle name="Normal 10 4 2 3 2 2 3 2 5 2 2" xfId="37207" xr:uid="{00000000-0005-0000-0000-0000FA2F0000}"/>
    <cellStyle name="Normal 10 4 2 3 2 2 3 2 5 3" xfId="37208" xr:uid="{00000000-0005-0000-0000-0000FB2F0000}"/>
    <cellStyle name="Normal 10 4 2 3 2 2 3 2 6" xfId="17798" xr:uid="{00000000-0005-0000-0000-0000FC2F0000}"/>
    <cellStyle name="Normal 10 4 2 3 2 2 3 2 6 2" xfId="37209" xr:uid="{00000000-0005-0000-0000-0000FD2F0000}"/>
    <cellStyle name="Normal 10 4 2 3 2 2 3 2 7" xfId="17799" xr:uid="{00000000-0005-0000-0000-0000FE2F0000}"/>
    <cellStyle name="Normal 10 4 2 3 2 2 3 2 7 2" xfId="37210" xr:uid="{00000000-0005-0000-0000-0000FF2F0000}"/>
    <cellStyle name="Normal 10 4 2 3 2 2 3 2 8" xfId="37211" xr:uid="{00000000-0005-0000-0000-000000300000}"/>
    <cellStyle name="Normal 10 4 2 3 2 2 3 3" xfId="3659" xr:uid="{00000000-0005-0000-0000-000001300000}"/>
    <cellStyle name="Normal 10 4 2 3 2 2 3 3 2" xfId="3660" xr:uid="{00000000-0005-0000-0000-000002300000}"/>
    <cellStyle name="Normal 10 4 2 3 2 2 3 3 2 2" xfId="17800" xr:uid="{00000000-0005-0000-0000-000003300000}"/>
    <cellStyle name="Normal 10 4 2 3 2 2 3 3 2 2 2" xfId="37212" xr:uid="{00000000-0005-0000-0000-000004300000}"/>
    <cellStyle name="Normal 10 4 2 3 2 2 3 3 2 3" xfId="37213" xr:uid="{00000000-0005-0000-0000-000005300000}"/>
    <cellStyle name="Normal 10 4 2 3 2 2 3 3 3" xfId="9150" xr:uid="{00000000-0005-0000-0000-000006300000}"/>
    <cellStyle name="Normal 10 4 2 3 2 2 3 3 3 2" xfId="17801" xr:uid="{00000000-0005-0000-0000-000007300000}"/>
    <cellStyle name="Normal 10 4 2 3 2 2 3 3 3 2 2" xfId="37214" xr:uid="{00000000-0005-0000-0000-000008300000}"/>
    <cellStyle name="Normal 10 4 2 3 2 2 3 3 3 3" xfId="37215" xr:uid="{00000000-0005-0000-0000-000009300000}"/>
    <cellStyle name="Normal 10 4 2 3 2 2 3 3 4" xfId="17802" xr:uid="{00000000-0005-0000-0000-00000A300000}"/>
    <cellStyle name="Normal 10 4 2 3 2 2 3 3 4 2" xfId="37216" xr:uid="{00000000-0005-0000-0000-00000B300000}"/>
    <cellStyle name="Normal 10 4 2 3 2 2 3 3 5" xfId="37217" xr:uid="{00000000-0005-0000-0000-00000C300000}"/>
    <cellStyle name="Normal 10 4 2 3 2 2 3 4" xfId="3661" xr:uid="{00000000-0005-0000-0000-00000D300000}"/>
    <cellStyle name="Normal 10 4 2 3 2 2 3 4 2" xfId="17803" xr:uid="{00000000-0005-0000-0000-00000E300000}"/>
    <cellStyle name="Normal 10 4 2 3 2 2 3 4 2 2" xfId="37218" xr:uid="{00000000-0005-0000-0000-00000F300000}"/>
    <cellStyle name="Normal 10 4 2 3 2 2 3 4 3" xfId="37219" xr:uid="{00000000-0005-0000-0000-000010300000}"/>
    <cellStyle name="Normal 10 4 2 3 2 2 3 5" xfId="9151" xr:uid="{00000000-0005-0000-0000-000011300000}"/>
    <cellStyle name="Normal 10 4 2 3 2 2 3 5 2" xfId="17804" xr:uid="{00000000-0005-0000-0000-000012300000}"/>
    <cellStyle name="Normal 10 4 2 3 2 2 3 5 2 2" xfId="37220" xr:uid="{00000000-0005-0000-0000-000013300000}"/>
    <cellStyle name="Normal 10 4 2 3 2 2 3 5 3" xfId="37221" xr:uid="{00000000-0005-0000-0000-000014300000}"/>
    <cellStyle name="Normal 10 4 2 3 2 2 3 6" xfId="12893" xr:uid="{00000000-0005-0000-0000-000015300000}"/>
    <cellStyle name="Normal 10 4 2 3 2 2 3 6 2" xfId="17805" xr:uid="{00000000-0005-0000-0000-000016300000}"/>
    <cellStyle name="Normal 10 4 2 3 2 2 3 6 2 2" xfId="37222" xr:uid="{00000000-0005-0000-0000-000017300000}"/>
    <cellStyle name="Normal 10 4 2 3 2 2 3 6 3" xfId="37223" xr:uid="{00000000-0005-0000-0000-000018300000}"/>
    <cellStyle name="Normal 10 4 2 3 2 2 3 7" xfId="17806" xr:uid="{00000000-0005-0000-0000-000019300000}"/>
    <cellStyle name="Normal 10 4 2 3 2 2 3 7 2" xfId="37224" xr:uid="{00000000-0005-0000-0000-00001A300000}"/>
    <cellStyle name="Normal 10 4 2 3 2 2 3 8" xfId="17807" xr:uid="{00000000-0005-0000-0000-00001B300000}"/>
    <cellStyle name="Normal 10 4 2 3 2 2 3 8 2" xfId="37225" xr:uid="{00000000-0005-0000-0000-00001C300000}"/>
    <cellStyle name="Normal 10 4 2 3 2 2 3 9" xfId="37226" xr:uid="{00000000-0005-0000-0000-00001D300000}"/>
    <cellStyle name="Normal 10 4 2 3 2 2 4" xfId="1163" xr:uid="{00000000-0005-0000-0000-00001E300000}"/>
    <cellStyle name="Normal 10 4 2 3 2 2 4 2" xfId="3662" xr:uid="{00000000-0005-0000-0000-00001F300000}"/>
    <cellStyle name="Normal 10 4 2 3 2 2 4 2 2" xfId="3663" xr:uid="{00000000-0005-0000-0000-000020300000}"/>
    <cellStyle name="Normal 10 4 2 3 2 2 4 2 2 2" xfId="17808" xr:uid="{00000000-0005-0000-0000-000021300000}"/>
    <cellStyle name="Normal 10 4 2 3 2 2 4 2 2 2 2" xfId="37227" xr:uid="{00000000-0005-0000-0000-000022300000}"/>
    <cellStyle name="Normal 10 4 2 3 2 2 4 2 2 3" xfId="37228" xr:uid="{00000000-0005-0000-0000-000023300000}"/>
    <cellStyle name="Normal 10 4 2 3 2 2 4 2 3" xfId="9152" xr:uid="{00000000-0005-0000-0000-000024300000}"/>
    <cellStyle name="Normal 10 4 2 3 2 2 4 2 3 2" xfId="17809" xr:uid="{00000000-0005-0000-0000-000025300000}"/>
    <cellStyle name="Normal 10 4 2 3 2 2 4 2 3 2 2" xfId="37229" xr:uid="{00000000-0005-0000-0000-000026300000}"/>
    <cellStyle name="Normal 10 4 2 3 2 2 4 2 3 3" xfId="37230" xr:uid="{00000000-0005-0000-0000-000027300000}"/>
    <cellStyle name="Normal 10 4 2 3 2 2 4 2 4" xfId="17810" xr:uid="{00000000-0005-0000-0000-000028300000}"/>
    <cellStyle name="Normal 10 4 2 3 2 2 4 2 4 2" xfId="37231" xr:uid="{00000000-0005-0000-0000-000029300000}"/>
    <cellStyle name="Normal 10 4 2 3 2 2 4 2 5" xfId="37232" xr:uid="{00000000-0005-0000-0000-00002A300000}"/>
    <cellStyle name="Normal 10 4 2 3 2 2 4 3" xfId="3664" xr:uid="{00000000-0005-0000-0000-00002B300000}"/>
    <cellStyle name="Normal 10 4 2 3 2 2 4 3 2" xfId="17811" xr:uid="{00000000-0005-0000-0000-00002C300000}"/>
    <cellStyle name="Normal 10 4 2 3 2 2 4 3 2 2" xfId="37233" xr:uid="{00000000-0005-0000-0000-00002D300000}"/>
    <cellStyle name="Normal 10 4 2 3 2 2 4 3 3" xfId="37234" xr:uid="{00000000-0005-0000-0000-00002E300000}"/>
    <cellStyle name="Normal 10 4 2 3 2 2 4 4" xfId="9153" xr:uid="{00000000-0005-0000-0000-00002F300000}"/>
    <cellStyle name="Normal 10 4 2 3 2 2 4 4 2" xfId="17812" xr:uid="{00000000-0005-0000-0000-000030300000}"/>
    <cellStyle name="Normal 10 4 2 3 2 2 4 4 2 2" xfId="37235" xr:uid="{00000000-0005-0000-0000-000031300000}"/>
    <cellStyle name="Normal 10 4 2 3 2 2 4 4 3" xfId="37236" xr:uid="{00000000-0005-0000-0000-000032300000}"/>
    <cellStyle name="Normal 10 4 2 3 2 2 4 5" xfId="12894" xr:uid="{00000000-0005-0000-0000-000033300000}"/>
    <cellStyle name="Normal 10 4 2 3 2 2 4 5 2" xfId="17813" xr:uid="{00000000-0005-0000-0000-000034300000}"/>
    <cellStyle name="Normal 10 4 2 3 2 2 4 5 2 2" xfId="37237" xr:uid="{00000000-0005-0000-0000-000035300000}"/>
    <cellStyle name="Normal 10 4 2 3 2 2 4 5 3" xfId="37238" xr:uid="{00000000-0005-0000-0000-000036300000}"/>
    <cellStyle name="Normal 10 4 2 3 2 2 4 6" xfId="17814" xr:uid="{00000000-0005-0000-0000-000037300000}"/>
    <cellStyle name="Normal 10 4 2 3 2 2 4 6 2" xfId="37239" xr:uid="{00000000-0005-0000-0000-000038300000}"/>
    <cellStyle name="Normal 10 4 2 3 2 2 4 7" xfId="17815" xr:uid="{00000000-0005-0000-0000-000039300000}"/>
    <cellStyle name="Normal 10 4 2 3 2 2 4 7 2" xfId="37240" xr:uid="{00000000-0005-0000-0000-00003A300000}"/>
    <cellStyle name="Normal 10 4 2 3 2 2 4 8" xfId="37241" xr:uid="{00000000-0005-0000-0000-00003B300000}"/>
    <cellStyle name="Normal 10 4 2 3 2 2 5" xfId="1695" xr:uid="{00000000-0005-0000-0000-00003C300000}"/>
    <cellStyle name="Normal 10 4 2 3 2 2 5 2" xfId="3665" xr:uid="{00000000-0005-0000-0000-00003D300000}"/>
    <cellStyle name="Normal 10 4 2 3 2 2 5 2 2" xfId="17816" xr:uid="{00000000-0005-0000-0000-00003E300000}"/>
    <cellStyle name="Normal 10 4 2 3 2 2 5 2 2 2" xfId="37242" xr:uid="{00000000-0005-0000-0000-00003F300000}"/>
    <cellStyle name="Normal 10 4 2 3 2 2 5 2 3" xfId="37243" xr:uid="{00000000-0005-0000-0000-000040300000}"/>
    <cellStyle name="Normal 10 4 2 3 2 2 5 3" xfId="9154" xr:uid="{00000000-0005-0000-0000-000041300000}"/>
    <cellStyle name="Normal 10 4 2 3 2 2 5 3 2" xfId="17817" xr:uid="{00000000-0005-0000-0000-000042300000}"/>
    <cellStyle name="Normal 10 4 2 3 2 2 5 3 2 2" xfId="37244" xr:uid="{00000000-0005-0000-0000-000043300000}"/>
    <cellStyle name="Normal 10 4 2 3 2 2 5 3 3" xfId="37245" xr:uid="{00000000-0005-0000-0000-000044300000}"/>
    <cellStyle name="Normal 10 4 2 3 2 2 5 4" xfId="17818" xr:uid="{00000000-0005-0000-0000-000045300000}"/>
    <cellStyle name="Normal 10 4 2 3 2 2 5 4 2" xfId="37246" xr:uid="{00000000-0005-0000-0000-000046300000}"/>
    <cellStyle name="Normal 10 4 2 3 2 2 5 5" xfId="37247" xr:uid="{00000000-0005-0000-0000-000047300000}"/>
    <cellStyle name="Normal 10 4 2 3 2 2 6" xfId="3666" xr:uid="{00000000-0005-0000-0000-000048300000}"/>
    <cellStyle name="Normal 10 4 2 3 2 2 6 2" xfId="17819" xr:uid="{00000000-0005-0000-0000-000049300000}"/>
    <cellStyle name="Normal 10 4 2 3 2 2 6 2 2" xfId="37248" xr:uid="{00000000-0005-0000-0000-00004A300000}"/>
    <cellStyle name="Normal 10 4 2 3 2 2 6 3" xfId="37249" xr:uid="{00000000-0005-0000-0000-00004B300000}"/>
    <cellStyle name="Normal 10 4 2 3 2 2 7" xfId="9155" xr:uid="{00000000-0005-0000-0000-00004C300000}"/>
    <cellStyle name="Normal 10 4 2 3 2 2 7 2" xfId="17820" xr:uid="{00000000-0005-0000-0000-00004D300000}"/>
    <cellStyle name="Normal 10 4 2 3 2 2 7 2 2" xfId="37250" xr:uid="{00000000-0005-0000-0000-00004E300000}"/>
    <cellStyle name="Normal 10 4 2 3 2 2 7 3" xfId="37251" xr:uid="{00000000-0005-0000-0000-00004F300000}"/>
    <cellStyle name="Normal 10 4 2 3 2 2 8" xfId="12895" xr:uid="{00000000-0005-0000-0000-000050300000}"/>
    <cellStyle name="Normal 10 4 2 3 2 2 8 2" xfId="17821" xr:uid="{00000000-0005-0000-0000-000051300000}"/>
    <cellStyle name="Normal 10 4 2 3 2 2 8 2 2" xfId="37252" xr:uid="{00000000-0005-0000-0000-000052300000}"/>
    <cellStyle name="Normal 10 4 2 3 2 2 8 3" xfId="37253" xr:uid="{00000000-0005-0000-0000-000053300000}"/>
    <cellStyle name="Normal 10 4 2 3 2 2 9" xfId="17822" xr:uid="{00000000-0005-0000-0000-000054300000}"/>
    <cellStyle name="Normal 10 4 2 3 2 2 9 2" xfId="37254" xr:uid="{00000000-0005-0000-0000-000055300000}"/>
    <cellStyle name="Normal 10 4 2 3 2 3" xfId="186" xr:uid="{00000000-0005-0000-0000-000056300000}"/>
    <cellStyle name="Normal 10 4 2 3 2 3 10" xfId="37255" xr:uid="{00000000-0005-0000-0000-000057300000}"/>
    <cellStyle name="Normal 10 4 2 3 2 3 2" xfId="818" xr:uid="{00000000-0005-0000-0000-000058300000}"/>
    <cellStyle name="Normal 10 4 2 3 2 3 2 2" xfId="2329" xr:uid="{00000000-0005-0000-0000-000059300000}"/>
    <cellStyle name="Normal 10 4 2 3 2 3 2 2 2" xfId="3667" xr:uid="{00000000-0005-0000-0000-00005A300000}"/>
    <cellStyle name="Normal 10 4 2 3 2 3 2 2 2 2" xfId="3668" xr:uid="{00000000-0005-0000-0000-00005B300000}"/>
    <cellStyle name="Normal 10 4 2 3 2 3 2 2 2 2 2" xfId="17823" xr:uid="{00000000-0005-0000-0000-00005C300000}"/>
    <cellStyle name="Normal 10 4 2 3 2 3 2 2 2 2 2 2" xfId="37256" xr:uid="{00000000-0005-0000-0000-00005D300000}"/>
    <cellStyle name="Normal 10 4 2 3 2 3 2 2 2 2 3" xfId="37257" xr:uid="{00000000-0005-0000-0000-00005E300000}"/>
    <cellStyle name="Normal 10 4 2 3 2 3 2 2 2 3" xfId="9156" xr:uid="{00000000-0005-0000-0000-00005F300000}"/>
    <cellStyle name="Normal 10 4 2 3 2 3 2 2 2 3 2" xfId="17824" xr:uid="{00000000-0005-0000-0000-000060300000}"/>
    <cellStyle name="Normal 10 4 2 3 2 3 2 2 2 3 2 2" xfId="37258" xr:uid="{00000000-0005-0000-0000-000061300000}"/>
    <cellStyle name="Normal 10 4 2 3 2 3 2 2 2 3 3" xfId="37259" xr:uid="{00000000-0005-0000-0000-000062300000}"/>
    <cellStyle name="Normal 10 4 2 3 2 3 2 2 2 4" xfId="17825" xr:uid="{00000000-0005-0000-0000-000063300000}"/>
    <cellStyle name="Normal 10 4 2 3 2 3 2 2 2 4 2" xfId="37260" xr:uid="{00000000-0005-0000-0000-000064300000}"/>
    <cellStyle name="Normal 10 4 2 3 2 3 2 2 2 5" xfId="37261" xr:uid="{00000000-0005-0000-0000-000065300000}"/>
    <cellStyle name="Normal 10 4 2 3 2 3 2 2 3" xfId="3669" xr:uid="{00000000-0005-0000-0000-000066300000}"/>
    <cellStyle name="Normal 10 4 2 3 2 3 2 2 3 2" xfId="17826" xr:uid="{00000000-0005-0000-0000-000067300000}"/>
    <cellStyle name="Normal 10 4 2 3 2 3 2 2 3 2 2" xfId="37262" xr:uid="{00000000-0005-0000-0000-000068300000}"/>
    <cellStyle name="Normal 10 4 2 3 2 3 2 2 3 3" xfId="37263" xr:uid="{00000000-0005-0000-0000-000069300000}"/>
    <cellStyle name="Normal 10 4 2 3 2 3 2 2 4" xfId="9157" xr:uid="{00000000-0005-0000-0000-00006A300000}"/>
    <cellStyle name="Normal 10 4 2 3 2 3 2 2 4 2" xfId="17827" xr:uid="{00000000-0005-0000-0000-00006B300000}"/>
    <cellStyle name="Normal 10 4 2 3 2 3 2 2 4 2 2" xfId="37264" xr:uid="{00000000-0005-0000-0000-00006C300000}"/>
    <cellStyle name="Normal 10 4 2 3 2 3 2 2 4 3" xfId="37265" xr:uid="{00000000-0005-0000-0000-00006D300000}"/>
    <cellStyle name="Normal 10 4 2 3 2 3 2 2 5" xfId="12896" xr:uid="{00000000-0005-0000-0000-00006E300000}"/>
    <cellStyle name="Normal 10 4 2 3 2 3 2 2 5 2" xfId="17828" xr:uid="{00000000-0005-0000-0000-00006F300000}"/>
    <cellStyle name="Normal 10 4 2 3 2 3 2 2 5 2 2" xfId="37266" xr:uid="{00000000-0005-0000-0000-000070300000}"/>
    <cellStyle name="Normal 10 4 2 3 2 3 2 2 5 3" xfId="37267" xr:uid="{00000000-0005-0000-0000-000071300000}"/>
    <cellStyle name="Normal 10 4 2 3 2 3 2 2 6" xfId="17829" xr:uid="{00000000-0005-0000-0000-000072300000}"/>
    <cellStyle name="Normal 10 4 2 3 2 3 2 2 6 2" xfId="37268" xr:uid="{00000000-0005-0000-0000-000073300000}"/>
    <cellStyle name="Normal 10 4 2 3 2 3 2 2 7" xfId="17830" xr:uid="{00000000-0005-0000-0000-000074300000}"/>
    <cellStyle name="Normal 10 4 2 3 2 3 2 2 7 2" xfId="37269" xr:uid="{00000000-0005-0000-0000-000075300000}"/>
    <cellStyle name="Normal 10 4 2 3 2 3 2 2 8" xfId="37270" xr:uid="{00000000-0005-0000-0000-000076300000}"/>
    <cellStyle name="Normal 10 4 2 3 2 3 2 3" xfId="3670" xr:uid="{00000000-0005-0000-0000-000077300000}"/>
    <cellStyle name="Normal 10 4 2 3 2 3 2 3 2" xfId="3671" xr:uid="{00000000-0005-0000-0000-000078300000}"/>
    <cellStyle name="Normal 10 4 2 3 2 3 2 3 2 2" xfId="17831" xr:uid="{00000000-0005-0000-0000-000079300000}"/>
    <cellStyle name="Normal 10 4 2 3 2 3 2 3 2 2 2" xfId="37271" xr:uid="{00000000-0005-0000-0000-00007A300000}"/>
    <cellStyle name="Normal 10 4 2 3 2 3 2 3 2 3" xfId="37272" xr:uid="{00000000-0005-0000-0000-00007B300000}"/>
    <cellStyle name="Normal 10 4 2 3 2 3 2 3 3" xfId="9158" xr:uid="{00000000-0005-0000-0000-00007C300000}"/>
    <cellStyle name="Normal 10 4 2 3 2 3 2 3 3 2" xfId="17832" xr:uid="{00000000-0005-0000-0000-00007D300000}"/>
    <cellStyle name="Normal 10 4 2 3 2 3 2 3 3 2 2" xfId="37273" xr:uid="{00000000-0005-0000-0000-00007E300000}"/>
    <cellStyle name="Normal 10 4 2 3 2 3 2 3 3 3" xfId="37274" xr:uid="{00000000-0005-0000-0000-00007F300000}"/>
    <cellStyle name="Normal 10 4 2 3 2 3 2 3 4" xfId="17833" xr:uid="{00000000-0005-0000-0000-000080300000}"/>
    <cellStyle name="Normal 10 4 2 3 2 3 2 3 4 2" xfId="37275" xr:uid="{00000000-0005-0000-0000-000081300000}"/>
    <cellStyle name="Normal 10 4 2 3 2 3 2 3 5" xfId="37276" xr:uid="{00000000-0005-0000-0000-000082300000}"/>
    <cellStyle name="Normal 10 4 2 3 2 3 2 4" xfId="3672" xr:uid="{00000000-0005-0000-0000-000083300000}"/>
    <cellStyle name="Normal 10 4 2 3 2 3 2 4 2" xfId="17834" xr:uid="{00000000-0005-0000-0000-000084300000}"/>
    <cellStyle name="Normal 10 4 2 3 2 3 2 4 2 2" xfId="37277" xr:uid="{00000000-0005-0000-0000-000085300000}"/>
    <cellStyle name="Normal 10 4 2 3 2 3 2 4 3" xfId="37278" xr:uid="{00000000-0005-0000-0000-000086300000}"/>
    <cellStyle name="Normal 10 4 2 3 2 3 2 5" xfId="9159" xr:uid="{00000000-0005-0000-0000-000087300000}"/>
    <cellStyle name="Normal 10 4 2 3 2 3 2 5 2" xfId="17835" xr:uid="{00000000-0005-0000-0000-000088300000}"/>
    <cellStyle name="Normal 10 4 2 3 2 3 2 5 2 2" xfId="37279" xr:uid="{00000000-0005-0000-0000-000089300000}"/>
    <cellStyle name="Normal 10 4 2 3 2 3 2 5 3" xfId="37280" xr:uid="{00000000-0005-0000-0000-00008A300000}"/>
    <cellStyle name="Normal 10 4 2 3 2 3 2 6" xfId="12897" xr:uid="{00000000-0005-0000-0000-00008B300000}"/>
    <cellStyle name="Normal 10 4 2 3 2 3 2 6 2" xfId="17836" xr:uid="{00000000-0005-0000-0000-00008C300000}"/>
    <cellStyle name="Normal 10 4 2 3 2 3 2 6 2 2" xfId="37281" xr:uid="{00000000-0005-0000-0000-00008D300000}"/>
    <cellStyle name="Normal 10 4 2 3 2 3 2 6 3" xfId="37282" xr:uid="{00000000-0005-0000-0000-00008E300000}"/>
    <cellStyle name="Normal 10 4 2 3 2 3 2 7" xfId="17837" xr:uid="{00000000-0005-0000-0000-00008F300000}"/>
    <cellStyle name="Normal 10 4 2 3 2 3 2 7 2" xfId="37283" xr:uid="{00000000-0005-0000-0000-000090300000}"/>
    <cellStyle name="Normal 10 4 2 3 2 3 2 8" xfId="17838" xr:uid="{00000000-0005-0000-0000-000091300000}"/>
    <cellStyle name="Normal 10 4 2 3 2 3 2 8 2" xfId="37284" xr:uid="{00000000-0005-0000-0000-000092300000}"/>
    <cellStyle name="Normal 10 4 2 3 2 3 2 9" xfId="37285" xr:uid="{00000000-0005-0000-0000-000093300000}"/>
    <cellStyle name="Normal 10 4 2 3 2 3 3" xfId="1278" xr:uid="{00000000-0005-0000-0000-000094300000}"/>
    <cellStyle name="Normal 10 4 2 3 2 3 3 2" xfId="3673" xr:uid="{00000000-0005-0000-0000-000095300000}"/>
    <cellStyle name="Normal 10 4 2 3 2 3 3 2 2" xfId="3674" xr:uid="{00000000-0005-0000-0000-000096300000}"/>
    <cellStyle name="Normal 10 4 2 3 2 3 3 2 2 2" xfId="17839" xr:uid="{00000000-0005-0000-0000-000097300000}"/>
    <cellStyle name="Normal 10 4 2 3 2 3 3 2 2 2 2" xfId="37286" xr:uid="{00000000-0005-0000-0000-000098300000}"/>
    <cellStyle name="Normal 10 4 2 3 2 3 3 2 2 3" xfId="37287" xr:uid="{00000000-0005-0000-0000-000099300000}"/>
    <cellStyle name="Normal 10 4 2 3 2 3 3 2 3" xfId="9160" xr:uid="{00000000-0005-0000-0000-00009A300000}"/>
    <cellStyle name="Normal 10 4 2 3 2 3 3 2 3 2" xfId="17840" xr:uid="{00000000-0005-0000-0000-00009B300000}"/>
    <cellStyle name="Normal 10 4 2 3 2 3 3 2 3 2 2" xfId="37288" xr:uid="{00000000-0005-0000-0000-00009C300000}"/>
    <cellStyle name="Normal 10 4 2 3 2 3 3 2 3 3" xfId="37289" xr:uid="{00000000-0005-0000-0000-00009D300000}"/>
    <cellStyle name="Normal 10 4 2 3 2 3 3 2 4" xfId="17841" xr:uid="{00000000-0005-0000-0000-00009E300000}"/>
    <cellStyle name="Normal 10 4 2 3 2 3 3 2 4 2" xfId="37290" xr:uid="{00000000-0005-0000-0000-00009F300000}"/>
    <cellStyle name="Normal 10 4 2 3 2 3 3 2 5" xfId="37291" xr:uid="{00000000-0005-0000-0000-0000A0300000}"/>
    <cellStyle name="Normal 10 4 2 3 2 3 3 3" xfId="3675" xr:uid="{00000000-0005-0000-0000-0000A1300000}"/>
    <cellStyle name="Normal 10 4 2 3 2 3 3 3 2" xfId="17842" xr:uid="{00000000-0005-0000-0000-0000A2300000}"/>
    <cellStyle name="Normal 10 4 2 3 2 3 3 3 2 2" xfId="37292" xr:uid="{00000000-0005-0000-0000-0000A3300000}"/>
    <cellStyle name="Normal 10 4 2 3 2 3 3 3 3" xfId="37293" xr:uid="{00000000-0005-0000-0000-0000A4300000}"/>
    <cellStyle name="Normal 10 4 2 3 2 3 3 4" xfId="9161" xr:uid="{00000000-0005-0000-0000-0000A5300000}"/>
    <cellStyle name="Normal 10 4 2 3 2 3 3 4 2" xfId="17843" xr:uid="{00000000-0005-0000-0000-0000A6300000}"/>
    <cellStyle name="Normal 10 4 2 3 2 3 3 4 2 2" xfId="37294" xr:uid="{00000000-0005-0000-0000-0000A7300000}"/>
    <cellStyle name="Normal 10 4 2 3 2 3 3 4 3" xfId="37295" xr:uid="{00000000-0005-0000-0000-0000A8300000}"/>
    <cellStyle name="Normal 10 4 2 3 2 3 3 5" xfId="12898" xr:uid="{00000000-0005-0000-0000-0000A9300000}"/>
    <cellStyle name="Normal 10 4 2 3 2 3 3 5 2" xfId="17844" xr:uid="{00000000-0005-0000-0000-0000AA300000}"/>
    <cellStyle name="Normal 10 4 2 3 2 3 3 5 2 2" xfId="37296" xr:uid="{00000000-0005-0000-0000-0000AB300000}"/>
    <cellStyle name="Normal 10 4 2 3 2 3 3 5 3" xfId="37297" xr:uid="{00000000-0005-0000-0000-0000AC300000}"/>
    <cellStyle name="Normal 10 4 2 3 2 3 3 6" xfId="17845" xr:uid="{00000000-0005-0000-0000-0000AD300000}"/>
    <cellStyle name="Normal 10 4 2 3 2 3 3 6 2" xfId="37298" xr:uid="{00000000-0005-0000-0000-0000AE300000}"/>
    <cellStyle name="Normal 10 4 2 3 2 3 3 7" xfId="17846" xr:uid="{00000000-0005-0000-0000-0000AF300000}"/>
    <cellStyle name="Normal 10 4 2 3 2 3 3 7 2" xfId="37299" xr:uid="{00000000-0005-0000-0000-0000B0300000}"/>
    <cellStyle name="Normal 10 4 2 3 2 3 3 8" xfId="37300" xr:uid="{00000000-0005-0000-0000-0000B1300000}"/>
    <cellStyle name="Normal 10 4 2 3 2 3 4" xfId="1810" xr:uid="{00000000-0005-0000-0000-0000B2300000}"/>
    <cellStyle name="Normal 10 4 2 3 2 3 4 2" xfId="3676" xr:uid="{00000000-0005-0000-0000-0000B3300000}"/>
    <cellStyle name="Normal 10 4 2 3 2 3 4 2 2" xfId="17847" xr:uid="{00000000-0005-0000-0000-0000B4300000}"/>
    <cellStyle name="Normal 10 4 2 3 2 3 4 2 2 2" xfId="37301" xr:uid="{00000000-0005-0000-0000-0000B5300000}"/>
    <cellStyle name="Normal 10 4 2 3 2 3 4 2 3" xfId="37302" xr:uid="{00000000-0005-0000-0000-0000B6300000}"/>
    <cellStyle name="Normal 10 4 2 3 2 3 4 3" xfId="9162" xr:uid="{00000000-0005-0000-0000-0000B7300000}"/>
    <cellStyle name="Normal 10 4 2 3 2 3 4 3 2" xfId="17848" xr:uid="{00000000-0005-0000-0000-0000B8300000}"/>
    <cellStyle name="Normal 10 4 2 3 2 3 4 3 2 2" xfId="37303" xr:uid="{00000000-0005-0000-0000-0000B9300000}"/>
    <cellStyle name="Normal 10 4 2 3 2 3 4 3 3" xfId="37304" xr:uid="{00000000-0005-0000-0000-0000BA300000}"/>
    <cellStyle name="Normal 10 4 2 3 2 3 4 4" xfId="17849" xr:uid="{00000000-0005-0000-0000-0000BB300000}"/>
    <cellStyle name="Normal 10 4 2 3 2 3 4 4 2" xfId="37305" xr:uid="{00000000-0005-0000-0000-0000BC300000}"/>
    <cellStyle name="Normal 10 4 2 3 2 3 4 5" xfId="37306" xr:uid="{00000000-0005-0000-0000-0000BD300000}"/>
    <cellStyle name="Normal 10 4 2 3 2 3 5" xfId="3677" xr:uid="{00000000-0005-0000-0000-0000BE300000}"/>
    <cellStyle name="Normal 10 4 2 3 2 3 5 2" xfId="17850" xr:uid="{00000000-0005-0000-0000-0000BF300000}"/>
    <cellStyle name="Normal 10 4 2 3 2 3 5 2 2" xfId="37307" xr:uid="{00000000-0005-0000-0000-0000C0300000}"/>
    <cellStyle name="Normal 10 4 2 3 2 3 5 3" xfId="37308" xr:uid="{00000000-0005-0000-0000-0000C1300000}"/>
    <cellStyle name="Normal 10 4 2 3 2 3 6" xfId="9163" xr:uid="{00000000-0005-0000-0000-0000C2300000}"/>
    <cellStyle name="Normal 10 4 2 3 2 3 6 2" xfId="17851" xr:uid="{00000000-0005-0000-0000-0000C3300000}"/>
    <cellStyle name="Normal 10 4 2 3 2 3 6 2 2" xfId="37309" xr:uid="{00000000-0005-0000-0000-0000C4300000}"/>
    <cellStyle name="Normal 10 4 2 3 2 3 6 3" xfId="37310" xr:uid="{00000000-0005-0000-0000-0000C5300000}"/>
    <cellStyle name="Normal 10 4 2 3 2 3 7" xfId="12899" xr:uid="{00000000-0005-0000-0000-0000C6300000}"/>
    <cellStyle name="Normal 10 4 2 3 2 3 7 2" xfId="17852" xr:uid="{00000000-0005-0000-0000-0000C7300000}"/>
    <cellStyle name="Normal 10 4 2 3 2 3 7 2 2" xfId="37311" xr:uid="{00000000-0005-0000-0000-0000C8300000}"/>
    <cellStyle name="Normal 10 4 2 3 2 3 7 3" xfId="37312" xr:uid="{00000000-0005-0000-0000-0000C9300000}"/>
    <cellStyle name="Normal 10 4 2 3 2 3 8" xfId="17853" xr:uid="{00000000-0005-0000-0000-0000CA300000}"/>
    <cellStyle name="Normal 10 4 2 3 2 3 8 2" xfId="37313" xr:uid="{00000000-0005-0000-0000-0000CB300000}"/>
    <cellStyle name="Normal 10 4 2 3 2 3 9" xfId="17854" xr:uid="{00000000-0005-0000-0000-0000CC300000}"/>
    <cellStyle name="Normal 10 4 2 3 2 3 9 2" xfId="37314" xr:uid="{00000000-0005-0000-0000-0000CD300000}"/>
    <cellStyle name="Normal 10 4 2 3 2 4" xfId="588" xr:uid="{00000000-0005-0000-0000-0000CE300000}"/>
    <cellStyle name="Normal 10 4 2 3 2 4 2" xfId="2099" xr:uid="{00000000-0005-0000-0000-0000CF300000}"/>
    <cellStyle name="Normal 10 4 2 3 2 4 2 2" xfId="3678" xr:uid="{00000000-0005-0000-0000-0000D0300000}"/>
    <cellStyle name="Normal 10 4 2 3 2 4 2 2 2" xfId="3679" xr:uid="{00000000-0005-0000-0000-0000D1300000}"/>
    <cellStyle name="Normal 10 4 2 3 2 4 2 2 2 2" xfId="17855" xr:uid="{00000000-0005-0000-0000-0000D2300000}"/>
    <cellStyle name="Normal 10 4 2 3 2 4 2 2 2 2 2" xfId="37315" xr:uid="{00000000-0005-0000-0000-0000D3300000}"/>
    <cellStyle name="Normal 10 4 2 3 2 4 2 2 2 3" xfId="37316" xr:uid="{00000000-0005-0000-0000-0000D4300000}"/>
    <cellStyle name="Normal 10 4 2 3 2 4 2 2 3" xfId="9164" xr:uid="{00000000-0005-0000-0000-0000D5300000}"/>
    <cellStyle name="Normal 10 4 2 3 2 4 2 2 3 2" xfId="17856" xr:uid="{00000000-0005-0000-0000-0000D6300000}"/>
    <cellStyle name="Normal 10 4 2 3 2 4 2 2 3 2 2" xfId="37317" xr:uid="{00000000-0005-0000-0000-0000D7300000}"/>
    <cellStyle name="Normal 10 4 2 3 2 4 2 2 3 3" xfId="37318" xr:uid="{00000000-0005-0000-0000-0000D8300000}"/>
    <cellStyle name="Normal 10 4 2 3 2 4 2 2 4" xfId="17857" xr:uid="{00000000-0005-0000-0000-0000D9300000}"/>
    <cellStyle name="Normal 10 4 2 3 2 4 2 2 4 2" xfId="37319" xr:uid="{00000000-0005-0000-0000-0000DA300000}"/>
    <cellStyle name="Normal 10 4 2 3 2 4 2 2 5" xfId="37320" xr:uid="{00000000-0005-0000-0000-0000DB300000}"/>
    <cellStyle name="Normal 10 4 2 3 2 4 2 3" xfId="3680" xr:uid="{00000000-0005-0000-0000-0000DC300000}"/>
    <cellStyle name="Normal 10 4 2 3 2 4 2 3 2" xfId="17858" xr:uid="{00000000-0005-0000-0000-0000DD300000}"/>
    <cellStyle name="Normal 10 4 2 3 2 4 2 3 2 2" xfId="37321" xr:uid="{00000000-0005-0000-0000-0000DE300000}"/>
    <cellStyle name="Normal 10 4 2 3 2 4 2 3 3" xfId="37322" xr:uid="{00000000-0005-0000-0000-0000DF300000}"/>
    <cellStyle name="Normal 10 4 2 3 2 4 2 4" xfId="9165" xr:uid="{00000000-0005-0000-0000-0000E0300000}"/>
    <cellStyle name="Normal 10 4 2 3 2 4 2 4 2" xfId="17859" xr:uid="{00000000-0005-0000-0000-0000E1300000}"/>
    <cellStyle name="Normal 10 4 2 3 2 4 2 4 2 2" xfId="37323" xr:uid="{00000000-0005-0000-0000-0000E2300000}"/>
    <cellStyle name="Normal 10 4 2 3 2 4 2 4 3" xfId="37324" xr:uid="{00000000-0005-0000-0000-0000E3300000}"/>
    <cellStyle name="Normal 10 4 2 3 2 4 2 5" xfId="12900" xr:uid="{00000000-0005-0000-0000-0000E4300000}"/>
    <cellStyle name="Normal 10 4 2 3 2 4 2 5 2" xfId="17860" xr:uid="{00000000-0005-0000-0000-0000E5300000}"/>
    <cellStyle name="Normal 10 4 2 3 2 4 2 5 2 2" xfId="37325" xr:uid="{00000000-0005-0000-0000-0000E6300000}"/>
    <cellStyle name="Normal 10 4 2 3 2 4 2 5 3" xfId="37326" xr:uid="{00000000-0005-0000-0000-0000E7300000}"/>
    <cellStyle name="Normal 10 4 2 3 2 4 2 6" xfId="17861" xr:uid="{00000000-0005-0000-0000-0000E8300000}"/>
    <cellStyle name="Normal 10 4 2 3 2 4 2 6 2" xfId="37327" xr:uid="{00000000-0005-0000-0000-0000E9300000}"/>
    <cellStyle name="Normal 10 4 2 3 2 4 2 7" xfId="17862" xr:uid="{00000000-0005-0000-0000-0000EA300000}"/>
    <cellStyle name="Normal 10 4 2 3 2 4 2 7 2" xfId="37328" xr:uid="{00000000-0005-0000-0000-0000EB300000}"/>
    <cellStyle name="Normal 10 4 2 3 2 4 2 8" xfId="37329" xr:uid="{00000000-0005-0000-0000-0000EC300000}"/>
    <cellStyle name="Normal 10 4 2 3 2 4 3" xfId="3681" xr:uid="{00000000-0005-0000-0000-0000ED300000}"/>
    <cellStyle name="Normal 10 4 2 3 2 4 3 2" xfId="3682" xr:uid="{00000000-0005-0000-0000-0000EE300000}"/>
    <cellStyle name="Normal 10 4 2 3 2 4 3 2 2" xfId="17863" xr:uid="{00000000-0005-0000-0000-0000EF300000}"/>
    <cellStyle name="Normal 10 4 2 3 2 4 3 2 2 2" xfId="37330" xr:uid="{00000000-0005-0000-0000-0000F0300000}"/>
    <cellStyle name="Normal 10 4 2 3 2 4 3 2 3" xfId="37331" xr:uid="{00000000-0005-0000-0000-0000F1300000}"/>
    <cellStyle name="Normal 10 4 2 3 2 4 3 3" xfId="9166" xr:uid="{00000000-0005-0000-0000-0000F2300000}"/>
    <cellStyle name="Normal 10 4 2 3 2 4 3 3 2" xfId="17864" xr:uid="{00000000-0005-0000-0000-0000F3300000}"/>
    <cellStyle name="Normal 10 4 2 3 2 4 3 3 2 2" xfId="37332" xr:uid="{00000000-0005-0000-0000-0000F4300000}"/>
    <cellStyle name="Normal 10 4 2 3 2 4 3 3 3" xfId="37333" xr:uid="{00000000-0005-0000-0000-0000F5300000}"/>
    <cellStyle name="Normal 10 4 2 3 2 4 3 4" xfId="17865" xr:uid="{00000000-0005-0000-0000-0000F6300000}"/>
    <cellStyle name="Normal 10 4 2 3 2 4 3 4 2" xfId="37334" xr:uid="{00000000-0005-0000-0000-0000F7300000}"/>
    <cellStyle name="Normal 10 4 2 3 2 4 3 5" xfId="37335" xr:uid="{00000000-0005-0000-0000-0000F8300000}"/>
    <cellStyle name="Normal 10 4 2 3 2 4 4" xfId="3683" xr:uid="{00000000-0005-0000-0000-0000F9300000}"/>
    <cellStyle name="Normal 10 4 2 3 2 4 4 2" xfId="17866" xr:uid="{00000000-0005-0000-0000-0000FA300000}"/>
    <cellStyle name="Normal 10 4 2 3 2 4 4 2 2" xfId="37336" xr:uid="{00000000-0005-0000-0000-0000FB300000}"/>
    <cellStyle name="Normal 10 4 2 3 2 4 4 3" xfId="37337" xr:uid="{00000000-0005-0000-0000-0000FC300000}"/>
    <cellStyle name="Normal 10 4 2 3 2 4 5" xfId="9167" xr:uid="{00000000-0005-0000-0000-0000FD300000}"/>
    <cellStyle name="Normal 10 4 2 3 2 4 5 2" xfId="17867" xr:uid="{00000000-0005-0000-0000-0000FE300000}"/>
    <cellStyle name="Normal 10 4 2 3 2 4 5 2 2" xfId="37338" xr:uid="{00000000-0005-0000-0000-0000FF300000}"/>
    <cellStyle name="Normal 10 4 2 3 2 4 5 3" xfId="37339" xr:uid="{00000000-0005-0000-0000-000000310000}"/>
    <cellStyle name="Normal 10 4 2 3 2 4 6" xfId="12901" xr:uid="{00000000-0005-0000-0000-000001310000}"/>
    <cellStyle name="Normal 10 4 2 3 2 4 6 2" xfId="17868" xr:uid="{00000000-0005-0000-0000-000002310000}"/>
    <cellStyle name="Normal 10 4 2 3 2 4 6 2 2" xfId="37340" xr:uid="{00000000-0005-0000-0000-000003310000}"/>
    <cellStyle name="Normal 10 4 2 3 2 4 6 3" xfId="37341" xr:uid="{00000000-0005-0000-0000-000004310000}"/>
    <cellStyle name="Normal 10 4 2 3 2 4 7" xfId="17869" xr:uid="{00000000-0005-0000-0000-000005310000}"/>
    <cellStyle name="Normal 10 4 2 3 2 4 7 2" xfId="37342" xr:uid="{00000000-0005-0000-0000-000006310000}"/>
    <cellStyle name="Normal 10 4 2 3 2 4 8" xfId="17870" xr:uid="{00000000-0005-0000-0000-000007310000}"/>
    <cellStyle name="Normal 10 4 2 3 2 4 8 2" xfId="37343" xr:uid="{00000000-0005-0000-0000-000008310000}"/>
    <cellStyle name="Normal 10 4 2 3 2 4 9" xfId="37344" xr:uid="{00000000-0005-0000-0000-000009310000}"/>
    <cellStyle name="Normal 10 4 2 3 2 5" xfId="1048" xr:uid="{00000000-0005-0000-0000-00000A310000}"/>
    <cellStyle name="Normal 10 4 2 3 2 5 2" xfId="3684" xr:uid="{00000000-0005-0000-0000-00000B310000}"/>
    <cellStyle name="Normal 10 4 2 3 2 5 2 2" xfId="3685" xr:uid="{00000000-0005-0000-0000-00000C310000}"/>
    <cellStyle name="Normal 10 4 2 3 2 5 2 2 2" xfId="17871" xr:uid="{00000000-0005-0000-0000-00000D310000}"/>
    <cellStyle name="Normal 10 4 2 3 2 5 2 2 2 2" xfId="37345" xr:uid="{00000000-0005-0000-0000-00000E310000}"/>
    <cellStyle name="Normal 10 4 2 3 2 5 2 2 3" xfId="37346" xr:uid="{00000000-0005-0000-0000-00000F310000}"/>
    <cellStyle name="Normal 10 4 2 3 2 5 2 3" xfId="9168" xr:uid="{00000000-0005-0000-0000-000010310000}"/>
    <cellStyle name="Normal 10 4 2 3 2 5 2 3 2" xfId="17872" xr:uid="{00000000-0005-0000-0000-000011310000}"/>
    <cellStyle name="Normal 10 4 2 3 2 5 2 3 2 2" xfId="37347" xr:uid="{00000000-0005-0000-0000-000012310000}"/>
    <cellStyle name="Normal 10 4 2 3 2 5 2 3 3" xfId="37348" xr:uid="{00000000-0005-0000-0000-000013310000}"/>
    <cellStyle name="Normal 10 4 2 3 2 5 2 4" xfId="17873" xr:uid="{00000000-0005-0000-0000-000014310000}"/>
    <cellStyle name="Normal 10 4 2 3 2 5 2 4 2" xfId="37349" xr:uid="{00000000-0005-0000-0000-000015310000}"/>
    <cellStyle name="Normal 10 4 2 3 2 5 2 5" xfId="37350" xr:uid="{00000000-0005-0000-0000-000016310000}"/>
    <cellStyle name="Normal 10 4 2 3 2 5 3" xfId="3686" xr:uid="{00000000-0005-0000-0000-000017310000}"/>
    <cellStyle name="Normal 10 4 2 3 2 5 3 2" xfId="17874" xr:uid="{00000000-0005-0000-0000-000018310000}"/>
    <cellStyle name="Normal 10 4 2 3 2 5 3 2 2" xfId="37351" xr:uid="{00000000-0005-0000-0000-000019310000}"/>
    <cellStyle name="Normal 10 4 2 3 2 5 3 3" xfId="37352" xr:uid="{00000000-0005-0000-0000-00001A310000}"/>
    <cellStyle name="Normal 10 4 2 3 2 5 4" xfId="9169" xr:uid="{00000000-0005-0000-0000-00001B310000}"/>
    <cellStyle name="Normal 10 4 2 3 2 5 4 2" xfId="17875" xr:uid="{00000000-0005-0000-0000-00001C310000}"/>
    <cellStyle name="Normal 10 4 2 3 2 5 4 2 2" xfId="37353" xr:uid="{00000000-0005-0000-0000-00001D310000}"/>
    <cellStyle name="Normal 10 4 2 3 2 5 4 3" xfId="37354" xr:uid="{00000000-0005-0000-0000-00001E310000}"/>
    <cellStyle name="Normal 10 4 2 3 2 5 5" xfId="12902" xr:uid="{00000000-0005-0000-0000-00001F310000}"/>
    <cellStyle name="Normal 10 4 2 3 2 5 5 2" xfId="17876" xr:uid="{00000000-0005-0000-0000-000020310000}"/>
    <cellStyle name="Normal 10 4 2 3 2 5 5 2 2" xfId="37355" xr:uid="{00000000-0005-0000-0000-000021310000}"/>
    <cellStyle name="Normal 10 4 2 3 2 5 5 3" xfId="37356" xr:uid="{00000000-0005-0000-0000-000022310000}"/>
    <cellStyle name="Normal 10 4 2 3 2 5 6" xfId="17877" xr:uid="{00000000-0005-0000-0000-000023310000}"/>
    <cellStyle name="Normal 10 4 2 3 2 5 6 2" xfId="37357" xr:uid="{00000000-0005-0000-0000-000024310000}"/>
    <cellStyle name="Normal 10 4 2 3 2 5 7" xfId="17878" xr:uid="{00000000-0005-0000-0000-000025310000}"/>
    <cellStyle name="Normal 10 4 2 3 2 5 7 2" xfId="37358" xr:uid="{00000000-0005-0000-0000-000026310000}"/>
    <cellStyle name="Normal 10 4 2 3 2 5 8" xfId="37359" xr:uid="{00000000-0005-0000-0000-000027310000}"/>
    <cellStyle name="Normal 10 4 2 3 2 6" xfId="1580" xr:uid="{00000000-0005-0000-0000-000028310000}"/>
    <cellStyle name="Normal 10 4 2 3 2 6 2" xfId="3687" xr:uid="{00000000-0005-0000-0000-000029310000}"/>
    <cellStyle name="Normal 10 4 2 3 2 6 2 2" xfId="17879" xr:uid="{00000000-0005-0000-0000-00002A310000}"/>
    <cellStyle name="Normal 10 4 2 3 2 6 2 2 2" xfId="37360" xr:uid="{00000000-0005-0000-0000-00002B310000}"/>
    <cellStyle name="Normal 10 4 2 3 2 6 2 3" xfId="37361" xr:uid="{00000000-0005-0000-0000-00002C310000}"/>
    <cellStyle name="Normal 10 4 2 3 2 6 3" xfId="9170" xr:uid="{00000000-0005-0000-0000-00002D310000}"/>
    <cellStyle name="Normal 10 4 2 3 2 6 3 2" xfId="17880" xr:uid="{00000000-0005-0000-0000-00002E310000}"/>
    <cellStyle name="Normal 10 4 2 3 2 6 3 2 2" xfId="37362" xr:uid="{00000000-0005-0000-0000-00002F310000}"/>
    <cellStyle name="Normal 10 4 2 3 2 6 3 3" xfId="37363" xr:uid="{00000000-0005-0000-0000-000030310000}"/>
    <cellStyle name="Normal 10 4 2 3 2 6 4" xfId="17881" xr:uid="{00000000-0005-0000-0000-000031310000}"/>
    <cellStyle name="Normal 10 4 2 3 2 6 4 2" xfId="37364" xr:uid="{00000000-0005-0000-0000-000032310000}"/>
    <cellStyle name="Normal 10 4 2 3 2 6 5" xfId="37365" xr:uid="{00000000-0005-0000-0000-000033310000}"/>
    <cellStyle name="Normal 10 4 2 3 2 7" xfId="3688" xr:uid="{00000000-0005-0000-0000-000034310000}"/>
    <cellStyle name="Normal 10 4 2 3 2 7 2" xfId="17882" xr:uid="{00000000-0005-0000-0000-000035310000}"/>
    <cellStyle name="Normal 10 4 2 3 2 7 2 2" xfId="37366" xr:uid="{00000000-0005-0000-0000-000036310000}"/>
    <cellStyle name="Normal 10 4 2 3 2 7 3" xfId="37367" xr:uid="{00000000-0005-0000-0000-000037310000}"/>
    <cellStyle name="Normal 10 4 2 3 2 8" xfId="9171" xr:uid="{00000000-0005-0000-0000-000038310000}"/>
    <cellStyle name="Normal 10 4 2 3 2 8 2" xfId="17883" xr:uid="{00000000-0005-0000-0000-000039310000}"/>
    <cellStyle name="Normal 10 4 2 3 2 8 2 2" xfId="37368" xr:uid="{00000000-0005-0000-0000-00003A310000}"/>
    <cellStyle name="Normal 10 4 2 3 2 8 3" xfId="37369" xr:uid="{00000000-0005-0000-0000-00003B310000}"/>
    <cellStyle name="Normal 10 4 2 3 2 9" xfId="12903" xr:uid="{00000000-0005-0000-0000-00003C310000}"/>
    <cellStyle name="Normal 10 4 2 3 2 9 2" xfId="17884" xr:uid="{00000000-0005-0000-0000-00003D310000}"/>
    <cellStyle name="Normal 10 4 2 3 2 9 2 2" xfId="37370" xr:uid="{00000000-0005-0000-0000-00003E310000}"/>
    <cellStyle name="Normal 10 4 2 3 2 9 3" xfId="37371" xr:uid="{00000000-0005-0000-0000-00003F310000}"/>
    <cellStyle name="Normal 10 4 2 3 3" xfId="187" xr:uid="{00000000-0005-0000-0000-000040310000}"/>
    <cellStyle name="Normal 10 4 2 3 3 10" xfId="17885" xr:uid="{00000000-0005-0000-0000-000041310000}"/>
    <cellStyle name="Normal 10 4 2 3 3 10 2" xfId="37372" xr:uid="{00000000-0005-0000-0000-000042310000}"/>
    <cellStyle name="Normal 10 4 2 3 3 11" xfId="37373" xr:uid="{00000000-0005-0000-0000-000043310000}"/>
    <cellStyle name="Normal 10 4 2 3 3 2" xfId="188" xr:uid="{00000000-0005-0000-0000-000044310000}"/>
    <cellStyle name="Normal 10 4 2 3 3 2 10" xfId="37374" xr:uid="{00000000-0005-0000-0000-000045310000}"/>
    <cellStyle name="Normal 10 4 2 3 3 2 2" xfId="875" xr:uid="{00000000-0005-0000-0000-000046310000}"/>
    <cellStyle name="Normal 10 4 2 3 3 2 2 2" xfId="2386" xr:uid="{00000000-0005-0000-0000-000047310000}"/>
    <cellStyle name="Normal 10 4 2 3 3 2 2 2 2" xfId="3689" xr:uid="{00000000-0005-0000-0000-000048310000}"/>
    <cellStyle name="Normal 10 4 2 3 3 2 2 2 2 2" xfId="3690" xr:uid="{00000000-0005-0000-0000-000049310000}"/>
    <cellStyle name="Normal 10 4 2 3 3 2 2 2 2 2 2" xfId="17886" xr:uid="{00000000-0005-0000-0000-00004A310000}"/>
    <cellStyle name="Normal 10 4 2 3 3 2 2 2 2 2 2 2" xfId="37375" xr:uid="{00000000-0005-0000-0000-00004B310000}"/>
    <cellStyle name="Normal 10 4 2 3 3 2 2 2 2 2 3" xfId="37376" xr:uid="{00000000-0005-0000-0000-00004C310000}"/>
    <cellStyle name="Normal 10 4 2 3 3 2 2 2 2 3" xfId="9172" xr:uid="{00000000-0005-0000-0000-00004D310000}"/>
    <cellStyle name="Normal 10 4 2 3 3 2 2 2 2 3 2" xfId="17887" xr:uid="{00000000-0005-0000-0000-00004E310000}"/>
    <cellStyle name="Normal 10 4 2 3 3 2 2 2 2 3 2 2" xfId="37377" xr:uid="{00000000-0005-0000-0000-00004F310000}"/>
    <cellStyle name="Normal 10 4 2 3 3 2 2 2 2 3 3" xfId="37378" xr:uid="{00000000-0005-0000-0000-000050310000}"/>
    <cellStyle name="Normal 10 4 2 3 3 2 2 2 2 4" xfId="17888" xr:uid="{00000000-0005-0000-0000-000051310000}"/>
    <cellStyle name="Normal 10 4 2 3 3 2 2 2 2 4 2" xfId="37379" xr:uid="{00000000-0005-0000-0000-000052310000}"/>
    <cellStyle name="Normal 10 4 2 3 3 2 2 2 2 5" xfId="37380" xr:uid="{00000000-0005-0000-0000-000053310000}"/>
    <cellStyle name="Normal 10 4 2 3 3 2 2 2 3" xfId="3691" xr:uid="{00000000-0005-0000-0000-000054310000}"/>
    <cellStyle name="Normal 10 4 2 3 3 2 2 2 3 2" xfId="17889" xr:uid="{00000000-0005-0000-0000-000055310000}"/>
    <cellStyle name="Normal 10 4 2 3 3 2 2 2 3 2 2" xfId="37381" xr:uid="{00000000-0005-0000-0000-000056310000}"/>
    <cellStyle name="Normal 10 4 2 3 3 2 2 2 3 3" xfId="37382" xr:uid="{00000000-0005-0000-0000-000057310000}"/>
    <cellStyle name="Normal 10 4 2 3 3 2 2 2 4" xfId="9173" xr:uid="{00000000-0005-0000-0000-000058310000}"/>
    <cellStyle name="Normal 10 4 2 3 3 2 2 2 4 2" xfId="17890" xr:uid="{00000000-0005-0000-0000-000059310000}"/>
    <cellStyle name="Normal 10 4 2 3 3 2 2 2 4 2 2" xfId="37383" xr:uid="{00000000-0005-0000-0000-00005A310000}"/>
    <cellStyle name="Normal 10 4 2 3 3 2 2 2 4 3" xfId="37384" xr:uid="{00000000-0005-0000-0000-00005B310000}"/>
    <cellStyle name="Normal 10 4 2 3 3 2 2 2 5" xfId="12904" xr:uid="{00000000-0005-0000-0000-00005C310000}"/>
    <cellStyle name="Normal 10 4 2 3 3 2 2 2 5 2" xfId="17891" xr:uid="{00000000-0005-0000-0000-00005D310000}"/>
    <cellStyle name="Normal 10 4 2 3 3 2 2 2 5 2 2" xfId="37385" xr:uid="{00000000-0005-0000-0000-00005E310000}"/>
    <cellStyle name="Normal 10 4 2 3 3 2 2 2 5 3" xfId="37386" xr:uid="{00000000-0005-0000-0000-00005F310000}"/>
    <cellStyle name="Normal 10 4 2 3 3 2 2 2 6" xfId="17892" xr:uid="{00000000-0005-0000-0000-000060310000}"/>
    <cellStyle name="Normal 10 4 2 3 3 2 2 2 6 2" xfId="37387" xr:uid="{00000000-0005-0000-0000-000061310000}"/>
    <cellStyle name="Normal 10 4 2 3 3 2 2 2 7" xfId="17893" xr:uid="{00000000-0005-0000-0000-000062310000}"/>
    <cellStyle name="Normal 10 4 2 3 3 2 2 2 7 2" xfId="37388" xr:uid="{00000000-0005-0000-0000-000063310000}"/>
    <cellStyle name="Normal 10 4 2 3 3 2 2 2 8" xfId="37389" xr:uid="{00000000-0005-0000-0000-000064310000}"/>
    <cellStyle name="Normal 10 4 2 3 3 2 2 3" xfId="3692" xr:uid="{00000000-0005-0000-0000-000065310000}"/>
    <cellStyle name="Normal 10 4 2 3 3 2 2 3 2" xfId="3693" xr:uid="{00000000-0005-0000-0000-000066310000}"/>
    <cellStyle name="Normal 10 4 2 3 3 2 2 3 2 2" xfId="17894" xr:uid="{00000000-0005-0000-0000-000067310000}"/>
    <cellStyle name="Normal 10 4 2 3 3 2 2 3 2 2 2" xfId="37390" xr:uid="{00000000-0005-0000-0000-000068310000}"/>
    <cellStyle name="Normal 10 4 2 3 3 2 2 3 2 3" xfId="37391" xr:uid="{00000000-0005-0000-0000-000069310000}"/>
    <cellStyle name="Normal 10 4 2 3 3 2 2 3 3" xfId="9174" xr:uid="{00000000-0005-0000-0000-00006A310000}"/>
    <cellStyle name="Normal 10 4 2 3 3 2 2 3 3 2" xfId="17895" xr:uid="{00000000-0005-0000-0000-00006B310000}"/>
    <cellStyle name="Normal 10 4 2 3 3 2 2 3 3 2 2" xfId="37392" xr:uid="{00000000-0005-0000-0000-00006C310000}"/>
    <cellStyle name="Normal 10 4 2 3 3 2 2 3 3 3" xfId="37393" xr:uid="{00000000-0005-0000-0000-00006D310000}"/>
    <cellStyle name="Normal 10 4 2 3 3 2 2 3 4" xfId="17896" xr:uid="{00000000-0005-0000-0000-00006E310000}"/>
    <cellStyle name="Normal 10 4 2 3 3 2 2 3 4 2" xfId="37394" xr:uid="{00000000-0005-0000-0000-00006F310000}"/>
    <cellStyle name="Normal 10 4 2 3 3 2 2 3 5" xfId="37395" xr:uid="{00000000-0005-0000-0000-000070310000}"/>
    <cellStyle name="Normal 10 4 2 3 3 2 2 4" xfId="3694" xr:uid="{00000000-0005-0000-0000-000071310000}"/>
    <cellStyle name="Normal 10 4 2 3 3 2 2 4 2" xfId="17897" xr:uid="{00000000-0005-0000-0000-000072310000}"/>
    <cellStyle name="Normal 10 4 2 3 3 2 2 4 2 2" xfId="37396" xr:uid="{00000000-0005-0000-0000-000073310000}"/>
    <cellStyle name="Normal 10 4 2 3 3 2 2 4 3" xfId="37397" xr:uid="{00000000-0005-0000-0000-000074310000}"/>
    <cellStyle name="Normal 10 4 2 3 3 2 2 5" xfId="9175" xr:uid="{00000000-0005-0000-0000-000075310000}"/>
    <cellStyle name="Normal 10 4 2 3 3 2 2 5 2" xfId="17898" xr:uid="{00000000-0005-0000-0000-000076310000}"/>
    <cellStyle name="Normal 10 4 2 3 3 2 2 5 2 2" xfId="37398" xr:uid="{00000000-0005-0000-0000-000077310000}"/>
    <cellStyle name="Normal 10 4 2 3 3 2 2 5 3" xfId="37399" xr:uid="{00000000-0005-0000-0000-000078310000}"/>
    <cellStyle name="Normal 10 4 2 3 3 2 2 6" xfId="12905" xr:uid="{00000000-0005-0000-0000-000079310000}"/>
    <cellStyle name="Normal 10 4 2 3 3 2 2 6 2" xfId="17899" xr:uid="{00000000-0005-0000-0000-00007A310000}"/>
    <cellStyle name="Normal 10 4 2 3 3 2 2 6 2 2" xfId="37400" xr:uid="{00000000-0005-0000-0000-00007B310000}"/>
    <cellStyle name="Normal 10 4 2 3 3 2 2 6 3" xfId="37401" xr:uid="{00000000-0005-0000-0000-00007C310000}"/>
    <cellStyle name="Normal 10 4 2 3 3 2 2 7" xfId="17900" xr:uid="{00000000-0005-0000-0000-00007D310000}"/>
    <cellStyle name="Normal 10 4 2 3 3 2 2 7 2" xfId="37402" xr:uid="{00000000-0005-0000-0000-00007E310000}"/>
    <cellStyle name="Normal 10 4 2 3 3 2 2 8" xfId="17901" xr:uid="{00000000-0005-0000-0000-00007F310000}"/>
    <cellStyle name="Normal 10 4 2 3 3 2 2 8 2" xfId="37403" xr:uid="{00000000-0005-0000-0000-000080310000}"/>
    <cellStyle name="Normal 10 4 2 3 3 2 2 9" xfId="37404" xr:uid="{00000000-0005-0000-0000-000081310000}"/>
    <cellStyle name="Normal 10 4 2 3 3 2 3" xfId="1335" xr:uid="{00000000-0005-0000-0000-000082310000}"/>
    <cellStyle name="Normal 10 4 2 3 3 2 3 2" xfId="3695" xr:uid="{00000000-0005-0000-0000-000083310000}"/>
    <cellStyle name="Normal 10 4 2 3 3 2 3 2 2" xfId="3696" xr:uid="{00000000-0005-0000-0000-000084310000}"/>
    <cellStyle name="Normal 10 4 2 3 3 2 3 2 2 2" xfId="17902" xr:uid="{00000000-0005-0000-0000-000085310000}"/>
    <cellStyle name="Normal 10 4 2 3 3 2 3 2 2 2 2" xfId="37405" xr:uid="{00000000-0005-0000-0000-000086310000}"/>
    <cellStyle name="Normal 10 4 2 3 3 2 3 2 2 3" xfId="37406" xr:uid="{00000000-0005-0000-0000-000087310000}"/>
    <cellStyle name="Normal 10 4 2 3 3 2 3 2 3" xfId="9176" xr:uid="{00000000-0005-0000-0000-000088310000}"/>
    <cellStyle name="Normal 10 4 2 3 3 2 3 2 3 2" xfId="17903" xr:uid="{00000000-0005-0000-0000-000089310000}"/>
    <cellStyle name="Normal 10 4 2 3 3 2 3 2 3 2 2" xfId="37407" xr:uid="{00000000-0005-0000-0000-00008A310000}"/>
    <cellStyle name="Normal 10 4 2 3 3 2 3 2 3 3" xfId="37408" xr:uid="{00000000-0005-0000-0000-00008B310000}"/>
    <cellStyle name="Normal 10 4 2 3 3 2 3 2 4" xfId="17904" xr:uid="{00000000-0005-0000-0000-00008C310000}"/>
    <cellStyle name="Normal 10 4 2 3 3 2 3 2 4 2" xfId="37409" xr:uid="{00000000-0005-0000-0000-00008D310000}"/>
    <cellStyle name="Normal 10 4 2 3 3 2 3 2 5" xfId="37410" xr:uid="{00000000-0005-0000-0000-00008E310000}"/>
    <cellStyle name="Normal 10 4 2 3 3 2 3 3" xfId="3697" xr:uid="{00000000-0005-0000-0000-00008F310000}"/>
    <cellStyle name="Normal 10 4 2 3 3 2 3 3 2" xfId="17905" xr:uid="{00000000-0005-0000-0000-000090310000}"/>
    <cellStyle name="Normal 10 4 2 3 3 2 3 3 2 2" xfId="37411" xr:uid="{00000000-0005-0000-0000-000091310000}"/>
    <cellStyle name="Normal 10 4 2 3 3 2 3 3 3" xfId="37412" xr:uid="{00000000-0005-0000-0000-000092310000}"/>
    <cellStyle name="Normal 10 4 2 3 3 2 3 4" xfId="9177" xr:uid="{00000000-0005-0000-0000-000093310000}"/>
    <cellStyle name="Normal 10 4 2 3 3 2 3 4 2" xfId="17906" xr:uid="{00000000-0005-0000-0000-000094310000}"/>
    <cellStyle name="Normal 10 4 2 3 3 2 3 4 2 2" xfId="37413" xr:uid="{00000000-0005-0000-0000-000095310000}"/>
    <cellStyle name="Normal 10 4 2 3 3 2 3 4 3" xfId="37414" xr:uid="{00000000-0005-0000-0000-000096310000}"/>
    <cellStyle name="Normal 10 4 2 3 3 2 3 5" xfId="12906" xr:uid="{00000000-0005-0000-0000-000097310000}"/>
    <cellStyle name="Normal 10 4 2 3 3 2 3 5 2" xfId="17907" xr:uid="{00000000-0005-0000-0000-000098310000}"/>
    <cellStyle name="Normal 10 4 2 3 3 2 3 5 2 2" xfId="37415" xr:uid="{00000000-0005-0000-0000-000099310000}"/>
    <cellStyle name="Normal 10 4 2 3 3 2 3 5 3" xfId="37416" xr:uid="{00000000-0005-0000-0000-00009A310000}"/>
    <cellStyle name="Normal 10 4 2 3 3 2 3 6" xfId="17908" xr:uid="{00000000-0005-0000-0000-00009B310000}"/>
    <cellStyle name="Normal 10 4 2 3 3 2 3 6 2" xfId="37417" xr:uid="{00000000-0005-0000-0000-00009C310000}"/>
    <cellStyle name="Normal 10 4 2 3 3 2 3 7" xfId="17909" xr:uid="{00000000-0005-0000-0000-00009D310000}"/>
    <cellStyle name="Normal 10 4 2 3 3 2 3 7 2" xfId="37418" xr:uid="{00000000-0005-0000-0000-00009E310000}"/>
    <cellStyle name="Normal 10 4 2 3 3 2 3 8" xfId="37419" xr:uid="{00000000-0005-0000-0000-00009F310000}"/>
    <cellStyle name="Normal 10 4 2 3 3 2 4" xfId="1867" xr:uid="{00000000-0005-0000-0000-0000A0310000}"/>
    <cellStyle name="Normal 10 4 2 3 3 2 4 2" xfId="3698" xr:uid="{00000000-0005-0000-0000-0000A1310000}"/>
    <cellStyle name="Normal 10 4 2 3 3 2 4 2 2" xfId="17910" xr:uid="{00000000-0005-0000-0000-0000A2310000}"/>
    <cellStyle name="Normal 10 4 2 3 3 2 4 2 2 2" xfId="37420" xr:uid="{00000000-0005-0000-0000-0000A3310000}"/>
    <cellStyle name="Normal 10 4 2 3 3 2 4 2 3" xfId="37421" xr:uid="{00000000-0005-0000-0000-0000A4310000}"/>
    <cellStyle name="Normal 10 4 2 3 3 2 4 3" xfId="9178" xr:uid="{00000000-0005-0000-0000-0000A5310000}"/>
    <cellStyle name="Normal 10 4 2 3 3 2 4 3 2" xfId="17911" xr:uid="{00000000-0005-0000-0000-0000A6310000}"/>
    <cellStyle name="Normal 10 4 2 3 3 2 4 3 2 2" xfId="37422" xr:uid="{00000000-0005-0000-0000-0000A7310000}"/>
    <cellStyle name="Normal 10 4 2 3 3 2 4 3 3" xfId="37423" xr:uid="{00000000-0005-0000-0000-0000A8310000}"/>
    <cellStyle name="Normal 10 4 2 3 3 2 4 4" xfId="17912" xr:uid="{00000000-0005-0000-0000-0000A9310000}"/>
    <cellStyle name="Normal 10 4 2 3 3 2 4 4 2" xfId="37424" xr:uid="{00000000-0005-0000-0000-0000AA310000}"/>
    <cellStyle name="Normal 10 4 2 3 3 2 4 5" xfId="37425" xr:uid="{00000000-0005-0000-0000-0000AB310000}"/>
    <cellStyle name="Normal 10 4 2 3 3 2 5" xfId="3699" xr:uid="{00000000-0005-0000-0000-0000AC310000}"/>
    <cellStyle name="Normal 10 4 2 3 3 2 5 2" xfId="17913" xr:uid="{00000000-0005-0000-0000-0000AD310000}"/>
    <cellStyle name="Normal 10 4 2 3 3 2 5 2 2" xfId="37426" xr:uid="{00000000-0005-0000-0000-0000AE310000}"/>
    <cellStyle name="Normal 10 4 2 3 3 2 5 3" xfId="37427" xr:uid="{00000000-0005-0000-0000-0000AF310000}"/>
    <cellStyle name="Normal 10 4 2 3 3 2 6" xfId="9179" xr:uid="{00000000-0005-0000-0000-0000B0310000}"/>
    <cellStyle name="Normal 10 4 2 3 3 2 6 2" xfId="17914" xr:uid="{00000000-0005-0000-0000-0000B1310000}"/>
    <cellStyle name="Normal 10 4 2 3 3 2 6 2 2" xfId="37428" xr:uid="{00000000-0005-0000-0000-0000B2310000}"/>
    <cellStyle name="Normal 10 4 2 3 3 2 6 3" xfId="37429" xr:uid="{00000000-0005-0000-0000-0000B3310000}"/>
    <cellStyle name="Normal 10 4 2 3 3 2 7" xfId="12907" xr:uid="{00000000-0005-0000-0000-0000B4310000}"/>
    <cellStyle name="Normal 10 4 2 3 3 2 7 2" xfId="17915" xr:uid="{00000000-0005-0000-0000-0000B5310000}"/>
    <cellStyle name="Normal 10 4 2 3 3 2 7 2 2" xfId="37430" xr:uid="{00000000-0005-0000-0000-0000B6310000}"/>
    <cellStyle name="Normal 10 4 2 3 3 2 7 3" xfId="37431" xr:uid="{00000000-0005-0000-0000-0000B7310000}"/>
    <cellStyle name="Normal 10 4 2 3 3 2 8" xfId="17916" xr:uid="{00000000-0005-0000-0000-0000B8310000}"/>
    <cellStyle name="Normal 10 4 2 3 3 2 8 2" xfId="37432" xr:uid="{00000000-0005-0000-0000-0000B9310000}"/>
    <cellStyle name="Normal 10 4 2 3 3 2 9" xfId="17917" xr:uid="{00000000-0005-0000-0000-0000BA310000}"/>
    <cellStyle name="Normal 10 4 2 3 3 2 9 2" xfId="37433" xr:uid="{00000000-0005-0000-0000-0000BB310000}"/>
    <cellStyle name="Normal 10 4 2 3 3 3" xfId="645" xr:uid="{00000000-0005-0000-0000-0000BC310000}"/>
    <cellStyle name="Normal 10 4 2 3 3 3 2" xfId="2156" xr:uid="{00000000-0005-0000-0000-0000BD310000}"/>
    <cellStyle name="Normal 10 4 2 3 3 3 2 2" xfId="3700" xr:uid="{00000000-0005-0000-0000-0000BE310000}"/>
    <cellStyle name="Normal 10 4 2 3 3 3 2 2 2" xfId="3701" xr:uid="{00000000-0005-0000-0000-0000BF310000}"/>
    <cellStyle name="Normal 10 4 2 3 3 3 2 2 2 2" xfId="17918" xr:uid="{00000000-0005-0000-0000-0000C0310000}"/>
    <cellStyle name="Normal 10 4 2 3 3 3 2 2 2 2 2" xfId="37434" xr:uid="{00000000-0005-0000-0000-0000C1310000}"/>
    <cellStyle name="Normal 10 4 2 3 3 3 2 2 2 3" xfId="37435" xr:uid="{00000000-0005-0000-0000-0000C2310000}"/>
    <cellStyle name="Normal 10 4 2 3 3 3 2 2 3" xfId="9180" xr:uid="{00000000-0005-0000-0000-0000C3310000}"/>
    <cellStyle name="Normal 10 4 2 3 3 3 2 2 3 2" xfId="17919" xr:uid="{00000000-0005-0000-0000-0000C4310000}"/>
    <cellStyle name="Normal 10 4 2 3 3 3 2 2 3 2 2" xfId="37436" xr:uid="{00000000-0005-0000-0000-0000C5310000}"/>
    <cellStyle name="Normal 10 4 2 3 3 3 2 2 3 3" xfId="37437" xr:uid="{00000000-0005-0000-0000-0000C6310000}"/>
    <cellStyle name="Normal 10 4 2 3 3 3 2 2 4" xfId="17920" xr:uid="{00000000-0005-0000-0000-0000C7310000}"/>
    <cellStyle name="Normal 10 4 2 3 3 3 2 2 4 2" xfId="37438" xr:uid="{00000000-0005-0000-0000-0000C8310000}"/>
    <cellStyle name="Normal 10 4 2 3 3 3 2 2 5" xfId="37439" xr:uid="{00000000-0005-0000-0000-0000C9310000}"/>
    <cellStyle name="Normal 10 4 2 3 3 3 2 3" xfId="3702" xr:uid="{00000000-0005-0000-0000-0000CA310000}"/>
    <cellStyle name="Normal 10 4 2 3 3 3 2 3 2" xfId="17921" xr:uid="{00000000-0005-0000-0000-0000CB310000}"/>
    <cellStyle name="Normal 10 4 2 3 3 3 2 3 2 2" xfId="37440" xr:uid="{00000000-0005-0000-0000-0000CC310000}"/>
    <cellStyle name="Normal 10 4 2 3 3 3 2 3 3" xfId="37441" xr:uid="{00000000-0005-0000-0000-0000CD310000}"/>
    <cellStyle name="Normal 10 4 2 3 3 3 2 4" xfId="9181" xr:uid="{00000000-0005-0000-0000-0000CE310000}"/>
    <cellStyle name="Normal 10 4 2 3 3 3 2 4 2" xfId="17922" xr:uid="{00000000-0005-0000-0000-0000CF310000}"/>
    <cellStyle name="Normal 10 4 2 3 3 3 2 4 2 2" xfId="37442" xr:uid="{00000000-0005-0000-0000-0000D0310000}"/>
    <cellStyle name="Normal 10 4 2 3 3 3 2 4 3" xfId="37443" xr:uid="{00000000-0005-0000-0000-0000D1310000}"/>
    <cellStyle name="Normal 10 4 2 3 3 3 2 5" xfId="12908" xr:uid="{00000000-0005-0000-0000-0000D2310000}"/>
    <cellStyle name="Normal 10 4 2 3 3 3 2 5 2" xfId="17923" xr:uid="{00000000-0005-0000-0000-0000D3310000}"/>
    <cellStyle name="Normal 10 4 2 3 3 3 2 5 2 2" xfId="37444" xr:uid="{00000000-0005-0000-0000-0000D4310000}"/>
    <cellStyle name="Normal 10 4 2 3 3 3 2 5 3" xfId="37445" xr:uid="{00000000-0005-0000-0000-0000D5310000}"/>
    <cellStyle name="Normal 10 4 2 3 3 3 2 6" xfId="17924" xr:uid="{00000000-0005-0000-0000-0000D6310000}"/>
    <cellStyle name="Normal 10 4 2 3 3 3 2 6 2" xfId="37446" xr:uid="{00000000-0005-0000-0000-0000D7310000}"/>
    <cellStyle name="Normal 10 4 2 3 3 3 2 7" xfId="17925" xr:uid="{00000000-0005-0000-0000-0000D8310000}"/>
    <cellStyle name="Normal 10 4 2 3 3 3 2 7 2" xfId="37447" xr:uid="{00000000-0005-0000-0000-0000D9310000}"/>
    <cellStyle name="Normal 10 4 2 3 3 3 2 8" xfId="37448" xr:uid="{00000000-0005-0000-0000-0000DA310000}"/>
    <cellStyle name="Normal 10 4 2 3 3 3 3" xfId="3703" xr:uid="{00000000-0005-0000-0000-0000DB310000}"/>
    <cellStyle name="Normal 10 4 2 3 3 3 3 2" xfId="3704" xr:uid="{00000000-0005-0000-0000-0000DC310000}"/>
    <cellStyle name="Normal 10 4 2 3 3 3 3 2 2" xfId="17926" xr:uid="{00000000-0005-0000-0000-0000DD310000}"/>
    <cellStyle name="Normal 10 4 2 3 3 3 3 2 2 2" xfId="37449" xr:uid="{00000000-0005-0000-0000-0000DE310000}"/>
    <cellStyle name="Normal 10 4 2 3 3 3 3 2 3" xfId="37450" xr:uid="{00000000-0005-0000-0000-0000DF310000}"/>
    <cellStyle name="Normal 10 4 2 3 3 3 3 3" xfId="9182" xr:uid="{00000000-0005-0000-0000-0000E0310000}"/>
    <cellStyle name="Normal 10 4 2 3 3 3 3 3 2" xfId="17927" xr:uid="{00000000-0005-0000-0000-0000E1310000}"/>
    <cellStyle name="Normal 10 4 2 3 3 3 3 3 2 2" xfId="37451" xr:uid="{00000000-0005-0000-0000-0000E2310000}"/>
    <cellStyle name="Normal 10 4 2 3 3 3 3 3 3" xfId="37452" xr:uid="{00000000-0005-0000-0000-0000E3310000}"/>
    <cellStyle name="Normal 10 4 2 3 3 3 3 4" xfId="17928" xr:uid="{00000000-0005-0000-0000-0000E4310000}"/>
    <cellStyle name="Normal 10 4 2 3 3 3 3 4 2" xfId="37453" xr:uid="{00000000-0005-0000-0000-0000E5310000}"/>
    <cellStyle name="Normal 10 4 2 3 3 3 3 5" xfId="37454" xr:uid="{00000000-0005-0000-0000-0000E6310000}"/>
    <cellStyle name="Normal 10 4 2 3 3 3 4" xfId="3705" xr:uid="{00000000-0005-0000-0000-0000E7310000}"/>
    <cellStyle name="Normal 10 4 2 3 3 3 4 2" xfId="17929" xr:uid="{00000000-0005-0000-0000-0000E8310000}"/>
    <cellStyle name="Normal 10 4 2 3 3 3 4 2 2" xfId="37455" xr:uid="{00000000-0005-0000-0000-0000E9310000}"/>
    <cellStyle name="Normal 10 4 2 3 3 3 4 3" xfId="37456" xr:uid="{00000000-0005-0000-0000-0000EA310000}"/>
    <cellStyle name="Normal 10 4 2 3 3 3 5" xfId="9183" xr:uid="{00000000-0005-0000-0000-0000EB310000}"/>
    <cellStyle name="Normal 10 4 2 3 3 3 5 2" xfId="17930" xr:uid="{00000000-0005-0000-0000-0000EC310000}"/>
    <cellStyle name="Normal 10 4 2 3 3 3 5 2 2" xfId="37457" xr:uid="{00000000-0005-0000-0000-0000ED310000}"/>
    <cellStyle name="Normal 10 4 2 3 3 3 5 3" xfId="37458" xr:uid="{00000000-0005-0000-0000-0000EE310000}"/>
    <cellStyle name="Normal 10 4 2 3 3 3 6" xfId="12909" xr:uid="{00000000-0005-0000-0000-0000EF310000}"/>
    <cellStyle name="Normal 10 4 2 3 3 3 6 2" xfId="17931" xr:uid="{00000000-0005-0000-0000-0000F0310000}"/>
    <cellStyle name="Normal 10 4 2 3 3 3 6 2 2" xfId="37459" xr:uid="{00000000-0005-0000-0000-0000F1310000}"/>
    <cellStyle name="Normal 10 4 2 3 3 3 6 3" xfId="37460" xr:uid="{00000000-0005-0000-0000-0000F2310000}"/>
    <cellStyle name="Normal 10 4 2 3 3 3 7" xfId="17932" xr:uid="{00000000-0005-0000-0000-0000F3310000}"/>
    <cellStyle name="Normal 10 4 2 3 3 3 7 2" xfId="37461" xr:uid="{00000000-0005-0000-0000-0000F4310000}"/>
    <cellStyle name="Normal 10 4 2 3 3 3 8" xfId="17933" xr:uid="{00000000-0005-0000-0000-0000F5310000}"/>
    <cellStyle name="Normal 10 4 2 3 3 3 8 2" xfId="37462" xr:uid="{00000000-0005-0000-0000-0000F6310000}"/>
    <cellStyle name="Normal 10 4 2 3 3 3 9" xfId="37463" xr:uid="{00000000-0005-0000-0000-0000F7310000}"/>
    <cellStyle name="Normal 10 4 2 3 3 4" xfId="1105" xr:uid="{00000000-0005-0000-0000-0000F8310000}"/>
    <cellStyle name="Normal 10 4 2 3 3 4 2" xfId="3706" xr:uid="{00000000-0005-0000-0000-0000F9310000}"/>
    <cellStyle name="Normal 10 4 2 3 3 4 2 2" xfId="3707" xr:uid="{00000000-0005-0000-0000-0000FA310000}"/>
    <cellStyle name="Normal 10 4 2 3 3 4 2 2 2" xfId="17934" xr:uid="{00000000-0005-0000-0000-0000FB310000}"/>
    <cellStyle name="Normal 10 4 2 3 3 4 2 2 2 2" xfId="37464" xr:uid="{00000000-0005-0000-0000-0000FC310000}"/>
    <cellStyle name="Normal 10 4 2 3 3 4 2 2 3" xfId="37465" xr:uid="{00000000-0005-0000-0000-0000FD310000}"/>
    <cellStyle name="Normal 10 4 2 3 3 4 2 3" xfId="9184" xr:uid="{00000000-0005-0000-0000-0000FE310000}"/>
    <cellStyle name="Normal 10 4 2 3 3 4 2 3 2" xfId="17935" xr:uid="{00000000-0005-0000-0000-0000FF310000}"/>
    <cellStyle name="Normal 10 4 2 3 3 4 2 3 2 2" xfId="37466" xr:uid="{00000000-0005-0000-0000-000000320000}"/>
    <cellStyle name="Normal 10 4 2 3 3 4 2 3 3" xfId="37467" xr:uid="{00000000-0005-0000-0000-000001320000}"/>
    <cellStyle name="Normal 10 4 2 3 3 4 2 4" xfId="17936" xr:uid="{00000000-0005-0000-0000-000002320000}"/>
    <cellStyle name="Normal 10 4 2 3 3 4 2 4 2" xfId="37468" xr:uid="{00000000-0005-0000-0000-000003320000}"/>
    <cellStyle name="Normal 10 4 2 3 3 4 2 5" xfId="37469" xr:uid="{00000000-0005-0000-0000-000004320000}"/>
    <cellStyle name="Normal 10 4 2 3 3 4 3" xfId="3708" xr:uid="{00000000-0005-0000-0000-000005320000}"/>
    <cellStyle name="Normal 10 4 2 3 3 4 3 2" xfId="17937" xr:uid="{00000000-0005-0000-0000-000006320000}"/>
    <cellStyle name="Normal 10 4 2 3 3 4 3 2 2" xfId="37470" xr:uid="{00000000-0005-0000-0000-000007320000}"/>
    <cellStyle name="Normal 10 4 2 3 3 4 3 3" xfId="37471" xr:uid="{00000000-0005-0000-0000-000008320000}"/>
    <cellStyle name="Normal 10 4 2 3 3 4 4" xfId="9185" xr:uid="{00000000-0005-0000-0000-000009320000}"/>
    <cellStyle name="Normal 10 4 2 3 3 4 4 2" xfId="17938" xr:uid="{00000000-0005-0000-0000-00000A320000}"/>
    <cellStyle name="Normal 10 4 2 3 3 4 4 2 2" xfId="37472" xr:uid="{00000000-0005-0000-0000-00000B320000}"/>
    <cellStyle name="Normal 10 4 2 3 3 4 4 3" xfId="37473" xr:uid="{00000000-0005-0000-0000-00000C320000}"/>
    <cellStyle name="Normal 10 4 2 3 3 4 5" xfId="12910" xr:uid="{00000000-0005-0000-0000-00000D320000}"/>
    <cellStyle name="Normal 10 4 2 3 3 4 5 2" xfId="17939" xr:uid="{00000000-0005-0000-0000-00000E320000}"/>
    <cellStyle name="Normal 10 4 2 3 3 4 5 2 2" xfId="37474" xr:uid="{00000000-0005-0000-0000-00000F320000}"/>
    <cellStyle name="Normal 10 4 2 3 3 4 5 3" xfId="37475" xr:uid="{00000000-0005-0000-0000-000010320000}"/>
    <cellStyle name="Normal 10 4 2 3 3 4 6" xfId="17940" xr:uid="{00000000-0005-0000-0000-000011320000}"/>
    <cellStyle name="Normal 10 4 2 3 3 4 6 2" xfId="37476" xr:uid="{00000000-0005-0000-0000-000012320000}"/>
    <cellStyle name="Normal 10 4 2 3 3 4 7" xfId="17941" xr:uid="{00000000-0005-0000-0000-000013320000}"/>
    <cellStyle name="Normal 10 4 2 3 3 4 7 2" xfId="37477" xr:uid="{00000000-0005-0000-0000-000014320000}"/>
    <cellStyle name="Normal 10 4 2 3 3 4 8" xfId="37478" xr:uid="{00000000-0005-0000-0000-000015320000}"/>
    <cellStyle name="Normal 10 4 2 3 3 5" xfId="1637" xr:uid="{00000000-0005-0000-0000-000016320000}"/>
    <cellStyle name="Normal 10 4 2 3 3 5 2" xfId="3709" xr:uid="{00000000-0005-0000-0000-000017320000}"/>
    <cellStyle name="Normal 10 4 2 3 3 5 2 2" xfId="17942" xr:uid="{00000000-0005-0000-0000-000018320000}"/>
    <cellStyle name="Normal 10 4 2 3 3 5 2 2 2" xfId="37479" xr:uid="{00000000-0005-0000-0000-000019320000}"/>
    <cellStyle name="Normal 10 4 2 3 3 5 2 3" xfId="37480" xr:uid="{00000000-0005-0000-0000-00001A320000}"/>
    <cellStyle name="Normal 10 4 2 3 3 5 3" xfId="9186" xr:uid="{00000000-0005-0000-0000-00001B320000}"/>
    <cellStyle name="Normal 10 4 2 3 3 5 3 2" xfId="17943" xr:uid="{00000000-0005-0000-0000-00001C320000}"/>
    <cellStyle name="Normal 10 4 2 3 3 5 3 2 2" xfId="37481" xr:uid="{00000000-0005-0000-0000-00001D320000}"/>
    <cellStyle name="Normal 10 4 2 3 3 5 3 3" xfId="37482" xr:uid="{00000000-0005-0000-0000-00001E320000}"/>
    <cellStyle name="Normal 10 4 2 3 3 5 4" xfId="17944" xr:uid="{00000000-0005-0000-0000-00001F320000}"/>
    <cellStyle name="Normal 10 4 2 3 3 5 4 2" xfId="37483" xr:uid="{00000000-0005-0000-0000-000020320000}"/>
    <cellStyle name="Normal 10 4 2 3 3 5 5" xfId="37484" xr:uid="{00000000-0005-0000-0000-000021320000}"/>
    <cellStyle name="Normal 10 4 2 3 3 6" xfId="3710" xr:uid="{00000000-0005-0000-0000-000022320000}"/>
    <cellStyle name="Normal 10 4 2 3 3 6 2" xfId="17945" xr:uid="{00000000-0005-0000-0000-000023320000}"/>
    <cellStyle name="Normal 10 4 2 3 3 6 2 2" xfId="37485" xr:uid="{00000000-0005-0000-0000-000024320000}"/>
    <cellStyle name="Normal 10 4 2 3 3 6 3" xfId="37486" xr:uid="{00000000-0005-0000-0000-000025320000}"/>
    <cellStyle name="Normal 10 4 2 3 3 7" xfId="9187" xr:uid="{00000000-0005-0000-0000-000026320000}"/>
    <cellStyle name="Normal 10 4 2 3 3 7 2" xfId="17946" xr:uid="{00000000-0005-0000-0000-000027320000}"/>
    <cellStyle name="Normal 10 4 2 3 3 7 2 2" xfId="37487" xr:uid="{00000000-0005-0000-0000-000028320000}"/>
    <cellStyle name="Normal 10 4 2 3 3 7 3" xfId="37488" xr:uid="{00000000-0005-0000-0000-000029320000}"/>
    <cellStyle name="Normal 10 4 2 3 3 8" xfId="12911" xr:uid="{00000000-0005-0000-0000-00002A320000}"/>
    <cellStyle name="Normal 10 4 2 3 3 8 2" xfId="17947" xr:uid="{00000000-0005-0000-0000-00002B320000}"/>
    <cellStyle name="Normal 10 4 2 3 3 8 2 2" xfId="37489" xr:uid="{00000000-0005-0000-0000-00002C320000}"/>
    <cellStyle name="Normal 10 4 2 3 3 8 3" xfId="37490" xr:uid="{00000000-0005-0000-0000-00002D320000}"/>
    <cellStyle name="Normal 10 4 2 3 3 9" xfId="17948" xr:uid="{00000000-0005-0000-0000-00002E320000}"/>
    <cellStyle name="Normal 10 4 2 3 3 9 2" xfId="37491" xr:uid="{00000000-0005-0000-0000-00002F320000}"/>
    <cellStyle name="Normal 10 4 2 3 4" xfId="189" xr:uid="{00000000-0005-0000-0000-000030320000}"/>
    <cellStyle name="Normal 10 4 2 3 4 10" xfId="37492" xr:uid="{00000000-0005-0000-0000-000031320000}"/>
    <cellStyle name="Normal 10 4 2 3 4 2" xfId="760" xr:uid="{00000000-0005-0000-0000-000032320000}"/>
    <cellStyle name="Normal 10 4 2 3 4 2 2" xfId="2271" xr:uid="{00000000-0005-0000-0000-000033320000}"/>
    <cellStyle name="Normal 10 4 2 3 4 2 2 2" xfId="3711" xr:uid="{00000000-0005-0000-0000-000034320000}"/>
    <cellStyle name="Normal 10 4 2 3 4 2 2 2 2" xfId="3712" xr:uid="{00000000-0005-0000-0000-000035320000}"/>
    <cellStyle name="Normal 10 4 2 3 4 2 2 2 2 2" xfId="17949" xr:uid="{00000000-0005-0000-0000-000036320000}"/>
    <cellStyle name="Normal 10 4 2 3 4 2 2 2 2 2 2" xfId="37493" xr:uid="{00000000-0005-0000-0000-000037320000}"/>
    <cellStyle name="Normal 10 4 2 3 4 2 2 2 2 3" xfId="37494" xr:uid="{00000000-0005-0000-0000-000038320000}"/>
    <cellStyle name="Normal 10 4 2 3 4 2 2 2 3" xfId="9188" xr:uid="{00000000-0005-0000-0000-000039320000}"/>
    <cellStyle name="Normal 10 4 2 3 4 2 2 2 3 2" xfId="17950" xr:uid="{00000000-0005-0000-0000-00003A320000}"/>
    <cellStyle name="Normal 10 4 2 3 4 2 2 2 3 2 2" xfId="37495" xr:uid="{00000000-0005-0000-0000-00003B320000}"/>
    <cellStyle name="Normal 10 4 2 3 4 2 2 2 3 3" xfId="37496" xr:uid="{00000000-0005-0000-0000-00003C320000}"/>
    <cellStyle name="Normal 10 4 2 3 4 2 2 2 4" xfId="17951" xr:uid="{00000000-0005-0000-0000-00003D320000}"/>
    <cellStyle name="Normal 10 4 2 3 4 2 2 2 4 2" xfId="37497" xr:uid="{00000000-0005-0000-0000-00003E320000}"/>
    <cellStyle name="Normal 10 4 2 3 4 2 2 2 5" xfId="37498" xr:uid="{00000000-0005-0000-0000-00003F320000}"/>
    <cellStyle name="Normal 10 4 2 3 4 2 2 3" xfId="3713" xr:uid="{00000000-0005-0000-0000-000040320000}"/>
    <cellStyle name="Normal 10 4 2 3 4 2 2 3 2" xfId="17952" xr:uid="{00000000-0005-0000-0000-000041320000}"/>
    <cellStyle name="Normal 10 4 2 3 4 2 2 3 2 2" xfId="37499" xr:uid="{00000000-0005-0000-0000-000042320000}"/>
    <cellStyle name="Normal 10 4 2 3 4 2 2 3 3" xfId="37500" xr:uid="{00000000-0005-0000-0000-000043320000}"/>
    <cellStyle name="Normal 10 4 2 3 4 2 2 4" xfId="9189" xr:uid="{00000000-0005-0000-0000-000044320000}"/>
    <cellStyle name="Normal 10 4 2 3 4 2 2 4 2" xfId="17953" xr:uid="{00000000-0005-0000-0000-000045320000}"/>
    <cellStyle name="Normal 10 4 2 3 4 2 2 4 2 2" xfId="37501" xr:uid="{00000000-0005-0000-0000-000046320000}"/>
    <cellStyle name="Normal 10 4 2 3 4 2 2 4 3" xfId="37502" xr:uid="{00000000-0005-0000-0000-000047320000}"/>
    <cellStyle name="Normal 10 4 2 3 4 2 2 5" xfId="12912" xr:uid="{00000000-0005-0000-0000-000048320000}"/>
    <cellStyle name="Normal 10 4 2 3 4 2 2 5 2" xfId="17954" xr:uid="{00000000-0005-0000-0000-000049320000}"/>
    <cellStyle name="Normal 10 4 2 3 4 2 2 5 2 2" xfId="37503" xr:uid="{00000000-0005-0000-0000-00004A320000}"/>
    <cellStyle name="Normal 10 4 2 3 4 2 2 5 3" xfId="37504" xr:uid="{00000000-0005-0000-0000-00004B320000}"/>
    <cellStyle name="Normal 10 4 2 3 4 2 2 6" xfId="17955" xr:uid="{00000000-0005-0000-0000-00004C320000}"/>
    <cellStyle name="Normal 10 4 2 3 4 2 2 6 2" xfId="37505" xr:uid="{00000000-0005-0000-0000-00004D320000}"/>
    <cellStyle name="Normal 10 4 2 3 4 2 2 7" xfId="17956" xr:uid="{00000000-0005-0000-0000-00004E320000}"/>
    <cellStyle name="Normal 10 4 2 3 4 2 2 7 2" xfId="37506" xr:uid="{00000000-0005-0000-0000-00004F320000}"/>
    <cellStyle name="Normal 10 4 2 3 4 2 2 8" xfId="37507" xr:uid="{00000000-0005-0000-0000-000050320000}"/>
    <cellStyle name="Normal 10 4 2 3 4 2 3" xfId="3714" xr:uid="{00000000-0005-0000-0000-000051320000}"/>
    <cellStyle name="Normal 10 4 2 3 4 2 3 2" xfId="3715" xr:uid="{00000000-0005-0000-0000-000052320000}"/>
    <cellStyle name="Normal 10 4 2 3 4 2 3 2 2" xfId="17957" xr:uid="{00000000-0005-0000-0000-000053320000}"/>
    <cellStyle name="Normal 10 4 2 3 4 2 3 2 2 2" xfId="37508" xr:uid="{00000000-0005-0000-0000-000054320000}"/>
    <cellStyle name="Normal 10 4 2 3 4 2 3 2 3" xfId="37509" xr:uid="{00000000-0005-0000-0000-000055320000}"/>
    <cellStyle name="Normal 10 4 2 3 4 2 3 3" xfId="9190" xr:uid="{00000000-0005-0000-0000-000056320000}"/>
    <cellStyle name="Normal 10 4 2 3 4 2 3 3 2" xfId="17958" xr:uid="{00000000-0005-0000-0000-000057320000}"/>
    <cellStyle name="Normal 10 4 2 3 4 2 3 3 2 2" xfId="37510" xr:uid="{00000000-0005-0000-0000-000058320000}"/>
    <cellStyle name="Normal 10 4 2 3 4 2 3 3 3" xfId="37511" xr:uid="{00000000-0005-0000-0000-000059320000}"/>
    <cellStyle name="Normal 10 4 2 3 4 2 3 4" xfId="17959" xr:uid="{00000000-0005-0000-0000-00005A320000}"/>
    <cellStyle name="Normal 10 4 2 3 4 2 3 4 2" xfId="37512" xr:uid="{00000000-0005-0000-0000-00005B320000}"/>
    <cellStyle name="Normal 10 4 2 3 4 2 3 5" xfId="37513" xr:uid="{00000000-0005-0000-0000-00005C320000}"/>
    <cellStyle name="Normal 10 4 2 3 4 2 4" xfId="3716" xr:uid="{00000000-0005-0000-0000-00005D320000}"/>
    <cellStyle name="Normal 10 4 2 3 4 2 4 2" xfId="17960" xr:uid="{00000000-0005-0000-0000-00005E320000}"/>
    <cellStyle name="Normal 10 4 2 3 4 2 4 2 2" xfId="37514" xr:uid="{00000000-0005-0000-0000-00005F320000}"/>
    <cellStyle name="Normal 10 4 2 3 4 2 4 3" xfId="37515" xr:uid="{00000000-0005-0000-0000-000060320000}"/>
    <cellStyle name="Normal 10 4 2 3 4 2 5" xfId="9191" xr:uid="{00000000-0005-0000-0000-000061320000}"/>
    <cellStyle name="Normal 10 4 2 3 4 2 5 2" xfId="17961" xr:uid="{00000000-0005-0000-0000-000062320000}"/>
    <cellStyle name="Normal 10 4 2 3 4 2 5 2 2" xfId="37516" xr:uid="{00000000-0005-0000-0000-000063320000}"/>
    <cellStyle name="Normal 10 4 2 3 4 2 5 3" xfId="37517" xr:uid="{00000000-0005-0000-0000-000064320000}"/>
    <cellStyle name="Normal 10 4 2 3 4 2 6" xfId="12913" xr:uid="{00000000-0005-0000-0000-000065320000}"/>
    <cellStyle name="Normal 10 4 2 3 4 2 6 2" xfId="17962" xr:uid="{00000000-0005-0000-0000-000066320000}"/>
    <cellStyle name="Normal 10 4 2 3 4 2 6 2 2" xfId="37518" xr:uid="{00000000-0005-0000-0000-000067320000}"/>
    <cellStyle name="Normal 10 4 2 3 4 2 6 3" xfId="37519" xr:uid="{00000000-0005-0000-0000-000068320000}"/>
    <cellStyle name="Normal 10 4 2 3 4 2 7" xfId="17963" xr:uid="{00000000-0005-0000-0000-000069320000}"/>
    <cellStyle name="Normal 10 4 2 3 4 2 7 2" xfId="37520" xr:uid="{00000000-0005-0000-0000-00006A320000}"/>
    <cellStyle name="Normal 10 4 2 3 4 2 8" xfId="17964" xr:uid="{00000000-0005-0000-0000-00006B320000}"/>
    <cellStyle name="Normal 10 4 2 3 4 2 8 2" xfId="37521" xr:uid="{00000000-0005-0000-0000-00006C320000}"/>
    <cellStyle name="Normal 10 4 2 3 4 2 9" xfId="37522" xr:uid="{00000000-0005-0000-0000-00006D320000}"/>
    <cellStyle name="Normal 10 4 2 3 4 3" xfId="1220" xr:uid="{00000000-0005-0000-0000-00006E320000}"/>
    <cellStyle name="Normal 10 4 2 3 4 3 2" xfId="3717" xr:uid="{00000000-0005-0000-0000-00006F320000}"/>
    <cellStyle name="Normal 10 4 2 3 4 3 2 2" xfId="3718" xr:uid="{00000000-0005-0000-0000-000070320000}"/>
    <cellStyle name="Normal 10 4 2 3 4 3 2 2 2" xfId="17965" xr:uid="{00000000-0005-0000-0000-000071320000}"/>
    <cellStyle name="Normal 10 4 2 3 4 3 2 2 2 2" xfId="37523" xr:uid="{00000000-0005-0000-0000-000072320000}"/>
    <cellStyle name="Normal 10 4 2 3 4 3 2 2 3" xfId="37524" xr:uid="{00000000-0005-0000-0000-000073320000}"/>
    <cellStyle name="Normal 10 4 2 3 4 3 2 3" xfId="9192" xr:uid="{00000000-0005-0000-0000-000074320000}"/>
    <cellStyle name="Normal 10 4 2 3 4 3 2 3 2" xfId="17966" xr:uid="{00000000-0005-0000-0000-000075320000}"/>
    <cellStyle name="Normal 10 4 2 3 4 3 2 3 2 2" xfId="37525" xr:uid="{00000000-0005-0000-0000-000076320000}"/>
    <cellStyle name="Normal 10 4 2 3 4 3 2 3 3" xfId="37526" xr:uid="{00000000-0005-0000-0000-000077320000}"/>
    <cellStyle name="Normal 10 4 2 3 4 3 2 4" xfId="17967" xr:uid="{00000000-0005-0000-0000-000078320000}"/>
    <cellStyle name="Normal 10 4 2 3 4 3 2 4 2" xfId="37527" xr:uid="{00000000-0005-0000-0000-000079320000}"/>
    <cellStyle name="Normal 10 4 2 3 4 3 2 5" xfId="37528" xr:uid="{00000000-0005-0000-0000-00007A320000}"/>
    <cellStyle name="Normal 10 4 2 3 4 3 3" xfId="3719" xr:uid="{00000000-0005-0000-0000-00007B320000}"/>
    <cellStyle name="Normal 10 4 2 3 4 3 3 2" xfId="17968" xr:uid="{00000000-0005-0000-0000-00007C320000}"/>
    <cellStyle name="Normal 10 4 2 3 4 3 3 2 2" xfId="37529" xr:uid="{00000000-0005-0000-0000-00007D320000}"/>
    <cellStyle name="Normal 10 4 2 3 4 3 3 3" xfId="37530" xr:uid="{00000000-0005-0000-0000-00007E320000}"/>
    <cellStyle name="Normal 10 4 2 3 4 3 4" xfId="9193" xr:uid="{00000000-0005-0000-0000-00007F320000}"/>
    <cellStyle name="Normal 10 4 2 3 4 3 4 2" xfId="17969" xr:uid="{00000000-0005-0000-0000-000080320000}"/>
    <cellStyle name="Normal 10 4 2 3 4 3 4 2 2" xfId="37531" xr:uid="{00000000-0005-0000-0000-000081320000}"/>
    <cellStyle name="Normal 10 4 2 3 4 3 4 3" xfId="37532" xr:uid="{00000000-0005-0000-0000-000082320000}"/>
    <cellStyle name="Normal 10 4 2 3 4 3 5" xfId="12914" xr:uid="{00000000-0005-0000-0000-000083320000}"/>
    <cellStyle name="Normal 10 4 2 3 4 3 5 2" xfId="17970" xr:uid="{00000000-0005-0000-0000-000084320000}"/>
    <cellStyle name="Normal 10 4 2 3 4 3 5 2 2" xfId="37533" xr:uid="{00000000-0005-0000-0000-000085320000}"/>
    <cellStyle name="Normal 10 4 2 3 4 3 5 3" xfId="37534" xr:uid="{00000000-0005-0000-0000-000086320000}"/>
    <cellStyle name="Normal 10 4 2 3 4 3 6" xfId="17971" xr:uid="{00000000-0005-0000-0000-000087320000}"/>
    <cellStyle name="Normal 10 4 2 3 4 3 6 2" xfId="37535" xr:uid="{00000000-0005-0000-0000-000088320000}"/>
    <cellStyle name="Normal 10 4 2 3 4 3 7" xfId="17972" xr:uid="{00000000-0005-0000-0000-000089320000}"/>
    <cellStyle name="Normal 10 4 2 3 4 3 7 2" xfId="37536" xr:uid="{00000000-0005-0000-0000-00008A320000}"/>
    <cellStyle name="Normal 10 4 2 3 4 3 8" xfId="37537" xr:uid="{00000000-0005-0000-0000-00008B320000}"/>
    <cellStyle name="Normal 10 4 2 3 4 4" xfId="1752" xr:uid="{00000000-0005-0000-0000-00008C320000}"/>
    <cellStyle name="Normal 10 4 2 3 4 4 2" xfId="3720" xr:uid="{00000000-0005-0000-0000-00008D320000}"/>
    <cellStyle name="Normal 10 4 2 3 4 4 2 2" xfId="17973" xr:uid="{00000000-0005-0000-0000-00008E320000}"/>
    <cellStyle name="Normal 10 4 2 3 4 4 2 2 2" xfId="37538" xr:uid="{00000000-0005-0000-0000-00008F320000}"/>
    <cellStyle name="Normal 10 4 2 3 4 4 2 3" xfId="37539" xr:uid="{00000000-0005-0000-0000-000090320000}"/>
    <cellStyle name="Normal 10 4 2 3 4 4 3" xfId="9194" xr:uid="{00000000-0005-0000-0000-000091320000}"/>
    <cellStyle name="Normal 10 4 2 3 4 4 3 2" xfId="17974" xr:uid="{00000000-0005-0000-0000-000092320000}"/>
    <cellStyle name="Normal 10 4 2 3 4 4 3 2 2" xfId="37540" xr:uid="{00000000-0005-0000-0000-000093320000}"/>
    <cellStyle name="Normal 10 4 2 3 4 4 3 3" xfId="37541" xr:uid="{00000000-0005-0000-0000-000094320000}"/>
    <cellStyle name="Normal 10 4 2 3 4 4 4" xfId="17975" xr:uid="{00000000-0005-0000-0000-000095320000}"/>
    <cellStyle name="Normal 10 4 2 3 4 4 4 2" xfId="37542" xr:uid="{00000000-0005-0000-0000-000096320000}"/>
    <cellStyle name="Normal 10 4 2 3 4 4 5" xfId="37543" xr:uid="{00000000-0005-0000-0000-000097320000}"/>
    <cellStyle name="Normal 10 4 2 3 4 5" xfId="3721" xr:uid="{00000000-0005-0000-0000-000098320000}"/>
    <cellStyle name="Normal 10 4 2 3 4 5 2" xfId="17976" xr:uid="{00000000-0005-0000-0000-000099320000}"/>
    <cellStyle name="Normal 10 4 2 3 4 5 2 2" xfId="37544" xr:uid="{00000000-0005-0000-0000-00009A320000}"/>
    <cellStyle name="Normal 10 4 2 3 4 5 3" xfId="37545" xr:uid="{00000000-0005-0000-0000-00009B320000}"/>
    <cellStyle name="Normal 10 4 2 3 4 6" xfId="9195" xr:uid="{00000000-0005-0000-0000-00009C320000}"/>
    <cellStyle name="Normal 10 4 2 3 4 6 2" xfId="17977" xr:uid="{00000000-0005-0000-0000-00009D320000}"/>
    <cellStyle name="Normal 10 4 2 3 4 6 2 2" xfId="37546" xr:uid="{00000000-0005-0000-0000-00009E320000}"/>
    <cellStyle name="Normal 10 4 2 3 4 6 3" xfId="37547" xr:uid="{00000000-0005-0000-0000-00009F320000}"/>
    <cellStyle name="Normal 10 4 2 3 4 7" xfId="12915" xr:uid="{00000000-0005-0000-0000-0000A0320000}"/>
    <cellStyle name="Normal 10 4 2 3 4 7 2" xfId="17978" xr:uid="{00000000-0005-0000-0000-0000A1320000}"/>
    <cellStyle name="Normal 10 4 2 3 4 7 2 2" xfId="37548" xr:uid="{00000000-0005-0000-0000-0000A2320000}"/>
    <cellStyle name="Normal 10 4 2 3 4 7 3" xfId="37549" xr:uid="{00000000-0005-0000-0000-0000A3320000}"/>
    <cellStyle name="Normal 10 4 2 3 4 8" xfId="17979" xr:uid="{00000000-0005-0000-0000-0000A4320000}"/>
    <cellStyle name="Normal 10 4 2 3 4 8 2" xfId="37550" xr:uid="{00000000-0005-0000-0000-0000A5320000}"/>
    <cellStyle name="Normal 10 4 2 3 4 9" xfId="17980" xr:uid="{00000000-0005-0000-0000-0000A6320000}"/>
    <cellStyle name="Normal 10 4 2 3 4 9 2" xfId="37551" xr:uid="{00000000-0005-0000-0000-0000A7320000}"/>
    <cellStyle name="Normal 10 4 2 3 5" xfId="530" xr:uid="{00000000-0005-0000-0000-0000A8320000}"/>
    <cellStyle name="Normal 10 4 2 3 5 10" xfId="37552" xr:uid="{00000000-0005-0000-0000-0000A9320000}"/>
    <cellStyle name="Normal 10 4 2 3 5 2" xfId="1434" xr:uid="{00000000-0005-0000-0000-0000AA320000}"/>
    <cellStyle name="Normal 10 4 2 3 5 2 2" xfId="2502" xr:uid="{00000000-0005-0000-0000-0000AB320000}"/>
    <cellStyle name="Normal 10 4 2 3 5 2 2 2" xfId="3722" xr:uid="{00000000-0005-0000-0000-0000AC320000}"/>
    <cellStyle name="Normal 10 4 2 3 5 2 2 2 2" xfId="3723" xr:uid="{00000000-0005-0000-0000-0000AD320000}"/>
    <cellStyle name="Normal 10 4 2 3 5 2 2 2 2 2" xfId="17981" xr:uid="{00000000-0005-0000-0000-0000AE320000}"/>
    <cellStyle name="Normal 10 4 2 3 5 2 2 2 2 2 2" xfId="37553" xr:uid="{00000000-0005-0000-0000-0000AF320000}"/>
    <cellStyle name="Normal 10 4 2 3 5 2 2 2 2 3" xfId="37554" xr:uid="{00000000-0005-0000-0000-0000B0320000}"/>
    <cellStyle name="Normal 10 4 2 3 5 2 2 2 3" xfId="9196" xr:uid="{00000000-0005-0000-0000-0000B1320000}"/>
    <cellStyle name="Normal 10 4 2 3 5 2 2 2 3 2" xfId="17982" xr:uid="{00000000-0005-0000-0000-0000B2320000}"/>
    <cellStyle name="Normal 10 4 2 3 5 2 2 2 3 2 2" xfId="37555" xr:uid="{00000000-0005-0000-0000-0000B3320000}"/>
    <cellStyle name="Normal 10 4 2 3 5 2 2 2 3 3" xfId="37556" xr:uid="{00000000-0005-0000-0000-0000B4320000}"/>
    <cellStyle name="Normal 10 4 2 3 5 2 2 2 4" xfId="17983" xr:uid="{00000000-0005-0000-0000-0000B5320000}"/>
    <cellStyle name="Normal 10 4 2 3 5 2 2 2 4 2" xfId="37557" xr:uid="{00000000-0005-0000-0000-0000B6320000}"/>
    <cellStyle name="Normal 10 4 2 3 5 2 2 2 5" xfId="37558" xr:uid="{00000000-0005-0000-0000-0000B7320000}"/>
    <cellStyle name="Normal 10 4 2 3 5 2 2 3" xfId="3724" xr:uid="{00000000-0005-0000-0000-0000B8320000}"/>
    <cellStyle name="Normal 10 4 2 3 5 2 2 3 2" xfId="17984" xr:uid="{00000000-0005-0000-0000-0000B9320000}"/>
    <cellStyle name="Normal 10 4 2 3 5 2 2 3 2 2" xfId="37559" xr:uid="{00000000-0005-0000-0000-0000BA320000}"/>
    <cellStyle name="Normal 10 4 2 3 5 2 2 3 3" xfId="37560" xr:uid="{00000000-0005-0000-0000-0000BB320000}"/>
    <cellStyle name="Normal 10 4 2 3 5 2 2 4" xfId="9197" xr:uid="{00000000-0005-0000-0000-0000BC320000}"/>
    <cellStyle name="Normal 10 4 2 3 5 2 2 4 2" xfId="17985" xr:uid="{00000000-0005-0000-0000-0000BD320000}"/>
    <cellStyle name="Normal 10 4 2 3 5 2 2 4 2 2" xfId="37561" xr:uid="{00000000-0005-0000-0000-0000BE320000}"/>
    <cellStyle name="Normal 10 4 2 3 5 2 2 4 3" xfId="37562" xr:uid="{00000000-0005-0000-0000-0000BF320000}"/>
    <cellStyle name="Normal 10 4 2 3 5 2 2 5" xfId="12916" xr:uid="{00000000-0005-0000-0000-0000C0320000}"/>
    <cellStyle name="Normal 10 4 2 3 5 2 2 5 2" xfId="17986" xr:uid="{00000000-0005-0000-0000-0000C1320000}"/>
    <cellStyle name="Normal 10 4 2 3 5 2 2 5 2 2" xfId="37563" xr:uid="{00000000-0005-0000-0000-0000C2320000}"/>
    <cellStyle name="Normal 10 4 2 3 5 2 2 5 3" xfId="37564" xr:uid="{00000000-0005-0000-0000-0000C3320000}"/>
    <cellStyle name="Normal 10 4 2 3 5 2 2 6" xfId="17987" xr:uid="{00000000-0005-0000-0000-0000C4320000}"/>
    <cellStyle name="Normal 10 4 2 3 5 2 2 6 2" xfId="37565" xr:uid="{00000000-0005-0000-0000-0000C5320000}"/>
    <cellStyle name="Normal 10 4 2 3 5 2 2 7" xfId="17988" xr:uid="{00000000-0005-0000-0000-0000C6320000}"/>
    <cellStyle name="Normal 10 4 2 3 5 2 2 7 2" xfId="37566" xr:uid="{00000000-0005-0000-0000-0000C7320000}"/>
    <cellStyle name="Normal 10 4 2 3 5 2 2 8" xfId="37567" xr:uid="{00000000-0005-0000-0000-0000C8320000}"/>
    <cellStyle name="Normal 10 4 2 3 5 2 3" xfId="3725" xr:uid="{00000000-0005-0000-0000-0000C9320000}"/>
    <cellStyle name="Normal 10 4 2 3 5 2 3 2" xfId="3726" xr:uid="{00000000-0005-0000-0000-0000CA320000}"/>
    <cellStyle name="Normal 10 4 2 3 5 2 3 2 2" xfId="17989" xr:uid="{00000000-0005-0000-0000-0000CB320000}"/>
    <cellStyle name="Normal 10 4 2 3 5 2 3 2 2 2" xfId="37568" xr:uid="{00000000-0005-0000-0000-0000CC320000}"/>
    <cellStyle name="Normal 10 4 2 3 5 2 3 2 3" xfId="37569" xr:uid="{00000000-0005-0000-0000-0000CD320000}"/>
    <cellStyle name="Normal 10 4 2 3 5 2 3 3" xfId="9198" xr:uid="{00000000-0005-0000-0000-0000CE320000}"/>
    <cellStyle name="Normal 10 4 2 3 5 2 3 3 2" xfId="17990" xr:uid="{00000000-0005-0000-0000-0000CF320000}"/>
    <cellStyle name="Normal 10 4 2 3 5 2 3 3 2 2" xfId="37570" xr:uid="{00000000-0005-0000-0000-0000D0320000}"/>
    <cellStyle name="Normal 10 4 2 3 5 2 3 3 3" xfId="37571" xr:uid="{00000000-0005-0000-0000-0000D1320000}"/>
    <cellStyle name="Normal 10 4 2 3 5 2 3 4" xfId="17991" xr:uid="{00000000-0005-0000-0000-0000D2320000}"/>
    <cellStyle name="Normal 10 4 2 3 5 2 3 4 2" xfId="37572" xr:uid="{00000000-0005-0000-0000-0000D3320000}"/>
    <cellStyle name="Normal 10 4 2 3 5 2 3 5" xfId="37573" xr:uid="{00000000-0005-0000-0000-0000D4320000}"/>
    <cellStyle name="Normal 10 4 2 3 5 2 4" xfId="3727" xr:uid="{00000000-0005-0000-0000-0000D5320000}"/>
    <cellStyle name="Normal 10 4 2 3 5 2 4 2" xfId="17992" xr:uid="{00000000-0005-0000-0000-0000D6320000}"/>
    <cellStyle name="Normal 10 4 2 3 5 2 4 2 2" xfId="37574" xr:uid="{00000000-0005-0000-0000-0000D7320000}"/>
    <cellStyle name="Normal 10 4 2 3 5 2 4 3" xfId="37575" xr:uid="{00000000-0005-0000-0000-0000D8320000}"/>
    <cellStyle name="Normal 10 4 2 3 5 2 5" xfId="9199" xr:uid="{00000000-0005-0000-0000-0000D9320000}"/>
    <cellStyle name="Normal 10 4 2 3 5 2 5 2" xfId="17993" xr:uid="{00000000-0005-0000-0000-0000DA320000}"/>
    <cellStyle name="Normal 10 4 2 3 5 2 5 2 2" xfId="37576" xr:uid="{00000000-0005-0000-0000-0000DB320000}"/>
    <cellStyle name="Normal 10 4 2 3 5 2 5 3" xfId="37577" xr:uid="{00000000-0005-0000-0000-0000DC320000}"/>
    <cellStyle name="Normal 10 4 2 3 5 2 6" xfId="12917" xr:uid="{00000000-0005-0000-0000-0000DD320000}"/>
    <cellStyle name="Normal 10 4 2 3 5 2 6 2" xfId="17994" xr:uid="{00000000-0005-0000-0000-0000DE320000}"/>
    <cellStyle name="Normal 10 4 2 3 5 2 6 2 2" xfId="37578" xr:uid="{00000000-0005-0000-0000-0000DF320000}"/>
    <cellStyle name="Normal 10 4 2 3 5 2 6 3" xfId="37579" xr:uid="{00000000-0005-0000-0000-0000E0320000}"/>
    <cellStyle name="Normal 10 4 2 3 5 2 7" xfId="17995" xr:uid="{00000000-0005-0000-0000-0000E1320000}"/>
    <cellStyle name="Normal 10 4 2 3 5 2 7 2" xfId="37580" xr:uid="{00000000-0005-0000-0000-0000E2320000}"/>
    <cellStyle name="Normal 10 4 2 3 5 2 8" xfId="17996" xr:uid="{00000000-0005-0000-0000-0000E3320000}"/>
    <cellStyle name="Normal 10 4 2 3 5 2 8 2" xfId="37581" xr:uid="{00000000-0005-0000-0000-0000E4320000}"/>
    <cellStyle name="Normal 10 4 2 3 5 2 9" xfId="37582" xr:uid="{00000000-0005-0000-0000-0000E5320000}"/>
    <cellStyle name="Normal 10 4 2 3 5 3" xfId="1984" xr:uid="{00000000-0005-0000-0000-0000E6320000}"/>
    <cellStyle name="Normal 10 4 2 3 5 3 2" xfId="3728" xr:uid="{00000000-0005-0000-0000-0000E7320000}"/>
    <cellStyle name="Normal 10 4 2 3 5 3 2 2" xfId="3729" xr:uid="{00000000-0005-0000-0000-0000E8320000}"/>
    <cellStyle name="Normal 10 4 2 3 5 3 2 2 2" xfId="17997" xr:uid="{00000000-0005-0000-0000-0000E9320000}"/>
    <cellStyle name="Normal 10 4 2 3 5 3 2 2 2 2" xfId="37583" xr:uid="{00000000-0005-0000-0000-0000EA320000}"/>
    <cellStyle name="Normal 10 4 2 3 5 3 2 2 3" xfId="37584" xr:uid="{00000000-0005-0000-0000-0000EB320000}"/>
    <cellStyle name="Normal 10 4 2 3 5 3 2 3" xfId="9200" xr:uid="{00000000-0005-0000-0000-0000EC320000}"/>
    <cellStyle name="Normal 10 4 2 3 5 3 2 3 2" xfId="17998" xr:uid="{00000000-0005-0000-0000-0000ED320000}"/>
    <cellStyle name="Normal 10 4 2 3 5 3 2 3 2 2" xfId="37585" xr:uid="{00000000-0005-0000-0000-0000EE320000}"/>
    <cellStyle name="Normal 10 4 2 3 5 3 2 3 3" xfId="37586" xr:uid="{00000000-0005-0000-0000-0000EF320000}"/>
    <cellStyle name="Normal 10 4 2 3 5 3 2 4" xfId="17999" xr:uid="{00000000-0005-0000-0000-0000F0320000}"/>
    <cellStyle name="Normal 10 4 2 3 5 3 2 4 2" xfId="37587" xr:uid="{00000000-0005-0000-0000-0000F1320000}"/>
    <cellStyle name="Normal 10 4 2 3 5 3 2 5" xfId="37588" xr:uid="{00000000-0005-0000-0000-0000F2320000}"/>
    <cellStyle name="Normal 10 4 2 3 5 3 3" xfId="3730" xr:uid="{00000000-0005-0000-0000-0000F3320000}"/>
    <cellStyle name="Normal 10 4 2 3 5 3 3 2" xfId="18000" xr:uid="{00000000-0005-0000-0000-0000F4320000}"/>
    <cellStyle name="Normal 10 4 2 3 5 3 3 2 2" xfId="37589" xr:uid="{00000000-0005-0000-0000-0000F5320000}"/>
    <cellStyle name="Normal 10 4 2 3 5 3 3 3" xfId="37590" xr:uid="{00000000-0005-0000-0000-0000F6320000}"/>
    <cellStyle name="Normal 10 4 2 3 5 3 4" xfId="9201" xr:uid="{00000000-0005-0000-0000-0000F7320000}"/>
    <cellStyle name="Normal 10 4 2 3 5 3 4 2" xfId="18001" xr:uid="{00000000-0005-0000-0000-0000F8320000}"/>
    <cellStyle name="Normal 10 4 2 3 5 3 4 2 2" xfId="37591" xr:uid="{00000000-0005-0000-0000-0000F9320000}"/>
    <cellStyle name="Normal 10 4 2 3 5 3 4 3" xfId="37592" xr:uid="{00000000-0005-0000-0000-0000FA320000}"/>
    <cellStyle name="Normal 10 4 2 3 5 3 5" xfId="12918" xr:uid="{00000000-0005-0000-0000-0000FB320000}"/>
    <cellStyle name="Normal 10 4 2 3 5 3 5 2" xfId="18002" xr:uid="{00000000-0005-0000-0000-0000FC320000}"/>
    <cellStyle name="Normal 10 4 2 3 5 3 5 2 2" xfId="37593" xr:uid="{00000000-0005-0000-0000-0000FD320000}"/>
    <cellStyle name="Normal 10 4 2 3 5 3 5 3" xfId="37594" xr:uid="{00000000-0005-0000-0000-0000FE320000}"/>
    <cellStyle name="Normal 10 4 2 3 5 3 6" xfId="18003" xr:uid="{00000000-0005-0000-0000-0000FF320000}"/>
    <cellStyle name="Normal 10 4 2 3 5 3 6 2" xfId="37595" xr:uid="{00000000-0005-0000-0000-000000330000}"/>
    <cellStyle name="Normal 10 4 2 3 5 3 7" xfId="18004" xr:uid="{00000000-0005-0000-0000-000001330000}"/>
    <cellStyle name="Normal 10 4 2 3 5 3 7 2" xfId="37596" xr:uid="{00000000-0005-0000-0000-000002330000}"/>
    <cellStyle name="Normal 10 4 2 3 5 3 8" xfId="37597" xr:uid="{00000000-0005-0000-0000-000003330000}"/>
    <cellStyle name="Normal 10 4 2 3 5 4" xfId="3731" xr:uid="{00000000-0005-0000-0000-000004330000}"/>
    <cellStyle name="Normal 10 4 2 3 5 4 2" xfId="3732" xr:uid="{00000000-0005-0000-0000-000005330000}"/>
    <cellStyle name="Normal 10 4 2 3 5 4 2 2" xfId="18005" xr:uid="{00000000-0005-0000-0000-000006330000}"/>
    <cellStyle name="Normal 10 4 2 3 5 4 2 2 2" xfId="37598" xr:uid="{00000000-0005-0000-0000-000007330000}"/>
    <cellStyle name="Normal 10 4 2 3 5 4 2 3" xfId="37599" xr:uid="{00000000-0005-0000-0000-000008330000}"/>
    <cellStyle name="Normal 10 4 2 3 5 4 3" xfId="9202" xr:uid="{00000000-0005-0000-0000-000009330000}"/>
    <cellStyle name="Normal 10 4 2 3 5 4 3 2" xfId="18006" xr:uid="{00000000-0005-0000-0000-00000A330000}"/>
    <cellStyle name="Normal 10 4 2 3 5 4 3 2 2" xfId="37600" xr:uid="{00000000-0005-0000-0000-00000B330000}"/>
    <cellStyle name="Normal 10 4 2 3 5 4 3 3" xfId="37601" xr:uid="{00000000-0005-0000-0000-00000C330000}"/>
    <cellStyle name="Normal 10 4 2 3 5 4 4" xfId="18007" xr:uid="{00000000-0005-0000-0000-00000D330000}"/>
    <cellStyle name="Normal 10 4 2 3 5 4 4 2" xfId="37602" xr:uid="{00000000-0005-0000-0000-00000E330000}"/>
    <cellStyle name="Normal 10 4 2 3 5 4 5" xfId="37603" xr:uid="{00000000-0005-0000-0000-00000F330000}"/>
    <cellStyle name="Normal 10 4 2 3 5 5" xfId="3733" xr:uid="{00000000-0005-0000-0000-000010330000}"/>
    <cellStyle name="Normal 10 4 2 3 5 5 2" xfId="18008" xr:uid="{00000000-0005-0000-0000-000011330000}"/>
    <cellStyle name="Normal 10 4 2 3 5 5 2 2" xfId="37604" xr:uid="{00000000-0005-0000-0000-000012330000}"/>
    <cellStyle name="Normal 10 4 2 3 5 5 3" xfId="37605" xr:uid="{00000000-0005-0000-0000-000013330000}"/>
    <cellStyle name="Normal 10 4 2 3 5 6" xfId="9203" xr:uid="{00000000-0005-0000-0000-000014330000}"/>
    <cellStyle name="Normal 10 4 2 3 5 6 2" xfId="18009" xr:uid="{00000000-0005-0000-0000-000015330000}"/>
    <cellStyle name="Normal 10 4 2 3 5 6 2 2" xfId="37606" xr:uid="{00000000-0005-0000-0000-000016330000}"/>
    <cellStyle name="Normal 10 4 2 3 5 6 3" xfId="37607" xr:uid="{00000000-0005-0000-0000-000017330000}"/>
    <cellStyle name="Normal 10 4 2 3 5 7" xfId="12919" xr:uid="{00000000-0005-0000-0000-000018330000}"/>
    <cellStyle name="Normal 10 4 2 3 5 7 2" xfId="18010" xr:uid="{00000000-0005-0000-0000-000019330000}"/>
    <cellStyle name="Normal 10 4 2 3 5 7 2 2" xfId="37608" xr:uid="{00000000-0005-0000-0000-00001A330000}"/>
    <cellStyle name="Normal 10 4 2 3 5 7 3" xfId="37609" xr:uid="{00000000-0005-0000-0000-00001B330000}"/>
    <cellStyle name="Normal 10 4 2 3 5 8" xfId="18011" xr:uid="{00000000-0005-0000-0000-00001C330000}"/>
    <cellStyle name="Normal 10 4 2 3 5 8 2" xfId="37610" xr:uid="{00000000-0005-0000-0000-00001D330000}"/>
    <cellStyle name="Normal 10 4 2 3 5 9" xfId="18012" xr:uid="{00000000-0005-0000-0000-00001E330000}"/>
    <cellStyle name="Normal 10 4 2 3 5 9 2" xfId="37611" xr:uid="{00000000-0005-0000-0000-00001F330000}"/>
    <cellStyle name="Normal 10 4 2 3 6" xfId="990" xr:uid="{00000000-0005-0000-0000-000020330000}"/>
    <cellStyle name="Normal 10 4 2 3 6 2" xfId="2041" xr:uid="{00000000-0005-0000-0000-000021330000}"/>
    <cellStyle name="Normal 10 4 2 3 6 2 2" xfId="3734" xr:uid="{00000000-0005-0000-0000-000022330000}"/>
    <cellStyle name="Normal 10 4 2 3 6 2 2 2" xfId="3735" xr:uid="{00000000-0005-0000-0000-000023330000}"/>
    <cellStyle name="Normal 10 4 2 3 6 2 2 2 2" xfId="18013" xr:uid="{00000000-0005-0000-0000-000024330000}"/>
    <cellStyle name="Normal 10 4 2 3 6 2 2 2 2 2" xfId="37612" xr:uid="{00000000-0005-0000-0000-000025330000}"/>
    <cellStyle name="Normal 10 4 2 3 6 2 2 2 3" xfId="37613" xr:uid="{00000000-0005-0000-0000-000026330000}"/>
    <cellStyle name="Normal 10 4 2 3 6 2 2 3" xfId="9204" xr:uid="{00000000-0005-0000-0000-000027330000}"/>
    <cellStyle name="Normal 10 4 2 3 6 2 2 3 2" xfId="18014" xr:uid="{00000000-0005-0000-0000-000028330000}"/>
    <cellStyle name="Normal 10 4 2 3 6 2 2 3 2 2" xfId="37614" xr:uid="{00000000-0005-0000-0000-000029330000}"/>
    <cellStyle name="Normal 10 4 2 3 6 2 2 3 3" xfId="37615" xr:uid="{00000000-0005-0000-0000-00002A330000}"/>
    <cellStyle name="Normal 10 4 2 3 6 2 2 4" xfId="18015" xr:uid="{00000000-0005-0000-0000-00002B330000}"/>
    <cellStyle name="Normal 10 4 2 3 6 2 2 4 2" xfId="37616" xr:uid="{00000000-0005-0000-0000-00002C330000}"/>
    <cellStyle name="Normal 10 4 2 3 6 2 2 5" xfId="37617" xr:uid="{00000000-0005-0000-0000-00002D330000}"/>
    <cellStyle name="Normal 10 4 2 3 6 2 3" xfId="3736" xr:uid="{00000000-0005-0000-0000-00002E330000}"/>
    <cellStyle name="Normal 10 4 2 3 6 2 3 2" xfId="18016" xr:uid="{00000000-0005-0000-0000-00002F330000}"/>
    <cellStyle name="Normal 10 4 2 3 6 2 3 2 2" xfId="37618" xr:uid="{00000000-0005-0000-0000-000030330000}"/>
    <cellStyle name="Normal 10 4 2 3 6 2 3 3" xfId="37619" xr:uid="{00000000-0005-0000-0000-000031330000}"/>
    <cellStyle name="Normal 10 4 2 3 6 2 4" xfId="9205" xr:uid="{00000000-0005-0000-0000-000032330000}"/>
    <cellStyle name="Normal 10 4 2 3 6 2 4 2" xfId="18017" xr:uid="{00000000-0005-0000-0000-000033330000}"/>
    <cellStyle name="Normal 10 4 2 3 6 2 4 2 2" xfId="37620" xr:uid="{00000000-0005-0000-0000-000034330000}"/>
    <cellStyle name="Normal 10 4 2 3 6 2 4 3" xfId="37621" xr:uid="{00000000-0005-0000-0000-000035330000}"/>
    <cellStyle name="Normal 10 4 2 3 6 2 5" xfId="12920" xr:uid="{00000000-0005-0000-0000-000036330000}"/>
    <cellStyle name="Normal 10 4 2 3 6 2 5 2" xfId="18018" xr:uid="{00000000-0005-0000-0000-000037330000}"/>
    <cellStyle name="Normal 10 4 2 3 6 2 5 2 2" xfId="37622" xr:uid="{00000000-0005-0000-0000-000038330000}"/>
    <cellStyle name="Normal 10 4 2 3 6 2 5 3" xfId="37623" xr:uid="{00000000-0005-0000-0000-000039330000}"/>
    <cellStyle name="Normal 10 4 2 3 6 2 6" xfId="18019" xr:uid="{00000000-0005-0000-0000-00003A330000}"/>
    <cellStyle name="Normal 10 4 2 3 6 2 6 2" xfId="37624" xr:uid="{00000000-0005-0000-0000-00003B330000}"/>
    <cellStyle name="Normal 10 4 2 3 6 2 7" xfId="18020" xr:uid="{00000000-0005-0000-0000-00003C330000}"/>
    <cellStyle name="Normal 10 4 2 3 6 2 7 2" xfId="37625" xr:uid="{00000000-0005-0000-0000-00003D330000}"/>
    <cellStyle name="Normal 10 4 2 3 6 2 8" xfId="37626" xr:uid="{00000000-0005-0000-0000-00003E330000}"/>
    <cellStyle name="Normal 10 4 2 3 6 3" xfId="3737" xr:uid="{00000000-0005-0000-0000-00003F330000}"/>
    <cellStyle name="Normal 10 4 2 3 6 3 2" xfId="3738" xr:uid="{00000000-0005-0000-0000-000040330000}"/>
    <cellStyle name="Normal 10 4 2 3 6 3 2 2" xfId="18021" xr:uid="{00000000-0005-0000-0000-000041330000}"/>
    <cellStyle name="Normal 10 4 2 3 6 3 2 2 2" xfId="37627" xr:uid="{00000000-0005-0000-0000-000042330000}"/>
    <cellStyle name="Normal 10 4 2 3 6 3 2 3" xfId="37628" xr:uid="{00000000-0005-0000-0000-000043330000}"/>
    <cellStyle name="Normal 10 4 2 3 6 3 3" xfId="9206" xr:uid="{00000000-0005-0000-0000-000044330000}"/>
    <cellStyle name="Normal 10 4 2 3 6 3 3 2" xfId="18022" xr:uid="{00000000-0005-0000-0000-000045330000}"/>
    <cellStyle name="Normal 10 4 2 3 6 3 3 2 2" xfId="37629" xr:uid="{00000000-0005-0000-0000-000046330000}"/>
    <cellStyle name="Normal 10 4 2 3 6 3 3 3" xfId="37630" xr:uid="{00000000-0005-0000-0000-000047330000}"/>
    <cellStyle name="Normal 10 4 2 3 6 3 4" xfId="18023" xr:uid="{00000000-0005-0000-0000-000048330000}"/>
    <cellStyle name="Normal 10 4 2 3 6 3 4 2" xfId="37631" xr:uid="{00000000-0005-0000-0000-000049330000}"/>
    <cellStyle name="Normal 10 4 2 3 6 3 5" xfId="37632" xr:uid="{00000000-0005-0000-0000-00004A330000}"/>
    <cellStyle name="Normal 10 4 2 3 6 4" xfId="3739" xr:uid="{00000000-0005-0000-0000-00004B330000}"/>
    <cellStyle name="Normal 10 4 2 3 6 4 2" xfId="18024" xr:uid="{00000000-0005-0000-0000-00004C330000}"/>
    <cellStyle name="Normal 10 4 2 3 6 4 2 2" xfId="37633" xr:uid="{00000000-0005-0000-0000-00004D330000}"/>
    <cellStyle name="Normal 10 4 2 3 6 4 3" xfId="37634" xr:uid="{00000000-0005-0000-0000-00004E330000}"/>
    <cellStyle name="Normal 10 4 2 3 6 5" xfId="9207" xr:uid="{00000000-0005-0000-0000-00004F330000}"/>
    <cellStyle name="Normal 10 4 2 3 6 5 2" xfId="18025" xr:uid="{00000000-0005-0000-0000-000050330000}"/>
    <cellStyle name="Normal 10 4 2 3 6 5 2 2" xfId="37635" xr:uid="{00000000-0005-0000-0000-000051330000}"/>
    <cellStyle name="Normal 10 4 2 3 6 5 3" xfId="37636" xr:uid="{00000000-0005-0000-0000-000052330000}"/>
    <cellStyle name="Normal 10 4 2 3 6 6" xfId="12921" xr:uid="{00000000-0005-0000-0000-000053330000}"/>
    <cellStyle name="Normal 10 4 2 3 6 6 2" xfId="18026" xr:uid="{00000000-0005-0000-0000-000054330000}"/>
    <cellStyle name="Normal 10 4 2 3 6 6 2 2" xfId="37637" xr:uid="{00000000-0005-0000-0000-000055330000}"/>
    <cellStyle name="Normal 10 4 2 3 6 6 3" xfId="37638" xr:uid="{00000000-0005-0000-0000-000056330000}"/>
    <cellStyle name="Normal 10 4 2 3 6 7" xfId="18027" xr:uid="{00000000-0005-0000-0000-000057330000}"/>
    <cellStyle name="Normal 10 4 2 3 6 7 2" xfId="37639" xr:uid="{00000000-0005-0000-0000-000058330000}"/>
    <cellStyle name="Normal 10 4 2 3 6 8" xfId="18028" xr:uid="{00000000-0005-0000-0000-000059330000}"/>
    <cellStyle name="Normal 10 4 2 3 6 8 2" xfId="37640" xr:uid="{00000000-0005-0000-0000-00005A330000}"/>
    <cellStyle name="Normal 10 4 2 3 6 9" xfId="37641" xr:uid="{00000000-0005-0000-0000-00005B330000}"/>
    <cellStyle name="Normal 10 4 2 3 7" xfId="1522" xr:uid="{00000000-0005-0000-0000-00005C330000}"/>
    <cellStyle name="Normal 10 4 2 3 7 2" xfId="3740" xr:uid="{00000000-0005-0000-0000-00005D330000}"/>
    <cellStyle name="Normal 10 4 2 3 7 2 2" xfId="3741" xr:uid="{00000000-0005-0000-0000-00005E330000}"/>
    <cellStyle name="Normal 10 4 2 3 7 2 2 2" xfId="18029" xr:uid="{00000000-0005-0000-0000-00005F330000}"/>
    <cellStyle name="Normal 10 4 2 3 7 2 2 2 2" xfId="37642" xr:uid="{00000000-0005-0000-0000-000060330000}"/>
    <cellStyle name="Normal 10 4 2 3 7 2 2 3" xfId="37643" xr:uid="{00000000-0005-0000-0000-000061330000}"/>
    <cellStyle name="Normal 10 4 2 3 7 2 3" xfId="9208" xr:uid="{00000000-0005-0000-0000-000062330000}"/>
    <cellStyle name="Normal 10 4 2 3 7 2 3 2" xfId="18030" xr:uid="{00000000-0005-0000-0000-000063330000}"/>
    <cellStyle name="Normal 10 4 2 3 7 2 3 2 2" xfId="37644" xr:uid="{00000000-0005-0000-0000-000064330000}"/>
    <cellStyle name="Normal 10 4 2 3 7 2 3 3" xfId="37645" xr:uid="{00000000-0005-0000-0000-000065330000}"/>
    <cellStyle name="Normal 10 4 2 3 7 2 4" xfId="18031" xr:uid="{00000000-0005-0000-0000-000066330000}"/>
    <cellStyle name="Normal 10 4 2 3 7 2 4 2" xfId="37646" xr:uid="{00000000-0005-0000-0000-000067330000}"/>
    <cellStyle name="Normal 10 4 2 3 7 2 5" xfId="37647" xr:uid="{00000000-0005-0000-0000-000068330000}"/>
    <cellStyle name="Normal 10 4 2 3 7 3" xfId="3742" xr:uid="{00000000-0005-0000-0000-000069330000}"/>
    <cellStyle name="Normal 10 4 2 3 7 3 2" xfId="18032" xr:uid="{00000000-0005-0000-0000-00006A330000}"/>
    <cellStyle name="Normal 10 4 2 3 7 3 2 2" xfId="37648" xr:uid="{00000000-0005-0000-0000-00006B330000}"/>
    <cellStyle name="Normal 10 4 2 3 7 3 3" xfId="37649" xr:uid="{00000000-0005-0000-0000-00006C330000}"/>
    <cellStyle name="Normal 10 4 2 3 7 4" xfId="9209" xr:uid="{00000000-0005-0000-0000-00006D330000}"/>
    <cellStyle name="Normal 10 4 2 3 7 4 2" xfId="18033" xr:uid="{00000000-0005-0000-0000-00006E330000}"/>
    <cellStyle name="Normal 10 4 2 3 7 4 2 2" xfId="37650" xr:uid="{00000000-0005-0000-0000-00006F330000}"/>
    <cellStyle name="Normal 10 4 2 3 7 4 3" xfId="37651" xr:uid="{00000000-0005-0000-0000-000070330000}"/>
    <cellStyle name="Normal 10 4 2 3 7 5" xfId="12922" xr:uid="{00000000-0005-0000-0000-000071330000}"/>
    <cellStyle name="Normal 10 4 2 3 7 5 2" xfId="18034" xr:uid="{00000000-0005-0000-0000-000072330000}"/>
    <cellStyle name="Normal 10 4 2 3 7 5 2 2" xfId="37652" xr:uid="{00000000-0005-0000-0000-000073330000}"/>
    <cellStyle name="Normal 10 4 2 3 7 5 3" xfId="37653" xr:uid="{00000000-0005-0000-0000-000074330000}"/>
    <cellStyle name="Normal 10 4 2 3 7 6" xfId="18035" xr:uid="{00000000-0005-0000-0000-000075330000}"/>
    <cellStyle name="Normal 10 4 2 3 7 6 2" xfId="37654" xr:uid="{00000000-0005-0000-0000-000076330000}"/>
    <cellStyle name="Normal 10 4 2 3 7 7" xfId="18036" xr:uid="{00000000-0005-0000-0000-000077330000}"/>
    <cellStyle name="Normal 10 4 2 3 7 7 2" xfId="37655" xr:uid="{00000000-0005-0000-0000-000078330000}"/>
    <cellStyle name="Normal 10 4 2 3 7 8" xfId="37656" xr:uid="{00000000-0005-0000-0000-000079330000}"/>
    <cellStyle name="Normal 10 4 2 3 8" xfId="3743" xr:uid="{00000000-0005-0000-0000-00007A330000}"/>
    <cellStyle name="Normal 10 4 2 3 8 2" xfId="3744" xr:uid="{00000000-0005-0000-0000-00007B330000}"/>
    <cellStyle name="Normal 10 4 2 3 8 2 2" xfId="18037" xr:uid="{00000000-0005-0000-0000-00007C330000}"/>
    <cellStyle name="Normal 10 4 2 3 8 2 2 2" xfId="37657" xr:uid="{00000000-0005-0000-0000-00007D330000}"/>
    <cellStyle name="Normal 10 4 2 3 8 2 3" xfId="37658" xr:uid="{00000000-0005-0000-0000-00007E330000}"/>
    <cellStyle name="Normal 10 4 2 3 8 3" xfId="9210" xr:uid="{00000000-0005-0000-0000-00007F330000}"/>
    <cellStyle name="Normal 10 4 2 3 8 3 2" xfId="18038" xr:uid="{00000000-0005-0000-0000-000080330000}"/>
    <cellStyle name="Normal 10 4 2 3 8 3 2 2" xfId="37659" xr:uid="{00000000-0005-0000-0000-000081330000}"/>
    <cellStyle name="Normal 10 4 2 3 8 3 3" xfId="37660" xr:uid="{00000000-0005-0000-0000-000082330000}"/>
    <cellStyle name="Normal 10 4 2 3 8 4" xfId="18039" xr:uid="{00000000-0005-0000-0000-000083330000}"/>
    <cellStyle name="Normal 10 4 2 3 8 4 2" xfId="37661" xr:uid="{00000000-0005-0000-0000-000084330000}"/>
    <cellStyle name="Normal 10 4 2 3 8 5" xfId="37662" xr:uid="{00000000-0005-0000-0000-000085330000}"/>
    <cellStyle name="Normal 10 4 2 3 9" xfId="3745" xr:uid="{00000000-0005-0000-0000-000086330000}"/>
    <cellStyle name="Normal 10 4 2 3 9 2" xfId="18040" xr:uid="{00000000-0005-0000-0000-000087330000}"/>
    <cellStyle name="Normal 10 4 2 3 9 2 2" xfId="37663" xr:uid="{00000000-0005-0000-0000-000088330000}"/>
    <cellStyle name="Normal 10 4 2 3 9 3" xfId="37664" xr:uid="{00000000-0005-0000-0000-000089330000}"/>
    <cellStyle name="Normal 10 4 2 4" xfId="56" xr:uid="{00000000-0005-0000-0000-00008A330000}"/>
    <cellStyle name="Normal 10 4 2 4 10" xfId="18041" xr:uid="{00000000-0005-0000-0000-00008B330000}"/>
    <cellStyle name="Normal 10 4 2 4 10 2" xfId="37665" xr:uid="{00000000-0005-0000-0000-00008C330000}"/>
    <cellStyle name="Normal 10 4 2 4 11" xfId="18042" xr:uid="{00000000-0005-0000-0000-00008D330000}"/>
    <cellStyle name="Normal 10 4 2 4 11 2" xfId="37666" xr:uid="{00000000-0005-0000-0000-00008E330000}"/>
    <cellStyle name="Normal 10 4 2 4 12" xfId="37667" xr:uid="{00000000-0005-0000-0000-00008F330000}"/>
    <cellStyle name="Normal 10 4 2 4 2" xfId="190" xr:uid="{00000000-0005-0000-0000-000090330000}"/>
    <cellStyle name="Normal 10 4 2 4 2 10" xfId="18043" xr:uid="{00000000-0005-0000-0000-000091330000}"/>
    <cellStyle name="Normal 10 4 2 4 2 10 2" xfId="37668" xr:uid="{00000000-0005-0000-0000-000092330000}"/>
    <cellStyle name="Normal 10 4 2 4 2 11" xfId="37669" xr:uid="{00000000-0005-0000-0000-000093330000}"/>
    <cellStyle name="Normal 10 4 2 4 2 2" xfId="191" xr:uid="{00000000-0005-0000-0000-000094330000}"/>
    <cellStyle name="Normal 10 4 2 4 2 2 10" xfId="37670" xr:uid="{00000000-0005-0000-0000-000095330000}"/>
    <cellStyle name="Normal 10 4 2 4 2 2 2" xfId="904" xr:uid="{00000000-0005-0000-0000-000096330000}"/>
    <cellStyle name="Normal 10 4 2 4 2 2 2 2" xfId="2415" xr:uid="{00000000-0005-0000-0000-000097330000}"/>
    <cellStyle name="Normal 10 4 2 4 2 2 2 2 2" xfId="3746" xr:uid="{00000000-0005-0000-0000-000098330000}"/>
    <cellStyle name="Normal 10 4 2 4 2 2 2 2 2 2" xfId="3747" xr:uid="{00000000-0005-0000-0000-000099330000}"/>
    <cellStyle name="Normal 10 4 2 4 2 2 2 2 2 2 2" xfId="18044" xr:uid="{00000000-0005-0000-0000-00009A330000}"/>
    <cellStyle name="Normal 10 4 2 4 2 2 2 2 2 2 2 2" xfId="37671" xr:uid="{00000000-0005-0000-0000-00009B330000}"/>
    <cellStyle name="Normal 10 4 2 4 2 2 2 2 2 2 3" xfId="37672" xr:uid="{00000000-0005-0000-0000-00009C330000}"/>
    <cellStyle name="Normal 10 4 2 4 2 2 2 2 2 3" xfId="9211" xr:uid="{00000000-0005-0000-0000-00009D330000}"/>
    <cellStyle name="Normal 10 4 2 4 2 2 2 2 2 3 2" xfId="18045" xr:uid="{00000000-0005-0000-0000-00009E330000}"/>
    <cellStyle name="Normal 10 4 2 4 2 2 2 2 2 3 2 2" xfId="37673" xr:uid="{00000000-0005-0000-0000-00009F330000}"/>
    <cellStyle name="Normal 10 4 2 4 2 2 2 2 2 3 3" xfId="37674" xr:uid="{00000000-0005-0000-0000-0000A0330000}"/>
    <cellStyle name="Normal 10 4 2 4 2 2 2 2 2 4" xfId="18046" xr:uid="{00000000-0005-0000-0000-0000A1330000}"/>
    <cellStyle name="Normal 10 4 2 4 2 2 2 2 2 4 2" xfId="37675" xr:uid="{00000000-0005-0000-0000-0000A2330000}"/>
    <cellStyle name="Normal 10 4 2 4 2 2 2 2 2 5" xfId="37676" xr:uid="{00000000-0005-0000-0000-0000A3330000}"/>
    <cellStyle name="Normal 10 4 2 4 2 2 2 2 3" xfId="3748" xr:uid="{00000000-0005-0000-0000-0000A4330000}"/>
    <cellStyle name="Normal 10 4 2 4 2 2 2 2 3 2" xfId="18047" xr:uid="{00000000-0005-0000-0000-0000A5330000}"/>
    <cellStyle name="Normal 10 4 2 4 2 2 2 2 3 2 2" xfId="37677" xr:uid="{00000000-0005-0000-0000-0000A6330000}"/>
    <cellStyle name="Normal 10 4 2 4 2 2 2 2 3 3" xfId="37678" xr:uid="{00000000-0005-0000-0000-0000A7330000}"/>
    <cellStyle name="Normal 10 4 2 4 2 2 2 2 4" xfId="9212" xr:uid="{00000000-0005-0000-0000-0000A8330000}"/>
    <cellStyle name="Normal 10 4 2 4 2 2 2 2 4 2" xfId="18048" xr:uid="{00000000-0005-0000-0000-0000A9330000}"/>
    <cellStyle name="Normal 10 4 2 4 2 2 2 2 4 2 2" xfId="37679" xr:uid="{00000000-0005-0000-0000-0000AA330000}"/>
    <cellStyle name="Normal 10 4 2 4 2 2 2 2 4 3" xfId="37680" xr:uid="{00000000-0005-0000-0000-0000AB330000}"/>
    <cellStyle name="Normal 10 4 2 4 2 2 2 2 5" xfId="12923" xr:uid="{00000000-0005-0000-0000-0000AC330000}"/>
    <cellStyle name="Normal 10 4 2 4 2 2 2 2 5 2" xfId="18049" xr:uid="{00000000-0005-0000-0000-0000AD330000}"/>
    <cellStyle name="Normal 10 4 2 4 2 2 2 2 5 2 2" xfId="37681" xr:uid="{00000000-0005-0000-0000-0000AE330000}"/>
    <cellStyle name="Normal 10 4 2 4 2 2 2 2 5 3" xfId="37682" xr:uid="{00000000-0005-0000-0000-0000AF330000}"/>
    <cellStyle name="Normal 10 4 2 4 2 2 2 2 6" xfId="18050" xr:uid="{00000000-0005-0000-0000-0000B0330000}"/>
    <cellStyle name="Normal 10 4 2 4 2 2 2 2 6 2" xfId="37683" xr:uid="{00000000-0005-0000-0000-0000B1330000}"/>
    <cellStyle name="Normal 10 4 2 4 2 2 2 2 7" xfId="18051" xr:uid="{00000000-0005-0000-0000-0000B2330000}"/>
    <cellStyle name="Normal 10 4 2 4 2 2 2 2 7 2" xfId="37684" xr:uid="{00000000-0005-0000-0000-0000B3330000}"/>
    <cellStyle name="Normal 10 4 2 4 2 2 2 2 8" xfId="37685" xr:uid="{00000000-0005-0000-0000-0000B4330000}"/>
    <cellStyle name="Normal 10 4 2 4 2 2 2 3" xfId="3749" xr:uid="{00000000-0005-0000-0000-0000B5330000}"/>
    <cellStyle name="Normal 10 4 2 4 2 2 2 3 2" xfId="3750" xr:uid="{00000000-0005-0000-0000-0000B6330000}"/>
    <cellStyle name="Normal 10 4 2 4 2 2 2 3 2 2" xfId="18052" xr:uid="{00000000-0005-0000-0000-0000B7330000}"/>
    <cellStyle name="Normal 10 4 2 4 2 2 2 3 2 2 2" xfId="37686" xr:uid="{00000000-0005-0000-0000-0000B8330000}"/>
    <cellStyle name="Normal 10 4 2 4 2 2 2 3 2 3" xfId="37687" xr:uid="{00000000-0005-0000-0000-0000B9330000}"/>
    <cellStyle name="Normal 10 4 2 4 2 2 2 3 3" xfId="9213" xr:uid="{00000000-0005-0000-0000-0000BA330000}"/>
    <cellStyle name="Normal 10 4 2 4 2 2 2 3 3 2" xfId="18053" xr:uid="{00000000-0005-0000-0000-0000BB330000}"/>
    <cellStyle name="Normal 10 4 2 4 2 2 2 3 3 2 2" xfId="37688" xr:uid="{00000000-0005-0000-0000-0000BC330000}"/>
    <cellStyle name="Normal 10 4 2 4 2 2 2 3 3 3" xfId="37689" xr:uid="{00000000-0005-0000-0000-0000BD330000}"/>
    <cellStyle name="Normal 10 4 2 4 2 2 2 3 4" xfId="18054" xr:uid="{00000000-0005-0000-0000-0000BE330000}"/>
    <cellStyle name="Normal 10 4 2 4 2 2 2 3 4 2" xfId="37690" xr:uid="{00000000-0005-0000-0000-0000BF330000}"/>
    <cellStyle name="Normal 10 4 2 4 2 2 2 3 5" xfId="37691" xr:uid="{00000000-0005-0000-0000-0000C0330000}"/>
    <cellStyle name="Normal 10 4 2 4 2 2 2 4" xfId="3751" xr:uid="{00000000-0005-0000-0000-0000C1330000}"/>
    <cellStyle name="Normal 10 4 2 4 2 2 2 4 2" xfId="18055" xr:uid="{00000000-0005-0000-0000-0000C2330000}"/>
    <cellStyle name="Normal 10 4 2 4 2 2 2 4 2 2" xfId="37692" xr:uid="{00000000-0005-0000-0000-0000C3330000}"/>
    <cellStyle name="Normal 10 4 2 4 2 2 2 4 3" xfId="37693" xr:uid="{00000000-0005-0000-0000-0000C4330000}"/>
    <cellStyle name="Normal 10 4 2 4 2 2 2 5" xfId="9214" xr:uid="{00000000-0005-0000-0000-0000C5330000}"/>
    <cellStyle name="Normal 10 4 2 4 2 2 2 5 2" xfId="18056" xr:uid="{00000000-0005-0000-0000-0000C6330000}"/>
    <cellStyle name="Normal 10 4 2 4 2 2 2 5 2 2" xfId="37694" xr:uid="{00000000-0005-0000-0000-0000C7330000}"/>
    <cellStyle name="Normal 10 4 2 4 2 2 2 5 3" xfId="37695" xr:uid="{00000000-0005-0000-0000-0000C8330000}"/>
    <cellStyle name="Normal 10 4 2 4 2 2 2 6" xfId="12924" xr:uid="{00000000-0005-0000-0000-0000C9330000}"/>
    <cellStyle name="Normal 10 4 2 4 2 2 2 6 2" xfId="18057" xr:uid="{00000000-0005-0000-0000-0000CA330000}"/>
    <cellStyle name="Normal 10 4 2 4 2 2 2 6 2 2" xfId="37696" xr:uid="{00000000-0005-0000-0000-0000CB330000}"/>
    <cellStyle name="Normal 10 4 2 4 2 2 2 6 3" xfId="37697" xr:uid="{00000000-0005-0000-0000-0000CC330000}"/>
    <cellStyle name="Normal 10 4 2 4 2 2 2 7" xfId="18058" xr:uid="{00000000-0005-0000-0000-0000CD330000}"/>
    <cellStyle name="Normal 10 4 2 4 2 2 2 7 2" xfId="37698" xr:uid="{00000000-0005-0000-0000-0000CE330000}"/>
    <cellStyle name="Normal 10 4 2 4 2 2 2 8" xfId="18059" xr:uid="{00000000-0005-0000-0000-0000CF330000}"/>
    <cellStyle name="Normal 10 4 2 4 2 2 2 8 2" xfId="37699" xr:uid="{00000000-0005-0000-0000-0000D0330000}"/>
    <cellStyle name="Normal 10 4 2 4 2 2 2 9" xfId="37700" xr:uid="{00000000-0005-0000-0000-0000D1330000}"/>
    <cellStyle name="Normal 10 4 2 4 2 2 3" xfId="1364" xr:uid="{00000000-0005-0000-0000-0000D2330000}"/>
    <cellStyle name="Normal 10 4 2 4 2 2 3 2" xfId="3752" xr:uid="{00000000-0005-0000-0000-0000D3330000}"/>
    <cellStyle name="Normal 10 4 2 4 2 2 3 2 2" xfId="3753" xr:uid="{00000000-0005-0000-0000-0000D4330000}"/>
    <cellStyle name="Normal 10 4 2 4 2 2 3 2 2 2" xfId="18060" xr:uid="{00000000-0005-0000-0000-0000D5330000}"/>
    <cellStyle name="Normal 10 4 2 4 2 2 3 2 2 2 2" xfId="37701" xr:uid="{00000000-0005-0000-0000-0000D6330000}"/>
    <cellStyle name="Normal 10 4 2 4 2 2 3 2 2 3" xfId="37702" xr:uid="{00000000-0005-0000-0000-0000D7330000}"/>
    <cellStyle name="Normal 10 4 2 4 2 2 3 2 3" xfId="9215" xr:uid="{00000000-0005-0000-0000-0000D8330000}"/>
    <cellStyle name="Normal 10 4 2 4 2 2 3 2 3 2" xfId="18061" xr:uid="{00000000-0005-0000-0000-0000D9330000}"/>
    <cellStyle name="Normal 10 4 2 4 2 2 3 2 3 2 2" xfId="37703" xr:uid="{00000000-0005-0000-0000-0000DA330000}"/>
    <cellStyle name="Normal 10 4 2 4 2 2 3 2 3 3" xfId="37704" xr:uid="{00000000-0005-0000-0000-0000DB330000}"/>
    <cellStyle name="Normal 10 4 2 4 2 2 3 2 4" xfId="18062" xr:uid="{00000000-0005-0000-0000-0000DC330000}"/>
    <cellStyle name="Normal 10 4 2 4 2 2 3 2 4 2" xfId="37705" xr:uid="{00000000-0005-0000-0000-0000DD330000}"/>
    <cellStyle name="Normal 10 4 2 4 2 2 3 2 5" xfId="37706" xr:uid="{00000000-0005-0000-0000-0000DE330000}"/>
    <cellStyle name="Normal 10 4 2 4 2 2 3 3" xfId="3754" xr:uid="{00000000-0005-0000-0000-0000DF330000}"/>
    <cellStyle name="Normal 10 4 2 4 2 2 3 3 2" xfId="18063" xr:uid="{00000000-0005-0000-0000-0000E0330000}"/>
    <cellStyle name="Normal 10 4 2 4 2 2 3 3 2 2" xfId="37707" xr:uid="{00000000-0005-0000-0000-0000E1330000}"/>
    <cellStyle name="Normal 10 4 2 4 2 2 3 3 3" xfId="37708" xr:uid="{00000000-0005-0000-0000-0000E2330000}"/>
    <cellStyle name="Normal 10 4 2 4 2 2 3 4" xfId="9216" xr:uid="{00000000-0005-0000-0000-0000E3330000}"/>
    <cellStyle name="Normal 10 4 2 4 2 2 3 4 2" xfId="18064" xr:uid="{00000000-0005-0000-0000-0000E4330000}"/>
    <cellStyle name="Normal 10 4 2 4 2 2 3 4 2 2" xfId="37709" xr:uid="{00000000-0005-0000-0000-0000E5330000}"/>
    <cellStyle name="Normal 10 4 2 4 2 2 3 4 3" xfId="37710" xr:uid="{00000000-0005-0000-0000-0000E6330000}"/>
    <cellStyle name="Normal 10 4 2 4 2 2 3 5" xfId="12925" xr:uid="{00000000-0005-0000-0000-0000E7330000}"/>
    <cellStyle name="Normal 10 4 2 4 2 2 3 5 2" xfId="18065" xr:uid="{00000000-0005-0000-0000-0000E8330000}"/>
    <cellStyle name="Normal 10 4 2 4 2 2 3 5 2 2" xfId="37711" xr:uid="{00000000-0005-0000-0000-0000E9330000}"/>
    <cellStyle name="Normal 10 4 2 4 2 2 3 5 3" xfId="37712" xr:uid="{00000000-0005-0000-0000-0000EA330000}"/>
    <cellStyle name="Normal 10 4 2 4 2 2 3 6" xfId="18066" xr:uid="{00000000-0005-0000-0000-0000EB330000}"/>
    <cellStyle name="Normal 10 4 2 4 2 2 3 6 2" xfId="37713" xr:uid="{00000000-0005-0000-0000-0000EC330000}"/>
    <cellStyle name="Normal 10 4 2 4 2 2 3 7" xfId="18067" xr:uid="{00000000-0005-0000-0000-0000ED330000}"/>
    <cellStyle name="Normal 10 4 2 4 2 2 3 7 2" xfId="37714" xr:uid="{00000000-0005-0000-0000-0000EE330000}"/>
    <cellStyle name="Normal 10 4 2 4 2 2 3 8" xfId="37715" xr:uid="{00000000-0005-0000-0000-0000EF330000}"/>
    <cellStyle name="Normal 10 4 2 4 2 2 4" xfId="1896" xr:uid="{00000000-0005-0000-0000-0000F0330000}"/>
    <cellStyle name="Normal 10 4 2 4 2 2 4 2" xfId="3755" xr:uid="{00000000-0005-0000-0000-0000F1330000}"/>
    <cellStyle name="Normal 10 4 2 4 2 2 4 2 2" xfId="18068" xr:uid="{00000000-0005-0000-0000-0000F2330000}"/>
    <cellStyle name="Normal 10 4 2 4 2 2 4 2 2 2" xfId="37716" xr:uid="{00000000-0005-0000-0000-0000F3330000}"/>
    <cellStyle name="Normal 10 4 2 4 2 2 4 2 3" xfId="37717" xr:uid="{00000000-0005-0000-0000-0000F4330000}"/>
    <cellStyle name="Normal 10 4 2 4 2 2 4 3" xfId="9217" xr:uid="{00000000-0005-0000-0000-0000F5330000}"/>
    <cellStyle name="Normal 10 4 2 4 2 2 4 3 2" xfId="18069" xr:uid="{00000000-0005-0000-0000-0000F6330000}"/>
    <cellStyle name="Normal 10 4 2 4 2 2 4 3 2 2" xfId="37718" xr:uid="{00000000-0005-0000-0000-0000F7330000}"/>
    <cellStyle name="Normal 10 4 2 4 2 2 4 3 3" xfId="37719" xr:uid="{00000000-0005-0000-0000-0000F8330000}"/>
    <cellStyle name="Normal 10 4 2 4 2 2 4 4" xfId="18070" xr:uid="{00000000-0005-0000-0000-0000F9330000}"/>
    <cellStyle name="Normal 10 4 2 4 2 2 4 4 2" xfId="37720" xr:uid="{00000000-0005-0000-0000-0000FA330000}"/>
    <cellStyle name="Normal 10 4 2 4 2 2 4 5" xfId="37721" xr:uid="{00000000-0005-0000-0000-0000FB330000}"/>
    <cellStyle name="Normal 10 4 2 4 2 2 5" xfId="3756" xr:uid="{00000000-0005-0000-0000-0000FC330000}"/>
    <cellStyle name="Normal 10 4 2 4 2 2 5 2" xfId="18071" xr:uid="{00000000-0005-0000-0000-0000FD330000}"/>
    <cellStyle name="Normal 10 4 2 4 2 2 5 2 2" xfId="37722" xr:uid="{00000000-0005-0000-0000-0000FE330000}"/>
    <cellStyle name="Normal 10 4 2 4 2 2 5 3" xfId="37723" xr:uid="{00000000-0005-0000-0000-0000FF330000}"/>
    <cellStyle name="Normal 10 4 2 4 2 2 6" xfId="9218" xr:uid="{00000000-0005-0000-0000-000000340000}"/>
    <cellStyle name="Normal 10 4 2 4 2 2 6 2" xfId="18072" xr:uid="{00000000-0005-0000-0000-000001340000}"/>
    <cellStyle name="Normal 10 4 2 4 2 2 6 2 2" xfId="37724" xr:uid="{00000000-0005-0000-0000-000002340000}"/>
    <cellStyle name="Normal 10 4 2 4 2 2 6 3" xfId="37725" xr:uid="{00000000-0005-0000-0000-000003340000}"/>
    <cellStyle name="Normal 10 4 2 4 2 2 7" xfId="12926" xr:uid="{00000000-0005-0000-0000-000004340000}"/>
    <cellStyle name="Normal 10 4 2 4 2 2 7 2" xfId="18073" xr:uid="{00000000-0005-0000-0000-000005340000}"/>
    <cellStyle name="Normal 10 4 2 4 2 2 7 2 2" xfId="37726" xr:uid="{00000000-0005-0000-0000-000006340000}"/>
    <cellStyle name="Normal 10 4 2 4 2 2 7 3" xfId="37727" xr:uid="{00000000-0005-0000-0000-000007340000}"/>
    <cellStyle name="Normal 10 4 2 4 2 2 8" xfId="18074" xr:uid="{00000000-0005-0000-0000-000008340000}"/>
    <cellStyle name="Normal 10 4 2 4 2 2 8 2" xfId="37728" xr:uid="{00000000-0005-0000-0000-000009340000}"/>
    <cellStyle name="Normal 10 4 2 4 2 2 9" xfId="18075" xr:uid="{00000000-0005-0000-0000-00000A340000}"/>
    <cellStyle name="Normal 10 4 2 4 2 2 9 2" xfId="37729" xr:uid="{00000000-0005-0000-0000-00000B340000}"/>
    <cellStyle name="Normal 10 4 2 4 2 3" xfId="674" xr:uid="{00000000-0005-0000-0000-00000C340000}"/>
    <cellStyle name="Normal 10 4 2 4 2 3 2" xfId="2185" xr:uid="{00000000-0005-0000-0000-00000D340000}"/>
    <cellStyle name="Normal 10 4 2 4 2 3 2 2" xfId="3757" xr:uid="{00000000-0005-0000-0000-00000E340000}"/>
    <cellStyle name="Normal 10 4 2 4 2 3 2 2 2" xfId="3758" xr:uid="{00000000-0005-0000-0000-00000F340000}"/>
    <cellStyle name="Normal 10 4 2 4 2 3 2 2 2 2" xfId="18076" xr:uid="{00000000-0005-0000-0000-000010340000}"/>
    <cellStyle name="Normal 10 4 2 4 2 3 2 2 2 2 2" xfId="37730" xr:uid="{00000000-0005-0000-0000-000011340000}"/>
    <cellStyle name="Normal 10 4 2 4 2 3 2 2 2 3" xfId="37731" xr:uid="{00000000-0005-0000-0000-000012340000}"/>
    <cellStyle name="Normal 10 4 2 4 2 3 2 2 3" xfId="9219" xr:uid="{00000000-0005-0000-0000-000013340000}"/>
    <cellStyle name="Normal 10 4 2 4 2 3 2 2 3 2" xfId="18077" xr:uid="{00000000-0005-0000-0000-000014340000}"/>
    <cellStyle name="Normal 10 4 2 4 2 3 2 2 3 2 2" xfId="37732" xr:uid="{00000000-0005-0000-0000-000015340000}"/>
    <cellStyle name="Normal 10 4 2 4 2 3 2 2 3 3" xfId="37733" xr:uid="{00000000-0005-0000-0000-000016340000}"/>
    <cellStyle name="Normal 10 4 2 4 2 3 2 2 4" xfId="18078" xr:uid="{00000000-0005-0000-0000-000017340000}"/>
    <cellStyle name="Normal 10 4 2 4 2 3 2 2 4 2" xfId="37734" xr:uid="{00000000-0005-0000-0000-000018340000}"/>
    <cellStyle name="Normal 10 4 2 4 2 3 2 2 5" xfId="37735" xr:uid="{00000000-0005-0000-0000-000019340000}"/>
    <cellStyle name="Normal 10 4 2 4 2 3 2 3" xfId="3759" xr:uid="{00000000-0005-0000-0000-00001A340000}"/>
    <cellStyle name="Normal 10 4 2 4 2 3 2 3 2" xfId="18079" xr:uid="{00000000-0005-0000-0000-00001B340000}"/>
    <cellStyle name="Normal 10 4 2 4 2 3 2 3 2 2" xfId="37736" xr:uid="{00000000-0005-0000-0000-00001C340000}"/>
    <cellStyle name="Normal 10 4 2 4 2 3 2 3 3" xfId="37737" xr:uid="{00000000-0005-0000-0000-00001D340000}"/>
    <cellStyle name="Normal 10 4 2 4 2 3 2 4" xfId="9220" xr:uid="{00000000-0005-0000-0000-00001E340000}"/>
    <cellStyle name="Normal 10 4 2 4 2 3 2 4 2" xfId="18080" xr:uid="{00000000-0005-0000-0000-00001F340000}"/>
    <cellStyle name="Normal 10 4 2 4 2 3 2 4 2 2" xfId="37738" xr:uid="{00000000-0005-0000-0000-000020340000}"/>
    <cellStyle name="Normal 10 4 2 4 2 3 2 4 3" xfId="37739" xr:uid="{00000000-0005-0000-0000-000021340000}"/>
    <cellStyle name="Normal 10 4 2 4 2 3 2 5" xfId="12927" xr:uid="{00000000-0005-0000-0000-000022340000}"/>
    <cellStyle name="Normal 10 4 2 4 2 3 2 5 2" xfId="18081" xr:uid="{00000000-0005-0000-0000-000023340000}"/>
    <cellStyle name="Normal 10 4 2 4 2 3 2 5 2 2" xfId="37740" xr:uid="{00000000-0005-0000-0000-000024340000}"/>
    <cellStyle name="Normal 10 4 2 4 2 3 2 5 3" xfId="37741" xr:uid="{00000000-0005-0000-0000-000025340000}"/>
    <cellStyle name="Normal 10 4 2 4 2 3 2 6" xfId="18082" xr:uid="{00000000-0005-0000-0000-000026340000}"/>
    <cellStyle name="Normal 10 4 2 4 2 3 2 6 2" xfId="37742" xr:uid="{00000000-0005-0000-0000-000027340000}"/>
    <cellStyle name="Normal 10 4 2 4 2 3 2 7" xfId="18083" xr:uid="{00000000-0005-0000-0000-000028340000}"/>
    <cellStyle name="Normal 10 4 2 4 2 3 2 7 2" xfId="37743" xr:uid="{00000000-0005-0000-0000-000029340000}"/>
    <cellStyle name="Normal 10 4 2 4 2 3 2 8" xfId="37744" xr:uid="{00000000-0005-0000-0000-00002A340000}"/>
    <cellStyle name="Normal 10 4 2 4 2 3 3" xfId="3760" xr:uid="{00000000-0005-0000-0000-00002B340000}"/>
    <cellStyle name="Normal 10 4 2 4 2 3 3 2" xfId="3761" xr:uid="{00000000-0005-0000-0000-00002C340000}"/>
    <cellStyle name="Normal 10 4 2 4 2 3 3 2 2" xfId="18084" xr:uid="{00000000-0005-0000-0000-00002D340000}"/>
    <cellStyle name="Normal 10 4 2 4 2 3 3 2 2 2" xfId="37745" xr:uid="{00000000-0005-0000-0000-00002E340000}"/>
    <cellStyle name="Normal 10 4 2 4 2 3 3 2 3" xfId="37746" xr:uid="{00000000-0005-0000-0000-00002F340000}"/>
    <cellStyle name="Normal 10 4 2 4 2 3 3 3" xfId="9221" xr:uid="{00000000-0005-0000-0000-000030340000}"/>
    <cellStyle name="Normal 10 4 2 4 2 3 3 3 2" xfId="18085" xr:uid="{00000000-0005-0000-0000-000031340000}"/>
    <cellStyle name="Normal 10 4 2 4 2 3 3 3 2 2" xfId="37747" xr:uid="{00000000-0005-0000-0000-000032340000}"/>
    <cellStyle name="Normal 10 4 2 4 2 3 3 3 3" xfId="37748" xr:uid="{00000000-0005-0000-0000-000033340000}"/>
    <cellStyle name="Normal 10 4 2 4 2 3 3 4" xfId="18086" xr:uid="{00000000-0005-0000-0000-000034340000}"/>
    <cellStyle name="Normal 10 4 2 4 2 3 3 4 2" xfId="37749" xr:uid="{00000000-0005-0000-0000-000035340000}"/>
    <cellStyle name="Normal 10 4 2 4 2 3 3 5" xfId="37750" xr:uid="{00000000-0005-0000-0000-000036340000}"/>
    <cellStyle name="Normal 10 4 2 4 2 3 4" xfId="3762" xr:uid="{00000000-0005-0000-0000-000037340000}"/>
    <cellStyle name="Normal 10 4 2 4 2 3 4 2" xfId="18087" xr:uid="{00000000-0005-0000-0000-000038340000}"/>
    <cellStyle name="Normal 10 4 2 4 2 3 4 2 2" xfId="37751" xr:uid="{00000000-0005-0000-0000-000039340000}"/>
    <cellStyle name="Normal 10 4 2 4 2 3 4 3" xfId="37752" xr:uid="{00000000-0005-0000-0000-00003A340000}"/>
    <cellStyle name="Normal 10 4 2 4 2 3 5" xfId="9222" xr:uid="{00000000-0005-0000-0000-00003B340000}"/>
    <cellStyle name="Normal 10 4 2 4 2 3 5 2" xfId="18088" xr:uid="{00000000-0005-0000-0000-00003C340000}"/>
    <cellStyle name="Normal 10 4 2 4 2 3 5 2 2" xfId="37753" xr:uid="{00000000-0005-0000-0000-00003D340000}"/>
    <cellStyle name="Normal 10 4 2 4 2 3 5 3" xfId="37754" xr:uid="{00000000-0005-0000-0000-00003E340000}"/>
    <cellStyle name="Normal 10 4 2 4 2 3 6" xfId="12928" xr:uid="{00000000-0005-0000-0000-00003F340000}"/>
    <cellStyle name="Normal 10 4 2 4 2 3 6 2" xfId="18089" xr:uid="{00000000-0005-0000-0000-000040340000}"/>
    <cellStyle name="Normal 10 4 2 4 2 3 6 2 2" xfId="37755" xr:uid="{00000000-0005-0000-0000-000041340000}"/>
    <cellStyle name="Normal 10 4 2 4 2 3 6 3" xfId="37756" xr:uid="{00000000-0005-0000-0000-000042340000}"/>
    <cellStyle name="Normal 10 4 2 4 2 3 7" xfId="18090" xr:uid="{00000000-0005-0000-0000-000043340000}"/>
    <cellStyle name="Normal 10 4 2 4 2 3 7 2" xfId="37757" xr:uid="{00000000-0005-0000-0000-000044340000}"/>
    <cellStyle name="Normal 10 4 2 4 2 3 8" xfId="18091" xr:uid="{00000000-0005-0000-0000-000045340000}"/>
    <cellStyle name="Normal 10 4 2 4 2 3 8 2" xfId="37758" xr:uid="{00000000-0005-0000-0000-000046340000}"/>
    <cellStyle name="Normal 10 4 2 4 2 3 9" xfId="37759" xr:uid="{00000000-0005-0000-0000-000047340000}"/>
    <cellStyle name="Normal 10 4 2 4 2 4" xfId="1134" xr:uid="{00000000-0005-0000-0000-000048340000}"/>
    <cellStyle name="Normal 10 4 2 4 2 4 2" xfId="3763" xr:uid="{00000000-0005-0000-0000-000049340000}"/>
    <cellStyle name="Normal 10 4 2 4 2 4 2 2" xfId="3764" xr:uid="{00000000-0005-0000-0000-00004A340000}"/>
    <cellStyle name="Normal 10 4 2 4 2 4 2 2 2" xfId="18092" xr:uid="{00000000-0005-0000-0000-00004B340000}"/>
    <cellStyle name="Normal 10 4 2 4 2 4 2 2 2 2" xfId="37760" xr:uid="{00000000-0005-0000-0000-00004C340000}"/>
    <cellStyle name="Normal 10 4 2 4 2 4 2 2 3" xfId="37761" xr:uid="{00000000-0005-0000-0000-00004D340000}"/>
    <cellStyle name="Normal 10 4 2 4 2 4 2 3" xfId="9223" xr:uid="{00000000-0005-0000-0000-00004E340000}"/>
    <cellStyle name="Normal 10 4 2 4 2 4 2 3 2" xfId="18093" xr:uid="{00000000-0005-0000-0000-00004F340000}"/>
    <cellStyle name="Normal 10 4 2 4 2 4 2 3 2 2" xfId="37762" xr:uid="{00000000-0005-0000-0000-000050340000}"/>
    <cellStyle name="Normal 10 4 2 4 2 4 2 3 3" xfId="37763" xr:uid="{00000000-0005-0000-0000-000051340000}"/>
    <cellStyle name="Normal 10 4 2 4 2 4 2 4" xfId="18094" xr:uid="{00000000-0005-0000-0000-000052340000}"/>
    <cellStyle name="Normal 10 4 2 4 2 4 2 4 2" xfId="37764" xr:uid="{00000000-0005-0000-0000-000053340000}"/>
    <cellStyle name="Normal 10 4 2 4 2 4 2 5" xfId="37765" xr:uid="{00000000-0005-0000-0000-000054340000}"/>
    <cellStyle name="Normal 10 4 2 4 2 4 3" xfId="3765" xr:uid="{00000000-0005-0000-0000-000055340000}"/>
    <cellStyle name="Normal 10 4 2 4 2 4 3 2" xfId="18095" xr:uid="{00000000-0005-0000-0000-000056340000}"/>
    <cellStyle name="Normal 10 4 2 4 2 4 3 2 2" xfId="37766" xr:uid="{00000000-0005-0000-0000-000057340000}"/>
    <cellStyle name="Normal 10 4 2 4 2 4 3 3" xfId="37767" xr:uid="{00000000-0005-0000-0000-000058340000}"/>
    <cellStyle name="Normal 10 4 2 4 2 4 4" xfId="9224" xr:uid="{00000000-0005-0000-0000-000059340000}"/>
    <cellStyle name="Normal 10 4 2 4 2 4 4 2" xfId="18096" xr:uid="{00000000-0005-0000-0000-00005A340000}"/>
    <cellStyle name="Normal 10 4 2 4 2 4 4 2 2" xfId="37768" xr:uid="{00000000-0005-0000-0000-00005B340000}"/>
    <cellStyle name="Normal 10 4 2 4 2 4 4 3" xfId="37769" xr:uid="{00000000-0005-0000-0000-00005C340000}"/>
    <cellStyle name="Normal 10 4 2 4 2 4 5" xfId="12929" xr:uid="{00000000-0005-0000-0000-00005D340000}"/>
    <cellStyle name="Normal 10 4 2 4 2 4 5 2" xfId="18097" xr:uid="{00000000-0005-0000-0000-00005E340000}"/>
    <cellStyle name="Normal 10 4 2 4 2 4 5 2 2" xfId="37770" xr:uid="{00000000-0005-0000-0000-00005F340000}"/>
    <cellStyle name="Normal 10 4 2 4 2 4 5 3" xfId="37771" xr:uid="{00000000-0005-0000-0000-000060340000}"/>
    <cellStyle name="Normal 10 4 2 4 2 4 6" xfId="18098" xr:uid="{00000000-0005-0000-0000-000061340000}"/>
    <cellStyle name="Normal 10 4 2 4 2 4 6 2" xfId="37772" xr:uid="{00000000-0005-0000-0000-000062340000}"/>
    <cellStyle name="Normal 10 4 2 4 2 4 7" xfId="18099" xr:uid="{00000000-0005-0000-0000-000063340000}"/>
    <cellStyle name="Normal 10 4 2 4 2 4 7 2" xfId="37773" xr:uid="{00000000-0005-0000-0000-000064340000}"/>
    <cellStyle name="Normal 10 4 2 4 2 4 8" xfId="37774" xr:uid="{00000000-0005-0000-0000-000065340000}"/>
    <cellStyle name="Normal 10 4 2 4 2 5" xfId="1666" xr:uid="{00000000-0005-0000-0000-000066340000}"/>
    <cellStyle name="Normal 10 4 2 4 2 5 2" xfId="3766" xr:uid="{00000000-0005-0000-0000-000067340000}"/>
    <cellStyle name="Normal 10 4 2 4 2 5 2 2" xfId="18100" xr:uid="{00000000-0005-0000-0000-000068340000}"/>
    <cellStyle name="Normal 10 4 2 4 2 5 2 2 2" xfId="37775" xr:uid="{00000000-0005-0000-0000-000069340000}"/>
    <cellStyle name="Normal 10 4 2 4 2 5 2 3" xfId="37776" xr:uid="{00000000-0005-0000-0000-00006A340000}"/>
    <cellStyle name="Normal 10 4 2 4 2 5 3" xfId="9225" xr:uid="{00000000-0005-0000-0000-00006B340000}"/>
    <cellStyle name="Normal 10 4 2 4 2 5 3 2" xfId="18101" xr:uid="{00000000-0005-0000-0000-00006C340000}"/>
    <cellStyle name="Normal 10 4 2 4 2 5 3 2 2" xfId="37777" xr:uid="{00000000-0005-0000-0000-00006D340000}"/>
    <cellStyle name="Normal 10 4 2 4 2 5 3 3" xfId="37778" xr:uid="{00000000-0005-0000-0000-00006E340000}"/>
    <cellStyle name="Normal 10 4 2 4 2 5 4" xfId="18102" xr:uid="{00000000-0005-0000-0000-00006F340000}"/>
    <cellStyle name="Normal 10 4 2 4 2 5 4 2" xfId="37779" xr:uid="{00000000-0005-0000-0000-000070340000}"/>
    <cellStyle name="Normal 10 4 2 4 2 5 5" xfId="37780" xr:uid="{00000000-0005-0000-0000-000071340000}"/>
    <cellStyle name="Normal 10 4 2 4 2 6" xfId="3767" xr:uid="{00000000-0005-0000-0000-000072340000}"/>
    <cellStyle name="Normal 10 4 2 4 2 6 2" xfId="18103" xr:uid="{00000000-0005-0000-0000-000073340000}"/>
    <cellStyle name="Normal 10 4 2 4 2 6 2 2" xfId="37781" xr:uid="{00000000-0005-0000-0000-000074340000}"/>
    <cellStyle name="Normal 10 4 2 4 2 6 3" xfId="37782" xr:uid="{00000000-0005-0000-0000-000075340000}"/>
    <cellStyle name="Normal 10 4 2 4 2 7" xfId="9226" xr:uid="{00000000-0005-0000-0000-000076340000}"/>
    <cellStyle name="Normal 10 4 2 4 2 7 2" xfId="18104" xr:uid="{00000000-0005-0000-0000-000077340000}"/>
    <cellStyle name="Normal 10 4 2 4 2 7 2 2" xfId="37783" xr:uid="{00000000-0005-0000-0000-000078340000}"/>
    <cellStyle name="Normal 10 4 2 4 2 7 3" xfId="37784" xr:uid="{00000000-0005-0000-0000-000079340000}"/>
    <cellStyle name="Normal 10 4 2 4 2 8" xfId="12930" xr:uid="{00000000-0005-0000-0000-00007A340000}"/>
    <cellStyle name="Normal 10 4 2 4 2 8 2" xfId="18105" xr:uid="{00000000-0005-0000-0000-00007B340000}"/>
    <cellStyle name="Normal 10 4 2 4 2 8 2 2" xfId="37785" xr:uid="{00000000-0005-0000-0000-00007C340000}"/>
    <cellStyle name="Normal 10 4 2 4 2 8 3" xfId="37786" xr:uid="{00000000-0005-0000-0000-00007D340000}"/>
    <cellStyle name="Normal 10 4 2 4 2 9" xfId="18106" xr:uid="{00000000-0005-0000-0000-00007E340000}"/>
    <cellStyle name="Normal 10 4 2 4 2 9 2" xfId="37787" xr:uid="{00000000-0005-0000-0000-00007F340000}"/>
    <cellStyle name="Normal 10 4 2 4 3" xfId="192" xr:uid="{00000000-0005-0000-0000-000080340000}"/>
    <cellStyle name="Normal 10 4 2 4 3 10" xfId="37788" xr:uid="{00000000-0005-0000-0000-000081340000}"/>
    <cellStyle name="Normal 10 4 2 4 3 2" xfId="789" xr:uid="{00000000-0005-0000-0000-000082340000}"/>
    <cellStyle name="Normal 10 4 2 4 3 2 2" xfId="2300" xr:uid="{00000000-0005-0000-0000-000083340000}"/>
    <cellStyle name="Normal 10 4 2 4 3 2 2 2" xfId="3768" xr:uid="{00000000-0005-0000-0000-000084340000}"/>
    <cellStyle name="Normal 10 4 2 4 3 2 2 2 2" xfId="3769" xr:uid="{00000000-0005-0000-0000-000085340000}"/>
    <cellStyle name="Normal 10 4 2 4 3 2 2 2 2 2" xfId="18107" xr:uid="{00000000-0005-0000-0000-000086340000}"/>
    <cellStyle name="Normal 10 4 2 4 3 2 2 2 2 2 2" xfId="37789" xr:uid="{00000000-0005-0000-0000-000087340000}"/>
    <cellStyle name="Normal 10 4 2 4 3 2 2 2 2 3" xfId="37790" xr:uid="{00000000-0005-0000-0000-000088340000}"/>
    <cellStyle name="Normal 10 4 2 4 3 2 2 2 3" xfId="9227" xr:uid="{00000000-0005-0000-0000-000089340000}"/>
    <cellStyle name="Normal 10 4 2 4 3 2 2 2 3 2" xfId="18108" xr:uid="{00000000-0005-0000-0000-00008A340000}"/>
    <cellStyle name="Normal 10 4 2 4 3 2 2 2 3 2 2" xfId="37791" xr:uid="{00000000-0005-0000-0000-00008B340000}"/>
    <cellStyle name="Normal 10 4 2 4 3 2 2 2 3 3" xfId="37792" xr:uid="{00000000-0005-0000-0000-00008C340000}"/>
    <cellStyle name="Normal 10 4 2 4 3 2 2 2 4" xfId="18109" xr:uid="{00000000-0005-0000-0000-00008D340000}"/>
    <cellStyle name="Normal 10 4 2 4 3 2 2 2 4 2" xfId="37793" xr:uid="{00000000-0005-0000-0000-00008E340000}"/>
    <cellStyle name="Normal 10 4 2 4 3 2 2 2 5" xfId="37794" xr:uid="{00000000-0005-0000-0000-00008F340000}"/>
    <cellStyle name="Normal 10 4 2 4 3 2 2 3" xfId="3770" xr:uid="{00000000-0005-0000-0000-000090340000}"/>
    <cellStyle name="Normal 10 4 2 4 3 2 2 3 2" xfId="18110" xr:uid="{00000000-0005-0000-0000-000091340000}"/>
    <cellStyle name="Normal 10 4 2 4 3 2 2 3 2 2" xfId="37795" xr:uid="{00000000-0005-0000-0000-000092340000}"/>
    <cellStyle name="Normal 10 4 2 4 3 2 2 3 3" xfId="37796" xr:uid="{00000000-0005-0000-0000-000093340000}"/>
    <cellStyle name="Normal 10 4 2 4 3 2 2 4" xfId="9228" xr:uid="{00000000-0005-0000-0000-000094340000}"/>
    <cellStyle name="Normal 10 4 2 4 3 2 2 4 2" xfId="18111" xr:uid="{00000000-0005-0000-0000-000095340000}"/>
    <cellStyle name="Normal 10 4 2 4 3 2 2 4 2 2" xfId="37797" xr:uid="{00000000-0005-0000-0000-000096340000}"/>
    <cellStyle name="Normal 10 4 2 4 3 2 2 4 3" xfId="37798" xr:uid="{00000000-0005-0000-0000-000097340000}"/>
    <cellStyle name="Normal 10 4 2 4 3 2 2 5" xfId="12931" xr:uid="{00000000-0005-0000-0000-000098340000}"/>
    <cellStyle name="Normal 10 4 2 4 3 2 2 5 2" xfId="18112" xr:uid="{00000000-0005-0000-0000-000099340000}"/>
    <cellStyle name="Normal 10 4 2 4 3 2 2 5 2 2" xfId="37799" xr:uid="{00000000-0005-0000-0000-00009A340000}"/>
    <cellStyle name="Normal 10 4 2 4 3 2 2 5 3" xfId="37800" xr:uid="{00000000-0005-0000-0000-00009B340000}"/>
    <cellStyle name="Normal 10 4 2 4 3 2 2 6" xfId="18113" xr:uid="{00000000-0005-0000-0000-00009C340000}"/>
    <cellStyle name="Normal 10 4 2 4 3 2 2 6 2" xfId="37801" xr:uid="{00000000-0005-0000-0000-00009D340000}"/>
    <cellStyle name="Normal 10 4 2 4 3 2 2 7" xfId="18114" xr:uid="{00000000-0005-0000-0000-00009E340000}"/>
    <cellStyle name="Normal 10 4 2 4 3 2 2 7 2" xfId="37802" xr:uid="{00000000-0005-0000-0000-00009F340000}"/>
    <cellStyle name="Normal 10 4 2 4 3 2 2 8" xfId="37803" xr:uid="{00000000-0005-0000-0000-0000A0340000}"/>
    <cellStyle name="Normal 10 4 2 4 3 2 3" xfId="3771" xr:uid="{00000000-0005-0000-0000-0000A1340000}"/>
    <cellStyle name="Normal 10 4 2 4 3 2 3 2" xfId="3772" xr:uid="{00000000-0005-0000-0000-0000A2340000}"/>
    <cellStyle name="Normal 10 4 2 4 3 2 3 2 2" xfId="18115" xr:uid="{00000000-0005-0000-0000-0000A3340000}"/>
    <cellStyle name="Normal 10 4 2 4 3 2 3 2 2 2" xfId="37804" xr:uid="{00000000-0005-0000-0000-0000A4340000}"/>
    <cellStyle name="Normal 10 4 2 4 3 2 3 2 3" xfId="37805" xr:uid="{00000000-0005-0000-0000-0000A5340000}"/>
    <cellStyle name="Normal 10 4 2 4 3 2 3 3" xfId="9229" xr:uid="{00000000-0005-0000-0000-0000A6340000}"/>
    <cellStyle name="Normal 10 4 2 4 3 2 3 3 2" xfId="18116" xr:uid="{00000000-0005-0000-0000-0000A7340000}"/>
    <cellStyle name="Normal 10 4 2 4 3 2 3 3 2 2" xfId="37806" xr:uid="{00000000-0005-0000-0000-0000A8340000}"/>
    <cellStyle name="Normal 10 4 2 4 3 2 3 3 3" xfId="37807" xr:uid="{00000000-0005-0000-0000-0000A9340000}"/>
    <cellStyle name="Normal 10 4 2 4 3 2 3 4" xfId="18117" xr:uid="{00000000-0005-0000-0000-0000AA340000}"/>
    <cellStyle name="Normal 10 4 2 4 3 2 3 4 2" xfId="37808" xr:uid="{00000000-0005-0000-0000-0000AB340000}"/>
    <cellStyle name="Normal 10 4 2 4 3 2 3 5" xfId="37809" xr:uid="{00000000-0005-0000-0000-0000AC340000}"/>
    <cellStyle name="Normal 10 4 2 4 3 2 4" xfId="3773" xr:uid="{00000000-0005-0000-0000-0000AD340000}"/>
    <cellStyle name="Normal 10 4 2 4 3 2 4 2" xfId="18118" xr:uid="{00000000-0005-0000-0000-0000AE340000}"/>
    <cellStyle name="Normal 10 4 2 4 3 2 4 2 2" xfId="37810" xr:uid="{00000000-0005-0000-0000-0000AF340000}"/>
    <cellStyle name="Normal 10 4 2 4 3 2 4 3" xfId="37811" xr:uid="{00000000-0005-0000-0000-0000B0340000}"/>
    <cellStyle name="Normal 10 4 2 4 3 2 5" xfId="9230" xr:uid="{00000000-0005-0000-0000-0000B1340000}"/>
    <cellStyle name="Normal 10 4 2 4 3 2 5 2" xfId="18119" xr:uid="{00000000-0005-0000-0000-0000B2340000}"/>
    <cellStyle name="Normal 10 4 2 4 3 2 5 2 2" xfId="37812" xr:uid="{00000000-0005-0000-0000-0000B3340000}"/>
    <cellStyle name="Normal 10 4 2 4 3 2 5 3" xfId="37813" xr:uid="{00000000-0005-0000-0000-0000B4340000}"/>
    <cellStyle name="Normal 10 4 2 4 3 2 6" xfId="12932" xr:uid="{00000000-0005-0000-0000-0000B5340000}"/>
    <cellStyle name="Normal 10 4 2 4 3 2 6 2" xfId="18120" xr:uid="{00000000-0005-0000-0000-0000B6340000}"/>
    <cellStyle name="Normal 10 4 2 4 3 2 6 2 2" xfId="37814" xr:uid="{00000000-0005-0000-0000-0000B7340000}"/>
    <cellStyle name="Normal 10 4 2 4 3 2 6 3" xfId="37815" xr:uid="{00000000-0005-0000-0000-0000B8340000}"/>
    <cellStyle name="Normal 10 4 2 4 3 2 7" xfId="18121" xr:uid="{00000000-0005-0000-0000-0000B9340000}"/>
    <cellStyle name="Normal 10 4 2 4 3 2 7 2" xfId="37816" xr:uid="{00000000-0005-0000-0000-0000BA340000}"/>
    <cellStyle name="Normal 10 4 2 4 3 2 8" xfId="18122" xr:uid="{00000000-0005-0000-0000-0000BB340000}"/>
    <cellStyle name="Normal 10 4 2 4 3 2 8 2" xfId="37817" xr:uid="{00000000-0005-0000-0000-0000BC340000}"/>
    <cellStyle name="Normal 10 4 2 4 3 2 9" xfId="37818" xr:uid="{00000000-0005-0000-0000-0000BD340000}"/>
    <cellStyle name="Normal 10 4 2 4 3 3" xfId="1249" xr:uid="{00000000-0005-0000-0000-0000BE340000}"/>
    <cellStyle name="Normal 10 4 2 4 3 3 2" xfId="3774" xr:uid="{00000000-0005-0000-0000-0000BF340000}"/>
    <cellStyle name="Normal 10 4 2 4 3 3 2 2" xfId="3775" xr:uid="{00000000-0005-0000-0000-0000C0340000}"/>
    <cellStyle name="Normal 10 4 2 4 3 3 2 2 2" xfId="18123" xr:uid="{00000000-0005-0000-0000-0000C1340000}"/>
    <cellStyle name="Normal 10 4 2 4 3 3 2 2 2 2" xfId="37819" xr:uid="{00000000-0005-0000-0000-0000C2340000}"/>
    <cellStyle name="Normal 10 4 2 4 3 3 2 2 3" xfId="37820" xr:uid="{00000000-0005-0000-0000-0000C3340000}"/>
    <cellStyle name="Normal 10 4 2 4 3 3 2 3" xfId="9231" xr:uid="{00000000-0005-0000-0000-0000C4340000}"/>
    <cellStyle name="Normal 10 4 2 4 3 3 2 3 2" xfId="18124" xr:uid="{00000000-0005-0000-0000-0000C5340000}"/>
    <cellStyle name="Normal 10 4 2 4 3 3 2 3 2 2" xfId="37821" xr:uid="{00000000-0005-0000-0000-0000C6340000}"/>
    <cellStyle name="Normal 10 4 2 4 3 3 2 3 3" xfId="37822" xr:uid="{00000000-0005-0000-0000-0000C7340000}"/>
    <cellStyle name="Normal 10 4 2 4 3 3 2 4" xfId="18125" xr:uid="{00000000-0005-0000-0000-0000C8340000}"/>
    <cellStyle name="Normal 10 4 2 4 3 3 2 4 2" xfId="37823" xr:uid="{00000000-0005-0000-0000-0000C9340000}"/>
    <cellStyle name="Normal 10 4 2 4 3 3 2 5" xfId="37824" xr:uid="{00000000-0005-0000-0000-0000CA340000}"/>
    <cellStyle name="Normal 10 4 2 4 3 3 3" xfId="3776" xr:uid="{00000000-0005-0000-0000-0000CB340000}"/>
    <cellStyle name="Normal 10 4 2 4 3 3 3 2" xfId="18126" xr:uid="{00000000-0005-0000-0000-0000CC340000}"/>
    <cellStyle name="Normal 10 4 2 4 3 3 3 2 2" xfId="37825" xr:uid="{00000000-0005-0000-0000-0000CD340000}"/>
    <cellStyle name="Normal 10 4 2 4 3 3 3 3" xfId="37826" xr:uid="{00000000-0005-0000-0000-0000CE340000}"/>
    <cellStyle name="Normal 10 4 2 4 3 3 4" xfId="9232" xr:uid="{00000000-0005-0000-0000-0000CF340000}"/>
    <cellStyle name="Normal 10 4 2 4 3 3 4 2" xfId="18127" xr:uid="{00000000-0005-0000-0000-0000D0340000}"/>
    <cellStyle name="Normal 10 4 2 4 3 3 4 2 2" xfId="37827" xr:uid="{00000000-0005-0000-0000-0000D1340000}"/>
    <cellStyle name="Normal 10 4 2 4 3 3 4 3" xfId="37828" xr:uid="{00000000-0005-0000-0000-0000D2340000}"/>
    <cellStyle name="Normal 10 4 2 4 3 3 5" xfId="12933" xr:uid="{00000000-0005-0000-0000-0000D3340000}"/>
    <cellStyle name="Normal 10 4 2 4 3 3 5 2" xfId="18128" xr:uid="{00000000-0005-0000-0000-0000D4340000}"/>
    <cellStyle name="Normal 10 4 2 4 3 3 5 2 2" xfId="37829" xr:uid="{00000000-0005-0000-0000-0000D5340000}"/>
    <cellStyle name="Normal 10 4 2 4 3 3 5 3" xfId="37830" xr:uid="{00000000-0005-0000-0000-0000D6340000}"/>
    <cellStyle name="Normal 10 4 2 4 3 3 6" xfId="18129" xr:uid="{00000000-0005-0000-0000-0000D7340000}"/>
    <cellStyle name="Normal 10 4 2 4 3 3 6 2" xfId="37831" xr:uid="{00000000-0005-0000-0000-0000D8340000}"/>
    <cellStyle name="Normal 10 4 2 4 3 3 7" xfId="18130" xr:uid="{00000000-0005-0000-0000-0000D9340000}"/>
    <cellStyle name="Normal 10 4 2 4 3 3 7 2" xfId="37832" xr:uid="{00000000-0005-0000-0000-0000DA340000}"/>
    <cellStyle name="Normal 10 4 2 4 3 3 8" xfId="37833" xr:uid="{00000000-0005-0000-0000-0000DB340000}"/>
    <cellStyle name="Normal 10 4 2 4 3 4" xfId="1781" xr:uid="{00000000-0005-0000-0000-0000DC340000}"/>
    <cellStyle name="Normal 10 4 2 4 3 4 2" xfId="3777" xr:uid="{00000000-0005-0000-0000-0000DD340000}"/>
    <cellStyle name="Normal 10 4 2 4 3 4 2 2" xfId="18131" xr:uid="{00000000-0005-0000-0000-0000DE340000}"/>
    <cellStyle name="Normal 10 4 2 4 3 4 2 2 2" xfId="37834" xr:uid="{00000000-0005-0000-0000-0000DF340000}"/>
    <cellStyle name="Normal 10 4 2 4 3 4 2 3" xfId="37835" xr:uid="{00000000-0005-0000-0000-0000E0340000}"/>
    <cellStyle name="Normal 10 4 2 4 3 4 3" xfId="9233" xr:uid="{00000000-0005-0000-0000-0000E1340000}"/>
    <cellStyle name="Normal 10 4 2 4 3 4 3 2" xfId="18132" xr:uid="{00000000-0005-0000-0000-0000E2340000}"/>
    <cellStyle name="Normal 10 4 2 4 3 4 3 2 2" xfId="37836" xr:uid="{00000000-0005-0000-0000-0000E3340000}"/>
    <cellStyle name="Normal 10 4 2 4 3 4 3 3" xfId="37837" xr:uid="{00000000-0005-0000-0000-0000E4340000}"/>
    <cellStyle name="Normal 10 4 2 4 3 4 4" xfId="18133" xr:uid="{00000000-0005-0000-0000-0000E5340000}"/>
    <cellStyle name="Normal 10 4 2 4 3 4 4 2" xfId="37838" xr:uid="{00000000-0005-0000-0000-0000E6340000}"/>
    <cellStyle name="Normal 10 4 2 4 3 4 5" xfId="37839" xr:uid="{00000000-0005-0000-0000-0000E7340000}"/>
    <cellStyle name="Normal 10 4 2 4 3 5" xfId="3778" xr:uid="{00000000-0005-0000-0000-0000E8340000}"/>
    <cellStyle name="Normal 10 4 2 4 3 5 2" xfId="18134" xr:uid="{00000000-0005-0000-0000-0000E9340000}"/>
    <cellStyle name="Normal 10 4 2 4 3 5 2 2" xfId="37840" xr:uid="{00000000-0005-0000-0000-0000EA340000}"/>
    <cellStyle name="Normal 10 4 2 4 3 5 3" xfId="37841" xr:uid="{00000000-0005-0000-0000-0000EB340000}"/>
    <cellStyle name="Normal 10 4 2 4 3 6" xfId="9234" xr:uid="{00000000-0005-0000-0000-0000EC340000}"/>
    <cellStyle name="Normal 10 4 2 4 3 6 2" xfId="18135" xr:uid="{00000000-0005-0000-0000-0000ED340000}"/>
    <cellStyle name="Normal 10 4 2 4 3 6 2 2" xfId="37842" xr:uid="{00000000-0005-0000-0000-0000EE340000}"/>
    <cellStyle name="Normal 10 4 2 4 3 6 3" xfId="37843" xr:uid="{00000000-0005-0000-0000-0000EF340000}"/>
    <cellStyle name="Normal 10 4 2 4 3 7" xfId="12934" xr:uid="{00000000-0005-0000-0000-0000F0340000}"/>
    <cellStyle name="Normal 10 4 2 4 3 7 2" xfId="18136" xr:uid="{00000000-0005-0000-0000-0000F1340000}"/>
    <cellStyle name="Normal 10 4 2 4 3 7 2 2" xfId="37844" xr:uid="{00000000-0005-0000-0000-0000F2340000}"/>
    <cellStyle name="Normal 10 4 2 4 3 7 3" xfId="37845" xr:uid="{00000000-0005-0000-0000-0000F3340000}"/>
    <cellStyle name="Normal 10 4 2 4 3 8" xfId="18137" xr:uid="{00000000-0005-0000-0000-0000F4340000}"/>
    <cellStyle name="Normal 10 4 2 4 3 8 2" xfId="37846" xr:uid="{00000000-0005-0000-0000-0000F5340000}"/>
    <cellStyle name="Normal 10 4 2 4 3 9" xfId="18138" xr:uid="{00000000-0005-0000-0000-0000F6340000}"/>
    <cellStyle name="Normal 10 4 2 4 3 9 2" xfId="37847" xr:uid="{00000000-0005-0000-0000-0000F7340000}"/>
    <cellStyle name="Normal 10 4 2 4 4" xfId="559" xr:uid="{00000000-0005-0000-0000-0000F8340000}"/>
    <cellStyle name="Normal 10 4 2 4 4 2" xfId="2070" xr:uid="{00000000-0005-0000-0000-0000F9340000}"/>
    <cellStyle name="Normal 10 4 2 4 4 2 2" xfId="3779" xr:uid="{00000000-0005-0000-0000-0000FA340000}"/>
    <cellStyle name="Normal 10 4 2 4 4 2 2 2" xfId="3780" xr:uid="{00000000-0005-0000-0000-0000FB340000}"/>
    <cellStyle name="Normal 10 4 2 4 4 2 2 2 2" xfId="18139" xr:uid="{00000000-0005-0000-0000-0000FC340000}"/>
    <cellStyle name="Normal 10 4 2 4 4 2 2 2 2 2" xfId="37848" xr:uid="{00000000-0005-0000-0000-0000FD340000}"/>
    <cellStyle name="Normal 10 4 2 4 4 2 2 2 3" xfId="37849" xr:uid="{00000000-0005-0000-0000-0000FE340000}"/>
    <cellStyle name="Normal 10 4 2 4 4 2 2 3" xfId="9235" xr:uid="{00000000-0005-0000-0000-0000FF340000}"/>
    <cellStyle name="Normal 10 4 2 4 4 2 2 3 2" xfId="18140" xr:uid="{00000000-0005-0000-0000-000000350000}"/>
    <cellStyle name="Normal 10 4 2 4 4 2 2 3 2 2" xfId="37850" xr:uid="{00000000-0005-0000-0000-000001350000}"/>
    <cellStyle name="Normal 10 4 2 4 4 2 2 3 3" xfId="37851" xr:uid="{00000000-0005-0000-0000-000002350000}"/>
    <cellStyle name="Normal 10 4 2 4 4 2 2 4" xfId="18141" xr:uid="{00000000-0005-0000-0000-000003350000}"/>
    <cellStyle name="Normal 10 4 2 4 4 2 2 4 2" xfId="37852" xr:uid="{00000000-0005-0000-0000-000004350000}"/>
    <cellStyle name="Normal 10 4 2 4 4 2 2 5" xfId="37853" xr:uid="{00000000-0005-0000-0000-000005350000}"/>
    <cellStyle name="Normal 10 4 2 4 4 2 3" xfId="3781" xr:uid="{00000000-0005-0000-0000-000006350000}"/>
    <cellStyle name="Normal 10 4 2 4 4 2 3 2" xfId="18142" xr:uid="{00000000-0005-0000-0000-000007350000}"/>
    <cellStyle name="Normal 10 4 2 4 4 2 3 2 2" xfId="37854" xr:uid="{00000000-0005-0000-0000-000008350000}"/>
    <cellStyle name="Normal 10 4 2 4 4 2 3 3" xfId="37855" xr:uid="{00000000-0005-0000-0000-000009350000}"/>
    <cellStyle name="Normal 10 4 2 4 4 2 4" xfId="9236" xr:uid="{00000000-0005-0000-0000-00000A350000}"/>
    <cellStyle name="Normal 10 4 2 4 4 2 4 2" xfId="18143" xr:uid="{00000000-0005-0000-0000-00000B350000}"/>
    <cellStyle name="Normal 10 4 2 4 4 2 4 2 2" xfId="37856" xr:uid="{00000000-0005-0000-0000-00000C350000}"/>
    <cellStyle name="Normal 10 4 2 4 4 2 4 3" xfId="37857" xr:uid="{00000000-0005-0000-0000-00000D350000}"/>
    <cellStyle name="Normal 10 4 2 4 4 2 5" xfId="12935" xr:uid="{00000000-0005-0000-0000-00000E350000}"/>
    <cellStyle name="Normal 10 4 2 4 4 2 5 2" xfId="18144" xr:uid="{00000000-0005-0000-0000-00000F350000}"/>
    <cellStyle name="Normal 10 4 2 4 4 2 5 2 2" xfId="37858" xr:uid="{00000000-0005-0000-0000-000010350000}"/>
    <cellStyle name="Normal 10 4 2 4 4 2 5 3" xfId="37859" xr:uid="{00000000-0005-0000-0000-000011350000}"/>
    <cellStyle name="Normal 10 4 2 4 4 2 6" xfId="18145" xr:uid="{00000000-0005-0000-0000-000012350000}"/>
    <cellStyle name="Normal 10 4 2 4 4 2 6 2" xfId="37860" xr:uid="{00000000-0005-0000-0000-000013350000}"/>
    <cellStyle name="Normal 10 4 2 4 4 2 7" xfId="18146" xr:uid="{00000000-0005-0000-0000-000014350000}"/>
    <cellStyle name="Normal 10 4 2 4 4 2 7 2" xfId="37861" xr:uid="{00000000-0005-0000-0000-000015350000}"/>
    <cellStyle name="Normal 10 4 2 4 4 2 8" xfId="37862" xr:uid="{00000000-0005-0000-0000-000016350000}"/>
    <cellStyle name="Normal 10 4 2 4 4 3" xfId="3782" xr:uid="{00000000-0005-0000-0000-000017350000}"/>
    <cellStyle name="Normal 10 4 2 4 4 3 2" xfId="3783" xr:uid="{00000000-0005-0000-0000-000018350000}"/>
    <cellStyle name="Normal 10 4 2 4 4 3 2 2" xfId="18147" xr:uid="{00000000-0005-0000-0000-000019350000}"/>
    <cellStyle name="Normal 10 4 2 4 4 3 2 2 2" xfId="37863" xr:uid="{00000000-0005-0000-0000-00001A350000}"/>
    <cellStyle name="Normal 10 4 2 4 4 3 2 3" xfId="37864" xr:uid="{00000000-0005-0000-0000-00001B350000}"/>
    <cellStyle name="Normal 10 4 2 4 4 3 3" xfId="9237" xr:uid="{00000000-0005-0000-0000-00001C350000}"/>
    <cellStyle name="Normal 10 4 2 4 4 3 3 2" xfId="18148" xr:uid="{00000000-0005-0000-0000-00001D350000}"/>
    <cellStyle name="Normal 10 4 2 4 4 3 3 2 2" xfId="37865" xr:uid="{00000000-0005-0000-0000-00001E350000}"/>
    <cellStyle name="Normal 10 4 2 4 4 3 3 3" xfId="37866" xr:uid="{00000000-0005-0000-0000-00001F350000}"/>
    <cellStyle name="Normal 10 4 2 4 4 3 4" xfId="18149" xr:uid="{00000000-0005-0000-0000-000020350000}"/>
    <cellStyle name="Normal 10 4 2 4 4 3 4 2" xfId="37867" xr:uid="{00000000-0005-0000-0000-000021350000}"/>
    <cellStyle name="Normal 10 4 2 4 4 3 5" xfId="37868" xr:uid="{00000000-0005-0000-0000-000022350000}"/>
    <cellStyle name="Normal 10 4 2 4 4 4" xfId="3784" xr:uid="{00000000-0005-0000-0000-000023350000}"/>
    <cellStyle name="Normal 10 4 2 4 4 4 2" xfId="18150" xr:uid="{00000000-0005-0000-0000-000024350000}"/>
    <cellStyle name="Normal 10 4 2 4 4 4 2 2" xfId="37869" xr:uid="{00000000-0005-0000-0000-000025350000}"/>
    <cellStyle name="Normal 10 4 2 4 4 4 3" xfId="37870" xr:uid="{00000000-0005-0000-0000-000026350000}"/>
    <cellStyle name="Normal 10 4 2 4 4 5" xfId="9238" xr:uid="{00000000-0005-0000-0000-000027350000}"/>
    <cellStyle name="Normal 10 4 2 4 4 5 2" xfId="18151" xr:uid="{00000000-0005-0000-0000-000028350000}"/>
    <cellStyle name="Normal 10 4 2 4 4 5 2 2" xfId="37871" xr:uid="{00000000-0005-0000-0000-000029350000}"/>
    <cellStyle name="Normal 10 4 2 4 4 5 3" xfId="37872" xr:uid="{00000000-0005-0000-0000-00002A350000}"/>
    <cellStyle name="Normal 10 4 2 4 4 6" xfId="12936" xr:uid="{00000000-0005-0000-0000-00002B350000}"/>
    <cellStyle name="Normal 10 4 2 4 4 6 2" xfId="18152" xr:uid="{00000000-0005-0000-0000-00002C350000}"/>
    <cellStyle name="Normal 10 4 2 4 4 6 2 2" xfId="37873" xr:uid="{00000000-0005-0000-0000-00002D350000}"/>
    <cellStyle name="Normal 10 4 2 4 4 6 3" xfId="37874" xr:uid="{00000000-0005-0000-0000-00002E350000}"/>
    <cellStyle name="Normal 10 4 2 4 4 7" xfId="18153" xr:uid="{00000000-0005-0000-0000-00002F350000}"/>
    <cellStyle name="Normal 10 4 2 4 4 7 2" xfId="37875" xr:uid="{00000000-0005-0000-0000-000030350000}"/>
    <cellStyle name="Normal 10 4 2 4 4 8" xfId="18154" xr:uid="{00000000-0005-0000-0000-000031350000}"/>
    <cellStyle name="Normal 10 4 2 4 4 8 2" xfId="37876" xr:uid="{00000000-0005-0000-0000-000032350000}"/>
    <cellStyle name="Normal 10 4 2 4 4 9" xfId="37877" xr:uid="{00000000-0005-0000-0000-000033350000}"/>
    <cellStyle name="Normal 10 4 2 4 5" xfId="1019" xr:uid="{00000000-0005-0000-0000-000034350000}"/>
    <cellStyle name="Normal 10 4 2 4 5 2" xfId="3785" xr:uid="{00000000-0005-0000-0000-000035350000}"/>
    <cellStyle name="Normal 10 4 2 4 5 2 2" xfId="3786" xr:uid="{00000000-0005-0000-0000-000036350000}"/>
    <cellStyle name="Normal 10 4 2 4 5 2 2 2" xfId="18155" xr:uid="{00000000-0005-0000-0000-000037350000}"/>
    <cellStyle name="Normal 10 4 2 4 5 2 2 2 2" xfId="37878" xr:uid="{00000000-0005-0000-0000-000038350000}"/>
    <cellStyle name="Normal 10 4 2 4 5 2 2 3" xfId="37879" xr:uid="{00000000-0005-0000-0000-000039350000}"/>
    <cellStyle name="Normal 10 4 2 4 5 2 3" xfId="9239" xr:uid="{00000000-0005-0000-0000-00003A350000}"/>
    <cellStyle name="Normal 10 4 2 4 5 2 3 2" xfId="18156" xr:uid="{00000000-0005-0000-0000-00003B350000}"/>
    <cellStyle name="Normal 10 4 2 4 5 2 3 2 2" xfId="37880" xr:uid="{00000000-0005-0000-0000-00003C350000}"/>
    <cellStyle name="Normal 10 4 2 4 5 2 3 3" xfId="37881" xr:uid="{00000000-0005-0000-0000-00003D350000}"/>
    <cellStyle name="Normal 10 4 2 4 5 2 4" xfId="18157" xr:uid="{00000000-0005-0000-0000-00003E350000}"/>
    <cellStyle name="Normal 10 4 2 4 5 2 4 2" xfId="37882" xr:uid="{00000000-0005-0000-0000-00003F350000}"/>
    <cellStyle name="Normal 10 4 2 4 5 2 5" xfId="37883" xr:uid="{00000000-0005-0000-0000-000040350000}"/>
    <cellStyle name="Normal 10 4 2 4 5 3" xfId="3787" xr:uid="{00000000-0005-0000-0000-000041350000}"/>
    <cellStyle name="Normal 10 4 2 4 5 3 2" xfId="18158" xr:uid="{00000000-0005-0000-0000-000042350000}"/>
    <cellStyle name="Normal 10 4 2 4 5 3 2 2" xfId="37884" xr:uid="{00000000-0005-0000-0000-000043350000}"/>
    <cellStyle name="Normal 10 4 2 4 5 3 3" xfId="37885" xr:uid="{00000000-0005-0000-0000-000044350000}"/>
    <cellStyle name="Normal 10 4 2 4 5 4" xfId="9240" xr:uid="{00000000-0005-0000-0000-000045350000}"/>
    <cellStyle name="Normal 10 4 2 4 5 4 2" xfId="18159" xr:uid="{00000000-0005-0000-0000-000046350000}"/>
    <cellStyle name="Normal 10 4 2 4 5 4 2 2" xfId="37886" xr:uid="{00000000-0005-0000-0000-000047350000}"/>
    <cellStyle name="Normal 10 4 2 4 5 4 3" xfId="37887" xr:uid="{00000000-0005-0000-0000-000048350000}"/>
    <cellStyle name="Normal 10 4 2 4 5 5" xfId="12937" xr:uid="{00000000-0005-0000-0000-000049350000}"/>
    <cellStyle name="Normal 10 4 2 4 5 5 2" xfId="18160" xr:uid="{00000000-0005-0000-0000-00004A350000}"/>
    <cellStyle name="Normal 10 4 2 4 5 5 2 2" xfId="37888" xr:uid="{00000000-0005-0000-0000-00004B350000}"/>
    <cellStyle name="Normal 10 4 2 4 5 5 3" xfId="37889" xr:uid="{00000000-0005-0000-0000-00004C350000}"/>
    <cellStyle name="Normal 10 4 2 4 5 6" xfId="18161" xr:uid="{00000000-0005-0000-0000-00004D350000}"/>
    <cellStyle name="Normal 10 4 2 4 5 6 2" xfId="37890" xr:uid="{00000000-0005-0000-0000-00004E350000}"/>
    <cellStyle name="Normal 10 4 2 4 5 7" xfId="18162" xr:uid="{00000000-0005-0000-0000-00004F350000}"/>
    <cellStyle name="Normal 10 4 2 4 5 7 2" xfId="37891" xr:uid="{00000000-0005-0000-0000-000050350000}"/>
    <cellStyle name="Normal 10 4 2 4 5 8" xfId="37892" xr:uid="{00000000-0005-0000-0000-000051350000}"/>
    <cellStyle name="Normal 10 4 2 4 6" xfId="1551" xr:uid="{00000000-0005-0000-0000-000052350000}"/>
    <cellStyle name="Normal 10 4 2 4 6 2" xfId="3788" xr:uid="{00000000-0005-0000-0000-000053350000}"/>
    <cellStyle name="Normal 10 4 2 4 6 2 2" xfId="18163" xr:uid="{00000000-0005-0000-0000-000054350000}"/>
    <cellStyle name="Normal 10 4 2 4 6 2 2 2" xfId="37893" xr:uid="{00000000-0005-0000-0000-000055350000}"/>
    <cellStyle name="Normal 10 4 2 4 6 2 3" xfId="37894" xr:uid="{00000000-0005-0000-0000-000056350000}"/>
    <cellStyle name="Normal 10 4 2 4 6 3" xfId="9241" xr:uid="{00000000-0005-0000-0000-000057350000}"/>
    <cellStyle name="Normal 10 4 2 4 6 3 2" xfId="18164" xr:uid="{00000000-0005-0000-0000-000058350000}"/>
    <cellStyle name="Normal 10 4 2 4 6 3 2 2" xfId="37895" xr:uid="{00000000-0005-0000-0000-000059350000}"/>
    <cellStyle name="Normal 10 4 2 4 6 3 3" xfId="37896" xr:uid="{00000000-0005-0000-0000-00005A350000}"/>
    <cellStyle name="Normal 10 4 2 4 6 4" xfId="18165" xr:uid="{00000000-0005-0000-0000-00005B350000}"/>
    <cellStyle name="Normal 10 4 2 4 6 4 2" xfId="37897" xr:uid="{00000000-0005-0000-0000-00005C350000}"/>
    <cellStyle name="Normal 10 4 2 4 6 5" xfId="37898" xr:uid="{00000000-0005-0000-0000-00005D350000}"/>
    <cellStyle name="Normal 10 4 2 4 7" xfId="3789" xr:uid="{00000000-0005-0000-0000-00005E350000}"/>
    <cellStyle name="Normal 10 4 2 4 7 2" xfId="18166" xr:uid="{00000000-0005-0000-0000-00005F350000}"/>
    <cellStyle name="Normal 10 4 2 4 7 2 2" xfId="37899" xr:uid="{00000000-0005-0000-0000-000060350000}"/>
    <cellStyle name="Normal 10 4 2 4 7 3" xfId="37900" xr:uid="{00000000-0005-0000-0000-000061350000}"/>
    <cellStyle name="Normal 10 4 2 4 8" xfId="9242" xr:uid="{00000000-0005-0000-0000-000062350000}"/>
    <cellStyle name="Normal 10 4 2 4 8 2" xfId="18167" xr:uid="{00000000-0005-0000-0000-000063350000}"/>
    <cellStyle name="Normal 10 4 2 4 8 2 2" xfId="37901" xr:uid="{00000000-0005-0000-0000-000064350000}"/>
    <cellStyle name="Normal 10 4 2 4 8 3" xfId="37902" xr:uid="{00000000-0005-0000-0000-000065350000}"/>
    <cellStyle name="Normal 10 4 2 4 9" xfId="12938" xr:uid="{00000000-0005-0000-0000-000066350000}"/>
    <cellStyle name="Normal 10 4 2 4 9 2" xfId="18168" xr:uid="{00000000-0005-0000-0000-000067350000}"/>
    <cellStyle name="Normal 10 4 2 4 9 2 2" xfId="37903" xr:uid="{00000000-0005-0000-0000-000068350000}"/>
    <cellStyle name="Normal 10 4 2 4 9 3" xfId="37904" xr:uid="{00000000-0005-0000-0000-000069350000}"/>
    <cellStyle name="Normal 10 4 2 5" xfId="193" xr:uid="{00000000-0005-0000-0000-00006A350000}"/>
    <cellStyle name="Normal 10 4 2 5 10" xfId="18169" xr:uid="{00000000-0005-0000-0000-00006B350000}"/>
    <cellStyle name="Normal 10 4 2 5 10 2" xfId="37905" xr:uid="{00000000-0005-0000-0000-00006C350000}"/>
    <cellStyle name="Normal 10 4 2 5 11" xfId="37906" xr:uid="{00000000-0005-0000-0000-00006D350000}"/>
    <cellStyle name="Normal 10 4 2 5 2" xfId="194" xr:uid="{00000000-0005-0000-0000-00006E350000}"/>
    <cellStyle name="Normal 10 4 2 5 2 10" xfId="37907" xr:uid="{00000000-0005-0000-0000-00006F350000}"/>
    <cellStyle name="Normal 10 4 2 5 2 2" xfId="846" xr:uid="{00000000-0005-0000-0000-000070350000}"/>
    <cellStyle name="Normal 10 4 2 5 2 2 2" xfId="2357" xr:uid="{00000000-0005-0000-0000-000071350000}"/>
    <cellStyle name="Normal 10 4 2 5 2 2 2 2" xfId="3790" xr:uid="{00000000-0005-0000-0000-000072350000}"/>
    <cellStyle name="Normal 10 4 2 5 2 2 2 2 2" xfId="3791" xr:uid="{00000000-0005-0000-0000-000073350000}"/>
    <cellStyle name="Normal 10 4 2 5 2 2 2 2 2 2" xfId="18170" xr:uid="{00000000-0005-0000-0000-000074350000}"/>
    <cellStyle name="Normal 10 4 2 5 2 2 2 2 2 2 2" xfId="37908" xr:uid="{00000000-0005-0000-0000-000075350000}"/>
    <cellStyle name="Normal 10 4 2 5 2 2 2 2 2 3" xfId="37909" xr:uid="{00000000-0005-0000-0000-000076350000}"/>
    <cellStyle name="Normal 10 4 2 5 2 2 2 2 3" xfId="9243" xr:uid="{00000000-0005-0000-0000-000077350000}"/>
    <cellStyle name="Normal 10 4 2 5 2 2 2 2 3 2" xfId="18171" xr:uid="{00000000-0005-0000-0000-000078350000}"/>
    <cellStyle name="Normal 10 4 2 5 2 2 2 2 3 2 2" xfId="37910" xr:uid="{00000000-0005-0000-0000-000079350000}"/>
    <cellStyle name="Normal 10 4 2 5 2 2 2 2 3 3" xfId="37911" xr:uid="{00000000-0005-0000-0000-00007A350000}"/>
    <cellStyle name="Normal 10 4 2 5 2 2 2 2 4" xfId="18172" xr:uid="{00000000-0005-0000-0000-00007B350000}"/>
    <cellStyle name="Normal 10 4 2 5 2 2 2 2 4 2" xfId="37912" xr:uid="{00000000-0005-0000-0000-00007C350000}"/>
    <cellStyle name="Normal 10 4 2 5 2 2 2 2 5" xfId="37913" xr:uid="{00000000-0005-0000-0000-00007D350000}"/>
    <cellStyle name="Normal 10 4 2 5 2 2 2 3" xfId="3792" xr:uid="{00000000-0005-0000-0000-00007E350000}"/>
    <cellStyle name="Normal 10 4 2 5 2 2 2 3 2" xfId="18173" xr:uid="{00000000-0005-0000-0000-00007F350000}"/>
    <cellStyle name="Normal 10 4 2 5 2 2 2 3 2 2" xfId="37914" xr:uid="{00000000-0005-0000-0000-000080350000}"/>
    <cellStyle name="Normal 10 4 2 5 2 2 2 3 3" xfId="37915" xr:uid="{00000000-0005-0000-0000-000081350000}"/>
    <cellStyle name="Normal 10 4 2 5 2 2 2 4" xfId="9244" xr:uid="{00000000-0005-0000-0000-000082350000}"/>
    <cellStyle name="Normal 10 4 2 5 2 2 2 4 2" xfId="18174" xr:uid="{00000000-0005-0000-0000-000083350000}"/>
    <cellStyle name="Normal 10 4 2 5 2 2 2 4 2 2" xfId="37916" xr:uid="{00000000-0005-0000-0000-000084350000}"/>
    <cellStyle name="Normal 10 4 2 5 2 2 2 4 3" xfId="37917" xr:uid="{00000000-0005-0000-0000-000085350000}"/>
    <cellStyle name="Normal 10 4 2 5 2 2 2 5" xfId="12939" xr:uid="{00000000-0005-0000-0000-000086350000}"/>
    <cellStyle name="Normal 10 4 2 5 2 2 2 5 2" xfId="18175" xr:uid="{00000000-0005-0000-0000-000087350000}"/>
    <cellStyle name="Normal 10 4 2 5 2 2 2 5 2 2" xfId="37918" xr:uid="{00000000-0005-0000-0000-000088350000}"/>
    <cellStyle name="Normal 10 4 2 5 2 2 2 5 3" xfId="37919" xr:uid="{00000000-0005-0000-0000-000089350000}"/>
    <cellStyle name="Normal 10 4 2 5 2 2 2 6" xfId="18176" xr:uid="{00000000-0005-0000-0000-00008A350000}"/>
    <cellStyle name="Normal 10 4 2 5 2 2 2 6 2" xfId="37920" xr:uid="{00000000-0005-0000-0000-00008B350000}"/>
    <cellStyle name="Normal 10 4 2 5 2 2 2 7" xfId="18177" xr:uid="{00000000-0005-0000-0000-00008C350000}"/>
    <cellStyle name="Normal 10 4 2 5 2 2 2 7 2" xfId="37921" xr:uid="{00000000-0005-0000-0000-00008D350000}"/>
    <cellStyle name="Normal 10 4 2 5 2 2 2 8" xfId="37922" xr:uid="{00000000-0005-0000-0000-00008E350000}"/>
    <cellStyle name="Normal 10 4 2 5 2 2 3" xfId="3793" xr:uid="{00000000-0005-0000-0000-00008F350000}"/>
    <cellStyle name="Normal 10 4 2 5 2 2 3 2" xfId="3794" xr:uid="{00000000-0005-0000-0000-000090350000}"/>
    <cellStyle name="Normal 10 4 2 5 2 2 3 2 2" xfId="18178" xr:uid="{00000000-0005-0000-0000-000091350000}"/>
    <cellStyle name="Normal 10 4 2 5 2 2 3 2 2 2" xfId="37923" xr:uid="{00000000-0005-0000-0000-000092350000}"/>
    <cellStyle name="Normal 10 4 2 5 2 2 3 2 3" xfId="37924" xr:uid="{00000000-0005-0000-0000-000093350000}"/>
    <cellStyle name="Normal 10 4 2 5 2 2 3 3" xfId="9245" xr:uid="{00000000-0005-0000-0000-000094350000}"/>
    <cellStyle name="Normal 10 4 2 5 2 2 3 3 2" xfId="18179" xr:uid="{00000000-0005-0000-0000-000095350000}"/>
    <cellStyle name="Normal 10 4 2 5 2 2 3 3 2 2" xfId="37925" xr:uid="{00000000-0005-0000-0000-000096350000}"/>
    <cellStyle name="Normal 10 4 2 5 2 2 3 3 3" xfId="37926" xr:uid="{00000000-0005-0000-0000-000097350000}"/>
    <cellStyle name="Normal 10 4 2 5 2 2 3 4" xfId="18180" xr:uid="{00000000-0005-0000-0000-000098350000}"/>
    <cellStyle name="Normal 10 4 2 5 2 2 3 4 2" xfId="37927" xr:uid="{00000000-0005-0000-0000-000099350000}"/>
    <cellStyle name="Normal 10 4 2 5 2 2 3 5" xfId="37928" xr:uid="{00000000-0005-0000-0000-00009A350000}"/>
    <cellStyle name="Normal 10 4 2 5 2 2 4" xfId="3795" xr:uid="{00000000-0005-0000-0000-00009B350000}"/>
    <cellStyle name="Normal 10 4 2 5 2 2 4 2" xfId="18181" xr:uid="{00000000-0005-0000-0000-00009C350000}"/>
    <cellStyle name="Normal 10 4 2 5 2 2 4 2 2" xfId="37929" xr:uid="{00000000-0005-0000-0000-00009D350000}"/>
    <cellStyle name="Normal 10 4 2 5 2 2 4 3" xfId="37930" xr:uid="{00000000-0005-0000-0000-00009E350000}"/>
    <cellStyle name="Normal 10 4 2 5 2 2 5" xfId="9246" xr:uid="{00000000-0005-0000-0000-00009F350000}"/>
    <cellStyle name="Normal 10 4 2 5 2 2 5 2" xfId="18182" xr:uid="{00000000-0005-0000-0000-0000A0350000}"/>
    <cellStyle name="Normal 10 4 2 5 2 2 5 2 2" xfId="37931" xr:uid="{00000000-0005-0000-0000-0000A1350000}"/>
    <cellStyle name="Normal 10 4 2 5 2 2 5 3" xfId="37932" xr:uid="{00000000-0005-0000-0000-0000A2350000}"/>
    <cellStyle name="Normal 10 4 2 5 2 2 6" xfId="12940" xr:uid="{00000000-0005-0000-0000-0000A3350000}"/>
    <cellStyle name="Normal 10 4 2 5 2 2 6 2" xfId="18183" xr:uid="{00000000-0005-0000-0000-0000A4350000}"/>
    <cellStyle name="Normal 10 4 2 5 2 2 6 2 2" xfId="37933" xr:uid="{00000000-0005-0000-0000-0000A5350000}"/>
    <cellStyle name="Normal 10 4 2 5 2 2 6 3" xfId="37934" xr:uid="{00000000-0005-0000-0000-0000A6350000}"/>
    <cellStyle name="Normal 10 4 2 5 2 2 7" xfId="18184" xr:uid="{00000000-0005-0000-0000-0000A7350000}"/>
    <cellStyle name="Normal 10 4 2 5 2 2 7 2" xfId="37935" xr:uid="{00000000-0005-0000-0000-0000A8350000}"/>
    <cellStyle name="Normal 10 4 2 5 2 2 8" xfId="18185" xr:uid="{00000000-0005-0000-0000-0000A9350000}"/>
    <cellStyle name="Normal 10 4 2 5 2 2 8 2" xfId="37936" xr:uid="{00000000-0005-0000-0000-0000AA350000}"/>
    <cellStyle name="Normal 10 4 2 5 2 2 9" xfId="37937" xr:uid="{00000000-0005-0000-0000-0000AB350000}"/>
    <cellStyle name="Normal 10 4 2 5 2 3" xfId="1306" xr:uid="{00000000-0005-0000-0000-0000AC350000}"/>
    <cellStyle name="Normal 10 4 2 5 2 3 2" xfId="3796" xr:uid="{00000000-0005-0000-0000-0000AD350000}"/>
    <cellStyle name="Normal 10 4 2 5 2 3 2 2" xfId="3797" xr:uid="{00000000-0005-0000-0000-0000AE350000}"/>
    <cellStyle name="Normal 10 4 2 5 2 3 2 2 2" xfId="18186" xr:uid="{00000000-0005-0000-0000-0000AF350000}"/>
    <cellStyle name="Normal 10 4 2 5 2 3 2 2 2 2" xfId="37938" xr:uid="{00000000-0005-0000-0000-0000B0350000}"/>
    <cellStyle name="Normal 10 4 2 5 2 3 2 2 3" xfId="37939" xr:uid="{00000000-0005-0000-0000-0000B1350000}"/>
    <cellStyle name="Normal 10 4 2 5 2 3 2 3" xfId="9247" xr:uid="{00000000-0005-0000-0000-0000B2350000}"/>
    <cellStyle name="Normal 10 4 2 5 2 3 2 3 2" xfId="18187" xr:uid="{00000000-0005-0000-0000-0000B3350000}"/>
    <cellStyle name="Normal 10 4 2 5 2 3 2 3 2 2" xfId="37940" xr:uid="{00000000-0005-0000-0000-0000B4350000}"/>
    <cellStyle name="Normal 10 4 2 5 2 3 2 3 3" xfId="37941" xr:uid="{00000000-0005-0000-0000-0000B5350000}"/>
    <cellStyle name="Normal 10 4 2 5 2 3 2 4" xfId="18188" xr:uid="{00000000-0005-0000-0000-0000B6350000}"/>
    <cellStyle name="Normal 10 4 2 5 2 3 2 4 2" xfId="37942" xr:uid="{00000000-0005-0000-0000-0000B7350000}"/>
    <cellStyle name="Normal 10 4 2 5 2 3 2 5" xfId="37943" xr:uid="{00000000-0005-0000-0000-0000B8350000}"/>
    <cellStyle name="Normal 10 4 2 5 2 3 3" xfId="3798" xr:uid="{00000000-0005-0000-0000-0000B9350000}"/>
    <cellStyle name="Normal 10 4 2 5 2 3 3 2" xfId="18189" xr:uid="{00000000-0005-0000-0000-0000BA350000}"/>
    <cellStyle name="Normal 10 4 2 5 2 3 3 2 2" xfId="37944" xr:uid="{00000000-0005-0000-0000-0000BB350000}"/>
    <cellStyle name="Normal 10 4 2 5 2 3 3 3" xfId="37945" xr:uid="{00000000-0005-0000-0000-0000BC350000}"/>
    <cellStyle name="Normal 10 4 2 5 2 3 4" xfId="9248" xr:uid="{00000000-0005-0000-0000-0000BD350000}"/>
    <cellStyle name="Normal 10 4 2 5 2 3 4 2" xfId="18190" xr:uid="{00000000-0005-0000-0000-0000BE350000}"/>
    <cellStyle name="Normal 10 4 2 5 2 3 4 2 2" xfId="37946" xr:uid="{00000000-0005-0000-0000-0000BF350000}"/>
    <cellStyle name="Normal 10 4 2 5 2 3 4 3" xfId="37947" xr:uid="{00000000-0005-0000-0000-0000C0350000}"/>
    <cellStyle name="Normal 10 4 2 5 2 3 5" xfId="12941" xr:uid="{00000000-0005-0000-0000-0000C1350000}"/>
    <cellStyle name="Normal 10 4 2 5 2 3 5 2" xfId="18191" xr:uid="{00000000-0005-0000-0000-0000C2350000}"/>
    <cellStyle name="Normal 10 4 2 5 2 3 5 2 2" xfId="37948" xr:uid="{00000000-0005-0000-0000-0000C3350000}"/>
    <cellStyle name="Normal 10 4 2 5 2 3 5 3" xfId="37949" xr:uid="{00000000-0005-0000-0000-0000C4350000}"/>
    <cellStyle name="Normal 10 4 2 5 2 3 6" xfId="18192" xr:uid="{00000000-0005-0000-0000-0000C5350000}"/>
    <cellStyle name="Normal 10 4 2 5 2 3 6 2" xfId="37950" xr:uid="{00000000-0005-0000-0000-0000C6350000}"/>
    <cellStyle name="Normal 10 4 2 5 2 3 7" xfId="18193" xr:uid="{00000000-0005-0000-0000-0000C7350000}"/>
    <cellStyle name="Normal 10 4 2 5 2 3 7 2" xfId="37951" xr:uid="{00000000-0005-0000-0000-0000C8350000}"/>
    <cellStyle name="Normal 10 4 2 5 2 3 8" xfId="37952" xr:uid="{00000000-0005-0000-0000-0000C9350000}"/>
    <cellStyle name="Normal 10 4 2 5 2 4" xfId="1838" xr:uid="{00000000-0005-0000-0000-0000CA350000}"/>
    <cellStyle name="Normal 10 4 2 5 2 4 2" xfId="3799" xr:uid="{00000000-0005-0000-0000-0000CB350000}"/>
    <cellStyle name="Normal 10 4 2 5 2 4 2 2" xfId="18194" xr:uid="{00000000-0005-0000-0000-0000CC350000}"/>
    <cellStyle name="Normal 10 4 2 5 2 4 2 2 2" xfId="37953" xr:uid="{00000000-0005-0000-0000-0000CD350000}"/>
    <cellStyle name="Normal 10 4 2 5 2 4 2 3" xfId="37954" xr:uid="{00000000-0005-0000-0000-0000CE350000}"/>
    <cellStyle name="Normal 10 4 2 5 2 4 3" xfId="9249" xr:uid="{00000000-0005-0000-0000-0000CF350000}"/>
    <cellStyle name="Normal 10 4 2 5 2 4 3 2" xfId="18195" xr:uid="{00000000-0005-0000-0000-0000D0350000}"/>
    <cellStyle name="Normal 10 4 2 5 2 4 3 2 2" xfId="37955" xr:uid="{00000000-0005-0000-0000-0000D1350000}"/>
    <cellStyle name="Normal 10 4 2 5 2 4 3 3" xfId="37956" xr:uid="{00000000-0005-0000-0000-0000D2350000}"/>
    <cellStyle name="Normal 10 4 2 5 2 4 4" xfId="18196" xr:uid="{00000000-0005-0000-0000-0000D3350000}"/>
    <cellStyle name="Normal 10 4 2 5 2 4 4 2" xfId="37957" xr:uid="{00000000-0005-0000-0000-0000D4350000}"/>
    <cellStyle name="Normal 10 4 2 5 2 4 5" xfId="37958" xr:uid="{00000000-0005-0000-0000-0000D5350000}"/>
    <cellStyle name="Normal 10 4 2 5 2 5" xfId="3800" xr:uid="{00000000-0005-0000-0000-0000D6350000}"/>
    <cellStyle name="Normal 10 4 2 5 2 5 2" xfId="18197" xr:uid="{00000000-0005-0000-0000-0000D7350000}"/>
    <cellStyle name="Normal 10 4 2 5 2 5 2 2" xfId="37959" xr:uid="{00000000-0005-0000-0000-0000D8350000}"/>
    <cellStyle name="Normal 10 4 2 5 2 5 3" xfId="37960" xr:uid="{00000000-0005-0000-0000-0000D9350000}"/>
    <cellStyle name="Normal 10 4 2 5 2 6" xfId="9250" xr:uid="{00000000-0005-0000-0000-0000DA350000}"/>
    <cellStyle name="Normal 10 4 2 5 2 6 2" xfId="18198" xr:uid="{00000000-0005-0000-0000-0000DB350000}"/>
    <cellStyle name="Normal 10 4 2 5 2 6 2 2" xfId="37961" xr:uid="{00000000-0005-0000-0000-0000DC350000}"/>
    <cellStyle name="Normal 10 4 2 5 2 6 3" xfId="37962" xr:uid="{00000000-0005-0000-0000-0000DD350000}"/>
    <cellStyle name="Normal 10 4 2 5 2 7" xfId="12942" xr:uid="{00000000-0005-0000-0000-0000DE350000}"/>
    <cellStyle name="Normal 10 4 2 5 2 7 2" xfId="18199" xr:uid="{00000000-0005-0000-0000-0000DF350000}"/>
    <cellStyle name="Normal 10 4 2 5 2 7 2 2" xfId="37963" xr:uid="{00000000-0005-0000-0000-0000E0350000}"/>
    <cellStyle name="Normal 10 4 2 5 2 7 3" xfId="37964" xr:uid="{00000000-0005-0000-0000-0000E1350000}"/>
    <cellStyle name="Normal 10 4 2 5 2 8" xfId="18200" xr:uid="{00000000-0005-0000-0000-0000E2350000}"/>
    <cellStyle name="Normal 10 4 2 5 2 8 2" xfId="37965" xr:uid="{00000000-0005-0000-0000-0000E3350000}"/>
    <cellStyle name="Normal 10 4 2 5 2 9" xfId="18201" xr:uid="{00000000-0005-0000-0000-0000E4350000}"/>
    <cellStyle name="Normal 10 4 2 5 2 9 2" xfId="37966" xr:uid="{00000000-0005-0000-0000-0000E5350000}"/>
    <cellStyle name="Normal 10 4 2 5 3" xfId="616" xr:uid="{00000000-0005-0000-0000-0000E6350000}"/>
    <cellStyle name="Normal 10 4 2 5 3 2" xfId="2127" xr:uid="{00000000-0005-0000-0000-0000E7350000}"/>
    <cellStyle name="Normal 10 4 2 5 3 2 2" xfId="3801" xr:uid="{00000000-0005-0000-0000-0000E8350000}"/>
    <cellStyle name="Normal 10 4 2 5 3 2 2 2" xfId="3802" xr:uid="{00000000-0005-0000-0000-0000E9350000}"/>
    <cellStyle name="Normal 10 4 2 5 3 2 2 2 2" xfId="18202" xr:uid="{00000000-0005-0000-0000-0000EA350000}"/>
    <cellStyle name="Normal 10 4 2 5 3 2 2 2 2 2" xfId="37967" xr:uid="{00000000-0005-0000-0000-0000EB350000}"/>
    <cellStyle name="Normal 10 4 2 5 3 2 2 2 3" xfId="37968" xr:uid="{00000000-0005-0000-0000-0000EC350000}"/>
    <cellStyle name="Normal 10 4 2 5 3 2 2 3" xfId="9251" xr:uid="{00000000-0005-0000-0000-0000ED350000}"/>
    <cellStyle name="Normal 10 4 2 5 3 2 2 3 2" xfId="18203" xr:uid="{00000000-0005-0000-0000-0000EE350000}"/>
    <cellStyle name="Normal 10 4 2 5 3 2 2 3 2 2" xfId="37969" xr:uid="{00000000-0005-0000-0000-0000EF350000}"/>
    <cellStyle name="Normal 10 4 2 5 3 2 2 3 3" xfId="37970" xr:uid="{00000000-0005-0000-0000-0000F0350000}"/>
    <cellStyle name="Normal 10 4 2 5 3 2 2 4" xfId="18204" xr:uid="{00000000-0005-0000-0000-0000F1350000}"/>
    <cellStyle name="Normal 10 4 2 5 3 2 2 4 2" xfId="37971" xr:uid="{00000000-0005-0000-0000-0000F2350000}"/>
    <cellStyle name="Normal 10 4 2 5 3 2 2 5" xfId="37972" xr:uid="{00000000-0005-0000-0000-0000F3350000}"/>
    <cellStyle name="Normal 10 4 2 5 3 2 3" xfId="3803" xr:uid="{00000000-0005-0000-0000-0000F4350000}"/>
    <cellStyle name="Normal 10 4 2 5 3 2 3 2" xfId="18205" xr:uid="{00000000-0005-0000-0000-0000F5350000}"/>
    <cellStyle name="Normal 10 4 2 5 3 2 3 2 2" xfId="37973" xr:uid="{00000000-0005-0000-0000-0000F6350000}"/>
    <cellStyle name="Normal 10 4 2 5 3 2 3 3" xfId="37974" xr:uid="{00000000-0005-0000-0000-0000F7350000}"/>
    <cellStyle name="Normal 10 4 2 5 3 2 4" xfId="9252" xr:uid="{00000000-0005-0000-0000-0000F8350000}"/>
    <cellStyle name="Normal 10 4 2 5 3 2 4 2" xfId="18206" xr:uid="{00000000-0005-0000-0000-0000F9350000}"/>
    <cellStyle name="Normal 10 4 2 5 3 2 4 2 2" xfId="37975" xr:uid="{00000000-0005-0000-0000-0000FA350000}"/>
    <cellStyle name="Normal 10 4 2 5 3 2 4 3" xfId="37976" xr:uid="{00000000-0005-0000-0000-0000FB350000}"/>
    <cellStyle name="Normal 10 4 2 5 3 2 5" xfId="12943" xr:uid="{00000000-0005-0000-0000-0000FC350000}"/>
    <cellStyle name="Normal 10 4 2 5 3 2 5 2" xfId="18207" xr:uid="{00000000-0005-0000-0000-0000FD350000}"/>
    <cellStyle name="Normal 10 4 2 5 3 2 5 2 2" xfId="37977" xr:uid="{00000000-0005-0000-0000-0000FE350000}"/>
    <cellStyle name="Normal 10 4 2 5 3 2 5 3" xfId="37978" xr:uid="{00000000-0005-0000-0000-0000FF350000}"/>
    <cellStyle name="Normal 10 4 2 5 3 2 6" xfId="18208" xr:uid="{00000000-0005-0000-0000-000000360000}"/>
    <cellStyle name="Normal 10 4 2 5 3 2 6 2" xfId="37979" xr:uid="{00000000-0005-0000-0000-000001360000}"/>
    <cellStyle name="Normal 10 4 2 5 3 2 7" xfId="18209" xr:uid="{00000000-0005-0000-0000-000002360000}"/>
    <cellStyle name="Normal 10 4 2 5 3 2 7 2" xfId="37980" xr:uid="{00000000-0005-0000-0000-000003360000}"/>
    <cellStyle name="Normal 10 4 2 5 3 2 8" xfId="37981" xr:uid="{00000000-0005-0000-0000-000004360000}"/>
    <cellStyle name="Normal 10 4 2 5 3 3" xfId="3804" xr:uid="{00000000-0005-0000-0000-000005360000}"/>
    <cellStyle name="Normal 10 4 2 5 3 3 2" xfId="3805" xr:uid="{00000000-0005-0000-0000-000006360000}"/>
    <cellStyle name="Normal 10 4 2 5 3 3 2 2" xfId="18210" xr:uid="{00000000-0005-0000-0000-000007360000}"/>
    <cellStyle name="Normal 10 4 2 5 3 3 2 2 2" xfId="37982" xr:uid="{00000000-0005-0000-0000-000008360000}"/>
    <cellStyle name="Normal 10 4 2 5 3 3 2 3" xfId="37983" xr:uid="{00000000-0005-0000-0000-000009360000}"/>
    <cellStyle name="Normal 10 4 2 5 3 3 3" xfId="9253" xr:uid="{00000000-0005-0000-0000-00000A360000}"/>
    <cellStyle name="Normal 10 4 2 5 3 3 3 2" xfId="18211" xr:uid="{00000000-0005-0000-0000-00000B360000}"/>
    <cellStyle name="Normal 10 4 2 5 3 3 3 2 2" xfId="37984" xr:uid="{00000000-0005-0000-0000-00000C360000}"/>
    <cellStyle name="Normal 10 4 2 5 3 3 3 3" xfId="37985" xr:uid="{00000000-0005-0000-0000-00000D360000}"/>
    <cellStyle name="Normal 10 4 2 5 3 3 4" xfId="18212" xr:uid="{00000000-0005-0000-0000-00000E360000}"/>
    <cellStyle name="Normal 10 4 2 5 3 3 4 2" xfId="37986" xr:uid="{00000000-0005-0000-0000-00000F360000}"/>
    <cellStyle name="Normal 10 4 2 5 3 3 5" xfId="37987" xr:uid="{00000000-0005-0000-0000-000010360000}"/>
    <cellStyle name="Normal 10 4 2 5 3 4" xfId="3806" xr:uid="{00000000-0005-0000-0000-000011360000}"/>
    <cellStyle name="Normal 10 4 2 5 3 4 2" xfId="18213" xr:uid="{00000000-0005-0000-0000-000012360000}"/>
    <cellStyle name="Normal 10 4 2 5 3 4 2 2" xfId="37988" xr:uid="{00000000-0005-0000-0000-000013360000}"/>
    <cellStyle name="Normal 10 4 2 5 3 4 3" xfId="37989" xr:uid="{00000000-0005-0000-0000-000014360000}"/>
    <cellStyle name="Normal 10 4 2 5 3 5" xfId="9254" xr:uid="{00000000-0005-0000-0000-000015360000}"/>
    <cellStyle name="Normal 10 4 2 5 3 5 2" xfId="18214" xr:uid="{00000000-0005-0000-0000-000016360000}"/>
    <cellStyle name="Normal 10 4 2 5 3 5 2 2" xfId="37990" xr:uid="{00000000-0005-0000-0000-000017360000}"/>
    <cellStyle name="Normal 10 4 2 5 3 5 3" xfId="37991" xr:uid="{00000000-0005-0000-0000-000018360000}"/>
    <cellStyle name="Normal 10 4 2 5 3 6" xfId="12944" xr:uid="{00000000-0005-0000-0000-000019360000}"/>
    <cellStyle name="Normal 10 4 2 5 3 6 2" xfId="18215" xr:uid="{00000000-0005-0000-0000-00001A360000}"/>
    <cellStyle name="Normal 10 4 2 5 3 6 2 2" xfId="37992" xr:uid="{00000000-0005-0000-0000-00001B360000}"/>
    <cellStyle name="Normal 10 4 2 5 3 6 3" xfId="37993" xr:uid="{00000000-0005-0000-0000-00001C360000}"/>
    <cellStyle name="Normal 10 4 2 5 3 7" xfId="18216" xr:uid="{00000000-0005-0000-0000-00001D360000}"/>
    <cellStyle name="Normal 10 4 2 5 3 7 2" xfId="37994" xr:uid="{00000000-0005-0000-0000-00001E360000}"/>
    <cellStyle name="Normal 10 4 2 5 3 8" xfId="18217" xr:uid="{00000000-0005-0000-0000-00001F360000}"/>
    <cellStyle name="Normal 10 4 2 5 3 8 2" xfId="37995" xr:uid="{00000000-0005-0000-0000-000020360000}"/>
    <cellStyle name="Normal 10 4 2 5 3 9" xfId="37996" xr:uid="{00000000-0005-0000-0000-000021360000}"/>
    <cellStyle name="Normal 10 4 2 5 4" xfId="1076" xr:uid="{00000000-0005-0000-0000-000022360000}"/>
    <cellStyle name="Normal 10 4 2 5 4 2" xfId="3807" xr:uid="{00000000-0005-0000-0000-000023360000}"/>
    <cellStyle name="Normal 10 4 2 5 4 2 2" xfId="3808" xr:uid="{00000000-0005-0000-0000-000024360000}"/>
    <cellStyle name="Normal 10 4 2 5 4 2 2 2" xfId="18218" xr:uid="{00000000-0005-0000-0000-000025360000}"/>
    <cellStyle name="Normal 10 4 2 5 4 2 2 2 2" xfId="37997" xr:uid="{00000000-0005-0000-0000-000026360000}"/>
    <cellStyle name="Normal 10 4 2 5 4 2 2 3" xfId="37998" xr:uid="{00000000-0005-0000-0000-000027360000}"/>
    <cellStyle name="Normal 10 4 2 5 4 2 3" xfId="9255" xr:uid="{00000000-0005-0000-0000-000028360000}"/>
    <cellStyle name="Normal 10 4 2 5 4 2 3 2" xfId="18219" xr:uid="{00000000-0005-0000-0000-000029360000}"/>
    <cellStyle name="Normal 10 4 2 5 4 2 3 2 2" xfId="37999" xr:uid="{00000000-0005-0000-0000-00002A360000}"/>
    <cellStyle name="Normal 10 4 2 5 4 2 3 3" xfId="38000" xr:uid="{00000000-0005-0000-0000-00002B360000}"/>
    <cellStyle name="Normal 10 4 2 5 4 2 4" xfId="18220" xr:uid="{00000000-0005-0000-0000-00002C360000}"/>
    <cellStyle name="Normal 10 4 2 5 4 2 4 2" xfId="38001" xr:uid="{00000000-0005-0000-0000-00002D360000}"/>
    <cellStyle name="Normal 10 4 2 5 4 2 5" xfId="38002" xr:uid="{00000000-0005-0000-0000-00002E360000}"/>
    <cellStyle name="Normal 10 4 2 5 4 3" xfId="3809" xr:uid="{00000000-0005-0000-0000-00002F360000}"/>
    <cellStyle name="Normal 10 4 2 5 4 3 2" xfId="18221" xr:uid="{00000000-0005-0000-0000-000030360000}"/>
    <cellStyle name="Normal 10 4 2 5 4 3 2 2" xfId="38003" xr:uid="{00000000-0005-0000-0000-000031360000}"/>
    <cellStyle name="Normal 10 4 2 5 4 3 3" xfId="38004" xr:uid="{00000000-0005-0000-0000-000032360000}"/>
    <cellStyle name="Normal 10 4 2 5 4 4" xfId="9256" xr:uid="{00000000-0005-0000-0000-000033360000}"/>
    <cellStyle name="Normal 10 4 2 5 4 4 2" xfId="18222" xr:uid="{00000000-0005-0000-0000-000034360000}"/>
    <cellStyle name="Normal 10 4 2 5 4 4 2 2" xfId="38005" xr:uid="{00000000-0005-0000-0000-000035360000}"/>
    <cellStyle name="Normal 10 4 2 5 4 4 3" xfId="38006" xr:uid="{00000000-0005-0000-0000-000036360000}"/>
    <cellStyle name="Normal 10 4 2 5 4 5" xfId="12945" xr:uid="{00000000-0005-0000-0000-000037360000}"/>
    <cellStyle name="Normal 10 4 2 5 4 5 2" xfId="18223" xr:uid="{00000000-0005-0000-0000-000038360000}"/>
    <cellStyle name="Normal 10 4 2 5 4 5 2 2" xfId="38007" xr:uid="{00000000-0005-0000-0000-000039360000}"/>
    <cellStyle name="Normal 10 4 2 5 4 5 3" xfId="38008" xr:uid="{00000000-0005-0000-0000-00003A360000}"/>
    <cellStyle name="Normal 10 4 2 5 4 6" xfId="18224" xr:uid="{00000000-0005-0000-0000-00003B360000}"/>
    <cellStyle name="Normal 10 4 2 5 4 6 2" xfId="38009" xr:uid="{00000000-0005-0000-0000-00003C360000}"/>
    <cellStyle name="Normal 10 4 2 5 4 7" xfId="18225" xr:uid="{00000000-0005-0000-0000-00003D360000}"/>
    <cellStyle name="Normal 10 4 2 5 4 7 2" xfId="38010" xr:uid="{00000000-0005-0000-0000-00003E360000}"/>
    <cellStyle name="Normal 10 4 2 5 4 8" xfId="38011" xr:uid="{00000000-0005-0000-0000-00003F360000}"/>
    <cellStyle name="Normal 10 4 2 5 5" xfId="1608" xr:uid="{00000000-0005-0000-0000-000040360000}"/>
    <cellStyle name="Normal 10 4 2 5 5 2" xfId="3810" xr:uid="{00000000-0005-0000-0000-000041360000}"/>
    <cellStyle name="Normal 10 4 2 5 5 2 2" xfId="18226" xr:uid="{00000000-0005-0000-0000-000042360000}"/>
    <cellStyle name="Normal 10 4 2 5 5 2 2 2" xfId="38012" xr:uid="{00000000-0005-0000-0000-000043360000}"/>
    <cellStyle name="Normal 10 4 2 5 5 2 3" xfId="38013" xr:uid="{00000000-0005-0000-0000-000044360000}"/>
    <cellStyle name="Normal 10 4 2 5 5 3" xfId="9257" xr:uid="{00000000-0005-0000-0000-000045360000}"/>
    <cellStyle name="Normal 10 4 2 5 5 3 2" xfId="18227" xr:uid="{00000000-0005-0000-0000-000046360000}"/>
    <cellStyle name="Normal 10 4 2 5 5 3 2 2" xfId="38014" xr:uid="{00000000-0005-0000-0000-000047360000}"/>
    <cellStyle name="Normal 10 4 2 5 5 3 3" xfId="38015" xr:uid="{00000000-0005-0000-0000-000048360000}"/>
    <cellStyle name="Normal 10 4 2 5 5 4" xfId="18228" xr:uid="{00000000-0005-0000-0000-000049360000}"/>
    <cellStyle name="Normal 10 4 2 5 5 4 2" xfId="38016" xr:uid="{00000000-0005-0000-0000-00004A360000}"/>
    <cellStyle name="Normal 10 4 2 5 5 5" xfId="38017" xr:uid="{00000000-0005-0000-0000-00004B360000}"/>
    <cellStyle name="Normal 10 4 2 5 6" xfId="3811" xr:uid="{00000000-0005-0000-0000-00004C360000}"/>
    <cellStyle name="Normal 10 4 2 5 6 2" xfId="18229" xr:uid="{00000000-0005-0000-0000-00004D360000}"/>
    <cellStyle name="Normal 10 4 2 5 6 2 2" xfId="38018" xr:uid="{00000000-0005-0000-0000-00004E360000}"/>
    <cellStyle name="Normal 10 4 2 5 6 3" xfId="38019" xr:uid="{00000000-0005-0000-0000-00004F360000}"/>
    <cellStyle name="Normal 10 4 2 5 7" xfId="9258" xr:uid="{00000000-0005-0000-0000-000050360000}"/>
    <cellStyle name="Normal 10 4 2 5 7 2" xfId="18230" xr:uid="{00000000-0005-0000-0000-000051360000}"/>
    <cellStyle name="Normal 10 4 2 5 7 2 2" xfId="38020" xr:uid="{00000000-0005-0000-0000-000052360000}"/>
    <cellStyle name="Normal 10 4 2 5 7 3" xfId="38021" xr:uid="{00000000-0005-0000-0000-000053360000}"/>
    <cellStyle name="Normal 10 4 2 5 8" xfId="12946" xr:uid="{00000000-0005-0000-0000-000054360000}"/>
    <cellStyle name="Normal 10 4 2 5 8 2" xfId="18231" xr:uid="{00000000-0005-0000-0000-000055360000}"/>
    <cellStyle name="Normal 10 4 2 5 8 2 2" xfId="38022" xr:uid="{00000000-0005-0000-0000-000056360000}"/>
    <cellStyle name="Normal 10 4 2 5 8 3" xfId="38023" xr:uid="{00000000-0005-0000-0000-000057360000}"/>
    <cellStyle name="Normal 10 4 2 5 9" xfId="18232" xr:uid="{00000000-0005-0000-0000-000058360000}"/>
    <cellStyle name="Normal 10 4 2 5 9 2" xfId="38024" xr:uid="{00000000-0005-0000-0000-000059360000}"/>
    <cellStyle name="Normal 10 4 2 6" xfId="195" xr:uid="{00000000-0005-0000-0000-00005A360000}"/>
    <cellStyle name="Normal 10 4 2 6 10" xfId="38025" xr:uid="{00000000-0005-0000-0000-00005B360000}"/>
    <cellStyle name="Normal 10 4 2 6 2" xfId="731" xr:uid="{00000000-0005-0000-0000-00005C360000}"/>
    <cellStyle name="Normal 10 4 2 6 2 2" xfId="2242" xr:uid="{00000000-0005-0000-0000-00005D360000}"/>
    <cellStyle name="Normal 10 4 2 6 2 2 2" xfId="3812" xr:uid="{00000000-0005-0000-0000-00005E360000}"/>
    <cellStyle name="Normal 10 4 2 6 2 2 2 2" xfId="3813" xr:uid="{00000000-0005-0000-0000-00005F360000}"/>
    <cellStyle name="Normal 10 4 2 6 2 2 2 2 2" xfId="18233" xr:uid="{00000000-0005-0000-0000-000060360000}"/>
    <cellStyle name="Normal 10 4 2 6 2 2 2 2 2 2" xfId="38026" xr:uid="{00000000-0005-0000-0000-000061360000}"/>
    <cellStyle name="Normal 10 4 2 6 2 2 2 2 3" xfId="38027" xr:uid="{00000000-0005-0000-0000-000062360000}"/>
    <cellStyle name="Normal 10 4 2 6 2 2 2 3" xfId="9259" xr:uid="{00000000-0005-0000-0000-000063360000}"/>
    <cellStyle name="Normal 10 4 2 6 2 2 2 3 2" xfId="18234" xr:uid="{00000000-0005-0000-0000-000064360000}"/>
    <cellStyle name="Normal 10 4 2 6 2 2 2 3 2 2" xfId="38028" xr:uid="{00000000-0005-0000-0000-000065360000}"/>
    <cellStyle name="Normal 10 4 2 6 2 2 2 3 3" xfId="38029" xr:uid="{00000000-0005-0000-0000-000066360000}"/>
    <cellStyle name="Normal 10 4 2 6 2 2 2 4" xfId="18235" xr:uid="{00000000-0005-0000-0000-000067360000}"/>
    <cellStyle name="Normal 10 4 2 6 2 2 2 4 2" xfId="38030" xr:uid="{00000000-0005-0000-0000-000068360000}"/>
    <cellStyle name="Normal 10 4 2 6 2 2 2 5" xfId="38031" xr:uid="{00000000-0005-0000-0000-000069360000}"/>
    <cellStyle name="Normal 10 4 2 6 2 2 3" xfId="3814" xr:uid="{00000000-0005-0000-0000-00006A360000}"/>
    <cellStyle name="Normal 10 4 2 6 2 2 3 2" xfId="18236" xr:uid="{00000000-0005-0000-0000-00006B360000}"/>
    <cellStyle name="Normal 10 4 2 6 2 2 3 2 2" xfId="38032" xr:uid="{00000000-0005-0000-0000-00006C360000}"/>
    <cellStyle name="Normal 10 4 2 6 2 2 3 3" xfId="38033" xr:uid="{00000000-0005-0000-0000-00006D360000}"/>
    <cellStyle name="Normal 10 4 2 6 2 2 4" xfId="9260" xr:uid="{00000000-0005-0000-0000-00006E360000}"/>
    <cellStyle name="Normal 10 4 2 6 2 2 4 2" xfId="18237" xr:uid="{00000000-0005-0000-0000-00006F360000}"/>
    <cellStyle name="Normal 10 4 2 6 2 2 4 2 2" xfId="38034" xr:uid="{00000000-0005-0000-0000-000070360000}"/>
    <cellStyle name="Normal 10 4 2 6 2 2 4 3" xfId="38035" xr:uid="{00000000-0005-0000-0000-000071360000}"/>
    <cellStyle name="Normal 10 4 2 6 2 2 5" xfId="12947" xr:uid="{00000000-0005-0000-0000-000072360000}"/>
    <cellStyle name="Normal 10 4 2 6 2 2 5 2" xfId="18238" xr:uid="{00000000-0005-0000-0000-000073360000}"/>
    <cellStyle name="Normal 10 4 2 6 2 2 5 2 2" xfId="38036" xr:uid="{00000000-0005-0000-0000-000074360000}"/>
    <cellStyle name="Normal 10 4 2 6 2 2 5 3" xfId="38037" xr:uid="{00000000-0005-0000-0000-000075360000}"/>
    <cellStyle name="Normal 10 4 2 6 2 2 6" xfId="18239" xr:uid="{00000000-0005-0000-0000-000076360000}"/>
    <cellStyle name="Normal 10 4 2 6 2 2 6 2" xfId="38038" xr:uid="{00000000-0005-0000-0000-000077360000}"/>
    <cellStyle name="Normal 10 4 2 6 2 2 7" xfId="18240" xr:uid="{00000000-0005-0000-0000-000078360000}"/>
    <cellStyle name="Normal 10 4 2 6 2 2 7 2" xfId="38039" xr:uid="{00000000-0005-0000-0000-000079360000}"/>
    <cellStyle name="Normal 10 4 2 6 2 2 8" xfId="38040" xr:uid="{00000000-0005-0000-0000-00007A360000}"/>
    <cellStyle name="Normal 10 4 2 6 2 3" xfId="3815" xr:uid="{00000000-0005-0000-0000-00007B360000}"/>
    <cellStyle name="Normal 10 4 2 6 2 3 2" xfId="3816" xr:uid="{00000000-0005-0000-0000-00007C360000}"/>
    <cellStyle name="Normal 10 4 2 6 2 3 2 2" xfId="18241" xr:uid="{00000000-0005-0000-0000-00007D360000}"/>
    <cellStyle name="Normal 10 4 2 6 2 3 2 2 2" xfId="38041" xr:uid="{00000000-0005-0000-0000-00007E360000}"/>
    <cellStyle name="Normal 10 4 2 6 2 3 2 3" xfId="38042" xr:uid="{00000000-0005-0000-0000-00007F360000}"/>
    <cellStyle name="Normal 10 4 2 6 2 3 3" xfId="9261" xr:uid="{00000000-0005-0000-0000-000080360000}"/>
    <cellStyle name="Normal 10 4 2 6 2 3 3 2" xfId="18242" xr:uid="{00000000-0005-0000-0000-000081360000}"/>
    <cellStyle name="Normal 10 4 2 6 2 3 3 2 2" xfId="38043" xr:uid="{00000000-0005-0000-0000-000082360000}"/>
    <cellStyle name="Normal 10 4 2 6 2 3 3 3" xfId="38044" xr:uid="{00000000-0005-0000-0000-000083360000}"/>
    <cellStyle name="Normal 10 4 2 6 2 3 4" xfId="18243" xr:uid="{00000000-0005-0000-0000-000084360000}"/>
    <cellStyle name="Normal 10 4 2 6 2 3 4 2" xfId="38045" xr:uid="{00000000-0005-0000-0000-000085360000}"/>
    <cellStyle name="Normal 10 4 2 6 2 3 5" xfId="38046" xr:uid="{00000000-0005-0000-0000-000086360000}"/>
    <cellStyle name="Normal 10 4 2 6 2 4" xfId="3817" xr:uid="{00000000-0005-0000-0000-000087360000}"/>
    <cellStyle name="Normal 10 4 2 6 2 4 2" xfId="18244" xr:uid="{00000000-0005-0000-0000-000088360000}"/>
    <cellStyle name="Normal 10 4 2 6 2 4 2 2" xfId="38047" xr:uid="{00000000-0005-0000-0000-000089360000}"/>
    <cellStyle name="Normal 10 4 2 6 2 4 3" xfId="38048" xr:uid="{00000000-0005-0000-0000-00008A360000}"/>
    <cellStyle name="Normal 10 4 2 6 2 5" xfId="9262" xr:uid="{00000000-0005-0000-0000-00008B360000}"/>
    <cellStyle name="Normal 10 4 2 6 2 5 2" xfId="18245" xr:uid="{00000000-0005-0000-0000-00008C360000}"/>
    <cellStyle name="Normal 10 4 2 6 2 5 2 2" xfId="38049" xr:uid="{00000000-0005-0000-0000-00008D360000}"/>
    <cellStyle name="Normal 10 4 2 6 2 5 3" xfId="38050" xr:uid="{00000000-0005-0000-0000-00008E360000}"/>
    <cellStyle name="Normal 10 4 2 6 2 6" xfId="12948" xr:uid="{00000000-0005-0000-0000-00008F360000}"/>
    <cellStyle name="Normal 10 4 2 6 2 6 2" xfId="18246" xr:uid="{00000000-0005-0000-0000-000090360000}"/>
    <cellStyle name="Normal 10 4 2 6 2 6 2 2" xfId="38051" xr:uid="{00000000-0005-0000-0000-000091360000}"/>
    <cellStyle name="Normal 10 4 2 6 2 6 3" xfId="38052" xr:uid="{00000000-0005-0000-0000-000092360000}"/>
    <cellStyle name="Normal 10 4 2 6 2 7" xfId="18247" xr:uid="{00000000-0005-0000-0000-000093360000}"/>
    <cellStyle name="Normal 10 4 2 6 2 7 2" xfId="38053" xr:uid="{00000000-0005-0000-0000-000094360000}"/>
    <cellStyle name="Normal 10 4 2 6 2 8" xfId="18248" xr:uid="{00000000-0005-0000-0000-000095360000}"/>
    <cellStyle name="Normal 10 4 2 6 2 8 2" xfId="38054" xr:uid="{00000000-0005-0000-0000-000096360000}"/>
    <cellStyle name="Normal 10 4 2 6 2 9" xfId="38055" xr:uid="{00000000-0005-0000-0000-000097360000}"/>
    <cellStyle name="Normal 10 4 2 6 3" xfId="1191" xr:uid="{00000000-0005-0000-0000-000098360000}"/>
    <cellStyle name="Normal 10 4 2 6 3 2" xfId="3818" xr:uid="{00000000-0005-0000-0000-000099360000}"/>
    <cellStyle name="Normal 10 4 2 6 3 2 2" xfId="3819" xr:uid="{00000000-0005-0000-0000-00009A360000}"/>
    <cellStyle name="Normal 10 4 2 6 3 2 2 2" xfId="18249" xr:uid="{00000000-0005-0000-0000-00009B360000}"/>
    <cellStyle name="Normal 10 4 2 6 3 2 2 2 2" xfId="38056" xr:uid="{00000000-0005-0000-0000-00009C360000}"/>
    <cellStyle name="Normal 10 4 2 6 3 2 2 3" xfId="38057" xr:uid="{00000000-0005-0000-0000-00009D360000}"/>
    <cellStyle name="Normal 10 4 2 6 3 2 3" xfId="9263" xr:uid="{00000000-0005-0000-0000-00009E360000}"/>
    <cellStyle name="Normal 10 4 2 6 3 2 3 2" xfId="18250" xr:uid="{00000000-0005-0000-0000-00009F360000}"/>
    <cellStyle name="Normal 10 4 2 6 3 2 3 2 2" xfId="38058" xr:uid="{00000000-0005-0000-0000-0000A0360000}"/>
    <cellStyle name="Normal 10 4 2 6 3 2 3 3" xfId="38059" xr:uid="{00000000-0005-0000-0000-0000A1360000}"/>
    <cellStyle name="Normal 10 4 2 6 3 2 4" xfId="18251" xr:uid="{00000000-0005-0000-0000-0000A2360000}"/>
    <cellStyle name="Normal 10 4 2 6 3 2 4 2" xfId="38060" xr:uid="{00000000-0005-0000-0000-0000A3360000}"/>
    <cellStyle name="Normal 10 4 2 6 3 2 5" xfId="38061" xr:uid="{00000000-0005-0000-0000-0000A4360000}"/>
    <cellStyle name="Normal 10 4 2 6 3 3" xfId="3820" xr:uid="{00000000-0005-0000-0000-0000A5360000}"/>
    <cellStyle name="Normal 10 4 2 6 3 3 2" xfId="18252" xr:uid="{00000000-0005-0000-0000-0000A6360000}"/>
    <cellStyle name="Normal 10 4 2 6 3 3 2 2" xfId="38062" xr:uid="{00000000-0005-0000-0000-0000A7360000}"/>
    <cellStyle name="Normal 10 4 2 6 3 3 3" xfId="38063" xr:uid="{00000000-0005-0000-0000-0000A8360000}"/>
    <cellStyle name="Normal 10 4 2 6 3 4" xfId="9264" xr:uid="{00000000-0005-0000-0000-0000A9360000}"/>
    <cellStyle name="Normal 10 4 2 6 3 4 2" xfId="18253" xr:uid="{00000000-0005-0000-0000-0000AA360000}"/>
    <cellStyle name="Normal 10 4 2 6 3 4 2 2" xfId="38064" xr:uid="{00000000-0005-0000-0000-0000AB360000}"/>
    <cellStyle name="Normal 10 4 2 6 3 4 3" xfId="38065" xr:uid="{00000000-0005-0000-0000-0000AC360000}"/>
    <cellStyle name="Normal 10 4 2 6 3 5" xfId="12949" xr:uid="{00000000-0005-0000-0000-0000AD360000}"/>
    <cellStyle name="Normal 10 4 2 6 3 5 2" xfId="18254" xr:uid="{00000000-0005-0000-0000-0000AE360000}"/>
    <cellStyle name="Normal 10 4 2 6 3 5 2 2" xfId="38066" xr:uid="{00000000-0005-0000-0000-0000AF360000}"/>
    <cellStyle name="Normal 10 4 2 6 3 5 3" xfId="38067" xr:uid="{00000000-0005-0000-0000-0000B0360000}"/>
    <cellStyle name="Normal 10 4 2 6 3 6" xfId="18255" xr:uid="{00000000-0005-0000-0000-0000B1360000}"/>
    <cellStyle name="Normal 10 4 2 6 3 6 2" xfId="38068" xr:uid="{00000000-0005-0000-0000-0000B2360000}"/>
    <cellStyle name="Normal 10 4 2 6 3 7" xfId="18256" xr:uid="{00000000-0005-0000-0000-0000B3360000}"/>
    <cellStyle name="Normal 10 4 2 6 3 7 2" xfId="38069" xr:uid="{00000000-0005-0000-0000-0000B4360000}"/>
    <cellStyle name="Normal 10 4 2 6 3 8" xfId="38070" xr:uid="{00000000-0005-0000-0000-0000B5360000}"/>
    <cellStyle name="Normal 10 4 2 6 4" xfId="1723" xr:uid="{00000000-0005-0000-0000-0000B6360000}"/>
    <cellStyle name="Normal 10 4 2 6 4 2" xfId="3821" xr:uid="{00000000-0005-0000-0000-0000B7360000}"/>
    <cellStyle name="Normal 10 4 2 6 4 2 2" xfId="18257" xr:uid="{00000000-0005-0000-0000-0000B8360000}"/>
    <cellStyle name="Normal 10 4 2 6 4 2 2 2" xfId="38071" xr:uid="{00000000-0005-0000-0000-0000B9360000}"/>
    <cellStyle name="Normal 10 4 2 6 4 2 3" xfId="38072" xr:uid="{00000000-0005-0000-0000-0000BA360000}"/>
    <cellStyle name="Normal 10 4 2 6 4 3" xfId="9265" xr:uid="{00000000-0005-0000-0000-0000BB360000}"/>
    <cellStyle name="Normal 10 4 2 6 4 3 2" xfId="18258" xr:uid="{00000000-0005-0000-0000-0000BC360000}"/>
    <cellStyle name="Normal 10 4 2 6 4 3 2 2" xfId="38073" xr:uid="{00000000-0005-0000-0000-0000BD360000}"/>
    <cellStyle name="Normal 10 4 2 6 4 3 3" xfId="38074" xr:uid="{00000000-0005-0000-0000-0000BE360000}"/>
    <cellStyle name="Normal 10 4 2 6 4 4" xfId="18259" xr:uid="{00000000-0005-0000-0000-0000BF360000}"/>
    <cellStyle name="Normal 10 4 2 6 4 4 2" xfId="38075" xr:uid="{00000000-0005-0000-0000-0000C0360000}"/>
    <cellStyle name="Normal 10 4 2 6 4 5" xfId="38076" xr:uid="{00000000-0005-0000-0000-0000C1360000}"/>
    <cellStyle name="Normal 10 4 2 6 5" xfId="3822" xr:uid="{00000000-0005-0000-0000-0000C2360000}"/>
    <cellStyle name="Normal 10 4 2 6 5 2" xfId="18260" xr:uid="{00000000-0005-0000-0000-0000C3360000}"/>
    <cellStyle name="Normal 10 4 2 6 5 2 2" xfId="38077" xr:uid="{00000000-0005-0000-0000-0000C4360000}"/>
    <cellStyle name="Normal 10 4 2 6 5 3" xfId="38078" xr:uid="{00000000-0005-0000-0000-0000C5360000}"/>
    <cellStyle name="Normal 10 4 2 6 6" xfId="9266" xr:uid="{00000000-0005-0000-0000-0000C6360000}"/>
    <cellStyle name="Normal 10 4 2 6 6 2" xfId="18261" xr:uid="{00000000-0005-0000-0000-0000C7360000}"/>
    <cellStyle name="Normal 10 4 2 6 6 2 2" xfId="38079" xr:uid="{00000000-0005-0000-0000-0000C8360000}"/>
    <cellStyle name="Normal 10 4 2 6 6 3" xfId="38080" xr:uid="{00000000-0005-0000-0000-0000C9360000}"/>
    <cellStyle name="Normal 10 4 2 6 7" xfId="12950" xr:uid="{00000000-0005-0000-0000-0000CA360000}"/>
    <cellStyle name="Normal 10 4 2 6 7 2" xfId="18262" xr:uid="{00000000-0005-0000-0000-0000CB360000}"/>
    <cellStyle name="Normal 10 4 2 6 7 2 2" xfId="38081" xr:uid="{00000000-0005-0000-0000-0000CC360000}"/>
    <cellStyle name="Normal 10 4 2 6 7 3" xfId="38082" xr:uid="{00000000-0005-0000-0000-0000CD360000}"/>
    <cellStyle name="Normal 10 4 2 6 8" xfId="18263" xr:uid="{00000000-0005-0000-0000-0000CE360000}"/>
    <cellStyle name="Normal 10 4 2 6 8 2" xfId="38083" xr:uid="{00000000-0005-0000-0000-0000CF360000}"/>
    <cellStyle name="Normal 10 4 2 6 9" xfId="18264" xr:uid="{00000000-0005-0000-0000-0000D0360000}"/>
    <cellStyle name="Normal 10 4 2 6 9 2" xfId="38084" xr:uid="{00000000-0005-0000-0000-0000D1360000}"/>
    <cellStyle name="Normal 10 4 2 7" xfId="501" xr:uid="{00000000-0005-0000-0000-0000D2360000}"/>
    <cellStyle name="Normal 10 4 2 7 10" xfId="38085" xr:uid="{00000000-0005-0000-0000-0000D3360000}"/>
    <cellStyle name="Normal 10 4 2 7 2" xfId="1435" xr:uid="{00000000-0005-0000-0000-0000D4360000}"/>
    <cellStyle name="Normal 10 4 2 7 2 2" xfId="2473" xr:uid="{00000000-0005-0000-0000-0000D5360000}"/>
    <cellStyle name="Normal 10 4 2 7 2 2 2" xfId="3823" xr:uid="{00000000-0005-0000-0000-0000D6360000}"/>
    <cellStyle name="Normal 10 4 2 7 2 2 2 2" xfId="3824" xr:uid="{00000000-0005-0000-0000-0000D7360000}"/>
    <cellStyle name="Normal 10 4 2 7 2 2 2 2 2" xfId="18265" xr:uid="{00000000-0005-0000-0000-0000D8360000}"/>
    <cellStyle name="Normal 10 4 2 7 2 2 2 2 2 2" xfId="38086" xr:uid="{00000000-0005-0000-0000-0000D9360000}"/>
    <cellStyle name="Normal 10 4 2 7 2 2 2 2 3" xfId="38087" xr:uid="{00000000-0005-0000-0000-0000DA360000}"/>
    <cellStyle name="Normal 10 4 2 7 2 2 2 3" xfId="9267" xr:uid="{00000000-0005-0000-0000-0000DB360000}"/>
    <cellStyle name="Normal 10 4 2 7 2 2 2 3 2" xfId="18266" xr:uid="{00000000-0005-0000-0000-0000DC360000}"/>
    <cellStyle name="Normal 10 4 2 7 2 2 2 3 2 2" xfId="38088" xr:uid="{00000000-0005-0000-0000-0000DD360000}"/>
    <cellStyle name="Normal 10 4 2 7 2 2 2 3 3" xfId="38089" xr:uid="{00000000-0005-0000-0000-0000DE360000}"/>
    <cellStyle name="Normal 10 4 2 7 2 2 2 4" xfId="18267" xr:uid="{00000000-0005-0000-0000-0000DF360000}"/>
    <cellStyle name="Normal 10 4 2 7 2 2 2 4 2" xfId="38090" xr:uid="{00000000-0005-0000-0000-0000E0360000}"/>
    <cellStyle name="Normal 10 4 2 7 2 2 2 5" xfId="38091" xr:uid="{00000000-0005-0000-0000-0000E1360000}"/>
    <cellStyle name="Normal 10 4 2 7 2 2 3" xfId="3825" xr:uid="{00000000-0005-0000-0000-0000E2360000}"/>
    <cellStyle name="Normal 10 4 2 7 2 2 3 2" xfId="18268" xr:uid="{00000000-0005-0000-0000-0000E3360000}"/>
    <cellStyle name="Normal 10 4 2 7 2 2 3 2 2" xfId="38092" xr:uid="{00000000-0005-0000-0000-0000E4360000}"/>
    <cellStyle name="Normal 10 4 2 7 2 2 3 3" xfId="38093" xr:uid="{00000000-0005-0000-0000-0000E5360000}"/>
    <cellStyle name="Normal 10 4 2 7 2 2 4" xfId="9268" xr:uid="{00000000-0005-0000-0000-0000E6360000}"/>
    <cellStyle name="Normal 10 4 2 7 2 2 4 2" xfId="18269" xr:uid="{00000000-0005-0000-0000-0000E7360000}"/>
    <cellStyle name="Normal 10 4 2 7 2 2 4 2 2" xfId="38094" xr:uid="{00000000-0005-0000-0000-0000E8360000}"/>
    <cellStyle name="Normal 10 4 2 7 2 2 4 3" xfId="38095" xr:uid="{00000000-0005-0000-0000-0000E9360000}"/>
    <cellStyle name="Normal 10 4 2 7 2 2 5" xfId="12951" xr:uid="{00000000-0005-0000-0000-0000EA360000}"/>
    <cellStyle name="Normal 10 4 2 7 2 2 5 2" xfId="18270" xr:uid="{00000000-0005-0000-0000-0000EB360000}"/>
    <cellStyle name="Normal 10 4 2 7 2 2 5 2 2" xfId="38096" xr:uid="{00000000-0005-0000-0000-0000EC360000}"/>
    <cellStyle name="Normal 10 4 2 7 2 2 5 3" xfId="38097" xr:uid="{00000000-0005-0000-0000-0000ED360000}"/>
    <cellStyle name="Normal 10 4 2 7 2 2 6" xfId="18271" xr:uid="{00000000-0005-0000-0000-0000EE360000}"/>
    <cellStyle name="Normal 10 4 2 7 2 2 6 2" xfId="38098" xr:uid="{00000000-0005-0000-0000-0000EF360000}"/>
    <cellStyle name="Normal 10 4 2 7 2 2 7" xfId="18272" xr:uid="{00000000-0005-0000-0000-0000F0360000}"/>
    <cellStyle name="Normal 10 4 2 7 2 2 7 2" xfId="38099" xr:uid="{00000000-0005-0000-0000-0000F1360000}"/>
    <cellStyle name="Normal 10 4 2 7 2 2 8" xfId="38100" xr:uid="{00000000-0005-0000-0000-0000F2360000}"/>
    <cellStyle name="Normal 10 4 2 7 2 3" xfId="3826" xr:uid="{00000000-0005-0000-0000-0000F3360000}"/>
    <cellStyle name="Normal 10 4 2 7 2 3 2" xfId="3827" xr:uid="{00000000-0005-0000-0000-0000F4360000}"/>
    <cellStyle name="Normal 10 4 2 7 2 3 2 2" xfId="18273" xr:uid="{00000000-0005-0000-0000-0000F5360000}"/>
    <cellStyle name="Normal 10 4 2 7 2 3 2 2 2" xfId="38101" xr:uid="{00000000-0005-0000-0000-0000F6360000}"/>
    <cellStyle name="Normal 10 4 2 7 2 3 2 3" xfId="38102" xr:uid="{00000000-0005-0000-0000-0000F7360000}"/>
    <cellStyle name="Normal 10 4 2 7 2 3 3" xfId="9269" xr:uid="{00000000-0005-0000-0000-0000F8360000}"/>
    <cellStyle name="Normal 10 4 2 7 2 3 3 2" xfId="18274" xr:uid="{00000000-0005-0000-0000-0000F9360000}"/>
    <cellStyle name="Normal 10 4 2 7 2 3 3 2 2" xfId="38103" xr:uid="{00000000-0005-0000-0000-0000FA360000}"/>
    <cellStyle name="Normal 10 4 2 7 2 3 3 3" xfId="38104" xr:uid="{00000000-0005-0000-0000-0000FB360000}"/>
    <cellStyle name="Normal 10 4 2 7 2 3 4" xfId="18275" xr:uid="{00000000-0005-0000-0000-0000FC360000}"/>
    <cellStyle name="Normal 10 4 2 7 2 3 4 2" xfId="38105" xr:uid="{00000000-0005-0000-0000-0000FD360000}"/>
    <cellStyle name="Normal 10 4 2 7 2 3 5" xfId="38106" xr:uid="{00000000-0005-0000-0000-0000FE360000}"/>
    <cellStyle name="Normal 10 4 2 7 2 4" xfId="3828" xr:uid="{00000000-0005-0000-0000-0000FF360000}"/>
    <cellStyle name="Normal 10 4 2 7 2 4 2" xfId="18276" xr:uid="{00000000-0005-0000-0000-000000370000}"/>
    <cellStyle name="Normal 10 4 2 7 2 4 2 2" xfId="38107" xr:uid="{00000000-0005-0000-0000-000001370000}"/>
    <cellStyle name="Normal 10 4 2 7 2 4 3" xfId="38108" xr:uid="{00000000-0005-0000-0000-000002370000}"/>
    <cellStyle name="Normal 10 4 2 7 2 5" xfId="9270" xr:uid="{00000000-0005-0000-0000-000003370000}"/>
    <cellStyle name="Normal 10 4 2 7 2 5 2" xfId="18277" xr:uid="{00000000-0005-0000-0000-000004370000}"/>
    <cellStyle name="Normal 10 4 2 7 2 5 2 2" xfId="38109" xr:uid="{00000000-0005-0000-0000-000005370000}"/>
    <cellStyle name="Normal 10 4 2 7 2 5 3" xfId="38110" xr:uid="{00000000-0005-0000-0000-000006370000}"/>
    <cellStyle name="Normal 10 4 2 7 2 6" xfId="12952" xr:uid="{00000000-0005-0000-0000-000007370000}"/>
    <cellStyle name="Normal 10 4 2 7 2 6 2" xfId="18278" xr:uid="{00000000-0005-0000-0000-000008370000}"/>
    <cellStyle name="Normal 10 4 2 7 2 6 2 2" xfId="38111" xr:uid="{00000000-0005-0000-0000-000009370000}"/>
    <cellStyle name="Normal 10 4 2 7 2 6 3" xfId="38112" xr:uid="{00000000-0005-0000-0000-00000A370000}"/>
    <cellStyle name="Normal 10 4 2 7 2 7" xfId="18279" xr:uid="{00000000-0005-0000-0000-00000B370000}"/>
    <cellStyle name="Normal 10 4 2 7 2 7 2" xfId="38113" xr:uid="{00000000-0005-0000-0000-00000C370000}"/>
    <cellStyle name="Normal 10 4 2 7 2 8" xfId="18280" xr:uid="{00000000-0005-0000-0000-00000D370000}"/>
    <cellStyle name="Normal 10 4 2 7 2 8 2" xfId="38114" xr:uid="{00000000-0005-0000-0000-00000E370000}"/>
    <cellStyle name="Normal 10 4 2 7 2 9" xfId="38115" xr:uid="{00000000-0005-0000-0000-00000F370000}"/>
    <cellStyle name="Normal 10 4 2 7 3" xfId="1955" xr:uid="{00000000-0005-0000-0000-000010370000}"/>
    <cellStyle name="Normal 10 4 2 7 3 2" xfId="3829" xr:uid="{00000000-0005-0000-0000-000011370000}"/>
    <cellStyle name="Normal 10 4 2 7 3 2 2" xfId="3830" xr:uid="{00000000-0005-0000-0000-000012370000}"/>
    <cellStyle name="Normal 10 4 2 7 3 2 2 2" xfId="18281" xr:uid="{00000000-0005-0000-0000-000013370000}"/>
    <cellStyle name="Normal 10 4 2 7 3 2 2 2 2" xfId="38116" xr:uid="{00000000-0005-0000-0000-000014370000}"/>
    <cellStyle name="Normal 10 4 2 7 3 2 2 3" xfId="38117" xr:uid="{00000000-0005-0000-0000-000015370000}"/>
    <cellStyle name="Normal 10 4 2 7 3 2 3" xfId="9271" xr:uid="{00000000-0005-0000-0000-000016370000}"/>
    <cellStyle name="Normal 10 4 2 7 3 2 3 2" xfId="18282" xr:uid="{00000000-0005-0000-0000-000017370000}"/>
    <cellStyle name="Normal 10 4 2 7 3 2 3 2 2" xfId="38118" xr:uid="{00000000-0005-0000-0000-000018370000}"/>
    <cellStyle name="Normal 10 4 2 7 3 2 3 3" xfId="38119" xr:uid="{00000000-0005-0000-0000-000019370000}"/>
    <cellStyle name="Normal 10 4 2 7 3 2 4" xfId="18283" xr:uid="{00000000-0005-0000-0000-00001A370000}"/>
    <cellStyle name="Normal 10 4 2 7 3 2 4 2" xfId="38120" xr:uid="{00000000-0005-0000-0000-00001B370000}"/>
    <cellStyle name="Normal 10 4 2 7 3 2 5" xfId="38121" xr:uid="{00000000-0005-0000-0000-00001C370000}"/>
    <cellStyle name="Normal 10 4 2 7 3 3" xfId="3831" xr:uid="{00000000-0005-0000-0000-00001D370000}"/>
    <cellStyle name="Normal 10 4 2 7 3 3 2" xfId="18284" xr:uid="{00000000-0005-0000-0000-00001E370000}"/>
    <cellStyle name="Normal 10 4 2 7 3 3 2 2" xfId="38122" xr:uid="{00000000-0005-0000-0000-00001F370000}"/>
    <cellStyle name="Normal 10 4 2 7 3 3 3" xfId="38123" xr:uid="{00000000-0005-0000-0000-000020370000}"/>
    <cellStyle name="Normal 10 4 2 7 3 4" xfId="9272" xr:uid="{00000000-0005-0000-0000-000021370000}"/>
    <cellStyle name="Normal 10 4 2 7 3 4 2" xfId="18285" xr:uid="{00000000-0005-0000-0000-000022370000}"/>
    <cellStyle name="Normal 10 4 2 7 3 4 2 2" xfId="38124" xr:uid="{00000000-0005-0000-0000-000023370000}"/>
    <cellStyle name="Normal 10 4 2 7 3 4 3" xfId="38125" xr:uid="{00000000-0005-0000-0000-000024370000}"/>
    <cellStyle name="Normal 10 4 2 7 3 5" xfId="12953" xr:uid="{00000000-0005-0000-0000-000025370000}"/>
    <cellStyle name="Normal 10 4 2 7 3 5 2" xfId="18286" xr:uid="{00000000-0005-0000-0000-000026370000}"/>
    <cellStyle name="Normal 10 4 2 7 3 5 2 2" xfId="38126" xr:uid="{00000000-0005-0000-0000-000027370000}"/>
    <cellStyle name="Normal 10 4 2 7 3 5 3" xfId="38127" xr:uid="{00000000-0005-0000-0000-000028370000}"/>
    <cellStyle name="Normal 10 4 2 7 3 6" xfId="18287" xr:uid="{00000000-0005-0000-0000-000029370000}"/>
    <cellStyle name="Normal 10 4 2 7 3 6 2" xfId="38128" xr:uid="{00000000-0005-0000-0000-00002A370000}"/>
    <cellStyle name="Normal 10 4 2 7 3 7" xfId="18288" xr:uid="{00000000-0005-0000-0000-00002B370000}"/>
    <cellStyle name="Normal 10 4 2 7 3 7 2" xfId="38129" xr:uid="{00000000-0005-0000-0000-00002C370000}"/>
    <cellStyle name="Normal 10 4 2 7 3 8" xfId="38130" xr:uid="{00000000-0005-0000-0000-00002D370000}"/>
    <cellStyle name="Normal 10 4 2 7 4" xfId="3832" xr:uid="{00000000-0005-0000-0000-00002E370000}"/>
    <cellStyle name="Normal 10 4 2 7 4 2" xfId="3833" xr:uid="{00000000-0005-0000-0000-00002F370000}"/>
    <cellStyle name="Normal 10 4 2 7 4 2 2" xfId="18289" xr:uid="{00000000-0005-0000-0000-000030370000}"/>
    <cellStyle name="Normal 10 4 2 7 4 2 2 2" xfId="38131" xr:uid="{00000000-0005-0000-0000-000031370000}"/>
    <cellStyle name="Normal 10 4 2 7 4 2 3" xfId="38132" xr:uid="{00000000-0005-0000-0000-000032370000}"/>
    <cellStyle name="Normal 10 4 2 7 4 3" xfId="9273" xr:uid="{00000000-0005-0000-0000-000033370000}"/>
    <cellStyle name="Normal 10 4 2 7 4 3 2" xfId="18290" xr:uid="{00000000-0005-0000-0000-000034370000}"/>
    <cellStyle name="Normal 10 4 2 7 4 3 2 2" xfId="38133" xr:uid="{00000000-0005-0000-0000-000035370000}"/>
    <cellStyle name="Normal 10 4 2 7 4 3 3" xfId="38134" xr:uid="{00000000-0005-0000-0000-000036370000}"/>
    <cellStyle name="Normal 10 4 2 7 4 4" xfId="18291" xr:uid="{00000000-0005-0000-0000-000037370000}"/>
    <cellStyle name="Normal 10 4 2 7 4 4 2" xfId="38135" xr:uid="{00000000-0005-0000-0000-000038370000}"/>
    <cellStyle name="Normal 10 4 2 7 4 5" xfId="38136" xr:uid="{00000000-0005-0000-0000-000039370000}"/>
    <cellStyle name="Normal 10 4 2 7 5" xfId="3834" xr:uid="{00000000-0005-0000-0000-00003A370000}"/>
    <cellStyle name="Normal 10 4 2 7 5 2" xfId="18292" xr:uid="{00000000-0005-0000-0000-00003B370000}"/>
    <cellStyle name="Normal 10 4 2 7 5 2 2" xfId="38137" xr:uid="{00000000-0005-0000-0000-00003C370000}"/>
    <cellStyle name="Normal 10 4 2 7 5 3" xfId="38138" xr:uid="{00000000-0005-0000-0000-00003D370000}"/>
    <cellStyle name="Normal 10 4 2 7 6" xfId="9274" xr:uid="{00000000-0005-0000-0000-00003E370000}"/>
    <cellStyle name="Normal 10 4 2 7 6 2" xfId="18293" xr:uid="{00000000-0005-0000-0000-00003F370000}"/>
    <cellStyle name="Normal 10 4 2 7 6 2 2" xfId="38139" xr:uid="{00000000-0005-0000-0000-000040370000}"/>
    <cellStyle name="Normal 10 4 2 7 6 3" xfId="38140" xr:uid="{00000000-0005-0000-0000-000041370000}"/>
    <cellStyle name="Normal 10 4 2 7 7" xfId="12954" xr:uid="{00000000-0005-0000-0000-000042370000}"/>
    <cellStyle name="Normal 10 4 2 7 7 2" xfId="18294" xr:uid="{00000000-0005-0000-0000-000043370000}"/>
    <cellStyle name="Normal 10 4 2 7 7 2 2" xfId="38141" xr:uid="{00000000-0005-0000-0000-000044370000}"/>
    <cellStyle name="Normal 10 4 2 7 7 3" xfId="38142" xr:uid="{00000000-0005-0000-0000-000045370000}"/>
    <cellStyle name="Normal 10 4 2 7 8" xfId="18295" xr:uid="{00000000-0005-0000-0000-000046370000}"/>
    <cellStyle name="Normal 10 4 2 7 8 2" xfId="38143" xr:uid="{00000000-0005-0000-0000-000047370000}"/>
    <cellStyle name="Normal 10 4 2 7 9" xfId="18296" xr:uid="{00000000-0005-0000-0000-000048370000}"/>
    <cellStyle name="Normal 10 4 2 7 9 2" xfId="38144" xr:uid="{00000000-0005-0000-0000-000049370000}"/>
    <cellStyle name="Normal 10 4 2 8" xfId="961" xr:uid="{00000000-0005-0000-0000-00004A370000}"/>
    <cellStyle name="Normal 10 4 2 8 2" xfId="2012" xr:uid="{00000000-0005-0000-0000-00004B370000}"/>
    <cellStyle name="Normal 10 4 2 8 2 2" xfId="3835" xr:uid="{00000000-0005-0000-0000-00004C370000}"/>
    <cellStyle name="Normal 10 4 2 8 2 2 2" xfId="3836" xr:uid="{00000000-0005-0000-0000-00004D370000}"/>
    <cellStyle name="Normal 10 4 2 8 2 2 2 2" xfId="18297" xr:uid="{00000000-0005-0000-0000-00004E370000}"/>
    <cellStyle name="Normal 10 4 2 8 2 2 2 2 2" xfId="38145" xr:uid="{00000000-0005-0000-0000-00004F370000}"/>
    <cellStyle name="Normal 10 4 2 8 2 2 2 3" xfId="38146" xr:uid="{00000000-0005-0000-0000-000050370000}"/>
    <cellStyle name="Normal 10 4 2 8 2 2 3" xfId="9275" xr:uid="{00000000-0005-0000-0000-000051370000}"/>
    <cellStyle name="Normal 10 4 2 8 2 2 3 2" xfId="18298" xr:uid="{00000000-0005-0000-0000-000052370000}"/>
    <cellStyle name="Normal 10 4 2 8 2 2 3 2 2" xfId="38147" xr:uid="{00000000-0005-0000-0000-000053370000}"/>
    <cellStyle name="Normal 10 4 2 8 2 2 3 3" xfId="38148" xr:uid="{00000000-0005-0000-0000-000054370000}"/>
    <cellStyle name="Normal 10 4 2 8 2 2 4" xfId="18299" xr:uid="{00000000-0005-0000-0000-000055370000}"/>
    <cellStyle name="Normal 10 4 2 8 2 2 4 2" xfId="38149" xr:uid="{00000000-0005-0000-0000-000056370000}"/>
    <cellStyle name="Normal 10 4 2 8 2 2 5" xfId="38150" xr:uid="{00000000-0005-0000-0000-000057370000}"/>
    <cellStyle name="Normal 10 4 2 8 2 3" xfId="3837" xr:uid="{00000000-0005-0000-0000-000058370000}"/>
    <cellStyle name="Normal 10 4 2 8 2 3 2" xfId="18300" xr:uid="{00000000-0005-0000-0000-000059370000}"/>
    <cellStyle name="Normal 10 4 2 8 2 3 2 2" xfId="38151" xr:uid="{00000000-0005-0000-0000-00005A370000}"/>
    <cellStyle name="Normal 10 4 2 8 2 3 3" xfId="38152" xr:uid="{00000000-0005-0000-0000-00005B370000}"/>
    <cellStyle name="Normal 10 4 2 8 2 4" xfId="9276" xr:uid="{00000000-0005-0000-0000-00005C370000}"/>
    <cellStyle name="Normal 10 4 2 8 2 4 2" xfId="18301" xr:uid="{00000000-0005-0000-0000-00005D370000}"/>
    <cellStyle name="Normal 10 4 2 8 2 4 2 2" xfId="38153" xr:uid="{00000000-0005-0000-0000-00005E370000}"/>
    <cellStyle name="Normal 10 4 2 8 2 4 3" xfId="38154" xr:uid="{00000000-0005-0000-0000-00005F370000}"/>
    <cellStyle name="Normal 10 4 2 8 2 5" xfId="12955" xr:uid="{00000000-0005-0000-0000-000060370000}"/>
    <cellStyle name="Normal 10 4 2 8 2 5 2" xfId="18302" xr:uid="{00000000-0005-0000-0000-000061370000}"/>
    <cellStyle name="Normal 10 4 2 8 2 5 2 2" xfId="38155" xr:uid="{00000000-0005-0000-0000-000062370000}"/>
    <cellStyle name="Normal 10 4 2 8 2 5 3" xfId="38156" xr:uid="{00000000-0005-0000-0000-000063370000}"/>
    <cellStyle name="Normal 10 4 2 8 2 6" xfId="18303" xr:uid="{00000000-0005-0000-0000-000064370000}"/>
    <cellStyle name="Normal 10 4 2 8 2 6 2" xfId="38157" xr:uid="{00000000-0005-0000-0000-000065370000}"/>
    <cellStyle name="Normal 10 4 2 8 2 7" xfId="18304" xr:uid="{00000000-0005-0000-0000-000066370000}"/>
    <cellStyle name="Normal 10 4 2 8 2 7 2" xfId="38158" xr:uid="{00000000-0005-0000-0000-000067370000}"/>
    <cellStyle name="Normal 10 4 2 8 2 8" xfId="38159" xr:uid="{00000000-0005-0000-0000-000068370000}"/>
    <cellStyle name="Normal 10 4 2 8 3" xfId="3838" xr:uid="{00000000-0005-0000-0000-000069370000}"/>
    <cellStyle name="Normal 10 4 2 8 3 2" xfId="3839" xr:uid="{00000000-0005-0000-0000-00006A370000}"/>
    <cellStyle name="Normal 10 4 2 8 3 2 2" xfId="18305" xr:uid="{00000000-0005-0000-0000-00006B370000}"/>
    <cellStyle name="Normal 10 4 2 8 3 2 2 2" xfId="38160" xr:uid="{00000000-0005-0000-0000-00006C370000}"/>
    <cellStyle name="Normal 10 4 2 8 3 2 3" xfId="38161" xr:uid="{00000000-0005-0000-0000-00006D370000}"/>
    <cellStyle name="Normal 10 4 2 8 3 3" xfId="9277" xr:uid="{00000000-0005-0000-0000-00006E370000}"/>
    <cellStyle name="Normal 10 4 2 8 3 3 2" xfId="18306" xr:uid="{00000000-0005-0000-0000-00006F370000}"/>
    <cellStyle name="Normal 10 4 2 8 3 3 2 2" xfId="38162" xr:uid="{00000000-0005-0000-0000-000070370000}"/>
    <cellStyle name="Normal 10 4 2 8 3 3 3" xfId="38163" xr:uid="{00000000-0005-0000-0000-000071370000}"/>
    <cellStyle name="Normal 10 4 2 8 3 4" xfId="18307" xr:uid="{00000000-0005-0000-0000-000072370000}"/>
    <cellStyle name="Normal 10 4 2 8 3 4 2" xfId="38164" xr:uid="{00000000-0005-0000-0000-000073370000}"/>
    <cellStyle name="Normal 10 4 2 8 3 5" xfId="38165" xr:uid="{00000000-0005-0000-0000-000074370000}"/>
    <cellStyle name="Normal 10 4 2 8 4" xfId="3840" xr:uid="{00000000-0005-0000-0000-000075370000}"/>
    <cellStyle name="Normal 10 4 2 8 4 2" xfId="18308" xr:uid="{00000000-0005-0000-0000-000076370000}"/>
    <cellStyle name="Normal 10 4 2 8 4 2 2" xfId="38166" xr:uid="{00000000-0005-0000-0000-000077370000}"/>
    <cellStyle name="Normal 10 4 2 8 4 3" xfId="38167" xr:uid="{00000000-0005-0000-0000-000078370000}"/>
    <cellStyle name="Normal 10 4 2 8 5" xfId="9278" xr:uid="{00000000-0005-0000-0000-000079370000}"/>
    <cellStyle name="Normal 10 4 2 8 5 2" xfId="18309" xr:uid="{00000000-0005-0000-0000-00007A370000}"/>
    <cellStyle name="Normal 10 4 2 8 5 2 2" xfId="38168" xr:uid="{00000000-0005-0000-0000-00007B370000}"/>
    <cellStyle name="Normal 10 4 2 8 5 3" xfId="38169" xr:uid="{00000000-0005-0000-0000-00007C370000}"/>
    <cellStyle name="Normal 10 4 2 8 6" xfId="12956" xr:uid="{00000000-0005-0000-0000-00007D370000}"/>
    <cellStyle name="Normal 10 4 2 8 6 2" xfId="18310" xr:uid="{00000000-0005-0000-0000-00007E370000}"/>
    <cellStyle name="Normal 10 4 2 8 6 2 2" xfId="38170" xr:uid="{00000000-0005-0000-0000-00007F370000}"/>
    <cellStyle name="Normal 10 4 2 8 6 3" xfId="38171" xr:uid="{00000000-0005-0000-0000-000080370000}"/>
    <cellStyle name="Normal 10 4 2 8 7" xfId="18311" xr:uid="{00000000-0005-0000-0000-000081370000}"/>
    <cellStyle name="Normal 10 4 2 8 7 2" xfId="38172" xr:uid="{00000000-0005-0000-0000-000082370000}"/>
    <cellStyle name="Normal 10 4 2 8 8" xfId="18312" xr:uid="{00000000-0005-0000-0000-000083370000}"/>
    <cellStyle name="Normal 10 4 2 8 8 2" xfId="38173" xr:uid="{00000000-0005-0000-0000-000084370000}"/>
    <cellStyle name="Normal 10 4 2 8 9" xfId="38174" xr:uid="{00000000-0005-0000-0000-000085370000}"/>
    <cellStyle name="Normal 10 4 2 9" xfId="1493" xr:uid="{00000000-0005-0000-0000-000086370000}"/>
    <cellStyle name="Normal 10 4 2 9 2" xfId="3841" xr:uid="{00000000-0005-0000-0000-000087370000}"/>
    <cellStyle name="Normal 10 4 2 9 2 2" xfId="3842" xr:uid="{00000000-0005-0000-0000-000088370000}"/>
    <cellStyle name="Normal 10 4 2 9 2 2 2" xfId="18313" xr:uid="{00000000-0005-0000-0000-000089370000}"/>
    <cellStyle name="Normal 10 4 2 9 2 2 2 2" xfId="38175" xr:uid="{00000000-0005-0000-0000-00008A370000}"/>
    <cellStyle name="Normal 10 4 2 9 2 2 3" xfId="38176" xr:uid="{00000000-0005-0000-0000-00008B370000}"/>
    <cellStyle name="Normal 10 4 2 9 2 3" xfId="9279" xr:uid="{00000000-0005-0000-0000-00008C370000}"/>
    <cellStyle name="Normal 10 4 2 9 2 3 2" xfId="18314" xr:uid="{00000000-0005-0000-0000-00008D370000}"/>
    <cellStyle name="Normal 10 4 2 9 2 3 2 2" xfId="38177" xr:uid="{00000000-0005-0000-0000-00008E370000}"/>
    <cellStyle name="Normal 10 4 2 9 2 3 3" xfId="38178" xr:uid="{00000000-0005-0000-0000-00008F370000}"/>
    <cellStyle name="Normal 10 4 2 9 2 4" xfId="18315" xr:uid="{00000000-0005-0000-0000-000090370000}"/>
    <cellStyle name="Normal 10 4 2 9 2 4 2" xfId="38179" xr:uid="{00000000-0005-0000-0000-000091370000}"/>
    <cellStyle name="Normal 10 4 2 9 2 5" xfId="38180" xr:uid="{00000000-0005-0000-0000-000092370000}"/>
    <cellStyle name="Normal 10 4 2 9 3" xfId="3843" xr:uid="{00000000-0005-0000-0000-000093370000}"/>
    <cellStyle name="Normal 10 4 2 9 3 2" xfId="18316" xr:uid="{00000000-0005-0000-0000-000094370000}"/>
    <cellStyle name="Normal 10 4 2 9 3 2 2" xfId="38181" xr:uid="{00000000-0005-0000-0000-000095370000}"/>
    <cellStyle name="Normal 10 4 2 9 3 3" xfId="38182" xr:uid="{00000000-0005-0000-0000-000096370000}"/>
    <cellStyle name="Normal 10 4 2 9 4" xfId="9280" xr:uid="{00000000-0005-0000-0000-000097370000}"/>
    <cellStyle name="Normal 10 4 2 9 4 2" xfId="18317" xr:uid="{00000000-0005-0000-0000-000098370000}"/>
    <cellStyle name="Normal 10 4 2 9 4 2 2" xfId="38183" xr:uid="{00000000-0005-0000-0000-000099370000}"/>
    <cellStyle name="Normal 10 4 2 9 4 3" xfId="38184" xr:uid="{00000000-0005-0000-0000-00009A370000}"/>
    <cellStyle name="Normal 10 4 2 9 5" xfId="12957" xr:uid="{00000000-0005-0000-0000-00009B370000}"/>
    <cellStyle name="Normal 10 4 2 9 5 2" xfId="18318" xr:uid="{00000000-0005-0000-0000-00009C370000}"/>
    <cellStyle name="Normal 10 4 2 9 5 2 2" xfId="38185" xr:uid="{00000000-0005-0000-0000-00009D370000}"/>
    <cellStyle name="Normal 10 4 2 9 5 3" xfId="38186" xr:uid="{00000000-0005-0000-0000-00009E370000}"/>
    <cellStyle name="Normal 10 4 2 9 6" xfId="18319" xr:uid="{00000000-0005-0000-0000-00009F370000}"/>
    <cellStyle name="Normal 10 4 2 9 6 2" xfId="38187" xr:uid="{00000000-0005-0000-0000-0000A0370000}"/>
    <cellStyle name="Normal 10 4 2 9 7" xfId="18320" xr:uid="{00000000-0005-0000-0000-0000A1370000}"/>
    <cellStyle name="Normal 10 4 2 9 7 2" xfId="38188" xr:uid="{00000000-0005-0000-0000-0000A2370000}"/>
    <cellStyle name="Normal 10 4 2 9 8" xfId="38189" xr:uid="{00000000-0005-0000-0000-0000A3370000}"/>
    <cellStyle name="Normal 10 4 3" xfId="63" xr:uid="{00000000-0005-0000-0000-0000A4370000}"/>
    <cellStyle name="Normal 10 4 3 10" xfId="3844" xr:uid="{00000000-0005-0000-0000-0000A5370000}"/>
    <cellStyle name="Normal 10 4 3 10 2" xfId="18321" xr:uid="{00000000-0005-0000-0000-0000A6370000}"/>
    <cellStyle name="Normal 10 4 3 10 2 2" xfId="38190" xr:uid="{00000000-0005-0000-0000-0000A7370000}"/>
    <cellStyle name="Normal 10 4 3 10 3" xfId="38191" xr:uid="{00000000-0005-0000-0000-0000A8370000}"/>
    <cellStyle name="Normal 10 4 3 11" xfId="9281" xr:uid="{00000000-0005-0000-0000-0000A9370000}"/>
    <cellStyle name="Normal 10 4 3 11 2" xfId="18322" xr:uid="{00000000-0005-0000-0000-0000AA370000}"/>
    <cellStyle name="Normal 10 4 3 11 2 2" xfId="38192" xr:uid="{00000000-0005-0000-0000-0000AB370000}"/>
    <cellStyle name="Normal 10 4 3 11 3" xfId="38193" xr:uid="{00000000-0005-0000-0000-0000AC370000}"/>
    <cellStyle name="Normal 10 4 3 12" xfId="12958" xr:uid="{00000000-0005-0000-0000-0000AD370000}"/>
    <cellStyle name="Normal 10 4 3 12 2" xfId="18323" xr:uid="{00000000-0005-0000-0000-0000AE370000}"/>
    <cellStyle name="Normal 10 4 3 12 2 2" xfId="38194" xr:uid="{00000000-0005-0000-0000-0000AF370000}"/>
    <cellStyle name="Normal 10 4 3 12 3" xfId="38195" xr:uid="{00000000-0005-0000-0000-0000B0370000}"/>
    <cellStyle name="Normal 10 4 3 13" xfId="18324" xr:uid="{00000000-0005-0000-0000-0000B1370000}"/>
    <cellStyle name="Normal 10 4 3 13 2" xfId="38196" xr:uid="{00000000-0005-0000-0000-0000B2370000}"/>
    <cellStyle name="Normal 10 4 3 14" xfId="18325" xr:uid="{00000000-0005-0000-0000-0000B3370000}"/>
    <cellStyle name="Normal 10 4 3 14 2" xfId="38197" xr:uid="{00000000-0005-0000-0000-0000B4370000}"/>
    <cellStyle name="Normal 10 4 3 15" xfId="38198" xr:uid="{00000000-0005-0000-0000-0000B5370000}"/>
    <cellStyle name="Normal 10 4 3 2" xfId="93" xr:uid="{00000000-0005-0000-0000-0000B6370000}"/>
    <cellStyle name="Normal 10 4 3 2 10" xfId="9282" xr:uid="{00000000-0005-0000-0000-0000B7370000}"/>
    <cellStyle name="Normal 10 4 3 2 10 2" xfId="18326" xr:uid="{00000000-0005-0000-0000-0000B8370000}"/>
    <cellStyle name="Normal 10 4 3 2 10 2 2" xfId="38199" xr:uid="{00000000-0005-0000-0000-0000B9370000}"/>
    <cellStyle name="Normal 10 4 3 2 10 3" xfId="38200" xr:uid="{00000000-0005-0000-0000-0000BA370000}"/>
    <cellStyle name="Normal 10 4 3 2 11" xfId="12959" xr:uid="{00000000-0005-0000-0000-0000BB370000}"/>
    <cellStyle name="Normal 10 4 3 2 11 2" xfId="18327" xr:uid="{00000000-0005-0000-0000-0000BC370000}"/>
    <cellStyle name="Normal 10 4 3 2 11 2 2" xfId="38201" xr:uid="{00000000-0005-0000-0000-0000BD370000}"/>
    <cellStyle name="Normal 10 4 3 2 11 3" xfId="38202" xr:uid="{00000000-0005-0000-0000-0000BE370000}"/>
    <cellStyle name="Normal 10 4 3 2 12" xfId="18328" xr:uid="{00000000-0005-0000-0000-0000BF370000}"/>
    <cellStyle name="Normal 10 4 3 2 12 2" xfId="38203" xr:uid="{00000000-0005-0000-0000-0000C0370000}"/>
    <cellStyle name="Normal 10 4 3 2 13" xfId="18329" xr:uid="{00000000-0005-0000-0000-0000C1370000}"/>
    <cellStyle name="Normal 10 4 3 2 13 2" xfId="38204" xr:uid="{00000000-0005-0000-0000-0000C2370000}"/>
    <cellStyle name="Normal 10 4 3 2 14" xfId="38205" xr:uid="{00000000-0005-0000-0000-0000C3370000}"/>
    <cellStyle name="Normal 10 4 3 2 2" xfId="196" xr:uid="{00000000-0005-0000-0000-0000C4370000}"/>
    <cellStyle name="Normal 10 4 3 2 2 10" xfId="18330" xr:uid="{00000000-0005-0000-0000-0000C5370000}"/>
    <cellStyle name="Normal 10 4 3 2 2 10 2" xfId="38206" xr:uid="{00000000-0005-0000-0000-0000C6370000}"/>
    <cellStyle name="Normal 10 4 3 2 2 11" xfId="18331" xr:uid="{00000000-0005-0000-0000-0000C7370000}"/>
    <cellStyle name="Normal 10 4 3 2 2 11 2" xfId="38207" xr:uid="{00000000-0005-0000-0000-0000C8370000}"/>
    <cellStyle name="Normal 10 4 3 2 2 12" xfId="38208" xr:uid="{00000000-0005-0000-0000-0000C9370000}"/>
    <cellStyle name="Normal 10 4 3 2 2 2" xfId="197" xr:uid="{00000000-0005-0000-0000-0000CA370000}"/>
    <cellStyle name="Normal 10 4 3 2 2 2 10" xfId="18332" xr:uid="{00000000-0005-0000-0000-0000CB370000}"/>
    <cellStyle name="Normal 10 4 3 2 2 2 10 2" xfId="38209" xr:uid="{00000000-0005-0000-0000-0000CC370000}"/>
    <cellStyle name="Normal 10 4 3 2 2 2 11" xfId="38210" xr:uid="{00000000-0005-0000-0000-0000CD370000}"/>
    <cellStyle name="Normal 10 4 3 2 2 2 2" xfId="198" xr:uid="{00000000-0005-0000-0000-0000CE370000}"/>
    <cellStyle name="Normal 10 4 3 2 2 2 2 10" xfId="38211" xr:uid="{00000000-0005-0000-0000-0000CF370000}"/>
    <cellStyle name="Normal 10 4 3 2 2 2 2 2" xfId="940" xr:uid="{00000000-0005-0000-0000-0000D0370000}"/>
    <cellStyle name="Normal 10 4 3 2 2 2 2 2 2" xfId="2451" xr:uid="{00000000-0005-0000-0000-0000D1370000}"/>
    <cellStyle name="Normal 10 4 3 2 2 2 2 2 2 2" xfId="3845" xr:uid="{00000000-0005-0000-0000-0000D2370000}"/>
    <cellStyle name="Normal 10 4 3 2 2 2 2 2 2 2 2" xfId="3846" xr:uid="{00000000-0005-0000-0000-0000D3370000}"/>
    <cellStyle name="Normal 10 4 3 2 2 2 2 2 2 2 2 2" xfId="18333" xr:uid="{00000000-0005-0000-0000-0000D4370000}"/>
    <cellStyle name="Normal 10 4 3 2 2 2 2 2 2 2 2 2 2" xfId="38212" xr:uid="{00000000-0005-0000-0000-0000D5370000}"/>
    <cellStyle name="Normal 10 4 3 2 2 2 2 2 2 2 2 3" xfId="38213" xr:uid="{00000000-0005-0000-0000-0000D6370000}"/>
    <cellStyle name="Normal 10 4 3 2 2 2 2 2 2 2 3" xfId="9283" xr:uid="{00000000-0005-0000-0000-0000D7370000}"/>
    <cellStyle name="Normal 10 4 3 2 2 2 2 2 2 2 3 2" xfId="18334" xr:uid="{00000000-0005-0000-0000-0000D8370000}"/>
    <cellStyle name="Normal 10 4 3 2 2 2 2 2 2 2 3 2 2" xfId="38214" xr:uid="{00000000-0005-0000-0000-0000D9370000}"/>
    <cellStyle name="Normal 10 4 3 2 2 2 2 2 2 2 3 3" xfId="38215" xr:uid="{00000000-0005-0000-0000-0000DA370000}"/>
    <cellStyle name="Normal 10 4 3 2 2 2 2 2 2 2 4" xfId="18335" xr:uid="{00000000-0005-0000-0000-0000DB370000}"/>
    <cellStyle name="Normal 10 4 3 2 2 2 2 2 2 2 4 2" xfId="38216" xr:uid="{00000000-0005-0000-0000-0000DC370000}"/>
    <cellStyle name="Normal 10 4 3 2 2 2 2 2 2 2 5" xfId="38217" xr:uid="{00000000-0005-0000-0000-0000DD370000}"/>
    <cellStyle name="Normal 10 4 3 2 2 2 2 2 2 3" xfId="3847" xr:uid="{00000000-0005-0000-0000-0000DE370000}"/>
    <cellStyle name="Normal 10 4 3 2 2 2 2 2 2 3 2" xfId="18336" xr:uid="{00000000-0005-0000-0000-0000DF370000}"/>
    <cellStyle name="Normal 10 4 3 2 2 2 2 2 2 3 2 2" xfId="38218" xr:uid="{00000000-0005-0000-0000-0000E0370000}"/>
    <cellStyle name="Normal 10 4 3 2 2 2 2 2 2 3 3" xfId="38219" xr:uid="{00000000-0005-0000-0000-0000E1370000}"/>
    <cellStyle name="Normal 10 4 3 2 2 2 2 2 2 4" xfId="9284" xr:uid="{00000000-0005-0000-0000-0000E2370000}"/>
    <cellStyle name="Normal 10 4 3 2 2 2 2 2 2 4 2" xfId="18337" xr:uid="{00000000-0005-0000-0000-0000E3370000}"/>
    <cellStyle name="Normal 10 4 3 2 2 2 2 2 2 4 2 2" xfId="38220" xr:uid="{00000000-0005-0000-0000-0000E4370000}"/>
    <cellStyle name="Normal 10 4 3 2 2 2 2 2 2 4 3" xfId="38221" xr:uid="{00000000-0005-0000-0000-0000E5370000}"/>
    <cellStyle name="Normal 10 4 3 2 2 2 2 2 2 5" xfId="12960" xr:uid="{00000000-0005-0000-0000-0000E6370000}"/>
    <cellStyle name="Normal 10 4 3 2 2 2 2 2 2 5 2" xfId="18338" xr:uid="{00000000-0005-0000-0000-0000E7370000}"/>
    <cellStyle name="Normal 10 4 3 2 2 2 2 2 2 5 2 2" xfId="38222" xr:uid="{00000000-0005-0000-0000-0000E8370000}"/>
    <cellStyle name="Normal 10 4 3 2 2 2 2 2 2 5 3" xfId="38223" xr:uid="{00000000-0005-0000-0000-0000E9370000}"/>
    <cellStyle name="Normal 10 4 3 2 2 2 2 2 2 6" xfId="18339" xr:uid="{00000000-0005-0000-0000-0000EA370000}"/>
    <cellStyle name="Normal 10 4 3 2 2 2 2 2 2 6 2" xfId="38224" xr:uid="{00000000-0005-0000-0000-0000EB370000}"/>
    <cellStyle name="Normal 10 4 3 2 2 2 2 2 2 7" xfId="18340" xr:uid="{00000000-0005-0000-0000-0000EC370000}"/>
    <cellStyle name="Normal 10 4 3 2 2 2 2 2 2 7 2" xfId="38225" xr:uid="{00000000-0005-0000-0000-0000ED370000}"/>
    <cellStyle name="Normal 10 4 3 2 2 2 2 2 2 8" xfId="38226" xr:uid="{00000000-0005-0000-0000-0000EE370000}"/>
    <cellStyle name="Normal 10 4 3 2 2 2 2 2 3" xfId="3848" xr:uid="{00000000-0005-0000-0000-0000EF370000}"/>
    <cellStyle name="Normal 10 4 3 2 2 2 2 2 3 2" xfId="3849" xr:uid="{00000000-0005-0000-0000-0000F0370000}"/>
    <cellStyle name="Normal 10 4 3 2 2 2 2 2 3 2 2" xfId="18341" xr:uid="{00000000-0005-0000-0000-0000F1370000}"/>
    <cellStyle name="Normal 10 4 3 2 2 2 2 2 3 2 2 2" xfId="38227" xr:uid="{00000000-0005-0000-0000-0000F2370000}"/>
    <cellStyle name="Normal 10 4 3 2 2 2 2 2 3 2 3" xfId="38228" xr:uid="{00000000-0005-0000-0000-0000F3370000}"/>
    <cellStyle name="Normal 10 4 3 2 2 2 2 2 3 3" xfId="9285" xr:uid="{00000000-0005-0000-0000-0000F4370000}"/>
    <cellStyle name="Normal 10 4 3 2 2 2 2 2 3 3 2" xfId="18342" xr:uid="{00000000-0005-0000-0000-0000F5370000}"/>
    <cellStyle name="Normal 10 4 3 2 2 2 2 2 3 3 2 2" xfId="38229" xr:uid="{00000000-0005-0000-0000-0000F6370000}"/>
    <cellStyle name="Normal 10 4 3 2 2 2 2 2 3 3 3" xfId="38230" xr:uid="{00000000-0005-0000-0000-0000F7370000}"/>
    <cellStyle name="Normal 10 4 3 2 2 2 2 2 3 4" xfId="18343" xr:uid="{00000000-0005-0000-0000-0000F8370000}"/>
    <cellStyle name="Normal 10 4 3 2 2 2 2 2 3 4 2" xfId="38231" xr:uid="{00000000-0005-0000-0000-0000F9370000}"/>
    <cellStyle name="Normal 10 4 3 2 2 2 2 2 3 5" xfId="38232" xr:uid="{00000000-0005-0000-0000-0000FA370000}"/>
    <cellStyle name="Normal 10 4 3 2 2 2 2 2 4" xfId="3850" xr:uid="{00000000-0005-0000-0000-0000FB370000}"/>
    <cellStyle name="Normal 10 4 3 2 2 2 2 2 4 2" xfId="18344" xr:uid="{00000000-0005-0000-0000-0000FC370000}"/>
    <cellStyle name="Normal 10 4 3 2 2 2 2 2 4 2 2" xfId="38233" xr:uid="{00000000-0005-0000-0000-0000FD370000}"/>
    <cellStyle name="Normal 10 4 3 2 2 2 2 2 4 3" xfId="38234" xr:uid="{00000000-0005-0000-0000-0000FE370000}"/>
    <cellStyle name="Normal 10 4 3 2 2 2 2 2 5" xfId="9286" xr:uid="{00000000-0005-0000-0000-0000FF370000}"/>
    <cellStyle name="Normal 10 4 3 2 2 2 2 2 5 2" xfId="18345" xr:uid="{00000000-0005-0000-0000-000000380000}"/>
    <cellStyle name="Normal 10 4 3 2 2 2 2 2 5 2 2" xfId="38235" xr:uid="{00000000-0005-0000-0000-000001380000}"/>
    <cellStyle name="Normal 10 4 3 2 2 2 2 2 5 3" xfId="38236" xr:uid="{00000000-0005-0000-0000-000002380000}"/>
    <cellStyle name="Normal 10 4 3 2 2 2 2 2 6" xfId="12961" xr:uid="{00000000-0005-0000-0000-000003380000}"/>
    <cellStyle name="Normal 10 4 3 2 2 2 2 2 6 2" xfId="18346" xr:uid="{00000000-0005-0000-0000-000004380000}"/>
    <cellStyle name="Normal 10 4 3 2 2 2 2 2 6 2 2" xfId="38237" xr:uid="{00000000-0005-0000-0000-000005380000}"/>
    <cellStyle name="Normal 10 4 3 2 2 2 2 2 6 3" xfId="38238" xr:uid="{00000000-0005-0000-0000-000006380000}"/>
    <cellStyle name="Normal 10 4 3 2 2 2 2 2 7" xfId="18347" xr:uid="{00000000-0005-0000-0000-000007380000}"/>
    <cellStyle name="Normal 10 4 3 2 2 2 2 2 7 2" xfId="38239" xr:uid="{00000000-0005-0000-0000-000008380000}"/>
    <cellStyle name="Normal 10 4 3 2 2 2 2 2 8" xfId="18348" xr:uid="{00000000-0005-0000-0000-000009380000}"/>
    <cellStyle name="Normal 10 4 3 2 2 2 2 2 8 2" xfId="38240" xr:uid="{00000000-0005-0000-0000-00000A380000}"/>
    <cellStyle name="Normal 10 4 3 2 2 2 2 2 9" xfId="38241" xr:uid="{00000000-0005-0000-0000-00000B380000}"/>
    <cellStyle name="Normal 10 4 3 2 2 2 2 3" xfId="1400" xr:uid="{00000000-0005-0000-0000-00000C380000}"/>
    <cellStyle name="Normal 10 4 3 2 2 2 2 3 2" xfId="3851" xr:uid="{00000000-0005-0000-0000-00000D380000}"/>
    <cellStyle name="Normal 10 4 3 2 2 2 2 3 2 2" xfId="3852" xr:uid="{00000000-0005-0000-0000-00000E380000}"/>
    <cellStyle name="Normal 10 4 3 2 2 2 2 3 2 2 2" xfId="18349" xr:uid="{00000000-0005-0000-0000-00000F380000}"/>
    <cellStyle name="Normal 10 4 3 2 2 2 2 3 2 2 2 2" xfId="38242" xr:uid="{00000000-0005-0000-0000-000010380000}"/>
    <cellStyle name="Normal 10 4 3 2 2 2 2 3 2 2 3" xfId="38243" xr:uid="{00000000-0005-0000-0000-000011380000}"/>
    <cellStyle name="Normal 10 4 3 2 2 2 2 3 2 3" xfId="9287" xr:uid="{00000000-0005-0000-0000-000012380000}"/>
    <cellStyle name="Normal 10 4 3 2 2 2 2 3 2 3 2" xfId="18350" xr:uid="{00000000-0005-0000-0000-000013380000}"/>
    <cellStyle name="Normal 10 4 3 2 2 2 2 3 2 3 2 2" xfId="38244" xr:uid="{00000000-0005-0000-0000-000014380000}"/>
    <cellStyle name="Normal 10 4 3 2 2 2 2 3 2 3 3" xfId="38245" xr:uid="{00000000-0005-0000-0000-000015380000}"/>
    <cellStyle name="Normal 10 4 3 2 2 2 2 3 2 4" xfId="18351" xr:uid="{00000000-0005-0000-0000-000016380000}"/>
    <cellStyle name="Normal 10 4 3 2 2 2 2 3 2 4 2" xfId="38246" xr:uid="{00000000-0005-0000-0000-000017380000}"/>
    <cellStyle name="Normal 10 4 3 2 2 2 2 3 2 5" xfId="38247" xr:uid="{00000000-0005-0000-0000-000018380000}"/>
    <cellStyle name="Normal 10 4 3 2 2 2 2 3 3" xfId="3853" xr:uid="{00000000-0005-0000-0000-000019380000}"/>
    <cellStyle name="Normal 10 4 3 2 2 2 2 3 3 2" xfId="18352" xr:uid="{00000000-0005-0000-0000-00001A380000}"/>
    <cellStyle name="Normal 10 4 3 2 2 2 2 3 3 2 2" xfId="38248" xr:uid="{00000000-0005-0000-0000-00001B380000}"/>
    <cellStyle name="Normal 10 4 3 2 2 2 2 3 3 3" xfId="38249" xr:uid="{00000000-0005-0000-0000-00001C380000}"/>
    <cellStyle name="Normal 10 4 3 2 2 2 2 3 4" xfId="9288" xr:uid="{00000000-0005-0000-0000-00001D380000}"/>
    <cellStyle name="Normal 10 4 3 2 2 2 2 3 4 2" xfId="18353" xr:uid="{00000000-0005-0000-0000-00001E380000}"/>
    <cellStyle name="Normal 10 4 3 2 2 2 2 3 4 2 2" xfId="38250" xr:uid="{00000000-0005-0000-0000-00001F380000}"/>
    <cellStyle name="Normal 10 4 3 2 2 2 2 3 4 3" xfId="38251" xr:uid="{00000000-0005-0000-0000-000020380000}"/>
    <cellStyle name="Normal 10 4 3 2 2 2 2 3 5" xfId="12962" xr:uid="{00000000-0005-0000-0000-000021380000}"/>
    <cellStyle name="Normal 10 4 3 2 2 2 2 3 5 2" xfId="18354" xr:uid="{00000000-0005-0000-0000-000022380000}"/>
    <cellStyle name="Normal 10 4 3 2 2 2 2 3 5 2 2" xfId="38252" xr:uid="{00000000-0005-0000-0000-000023380000}"/>
    <cellStyle name="Normal 10 4 3 2 2 2 2 3 5 3" xfId="38253" xr:uid="{00000000-0005-0000-0000-000024380000}"/>
    <cellStyle name="Normal 10 4 3 2 2 2 2 3 6" xfId="18355" xr:uid="{00000000-0005-0000-0000-000025380000}"/>
    <cellStyle name="Normal 10 4 3 2 2 2 2 3 6 2" xfId="38254" xr:uid="{00000000-0005-0000-0000-000026380000}"/>
    <cellStyle name="Normal 10 4 3 2 2 2 2 3 7" xfId="18356" xr:uid="{00000000-0005-0000-0000-000027380000}"/>
    <cellStyle name="Normal 10 4 3 2 2 2 2 3 7 2" xfId="38255" xr:uid="{00000000-0005-0000-0000-000028380000}"/>
    <cellStyle name="Normal 10 4 3 2 2 2 2 3 8" xfId="38256" xr:uid="{00000000-0005-0000-0000-000029380000}"/>
    <cellStyle name="Normal 10 4 3 2 2 2 2 4" xfId="1932" xr:uid="{00000000-0005-0000-0000-00002A380000}"/>
    <cellStyle name="Normal 10 4 3 2 2 2 2 4 2" xfId="3854" xr:uid="{00000000-0005-0000-0000-00002B380000}"/>
    <cellStyle name="Normal 10 4 3 2 2 2 2 4 2 2" xfId="18357" xr:uid="{00000000-0005-0000-0000-00002C380000}"/>
    <cellStyle name="Normal 10 4 3 2 2 2 2 4 2 2 2" xfId="38257" xr:uid="{00000000-0005-0000-0000-00002D380000}"/>
    <cellStyle name="Normal 10 4 3 2 2 2 2 4 2 3" xfId="38258" xr:uid="{00000000-0005-0000-0000-00002E380000}"/>
    <cellStyle name="Normal 10 4 3 2 2 2 2 4 3" xfId="9289" xr:uid="{00000000-0005-0000-0000-00002F380000}"/>
    <cellStyle name="Normal 10 4 3 2 2 2 2 4 3 2" xfId="18358" xr:uid="{00000000-0005-0000-0000-000030380000}"/>
    <cellStyle name="Normal 10 4 3 2 2 2 2 4 3 2 2" xfId="38259" xr:uid="{00000000-0005-0000-0000-000031380000}"/>
    <cellStyle name="Normal 10 4 3 2 2 2 2 4 3 3" xfId="38260" xr:uid="{00000000-0005-0000-0000-000032380000}"/>
    <cellStyle name="Normal 10 4 3 2 2 2 2 4 4" xfId="18359" xr:uid="{00000000-0005-0000-0000-000033380000}"/>
    <cellStyle name="Normal 10 4 3 2 2 2 2 4 4 2" xfId="38261" xr:uid="{00000000-0005-0000-0000-000034380000}"/>
    <cellStyle name="Normal 10 4 3 2 2 2 2 4 5" xfId="38262" xr:uid="{00000000-0005-0000-0000-000035380000}"/>
    <cellStyle name="Normal 10 4 3 2 2 2 2 5" xfId="3855" xr:uid="{00000000-0005-0000-0000-000036380000}"/>
    <cellStyle name="Normal 10 4 3 2 2 2 2 5 2" xfId="18360" xr:uid="{00000000-0005-0000-0000-000037380000}"/>
    <cellStyle name="Normal 10 4 3 2 2 2 2 5 2 2" xfId="38263" xr:uid="{00000000-0005-0000-0000-000038380000}"/>
    <cellStyle name="Normal 10 4 3 2 2 2 2 5 3" xfId="38264" xr:uid="{00000000-0005-0000-0000-000039380000}"/>
    <cellStyle name="Normal 10 4 3 2 2 2 2 6" xfId="9290" xr:uid="{00000000-0005-0000-0000-00003A380000}"/>
    <cellStyle name="Normal 10 4 3 2 2 2 2 6 2" xfId="18361" xr:uid="{00000000-0005-0000-0000-00003B380000}"/>
    <cellStyle name="Normal 10 4 3 2 2 2 2 6 2 2" xfId="38265" xr:uid="{00000000-0005-0000-0000-00003C380000}"/>
    <cellStyle name="Normal 10 4 3 2 2 2 2 6 3" xfId="38266" xr:uid="{00000000-0005-0000-0000-00003D380000}"/>
    <cellStyle name="Normal 10 4 3 2 2 2 2 7" xfId="12963" xr:uid="{00000000-0005-0000-0000-00003E380000}"/>
    <cellStyle name="Normal 10 4 3 2 2 2 2 7 2" xfId="18362" xr:uid="{00000000-0005-0000-0000-00003F380000}"/>
    <cellStyle name="Normal 10 4 3 2 2 2 2 7 2 2" xfId="38267" xr:uid="{00000000-0005-0000-0000-000040380000}"/>
    <cellStyle name="Normal 10 4 3 2 2 2 2 7 3" xfId="38268" xr:uid="{00000000-0005-0000-0000-000041380000}"/>
    <cellStyle name="Normal 10 4 3 2 2 2 2 8" xfId="18363" xr:uid="{00000000-0005-0000-0000-000042380000}"/>
    <cellStyle name="Normal 10 4 3 2 2 2 2 8 2" xfId="38269" xr:uid="{00000000-0005-0000-0000-000043380000}"/>
    <cellStyle name="Normal 10 4 3 2 2 2 2 9" xfId="18364" xr:uid="{00000000-0005-0000-0000-000044380000}"/>
    <cellStyle name="Normal 10 4 3 2 2 2 2 9 2" xfId="38270" xr:uid="{00000000-0005-0000-0000-000045380000}"/>
    <cellStyle name="Normal 10 4 3 2 2 2 3" xfId="710" xr:uid="{00000000-0005-0000-0000-000046380000}"/>
    <cellStyle name="Normal 10 4 3 2 2 2 3 2" xfId="2221" xr:uid="{00000000-0005-0000-0000-000047380000}"/>
    <cellStyle name="Normal 10 4 3 2 2 2 3 2 2" xfId="3856" xr:uid="{00000000-0005-0000-0000-000048380000}"/>
    <cellStyle name="Normal 10 4 3 2 2 2 3 2 2 2" xfId="3857" xr:uid="{00000000-0005-0000-0000-000049380000}"/>
    <cellStyle name="Normal 10 4 3 2 2 2 3 2 2 2 2" xfId="18365" xr:uid="{00000000-0005-0000-0000-00004A380000}"/>
    <cellStyle name="Normal 10 4 3 2 2 2 3 2 2 2 2 2" xfId="38271" xr:uid="{00000000-0005-0000-0000-00004B380000}"/>
    <cellStyle name="Normal 10 4 3 2 2 2 3 2 2 2 3" xfId="38272" xr:uid="{00000000-0005-0000-0000-00004C380000}"/>
    <cellStyle name="Normal 10 4 3 2 2 2 3 2 2 3" xfId="9291" xr:uid="{00000000-0005-0000-0000-00004D380000}"/>
    <cellStyle name="Normal 10 4 3 2 2 2 3 2 2 3 2" xfId="18366" xr:uid="{00000000-0005-0000-0000-00004E380000}"/>
    <cellStyle name="Normal 10 4 3 2 2 2 3 2 2 3 2 2" xfId="38273" xr:uid="{00000000-0005-0000-0000-00004F380000}"/>
    <cellStyle name="Normal 10 4 3 2 2 2 3 2 2 3 3" xfId="38274" xr:uid="{00000000-0005-0000-0000-000050380000}"/>
    <cellStyle name="Normal 10 4 3 2 2 2 3 2 2 4" xfId="18367" xr:uid="{00000000-0005-0000-0000-000051380000}"/>
    <cellStyle name="Normal 10 4 3 2 2 2 3 2 2 4 2" xfId="38275" xr:uid="{00000000-0005-0000-0000-000052380000}"/>
    <cellStyle name="Normal 10 4 3 2 2 2 3 2 2 5" xfId="38276" xr:uid="{00000000-0005-0000-0000-000053380000}"/>
    <cellStyle name="Normal 10 4 3 2 2 2 3 2 3" xfId="3858" xr:uid="{00000000-0005-0000-0000-000054380000}"/>
    <cellStyle name="Normal 10 4 3 2 2 2 3 2 3 2" xfId="18368" xr:uid="{00000000-0005-0000-0000-000055380000}"/>
    <cellStyle name="Normal 10 4 3 2 2 2 3 2 3 2 2" xfId="38277" xr:uid="{00000000-0005-0000-0000-000056380000}"/>
    <cellStyle name="Normal 10 4 3 2 2 2 3 2 3 3" xfId="38278" xr:uid="{00000000-0005-0000-0000-000057380000}"/>
    <cellStyle name="Normal 10 4 3 2 2 2 3 2 4" xfId="9292" xr:uid="{00000000-0005-0000-0000-000058380000}"/>
    <cellStyle name="Normal 10 4 3 2 2 2 3 2 4 2" xfId="18369" xr:uid="{00000000-0005-0000-0000-000059380000}"/>
    <cellStyle name="Normal 10 4 3 2 2 2 3 2 4 2 2" xfId="38279" xr:uid="{00000000-0005-0000-0000-00005A380000}"/>
    <cellStyle name="Normal 10 4 3 2 2 2 3 2 4 3" xfId="38280" xr:uid="{00000000-0005-0000-0000-00005B380000}"/>
    <cellStyle name="Normal 10 4 3 2 2 2 3 2 5" xfId="12964" xr:uid="{00000000-0005-0000-0000-00005C380000}"/>
    <cellStyle name="Normal 10 4 3 2 2 2 3 2 5 2" xfId="18370" xr:uid="{00000000-0005-0000-0000-00005D380000}"/>
    <cellStyle name="Normal 10 4 3 2 2 2 3 2 5 2 2" xfId="38281" xr:uid="{00000000-0005-0000-0000-00005E380000}"/>
    <cellStyle name="Normal 10 4 3 2 2 2 3 2 5 3" xfId="38282" xr:uid="{00000000-0005-0000-0000-00005F380000}"/>
    <cellStyle name="Normal 10 4 3 2 2 2 3 2 6" xfId="18371" xr:uid="{00000000-0005-0000-0000-000060380000}"/>
    <cellStyle name="Normal 10 4 3 2 2 2 3 2 6 2" xfId="38283" xr:uid="{00000000-0005-0000-0000-000061380000}"/>
    <cellStyle name="Normal 10 4 3 2 2 2 3 2 7" xfId="18372" xr:uid="{00000000-0005-0000-0000-000062380000}"/>
    <cellStyle name="Normal 10 4 3 2 2 2 3 2 7 2" xfId="38284" xr:uid="{00000000-0005-0000-0000-000063380000}"/>
    <cellStyle name="Normal 10 4 3 2 2 2 3 2 8" xfId="38285" xr:uid="{00000000-0005-0000-0000-000064380000}"/>
    <cellStyle name="Normal 10 4 3 2 2 2 3 3" xfId="3859" xr:uid="{00000000-0005-0000-0000-000065380000}"/>
    <cellStyle name="Normal 10 4 3 2 2 2 3 3 2" xfId="3860" xr:uid="{00000000-0005-0000-0000-000066380000}"/>
    <cellStyle name="Normal 10 4 3 2 2 2 3 3 2 2" xfId="18373" xr:uid="{00000000-0005-0000-0000-000067380000}"/>
    <cellStyle name="Normal 10 4 3 2 2 2 3 3 2 2 2" xfId="38286" xr:uid="{00000000-0005-0000-0000-000068380000}"/>
    <cellStyle name="Normal 10 4 3 2 2 2 3 3 2 3" xfId="38287" xr:uid="{00000000-0005-0000-0000-000069380000}"/>
    <cellStyle name="Normal 10 4 3 2 2 2 3 3 3" xfId="9293" xr:uid="{00000000-0005-0000-0000-00006A380000}"/>
    <cellStyle name="Normal 10 4 3 2 2 2 3 3 3 2" xfId="18374" xr:uid="{00000000-0005-0000-0000-00006B380000}"/>
    <cellStyle name="Normal 10 4 3 2 2 2 3 3 3 2 2" xfId="38288" xr:uid="{00000000-0005-0000-0000-00006C380000}"/>
    <cellStyle name="Normal 10 4 3 2 2 2 3 3 3 3" xfId="38289" xr:uid="{00000000-0005-0000-0000-00006D380000}"/>
    <cellStyle name="Normal 10 4 3 2 2 2 3 3 4" xfId="18375" xr:uid="{00000000-0005-0000-0000-00006E380000}"/>
    <cellStyle name="Normal 10 4 3 2 2 2 3 3 4 2" xfId="38290" xr:uid="{00000000-0005-0000-0000-00006F380000}"/>
    <cellStyle name="Normal 10 4 3 2 2 2 3 3 5" xfId="38291" xr:uid="{00000000-0005-0000-0000-000070380000}"/>
    <cellStyle name="Normal 10 4 3 2 2 2 3 4" xfId="3861" xr:uid="{00000000-0005-0000-0000-000071380000}"/>
    <cellStyle name="Normal 10 4 3 2 2 2 3 4 2" xfId="18376" xr:uid="{00000000-0005-0000-0000-000072380000}"/>
    <cellStyle name="Normal 10 4 3 2 2 2 3 4 2 2" xfId="38292" xr:uid="{00000000-0005-0000-0000-000073380000}"/>
    <cellStyle name="Normal 10 4 3 2 2 2 3 4 3" xfId="38293" xr:uid="{00000000-0005-0000-0000-000074380000}"/>
    <cellStyle name="Normal 10 4 3 2 2 2 3 5" xfId="9294" xr:uid="{00000000-0005-0000-0000-000075380000}"/>
    <cellStyle name="Normal 10 4 3 2 2 2 3 5 2" xfId="18377" xr:uid="{00000000-0005-0000-0000-000076380000}"/>
    <cellStyle name="Normal 10 4 3 2 2 2 3 5 2 2" xfId="38294" xr:uid="{00000000-0005-0000-0000-000077380000}"/>
    <cellStyle name="Normal 10 4 3 2 2 2 3 5 3" xfId="38295" xr:uid="{00000000-0005-0000-0000-000078380000}"/>
    <cellStyle name="Normal 10 4 3 2 2 2 3 6" xfId="12965" xr:uid="{00000000-0005-0000-0000-000079380000}"/>
    <cellStyle name="Normal 10 4 3 2 2 2 3 6 2" xfId="18378" xr:uid="{00000000-0005-0000-0000-00007A380000}"/>
    <cellStyle name="Normal 10 4 3 2 2 2 3 6 2 2" xfId="38296" xr:uid="{00000000-0005-0000-0000-00007B380000}"/>
    <cellStyle name="Normal 10 4 3 2 2 2 3 6 3" xfId="38297" xr:uid="{00000000-0005-0000-0000-00007C380000}"/>
    <cellStyle name="Normal 10 4 3 2 2 2 3 7" xfId="18379" xr:uid="{00000000-0005-0000-0000-00007D380000}"/>
    <cellStyle name="Normal 10 4 3 2 2 2 3 7 2" xfId="38298" xr:uid="{00000000-0005-0000-0000-00007E380000}"/>
    <cellStyle name="Normal 10 4 3 2 2 2 3 8" xfId="18380" xr:uid="{00000000-0005-0000-0000-00007F380000}"/>
    <cellStyle name="Normal 10 4 3 2 2 2 3 8 2" xfId="38299" xr:uid="{00000000-0005-0000-0000-000080380000}"/>
    <cellStyle name="Normal 10 4 3 2 2 2 3 9" xfId="38300" xr:uid="{00000000-0005-0000-0000-000081380000}"/>
    <cellStyle name="Normal 10 4 3 2 2 2 4" xfId="1170" xr:uid="{00000000-0005-0000-0000-000082380000}"/>
    <cellStyle name="Normal 10 4 3 2 2 2 4 2" xfId="3862" xr:uid="{00000000-0005-0000-0000-000083380000}"/>
    <cellStyle name="Normal 10 4 3 2 2 2 4 2 2" xfId="3863" xr:uid="{00000000-0005-0000-0000-000084380000}"/>
    <cellStyle name="Normal 10 4 3 2 2 2 4 2 2 2" xfId="18381" xr:uid="{00000000-0005-0000-0000-000085380000}"/>
    <cellStyle name="Normal 10 4 3 2 2 2 4 2 2 2 2" xfId="38301" xr:uid="{00000000-0005-0000-0000-000086380000}"/>
    <cellStyle name="Normal 10 4 3 2 2 2 4 2 2 3" xfId="38302" xr:uid="{00000000-0005-0000-0000-000087380000}"/>
    <cellStyle name="Normal 10 4 3 2 2 2 4 2 3" xfId="9295" xr:uid="{00000000-0005-0000-0000-000088380000}"/>
    <cellStyle name="Normal 10 4 3 2 2 2 4 2 3 2" xfId="18382" xr:uid="{00000000-0005-0000-0000-000089380000}"/>
    <cellStyle name="Normal 10 4 3 2 2 2 4 2 3 2 2" xfId="38303" xr:uid="{00000000-0005-0000-0000-00008A380000}"/>
    <cellStyle name="Normal 10 4 3 2 2 2 4 2 3 3" xfId="38304" xr:uid="{00000000-0005-0000-0000-00008B380000}"/>
    <cellStyle name="Normal 10 4 3 2 2 2 4 2 4" xfId="18383" xr:uid="{00000000-0005-0000-0000-00008C380000}"/>
    <cellStyle name="Normal 10 4 3 2 2 2 4 2 4 2" xfId="38305" xr:uid="{00000000-0005-0000-0000-00008D380000}"/>
    <cellStyle name="Normal 10 4 3 2 2 2 4 2 5" xfId="38306" xr:uid="{00000000-0005-0000-0000-00008E380000}"/>
    <cellStyle name="Normal 10 4 3 2 2 2 4 3" xfId="3864" xr:uid="{00000000-0005-0000-0000-00008F380000}"/>
    <cellStyle name="Normal 10 4 3 2 2 2 4 3 2" xfId="18384" xr:uid="{00000000-0005-0000-0000-000090380000}"/>
    <cellStyle name="Normal 10 4 3 2 2 2 4 3 2 2" xfId="38307" xr:uid="{00000000-0005-0000-0000-000091380000}"/>
    <cellStyle name="Normal 10 4 3 2 2 2 4 3 3" xfId="38308" xr:uid="{00000000-0005-0000-0000-000092380000}"/>
    <cellStyle name="Normal 10 4 3 2 2 2 4 4" xfId="9296" xr:uid="{00000000-0005-0000-0000-000093380000}"/>
    <cellStyle name="Normal 10 4 3 2 2 2 4 4 2" xfId="18385" xr:uid="{00000000-0005-0000-0000-000094380000}"/>
    <cellStyle name="Normal 10 4 3 2 2 2 4 4 2 2" xfId="38309" xr:uid="{00000000-0005-0000-0000-000095380000}"/>
    <cellStyle name="Normal 10 4 3 2 2 2 4 4 3" xfId="38310" xr:uid="{00000000-0005-0000-0000-000096380000}"/>
    <cellStyle name="Normal 10 4 3 2 2 2 4 5" xfId="12966" xr:uid="{00000000-0005-0000-0000-000097380000}"/>
    <cellStyle name="Normal 10 4 3 2 2 2 4 5 2" xfId="18386" xr:uid="{00000000-0005-0000-0000-000098380000}"/>
    <cellStyle name="Normal 10 4 3 2 2 2 4 5 2 2" xfId="38311" xr:uid="{00000000-0005-0000-0000-000099380000}"/>
    <cellStyle name="Normal 10 4 3 2 2 2 4 5 3" xfId="38312" xr:uid="{00000000-0005-0000-0000-00009A380000}"/>
    <cellStyle name="Normal 10 4 3 2 2 2 4 6" xfId="18387" xr:uid="{00000000-0005-0000-0000-00009B380000}"/>
    <cellStyle name="Normal 10 4 3 2 2 2 4 6 2" xfId="38313" xr:uid="{00000000-0005-0000-0000-00009C380000}"/>
    <cellStyle name="Normal 10 4 3 2 2 2 4 7" xfId="18388" xr:uid="{00000000-0005-0000-0000-00009D380000}"/>
    <cellStyle name="Normal 10 4 3 2 2 2 4 7 2" xfId="38314" xr:uid="{00000000-0005-0000-0000-00009E380000}"/>
    <cellStyle name="Normal 10 4 3 2 2 2 4 8" xfId="38315" xr:uid="{00000000-0005-0000-0000-00009F380000}"/>
    <cellStyle name="Normal 10 4 3 2 2 2 5" xfId="1702" xr:uid="{00000000-0005-0000-0000-0000A0380000}"/>
    <cellStyle name="Normal 10 4 3 2 2 2 5 2" xfId="3865" xr:uid="{00000000-0005-0000-0000-0000A1380000}"/>
    <cellStyle name="Normal 10 4 3 2 2 2 5 2 2" xfId="18389" xr:uid="{00000000-0005-0000-0000-0000A2380000}"/>
    <cellStyle name="Normal 10 4 3 2 2 2 5 2 2 2" xfId="38316" xr:uid="{00000000-0005-0000-0000-0000A3380000}"/>
    <cellStyle name="Normal 10 4 3 2 2 2 5 2 3" xfId="38317" xr:uid="{00000000-0005-0000-0000-0000A4380000}"/>
    <cellStyle name="Normal 10 4 3 2 2 2 5 3" xfId="9297" xr:uid="{00000000-0005-0000-0000-0000A5380000}"/>
    <cellStyle name="Normal 10 4 3 2 2 2 5 3 2" xfId="18390" xr:uid="{00000000-0005-0000-0000-0000A6380000}"/>
    <cellStyle name="Normal 10 4 3 2 2 2 5 3 2 2" xfId="38318" xr:uid="{00000000-0005-0000-0000-0000A7380000}"/>
    <cellStyle name="Normal 10 4 3 2 2 2 5 3 3" xfId="38319" xr:uid="{00000000-0005-0000-0000-0000A8380000}"/>
    <cellStyle name="Normal 10 4 3 2 2 2 5 4" xfId="18391" xr:uid="{00000000-0005-0000-0000-0000A9380000}"/>
    <cellStyle name="Normal 10 4 3 2 2 2 5 4 2" xfId="38320" xr:uid="{00000000-0005-0000-0000-0000AA380000}"/>
    <cellStyle name="Normal 10 4 3 2 2 2 5 5" xfId="38321" xr:uid="{00000000-0005-0000-0000-0000AB380000}"/>
    <cellStyle name="Normal 10 4 3 2 2 2 6" xfId="3866" xr:uid="{00000000-0005-0000-0000-0000AC380000}"/>
    <cellStyle name="Normal 10 4 3 2 2 2 6 2" xfId="18392" xr:uid="{00000000-0005-0000-0000-0000AD380000}"/>
    <cellStyle name="Normal 10 4 3 2 2 2 6 2 2" xfId="38322" xr:uid="{00000000-0005-0000-0000-0000AE380000}"/>
    <cellStyle name="Normal 10 4 3 2 2 2 6 3" xfId="38323" xr:uid="{00000000-0005-0000-0000-0000AF380000}"/>
    <cellStyle name="Normal 10 4 3 2 2 2 7" xfId="9298" xr:uid="{00000000-0005-0000-0000-0000B0380000}"/>
    <cellStyle name="Normal 10 4 3 2 2 2 7 2" xfId="18393" xr:uid="{00000000-0005-0000-0000-0000B1380000}"/>
    <cellStyle name="Normal 10 4 3 2 2 2 7 2 2" xfId="38324" xr:uid="{00000000-0005-0000-0000-0000B2380000}"/>
    <cellStyle name="Normal 10 4 3 2 2 2 7 3" xfId="38325" xr:uid="{00000000-0005-0000-0000-0000B3380000}"/>
    <cellStyle name="Normal 10 4 3 2 2 2 8" xfId="12967" xr:uid="{00000000-0005-0000-0000-0000B4380000}"/>
    <cellStyle name="Normal 10 4 3 2 2 2 8 2" xfId="18394" xr:uid="{00000000-0005-0000-0000-0000B5380000}"/>
    <cellStyle name="Normal 10 4 3 2 2 2 8 2 2" xfId="38326" xr:uid="{00000000-0005-0000-0000-0000B6380000}"/>
    <cellStyle name="Normal 10 4 3 2 2 2 8 3" xfId="38327" xr:uid="{00000000-0005-0000-0000-0000B7380000}"/>
    <cellStyle name="Normal 10 4 3 2 2 2 9" xfId="18395" xr:uid="{00000000-0005-0000-0000-0000B8380000}"/>
    <cellStyle name="Normal 10 4 3 2 2 2 9 2" xfId="38328" xr:uid="{00000000-0005-0000-0000-0000B9380000}"/>
    <cellStyle name="Normal 10 4 3 2 2 3" xfId="199" xr:uid="{00000000-0005-0000-0000-0000BA380000}"/>
    <cellStyle name="Normal 10 4 3 2 2 3 10" xfId="38329" xr:uid="{00000000-0005-0000-0000-0000BB380000}"/>
    <cellStyle name="Normal 10 4 3 2 2 3 2" xfId="825" xr:uid="{00000000-0005-0000-0000-0000BC380000}"/>
    <cellStyle name="Normal 10 4 3 2 2 3 2 2" xfId="2336" xr:uid="{00000000-0005-0000-0000-0000BD380000}"/>
    <cellStyle name="Normal 10 4 3 2 2 3 2 2 2" xfId="3867" xr:uid="{00000000-0005-0000-0000-0000BE380000}"/>
    <cellStyle name="Normal 10 4 3 2 2 3 2 2 2 2" xfId="3868" xr:uid="{00000000-0005-0000-0000-0000BF380000}"/>
    <cellStyle name="Normal 10 4 3 2 2 3 2 2 2 2 2" xfId="18396" xr:uid="{00000000-0005-0000-0000-0000C0380000}"/>
    <cellStyle name="Normal 10 4 3 2 2 3 2 2 2 2 2 2" xfId="38330" xr:uid="{00000000-0005-0000-0000-0000C1380000}"/>
    <cellStyle name="Normal 10 4 3 2 2 3 2 2 2 2 3" xfId="38331" xr:uid="{00000000-0005-0000-0000-0000C2380000}"/>
    <cellStyle name="Normal 10 4 3 2 2 3 2 2 2 3" xfId="9299" xr:uid="{00000000-0005-0000-0000-0000C3380000}"/>
    <cellStyle name="Normal 10 4 3 2 2 3 2 2 2 3 2" xfId="18397" xr:uid="{00000000-0005-0000-0000-0000C4380000}"/>
    <cellStyle name="Normal 10 4 3 2 2 3 2 2 2 3 2 2" xfId="38332" xr:uid="{00000000-0005-0000-0000-0000C5380000}"/>
    <cellStyle name="Normal 10 4 3 2 2 3 2 2 2 3 3" xfId="38333" xr:uid="{00000000-0005-0000-0000-0000C6380000}"/>
    <cellStyle name="Normal 10 4 3 2 2 3 2 2 2 4" xfId="18398" xr:uid="{00000000-0005-0000-0000-0000C7380000}"/>
    <cellStyle name="Normal 10 4 3 2 2 3 2 2 2 4 2" xfId="38334" xr:uid="{00000000-0005-0000-0000-0000C8380000}"/>
    <cellStyle name="Normal 10 4 3 2 2 3 2 2 2 5" xfId="38335" xr:uid="{00000000-0005-0000-0000-0000C9380000}"/>
    <cellStyle name="Normal 10 4 3 2 2 3 2 2 3" xfId="3869" xr:uid="{00000000-0005-0000-0000-0000CA380000}"/>
    <cellStyle name="Normal 10 4 3 2 2 3 2 2 3 2" xfId="18399" xr:uid="{00000000-0005-0000-0000-0000CB380000}"/>
    <cellStyle name="Normal 10 4 3 2 2 3 2 2 3 2 2" xfId="38336" xr:uid="{00000000-0005-0000-0000-0000CC380000}"/>
    <cellStyle name="Normal 10 4 3 2 2 3 2 2 3 3" xfId="38337" xr:uid="{00000000-0005-0000-0000-0000CD380000}"/>
    <cellStyle name="Normal 10 4 3 2 2 3 2 2 4" xfId="9300" xr:uid="{00000000-0005-0000-0000-0000CE380000}"/>
    <cellStyle name="Normal 10 4 3 2 2 3 2 2 4 2" xfId="18400" xr:uid="{00000000-0005-0000-0000-0000CF380000}"/>
    <cellStyle name="Normal 10 4 3 2 2 3 2 2 4 2 2" xfId="38338" xr:uid="{00000000-0005-0000-0000-0000D0380000}"/>
    <cellStyle name="Normal 10 4 3 2 2 3 2 2 4 3" xfId="38339" xr:uid="{00000000-0005-0000-0000-0000D1380000}"/>
    <cellStyle name="Normal 10 4 3 2 2 3 2 2 5" xfId="12968" xr:uid="{00000000-0005-0000-0000-0000D2380000}"/>
    <cellStyle name="Normal 10 4 3 2 2 3 2 2 5 2" xfId="18401" xr:uid="{00000000-0005-0000-0000-0000D3380000}"/>
    <cellStyle name="Normal 10 4 3 2 2 3 2 2 5 2 2" xfId="38340" xr:uid="{00000000-0005-0000-0000-0000D4380000}"/>
    <cellStyle name="Normal 10 4 3 2 2 3 2 2 5 3" xfId="38341" xr:uid="{00000000-0005-0000-0000-0000D5380000}"/>
    <cellStyle name="Normal 10 4 3 2 2 3 2 2 6" xfId="18402" xr:uid="{00000000-0005-0000-0000-0000D6380000}"/>
    <cellStyle name="Normal 10 4 3 2 2 3 2 2 6 2" xfId="38342" xr:uid="{00000000-0005-0000-0000-0000D7380000}"/>
    <cellStyle name="Normal 10 4 3 2 2 3 2 2 7" xfId="18403" xr:uid="{00000000-0005-0000-0000-0000D8380000}"/>
    <cellStyle name="Normal 10 4 3 2 2 3 2 2 7 2" xfId="38343" xr:uid="{00000000-0005-0000-0000-0000D9380000}"/>
    <cellStyle name="Normal 10 4 3 2 2 3 2 2 8" xfId="38344" xr:uid="{00000000-0005-0000-0000-0000DA380000}"/>
    <cellStyle name="Normal 10 4 3 2 2 3 2 3" xfId="3870" xr:uid="{00000000-0005-0000-0000-0000DB380000}"/>
    <cellStyle name="Normal 10 4 3 2 2 3 2 3 2" xfId="3871" xr:uid="{00000000-0005-0000-0000-0000DC380000}"/>
    <cellStyle name="Normal 10 4 3 2 2 3 2 3 2 2" xfId="18404" xr:uid="{00000000-0005-0000-0000-0000DD380000}"/>
    <cellStyle name="Normal 10 4 3 2 2 3 2 3 2 2 2" xfId="38345" xr:uid="{00000000-0005-0000-0000-0000DE380000}"/>
    <cellStyle name="Normal 10 4 3 2 2 3 2 3 2 3" xfId="38346" xr:uid="{00000000-0005-0000-0000-0000DF380000}"/>
    <cellStyle name="Normal 10 4 3 2 2 3 2 3 3" xfId="9301" xr:uid="{00000000-0005-0000-0000-0000E0380000}"/>
    <cellStyle name="Normal 10 4 3 2 2 3 2 3 3 2" xfId="18405" xr:uid="{00000000-0005-0000-0000-0000E1380000}"/>
    <cellStyle name="Normal 10 4 3 2 2 3 2 3 3 2 2" xfId="38347" xr:uid="{00000000-0005-0000-0000-0000E2380000}"/>
    <cellStyle name="Normal 10 4 3 2 2 3 2 3 3 3" xfId="38348" xr:uid="{00000000-0005-0000-0000-0000E3380000}"/>
    <cellStyle name="Normal 10 4 3 2 2 3 2 3 4" xfId="18406" xr:uid="{00000000-0005-0000-0000-0000E4380000}"/>
    <cellStyle name="Normal 10 4 3 2 2 3 2 3 4 2" xfId="38349" xr:uid="{00000000-0005-0000-0000-0000E5380000}"/>
    <cellStyle name="Normal 10 4 3 2 2 3 2 3 5" xfId="38350" xr:uid="{00000000-0005-0000-0000-0000E6380000}"/>
    <cellStyle name="Normal 10 4 3 2 2 3 2 4" xfId="3872" xr:uid="{00000000-0005-0000-0000-0000E7380000}"/>
    <cellStyle name="Normal 10 4 3 2 2 3 2 4 2" xfId="18407" xr:uid="{00000000-0005-0000-0000-0000E8380000}"/>
    <cellStyle name="Normal 10 4 3 2 2 3 2 4 2 2" xfId="38351" xr:uid="{00000000-0005-0000-0000-0000E9380000}"/>
    <cellStyle name="Normal 10 4 3 2 2 3 2 4 3" xfId="38352" xr:uid="{00000000-0005-0000-0000-0000EA380000}"/>
    <cellStyle name="Normal 10 4 3 2 2 3 2 5" xfId="9302" xr:uid="{00000000-0005-0000-0000-0000EB380000}"/>
    <cellStyle name="Normal 10 4 3 2 2 3 2 5 2" xfId="18408" xr:uid="{00000000-0005-0000-0000-0000EC380000}"/>
    <cellStyle name="Normal 10 4 3 2 2 3 2 5 2 2" xfId="38353" xr:uid="{00000000-0005-0000-0000-0000ED380000}"/>
    <cellStyle name="Normal 10 4 3 2 2 3 2 5 3" xfId="38354" xr:uid="{00000000-0005-0000-0000-0000EE380000}"/>
    <cellStyle name="Normal 10 4 3 2 2 3 2 6" xfId="12969" xr:uid="{00000000-0005-0000-0000-0000EF380000}"/>
    <cellStyle name="Normal 10 4 3 2 2 3 2 6 2" xfId="18409" xr:uid="{00000000-0005-0000-0000-0000F0380000}"/>
    <cellStyle name="Normal 10 4 3 2 2 3 2 6 2 2" xfId="38355" xr:uid="{00000000-0005-0000-0000-0000F1380000}"/>
    <cellStyle name="Normal 10 4 3 2 2 3 2 6 3" xfId="38356" xr:uid="{00000000-0005-0000-0000-0000F2380000}"/>
    <cellStyle name="Normal 10 4 3 2 2 3 2 7" xfId="18410" xr:uid="{00000000-0005-0000-0000-0000F3380000}"/>
    <cellStyle name="Normal 10 4 3 2 2 3 2 7 2" xfId="38357" xr:uid="{00000000-0005-0000-0000-0000F4380000}"/>
    <cellStyle name="Normal 10 4 3 2 2 3 2 8" xfId="18411" xr:uid="{00000000-0005-0000-0000-0000F5380000}"/>
    <cellStyle name="Normal 10 4 3 2 2 3 2 8 2" xfId="38358" xr:uid="{00000000-0005-0000-0000-0000F6380000}"/>
    <cellStyle name="Normal 10 4 3 2 2 3 2 9" xfId="38359" xr:uid="{00000000-0005-0000-0000-0000F7380000}"/>
    <cellStyle name="Normal 10 4 3 2 2 3 3" xfId="1285" xr:uid="{00000000-0005-0000-0000-0000F8380000}"/>
    <cellStyle name="Normal 10 4 3 2 2 3 3 2" xfId="3873" xr:uid="{00000000-0005-0000-0000-0000F9380000}"/>
    <cellStyle name="Normal 10 4 3 2 2 3 3 2 2" xfId="3874" xr:uid="{00000000-0005-0000-0000-0000FA380000}"/>
    <cellStyle name="Normal 10 4 3 2 2 3 3 2 2 2" xfId="18412" xr:uid="{00000000-0005-0000-0000-0000FB380000}"/>
    <cellStyle name="Normal 10 4 3 2 2 3 3 2 2 2 2" xfId="38360" xr:uid="{00000000-0005-0000-0000-0000FC380000}"/>
    <cellStyle name="Normal 10 4 3 2 2 3 3 2 2 3" xfId="38361" xr:uid="{00000000-0005-0000-0000-0000FD380000}"/>
    <cellStyle name="Normal 10 4 3 2 2 3 3 2 3" xfId="9303" xr:uid="{00000000-0005-0000-0000-0000FE380000}"/>
    <cellStyle name="Normal 10 4 3 2 2 3 3 2 3 2" xfId="18413" xr:uid="{00000000-0005-0000-0000-0000FF380000}"/>
    <cellStyle name="Normal 10 4 3 2 2 3 3 2 3 2 2" xfId="38362" xr:uid="{00000000-0005-0000-0000-000000390000}"/>
    <cellStyle name="Normal 10 4 3 2 2 3 3 2 3 3" xfId="38363" xr:uid="{00000000-0005-0000-0000-000001390000}"/>
    <cellStyle name="Normal 10 4 3 2 2 3 3 2 4" xfId="18414" xr:uid="{00000000-0005-0000-0000-000002390000}"/>
    <cellStyle name="Normal 10 4 3 2 2 3 3 2 4 2" xfId="38364" xr:uid="{00000000-0005-0000-0000-000003390000}"/>
    <cellStyle name="Normal 10 4 3 2 2 3 3 2 5" xfId="38365" xr:uid="{00000000-0005-0000-0000-000004390000}"/>
    <cellStyle name="Normal 10 4 3 2 2 3 3 3" xfId="3875" xr:uid="{00000000-0005-0000-0000-000005390000}"/>
    <cellStyle name="Normal 10 4 3 2 2 3 3 3 2" xfId="18415" xr:uid="{00000000-0005-0000-0000-000006390000}"/>
    <cellStyle name="Normal 10 4 3 2 2 3 3 3 2 2" xfId="38366" xr:uid="{00000000-0005-0000-0000-000007390000}"/>
    <cellStyle name="Normal 10 4 3 2 2 3 3 3 3" xfId="38367" xr:uid="{00000000-0005-0000-0000-000008390000}"/>
    <cellStyle name="Normal 10 4 3 2 2 3 3 4" xfId="9304" xr:uid="{00000000-0005-0000-0000-000009390000}"/>
    <cellStyle name="Normal 10 4 3 2 2 3 3 4 2" xfId="18416" xr:uid="{00000000-0005-0000-0000-00000A390000}"/>
    <cellStyle name="Normal 10 4 3 2 2 3 3 4 2 2" xfId="38368" xr:uid="{00000000-0005-0000-0000-00000B390000}"/>
    <cellStyle name="Normal 10 4 3 2 2 3 3 4 3" xfId="38369" xr:uid="{00000000-0005-0000-0000-00000C390000}"/>
    <cellStyle name="Normal 10 4 3 2 2 3 3 5" xfId="12970" xr:uid="{00000000-0005-0000-0000-00000D390000}"/>
    <cellStyle name="Normal 10 4 3 2 2 3 3 5 2" xfId="18417" xr:uid="{00000000-0005-0000-0000-00000E390000}"/>
    <cellStyle name="Normal 10 4 3 2 2 3 3 5 2 2" xfId="38370" xr:uid="{00000000-0005-0000-0000-00000F390000}"/>
    <cellStyle name="Normal 10 4 3 2 2 3 3 5 3" xfId="38371" xr:uid="{00000000-0005-0000-0000-000010390000}"/>
    <cellStyle name="Normal 10 4 3 2 2 3 3 6" xfId="18418" xr:uid="{00000000-0005-0000-0000-000011390000}"/>
    <cellStyle name="Normal 10 4 3 2 2 3 3 6 2" xfId="38372" xr:uid="{00000000-0005-0000-0000-000012390000}"/>
    <cellStyle name="Normal 10 4 3 2 2 3 3 7" xfId="18419" xr:uid="{00000000-0005-0000-0000-000013390000}"/>
    <cellStyle name="Normal 10 4 3 2 2 3 3 7 2" xfId="38373" xr:uid="{00000000-0005-0000-0000-000014390000}"/>
    <cellStyle name="Normal 10 4 3 2 2 3 3 8" xfId="38374" xr:uid="{00000000-0005-0000-0000-000015390000}"/>
    <cellStyle name="Normal 10 4 3 2 2 3 4" xfId="1817" xr:uid="{00000000-0005-0000-0000-000016390000}"/>
    <cellStyle name="Normal 10 4 3 2 2 3 4 2" xfId="3876" xr:uid="{00000000-0005-0000-0000-000017390000}"/>
    <cellStyle name="Normal 10 4 3 2 2 3 4 2 2" xfId="18420" xr:uid="{00000000-0005-0000-0000-000018390000}"/>
    <cellStyle name="Normal 10 4 3 2 2 3 4 2 2 2" xfId="38375" xr:uid="{00000000-0005-0000-0000-000019390000}"/>
    <cellStyle name="Normal 10 4 3 2 2 3 4 2 3" xfId="38376" xr:uid="{00000000-0005-0000-0000-00001A390000}"/>
    <cellStyle name="Normal 10 4 3 2 2 3 4 3" xfId="9305" xr:uid="{00000000-0005-0000-0000-00001B390000}"/>
    <cellStyle name="Normal 10 4 3 2 2 3 4 3 2" xfId="18421" xr:uid="{00000000-0005-0000-0000-00001C390000}"/>
    <cellStyle name="Normal 10 4 3 2 2 3 4 3 2 2" xfId="38377" xr:uid="{00000000-0005-0000-0000-00001D390000}"/>
    <cellStyle name="Normal 10 4 3 2 2 3 4 3 3" xfId="38378" xr:uid="{00000000-0005-0000-0000-00001E390000}"/>
    <cellStyle name="Normal 10 4 3 2 2 3 4 4" xfId="18422" xr:uid="{00000000-0005-0000-0000-00001F390000}"/>
    <cellStyle name="Normal 10 4 3 2 2 3 4 4 2" xfId="38379" xr:uid="{00000000-0005-0000-0000-000020390000}"/>
    <cellStyle name="Normal 10 4 3 2 2 3 4 5" xfId="38380" xr:uid="{00000000-0005-0000-0000-000021390000}"/>
    <cellStyle name="Normal 10 4 3 2 2 3 5" xfId="3877" xr:uid="{00000000-0005-0000-0000-000022390000}"/>
    <cellStyle name="Normal 10 4 3 2 2 3 5 2" xfId="18423" xr:uid="{00000000-0005-0000-0000-000023390000}"/>
    <cellStyle name="Normal 10 4 3 2 2 3 5 2 2" xfId="38381" xr:uid="{00000000-0005-0000-0000-000024390000}"/>
    <cellStyle name="Normal 10 4 3 2 2 3 5 3" xfId="38382" xr:uid="{00000000-0005-0000-0000-000025390000}"/>
    <cellStyle name="Normal 10 4 3 2 2 3 6" xfId="9306" xr:uid="{00000000-0005-0000-0000-000026390000}"/>
    <cellStyle name="Normal 10 4 3 2 2 3 6 2" xfId="18424" xr:uid="{00000000-0005-0000-0000-000027390000}"/>
    <cellStyle name="Normal 10 4 3 2 2 3 6 2 2" xfId="38383" xr:uid="{00000000-0005-0000-0000-000028390000}"/>
    <cellStyle name="Normal 10 4 3 2 2 3 6 3" xfId="38384" xr:uid="{00000000-0005-0000-0000-000029390000}"/>
    <cellStyle name="Normal 10 4 3 2 2 3 7" xfId="12971" xr:uid="{00000000-0005-0000-0000-00002A390000}"/>
    <cellStyle name="Normal 10 4 3 2 2 3 7 2" xfId="18425" xr:uid="{00000000-0005-0000-0000-00002B390000}"/>
    <cellStyle name="Normal 10 4 3 2 2 3 7 2 2" xfId="38385" xr:uid="{00000000-0005-0000-0000-00002C390000}"/>
    <cellStyle name="Normal 10 4 3 2 2 3 7 3" xfId="38386" xr:uid="{00000000-0005-0000-0000-00002D390000}"/>
    <cellStyle name="Normal 10 4 3 2 2 3 8" xfId="18426" xr:uid="{00000000-0005-0000-0000-00002E390000}"/>
    <cellStyle name="Normal 10 4 3 2 2 3 8 2" xfId="38387" xr:uid="{00000000-0005-0000-0000-00002F390000}"/>
    <cellStyle name="Normal 10 4 3 2 2 3 9" xfId="18427" xr:uid="{00000000-0005-0000-0000-000030390000}"/>
    <cellStyle name="Normal 10 4 3 2 2 3 9 2" xfId="38388" xr:uid="{00000000-0005-0000-0000-000031390000}"/>
    <cellStyle name="Normal 10 4 3 2 2 4" xfId="595" xr:uid="{00000000-0005-0000-0000-000032390000}"/>
    <cellStyle name="Normal 10 4 3 2 2 4 2" xfId="2106" xr:uid="{00000000-0005-0000-0000-000033390000}"/>
    <cellStyle name="Normal 10 4 3 2 2 4 2 2" xfId="3878" xr:uid="{00000000-0005-0000-0000-000034390000}"/>
    <cellStyle name="Normal 10 4 3 2 2 4 2 2 2" xfId="3879" xr:uid="{00000000-0005-0000-0000-000035390000}"/>
    <cellStyle name="Normal 10 4 3 2 2 4 2 2 2 2" xfId="18428" xr:uid="{00000000-0005-0000-0000-000036390000}"/>
    <cellStyle name="Normal 10 4 3 2 2 4 2 2 2 2 2" xfId="38389" xr:uid="{00000000-0005-0000-0000-000037390000}"/>
    <cellStyle name="Normal 10 4 3 2 2 4 2 2 2 3" xfId="38390" xr:uid="{00000000-0005-0000-0000-000038390000}"/>
    <cellStyle name="Normal 10 4 3 2 2 4 2 2 3" xfId="9307" xr:uid="{00000000-0005-0000-0000-000039390000}"/>
    <cellStyle name="Normal 10 4 3 2 2 4 2 2 3 2" xfId="18429" xr:uid="{00000000-0005-0000-0000-00003A390000}"/>
    <cellStyle name="Normal 10 4 3 2 2 4 2 2 3 2 2" xfId="38391" xr:uid="{00000000-0005-0000-0000-00003B390000}"/>
    <cellStyle name="Normal 10 4 3 2 2 4 2 2 3 3" xfId="38392" xr:uid="{00000000-0005-0000-0000-00003C390000}"/>
    <cellStyle name="Normal 10 4 3 2 2 4 2 2 4" xfId="18430" xr:uid="{00000000-0005-0000-0000-00003D390000}"/>
    <cellStyle name="Normal 10 4 3 2 2 4 2 2 4 2" xfId="38393" xr:uid="{00000000-0005-0000-0000-00003E390000}"/>
    <cellStyle name="Normal 10 4 3 2 2 4 2 2 5" xfId="38394" xr:uid="{00000000-0005-0000-0000-00003F390000}"/>
    <cellStyle name="Normal 10 4 3 2 2 4 2 3" xfId="3880" xr:uid="{00000000-0005-0000-0000-000040390000}"/>
    <cellStyle name="Normal 10 4 3 2 2 4 2 3 2" xfId="18431" xr:uid="{00000000-0005-0000-0000-000041390000}"/>
    <cellStyle name="Normal 10 4 3 2 2 4 2 3 2 2" xfId="38395" xr:uid="{00000000-0005-0000-0000-000042390000}"/>
    <cellStyle name="Normal 10 4 3 2 2 4 2 3 3" xfId="38396" xr:uid="{00000000-0005-0000-0000-000043390000}"/>
    <cellStyle name="Normal 10 4 3 2 2 4 2 4" xfId="9308" xr:uid="{00000000-0005-0000-0000-000044390000}"/>
    <cellStyle name="Normal 10 4 3 2 2 4 2 4 2" xfId="18432" xr:uid="{00000000-0005-0000-0000-000045390000}"/>
    <cellStyle name="Normal 10 4 3 2 2 4 2 4 2 2" xfId="38397" xr:uid="{00000000-0005-0000-0000-000046390000}"/>
    <cellStyle name="Normal 10 4 3 2 2 4 2 4 3" xfId="38398" xr:uid="{00000000-0005-0000-0000-000047390000}"/>
    <cellStyle name="Normal 10 4 3 2 2 4 2 5" xfId="12972" xr:uid="{00000000-0005-0000-0000-000048390000}"/>
    <cellStyle name="Normal 10 4 3 2 2 4 2 5 2" xfId="18433" xr:uid="{00000000-0005-0000-0000-000049390000}"/>
    <cellStyle name="Normal 10 4 3 2 2 4 2 5 2 2" xfId="38399" xr:uid="{00000000-0005-0000-0000-00004A390000}"/>
    <cellStyle name="Normal 10 4 3 2 2 4 2 5 3" xfId="38400" xr:uid="{00000000-0005-0000-0000-00004B390000}"/>
    <cellStyle name="Normal 10 4 3 2 2 4 2 6" xfId="18434" xr:uid="{00000000-0005-0000-0000-00004C390000}"/>
    <cellStyle name="Normal 10 4 3 2 2 4 2 6 2" xfId="38401" xr:uid="{00000000-0005-0000-0000-00004D390000}"/>
    <cellStyle name="Normal 10 4 3 2 2 4 2 7" xfId="18435" xr:uid="{00000000-0005-0000-0000-00004E390000}"/>
    <cellStyle name="Normal 10 4 3 2 2 4 2 7 2" xfId="38402" xr:uid="{00000000-0005-0000-0000-00004F390000}"/>
    <cellStyle name="Normal 10 4 3 2 2 4 2 8" xfId="38403" xr:uid="{00000000-0005-0000-0000-000050390000}"/>
    <cellStyle name="Normal 10 4 3 2 2 4 3" xfId="3881" xr:uid="{00000000-0005-0000-0000-000051390000}"/>
    <cellStyle name="Normal 10 4 3 2 2 4 3 2" xfId="3882" xr:uid="{00000000-0005-0000-0000-000052390000}"/>
    <cellStyle name="Normal 10 4 3 2 2 4 3 2 2" xfId="18436" xr:uid="{00000000-0005-0000-0000-000053390000}"/>
    <cellStyle name="Normal 10 4 3 2 2 4 3 2 2 2" xfId="38404" xr:uid="{00000000-0005-0000-0000-000054390000}"/>
    <cellStyle name="Normal 10 4 3 2 2 4 3 2 3" xfId="38405" xr:uid="{00000000-0005-0000-0000-000055390000}"/>
    <cellStyle name="Normal 10 4 3 2 2 4 3 3" xfId="9309" xr:uid="{00000000-0005-0000-0000-000056390000}"/>
    <cellStyle name="Normal 10 4 3 2 2 4 3 3 2" xfId="18437" xr:uid="{00000000-0005-0000-0000-000057390000}"/>
    <cellStyle name="Normal 10 4 3 2 2 4 3 3 2 2" xfId="38406" xr:uid="{00000000-0005-0000-0000-000058390000}"/>
    <cellStyle name="Normal 10 4 3 2 2 4 3 3 3" xfId="38407" xr:uid="{00000000-0005-0000-0000-000059390000}"/>
    <cellStyle name="Normal 10 4 3 2 2 4 3 4" xfId="18438" xr:uid="{00000000-0005-0000-0000-00005A390000}"/>
    <cellStyle name="Normal 10 4 3 2 2 4 3 4 2" xfId="38408" xr:uid="{00000000-0005-0000-0000-00005B390000}"/>
    <cellStyle name="Normal 10 4 3 2 2 4 3 5" xfId="38409" xr:uid="{00000000-0005-0000-0000-00005C390000}"/>
    <cellStyle name="Normal 10 4 3 2 2 4 4" xfId="3883" xr:uid="{00000000-0005-0000-0000-00005D390000}"/>
    <cellStyle name="Normal 10 4 3 2 2 4 4 2" xfId="18439" xr:uid="{00000000-0005-0000-0000-00005E390000}"/>
    <cellStyle name="Normal 10 4 3 2 2 4 4 2 2" xfId="38410" xr:uid="{00000000-0005-0000-0000-00005F390000}"/>
    <cellStyle name="Normal 10 4 3 2 2 4 4 3" xfId="38411" xr:uid="{00000000-0005-0000-0000-000060390000}"/>
    <cellStyle name="Normal 10 4 3 2 2 4 5" xfId="9310" xr:uid="{00000000-0005-0000-0000-000061390000}"/>
    <cellStyle name="Normal 10 4 3 2 2 4 5 2" xfId="18440" xr:uid="{00000000-0005-0000-0000-000062390000}"/>
    <cellStyle name="Normal 10 4 3 2 2 4 5 2 2" xfId="38412" xr:uid="{00000000-0005-0000-0000-000063390000}"/>
    <cellStyle name="Normal 10 4 3 2 2 4 5 3" xfId="38413" xr:uid="{00000000-0005-0000-0000-000064390000}"/>
    <cellStyle name="Normal 10 4 3 2 2 4 6" xfId="12973" xr:uid="{00000000-0005-0000-0000-000065390000}"/>
    <cellStyle name="Normal 10 4 3 2 2 4 6 2" xfId="18441" xr:uid="{00000000-0005-0000-0000-000066390000}"/>
    <cellStyle name="Normal 10 4 3 2 2 4 6 2 2" xfId="38414" xr:uid="{00000000-0005-0000-0000-000067390000}"/>
    <cellStyle name="Normal 10 4 3 2 2 4 6 3" xfId="38415" xr:uid="{00000000-0005-0000-0000-000068390000}"/>
    <cellStyle name="Normal 10 4 3 2 2 4 7" xfId="18442" xr:uid="{00000000-0005-0000-0000-000069390000}"/>
    <cellStyle name="Normal 10 4 3 2 2 4 7 2" xfId="38416" xr:uid="{00000000-0005-0000-0000-00006A390000}"/>
    <cellStyle name="Normal 10 4 3 2 2 4 8" xfId="18443" xr:uid="{00000000-0005-0000-0000-00006B390000}"/>
    <cellStyle name="Normal 10 4 3 2 2 4 8 2" xfId="38417" xr:uid="{00000000-0005-0000-0000-00006C390000}"/>
    <cellStyle name="Normal 10 4 3 2 2 4 9" xfId="38418" xr:uid="{00000000-0005-0000-0000-00006D390000}"/>
    <cellStyle name="Normal 10 4 3 2 2 5" xfId="1055" xr:uid="{00000000-0005-0000-0000-00006E390000}"/>
    <cellStyle name="Normal 10 4 3 2 2 5 2" xfId="3884" xr:uid="{00000000-0005-0000-0000-00006F390000}"/>
    <cellStyle name="Normal 10 4 3 2 2 5 2 2" xfId="3885" xr:uid="{00000000-0005-0000-0000-000070390000}"/>
    <cellStyle name="Normal 10 4 3 2 2 5 2 2 2" xfId="18444" xr:uid="{00000000-0005-0000-0000-000071390000}"/>
    <cellStyle name="Normal 10 4 3 2 2 5 2 2 2 2" xfId="38419" xr:uid="{00000000-0005-0000-0000-000072390000}"/>
    <cellStyle name="Normal 10 4 3 2 2 5 2 2 3" xfId="38420" xr:uid="{00000000-0005-0000-0000-000073390000}"/>
    <cellStyle name="Normal 10 4 3 2 2 5 2 3" xfId="9311" xr:uid="{00000000-0005-0000-0000-000074390000}"/>
    <cellStyle name="Normal 10 4 3 2 2 5 2 3 2" xfId="18445" xr:uid="{00000000-0005-0000-0000-000075390000}"/>
    <cellStyle name="Normal 10 4 3 2 2 5 2 3 2 2" xfId="38421" xr:uid="{00000000-0005-0000-0000-000076390000}"/>
    <cellStyle name="Normal 10 4 3 2 2 5 2 3 3" xfId="38422" xr:uid="{00000000-0005-0000-0000-000077390000}"/>
    <cellStyle name="Normal 10 4 3 2 2 5 2 4" xfId="18446" xr:uid="{00000000-0005-0000-0000-000078390000}"/>
    <cellStyle name="Normal 10 4 3 2 2 5 2 4 2" xfId="38423" xr:uid="{00000000-0005-0000-0000-000079390000}"/>
    <cellStyle name="Normal 10 4 3 2 2 5 2 5" xfId="38424" xr:uid="{00000000-0005-0000-0000-00007A390000}"/>
    <cellStyle name="Normal 10 4 3 2 2 5 3" xfId="3886" xr:uid="{00000000-0005-0000-0000-00007B390000}"/>
    <cellStyle name="Normal 10 4 3 2 2 5 3 2" xfId="18447" xr:uid="{00000000-0005-0000-0000-00007C390000}"/>
    <cellStyle name="Normal 10 4 3 2 2 5 3 2 2" xfId="38425" xr:uid="{00000000-0005-0000-0000-00007D390000}"/>
    <cellStyle name="Normal 10 4 3 2 2 5 3 3" xfId="38426" xr:uid="{00000000-0005-0000-0000-00007E390000}"/>
    <cellStyle name="Normal 10 4 3 2 2 5 4" xfId="9312" xr:uid="{00000000-0005-0000-0000-00007F390000}"/>
    <cellStyle name="Normal 10 4 3 2 2 5 4 2" xfId="18448" xr:uid="{00000000-0005-0000-0000-000080390000}"/>
    <cellStyle name="Normal 10 4 3 2 2 5 4 2 2" xfId="38427" xr:uid="{00000000-0005-0000-0000-000081390000}"/>
    <cellStyle name="Normal 10 4 3 2 2 5 4 3" xfId="38428" xr:uid="{00000000-0005-0000-0000-000082390000}"/>
    <cellStyle name="Normal 10 4 3 2 2 5 5" xfId="12974" xr:uid="{00000000-0005-0000-0000-000083390000}"/>
    <cellStyle name="Normal 10 4 3 2 2 5 5 2" xfId="18449" xr:uid="{00000000-0005-0000-0000-000084390000}"/>
    <cellStyle name="Normal 10 4 3 2 2 5 5 2 2" xfId="38429" xr:uid="{00000000-0005-0000-0000-000085390000}"/>
    <cellStyle name="Normal 10 4 3 2 2 5 5 3" xfId="38430" xr:uid="{00000000-0005-0000-0000-000086390000}"/>
    <cellStyle name="Normal 10 4 3 2 2 5 6" xfId="18450" xr:uid="{00000000-0005-0000-0000-000087390000}"/>
    <cellStyle name="Normal 10 4 3 2 2 5 6 2" xfId="38431" xr:uid="{00000000-0005-0000-0000-000088390000}"/>
    <cellStyle name="Normal 10 4 3 2 2 5 7" xfId="18451" xr:uid="{00000000-0005-0000-0000-000089390000}"/>
    <cellStyle name="Normal 10 4 3 2 2 5 7 2" xfId="38432" xr:uid="{00000000-0005-0000-0000-00008A390000}"/>
    <cellStyle name="Normal 10 4 3 2 2 5 8" xfId="38433" xr:uid="{00000000-0005-0000-0000-00008B390000}"/>
    <cellStyle name="Normal 10 4 3 2 2 6" xfId="1587" xr:uid="{00000000-0005-0000-0000-00008C390000}"/>
    <cellStyle name="Normal 10 4 3 2 2 6 2" xfId="3887" xr:uid="{00000000-0005-0000-0000-00008D390000}"/>
    <cellStyle name="Normal 10 4 3 2 2 6 2 2" xfId="18452" xr:uid="{00000000-0005-0000-0000-00008E390000}"/>
    <cellStyle name="Normal 10 4 3 2 2 6 2 2 2" xfId="38434" xr:uid="{00000000-0005-0000-0000-00008F390000}"/>
    <cellStyle name="Normal 10 4 3 2 2 6 2 3" xfId="38435" xr:uid="{00000000-0005-0000-0000-000090390000}"/>
    <cellStyle name="Normal 10 4 3 2 2 6 3" xfId="9313" xr:uid="{00000000-0005-0000-0000-000091390000}"/>
    <cellStyle name="Normal 10 4 3 2 2 6 3 2" xfId="18453" xr:uid="{00000000-0005-0000-0000-000092390000}"/>
    <cellStyle name="Normal 10 4 3 2 2 6 3 2 2" xfId="38436" xr:uid="{00000000-0005-0000-0000-000093390000}"/>
    <cellStyle name="Normal 10 4 3 2 2 6 3 3" xfId="38437" xr:uid="{00000000-0005-0000-0000-000094390000}"/>
    <cellStyle name="Normal 10 4 3 2 2 6 4" xfId="18454" xr:uid="{00000000-0005-0000-0000-000095390000}"/>
    <cellStyle name="Normal 10 4 3 2 2 6 4 2" xfId="38438" xr:uid="{00000000-0005-0000-0000-000096390000}"/>
    <cellStyle name="Normal 10 4 3 2 2 6 5" xfId="38439" xr:uid="{00000000-0005-0000-0000-000097390000}"/>
    <cellStyle name="Normal 10 4 3 2 2 7" xfId="3888" xr:uid="{00000000-0005-0000-0000-000098390000}"/>
    <cellStyle name="Normal 10 4 3 2 2 7 2" xfId="18455" xr:uid="{00000000-0005-0000-0000-000099390000}"/>
    <cellStyle name="Normal 10 4 3 2 2 7 2 2" xfId="38440" xr:uid="{00000000-0005-0000-0000-00009A390000}"/>
    <cellStyle name="Normal 10 4 3 2 2 7 3" xfId="38441" xr:uid="{00000000-0005-0000-0000-00009B390000}"/>
    <cellStyle name="Normal 10 4 3 2 2 8" xfId="9314" xr:uid="{00000000-0005-0000-0000-00009C390000}"/>
    <cellStyle name="Normal 10 4 3 2 2 8 2" xfId="18456" xr:uid="{00000000-0005-0000-0000-00009D390000}"/>
    <cellStyle name="Normal 10 4 3 2 2 8 2 2" xfId="38442" xr:uid="{00000000-0005-0000-0000-00009E390000}"/>
    <cellStyle name="Normal 10 4 3 2 2 8 3" xfId="38443" xr:uid="{00000000-0005-0000-0000-00009F390000}"/>
    <cellStyle name="Normal 10 4 3 2 2 9" xfId="12975" xr:uid="{00000000-0005-0000-0000-0000A0390000}"/>
    <cellStyle name="Normal 10 4 3 2 2 9 2" xfId="18457" xr:uid="{00000000-0005-0000-0000-0000A1390000}"/>
    <cellStyle name="Normal 10 4 3 2 2 9 2 2" xfId="38444" xr:uid="{00000000-0005-0000-0000-0000A2390000}"/>
    <cellStyle name="Normal 10 4 3 2 2 9 3" xfId="38445" xr:uid="{00000000-0005-0000-0000-0000A3390000}"/>
    <cellStyle name="Normal 10 4 3 2 3" xfId="200" xr:uid="{00000000-0005-0000-0000-0000A4390000}"/>
    <cellStyle name="Normal 10 4 3 2 3 10" xfId="18458" xr:uid="{00000000-0005-0000-0000-0000A5390000}"/>
    <cellStyle name="Normal 10 4 3 2 3 10 2" xfId="38446" xr:uid="{00000000-0005-0000-0000-0000A6390000}"/>
    <cellStyle name="Normal 10 4 3 2 3 11" xfId="38447" xr:uid="{00000000-0005-0000-0000-0000A7390000}"/>
    <cellStyle name="Normal 10 4 3 2 3 2" xfId="201" xr:uid="{00000000-0005-0000-0000-0000A8390000}"/>
    <cellStyle name="Normal 10 4 3 2 3 2 10" xfId="38448" xr:uid="{00000000-0005-0000-0000-0000A9390000}"/>
    <cellStyle name="Normal 10 4 3 2 3 2 2" xfId="882" xr:uid="{00000000-0005-0000-0000-0000AA390000}"/>
    <cellStyle name="Normal 10 4 3 2 3 2 2 2" xfId="2393" xr:uid="{00000000-0005-0000-0000-0000AB390000}"/>
    <cellStyle name="Normal 10 4 3 2 3 2 2 2 2" xfId="3889" xr:uid="{00000000-0005-0000-0000-0000AC390000}"/>
    <cellStyle name="Normal 10 4 3 2 3 2 2 2 2 2" xfId="3890" xr:uid="{00000000-0005-0000-0000-0000AD390000}"/>
    <cellStyle name="Normal 10 4 3 2 3 2 2 2 2 2 2" xfId="18459" xr:uid="{00000000-0005-0000-0000-0000AE390000}"/>
    <cellStyle name="Normal 10 4 3 2 3 2 2 2 2 2 2 2" xfId="38449" xr:uid="{00000000-0005-0000-0000-0000AF390000}"/>
    <cellStyle name="Normal 10 4 3 2 3 2 2 2 2 2 3" xfId="38450" xr:uid="{00000000-0005-0000-0000-0000B0390000}"/>
    <cellStyle name="Normal 10 4 3 2 3 2 2 2 2 3" xfId="9315" xr:uid="{00000000-0005-0000-0000-0000B1390000}"/>
    <cellStyle name="Normal 10 4 3 2 3 2 2 2 2 3 2" xfId="18460" xr:uid="{00000000-0005-0000-0000-0000B2390000}"/>
    <cellStyle name="Normal 10 4 3 2 3 2 2 2 2 3 2 2" xfId="38451" xr:uid="{00000000-0005-0000-0000-0000B3390000}"/>
    <cellStyle name="Normal 10 4 3 2 3 2 2 2 2 3 3" xfId="38452" xr:uid="{00000000-0005-0000-0000-0000B4390000}"/>
    <cellStyle name="Normal 10 4 3 2 3 2 2 2 2 4" xfId="18461" xr:uid="{00000000-0005-0000-0000-0000B5390000}"/>
    <cellStyle name="Normal 10 4 3 2 3 2 2 2 2 4 2" xfId="38453" xr:uid="{00000000-0005-0000-0000-0000B6390000}"/>
    <cellStyle name="Normal 10 4 3 2 3 2 2 2 2 5" xfId="38454" xr:uid="{00000000-0005-0000-0000-0000B7390000}"/>
    <cellStyle name="Normal 10 4 3 2 3 2 2 2 3" xfId="3891" xr:uid="{00000000-0005-0000-0000-0000B8390000}"/>
    <cellStyle name="Normal 10 4 3 2 3 2 2 2 3 2" xfId="18462" xr:uid="{00000000-0005-0000-0000-0000B9390000}"/>
    <cellStyle name="Normal 10 4 3 2 3 2 2 2 3 2 2" xfId="38455" xr:uid="{00000000-0005-0000-0000-0000BA390000}"/>
    <cellStyle name="Normal 10 4 3 2 3 2 2 2 3 3" xfId="38456" xr:uid="{00000000-0005-0000-0000-0000BB390000}"/>
    <cellStyle name="Normal 10 4 3 2 3 2 2 2 4" xfId="9316" xr:uid="{00000000-0005-0000-0000-0000BC390000}"/>
    <cellStyle name="Normal 10 4 3 2 3 2 2 2 4 2" xfId="18463" xr:uid="{00000000-0005-0000-0000-0000BD390000}"/>
    <cellStyle name="Normal 10 4 3 2 3 2 2 2 4 2 2" xfId="38457" xr:uid="{00000000-0005-0000-0000-0000BE390000}"/>
    <cellStyle name="Normal 10 4 3 2 3 2 2 2 4 3" xfId="38458" xr:uid="{00000000-0005-0000-0000-0000BF390000}"/>
    <cellStyle name="Normal 10 4 3 2 3 2 2 2 5" xfId="12976" xr:uid="{00000000-0005-0000-0000-0000C0390000}"/>
    <cellStyle name="Normal 10 4 3 2 3 2 2 2 5 2" xfId="18464" xr:uid="{00000000-0005-0000-0000-0000C1390000}"/>
    <cellStyle name="Normal 10 4 3 2 3 2 2 2 5 2 2" xfId="38459" xr:uid="{00000000-0005-0000-0000-0000C2390000}"/>
    <cellStyle name="Normal 10 4 3 2 3 2 2 2 5 3" xfId="38460" xr:uid="{00000000-0005-0000-0000-0000C3390000}"/>
    <cellStyle name="Normal 10 4 3 2 3 2 2 2 6" xfId="18465" xr:uid="{00000000-0005-0000-0000-0000C4390000}"/>
    <cellStyle name="Normal 10 4 3 2 3 2 2 2 6 2" xfId="38461" xr:uid="{00000000-0005-0000-0000-0000C5390000}"/>
    <cellStyle name="Normal 10 4 3 2 3 2 2 2 7" xfId="18466" xr:uid="{00000000-0005-0000-0000-0000C6390000}"/>
    <cellStyle name="Normal 10 4 3 2 3 2 2 2 7 2" xfId="38462" xr:uid="{00000000-0005-0000-0000-0000C7390000}"/>
    <cellStyle name="Normal 10 4 3 2 3 2 2 2 8" xfId="38463" xr:uid="{00000000-0005-0000-0000-0000C8390000}"/>
    <cellStyle name="Normal 10 4 3 2 3 2 2 3" xfId="3892" xr:uid="{00000000-0005-0000-0000-0000C9390000}"/>
    <cellStyle name="Normal 10 4 3 2 3 2 2 3 2" xfId="3893" xr:uid="{00000000-0005-0000-0000-0000CA390000}"/>
    <cellStyle name="Normal 10 4 3 2 3 2 2 3 2 2" xfId="18467" xr:uid="{00000000-0005-0000-0000-0000CB390000}"/>
    <cellStyle name="Normal 10 4 3 2 3 2 2 3 2 2 2" xfId="38464" xr:uid="{00000000-0005-0000-0000-0000CC390000}"/>
    <cellStyle name="Normal 10 4 3 2 3 2 2 3 2 3" xfId="38465" xr:uid="{00000000-0005-0000-0000-0000CD390000}"/>
    <cellStyle name="Normal 10 4 3 2 3 2 2 3 3" xfId="9317" xr:uid="{00000000-0005-0000-0000-0000CE390000}"/>
    <cellStyle name="Normal 10 4 3 2 3 2 2 3 3 2" xfId="18468" xr:uid="{00000000-0005-0000-0000-0000CF390000}"/>
    <cellStyle name="Normal 10 4 3 2 3 2 2 3 3 2 2" xfId="38466" xr:uid="{00000000-0005-0000-0000-0000D0390000}"/>
    <cellStyle name="Normal 10 4 3 2 3 2 2 3 3 3" xfId="38467" xr:uid="{00000000-0005-0000-0000-0000D1390000}"/>
    <cellStyle name="Normal 10 4 3 2 3 2 2 3 4" xfId="18469" xr:uid="{00000000-0005-0000-0000-0000D2390000}"/>
    <cellStyle name="Normal 10 4 3 2 3 2 2 3 4 2" xfId="38468" xr:uid="{00000000-0005-0000-0000-0000D3390000}"/>
    <cellStyle name="Normal 10 4 3 2 3 2 2 3 5" xfId="38469" xr:uid="{00000000-0005-0000-0000-0000D4390000}"/>
    <cellStyle name="Normal 10 4 3 2 3 2 2 4" xfId="3894" xr:uid="{00000000-0005-0000-0000-0000D5390000}"/>
    <cellStyle name="Normal 10 4 3 2 3 2 2 4 2" xfId="18470" xr:uid="{00000000-0005-0000-0000-0000D6390000}"/>
    <cellStyle name="Normal 10 4 3 2 3 2 2 4 2 2" xfId="38470" xr:uid="{00000000-0005-0000-0000-0000D7390000}"/>
    <cellStyle name="Normal 10 4 3 2 3 2 2 4 3" xfId="38471" xr:uid="{00000000-0005-0000-0000-0000D8390000}"/>
    <cellStyle name="Normal 10 4 3 2 3 2 2 5" xfId="9318" xr:uid="{00000000-0005-0000-0000-0000D9390000}"/>
    <cellStyle name="Normal 10 4 3 2 3 2 2 5 2" xfId="18471" xr:uid="{00000000-0005-0000-0000-0000DA390000}"/>
    <cellStyle name="Normal 10 4 3 2 3 2 2 5 2 2" xfId="38472" xr:uid="{00000000-0005-0000-0000-0000DB390000}"/>
    <cellStyle name="Normal 10 4 3 2 3 2 2 5 3" xfId="38473" xr:uid="{00000000-0005-0000-0000-0000DC390000}"/>
    <cellStyle name="Normal 10 4 3 2 3 2 2 6" xfId="12977" xr:uid="{00000000-0005-0000-0000-0000DD390000}"/>
    <cellStyle name="Normal 10 4 3 2 3 2 2 6 2" xfId="18472" xr:uid="{00000000-0005-0000-0000-0000DE390000}"/>
    <cellStyle name="Normal 10 4 3 2 3 2 2 6 2 2" xfId="38474" xr:uid="{00000000-0005-0000-0000-0000DF390000}"/>
    <cellStyle name="Normal 10 4 3 2 3 2 2 6 3" xfId="38475" xr:uid="{00000000-0005-0000-0000-0000E0390000}"/>
    <cellStyle name="Normal 10 4 3 2 3 2 2 7" xfId="18473" xr:uid="{00000000-0005-0000-0000-0000E1390000}"/>
    <cellStyle name="Normal 10 4 3 2 3 2 2 7 2" xfId="38476" xr:uid="{00000000-0005-0000-0000-0000E2390000}"/>
    <cellStyle name="Normal 10 4 3 2 3 2 2 8" xfId="18474" xr:uid="{00000000-0005-0000-0000-0000E3390000}"/>
    <cellStyle name="Normal 10 4 3 2 3 2 2 8 2" xfId="38477" xr:uid="{00000000-0005-0000-0000-0000E4390000}"/>
    <cellStyle name="Normal 10 4 3 2 3 2 2 9" xfId="38478" xr:uid="{00000000-0005-0000-0000-0000E5390000}"/>
    <cellStyle name="Normal 10 4 3 2 3 2 3" xfId="1342" xr:uid="{00000000-0005-0000-0000-0000E6390000}"/>
    <cellStyle name="Normal 10 4 3 2 3 2 3 2" xfId="3895" xr:uid="{00000000-0005-0000-0000-0000E7390000}"/>
    <cellStyle name="Normal 10 4 3 2 3 2 3 2 2" xfId="3896" xr:uid="{00000000-0005-0000-0000-0000E8390000}"/>
    <cellStyle name="Normal 10 4 3 2 3 2 3 2 2 2" xfId="18475" xr:uid="{00000000-0005-0000-0000-0000E9390000}"/>
    <cellStyle name="Normal 10 4 3 2 3 2 3 2 2 2 2" xfId="38479" xr:uid="{00000000-0005-0000-0000-0000EA390000}"/>
    <cellStyle name="Normal 10 4 3 2 3 2 3 2 2 3" xfId="38480" xr:uid="{00000000-0005-0000-0000-0000EB390000}"/>
    <cellStyle name="Normal 10 4 3 2 3 2 3 2 3" xfId="9319" xr:uid="{00000000-0005-0000-0000-0000EC390000}"/>
    <cellStyle name="Normal 10 4 3 2 3 2 3 2 3 2" xfId="18476" xr:uid="{00000000-0005-0000-0000-0000ED390000}"/>
    <cellStyle name="Normal 10 4 3 2 3 2 3 2 3 2 2" xfId="38481" xr:uid="{00000000-0005-0000-0000-0000EE390000}"/>
    <cellStyle name="Normal 10 4 3 2 3 2 3 2 3 3" xfId="38482" xr:uid="{00000000-0005-0000-0000-0000EF390000}"/>
    <cellStyle name="Normal 10 4 3 2 3 2 3 2 4" xfId="18477" xr:uid="{00000000-0005-0000-0000-0000F0390000}"/>
    <cellStyle name="Normal 10 4 3 2 3 2 3 2 4 2" xfId="38483" xr:uid="{00000000-0005-0000-0000-0000F1390000}"/>
    <cellStyle name="Normal 10 4 3 2 3 2 3 2 5" xfId="38484" xr:uid="{00000000-0005-0000-0000-0000F2390000}"/>
    <cellStyle name="Normal 10 4 3 2 3 2 3 3" xfId="3897" xr:uid="{00000000-0005-0000-0000-0000F3390000}"/>
    <cellStyle name="Normal 10 4 3 2 3 2 3 3 2" xfId="18478" xr:uid="{00000000-0005-0000-0000-0000F4390000}"/>
    <cellStyle name="Normal 10 4 3 2 3 2 3 3 2 2" xfId="38485" xr:uid="{00000000-0005-0000-0000-0000F5390000}"/>
    <cellStyle name="Normal 10 4 3 2 3 2 3 3 3" xfId="38486" xr:uid="{00000000-0005-0000-0000-0000F6390000}"/>
    <cellStyle name="Normal 10 4 3 2 3 2 3 4" xfId="9320" xr:uid="{00000000-0005-0000-0000-0000F7390000}"/>
    <cellStyle name="Normal 10 4 3 2 3 2 3 4 2" xfId="18479" xr:uid="{00000000-0005-0000-0000-0000F8390000}"/>
    <cellStyle name="Normal 10 4 3 2 3 2 3 4 2 2" xfId="38487" xr:uid="{00000000-0005-0000-0000-0000F9390000}"/>
    <cellStyle name="Normal 10 4 3 2 3 2 3 4 3" xfId="38488" xr:uid="{00000000-0005-0000-0000-0000FA390000}"/>
    <cellStyle name="Normal 10 4 3 2 3 2 3 5" xfId="12978" xr:uid="{00000000-0005-0000-0000-0000FB390000}"/>
    <cellStyle name="Normal 10 4 3 2 3 2 3 5 2" xfId="18480" xr:uid="{00000000-0005-0000-0000-0000FC390000}"/>
    <cellStyle name="Normal 10 4 3 2 3 2 3 5 2 2" xfId="38489" xr:uid="{00000000-0005-0000-0000-0000FD390000}"/>
    <cellStyle name="Normal 10 4 3 2 3 2 3 5 3" xfId="38490" xr:uid="{00000000-0005-0000-0000-0000FE390000}"/>
    <cellStyle name="Normal 10 4 3 2 3 2 3 6" xfId="18481" xr:uid="{00000000-0005-0000-0000-0000FF390000}"/>
    <cellStyle name="Normal 10 4 3 2 3 2 3 6 2" xfId="38491" xr:uid="{00000000-0005-0000-0000-0000003A0000}"/>
    <cellStyle name="Normal 10 4 3 2 3 2 3 7" xfId="18482" xr:uid="{00000000-0005-0000-0000-0000013A0000}"/>
    <cellStyle name="Normal 10 4 3 2 3 2 3 7 2" xfId="38492" xr:uid="{00000000-0005-0000-0000-0000023A0000}"/>
    <cellStyle name="Normal 10 4 3 2 3 2 3 8" xfId="38493" xr:uid="{00000000-0005-0000-0000-0000033A0000}"/>
    <cellStyle name="Normal 10 4 3 2 3 2 4" xfId="1874" xr:uid="{00000000-0005-0000-0000-0000043A0000}"/>
    <cellStyle name="Normal 10 4 3 2 3 2 4 2" xfId="3898" xr:uid="{00000000-0005-0000-0000-0000053A0000}"/>
    <cellStyle name="Normal 10 4 3 2 3 2 4 2 2" xfId="18483" xr:uid="{00000000-0005-0000-0000-0000063A0000}"/>
    <cellStyle name="Normal 10 4 3 2 3 2 4 2 2 2" xfId="38494" xr:uid="{00000000-0005-0000-0000-0000073A0000}"/>
    <cellStyle name="Normal 10 4 3 2 3 2 4 2 3" xfId="38495" xr:uid="{00000000-0005-0000-0000-0000083A0000}"/>
    <cellStyle name="Normal 10 4 3 2 3 2 4 3" xfId="9321" xr:uid="{00000000-0005-0000-0000-0000093A0000}"/>
    <cellStyle name="Normal 10 4 3 2 3 2 4 3 2" xfId="18484" xr:uid="{00000000-0005-0000-0000-00000A3A0000}"/>
    <cellStyle name="Normal 10 4 3 2 3 2 4 3 2 2" xfId="38496" xr:uid="{00000000-0005-0000-0000-00000B3A0000}"/>
    <cellStyle name="Normal 10 4 3 2 3 2 4 3 3" xfId="38497" xr:uid="{00000000-0005-0000-0000-00000C3A0000}"/>
    <cellStyle name="Normal 10 4 3 2 3 2 4 4" xfId="18485" xr:uid="{00000000-0005-0000-0000-00000D3A0000}"/>
    <cellStyle name="Normal 10 4 3 2 3 2 4 4 2" xfId="38498" xr:uid="{00000000-0005-0000-0000-00000E3A0000}"/>
    <cellStyle name="Normal 10 4 3 2 3 2 4 5" xfId="38499" xr:uid="{00000000-0005-0000-0000-00000F3A0000}"/>
    <cellStyle name="Normal 10 4 3 2 3 2 5" xfId="3899" xr:uid="{00000000-0005-0000-0000-0000103A0000}"/>
    <cellStyle name="Normal 10 4 3 2 3 2 5 2" xfId="18486" xr:uid="{00000000-0005-0000-0000-0000113A0000}"/>
    <cellStyle name="Normal 10 4 3 2 3 2 5 2 2" xfId="38500" xr:uid="{00000000-0005-0000-0000-0000123A0000}"/>
    <cellStyle name="Normal 10 4 3 2 3 2 5 3" xfId="38501" xr:uid="{00000000-0005-0000-0000-0000133A0000}"/>
    <cellStyle name="Normal 10 4 3 2 3 2 6" xfId="9322" xr:uid="{00000000-0005-0000-0000-0000143A0000}"/>
    <cellStyle name="Normal 10 4 3 2 3 2 6 2" xfId="18487" xr:uid="{00000000-0005-0000-0000-0000153A0000}"/>
    <cellStyle name="Normal 10 4 3 2 3 2 6 2 2" xfId="38502" xr:uid="{00000000-0005-0000-0000-0000163A0000}"/>
    <cellStyle name="Normal 10 4 3 2 3 2 6 3" xfId="38503" xr:uid="{00000000-0005-0000-0000-0000173A0000}"/>
    <cellStyle name="Normal 10 4 3 2 3 2 7" xfId="12979" xr:uid="{00000000-0005-0000-0000-0000183A0000}"/>
    <cellStyle name="Normal 10 4 3 2 3 2 7 2" xfId="18488" xr:uid="{00000000-0005-0000-0000-0000193A0000}"/>
    <cellStyle name="Normal 10 4 3 2 3 2 7 2 2" xfId="38504" xr:uid="{00000000-0005-0000-0000-00001A3A0000}"/>
    <cellStyle name="Normal 10 4 3 2 3 2 7 3" xfId="38505" xr:uid="{00000000-0005-0000-0000-00001B3A0000}"/>
    <cellStyle name="Normal 10 4 3 2 3 2 8" xfId="18489" xr:uid="{00000000-0005-0000-0000-00001C3A0000}"/>
    <cellStyle name="Normal 10 4 3 2 3 2 8 2" xfId="38506" xr:uid="{00000000-0005-0000-0000-00001D3A0000}"/>
    <cellStyle name="Normal 10 4 3 2 3 2 9" xfId="18490" xr:uid="{00000000-0005-0000-0000-00001E3A0000}"/>
    <cellStyle name="Normal 10 4 3 2 3 2 9 2" xfId="38507" xr:uid="{00000000-0005-0000-0000-00001F3A0000}"/>
    <cellStyle name="Normal 10 4 3 2 3 3" xfId="652" xr:uid="{00000000-0005-0000-0000-0000203A0000}"/>
    <cellStyle name="Normal 10 4 3 2 3 3 2" xfId="2163" xr:uid="{00000000-0005-0000-0000-0000213A0000}"/>
    <cellStyle name="Normal 10 4 3 2 3 3 2 2" xfId="3900" xr:uid="{00000000-0005-0000-0000-0000223A0000}"/>
    <cellStyle name="Normal 10 4 3 2 3 3 2 2 2" xfId="3901" xr:uid="{00000000-0005-0000-0000-0000233A0000}"/>
    <cellStyle name="Normal 10 4 3 2 3 3 2 2 2 2" xfId="18491" xr:uid="{00000000-0005-0000-0000-0000243A0000}"/>
    <cellStyle name="Normal 10 4 3 2 3 3 2 2 2 2 2" xfId="38508" xr:uid="{00000000-0005-0000-0000-0000253A0000}"/>
    <cellStyle name="Normal 10 4 3 2 3 3 2 2 2 3" xfId="38509" xr:uid="{00000000-0005-0000-0000-0000263A0000}"/>
    <cellStyle name="Normal 10 4 3 2 3 3 2 2 3" xfId="9323" xr:uid="{00000000-0005-0000-0000-0000273A0000}"/>
    <cellStyle name="Normal 10 4 3 2 3 3 2 2 3 2" xfId="18492" xr:uid="{00000000-0005-0000-0000-0000283A0000}"/>
    <cellStyle name="Normal 10 4 3 2 3 3 2 2 3 2 2" xfId="38510" xr:uid="{00000000-0005-0000-0000-0000293A0000}"/>
    <cellStyle name="Normal 10 4 3 2 3 3 2 2 3 3" xfId="38511" xr:uid="{00000000-0005-0000-0000-00002A3A0000}"/>
    <cellStyle name="Normal 10 4 3 2 3 3 2 2 4" xfId="18493" xr:uid="{00000000-0005-0000-0000-00002B3A0000}"/>
    <cellStyle name="Normal 10 4 3 2 3 3 2 2 4 2" xfId="38512" xr:uid="{00000000-0005-0000-0000-00002C3A0000}"/>
    <cellStyle name="Normal 10 4 3 2 3 3 2 2 5" xfId="38513" xr:uid="{00000000-0005-0000-0000-00002D3A0000}"/>
    <cellStyle name="Normal 10 4 3 2 3 3 2 3" xfId="3902" xr:uid="{00000000-0005-0000-0000-00002E3A0000}"/>
    <cellStyle name="Normal 10 4 3 2 3 3 2 3 2" xfId="18494" xr:uid="{00000000-0005-0000-0000-00002F3A0000}"/>
    <cellStyle name="Normal 10 4 3 2 3 3 2 3 2 2" xfId="38514" xr:uid="{00000000-0005-0000-0000-0000303A0000}"/>
    <cellStyle name="Normal 10 4 3 2 3 3 2 3 3" xfId="38515" xr:uid="{00000000-0005-0000-0000-0000313A0000}"/>
    <cellStyle name="Normal 10 4 3 2 3 3 2 4" xfId="9324" xr:uid="{00000000-0005-0000-0000-0000323A0000}"/>
    <cellStyle name="Normal 10 4 3 2 3 3 2 4 2" xfId="18495" xr:uid="{00000000-0005-0000-0000-0000333A0000}"/>
    <cellStyle name="Normal 10 4 3 2 3 3 2 4 2 2" xfId="38516" xr:uid="{00000000-0005-0000-0000-0000343A0000}"/>
    <cellStyle name="Normal 10 4 3 2 3 3 2 4 3" xfId="38517" xr:uid="{00000000-0005-0000-0000-0000353A0000}"/>
    <cellStyle name="Normal 10 4 3 2 3 3 2 5" xfId="12980" xr:uid="{00000000-0005-0000-0000-0000363A0000}"/>
    <cellStyle name="Normal 10 4 3 2 3 3 2 5 2" xfId="18496" xr:uid="{00000000-0005-0000-0000-0000373A0000}"/>
    <cellStyle name="Normal 10 4 3 2 3 3 2 5 2 2" xfId="38518" xr:uid="{00000000-0005-0000-0000-0000383A0000}"/>
    <cellStyle name="Normal 10 4 3 2 3 3 2 5 3" xfId="38519" xr:uid="{00000000-0005-0000-0000-0000393A0000}"/>
    <cellStyle name="Normal 10 4 3 2 3 3 2 6" xfId="18497" xr:uid="{00000000-0005-0000-0000-00003A3A0000}"/>
    <cellStyle name="Normal 10 4 3 2 3 3 2 6 2" xfId="38520" xr:uid="{00000000-0005-0000-0000-00003B3A0000}"/>
    <cellStyle name="Normal 10 4 3 2 3 3 2 7" xfId="18498" xr:uid="{00000000-0005-0000-0000-00003C3A0000}"/>
    <cellStyle name="Normal 10 4 3 2 3 3 2 7 2" xfId="38521" xr:uid="{00000000-0005-0000-0000-00003D3A0000}"/>
    <cellStyle name="Normal 10 4 3 2 3 3 2 8" xfId="38522" xr:uid="{00000000-0005-0000-0000-00003E3A0000}"/>
    <cellStyle name="Normal 10 4 3 2 3 3 3" xfId="3903" xr:uid="{00000000-0005-0000-0000-00003F3A0000}"/>
    <cellStyle name="Normal 10 4 3 2 3 3 3 2" xfId="3904" xr:uid="{00000000-0005-0000-0000-0000403A0000}"/>
    <cellStyle name="Normal 10 4 3 2 3 3 3 2 2" xfId="18499" xr:uid="{00000000-0005-0000-0000-0000413A0000}"/>
    <cellStyle name="Normal 10 4 3 2 3 3 3 2 2 2" xfId="38523" xr:uid="{00000000-0005-0000-0000-0000423A0000}"/>
    <cellStyle name="Normal 10 4 3 2 3 3 3 2 3" xfId="38524" xr:uid="{00000000-0005-0000-0000-0000433A0000}"/>
    <cellStyle name="Normal 10 4 3 2 3 3 3 3" xfId="9325" xr:uid="{00000000-0005-0000-0000-0000443A0000}"/>
    <cellStyle name="Normal 10 4 3 2 3 3 3 3 2" xfId="18500" xr:uid="{00000000-0005-0000-0000-0000453A0000}"/>
    <cellStyle name="Normal 10 4 3 2 3 3 3 3 2 2" xfId="38525" xr:uid="{00000000-0005-0000-0000-0000463A0000}"/>
    <cellStyle name="Normal 10 4 3 2 3 3 3 3 3" xfId="38526" xr:uid="{00000000-0005-0000-0000-0000473A0000}"/>
    <cellStyle name="Normal 10 4 3 2 3 3 3 4" xfId="18501" xr:uid="{00000000-0005-0000-0000-0000483A0000}"/>
    <cellStyle name="Normal 10 4 3 2 3 3 3 4 2" xfId="38527" xr:uid="{00000000-0005-0000-0000-0000493A0000}"/>
    <cellStyle name="Normal 10 4 3 2 3 3 3 5" xfId="38528" xr:uid="{00000000-0005-0000-0000-00004A3A0000}"/>
    <cellStyle name="Normal 10 4 3 2 3 3 4" xfId="3905" xr:uid="{00000000-0005-0000-0000-00004B3A0000}"/>
    <cellStyle name="Normal 10 4 3 2 3 3 4 2" xfId="18502" xr:uid="{00000000-0005-0000-0000-00004C3A0000}"/>
    <cellStyle name="Normal 10 4 3 2 3 3 4 2 2" xfId="38529" xr:uid="{00000000-0005-0000-0000-00004D3A0000}"/>
    <cellStyle name="Normal 10 4 3 2 3 3 4 3" xfId="38530" xr:uid="{00000000-0005-0000-0000-00004E3A0000}"/>
    <cellStyle name="Normal 10 4 3 2 3 3 5" xfId="9326" xr:uid="{00000000-0005-0000-0000-00004F3A0000}"/>
    <cellStyle name="Normal 10 4 3 2 3 3 5 2" xfId="18503" xr:uid="{00000000-0005-0000-0000-0000503A0000}"/>
    <cellStyle name="Normal 10 4 3 2 3 3 5 2 2" xfId="38531" xr:uid="{00000000-0005-0000-0000-0000513A0000}"/>
    <cellStyle name="Normal 10 4 3 2 3 3 5 3" xfId="38532" xr:uid="{00000000-0005-0000-0000-0000523A0000}"/>
    <cellStyle name="Normal 10 4 3 2 3 3 6" xfId="12981" xr:uid="{00000000-0005-0000-0000-0000533A0000}"/>
    <cellStyle name="Normal 10 4 3 2 3 3 6 2" xfId="18504" xr:uid="{00000000-0005-0000-0000-0000543A0000}"/>
    <cellStyle name="Normal 10 4 3 2 3 3 6 2 2" xfId="38533" xr:uid="{00000000-0005-0000-0000-0000553A0000}"/>
    <cellStyle name="Normal 10 4 3 2 3 3 6 3" xfId="38534" xr:uid="{00000000-0005-0000-0000-0000563A0000}"/>
    <cellStyle name="Normal 10 4 3 2 3 3 7" xfId="18505" xr:uid="{00000000-0005-0000-0000-0000573A0000}"/>
    <cellStyle name="Normal 10 4 3 2 3 3 7 2" xfId="38535" xr:uid="{00000000-0005-0000-0000-0000583A0000}"/>
    <cellStyle name="Normal 10 4 3 2 3 3 8" xfId="18506" xr:uid="{00000000-0005-0000-0000-0000593A0000}"/>
    <cellStyle name="Normal 10 4 3 2 3 3 8 2" xfId="38536" xr:uid="{00000000-0005-0000-0000-00005A3A0000}"/>
    <cellStyle name="Normal 10 4 3 2 3 3 9" xfId="38537" xr:uid="{00000000-0005-0000-0000-00005B3A0000}"/>
    <cellStyle name="Normal 10 4 3 2 3 4" xfId="1112" xr:uid="{00000000-0005-0000-0000-00005C3A0000}"/>
    <cellStyle name="Normal 10 4 3 2 3 4 2" xfId="3906" xr:uid="{00000000-0005-0000-0000-00005D3A0000}"/>
    <cellStyle name="Normal 10 4 3 2 3 4 2 2" xfId="3907" xr:uid="{00000000-0005-0000-0000-00005E3A0000}"/>
    <cellStyle name="Normal 10 4 3 2 3 4 2 2 2" xfId="18507" xr:uid="{00000000-0005-0000-0000-00005F3A0000}"/>
    <cellStyle name="Normal 10 4 3 2 3 4 2 2 2 2" xfId="38538" xr:uid="{00000000-0005-0000-0000-0000603A0000}"/>
    <cellStyle name="Normal 10 4 3 2 3 4 2 2 3" xfId="38539" xr:uid="{00000000-0005-0000-0000-0000613A0000}"/>
    <cellStyle name="Normal 10 4 3 2 3 4 2 3" xfId="9327" xr:uid="{00000000-0005-0000-0000-0000623A0000}"/>
    <cellStyle name="Normal 10 4 3 2 3 4 2 3 2" xfId="18508" xr:uid="{00000000-0005-0000-0000-0000633A0000}"/>
    <cellStyle name="Normal 10 4 3 2 3 4 2 3 2 2" xfId="38540" xr:uid="{00000000-0005-0000-0000-0000643A0000}"/>
    <cellStyle name="Normal 10 4 3 2 3 4 2 3 3" xfId="38541" xr:uid="{00000000-0005-0000-0000-0000653A0000}"/>
    <cellStyle name="Normal 10 4 3 2 3 4 2 4" xfId="18509" xr:uid="{00000000-0005-0000-0000-0000663A0000}"/>
    <cellStyle name="Normal 10 4 3 2 3 4 2 4 2" xfId="38542" xr:uid="{00000000-0005-0000-0000-0000673A0000}"/>
    <cellStyle name="Normal 10 4 3 2 3 4 2 5" xfId="38543" xr:uid="{00000000-0005-0000-0000-0000683A0000}"/>
    <cellStyle name="Normal 10 4 3 2 3 4 3" xfId="3908" xr:uid="{00000000-0005-0000-0000-0000693A0000}"/>
    <cellStyle name="Normal 10 4 3 2 3 4 3 2" xfId="18510" xr:uid="{00000000-0005-0000-0000-00006A3A0000}"/>
    <cellStyle name="Normal 10 4 3 2 3 4 3 2 2" xfId="38544" xr:uid="{00000000-0005-0000-0000-00006B3A0000}"/>
    <cellStyle name="Normal 10 4 3 2 3 4 3 3" xfId="38545" xr:uid="{00000000-0005-0000-0000-00006C3A0000}"/>
    <cellStyle name="Normal 10 4 3 2 3 4 4" xfId="9328" xr:uid="{00000000-0005-0000-0000-00006D3A0000}"/>
    <cellStyle name="Normal 10 4 3 2 3 4 4 2" xfId="18511" xr:uid="{00000000-0005-0000-0000-00006E3A0000}"/>
    <cellStyle name="Normal 10 4 3 2 3 4 4 2 2" xfId="38546" xr:uid="{00000000-0005-0000-0000-00006F3A0000}"/>
    <cellStyle name="Normal 10 4 3 2 3 4 4 3" xfId="38547" xr:uid="{00000000-0005-0000-0000-0000703A0000}"/>
    <cellStyle name="Normal 10 4 3 2 3 4 5" xfId="12982" xr:uid="{00000000-0005-0000-0000-0000713A0000}"/>
    <cellStyle name="Normal 10 4 3 2 3 4 5 2" xfId="18512" xr:uid="{00000000-0005-0000-0000-0000723A0000}"/>
    <cellStyle name="Normal 10 4 3 2 3 4 5 2 2" xfId="38548" xr:uid="{00000000-0005-0000-0000-0000733A0000}"/>
    <cellStyle name="Normal 10 4 3 2 3 4 5 3" xfId="38549" xr:uid="{00000000-0005-0000-0000-0000743A0000}"/>
    <cellStyle name="Normal 10 4 3 2 3 4 6" xfId="18513" xr:uid="{00000000-0005-0000-0000-0000753A0000}"/>
    <cellStyle name="Normal 10 4 3 2 3 4 6 2" xfId="38550" xr:uid="{00000000-0005-0000-0000-0000763A0000}"/>
    <cellStyle name="Normal 10 4 3 2 3 4 7" xfId="18514" xr:uid="{00000000-0005-0000-0000-0000773A0000}"/>
    <cellStyle name="Normal 10 4 3 2 3 4 7 2" xfId="38551" xr:uid="{00000000-0005-0000-0000-0000783A0000}"/>
    <cellStyle name="Normal 10 4 3 2 3 4 8" xfId="38552" xr:uid="{00000000-0005-0000-0000-0000793A0000}"/>
    <cellStyle name="Normal 10 4 3 2 3 5" xfId="1644" xr:uid="{00000000-0005-0000-0000-00007A3A0000}"/>
    <cellStyle name="Normal 10 4 3 2 3 5 2" xfId="3909" xr:uid="{00000000-0005-0000-0000-00007B3A0000}"/>
    <cellStyle name="Normal 10 4 3 2 3 5 2 2" xfId="18515" xr:uid="{00000000-0005-0000-0000-00007C3A0000}"/>
    <cellStyle name="Normal 10 4 3 2 3 5 2 2 2" xfId="38553" xr:uid="{00000000-0005-0000-0000-00007D3A0000}"/>
    <cellStyle name="Normal 10 4 3 2 3 5 2 3" xfId="38554" xr:uid="{00000000-0005-0000-0000-00007E3A0000}"/>
    <cellStyle name="Normal 10 4 3 2 3 5 3" xfId="9329" xr:uid="{00000000-0005-0000-0000-00007F3A0000}"/>
    <cellStyle name="Normal 10 4 3 2 3 5 3 2" xfId="18516" xr:uid="{00000000-0005-0000-0000-0000803A0000}"/>
    <cellStyle name="Normal 10 4 3 2 3 5 3 2 2" xfId="38555" xr:uid="{00000000-0005-0000-0000-0000813A0000}"/>
    <cellStyle name="Normal 10 4 3 2 3 5 3 3" xfId="38556" xr:uid="{00000000-0005-0000-0000-0000823A0000}"/>
    <cellStyle name="Normal 10 4 3 2 3 5 4" xfId="18517" xr:uid="{00000000-0005-0000-0000-0000833A0000}"/>
    <cellStyle name="Normal 10 4 3 2 3 5 4 2" xfId="38557" xr:uid="{00000000-0005-0000-0000-0000843A0000}"/>
    <cellStyle name="Normal 10 4 3 2 3 5 5" xfId="38558" xr:uid="{00000000-0005-0000-0000-0000853A0000}"/>
    <cellStyle name="Normal 10 4 3 2 3 6" xfId="3910" xr:uid="{00000000-0005-0000-0000-0000863A0000}"/>
    <cellStyle name="Normal 10 4 3 2 3 6 2" xfId="18518" xr:uid="{00000000-0005-0000-0000-0000873A0000}"/>
    <cellStyle name="Normal 10 4 3 2 3 6 2 2" xfId="38559" xr:uid="{00000000-0005-0000-0000-0000883A0000}"/>
    <cellStyle name="Normal 10 4 3 2 3 6 3" xfId="38560" xr:uid="{00000000-0005-0000-0000-0000893A0000}"/>
    <cellStyle name="Normal 10 4 3 2 3 7" xfId="9330" xr:uid="{00000000-0005-0000-0000-00008A3A0000}"/>
    <cellStyle name="Normal 10 4 3 2 3 7 2" xfId="18519" xr:uid="{00000000-0005-0000-0000-00008B3A0000}"/>
    <cellStyle name="Normal 10 4 3 2 3 7 2 2" xfId="38561" xr:uid="{00000000-0005-0000-0000-00008C3A0000}"/>
    <cellStyle name="Normal 10 4 3 2 3 7 3" xfId="38562" xr:uid="{00000000-0005-0000-0000-00008D3A0000}"/>
    <cellStyle name="Normal 10 4 3 2 3 8" xfId="12983" xr:uid="{00000000-0005-0000-0000-00008E3A0000}"/>
    <cellStyle name="Normal 10 4 3 2 3 8 2" xfId="18520" xr:uid="{00000000-0005-0000-0000-00008F3A0000}"/>
    <cellStyle name="Normal 10 4 3 2 3 8 2 2" xfId="38563" xr:uid="{00000000-0005-0000-0000-0000903A0000}"/>
    <cellStyle name="Normal 10 4 3 2 3 8 3" xfId="38564" xr:uid="{00000000-0005-0000-0000-0000913A0000}"/>
    <cellStyle name="Normal 10 4 3 2 3 9" xfId="18521" xr:uid="{00000000-0005-0000-0000-0000923A0000}"/>
    <cellStyle name="Normal 10 4 3 2 3 9 2" xfId="38565" xr:uid="{00000000-0005-0000-0000-0000933A0000}"/>
    <cellStyle name="Normal 10 4 3 2 4" xfId="202" xr:uid="{00000000-0005-0000-0000-0000943A0000}"/>
    <cellStyle name="Normal 10 4 3 2 4 10" xfId="38566" xr:uid="{00000000-0005-0000-0000-0000953A0000}"/>
    <cellStyle name="Normal 10 4 3 2 4 2" xfId="767" xr:uid="{00000000-0005-0000-0000-0000963A0000}"/>
    <cellStyle name="Normal 10 4 3 2 4 2 2" xfId="2278" xr:uid="{00000000-0005-0000-0000-0000973A0000}"/>
    <cellStyle name="Normal 10 4 3 2 4 2 2 2" xfId="3911" xr:uid="{00000000-0005-0000-0000-0000983A0000}"/>
    <cellStyle name="Normal 10 4 3 2 4 2 2 2 2" xfId="3912" xr:uid="{00000000-0005-0000-0000-0000993A0000}"/>
    <cellStyle name="Normal 10 4 3 2 4 2 2 2 2 2" xfId="18522" xr:uid="{00000000-0005-0000-0000-00009A3A0000}"/>
    <cellStyle name="Normal 10 4 3 2 4 2 2 2 2 2 2" xfId="38567" xr:uid="{00000000-0005-0000-0000-00009B3A0000}"/>
    <cellStyle name="Normal 10 4 3 2 4 2 2 2 2 3" xfId="38568" xr:uid="{00000000-0005-0000-0000-00009C3A0000}"/>
    <cellStyle name="Normal 10 4 3 2 4 2 2 2 3" xfId="9331" xr:uid="{00000000-0005-0000-0000-00009D3A0000}"/>
    <cellStyle name="Normal 10 4 3 2 4 2 2 2 3 2" xfId="18523" xr:uid="{00000000-0005-0000-0000-00009E3A0000}"/>
    <cellStyle name="Normal 10 4 3 2 4 2 2 2 3 2 2" xfId="38569" xr:uid="{00000000-0005-0000-0000-00009F3A0000}"/>
    <cellStyle name="Normal 10 4 3 2 4 2 2 2 3 3" xfId="38570" xr:uid="{00000000-0005-0000-0000-0000A03A0000}"/>
    <cellStyle name="Normal 10 4 3 2 4 2 2 2 4" xfId="18524" xr:uid="{00000000-0005-0000-0000-0000A13A0000}"/>
    <cellStyle name="Normal 10 4 3 2 4 2 2 2 4 2" xfId="38571" xr:uid="{00000000-0005-0000-0000-0000A23A0000}"/>
    <cellStyle name="Normal 10 4 3 2 4 2 2 2 5" xfId="38572" xr:uid="{00000000-0005-0000-0000-0000A33A0000}"/>
    <cellStyle name="Normal 10 4 3 2 4 2 2 3" xfId="3913" xr:uid="{00000000-0005-0000-0000-0000A43A0000}"/>
    <cellStyle name="Normal 10 4 3 2 4 2 2 3 2" xfId="18525" xr:uid="{00000000-0005-0000-0000-0000A53A0000}"/>
    <cellStyle name="Normal 10 4 3 2 4 2 2 3 2 2" xfId="38573" xr:uid="{00000000-0005-0000-0000-0000A63A0000}"/>
    <cellStyle name="Normal 10 4 3 2 4 2 2 3 3" xfId="38574" xr:uid="{00000000-0005-0000-0000-0000A73A0000}"/>
    <cellStyle name="Normal 10 4 3 2 4 2 2 4" xfId="9332" xr:uid="{00000000-0005-0000-0000-0000A83A0000}"/>
    <cellStyle name="Normal 10 4 3 2 4 2 2 4 2" xfId="18526" xr:uid="{00000000-0005-0000-0000-0000A93A0000}"/>
    <cellStyle name="Normal 10 4 3 2 4 2 2 4 2 2" xfId="38575" xr:uid="{00000000-0005-0000-0000-0000AA3A0000}"/>
    <cellStyle name="Normal 10 4 3 2 4 2 2 4 3" xfId="38576" xr:uid="{00000000-0005-0000-0000-0000AB3A0000}"/>
    <cellStyle name="Normal 10 4 3 2 4 2 2 5" xfId="12984" xr:uid="{00000000-0005-0000-0000-0000AC3A0000}"/>
    <cellStyle name="Normal 10 4 3 2 4 2 2 5 2" xfId="18527" xr:uid="{00000000-0005-0000-0000-0000AD3A0000}"/>
    <cellStyle name="Normal 10 4 3 2 4 2 2 5 2 2" xfId="38577" xr:uid="{00000000-0005-0000-0000-0000AE3A0000}"/>
    <cellStyle name="Normal 10 4 3 2 4 2 2 5 3" xfId="38578" xr:uid="{00000000-0005-0000-0000-0000AF3A0000}"/>
    <cellStyle name="Normal 10 4 3 2 4 2 2 6" xfId="18528" xr:uid="{00000000-0005-0000-0000-0000B03A0000}"/>
    <cellStyle name="Normal 10 4 3 2 4 2 2 6 2" xfId="38579" xr:uid="{00000000-0005-0000-0000-0000B13A0000}"/>
    <cellStyle name="Normal 10 4 3 2 4 2 2 7" xfId="18529" xr:uid="{00000000-0005-0000-0000-0000B23A0000}"/>
    <cellStyle name="Normal 10 4 3 2 4 2 2 7 2" xfId="38580" xr:uid="{00000000-0005-0000-0000-0000B33A0000}"/>
    <cellStyle name="Normal 10 4 3 2 4 2 2 8" xfId="38581" xr:uid="{00000000-0005-0000-0000-0000B43A0000}"/>
    <cellStyle name="Normal 10 4 3 2 4 2 3" xfId="3914" xr:uid="{00000000-0005-0000-0000-0000B53A0000}"/>
    <cellStyle name="Normal 10 4 3 2 4 2 3 2" xfId="3915" xr:uid="{00000000-0005-0000-0000-0000B63A0000}"/>
    <cellStyle name="Normal 10 4 3 2 4 2 3 2 2" xfId="18530" xr:uid="{00000000-0005-0000-0000-0000B73A0000}"/>
    <cellStyle name="Normal 10 4 3 2 4 2 3 2 2 2" xfId="38582" xr:uid="{00000000-0005-0000-0000-0000B83A0000}"/>
    <cellStyle name="Normal 10 4 3 2 4 2 3 2 3" xfId="38583" xr:uid="{00000000-0005-0000-0000-0000B93A0000}"/>
    <cellStyle name="Normal 10 4 3 2 4 2 3 3" xfId="9333" xr:uid="{00000000-0005-0000-0000-0000BA3A0000}"/>
    <cellStyle name="Normal 10 4 3 2 4 2 3 3 2" xfId="18531" xr:uid="{00000000-0005-0000-0000-0000BB3A0000}"/>
    <cellStyle name="Normal 10 4 3 2 4 2 3 3 2 2" xfId="38584" xr:uid="{00000000-0005-0000-0000-0000BC3A0000}"/>
    <cellStyle name="Normal 10 4 3 2 4 2 3 3 3" xfId="38585" xr:uid="{00000000-0005-0000-0000-0000BD3A0000}"/>
    <cellStyle name="Normal 10 4 3 2 4 2 3 4" xfId="18532" xr:uid="{00000000-0005-0000-0000-0000BE3A0000}"/>
    <cellStyle name="Normal 10 4 3 2 4 2 3 4 2" xfId="38586" xr:uid="{00000000-0005-0000-0000-0000BF3A0000}"/>
    <cellStyle name="Normal 10 4 3 2 4 2 3 5" xfId="38587" xr:uid="{00000000-0005-0000-0000-0000C03A0000}"/>
    <cellStyle name="Normal 10 4 3 2 4 2 4" xfId="3916" xr:uid="{00000000-0005-0000-0000-0000C13A0000}"/>
    <cellStyle name="Normal 10 4 3 2 4 2 4 2" xfId="18533" xr:uid="{00000000-0005-0000-0000-0000C23A0000}"/>
    <cellStyle name="Normal 10 4 3 2 4 2 4 2 2" xfId="38588" xr:uid="{00000000-0005-0000-0000-0000C33A0000}"/>
    <cellStyle name="Normal 10 4 3 2 4 2 4 3" xfId="38589" xr:uid="{00000000-0005-0000-0000-0000C43A0000}"/>
    <cellStyle name="Normal 10 4 3 2 4 2 5" xfId="9334" xr:uid="{00000000-0005-0000-0000-0000C53A0000}"/>
    <cellStyle name="Normal 10 4 3 2 4 2 5 2" xfId="18534" xr:uid="{00000000-0005-0000-0000-0000C63A0000}"/>
    <cellStyle name="Normal 10 4 3 2 4 2 5 2 2" xfId="38590" xr:uid="{00000000-0005-0000-0000-0000C73A0000}"/>
    <cellStyle name="Normal 10 4 3 2 4 2 5 3" xfId="38591" xr:uid="{00000000-0005-0000-0000-0000C83A0000}"/>
    <cellStyle name="Normal 10 4 3 2 4 2 6" xfId="12985" xr:uid="{00000000-0005-0000-0000-0000C93A0000}"/>
    <cellStyle name="Normal 10 4 3 2 4 2 6 2" xfId="18535" xr:uid="{00000000-0005-0000-0000-0000CA3A0000}"/>
    <cellStyle name="Normal 10 4 3 2 4 2 6 2 2" xfId="38592" xr:uid="{00000000-0005-0000-0000-0000CB3A0000}"/>
    <cellStyle name="Normal 10 4 3 2 4 2 6 3" xfId="38593" xr:uid="{00000000-0005-0000-0000-0000CC3A0000}"/>
    <cellStyle name="Normal 10 4 3 2 4 2 7" xfId="18536" xr:uid="{00000000-0005-0000-0000-0000CD3A0000}"/>
    <cellStyle name="Normal 10 4 3 2 4 2 7 2" xfId="38594" xr:uid="{00000000-0005-0000-0000-0000CE3A0000}"/>
    <cellStyle name="Normal 10 4 3 2 4 2 8" xfId="18537" xr:uid="{00000000-0005-0000-0000-0000CF3A0000}"/>
    <cellStyle name="Normal 10 4 3 2 4 2 8 2" xfId="38595" xr:uid="{00000000-0005-0000-0000-0000D03A0000}"/>
    <cellStyle name="Normal 10 4 3 2 4 2 9" xfId="38596" xr:uid="{00000000-0005-0000-0000-0000D13A0000}"/>
    <cellStyle name="Normal 10 4 3 2 4 3" xfId="1227" xr:uid="{00000000-0005-0000-0000-0000D23A0000}"/>
    <cellStyle name="Normal 10 4 3 2 4 3 2" xfId="3917" xr:uid="{00000000-0005-0000-0000-0000D33A0000}"/>
    <cellStyle name="Normal 10 4 3 2 4 3 2 2" xfId="3918" xr:uid="{00000000-0005-0000-0000-0000D43A0000}"/>
    <cellStyle name="Normal 10 4 3 2 4 3 2 2 2" xfId="18538" xr:uid="{00000000-0005-0000-0000-0000D53A0000}"/>
    <cellStyle name="Normal 10 4 3 2 4 3 2 2 2 2" xfId="38597" xr:uid="{00000000-0005-0000-0000-0000D63A0000}"/>
    <cellStyle name="Normal 10 4 3 2 4 3 2 2 3" xfId="38598" xr:uid="{00000000-0005-0000-0000-0000D73A0000}"/>
    <cellStyle name="Normal 10 4 3 2 4 3 2 3" xfId="9335" xr:uid="{00000000-0005-0000-0000-0000D83A0000}"/>
    <cellStyle name="Normal 10 4 3 2 4 3 2 3 2" xfId="18539" xr:uid="{00000000-0005-0000-0000-0000D93A0000}"/>
    <cellStyle name="Normal 10 4 3 2 4 3 2 3 2 2" xfId="38599" xr:uid="{00000000-0005-0000-0000-0000DA3A0000}"/>
    <cellStyle name="Normal 10 4 3 2 4 3 2 3 3" xfId="38600" xr:uid="{00000000-0005-0000-0000-0000DB3A0000}"/>
    <cellStyle name="Normal 10 4 3 2 4 3 2 4" xfId="18540" xr:uid="{00000000-0005-0000-0000-0000DC3A0000}"/>
    <cellStyle name="Normal 10 4 3 2 4 3 2 4 2" xfId="38601" xr:uid="{00000000-0005-0000-0000-0000DD3A0000}"/>
    <cellStyle name="Normal 10 4 3 2 4 3 2 5" xfId="38602" xr:uid="{00000000-0005-0000-0000-0000DE3A0000}"/>
    <cellStyle name="Normal 10 4 3 2 4 3 3" xfId="3919" xr:uid="{00000000-0005-0000-0000-0000DF3A0000}"/>
    <cellStyle name="Normal 10 4 3 2 4 3 3 2" xfId="18541" xr:uid="{00000000-0005-0000-0000-0000E03A0000}"/>
    <cellStyle name="Normal 10 4 3 2 4 3 3 2 2" xfId="38603" xr:uid="{00000000-0005-0000-0000-0000E13A0000}"/>
    <cellStyle name="Normal 10 4 3 2 4 3 3 3" xfId="38604" xr:uid="{00000000-0005-0000-0000-0000E23A0000}"/>
    <cellStyle name="Normal 10 4 3 2 4 3 4" xfId="9336" xr:uid="{00000000-0005-0000-0000-0000E33A0000}"/>
    <cellStyle name="Normal 10 4 3 2 4 3 4 2" xfId="18542" xr:uid="{00000000-0005-0000-0000-0000E43A0000}"/>
    <cellStyle name="Normal 10 4 3 2 4 3 4 2 2" xfId="38605" xr:uid="{00000000-0005-0000-0000-0000E53A0000}"/>
    <cellStyle name="Normal 10 4 3 2 4 3 4 3" xfId="38606" xr:uid="{00000000-0005-0000-0000-0000E63A0000}"/>
    <cellStyle name="Normal 10 4 3 2 4 3 5" xfId="12986" xr:uid="{00000000-0005-0000-0000-0000E73A0000}"/>
    <cellStyle name="Normal 10 4 3 2 4 3 5 2" xfId="18543" xr:uid="{00000000-0005-0000-0000-0000E83A0000}"/>
    <cellStyle name="Normal 10 4 3 2 4 3 5 2 2" xfId="38607" xr:uid="{00000000-0005-0000-0000-0000E93A0000}"/>
    <cellStyle name="Normal 10 4 3 2 4 3 5 3" xfId="38608" xr:uid="{00000000-0005-0000-0000-0000EA3A0000}"/>
    <cellStyle name="Normal 10 4 3 2 4 3 6" xfId="18544" xr:uid="{00000000-0005-0000-0000-0000EB3A0000}"/>
    <cellStyle name="Normal 10 4 3 2 4 3 6 2" xfId="38609" xr:uid="{00000000-0005-0000-0000-0000EC3A0000}"/>
    <cellStyle name="Normal 10 4 3 2 4 3 7" xfId="18545" xr:uid="{00000000-0005-0000-0000-0000ED3A0000}"/>
    <cellStyle name="Normal 10 4 3 2 4 3 7 2" xfId="38610" xr:uid="{00000000-0005-0000-0000-0000EE3A0000}"/>
    <cellStyle name="Normal 10 4 3 2 4 3 8" xfId="38611" xr:uid="{00000000-0005-0000-0000-0000EF3A0000}"/>
    <cellStyle name="Normal 10 4 3 2 4 4" xfId="1759" xr:uid="{00000000-0005-0000-0000-0000F03A0000}"/>
    <cellStyle name="Normal 10 4 3 2 4 4 2" xfId="3920" xr:uid="{00000000-0005-0000-0000-0000F13A0000}"/>
    <cellStyle name="Normal 10 4 3 2 4 4 2 2" xfId="18546" xr:uid="{00000000-0005-0000-0000-0000F23A0000}"/>
    <cellStyle name="Normal 10 4 3 2 4 4 2 2 2" xfId="38612" xr:uid="{00000000-0005-0000-0000-0000F33A0000}"/>
    <cellStyle name="Normal 10 4 3 2 4 4 2 3" xfId="38613" xr:uid="{00000000-0005-0000-0000-0000F43A0000}"/>
    <cellStyle name="Normal 10 4 3 2 4 4 3" xfId="9337" xr:uid="{00000000-0005-0000-0000-0000F53A0000}"/>
    <cellStyle name="Normal 10 4 3 2 4 4 3 2" xfId="18547" xr:uid="{00000000-0005-0000-0000-0000F63A0000}"/>
    <cellStyle name="Normal 10 4 3 2 4 4 3 2 2" xfId="38614" xr:uid="{00000000-0005-0000-0000-0000F73A0000}"/>
    <cellStyle name="Normal 10 4 3 2 4 4 3 3" xfId="38615" xr:uid="{00000000-0005-0000-0000-0000F83A0000}"/>
    <cellStyle name="Normal 10 4 3 2 4 4 4" xfId="18548" xr:uid="{00000000-0005-0000-0000-0000F93A0000}"/>
    <cellStyle name="Normal 10 4 3 2 4 4 4 2" xfId="38616" xr:uid="{00000000-0005-0000-0000-0000FA3A0000}"/>
    <cellStyle name="Normal 10 4 3 2 4 4 5" xfId="38617" xr:uid="{00000000-0005-0000-0000-0000FB3A0000}"/>
    <cellStyle name="Normal 10 4 3 2 4 5" xfId="3921" xr:uid="{00000000-0005-0000-0000-0000FC3A0000}"/>
    <cellStyle name="Normal 10 4 3 2 4 5 2" xfId="18549" xr:uid="{00000000-0005-0000-0000-0000FD3A0000}"/>
    <cellStyle name="Normal 10 4 3 2 4 5 2 2" xfId="38618" xr:uid="{00000000-0005-0000-0000-0000FE3A0000}"/>
    <cellStyle name="Normal 10 4 3 2 4 5 3" xfId="38619" xr:uid="{00000000-0005-0000-0000-0000FF3A0000}"/>
    <cellStyle name="Normal 10 4 3 2 4 6" xfId="9338" xr:uid="{00000000-0005-0000-0000-0000003B0000}"/>
    <cellStyle name="Normal 10 4 3 2 4 6 2" xfId="18550" xr:uid="{00000000-0005-0000-0000-0000013B0000}"/>
    <cellStyle name="Normal 10 4 3 2 4 6 2 2" xfId="38620" xr:uid="{00000000-0005-0000-0000-0000023B0000}"/>
    <cellStyle name="Normal 10 4 3 2 4 6 3" xfId="38621" xr:uid="{00000000-0005-0000-0000-0000033B0000}"/>
    <cellStyle name="Normal 10 4 3 2 4 7" xfId="12987" xr:uid="{00000000-0005-0000-0000-0000043B0000}"/>
    <cellStyle name="Normal 10 4 3 2 4 7 2" xfId="18551" xr:uid="{00000000-0005-0000-0000-0000053B0000}"/>
    <cellStyle name="Normal 10 4 3 2 4 7 2 2" xfId="38622" xr:uid="{00000000-0005-0000-0000-0000063B0000}"/>
    <cellStyle name="Normal 10 4 3 2 4 7 3" xfId="38623" xr:uid="{00000000-0005-0000-0000-0000073B0000}"/>
    <cellStyle name="Normal 10 4 3 2 4 8" xfId="18552" xr:uid="{00000000-0005-0000-0000-0000083B0000}"/>
    <cellStyle name="Normal 10 4 3 2 4 8 2" xfId="38624" xr:uid="{00000000-0005-0000-0000-0000093B0000}"/>
    <cellStyle name="Normal 10 4 3 2 4 9" xfId="18553" xr:uid="{00000000-0005-0000-0000-00000A3B0000}"/>
    <cellStyle name="Normal 10 4 3 2 4 9 2" xfId="38625" xr:uid="{00000000-0005-0000-0000-00000B3B0000}"/>
    <cellStyle name="Normal 10 4 3 2 5" xfId="537" xr:uid="{00000000-0005-0000-0000-00000C3B0000}"/>
    <cellStyle name="Normal 10 4 3 2 5 10" xfId="38626" xr:uid="{00000000-0005-0000-0000-00000D3B0000}"/>
    <cellStyle name="Normal 10 4 3 2 5 2" xfId="1436" xr:uid="{00000000-0005-0000-0000-00000E3B0000}"/>
    <cellStyle name="Normal 10 4 3 2 5 2 2" xfId="2509" xr:uid="{00000000-0005-0000-0000-00000F3B0000}"/>
    <cellStyle name="Normal 10 4 3 2 5 2 2 2" xfId="3922" xr:uid="{00000000-0005-0000-0000-0000103B0000}"/>
    <cellStyle name="Normal 10 4 3 2 5 2 2 2 2" xfId="3923" xr:uid="{00000000-0005-0000-0000-0000113B0000}"/>
    <cellStyle name="Normal 10 4 3 2 5 2 2 2 2 2" xfId="18554" xr:uid="{00000000-0005-0000-0000-0000123B0000}"/>
    <cellStyle name="Normal 10 4 3 2 5 2 2 2 2 2 2" xfId="38627" xr:uid="{00000000-0005-0000-0000-0000133B0000}"/>
    <cellStyle name="Normal 10 4 3 2 5 2 2 2 2 3" xfId="38628" xr:uid="{00000000-0005-0000-0000-0000143B0000}"/>
    <cellStyle name="Normal 10 4 3 2 5 2 2 2 3" xfId="9339" xr:uid="{00000000-0005-0000-0000-0000153B0000}"/>
    <cellStyle name="Normal 10 4 3 2 5 2 2 2 3 2" xfId="18555" xr:uid="{00000000-0005-0000-0000-0000163B0000}"/>
    <cellStyle name="Normal 10 4 3 2 5 2 2 2 3 2 2" xfId="38629" xr:uid="{00000000-0005-0000-0000-0000173B0000}"/>
    <cellStyle name="Normal 10 4 3 2 5 2 2 2 3 3" xfId="38630" xr:uid="{00000000-0005-0000-0000-0000183B0000}"/>
    <cellStyle name="Normal 10 4 3 2 5 2 2 2 4" xfId="18556" xr:uid="{00000000-0005-0000-0000-0000193B0000}"/>
    <cellStyle name="Normal 10 4 3 2 5 2 2 2 4 2" xfId="38631" xr:uid="{00000000-0005-0000-0000-00001A3B0000}"/>
    <cellStyle name="Normal 10 4 3 2 5 2 2 2 5" xfId="38632" xr:uid="{00000000-0005-0000-0000-00001B3B0000}"/>
    <cellStyle name="Normal 10 4 3 2 5 2 2 3" xfId="3924" xr:uid="{00000000-0005-0000-0000-00001C3B0000}"/>
    <cellStyle name="Normal 10 4 3 2 5 2 2 3 2" xfId="18557" xr:uid="{00000000-0005-0000-0000-00001D3B0000}"/>
    <cellStyle name="Normal 10 4 3 2 5 2 2 3 2 2" xfId="38633" xr:uid="{00000000-0005-0000-0000-00001E3B0000}"/>
    <cellStyle name="Normal 10 4 3 2 5 2 2 3 3" xfId="38634" xr:uid="{00000000-0005-0000-0000-00001F3B0000}"/>
    <cellStyle name="Normal 10 4 3 2 5 2 2 4" xfId="9340" xr:uid="{00000000-0005-0000-0000-0000203B0000}"/>
    <cellStyle name="Normal 10 4 3 2 5 2 2 4 2" xfId="18558" xr:uid="{00000000-0005-0000-0000-0000213B0000}"/>
    <cellStyle name="Normal 10 4 3 2 5 2 2 4 2 2" xfId="38635" xr:uid="{00000000-0005-0000-0000-0000223B0000}"/>
    <cellStyle name="Normal 10 4 3 2 5 2 2 4 3" xfId="38636" xr:uid="{00000000-0005-0000-0000-0000233B0000}"/>
    <cellStyle name="Normal 10 4 3 2 5 2 2 5" xfId="12988" xr:uid="{00000000-0005-0000-0000-0000243B0000}"/>
    <cellStyle name="Normal 10 4 3 2 5 2 2 5 2" xfId="18559" xr:uid="{00000000-0005-0000-0000-0000253B0000}"/>
    <cellStyle name="Normal 10 4 3 2 5 2 2 5 2 2" xfId="38637" xr:uid="{00000000-0005-0000-0000-0000263B0000}"/>
    <cellStyle name="Normal 10 4 3 2 5 2 2 5 3" xfId="38638" xr:uid="{00000000-0005-0000-0000-0000273B0000}"/>
    <cellStyle name="Normal 10 4 3 2 5 2 2 6" xfId="18560" xr:uid="{00000000-0005-0000-0000-0000283B0000}"/>
    <cellStyle name="Normal 10 4 3 2 5 2 2 6 2" xfId="38639" xr:uid="{00000000-0005-0000-0000-0000293B0000}"/>
    <cellStyle name="Normal 10 4 3 2 5 2 2 7" xfId="18561" xr:uid="{00000000-0005-0000-0000-00002A3B0000}"/>
    <cellStyle name="Normal 10 4 3 2 5 2 2 7 2" xfId="38640" xr:uid="{00000000-0005-0000-0000-00002B3B0000}"/>
    <cellStyle name="Normal 10 4 3 2 5 2 2 8" xfId="38641" xr:uid="{00000000-0005-0000-0000-00002C3B0000}"/>
    <cellStyle name="Normal 10 4 3 2 5 2 3" xfId="3925" xr:uid="{00000000-0005-0000-0000-00002D3B0000}"/>
    <cellStyle name="Normal 10 4 3 2 5 2 3 2" xfId="3926" xr:uid="{00000000-0005-0000-0000-00002E3B0000}"/>
    <cellStyle name="Normal 10 4 3 2 5 2 3 2 2" xfId="18562" xr:uid="{00000000-0005-0000-0000-00002F3B0000}"/>
    <cellStyle name="Normal 10 4 3 2 5 2 3 2 2 2" xfId="38642" xr:uid="{00000000-0005-0000-0000-0000303B0000}"/>
    <cellStyle name="Normal 10 4 3 2 5 2 3 2 3" xfId="38643" xr:uid="{00000000-0005-0000-0000-0000313B0000}"/>
    <cellStyle name="Normal 10 4 3 2 5 2 3 3" xfId="9341" xr:uid="{00000000-0005-0000-0000-0000323B0000}"/>
    <cellStyle name="Normal 10 4 3 2 5 2 3 3 2" xfId="18563" xr:uid="{00000000-0005-0000-0000-0000333B0000}"/>
    <cellStyle name="Normal 10 4 3 2 5 2 3 3 2 2" xfId="38644" xr:uid="{00000000-0005-0000-0000-0000343B0000}"/>
    <cellStyle name="Normal 10 4 3 2 5 2 3 3 3" xfId="38645" xr:uid="{00000000-0005-0000-0000-0000353B0000}"/>
    <cellStyle name="Normal 10 4 3 2 5 2 3 4" xfId="18564" xr:uid="{00000000-0005-0000-0000-0000363B0000}"/>
    <cellStyle name="Normal 10 4 3 2 5 2 3 4 2" xfId="38646" xr:uid="{00000000-0005-0000-0000-0000373B0000}"/>
    <cellStyle name="Normal 10 4 3 2 5 2 3 5" xfId="38647" xr:uid="{00000000-0005-0000-0000-0000383B0000}"/>
    <cellStyle name="Normal 10 4 3 2 5 2 4" xfId="3927" xr:uid="{00000000-0005-0000-0000-0000393B0000}"/>
    <cellStyle name="Normal 10 4 3 2 5 2 4 2" xfId="18565" xr:uid="{00000000-0005-0000-0000-00003A3B0000}"/>
    <cellStyle name="Normal 10 4 3 2 5 2 4 2 2" xfId="38648" xr:uid="{00000000-0005-0000-0000-00003B3B0000}"/>
    <cellStyle name="Normal 10 4 3 2 5 2 4 3" xfId="38649" xr:uid="{00000000-0005-0000-0000-00003C3B0000}"/>
    <cellStyle name="Normal 10 4 3 2 5 2 5" xfId="9342" xr:uid="{00000000-0005-0000-0000-00003D3B0000}"/>
    <cellStyle name="Normal 10 4 3 2 5 2 5 2" xfId="18566" xr:uid="{00000000-0005-0000-0000-00003E3B0000}"/>
    <cellStyle name="Normal 10 4 3 2 5 2 5 2 2" xfId="38650" xr:uid="{00000000-0005-0000-0000-00003F3B0000}"/>
    <cellStyle name="Normal 10 4 3 2 5 2 5 3" xfId="38651" xr:uid="{00000000-0005-0000-0000-0000403B0000}"/>
    <cellStyle name="Normal 10 4 3 2 5 2 6" xfId="12989" xr:uid="{00000000-0005-0000-0000-0000413B0000}"/>
    <cellStyle name="Normal 10 4 3 2 5 2 6 2" xfId="18567" xr:uid="{00000000-0005-0000-0000-0000423B0000}"/>
    <cellStyle name="Normal 10 4 3 2 5 2 6 2 2" xfId="38652" xr:uid="{00000000-0005-0000-0000-0000433B0000}"/>
    <cellStyle name="Normal 10 4 3 2 5 2 6 3" xfId="38653" xr:uid="{00000000-0005-0000-0000-0000443B0000}"/>
    <cellStyle name="Normal 10 4 3 2 5 2 7" xfId="18568" xr:uid="{00000000-0005-0000-0000-0000453B0000}"/>
    <cellStyle name="Normal 10 4 3 2 5 2 7 2" xfId="38654" xr:uid="{00000000-0005-0000-0000-0000463B0000}"/>
    <cellStyle name="Normal 10 4 3 2 5 2 8" xfId="18569" xr:uid="{00000000-0005-0000-0000-0000473B0000}"/>
    <cellStyle name="Normal 10 4 3 2 5 2 8 2" xfId="38655" xr:uid="{00000000-0005-0000-0000-0000483B0000}"/>
    <cellStyle name="Normal 10 4 3 2 5 2 9" xfId="38656" xr:uid="{00000000-0005-0000-0000-0000493B0000}"/>
    <cellStyle name="Normal 10 4 3 2 5 3" xfId="1991" xr:uid="{00000000-0005-0000-0000-00004A3B0000}"/>
    <cellStyle name="Normal 10 4 3 2 5 3 2" xfId="3928" xr:uid="{00000000-0005-0000-0000-00004B3B0000}"/>
    <cellStyle name="Normal 10 4 3 2 5 3 2 2" xfId="3929" xr:uid="{00000000-0005-0000-0000-00004C3B0000}"/>
    <cellStyle name="Normal 10 4 3 2 5 3 2 2 2" xfId="18570" xr:uid="{00000000-0005-0000-0000-00004D3B0000}"/>
    <cellStyle name="Normal 10 4 3 2 5 3 2 2 2 2" xfId="38657" xr:uid="{00000000-0005-0000-0000-00004E3B0000}"/>
    <cellStyle name="Normal 10 4 3 2 5 3 2 2 3" xfId="38658" xr:uid="{00000000-0005-0000-0000-00004F3B0000}"/>
    <cellStyle name="Normal 10 4 3 2 5 3 2 3" xfId="9343" xr:uid="{00000000-0005-0000-0000-0000503B0000}"/>
    <cellStyle name="Normal 10 4 3 2 5 3 2 3 2" xfId="18571" xr:uid="{00000000-0005-0000-0000-0000513B0000}"/>
    <cellStyle name="Normal 10 4 3 2 5 3 2 3 2 2" xfId="38659" xr:uid="{00000000-0005-0000-0000-0000523B0000}"/>
    <cellStyle name="Normal 10 4 3 2 5 3 2 3 3" xfId="38660" xr:uid="{00000000-0005-0000-0000-0000533B0000}"/>
    <cellStyle name="Normal 10 4 3 2 5 3 2 4" xfId="18572" xr:uid="{00000000-0005-0000-0000-0000543B0000}"/>
    <cellStyle name="Normal 10 4 3 2 5 3 2 4 2" xfId="38661" xr:uid="{00000000-0005-0000-0000-0000553B0000}"/>
    <cellStyle name="Normal 10 4 3 2 5 3 2 5" xfId="38662" xr:uid="{00000000-0005-0000-0000-0000563B0000}"/>
    <cellStyle name="Normal 10 4 3 2 5 3 3" xfId="3930" xr:uid="{00000000-0005-0000-0000-0000573B0000}"/>
    <cellStyle name="Normal 10 4 3 2 5 3 3 2" xfId="18573" xr:uid="{00000000-0005-0000-0000-0000583B0000}"/>
    <cellStyle name="Normal 10 4 3 2 5 3 3 2 2" xfId="38663" xr:uid="{00000000-0005-0000-0000-0000593B0000}"/>
    <cellStyle name="Normal 10 4 3 2 5 3 3 3" xfId="38664" xr:uid="{00000000-0005-0000-0000-00005A3B0000}"/>
    <cellStyle name="Normal 10 4 3 2 5 3 4" xfId="9344" xr:uid="{00000000-0005-0000-0000-00005B3B0000}"/>
    <cellStyle name="Normal 10 4 3 2 5 3 4 2" xfId="18574" xr:uid="{00000000-0005-0000-0000-00005C3B0000}"/>
    <cellStyle name="Normal 10 4 3 2 5 3 4 2 2" xfId="38665" xr:uid="{00000000-0005-0000-0000-00005D3B0000}"/>
    <cellStyle name="Normal 10 4 3 2 5 3 4 3" xfId="38666" xr:uid="{00000000-0005-0000-0000-00005E3B0000}"/>
    <cellStyle name="Normal 10 4 3 2 5 3 5" xfId="12990" xr:uid="{00000000-0005-0000-0000-00005F3B0000}"/>
    <cellStyle name="Normal 10 4 3 2 5 3 5 2" xfId="18575" xr:uid="{00000000-0005-0000-0000-0000603B0000}"/>
    <cellStyle name="Normal 10 4 3 2 5 3 5 2 2" xfId="38667" xr:uid="{00000000-0005-0000-0000-0000613B0000}"/>
    <cellStyle name="Normal 10 4 3 2 5 3 5 3" xfId="38668" xr:uid="{00000000-0005-0000-0000-0000623B0000}"/>
    <cellStyle name="Normal 10 4 3 2 5 3 6" xfId="18576" xr:uid="{00000000-0005-0000-0000-0000633B0000}"/>
    <cellStyle name="Normal 10 4 3 2 5 3 6 2" xfId="38669" xr:uid="{00000000-0005-0000-0000-0000643B0000}"/>
    <cellStyle name="Normal 10 4 3 2 5 3 7" xfId="18577" xr:uid="{00000000-0005-0000-0000-0000653B0000}"/>
    <cellStyle name="Normal 10 4 3 2 5 3 7 2" xfId="38670" xr:uid="{00000000-0005-0000-0000-0000663B0000}"/>
    <cellStyle name="Normal 10 4 3 2 5 3 8" xfId="38671" xr:uid="{00000000-0005-0000-0000-0000673B0000}"/>
    <cellStyle name="Normal 10 4 3 2 5 4" xfId="3931" xr:uid="{00000000-0005-0000-0000-0000683B0000}"/>
    <cellStyle name="Normal 10 4 3 2 5 4 2" xfId="3932" xr:uid="{00000000-0005-0000-0000-0000693B0000}"/>
    <cellStyle name="Normal 10 4 3 2 5 4 2 2" xfId="18578" xr:uid="{00000000-0005-0000-0000-00006A3B0000}"/>
    <cellStyle name="Normal 10 4 3 2 5 4 2 2 2" xfId="38672" xr:uid="{00000000-0005-0000-0000-00006B3B0000}"/>
    <cellStyle name="Normal 10 4 3 2 5 4 2 3" xfId="38673" xr:uid="{00000000-0005-0000-0000-00006C3B0000}"/>
    <cellStyle name="Normal 10 4 3 2 5 4 3" xfId="9345" xr:uid="{00000000-0005-0000-0000-00006D3B0000}"/>
    <cellStyle name="Normal 10 4 3 2 5 4 3 2" xfId="18579" xr:uid="{00000000-0005-0000-0000-00006E3B0000}"/>
    <cellStyle name="Normal 10 4 3 2 5 4 3 2 2" xfId="38674" xr:uid="{00000000-0005-0000-0000-00006F3B0000}"/>
    <cellStyle name="Normal 10 4 3 2 5 4 3 3" xfId="38675" xr:uid="{00000000-0005-0000-0000-0000703B0000}"/>
    <cellStyle name="Normal 10 4 3 2 5 4 4" xfId="18580" xr:uid="{00000000-0005-0000-0000-0000713B0000}"/>
    <cellStyle name="Normal 10 4 3 2 5 4 4 2" xfId="38676" xr:uid="{00000000-0005-0000-0000-0000723B0000}"/>
    <cellStyle name="Normal 10 4 3 2 5 4 5" xfId="38677" xr:uid="{00000000-0005-0000-0000-0000733B0000}"/>
    <cellStyle name="Normal 10 4 3 2 5 5" xfId="3933" xr:uid="{00000000-0005-0000-0000-0000743B0000}"/>
    <cellStyle name="Normal 10 4 3 2 5 5 2" xfId="18581" xr:uid="{00000000-0005-0000-0000-0000753B0000}"/>
    <cellStyle name="Normal 10 4 3 2 5 5 2 2" xfId="38678" xr:uid="{00000000-0005-0000-0000-0000763B0000}"/>
    <cellStyle name="Normal 10 4 3 2 5 5 3" xfId="38679" xr:uid="{00000000-0005-0000-0000-0000773B0000}"/>
    <cellStyle name="Normal 10 4 3 2 5 6" xfId="9346" xr:uid="{00000000-0005-0000-0000-0000783B0000}"/>
    <cellStyle name="Normal 10 4 3 2 5 6 2" xfId="18582" xr:uid="{00000000-0005-0000-0000-0000793B0000}"/>
    <cellStyle name="Normal 10 4 3 2 5 6 2 2" xfId="38680" xr:uid="{00000000-0005-0000-0000-00007A3B0000}"/>
    <cellStyle name="Normal 10 4 3 2 5 6 3" xfId="38681" xr:uid="{00000000-0005-0000-0000-00007B3B0000}"/>
    <cellStyle name="Normal 10 4 3 2 5 7" xfId="12991" xr:uid="{00000000-0005-0000-0000-00007C3B0000}"/>
    <cellStyle name="Normal 10 4 3 2 5 7 2" xfId="18583" xr:uid="{00000000-0005-0000-0000-00007D3B0000}"/>
    <cellStyle name="Normal 10 4 3 2 5 7 2 2" xfId="38682" xr:uid="{00000000-0005-0000-0000-00007E3B0000}"/>
    <cellStyle name="Normal 10 4 3 2 5 7 3" xfId="38683" xr:uid="{00000000-0005-0000-0000-00007F3B0000}"/>
    <cellStyle name="Normal 10 4 3 2 5 8" xfId="18584" xr:uid="{00000000-0005-0000-0000-0000803B0000}"/>
    <cellStyle name="Normal 10 4 3 2 5 8 2" xfId="38684" xr:uid="{00000000-0005-0000-0000-0000813B0000}"/>
    <cellStyle name="Normal 10 4 3 2 5 9" xfId="18585" xr:uid="{00000000-0005-0000-0000-0000823B0000}"/>
    <cellStyle name="Normal 10 4 3 2 5 9 2" xfId="38685" xr:uid="{00000000-0005-0000-0000-0000833B0000}"/>
    <cellStyle name="Normal 10 4 3 2 6" xfId="997" xr:uid="{00000000-0005-0000-0000-0000843B0000}"/>
    <cellStyle name="Normal 10 4 3 2 6 2" xfId="2048" xr:uid="{00000000-0005-0000-0000-0000853B0000}"/>
    <cellStyle name="Normal 10 4 3 2 6 2 2" xfId="3934" xr:uid="{00000000-0005-0000-0000-0000863B0000}"/>
    <cellStyle name="Normal 10 4 3 2 6 2 2 2" xfId="3935" xr:uid="{00000000-0005-0000-0000-0000873B0000}"/>
    <cellStyle name="Normal 10 4 3 2 6 2 2 2 2" xfId="18586" xr:uid="{00000000-0005-0000-0000-0000883B0000}"/>
    <cellStyle name="Normal 10 4 3 2 6 2 2 2 2 2" xfId="38686" xr:uid="{00000000-0005-0000-0000-0000893B0000}"/>
    <cellStyle name="Normal 10 4 3 2 6 2 2 2 3" xfId="38687" xr:uid="{00000000-0005-0000-0000-00008A3B0000}"/>
    <cellStyle name="Normal 10 4 3 2 6 2 2 3" xfId="9347" xr:uid="{00000000-0005-0000-0000-00008B3B0000}"/>
    <cellStyle name="Normal 10 4 3 2 6 2 2 3 2" xfId="18587" xr:uid="{00000000-0005-0000-0000-00008C3B0000}"/>
    <cellStyle name="Normal 10 4 3 2 6 2 2 3 2 2" xfId="38688" xr:uid="{00000000-0005-0000-0000-00008D3B0000}"/>
    <cellStyle name="Normal 10 4 3 2 6 2 2 3 3" xfId="38689" xr:uid="{00000000-0005-0000-0000-00008E3B0000}"/>
    <cellStyle name="Normal 10 4 3 2 6 2 2 4" xfId="18588" xr:uid="{00000000-0005-0000-0000-00008F3B0000}"/>
    <cellStyle name="Normal 10 4 3 2 6 2 2 4 2" xfId="38690" xr:uid="{00000000-0005-0000-0000-0000903B0000}"/>
    <cellStyle name="Normal 10 4 3 2 6 2 2 5" xfId="38691" xr:uid="{00000000-0005-0000-0000-0000913B0000}"/>
    <cellStyle name="Normal 10 4 3 2 6 2 3" xfId="3936" xr:uid="{00000000-0005-0000-0000-0000923B0000}"/>
    <cellStyle name="Normal 10 4 3 2 6 2 3 2" xfId="18589" xr:uid="{00000000-0005-0000-0000-0000933B0000}"/>
    <cellStyle name="Normal 10 4 3 2 6 2 3 2 2" xfId="38692" xr:uid="{00000000-0005-0000-0000-0000943B0000}"/>
    <cellStyle name="Normal 10 4 3 2 6 2 3 3" xfId="38693" xr:uid="{00000000-0005-0000-0000-0000953B0000}"/>
    <cellStyle name="Normal 10 4 3 2 6 2 4" xfId="9348" xr:uid="{00000000-0005-0000-0000-0000963B0000}"/>
    <cellStyle name="Normal 10 4 3 2 6 2 4 2" xfId="18590" xr:uid="{00000000-0005-0000-0000-0000973B0000}"/>
    <cellStyle name="Normal 10 4 3 2 6 2 4 2 2" xfId="38694" xr:uid="{00000000-0005-0000-0000-0000983B0000}"/>
    <cellStyle name="Normal 10 4 3 2 6 2 4 3" xfId="38695" xr:uid="{00000000-0005-0000-0000-0000993B0000}"/>
    <cellStyle name="Normal 10 4 3 2 6 2 5" xfId="12992" xr:uid="{00000000-0005-0000-0000-00009A3B0000}"/>
    <cellStyle name="Normal 10 4 3 2 6 2 5 2" xfId="18591" xr:uid="{00000000-0005-0000-0000-00009B3B0000}"/>
    <cellStyle name="Normal 10 4 3 2 6 2 5 2 2" xfId="38696" xr:uid="{00000000-0005-0000-0000-00009C3B0000}"/>
    <cellStyle name="Normal 10 4 3 2 6 2 5 3" xfId="38697" xr:uid="{00000000-0005-0000-0000-00009D3B0000}"/>
    <cellStyle name="Normal 10 4 3 2 6 2 6" xfId="18592" xr:uid="{00000000-0005-0000-0000-00009E3B0000}"/>
    <cellStyle name="Normal 10 4 3 2 6 2 6 2" xfId="38698" xr:uid="{00000000-0005-0000-0000-00009F3B0000}"/>
    <cellStyle name="Normal 10 4 3 2 6 2 7" xfId="18593" xr:uid="{00000000-0005-0000-0000-0000A03B0000}"/>
    <cellStyle name="Normal 10 4 3 2 6 2 7 2" xfId="38699" xr:uid="{00000000-0005-0000-0000-0000A13B0000}"/>
    <cellStyle name="Normal 10 4 3 2 6 2 8" xfId="38700" xr:uid="{00000000-0005-0000-0000-0000A23B0000}"/>
    <cellStyle name="Normal 10 4 3 2 6 3" xfId="3937" xr:uid="{00000000-0005-0000-0000-0000A33B0000}"/>
    <cellStyle name="Normal 10 4 3 2 6 3 2" xfId="3938" xr:uid="{00000000-0005-0000-0000-0000A43B0000}"/>
    <cellStyle name="Normal 10 4 3 2 6 3 2 2" xfId="18594" xr:uid="{00000000-0005-0000-0000-0000A53B0000}"/>
    <cellStyle name="Normal 10 4 3 2 6 3 2 2 2" xfId="38701" xr:uid="{00000000-0005-0000-0000-0000A63B0000}"/>
    <cellStyle name="Normal 10 4 3 2 6 3 2 3" xfId="38702" xr:uid="{00000000-0005-0000-0000-0000A73B0000}"/>
    <cellStyle name="Normal 10 4 3 2 6 3 3" xfId="9349" xr:uid="{00000000-0005-0000-0000-0000A83B0000}"/>
    <cellStyle name="Normal 10 4 3 2 6 3 3 2" xfId="18595" xr:uid="{00000000-0005-0000-0000-0000A93B0000}"/>
    <cellStyle name="Normal 10 4 3 2 6 3 3 2 2" xfId="38703" xr:uid="{00000000-0005-0000-0000-0000AA3B0000}"/>
    <cellStyle name="Normal 10 4 3 2 6 3 3 3" xfId="38704" xr:uid="{00000000-0005-0000-0000-0000AB3B0000}"/>
    <cellStyle name="Normal 10 4 3 2 6 3 4" xfId="18596" xr:uid="{00000000-0005-0000-0000-0000AC3B0000}"/>
    <cellStyle name="Normal 10 4 3 2 6 3 4 2" xfId="38705" xr:uid="{00000000-0005-0000-0000-0000AD3B0000}"/>
    <cellStyle name="Normal 10 4 3 2 6 3 5" xfId="38706" xr:uid="{00000000-0005-0000-0000-0000AE3B0000}"/>
    <cellStyle name="Normal 10 4 3 2 6 4" xfId="3939" xr:uid="{00000000-0005-0000-0000-0000AF3B0000}"/>
    <cellStyle name="Normal 10 4 3 2 6 4 2" xfId="18597" xr:uid="{00000000-0005-0000-0000-0000B03B0000}"/>
    <cellStyle name="Normal 10 4 3 2 6 4 2 2" xfId="38707" xr:uid="{00000000-0005-0000-0000-0000B13B0000}"/>
    <cellStyle name="Normal 10 4 3 2 6 4 3" xfId="38708" xr:uid="{00000000-0005-0000-0000-0000B23B0000}"/>
    <cellStyle name="Normal 10 4 3 2 6 5" xfId="9350" xr:uid="{00000000-0005-0000-0000-0000B33B0000}"/>
    <cellStyle name="Normal 10 4 3 2 6 5 2" xfId="18598" xr:uid="{00000000-0005-0000-0000-0000B43B0000}"/>
    <cellStyle name="Normal 10 4 3 2 6 5 2 2" xfId="38709" xr:uid="{00000000-0005-0000-0000-0000B53B0000}"/>
    <cellStyle name="Normal 10 4 3 2 6 5 3" xfId="38710" xr:uid="{00000000-0005-0000-0000-0000B63B0000}"/>
    <cellStyle name="Normal 10 4 3 2 6 6" xfId="12993" xr:uid="{00000000-0005-0000-0000-0000B73B0000}"/>
    <cellStyle name="Normal 10 4 3 2 6 6 2" xfId="18599" xr:uid="{00000000-0005-0000-0000-0000B83B0000}"/>
    <cellStyle name="Normal 10 4 3 2 6 6 2 2" xfId="38711" xr:uid="{00000000-0005-0000-0000-0000B93B0000}"/>
    <cellStyle name="Normal 10 4 3 2 6 6 3" xfId="38712" xr:uid="{00000000-0005-0000-0000-0000BA3B0000}"/>
    <cellStyle name="Normal 10 4 3 2 6 7" xfId="18600" xr:uid="{00000000-0005-0000-0000-0000BB3B0000}"/>
    <cellStyle name="Normal 10 4 3 2 6 7 2" xfId="38713" xr:uid="{00000000-0005-0000-0000-0000BC3B0000}"/>
    <cellStyle name="Normal 10 4 3 2 6 8" xfId="18601" xr:uid="{00000000-0005-0000-0000-0000BD3B0000}"/>
    <cellStyle name="Normal 10 4 3 2 6 8 2" xfId="38714" xr:uid="{00000000-0005-0000-0000-0000BE3B0000}"/>
    <cellStyle name="Normal 10 4 3 2 6 9" xfId="38715" xr:uid="{00000000-0005-0000-0000-0000BF3B0000}"/>
    <cellStyle name="Normal 10 4 3 2 7" xfId="1529" xr:uid="{00000000-0005-0000-0000-0000C03B0000}"/>
    <cellStyle name="Normal 10 4 3 2 7 2" xfId="3940" xr:uid="{00000000-0005-0000-0000-0000C13B0000}"/>
    <cellStyle name="Normal 10 4 3 2 7 2 2" xfId="3941" xr:uid="{00000000-0005-0000-0000-0000C23B0000}"/>
    <cellStyle name="Normal 10 4 3 2 7 2 2 2" xfId="18602" xr:uid="{00000000-0005-0000-0000-0000C33B0000}"/>
    <cellStyle name="Normal 10 4 3 2 7 2 2 2 2" xfId="38716" xr:uid="{00000000-0005-0000-0000-0000C43B0000}"/>
    <cellStyle name="Normal 10 4 3 2 7 2 2 3" xfId="38717" xr:uid="{00000000-0005-0000-0000-0000C53B0000}"/>
    <cellStyle name="Normal 10 4 3 2 7 2 3" xfId="9351" xr:uid="{00000000-0005-0000-0000-0000C63B0000}"/>
    <cellStyle name="Normal 10 4 3 2 7 2 3 2" xfId="18603" xr:uid="{00000000-0005-0000-0000-0000C73B0000}"/>
    <cellStyle name="Normal 10 4 3 2 7 2 3 2 2" xfId="38718" xr:uid="{00000000-0005-0000-0000-0000C83B0000}"/>
    <cellStyle name="Normal 10 4 3 2 7 2 3 3" xfId="38719" xr:uid="{00000000-0005-0000-0000-0000C93B0000}"/>
    <cellStyle name="Normal 10 4 3 2 7 2 4" xfId="18604" xr:uid="{00000000-0005-0000-0000-0000CA3B0000}"/>
    <cellStyle name="Normal 10 4 3 2 7 2 4 2" xfId="38720" xr:uid="{00000000-0005-0000-0000-0000CB3B0000}"/>
    <cellStyle name="Normal 10 4 3 2 7 2 5" xfId="38721" xr:uid="{00000000-0005-0000-0000-0000CC3B0000}"/>
    <cellStyle name="Normal 10 4 3 2 7 3" xfId="3942" xr:uid="{00000000-0005-0000-0000-0000CD3B0000}"/>
    <cellStyle name="Normal 10 4 3 2 7 3 2" xfId="18605" xr:uid="{00000000-0005-0000-0000-0000CE3B0000}"/>
    <cellStyle name="Normal 10 4 3 2 7 3 2 2" xfId="38722" xr:uid="{00000000-0005-0000-0000-0000CF3B0000}"/>
    <cellStyle name="Normal 10 4 3 2 7 3 3" xfId="38723" xr:uid="{00000000-0005-0000-0000-0000D03B0000}"/>
    <cellStyle name="Normal 10 4 3 2 7 4" xfId="9352" xr:uid="{00000000-0005-0000-0000-0000D13B0000}"/>
    <cellStyle name="Normal 10 4 3 2 7 4 2" xfId="18606" xr:uid="{00000000-0005-0000-0000-0000D23B0000}"/>
    <cellStyle name="Normal 10 4 3 2 7 4 2 2" xfId="38724" xr:uid="{00000000-0005-0000-0000-0000D33B0000}"/>
    <cellStyle name="Normal 10 4 3 2 7 4 3" xfId="38725" xr:uid="{00000000-0005-0000-0000-0000D43B0000}"/>
    <cellStyle name="Normal 10 4 3 2 7 5" xfId="12994" xr:uid="{00000000-0005-0000-0000-0000D53B0000}"/>
    <cellStyle name="Normal 10 4 3 2 7 5 2" xfId="18607" xr:uid="{00000000-0005-0000-0000-0000D63B0000}"/>
    <cellStyle name="Normal 10 4 3 2 7 5 2 2" xfId="38726" xr:uid="{00000000-0005-0000-0000-0000D73B0000}"/>
    <cellStyle name="Normal 10 4 3 2 7 5 3" xfId="38727" xr:uid="{00000000-0005-0000-0000-0000D83B0000}"/>
    <cellStyle name="Normal 10 4 3 2 7 6" xfId="18608" xr:uid="{00000000-0005-0000-0000-0000D93B0000}"/>
    <cellStyle name="Normal 10 4 3 2 7 6 2" xfId="38728" xr:uid="{00000000-0005-0000-0000-0000DA3B0000}"/>
    <cellStyle name="Normal 10 4 3 2 7 7" xfId="18609" xr:uid="{00000000-0005-0000-0000-0000DB3B0000}"/>
    <cellStyle name="Normal 10 4 3 2 7 7 2" xfId="38729" xr:uid="{00000000-0005-0000-0000-0000DC3B0000}"/>
    <cellStyle name="Normal 10 4 3 2 7 8" xfId="38730" xr:uid="{00000000-0005-0000-0000-0000DD3B0000}"/>
    <cellStyle name="Normal 10 4 3 2 8" xfId="3943" xr:uid="{00000000-0005-0000-0000-0000DE3B0000}"/>
    <cellStyle name="Normal 10 4 3 2 8 2" xfId="3944" xr:uid="{00000000-0005-0000-0000-0000DF3B0000}"/>
    <cellStyle name="Normal 10 4 3 2 8 2 2" xfId="18610" xr:uid="{00000000-0005-0000-0000-0000E03B0000}"/>
    <cellStyle name="Normal 10 4 3 2 8 2 2 2" xfId="38731" xr:uid="{00000000-0005-0000-0000-0000E13B0000}"/>
    <cellStyle name="Normal 10 4 3 2 8 2 3" xfId="38732" xr:uid="{00000000-0005-0000-0000-0000E23B0000}"/>
    <cellStyle name="Normal 10 4 3 2 8 3" xfId="9353" xr:uid="{00000000-0005-0000-0000-0000E33B0000}"/>
    <cellStyle name="Normal 10 4 3 2 8 3 2" xfId="18611" xr:uid="{00000000-0005-0000-0000-0000E43B0000}"/>
    <cellStyle name="Normal 10 4 3 2 8 3 2 2" xfId="38733" xr:uid="{00000000-0005-0000-0000-0000E53B0000}"/>
    <cellStyle name="Normal 10 4 3 2 8 3 3" xfId="38734" xr:uid="{00000000-0005-0000-0000-0000E63B0000}"/>
    <cellStyle name="Normal 10 4 3 2 8 4" xfId="18612" xr:uid="{00000000-0005-0000-0000-0000E73B0000}"/>
    <cellStyle name="Normal 10 4 3 2 8 4 2" xfId="38735" xr:uid="{00000000-0005-0000-0000-0000E83B0000}"/>
    <cellStyle name="Normal 10 4 3 2 8 5" xfId="38736" xr:uid="{00000000-0005-0000-0000-0000E93B0000}"/>
    <cellStyle name="Normal 10 4 3 2 9" xfId="3945" xr:uid="{00000000-0005-0000-0000-0000EA3B0000}"/>
    <cellStyle name="Normal 10 4 3 2 9 2" xfId="18613" xr:uid="{00000000-0005-0000-0000-0000EB3B0000}"/>
    <cellStyle name="Normal 10 4 3 2 9 2 2" xfId="38737" xr:uid="{00000000-0005-0000-0000-0000EC3B0000}"/>
    <cellStyle name="Normal 10 4 3 2 9 3" xfId="38738" xr:uid="{00000000-0005-0000-0000-0000ED3B0000}"/>
    <cellStyle name="Normal 10 4 3 3" xfId="203" xr:uid="{00000000-0005-0000-0000-0000EE3B0000}"/>
    <cellStyle name="Normal 10 4 3 3 10" xfId="18614" xr:uid="{00000000-0005-0000-0000-0000EF3B0000}"/>
    <cellStyle name="Normal 10 4 3 3 10 2" xfId="38739" xr:uid="{00000000-0005-0000-0000-0000F03B0000}"/>
    <cellStyle name="Normal 10 4 3 3 11" xfId="18615" xr:uid="{00000000-0005-0000-0000-0000F13B0000}"/>
    <cellStyle name="Normal 10 4 3 3 11 2" xfId="38740" xr:uid="{00000000-0005-0000-0000-0000F23B0000}"/>
    <cellStyle name="Normal 10 4 3 3 12" xfId="38741" xr:uid="{00000000-0005-0000-0000-0000F33B0000}"/>
    <cellStyle name="Normal 10 4 3 3 2" xfId="204" xr:uid="{00000000-0005-0000-0000-0000F43B0000}"/>
    <cellStyle name="Normal 10 4 3 3 2 10" xfId="18616" xr:uid="{00000000-0005-0000-0000-0000F53B0000}"/>
    <cellStyle name="Normal 10 4 3 3 2 10 2" xfId="38742" xr:uid="{00000000-0005-0000-0000-0000F63B0000}"/>
    <cellStyle name="Normal 10 4 3 3 2 11" xfId="38743" xr:uid="{00000000-0005-0000-0000-0000F73B0000}"/>
    <cellStyle name="Normal 10 4 3 3 2 2" xfId="205" xr:uid="{00000000-0005-0000-0000-0000F83B0000}"/>
    <cellStyle name="Normal 10 4 3 3 2 2 10" xfId="38744" xr:uid="{00000000-0005-0000-0000-0000F93B0000}"/>
    <cellStyle name="Normal 10 4 3 3 2 2 2" xfId="911" xr:uid="{00000000-0005-0000-0000-0000FA3B0000}"/>
    <cellStyle name="Normal 10 4 3 3 2 2 2 2" xfId="2422" xr:uid="{00000000-0005-0000-0000-0000FB3B0000}"/>
    <cellStyle name="Normal 10 4 3 3 2 2 2 2 2" xfId="3946" xr:uid="{00000000-0005-0000-0000-0000FC3B0000}"/>
    <cellStyle name="Normal 10 4 3 3 2 2 2 2 2 2" xfId="3947" xr:uid="{00000000-0005-0000-0000-0000FD3B0000}"/>
    <cellStyle name="Normal 10 4 3 3 2 2 2 2 2 2 2" xfId="18617" xr:uid="{00000000-0005-0000-0000-0000FE3B0000}"/>
    <cellStyle name="Normal 10 4 3 3 2 2 2 2 2 2 2 2" xfId="38745" xr:uid="{00000000-0005-0000-0000-0000FF3B0000}"/>
    <cellStyle name="Normal 10 4 3 3 2 2 2 2 2 2 3" xfId="38746" xr:uid="{00000000-0005-0000-0000-0000003C0000}"/>
    <cellStyle name="Normal 10 4 3 3 2 2 2 2 2 3" xfId="9354" xr:uid="{00000000-0005-0000-0000-0000013C0000}"/>
    <cellStyle name="Normal 10 4 3 3 2 2 2 2 2 3 2" xfId="18618" xr:uid="{00000000-0005-0000-0000-0000023C0000}"/>
    <cellStyle name="Normal 10 4 3 3 2 2 2 2 2 3 2 2" xfId="38747" xr:uid="{00000000-0005-0000-0000-0000033C0000}"/>
    <cellStyle name="Normal 10 4 3 3 2 2 2 2 2 3 3" xfId="38748" xr:uid="{00000000-0005-0000-0000-0000043C0000}"/>
    <cellStyle name="Normal 10 4 3 3 2 2 2 2 2 4" xfId="18619" xr:uid="{00000000-0005-0000-0000-0000053C0000}"/>
    <cellStyle name="Normal 10 4 3 3 2 2 2 2 2 4 2" xfId="38749" xr:uid="{00000000-0005-0000-0000-0000063C0000}"/>
    <cellStyle name="Normal 10 4 3 3 2 2 2 2 2 5" xfId="38750" xr:uid="{00000000-0005-0000-0000-0000073C0000}"/>
    <cellStyle name="Normal 10 4 3 3 2 2 2 2 3" xfId="3948" xr:uid="{00000000-0005-0000-0000-0000083C0000}"/>
    <cellStyle name="Normal 10 4 3 3 2 2 2 2 3 2" xfId="18620" xr:uid="{00000000-0005-0000-0000-0000093C0000}"/>
    <cellStyle name="Normal 10 4 3 3 2 2 2 2 3 2 2" xfId="38751" xr:uid="{00000000-0005-0000-0000-00000A3C0000}"/>
    <cellStyle name="Normal 10 4 3 3 2 2 2 2 3 3" xfId="38752" xr:uid="{00000000-0005-0000-0000-00000B3C0000}"/>
    <cellStyle name="Normal 10 4 3 3 2 2 2 2 4" xfId="9355" xr:uid="{00000000-0005-0000-0000-00000C3C0000}"/>
    <cellStyle name="Normal 10 4 3 3 2 2 2 2 4 2" xfId="18621" xr:uid="{00000000-0005-0000-0000-00000D3C0000}"/>
    <cellStyle name="Normal 10 4 3 3 2 2 2 2 4 2 2" xfId="38753" xr:uid="{00000000-0005-0000-0000-00000E3C0000}"/>
    <cellStyle name="Normal 10 4 3 3 2 2 2 2 4 3" xfId="38754" xr:uid="{00000000-0005-0000-0000-00000F3C0000}"/>
    <cellStyle name="Normal 10 4 3 3 2 2 2 2 5" xfId="12995" xr:uid="{00000000-0005-0000-0000-0000103C0000}"/>
    <cellStyle name="Normal 10 4 3 3 2 2 2 2 5 2" xfId="18622" xr:uid="{00000000-0005-0000-0000-0000113C0000}"/>
    <cellStyle name="Normal 10 4 3 3 2 2 2 2 5 2 2" xfId="38755" xr:uid="{00000000-0005-0000-0000-0000123C0000}"/>
    <cellStyle name="Normal 10 4 3 3 2 2 2 2 5 3" xfId="38756" xr:uid="{00000000-0005-0000-0000-0000133C0000}"/>
    <cellStyle name="Normal 10 4 3 3 2 2 2 2 6" xfId="18623" xr:uid="{00000000-0005-0000-0000-0000143C0000}"/>
    <cellStyle name="Normal 10 4 3 3 2 2 2 2 6 2" xfId="38757" xr:uid="{00000000-0005-0000-0000-0000153C0000}"/>
    <cellStyle name="Normal 10 4 3 3 2 2 2 2 7" xfId="18624" xr:uid="{00000000-0005-0000-0000-0000163C0000}"/>
    <cellStyle name="Normal 10 4 3 3 2 2 2 2 7 2" xfId="38758" xr:uid="{00000000-0005-0000-0000-0000173C0000}"/>
    <cellStyle name="Normal 10 4 3 3 2 2 2 2 8" xfId="38759" xr:uid="{00000000-0005-0000-0000-0000183C0000}"/>
    <cellStyle name="Normal 10 4 3 3 2 2 2 3" xfId="3949" xr:uid="{00000000-0005-0000-0000-0000193C0000}"/>
    <cellStyle name="Normal 10 4 3 3 2 2 2 3 2" xfId="3950" xr:uid="{00000000-0005-0000-0000-00001A3C0000}"/>
    <cellStyle name="Normal 10 4 3 3 2 2 2 3 2 2" xfId="18625" xr:uid="{00000000-0005-0000-0000-00001B3C0000}"/>
    <cellStyle name="Normal 10 4 3 3 2 2 2 3 2 2 2" xfId="38760" xr:uid="{00000000-0005-0000-0000-00001C3C0000}"/>
    <cellStyle name="Normal 10 4 3 3 2 2 2 3 2 3" xfId="38761" xr:uid="{00000000-0005-0000-0000-00001D3C0000}"/>
    <cellStyle name="Normal 10 4 3 3 2 2 2 3 3" xfId="9356" xr:uid="{00000000-0005-0000-0000-00001E3C0000}"/>
    <cellStyle name="Normal 10 4 3 3 2 2 2 3 3 2" xfId="18626" xr:uid="{00000000-0005-0000-0000-00001F3C0000}"/>
    <cellStyle name="Normal 10 4 3 3 2 2 2 3 3 2 2" xfId="38762" xr:uid="{00000000-0005-0000-0000-0000203C0000}"/>
    <cellStyle name="Normal 10 4 3 3 2 2 2 3 3 3" xfId="38763" xr:uid="{00000000-0005-0000-0000-0000213C0000}"/>
    <cellStyle name="Normal 10 4 3 3 2 2 2 3 4" xfId="18627" xr:uid="{00000000-0005-0000-0000-0000223C0000}"/>
    <cellStyle name="Normal 10 4 3 3 2 2 2 3 4 2" xfId="38764" xr:uid="{00000000-0005-0000-0000-0000233C0000}"/>
    <cellStyle name="Normal 10 4 3 3 2 2 2 3 5" xfId="38765" xr:uid="{00000000-0005-0000-0000-0000243C0000}"/>
    <cellStyle name="Normal 10 4 3 3 2 2 2 4" xfId="3951" xr:uid="{00000000-0005-0000-0000-0000253C0000}"/>
    <cellStyle name="Normal 10 4 3 3 2 2 2 4 2" xfId="18628" xr:uid="{00000000-0005-0000-0000-0000263C0000}"/>
    <cellStyle name="Normal 10 4 3 3 2 2 2 4 2 2" xfId="38766" xr:uid="{00000000-0005-0000-0000-0000273C0000}"/>
    <cellStyle name="Normal 10 4 3 3 2 2 2 4 3" xfId="38767" xr:uid="{00000000-0005-0000-0000-0000283C0000}"/>
    <cellStyle name="Normal 10 4 3 3 2 2 2 5" xfId="9357" xr:uid="{00000000-0005-0000-0000-0000293C0000}"/>
    <cellStyle name="Normal 10 4 3 3 2 2 2 5 2" xfId="18629" xr:uid="{00000000-0005-0000-0000-00002A3C0000}"/>
    <cellStyle name="Normal 10 4 3 3 2 2 2 5 2 2" xfId="38768" xr:uid="{00000000-0005-0000-0000-00002B3C0000}"/>
    <cellStyle name="Normal 10 4 3 3 2 2 2 5 3" xfId="38769" xr:uid="{00000000-0005-0000-0000-00002C3C0000}"/>
    <cellStyle name="Normal 10 4 3 3 2 2 2 6" xfId="12996" xr:uid="{00000000-0005-0000-0000-00002D3C0000}"/>
    <cellStyle name="Normal 10 4 3 3 2 2 2 6 2" xfId="18630" xr:uid="{00000000-0005-0000-0000-00002E3C0000}"/>
    <cellStyle name="Normal 10 4 3 3 2 2 2 6 2 2" xfId="38770" xr:uid="{00000000-0005-0000-0000-00002F3C0000}"/>
    <cellStyle name="Normal 10 4 3 3 2 2 2 6 3" xfId="38771" xr:uid="{00000000-0005-0000-0000-0000303C0000}"/>
    <cellStyle name="Normal 10 4 3 3 2 2 2 7" xfId="18631" xr:uid="{00000000-0005-0000-0000-0000313C0000}"/>
    <cellStyle name="Normal 10 4 3 3 2 2 2 7 2" xfId="38772" xr:uid="{00000000-0005-0000-0000-0000323C0000}"/>
    <cellStyle name="Normal 10 4 3 3 2 2 2 8" xfId="18632" xr:uid="{00000000-0005-0000-0000-0000333C0000}"/>
    <cellStyle name="Normal 10 4 3 3 2 2 2 8 2" xfId="38773" xr:uid="{00000000-0005-0000-0000-0000343C0000}"/>
    <cellStyle name="Normal 10 4 3 3 2 2 2 9" xfId="38774" xr:uid="{00000000-0005-0000-0000-0000353C0000}"/>
    <cellStyle name="Normal 10 4 3 3 2 2 3" xfId="1371" xr:uid="{00000000-0005-0000-0000-0000363C0000}"/>
    <cellStyle name="Normal 10 4 3 3 2 2 3 2" xfId="3952" xr:uid="{00000000-0005-0000-0000-0000373C0000}"/>
    <cellStyle name="Normal 10 4 3 3 2 2 3 2 2" xfId="3953" xr:uid="{00000000-0005-0000-0000-0000383C0000}"/>
    <cellStyle name="Normal 10 4 3 3 2 2 3 2 2 2" xfId="18633" xr:uid="{00000000-0005-0000-0000-0000393C0000}"/>
    <cellStyle name="Normal 10 4 3 3 2 2 3 2 2 2 2" xfId="38775" xr:uid="{00000000-0005-0000-0000-00003A3C0000}"/>
    <cellStyle name="Normal 10 4 3 3 2 2 3 2 2 3" xfId="38776" xr:uid="{00000000-0005-0000-0000-00003B3C0000}"/>
    <cellStyle name="Normal 10 4 3 3 2 2 3 2 3" xfId="9358" xr:uid="{00000000-0005-0000-0000-00003C3C0000}"/>
    <cellStyle name="Normal 10 4 3 3 2 2 3 2 3 2" xfId="18634" xr:uid="{00000000-0005-0000-0000-00003D3C0000}"/>
    <cellStyle name="Normal 10 4 3 3 2 2 3 2 3 2 2" xfId="38777" xr:uid="{00000000-0005-0000-0000-00003E3C0000}"/>
    <cellStyle name="Normal 10 4 3 3 2 2 3 2 3 3" xfId="38778" xr:uid="{00000000-0005-0000-0000-00003F3C0000}"/>
    <cellStyle name="Normal 10 4 3 3 2 2 3 2 4" xfId="18635" xr:uid="{00000000-0005-0000-0000-0000403C0000}"/>
    <cellStyle name="Normal 10 4 3 3 2 2 3 2 4 2" xfId="38779" xr:uid="{00000000-0005-0000-0000-0000413C0000}"/>
    <cellStyle name="Normal 10 4 3 3 2 2 3 2 5" xfId="38780" xr:uid="{00000000-0005-0000-0000-0000423C0000}"/>
    <cellStyle name="Normal 10 4 3 3 2 2 3 3" xfId="3954" xr:uid="{00000000-0005-0000-0000-0000433C0000}"/>
    <cellStyle name="Normal 10 4 3 3 2 2 3 3 2" xfId="18636" xr:uid="{00000000-0005-0000-0000-0000443C0000}"/>
    <cellStyle name="Normal 10 4 3 3 2 2 3 3 2 2" xfId="38781" xr:uid="{00000000-0005-0000-0000-0000453C0000}"/>
    <cellStyle name="Normal 10 4 3 3 2 2 3 3 3" xfId="38782" xr:uid="{00000000-0005-0000-0000-0000463C0000}"/>
    <cellStyle name="Normal 10 4 3 3 2 2 3 4" xfId="9359" xr:uid="{00000000-0005-0000-0000-0000473C0000}"/>
    <cellStyle name="Normal 10 4 3 3 2 2 3 4 2" xfId="18637" xr:uid="{00000000-0005-0000-0000-0000483C0000}"/>
    <cellStyle name="Normal 10 4 3 3 2 2 3 4 2 2" xfId="38783" xr:uid="{00000000-0005-0000-0000-0000493C0000}"/>
    <cellStyle name="Normal 10 4 3 3 2 2 3 4 3" xfId="38784" xr:uid="{00000000-0005-0000-0000-00004A3C0000}"/>
    <cellStyle name="Normal 10 4 3 3 2 2 3 5" xfId="12997" xr:uid="{00000000-0005-0000-0000-00004B3C0000}"/>
    <cellStyle name="Normal 10 4 3 3 2 2 3 5 2" xfId="18638" xr:uid="{00000000-0005-0000-0000-00004C3C0000}"/>
    <cellStyle name="Normal 10 4 3 3 2 2 3 5 2 2" xfId="38785" xr:uid="{00000000-0005-0000-0000-00004D3C0000}"/>
    <cellStyle name="Normal 10 4 3 3 2 2 3 5 3" xfId="38786" xr:uid="{00000000-0005-0000-0000-00004E3C0000}"/>
    <cellStyle name="Normal 10 4 3 3 2 2 3 6" xfId="18639" xr:uid="{00000000-0005-0000-0000-00004F3C0000}"/>
    <cellStyle name="Normal 10 4 3 3 2 2 3 6 2" xfId="38787" xr:uid="{00000000-0005-0000-0000-0000503C0000}"/>
    <cellStyle name="Normal 10 4 3 3 2 2 3 7" xfId="18640" xr:uid="{00000000-0005-0000-0000-0000513C0000}"/>
    <cellStyle name="Normal 10 4 3 3 2 2 3 7 2" xfId="38788" xr:uid="{00000000-0005-0000-0000-0000523C0000}"/>
    <cellStyle name="Normal 10 4 3 3 2 2 3 8" xfId="38789" xr:uid="{00000000-0005-0000-0000-0000533C0000}"/>
    <cellStyle name="Normal 10 4 3 3 2 2 4" xfId="1903" xr:uid="{00000000-0005-0000-0000-0000543C0000}"/>
    <cellStyle name="Normal 10 4 3 3 2 2 4 2" xfId="3955" xr:uid="{00000000-0005-0000-0000-0000553C0000}"/>
    <cellStyle name="Normal 10 4 3 3 2 2 4 2 2" xfId="18641" xr:uid="{00000000-0005-0000-0000-0000563C0000}"/>
    <cellStyle name="Normal 10 4 3 3 2 2 4 2 2 2" xfId="38790" xr:uid="{00000000-0005-0000-0000-0000573C0000}"/>
    <cellStyle name="Normal 10 4 3 3 2 2 4 2 3" xfId="38791" xr:uid="{00000000-0005-0000-0000-0000583C0000}"/>
    <cellStyle name="Normal 10 4 3 3 2 2 4 3" xfId="9360" xr:uid="{00000000-0005-0000-0000-0000593C0000}"/>
    <cellStyle name="Normal 10 4 3 3 2 2 4 3 2" xfId="18642" xr:uid="{00000000-0005-0000-0000-00005A3C0000}"/>
    <cellStyle name="Normal 10 4 3 3 2 2 4 3 2 2" xfId="38792" xr:uid="{00000000-0005-0000-0000-00005B3C0000}"/>
    <cellStyle name="Normal 10 4 3 3 2 2 4 3 3" xfId="38793" xr:uid="{00000000-0005-0000-0000-00005C3C0000}"/>
    <cellStyle name="Normal 10 4 3 3 2 2 4 4" xfId="18643" xr:uid="{00000000-0005-0000-0000-00005D3C0000}"/>
    <cellStyle name="Normal 10 4 3 3 2 2 4 4 2" xfId="38794" xr:uid="{00000000-0005-0000-0000-00005E3C0000}"/>
    <cellStyle name="Normal 10 4 3 3 2 2 4 5" xfId="38795" xr:uid="{00000000-0005-0000-0000-00005F3C0000}"/>
    <cellStyle name="Normal 10 4 3 3 2 2 5" xfId="3956" xr:uid="{00000000-0005-0000-0000-0000603C0000}"/>
    <cellStyle name="Normal 10 4 3 3 2 2 5 2" xfId="18644" xr:uid="{00000000-0005-0000-0000-0000613C0000}"/>
    <cellStyle name="Normal 10 4 3 3 2 2 5 2 2" xfId="38796" xr:uid="{00000000-0005-0000-0000-0000623C0000}"/>
    <cellStyle name="Normal 10 4 3 3 2 2 5 3" xfId="38797" xr:uid="{00000000-0005-0000-0000-0000633C0000}"/>
    <cellStyle name="Normal 10 4 3 3 2 2 6" xfId="9361" xr:uid="{00000000-0005-0000-0000-0000643C0000}"/>
    <cellStyle name="Normal 10 4 3 3 2 2 6 2" xfId="18645" xr:uid="{00000000-0005-0000-0000-0000653C0000}"/>
    <cellStyle name="Normal 10 4 3 3 2 2 6 2 2" xfId="38798" xr:uid="{00000000-0005-0000-0000-0000663C0000}"/>
    <cellStyle name="Normal 10 4 3 3 2 2 6 3" xfId="38799" xr:uid="{00000000-0005-0000-0000-0000673C0000}"/>
    <cellStyle name="Normal 10 4 3 3 2 2 7" xfId="12998" xr:uid="{00000000-0005-0000-0000-0000683C0000}"/>
    <cellStyle name="Normal 10 4 3 3 2 2 7 2" xfId="18646" xr:uid="{00000000-0005-0000-0000-0000693C0000}"/>
    <cellStyle name="Normal 10 4 3 3 2 2 7 2 2" xfId="38800" xr:uid="{00000000-0005-0000-0000-00006A3C0000}"/>
    <cellStyle name="Normal 10 4 3 3 2 2 7 3" xfId="38801" xr:uid="{00000000-0005-0000-0000-00006B3C0000}"/>
    <cellStyle name="Normal 10 4 3 3 2 2 8" xfId="18647" xr:uid="{00000000-0005-0000-0000-00006C3C0000}"/>
    <cellStyle name="Normal 10 4 3 3 2 2 8 2" xfId="38802" xr:uid="{00000000-0005-0000-0000-00006D3C0000}"/>
    <cellStyle name="Normal 10 4 3 3 2 2 9" xfId="18648" xr:uid="{00000000-0005-0000-0000-00006E3C0000}"/>
    <cellStyle name="Normal 10 4 3 3 2 2 9 2" xfId="38803" xr:uid="{00000000-0005-0000-0000-00006F3C0000}"/>
    <cellStyle name="Normal 10 4 3 3 2 3" xfId="681" xr:uid="{00000000-0005-0000-0000-0000703C0000}"/>
    <cellStyle name="Normal 10 4 3 3 2 3 2" xfId="2192" xr:uid="{00000000-0005-0000-0000-0000713C0000}"/>
    <cellStyle name="Normal 10 4 3 3 2 3 2 2" xfId="3957" xr:uid="{00000000-0005-0000-0000-0000723C0000}"/>
    <cellStyle name="Normal 10 4 3 3 2 3 2 2 2" xfId="3958" xr:uid="{00000000-0005-0000-0000-0000733C0000}"/>
    <cellStyle name="Normal 10 4 3 3 2 3 2 2 2 2" xfId="18649" xr:uid="{00000000-0005-0000-0000-0000743C0000}"/>
    <cellStyle name="Normal 10 4 3 3 2 3 2 2 2 2 2" xfId="38804" xr:uid="{00000000-0005-0000-0000-0000753C0000}"/>
    <cellStyle name="Normal 10 4 3 3 2 3 2 2 2 3" xfId="38805" xr:uid="{00000000-0005-0000-0000-0000763C0000}"/>
    <cellStyle name="Normal 10 4 3 3 2 3 2 2 3" xfId="9362" xr:uid="{00000000-0005-0000-0000-0000773C0000}"/>
    <cellStyle name="Normal 10 4 3 3 2 3 2 2 3 2" xfId="18650" xr:uid="{00000000-0005-0000-0000-0000783C0000}"/>
    <cellStyle name="Normal 10 4 3 3 2 3 2 2 3 2 2" xfId="38806" xr:uid="{00000000-0005-0000-0000-0000793C0000}"/>
    <cellStyle name="Normal 10 4 3 3 2 3 2 2 3 3" xfId="38807" xr:uid="{00000000-0005-0000-0000-00007A3C0000}"/>
    <cellStyle name="Normal 10 4 3 3 2 3 2 2 4" xfId="18651" xr:uid="{00000000-0005-0000-0000-00007B3C0000}"/>
    <cellStyle name="Normal 10 4 3 3 2 3 2 2 4 2" xfId="38808" xr:uid="{00000000-0005-0000-0000-00007C3C0000}"/>
    <cellStyle name="Normal 10 4 3 3 2 3 2 2 5" xfId="38809" xr:uid="{00000000-0005-0000-0000-00007D3C0000}"/>
    <cellStyle name="Normal 10 4 3 3 2 3 2 3" xfId="3959" xr:uid="{00000000-0005-0000-0000-00007E3C0000}"/>
    <cellStyle name="Normal 10 4 3 3 2 3 2 3 2" xfId="18652" xr:uid="{00000000-0005-0000-0000-00007F3C0000}"/>
    <cellStyle name="Normal 10 4 3 3 2 3 2 3 2 2" xfId="38810" xr:uid="{00000000-0005-0000-0000-0000803C0000}"/>
    <cellStyle name="Normal 10 4 3 3 2 3 2 3 3" xfId="38811" xr:uid="{00000000-0005-0000-0000-0000813C0000}"/>
    <cellStyle name="Normal 10 4 3 3 2 3 2 4" xfId="9363" xr:uid="{00000000-0005-0000-0000-0000823C0000}"/>
    <cellStyle name="Normal 10 4 3 3 2 3 2 4 2" xfId="18653" xr:uid="{00000000-0005-0000-0000-0000833C0000}"/>
    <cellStyle name="Normal 10 4 3 3 2 3 2 4 2 2" xfId="38812" xr:uid="{00000000-0005-0000-0000-0000843C0000}"/>
    <cellStyle name="Normal 10 4 3 3 2 3 2 4 3" xfId="38813" xr:uid="{00000000-0005-0000-0000-0000853C0000}"/>
    <cellStyle name="Normal 10 4 3 3 2 3 2 5" xfId="12999" xr:uid="{00000000-0005-0000-0000-0000863C0000}"/>
    <cellStyle name="Normal 10 4 3 3 2 3 2 5 2" xfId="18654" xr:uid="{00000000-0005-0000-0000-0000873C0000}"/>
    <cellStyle name="Normal 10 4 3 3 2 3 2 5 2 2" xfId="38814" xr:uid="{00000000-0005-0000-0000-0000883C0000}"/>
    <cellStyle name="Normal 10 4 3 3 2 3 2 5 3" xfId="38815" xr:uid="{00000000-0005-0000-0000-0000893C0000}"/>
    <cellStyle name="Normal 10 4 3 3 2 3 2 6" xfId="18655" xr:uid="{00000000-0005-0000-0000-00008A3C0000}"/>
    <cellStyle name="Normal 10 4 3 3 2 3 2 6 2" xfId="38816" xr:uid="{00000000-0005-0000-0000-00008B3C0000}"/>
    <cellStyle name="Normal 10 4 3 3 2 3 2 7" xfId="18656" xr:uid="{00000000-0005-0000-0000-00008C3C0000}"/>
    <cellStyle name="Normal 10 4 3 3 2 3 2 7 2" xfId="38817" xr:uid="{00000000-0005-0000-0000-00008D3C0000}"/>
    <cellStyle name="Normal 10 4 3 3 2 3 2 8" xfId="38818" xr:uid="{00000000-0005-0000-0000-00008E3C0000}"/>
    <cellStyle name="Normal 10 4 3 3 2 3 3" xfId="3960" xr:uid="{00000000-0005-0000-0000-00008F3C0000}"/>
    <cellStyle name="Normal 10 4 3 3 2 3 3 2" xfId="3961" xr:uid="{00000000-0005-0000-0000-0000903C0000}"/>
    <cellStyle name="Normal 10 4 3 3 2 3 3 2 2" xfId="18657" xr:uid="{00000000-0005-0000-0000-0000913C0000}"/>
    <cellStyle name="Normal 10 4 3 3 2 3 3 2 2 2" xfId="38819" xr:uid="{00000000-0005-0000-0000-0000923C0000}"/>
    <cellStyle name="Normal 10 4 3 3 2 3 3 2 3" xfId="38820" xr:uid="{00000000-0005-0000-0000-0000933C0000}"/>
    <cellStyle name="Normal 10 4 3 3 2 3 3 3" xfId="9364" xr:uid="{00000000-0005-0000-0000-0000943C0000}"/>
    <cellStyle name="Normal 10 4 3 3 2 3 3 3 2" xfId="18658" xr:uid="{00000000-0005-0000-0000-0000953C0000}"/>
    <cellStyle name="Normal 10 4 3 3 2 3 3 3 2 2" xfId="38821" xr:uid="{00000000-0005-0000-0000-0000963C0000}"/>
    <cellStyle name="Normal 10 4 3 3 2 3 3 3 3" xfId="38822" xr:uid="{00000000-0005-0000-0000-0000973C0000}"/>
    <cellStyle name="Normal 10 4 3 3 2 3 3 4" xfId="18659" xr:uid="{00000000-0005-0000-0000-0000983C0000}"/>
    <cellStyle name="Normal 10 4 3 3 2 3 3 4 2" xfId="38823" xr:uid="{00000000-0005-0000-0000-0000993C0000}"/>
    <cellStyle name="Normal 10 4 3 3 2 3 3 5" xfId="38824" xr:uid="{00000000-0005-0000-0000-00009A3C0000}"/>
    <cellStyle name="Normal 10 4 3 3 2 3 4" xfId="3962" xr:uid="{00000000-0005-0000-0000-00009B3C0000}"/>
    <cellStyle name="Normal 10 4 3 3 2 3 4 2" xfId="18660" xr:uid="{00000000-0005-0000-0000-00009C3C0000}"/>
    <cellStyle name="Normal 10 4 3 3 2 3 4 2 2" xfId="38825" xr:uid="{00000000-0005-0000-0000-00009D3C0000}"/>
    <cellStyle name="Normal 10 4 3 3 2 3 4 3" xfId="38826" xr:uid="{00000000-0005-0000-0000-00009E3C0000}"/>
    <cellStyle name="Normal 10 4 3 3 2 3 5" xfId="9365" xr:uid="{00000000-0005-0000-0000-00009F3C0000}"/>
    <cellStyle name="Normal 10 4 3 3 2 3 5 2" xfId="18661" xr:uid="{00000000-0005-0000-0000-0000A03C0000}"/>
    <cellStyle name="Normal 10 4 3 3 2 3 5 2 2" xfId="38827" xr:uid="{00000000-0005-0000-0000-0000A13C0000}"/>
    <cellStyle name="Normal 10 4 3 3 2 3 5 3" xfId="38828" xr:uid="{00000000-0005-0000-0000-0000A23C0000}"/>
    <cellStyle name="Normal 10 4 3 3 2 3 6" xfId="13000" xr:uid="{00000000-0005-0000-0000-0000A33C0000}"/>
    <cellStyle name="Normal 10 4 3 3 2 3 6 2" xfId="18662" xr:uid="{00000000-0005-0000-0000-0000A43C0000}"/>
    <cellStyle name="Normal 10 4 3 3 2 3 6 2 2" xfId="38829" xr:uid="{00000000-0005-0000-0000-0000A53C0000}"/>
    <cellStyle name="Normal 10 4 3 3 2 3 6 3" xfId="38830" xr:uid="{00000000-0005-0000-0000-0000A63C0000}"/>
    <cellStyle name="Normal 10 4 3 3 2 3 7" xfId="18663" xr:uid="{00000000-0005-0000-0000-0000A73C0000}"/>
    <cellStyle name="Normal 10 4 3 3 2 3 7 2" xfId="38831" xr:uid="{00000000-0005-0000-0000-0000A83C0000}"/>
    <cellStyle name="Normal 10 4 3 3 2 3 8" xfId="18664" xr:uid="{00000000-0005-0000-0000-0000A93C0000}"/>
    <cellStyle name="Normal 10 4 3 3 2 3 8 2" xfId="38832" xr:uid="{00000000-0005-0000-0000-0000AA3C0000}"/>
    <cellStyle name="Normal 10 4 3 3 2 3 9" xfId="38833" xr:uid="{00000000-0005-0000-0000-0000AB3C0000}"/>
    <cellStyle name="Normal 10 4 3 3 2 4" xfId="1141" xr:uid="{00000000-0005-0000-0000-0000AC3C0000}"/>
    <cellStyle name="Normal 10 4 3 3 2 4 2" xfId="3963" xr:uid="{00000000-0005-0000-0000-0000AD3C0000}"/>
    <cellStyle name="Normal 10 4 3 3 2 4 2 2" xfId="3964" xr:uid="{00000000-0005-0000-0000-0000AE3C0000}"/>
    <cellStyle name="Normal 10 4 3 3 2 4 2 2 2" xfId="18665" xr:uid="{00000000-0005-0000-0000-0000AF3C0000}"/>
    <cellStyle name="Normal 10 4 3 3 2 4 2 2 2 2" xfId="38834" xr:uid="{00000000-0005-0000-0000-0000B03C0000}"/>
    <cellStyle name="Normal 10 4 3 3 2 4 2 2 3" xfId="38835" xr:uid="{00000000-0005-0000-0000-0000B13C0000}"/>
    <cellStyle name="Normal 10 4 3 3 2 4 2 3" xfId="9366" xr:uid="{00000000-0005-0000-0000-0000B23C0000}"/>
    <cellStyle name="Normal 10 4 3 3 2 4 2 3 2" xfId="18666" xr:uid="{00000000-0005-0000-0000-0000B33C0000}"/>
    <cellStyle name="Normal 10 4 3 3 2 4 2 3 2 2" xfId="38836" xr:uid="{00000000-0005-0000-0000-0000B43C0000}"/>
    <cellStyle name="Normal 10 4 3 3 2 4 2 3 3" xfId="38837" xr:uid="{00000000-0005-0000-0000-0000B53C0000}"/>
    <cellStyle name="Normal 10 4 3 3 2 4 2 4" xfId="18667" xr:uid="{00000000-0005-0000-0000-0000B63C0000}"/>
    <cellStyle name="Normal 10 4 3 3 2 4 2 4 2" xfId="38838" xr:uid="{00000000-0005-0000-0000-0000B73C0000}"/>
    <cellStyle name="Normal 10 4 3 3 2 4 2 5" xfId="38839" xr:uid="{00000000-0005-0000-0000-0000B83C0000}"/>
    <cellStyle name="Normal 10 4 3 3 2 4 3" xfId="3965" xr:uid="{00000000-0005-0000-0000-0000B93C0000}"/>
    <cellStyle name="Normal 10 4 3 3 2 4 3 2" xfId="18668" xr:uid="{00000000-0005-0000-0000-0000BA3C0000}"/>
    <cellStyle name="Normal 10 4 3 3 2 4 3 2 2" xfId="38840" xr:uid="{00000000-0005-0000-0000-0000BB3C0000}"/>
    <cellStyle name="Normal 10 4 3 3 2 4 3 3" xfId="38841" xr:uid="{00000000-0005-0000-0000-0000BC3C0000}"/>
    <cellStyle name="Normal 10 4 3 3 2 4 4" xfId="9367" xr:uid="{00000000-0005-0000-0000-0000BD3C0000}"/>
    <cellStyle name="Normal 10 4 3 3 2 4 4 2" xfId="18669" xr:uid="{00000000-0005-0000-0000-0000BE3C0000}"/>
    <cellStyle name="Normal 10 4 3 3 2 4 4 2 2" xfId="38842" xr:uid="{00000000-0005-0000-0000-0000BF3C0000}"/>
    <cellStyle name="Normal 10 4 3 3 2 4 4 3" xfId="38843" xr:uid="{00000000-0005-0000-0000-0000C03C0000}"/>
    <cellStyle name="Normal 10 4 3 3 2 4 5" xfId="13001" xr:uid="{00000000-0005-0000-0000-0000C13C0000}"/>
    <cellStyle name="Normal 10 4 3 3 2 4 5 2" xfId="18670" xr:uid="{00000000-0005-0000-0000-0000C23C0000}"/>
    <cellStyle name="Normal 10 4 3 3 2 4 5 2 2" xfId="38844" xr:uid="{00000000-0005-0000-0000-0000C33C0000}"/>
    <cellStyle name="Normal 10 4 3 3 2 4 5 3" xfId="38845" xr:uid="{00000000-0005-0000-0000-0000C43C0000}"/>
    <cellStyle name="Normal 10 4 3 3 2 4 6" xfId="18671" xr:uid="{00000000-0005-0000-0000-0000C53C0000}"/>
    <cellStyle name="Normal 10 4 3 3 2 4 6 2" xfId="38846" xr:uid="{00000000-0005-0000-0000-0000C63C0000}"/>
    <cellStyle name="Normal 10 4 3 3 2 4 7" xfId="18672" xr:uid="{00000000-0005-0000-0000-0000C73C0000}"/>
    <cellStyle name="Normal 10 4 3 3 2 4 7 2" xfId="38847" xr:uid="{00000000-0005-0000-0000-0000C83C0000}"/>
    <cellStyle name="Normal 10 4 3 3 2 4 8" xfId="38848" xr:uid="{00000000-0005-0000-0000-0000C93C0000}"/>
    <cellStyle name="Normal 10 4 3 3 2 5" xfId="1673" xr:uid="{00000000-0005-0000-0000-0000CA3C0000}"/>
    <cellStyle name="Normal 10 4 3 3 2 5 2" xfId="3966" xr:uid="{00000000-0005-0000-0000-0000CB3C0000}"/>
    <cellStyle name="Normal 10 4 3 3 2 5 2 2" xfId="18673" xr:uid="{00000000-0005-0000-0000-0000CC3C0000}"/>
    <cellStyle name="Normal 10 4 3 3 2 5 2 2 2" xfId="38849" xr:uid="{00000000-0005-0000-0000-0000CD3C0000}"/>
    <cellStyle name="Normal 10 4 3 3 2 5 2 3" xfId="38850" xr:uid="{00000000-0005-0000-0000-0000CE3C0000}"/>
    <cellStyle name="Normal 10 4 3 3 2 5 3" xfId="9368" xr:uid="{00000000-0005-0000-0000-0000CF3C0000}"/>
    <cellStyle name="Normal 10 4 3 3 2 5 3 2" xfId="18674" xr:uid="{00000000-0005-0000-0000-0000D03C0000}"/>
    <cellStyle name="Normal 10 4 3 3 2 5 3 2 2" xfId="38851" xr:uid="{00000000-0005-0000-0000-0000D13C0000}"/>
    <cellStyle name="Normal 10 4 3 3 2 5 3 3" xfId="38852" xr:uid="{00000000-0005-0000-0000-0000D23C0000}"/>
    <cellStyle name="Normal 10 4 3 3 2 5 4" xfId="18675" xr:uid="{00000000-0005-0000-0000-0000D33C0000}"/>
    <cellStyle name="Normal 10 4 3 3 2 5 4 2" xfId="38853" xr:uid="{00000000-0005-0000-0000-0000D43C0000}"/>
    <cellStyle name="Normal 10 4 3 3 2 5 5" xfId="38854" xr:uid="{00000000-0005-0000-0000-0000D53C0000}"/>
    <cellStyle name="Normal 10 4 3 3 2 6" xfId="3967" xr:uid="{00000000-0005-0000-0000-0000D63C0000}"/>
    <cellStyle name="Normal 10 4 3 3 2 6 2" xfId="18676" xr:uid="{00000000-0005-0000-0000-0000D73C0000}"/>
    <cellStyle name="Normal 10 4 3 3 2 6 2 2" xfId="38855" xr:uid="{00000000-0005-0000-0000-0000D83C0000}"/>
    <cellStyle name="Normal 10 4 3 3 2 6 3" xfId="38856" xr:uid="{00000000-0005-0000-0000-0000D93C0000}"/>
    <cellStyle name="Normal 10 4 3 3 2 7" xfId="9369" xr:uid="{00000000-0005-0000-0000-0000DA3C0000}"/>
    <cellStyle name="Normal 10 4 3 3 2 7 2" xfId="18677" xr:uid="{00000000-0005-0000-0000-0000DB3C0000}"/>
    <cellStyle name="Normal 10 4 3 3 2 7 2 2" xfId="38857" xr:uid="{00000000-0005-0000-0000-0000DC3C0000}"/>
    <cellStyle name="Normal 10 4 3 3 2 7 3" xfId="38858" xr:uid="{00000000-0005-0000-0000-0000DD3C0000}"/>
    <cellStyle name="Normal 10 4 3 3 2 8" xfId="13002" xr:uid="{00000000-0005-0000-0000-0000DE3C0000}"/>
    <cellStyle name="Normal 10 4 3 3 2 8 2" xfId="18678" xr:uid="{00000000-0005-0000-0000-0000DF3C0000}"/>
    <cellStyle name="Normal 10 4 3 3 2 8 2 2" xfId="38859" xr:uid="{00000000-0005-0000-0000-0000E03C0000}"/>
    <cellStyle name="Normal 10 4 3 3 2 8 3" xfId="38860" xr:uid="{00000000-0005-0000-0000-0000E13C0000}"/>
    <cellStyle name="Normal 10 4 3 3 2 9" xfId="18679" xr:uid="{00000000-0005-0000-0000-0000E23C0000}"/>
    <cellStyle name="Normal 10 4 3 3 2 9 2" xfId="38861" xr:uid="{00000000-0005-0000-0000-0000E33C0000}"/>
    <cellStyle name="Normal 10 4 3 3 3" xfId="206" xr:uid="{00000000-0005-0000-0000-0000E43C0000}"/>
    <cellStyle name="Normal 10 4 3 3 3 10" xfId="38862" xr:uid="{00000000-0005-0000-0000-0000E53C0000}"/>
    <cellStyle name="Normal 10 4 3 3 3 2" xfId="796" xr:uid="{00000000-0005-0000-0000-0000E63C0000}"/>
    <cellStyle name="Normal 10 4 3 3 3 2 2" xfId="2307" xr:uid="{00000000-0005-0000-0000-0000E73C0000}"/>
    <cellStyle name="Normal 10 4 3 3 3 2 2 2" xfId="3968" xr:uid="{00000000-0005-0000-0000-0000E83C0000}"/>
    <cellStyle name="Normal 10 4 3 3 3 2 2 2 2" xfId="3969" xr:uid="{00000000-0005-0000-0000-0000E93C0000}"/>
    <cellStyle name="Normal 10 4 3 3 3 2 2 2 2 2" xfId="18680" xr:uid="{00000000-0005-0000-0000-0000EA3C0000}"/>
    <cellStyle name="Normal 10 4 3 3 3 2 2 2 2 2 2" xfId="38863" xr:uid="{00000000-0005-0000-0000-0000EB3C0000}"/>
    <cellStyle name="Normal 10 4 3 3 3 2 2 2 2 3" xfId="38864" xr:uid="{00000000-0005-0000-0000-0000EC3C0000}"/>
    <cellStyle name="Normal 10 4 3 3 3 2 2 2 3" xfId="9370" xr:uid="{00000000-0005-0000-0000-0000ED3C0000}"/>
    <cellStyle name="Normal 10 4 3 3 3 2 2 2 3 2" xfId="18681" xr:uid="{00000000-0005-0000-0000-0000EE3C0000}"/>
    <cellStyle name="Normal 10 4 3 3 3 2 2 2 3 2 2" xfId="38865" xr:uid="{00000000-0005-0000-0000-0000EF3C0000}"/>
    <cellStyle name="Normal 10 4 3 3 3 2 2 2 3 3" xfId="38866" xr:uid="{00000000-0005-0000-0000-0000F03C0000}"/>
    <cellStyle name="Normal 10 4 3 3 3 2 2 2 4" xfId="18682" xr:uid="{00000000-0005-0000-0000-0000F13C0000}"/>
    <cellStyle name="Normal 10 4 3 3 3 2 2 2 4 2" xfId="38867" xr:uid="{00000000-0005-0000-0000-0000F23C0000}"/>
    <cellStyle name="Normal 10 4 3 3 3 2 2 2 5" xfId="38868" xr:uid="{00000000-0005-0000-0000-0000F33C0000}"/>
    <cellStyle name="Normal 10 4 3 3 3 2 2 3" xfId="3970" xr:uid="{00000000-0005-0000-0000-0000F43C0000}"/>
    <cellStyle name="Normal 10 4 3 3 3 2 2 3 2" xfId="18683" xr:uid="{00000000-0005-0000-0000-0000F53C0000}"/>
    <cellStyle name="Normal 10 4 3 3 3 2 2 3 2 2" xfId="38869" xr:uid="{00000000-0005-0000-0000-0000F63C0000}"/>
    <cellStyle name="Normal 10 4 3 3 3 2 2 3 3" xfId="38870" xr:uid="{00000000-0005-0000-0000-0000F73C0000}"/>
    <cellStyle name="Normal 10 4 3 3 3 2 2 4" xfId="9371" xr:uid="{00000000-0005-0000-0000-0000F83C0000}"/>
    <cellStyle name="Normal 10 4 3 3 3 2 2 4 2" xfId="18684" xr:uid="{00000000-0005-0000-0000-0000F93C0000}"/>
    <cellStyle name="Normal 10 4 3 3 3 2 2 4 2 2" xfId="38871" xr:uid="{00000000-0005-0000-0000-0000FA3C0000}"/>
    <cellStyle name="Normal 10 4 3 3 3 2 2 4 3" xfId="38872" xr:uid="{00000000-0005-0000-0000-0000FB3C0000}"/>
    <cellStyle name="Normal 10 4 3 3 3 2 2 5" xfId="13003" xr:uid="{00000000-0005-0000-0000-0000FC3C0000}"/>
    <cellStyle name="Normal 10 4 3 3 3 2 2 5 2" xfId="18685" xr:uid="{00000000-0005-0000-0000-0000FD3C0000}"/>
    <cellStyle name="Normal 10 4 3 3 3 2 2 5 2 2" xfId="38873" xr:uid="{00000000-0005-0000-0000-0000FE3C0000}"/>
    <cellStyle name="Normal 10 4 3 3 3 2 2 5 3" xfId="38874" xr:uid="{00000000-0005-0000-0000-0000FF3C0000}"/>
    <cellStyle name="Normal 10 4 3 3 3 2 2 6" xfId="18686" xr:uid="{00000000-0005-0000-0000-0000003D0000}"/>
    <cellStyle name="Normal 10 4 3 3 3 2 2 6 2" xfId="38875" xr:uid="{00000000-0005-0000-0000-0000013D0000}"/>
    <cellStyle name="Normal 10 4 3 3 3 2 2 7" xfId="18687" xr:uid="{00000000-0005-0000-0000-0000023D0000}"/>
    <cellStyle name="Normal 10 4 3 3 3 2 2 7 2" xfId="38876" xr:uid="{00000000-0005-0000-0000-0000033D0000}"/>
    <cellStyle name="Normal 10 4 3 3 3 2 2 8" xfId="38877" xr:uid="{00000000-0005-0000-0000-0000043D0000}"/>
    <cellStyle name="Normal 10 4 3 3 3 2 3" xfId="3971" xr:uid="{00000000-0005-0000-0000-0000053D0000}"/>
    <cellStyle name="Normal 10 4 3 3 3 2 3 2" xfId="3972" xr:uid="{00000000-0005-0000-0000-0000063D0000}"/>
    <cellStyle name="Normal 10 4 3 3 3 2 3 2 2" xfId="18688" xr:uid="{00000000-0005-0000-0000-0000073D0000}"/>
    <cellStyle name="Normal 10 4 3 3 3 2 3 2 2 2" xfId="38878" xr:uid="{00000000-0005-0000-0000-0000083D0000}"/>
    <cellStyle name="Normal 10 4 3 3 3 2 3 2 3" xfId="38879" xr:uid="{00000000-0005-0000-0000-0000093D0000}"/>
    <cellStyle name="Normal 10 4 3 3 3 2 3 3" xfId="9372" xr:uid="{00000000-0005-0000-0000-00000A3D0000}"/>
    <cellStyle name="Normal 10 4 3 3 3 2 3 3 2" xfId="18689" xr:uid="{00000000-0005-0000-0000-00000B3D0000}"/>
    <cellStyle name="Normal 10 4 3 3 3 2 3 3 2 2" xfId="38880" xr:uid="{00000000-0005-0000-0000-00000C3D0000}"/>
    <cellStyle name="Normal 10 4 3 3 3 2 3 3 3" xfId="38881" xr:uid="{00000000-0005-0000-0000-00000D3D0000}"/>
    <cellStyle name="Normal 10 4 3 3 3 2 3 4" xfId="18690" xr:uid="{00000000-0005-0000-0000-00000E3D0000}"/>
    <cellStyle name="Normal 10 4 3 3 3 2 3 4 2" xfId="38882" xr:uid="{00000000-0005-0000-0000-00000F3D0000}"/>
    <cellStyle name="Normal 10 4 3 3 3 2 3 5" xfId="38883" xr:uid="{00000000-0005-0000-0000-0000103D0000}"/>
    <cellStyle name="Normal 10 4 3 3 3 2 4" xfId="3973" xr:uid="{00000000-0005-0000-0000-0000113D0000}"/>
    <cellStyle name="Normal 10 4 3 3 3 2 4 2" xfId="18691" xr:uid="{00000000-0005-0000-0000-0000123D0000}"/>
    <cellStyle name="Normal 10 4 3 3 3 2 4 2 2" xfId="38884" xr:uid="{00000000-0005-0000-0000-0000133D0000}"/>
    <cellStyle name="Normal 10 4 3 3 3 2 4 3" xfId="38885" xr:uid="{00000000-0005-0000-0000-0000143D0000}"/>
    <cellStyle name="Normal 10 4 3 3 3 2 5" xfId="9373" xr:uid="{00000000-0005-0000-0000-0000153D0000}"/>
    <cellStyle name="Normal 10 4 3 3 3 2 5 2" xfId="18692" xr:uid="{00000000-0005-0000-0000-0000163D0000}"/>
    <cellStyle name="Normal 10 4 3 3 3 2 5 2 2" xfId="38886" xr:uid="{00000000-0005-0000-0000-0000173D0000}"/>
    <cellStyle name="Normal 10 4 3 3 3 2 5 3" xfId="38887" xr:uid="{00000000-0005-0000-0000-0000183D0000}"/>
    <cellStyle name="Normal 10 4 3 3 3 2 6" xfId="13004" xr:uid="{00000000-0005-0000-0000-0000193D0000}"/>
    <cellStyle name="Normal 10 4 3 3 3 2 6 2" xfId="18693" xr:uid="{00000000-0005-0000-0000-00001A3D0000}"/>
    <cellStyle name="Normal 10 4 3 3 3 2 6 2 2" xfId="38888" xr:uid="{00000000-0005-0000-0000-00001B3D0000}"/>
    <cellStyle name="Normal 10 4 3 3 3 2 6 3" xfId="38889" xr:uid="{00000000-0005-0000-0000-00001C3D0000}"/>
    <cellStyle name="Normal 10 4 3 3 3 2 7" xfId="18694" xr:uid="{00000000-0005-0000-0000-00001D3D0000}"/>
    <cellStyle name="Normal 10 4 3 3 3 2 7 2" xfId="38890" xr:uid="{00000000-0005-0000-0000-00001E3D0000}"/>
    <cellStyle name="Normal 10 4 3 3 3 2 8" xfId="18695" xr:uid="{00000000-0005-0000-0000-00001F3D0000}"/>
    <cellStyle name="Normal 10 4 3 3 3 2 8 2" xfId="38891" xr:uid="{00000000-0005-0000-0000-0000203D0000}"/>
    <cellStyle name="Normal 10 4 3 3 3 2 9" xfId="38892" xr:uid="{00000000-0005-0000-0000-0000213D0000}"/>
    <cellStyle name="Normal 10 4 3 3 3 3" xfId="1256" xr:uid="{00000000-0005-0000-0000-0000223D0000}"/>
    <cellStyle name="Normal 10 4 3 3 3 3 2" xfId="3974" xr:uid="{00000000-0005-0000-0000-0000233D0000}"/>
    <cellStyle name="Normal 10 4 3 3 3 3 2 2" xfId="3975" xr:uid="{00000000-0005-0000-0000-0000243D0000}"/>
    <cellStyle name="Normal 10 4 3 3 3 3 2 2 2" xfId="18696" xr:uid="{00000000-0005-0000-0000-0000253D0000}"/>
    <cellStyle name="Normal 10 4 3 3 3 3 2 2 2 2" xfId="38893" xr:uid="{00000000-0005-0000-0000-0000263D0000}"/>
    <cellStyle name="Normal 10 4 3 3 3 3 2 2 3" xfId="38894" xr:uid="{00000000-0005-0000-0000-0000273D0000}"/>
    <cellStyle name="Normal 10 4 3 3 3 3 2 3" xfId="9374" xr:uid="{00000000-0005-0000-0000-0000283D0000}"/>
    <cellStyle name="Normal 10 4 3 3 3 3 2 3 2" xfId="18697" xr:uid="{00000000-0005-0000-0000-0000293D0000}"/>
    <cellStyle name="Normal 10 4 3 3 3 3 2 3 2 2" xfId="38895" xr:uid="{00000000-0005-0000-0000-00002A3D0000}"/>
    <cellStyle name="Normal 10 4 3 3 3 3 2 3 3" xfId="38896" xr:uid="{00000000-0005-0000-0000-00002B3D0000}"/>
    <cellStyle name="Normal 10 4 3 3 3 3 2 4" xfId="18698" xr:uid="{00000000-0005-0000-0000-00002C3D0000}"/>
    <cellStyle name="Normal 10 4 3 3 3 3 2 4 2" xfId="38897" xr:uid="{00000000-0005-0000-0000-00002D3D0000}"/>
    <cellStyle name="Normal 10 4 3 3 3 3 2 5" xfId="38898" xr:uid="{00000000-0005-0000-0000-00002E3D0000}"/>
    <cellStyle name="Normal 10 4 3 3 3 3 3" xfId="3976" xr:uid="{00000000-0005-0000-0000-00002F3D0000}"/>
    <cellStyle name="Normal 10 4 3 3 3 3 3 2" xfId="18699" xr:uid="{00000000-0005-0000-0000-0000303D0000}"/>
    <cellStyle name="Normal 10 4 3 3 3 3 3 2 2" xfId="38899" xr:uid="{00000000-0005-0000-0000-0000313D0000}"/>
    <cellStyle name="Normal 10 4 3 3 3 3 3 3" xfId="38900" xr:uid="{00000000-0005-0000-0000-0000323D0000}"/>
    <cellStyle name="Normal 10 4 3 3 3 3 4" xfId="9375" xr:uid="{00000000-0005-0000-0000-0000333D0000}"/>
    <cellStyle name="Normal 10 4 3 3 3 3 4 2" xfId="18700" xr:uid="{00000000-0005-0000-0000-0000343D0000}"/>
    <cellStyle name="Normal 10 4 3 3 3 3 4 2 2" xfId="38901" xr:uid="{00000000-0005-0000-0000-0000353D0000}"/>
    <cellStyle name="Normal 10 4 3 3 3 3 4 3" xfId="38902" xr:uid="{00000000-0005-0000-0000-0000363D0000}"/>
    <cellStyle name="Normal 10 4 3 3 3 3 5" xfId="13005" xr:uid="{00000000-0005-0000-0000-0000373D0000}"/>
    <cellStyle name="Normal 10 4 3 3 3 3 5 2" xfId="18701" xr:uid="{00000000-0005-0000-0000-0000383D0000}"/>
    <cellStyle name="Normal 10 4 3 3 3 3 5 2 2" xfId="38903" xr:uid="{00000000-0005-0000-0000-0000393D0000}"/>
    <cellStyle name="Normal 10 4 3 3 3 3 5 3" xfId="38904" xr:uid="{00000000-0005-0000-0000-00003A3D0000}"/>
    <cellStyle name="Normal 10 4 3 3 3 3 6" xfId="18702" xr:uid="{00000000-0005-0000-0000-00003B3D0000}"/>
    <cellStyle name="Normal 10 4 3 3 3 3 6 2" xfId="38905" xr:uid="{00000000-0005-0000-0000-00003C3D0000}"/>
    <cellStyle name="Normal 10 4 3 3 3 3 7" xfId="18703" xr:uid="{00000000-0005-0000-0000-00003D3D0000}"/>
    <cellStyle name="Normal 10 4 3 3 3 3 7 2" xfId="38906" xr:uid="{00000000-0005-0000-0000-00003E3D0000}"/>
    <cellStyle name="Normal 10 4 3 3 3 3 8" xfId="38907" xr:uid="{00000000-0005-0000-0000-00003F3D0000}"/>
    <cellStyle name="Normal 10 4 3 3 3 4" xfId="1788" xr:uid="{00000000-0005-0000-0000-0000403D0000}"/>
    <cellStyle name="Normal 10 4 3 3 3 4 2" xfId="3977" xr:uid="{00000000-0005-0000-0000-0000413D0000}"/>
    <cellStyle name="Normal 10 4 3 3 3 4 2 2" xfId="18704" xr:uid="{00000000-0005-0000-0000-0000423D0000}"/>
    <cellStyle name="Normal 10 4 3 3 3 4 2 2 2" xfId="38908" xr:uid="{00000000-0005-0000-0000-0000433D0000}"/>
    <cellStyle name="Normal 10 4 3 3 3 4 2 3" xfId="38909" xr:uid="{00000000-0005-0000-0000-0000443D0000}"/>
    <cellStyle name="Normal 10 4 3 3 3 4 3" xfId="9376" xr:uid="{00000000-0005-0000-0000-0000453D0000}"/>
    <cellStyle name="Normal 10 4 3 3 3 4 3 2" xfId="18705" xr:uid="{00000000-0005-0000-0000-0000463D0000}"/>
    <cellStyle name="Normal 10 4 3 3 3 4 3 2 2" xfId="38910" xr:uid="{00000000-0005-0000-0000-0000473D0000}"/>
    <cellStyle name="Normal 10 4 3 3 3 4 3 3" xfId="38911" xr:uid="{00000000-0005-0000-0000-0000483D0000}"/>
    <cellStyle name="Normal 10 4 3 3 3 4 4" xfId="18706" xr:uid="{00000000-0005-0000-0000-0000493D0000}"/>
    <cellStyle name="Normal 10 4 3 3 3 4 4 2" xfId="38912" xr:uid="{00000000-0005-0000-0000-00004A3D0000}"/>
    <cellStyle name="Normal 10 4 3 3 3 4 5" xfId="38913" xr:uid="{00000000-0005-0000-0000-00004B3D0000}"/>
    <cellStyle name="Normal 10 4 3 3 3 5" xfId="3978" xr:uid="{00000000-0005-0000-0000-00004C3D0000}"/>
    <cellStyle name="Normal 10 4 3 3 3 5 2" xfId="18707" xr:uid="{00000000-0005-0000-0000-00004D3D0000}"/>
    <cellStyle name="Normal 10 4 3 3 3 5 2 2" xfId="38914" xr:uid="{00000000-0005-0000-0000-00004E3D0000}"/>
    <cellStyle name="Normal 10 4 3 3 3 5 3" xfId="38915" xr:uid="{00000000-0005-0000-0000-00004F3D0000}"/>
    <cellStyle name="Normal 10 4 3 3 3 6" xfId="9377" xr:uid="{00000000-0005-0000-0000-0000503D0000}"/>
    <cellStyle name="Normal 10 4 3 3 3 6 2" xfId="18708" xr:uid="{00000000-0005-0000-0000-0000513D0000}"/>
    <cellStyle name="Normal 10 4 3 3 3 6 2 2" xfId="38916" xr:uid="{00000000-0005-0000-0000-0000523D0000}"/>
    <cellStyle name="Normal 10 4 3 3 3 6 3" xfId="38917" xr:uid="{00000000-0005-0000-0000-0000533D0000}"/>
    <cellStyle name="Normal 10 4 3 3 3 7" xfId="13006" xr:uid="{00000000-0005-0000-0000-0000543D0000}"/>
    <cellStyle name="Normal 10 4 3 3 3 7 2" xfId="18709" xr:uid="{00000000-0005-0000-0000-0000553D0000}"/>
    <cellStyle name="Normal 10 4 3 3 3 7 2 2" xfId="38918" xr:uid="{00000000-0005-0000-0000-0000563D0000}"/>
    <cellStyle name="Normal 10 4 3 3 3 7 3" xfId="38919" xr:uid="{00000000-0005-0000-0000-0000573D0000}"/>
    <cellStyle name="Normal 10 4 3 3 3 8" xfId="18710" xr:uid="{00000000-0005-0000-0000-0000583D0000}"/>
    <cellStyle name="Normal 10 4 3 3 3 8 2" xfId="38920" xr:uid="{00000000-0005-0000-0000-0000593D0000}"/>
    <cellStyle name="Normal 10 4 3 3 3 9" xfId="18711" xr:uid="{00000000-0005-0000-0000-00005A3D0000}"/>
    <cellStyle name="Normal 10 4 3 3 3 9 2" xfId="38921" xr:uid="{00000000-0005-0000-0000-00005B3D0000}"/>
    <cellStyle name="Normal 10 4 3 3 4" xfId="566" xr:uid="{00000000-0005-0000-0000-00005C3D0000}"/>
    <cellStyle name="Normal 10 4 3 3 4 2" xfId="2077" xr:uid="{00000000-0005-0000-0000-00005D3D0000}"/>
    <cellStyle name="Normal 10 4 3 3 4 2 2" xfId="3979" xr:uid="{00000000-0005-0000-0000-00005E3D0000}"/>
    <cellStyle name="Normal 10 4 3 3 4 2 2 2" xfId="3980" xr:uid="{00000000-0005-0000-0000-00005F3D0000}"/>
    <cellStyle name="Normal 10 4 3 3 4 2 2 2 2" xfId="18712" xr:uid="{00000000-0005-0000-0000-0000603D0000}"/>
    <cellStyle name="Normal 10 4 3 3 4 2 2 2 2 2" xfId="38922" xr:uid="{00000000-0005-0000-0000-0000613D0000}"/>
    <cellStyle name="Normal 10 4 3 3 4 2 2 2 3" xfId="38923" xr:uid="{00000000-0005-0000-0000-0000623D0000}"/>
    <cellStyle name="Normal 10 4 3 3 4 2 2 3" xfId="9378" xr:uid="{00000000-0005-0000-0000-0000633D0000}"/>
    <cellStyle name="Normal 10 4 3 3 4 2 2 3 2" xfId="18713" xr:uid="{00000000-0005-0000-0000-0000643D0000}"/>
    <cellStyle name="Normal 10 4 3 3 4 2 2 3 2 2" xfId="38924" xr:uid="{00000000-0005-0000-0000-0000653D0000}"/>
    <cellStyle name="Normal 10 4 3 3 4 2 2 3 3" xfId="38925" xr:uid="{00000000-0005-0000-0000-0000663D0000}"/>
    <cellStyle name="Normal 10 4 3 3 4 2 2 4" xfId="18714" xr:uid="{00000000-0005-0000-0000-0000673D0000}"/>
    <cellStyle name="Normal 10 4 3 3 4 2 2 4 2" xfId="38926" xr:uid="{00000000-0005-0000-0000-0000683D0000}"/>
    <cellStyle name="Normal 10 4 3 3 4 2 2 5" xfId="38927" xr:uid="{00000000-0005-0000-0000-0000693D0000}"/>
    <cellStyle name="Normal 10 4 3 3 4 2 3" xfId="3981" xr:uid="{00000000-0005-0000-0000-00006A3D0000}"/>
    <cellStyle name="Normal 10 4 3 3 4 2 3 2" xfId="18715" xr:uid="{00000000-0005-0000-0000-00006B3D0000}"/>
    <cellStyle name="Normal 10 4 3 3 4 2 3 2 2" xfId="38928" xr:uid="{00000000-0005-0000-0000-00006C3D0000}"/>
    <cellStyle name="Normal 10 4 3 3 4 2 3 3" xfId="38929" xr:uid="{00000000-0005-0000-0000-00006D3D0000}"/>
    <cellStyle name="Normal 10 4 3 3 4 2 4" xfId="9379" xr:uid="{00000000-0005-0000-0000-00006E3D0000}"/>
    <cellStyle name="Normal 10 4 3 3 4 2 4 2" xfId="18716" xr:uid="{00000000-0005-0000-0000-00006F3D0000}"/>
    <cellStyle name="Normal 10 4 3 3 4 2 4 2 2" xfId="38930" xr:uid="{00000000-0005-0000-0000-0000703D0000}"/>
    <cellStyle name="Normal 10 4 3 3 4 2 4 3" xfId="38931" xr:uid="{00000000-0005-0000-0000-0000713D0000}"/>
    <cellStyle name="Normal 10 4 3 3 4 2 5" xfId="13007" xr:uid="{00000000-0005-0000-0000-0000723D0000}"/>
    <cellStyle name="Normal 10 4 3 3 4 2 5 2" xfId="18717" xr:uid="{00000000-0005-0000-0000-0000733D0000}"/>
    <cellStyle name="Normal 10 4 3 3 4 2 5 2 2" xfId="38932" xr:uid="{00000000-0005-0000-0000-0000743D0000}"/>
    <cellStyle name="Normal 10 4 3 3 4 2 5 3" xfId="38933" xr:uid="{00000000-0005-0000-0000-0000753D0000}"/>
    <cellStyle name="Normal 10 4 3 3 4 2 6" xfId="18718" xr:uid="{00000000-0005-0000-0000-0000763D0000}"/>
    <cellStyle name="Normal 10 4 3 3 4 2 6 2" xfId="38934" xr:uid="{00000000-0005-0000-0000-0000773D0000}"/>
    <cellStyle name="Normal 10 4 3 3 4 2 7" xfId="18719" xr:uid="{00000000-0005-0000-0000-0000783D0000}"/>
    <cellStyle name="Normal 10 4 3 3 4 2 7 2" xfId="38935" xr:uid="{00000000-0005-0000-0000-0000793D0000}"/>
    <cellStyle name="Normal 10 4 3 3 4 2 8" xfId="38936" xr:uid="{00000000-0005-0000-0000-00007A3D0000}"/>
    <cellStyle name="Normal 10 4 3 3 4 3" xfId="3982" xr:uid="{00000000-0005-0000-0000-00007B3D0000}"/>
    <cellStyle name="Normal 10 4 3 3 4 3 2" xfId="3983" xr:uid="{00000000-0005-0000-0000-00007C3D0000}"/>
    <cellStyle name="Normal 10 4 3 3 4 3 2 2" xfId="18720" xr:uid="{00000000-0005-0000-0000-00007D3D0000}"/>
    <cellStyle name="Normal 10 4 3 3 4 3 2 2 2" xfId="38937" xr:uid="{00000000-0005-0000-0000-00007E3D0000}"/>
    <cellStyle name="Normal 10 4 3 3 4 3 2 3" xfId="38938" xr:uid="{00000000-0005-0000-0000-00007F3D0000}"/>
    <cellStyle name="Normal 10 4 3 3 4 3 3" xfId="9380" xr:uid="{00000000-0005-0000-0000-0000803D0000}"/>
    <cellStyle name="Normal 10 4 3 3 4 3 3 2" xfId="18721" xr:uid="{00000000-0005-0000-0000-0000813D0000}"/>
    <cellStyle name="Normal 10 4 3 3 4 3 3 2 2" xfId="38939" xr:uid="{00000000-0005-0000-0000-0000823D0000}"/>
    <cellStyle name="Normal 10 4 3 3 4 3 3 3" xfId="38940" xr:uid="{00000000-0005-0000-0000-0000833D0000}"/>
    <cellStyle name="Normal 10 4 3 3 4 3 4" xfId="18722" xr:uid="{00000000-0005-0000-0000-0000843D0000}"/>
    <cellStyle name="Normal 10 4 3 3 4 3 4 2" xfId="38941" xr:uid="{00000000-0005-0000-0000-0000853D0000}"/>
    <cellStyle name="Normal 10 4 3 3 4 3 5" xfId="38942" xr:uid="{00000000-0005-0000-0000-0000863D0000}"/>
    <cellStyle name="Normal 10 4 3 3 4 4" xfId="3984" xr:uid="{00000000-0005-0000-0000-0000873D0000}"/>
    <cellStyle name="Normal 10 4 3 3 4 4 2" xfId="18723" xr:uid="{00000000-0005-0000-0000-0000883D0000}"/>
    <cellStyle name="Normal 10 4 3 3 4 4 2 2" xfId="38943" xr:uid="{00000000-0005-0000-0000-0000893D0000}"/>
    <cellStyle name="Normal 10 4 3 3 4 4 3" xfId="38944" xr:uid="{00000000-0005-0000-0000-00008A3D0000}"/>
    <cellStyle name="Normal 10 4 3 3 4 5" xfId="9381" xr:uid="{00000000-0005-0000-0000-00008B3D0000}"/>
    <cellStyle name="Normal 10 4 3 3 4 5 2" xfId="18724" xr:uid="{00000000-0005-0000-0000-00008C3D0000}"/>
    <cellStyle name="Normal 10 4 3 3 4 5 2 2" xfId="38945" xr:uid="{00000000-0005-0000-0000-00008D3D0000}"/>
    <cellStyle name="Normal 10 4 3 3 4 5 3" xfId="38946" xr:uid="{00000000-0005-0000-0000-00008E3D0000}"/>
    <cellStyle name="Normal 10 4 3 3 4 6" xfId="13008" xr:uid="{00000000-0005-0000-0000-00008F3D0000}"/>
    <cellStyle name="Normal 10 4 3 3 4 6 2" xfId="18725" xr:uid="{00000000-0005-0000-0000-0000903D0000}"/>
    <cellStyle name="Normal 10 4 3 3 4 6 2 2" xfId="38947" xr:uid="{00000000-0005-0000-0000-0000913D0000}"/>
    <cellStyle name="Normal 10 4 3 3 4 6 3" xfId="38948" xr:uid="{00000000-0005-0000-0000-0000923D0000}"/>
    <cellStyle name="Normal 10 4 3 3 4 7" xfId="18726" xr:uid="{00000000-0005-0000-0000-0000933D0000}"/>
    <cellStyle name="Normal 10 4 3 3 4 7 2" xfId="38949" xr:uid="{00000000-0005-0000-0000-0000943D0000}"/>
    <cellStyle name="Normal 10 4 3 3 4 8" xfId="18727" xr:uid="{00000000-0005-0000-0000-0000953D0000}"/>
    <cellStyle name="Normal 10 4 3 3 4 8 2" xfId="38950" xr:uid="{00000000-0005-0000-0000-0000963D0000}"/>
    <cellStyle name="Normal 10 4 3 3 4 9" xfId="38951" xr:uid="{00000000-0005-0000-0000-0000973D0000}"/>
    <cellStyle name="Normal 10 4 3 3 5" xfId="1026" xr:uid="{00000000-0005-0000-0000-0000983D0000}"/>
    <cellStyle name="Normal 10 4 3 3 5 2" xfId="3985" xr:uid="{00000000-0005-0000-0000-0000993D0000}"/>
    <cellStyle name="Normal 10 4 3 3 5 2 2" xfId="3986" xr:uid="{00000000-0005-0000-0000-00009A3D0000}"/>
    <cellStyle name="Normal 10 4 3 3 5 2 2 2" xfId="18728" xr:uid="{00000000-0005-0000-0000-00009B3D0000}"/>
    <cellStyle name="Normal 10 4 3 3 5 2 2 2 2" xfId="38952" xr:uid="{00000000-0005-0000-0000-00009C3D0000}"/>
    <cellStyle name="Normal 10 4 3 3 5 2 2 3" xfId="38953" xr:uid="{00000000-0005-0000-0000-00009D3D0000}"/>
    <cellStyle name="Normal 10 4 3 3 5 2 3" xfId="9382" xr:uid="{00000000-0005-0000-0000-00009E3D0000}"/>
    <cellStyle name="Normal 10 4 3 3 5 2 3 2" xfId="18729" xr:uid="{00000000-0005-0000-0000-00009F3D0000}"/>
    <cellStyle name="Normal 10 4 3 3 5 2 3 2 2" xfId="38954" xr:uid="{00000000-0005-0000-0000-0000A03D0000}"/>
    <cellStyle name="Normal 10 4 3 3 5 2 3 3" xfId="38955" xr:uid="{00000000-0005-0000-0000-0000A13D0000}"/>
    <cellStyle name="Normal 10 4 3 3 5 2 4" xfId="18730" xr:uid="{00000000-0005-0000-0000-0000A23D0000}"/>
    <cellStyle name="Normal 10 4 3 3 5 2 4 2" xfId="38956" xr:uid="{00000000-0005-0000-0000-0000A33D0000}"/>
    <cellStyle name="Normal 10 4 3 3 5 2 5" xfId="38957" xr:uid="{00000000-0005-0000-0000-0000A43D0000}"/>
    <cellStyle name="Normal 10 4 3 3 5 3" xfId="3987" xr:uid="{00000000-0005-0000-0000-0000A53D0000}"/>
    <cellStyle name="Normal 10 4 3 3 5 3 2" xfId="18731" xr:uid="{00000000-0005-0000-0000-0000A63D0000}"/>
    <cellStyle name="Normal 10 4 3 3 5 3 2 2" xfId="38958" xr:uid="{00000000-0005-0000-0000-0000A73D0000}"/>
    <cellStyle name="Normal 10 4 3 3 5 3 3" xfId="38959" xr:uid="{00000000-0005-0000-0000-0000A83D0000}"/>
    <cellStyle name="Normal 10 4 3 3 5 4" xfId="9383" xr:uid="{00000000-0005-0000-0000-0000A93D0000}"/>
    <cellStyle name="Normal 10 4 3 3 5 4 2" xfId="18732" xr:uid="{00000000-0005-0000-0000-0000AA3D0000}"/>
    <cellStyle name="Normal 10 4 3 3 5 4 2 2" xfId="38960" xr:uid="{00000000-0005-0000-0000-0000AB3D0000}"/>
    <cellStyle name="Normal 10 4 3 3 5 4 3" xfId="38961" xr:uid="{00000000-0005-0000-0000-0000AC3D0000}"/>
    <cellStyle name="Normal 10 4 3 3 5 5" xfId="13009" xr:uid="{00000000-0005-0000-0000-0000AD3D0000}"/>
    <cellStyle name="Normal 10 4 3 3 5 5 2" xfId="18733" xr:uid="{00000000-0005-0000-0000-0000AE3D0000}"/>
    <cellStyle name="Normal 10 4 3 3 5 5 2 2" xfId="38962" xr:uid="{00000000-0005-0000-0000-0000AF3D0000}"/>
    <cellStyle name="Normal 10 4 3 3 5 5 3" xfId="38963" xr:uid="{00000000-0005-0000-0000-0000B03D0000}"/>
    <cellStyle name="Normal 10 4 3 3 5 6" xfId="18734" xr:uid="{00000000-0005-0000-0000-0000B13D0000}"/>
    <cellStyle name="Normal 10 4 3 3 5 6 2" xfId="38964" xr:uid="{00000000-0005-0000-0000-0000B23D0000}"/>
    <cellStyle name="Normal 10 4 3 3 5 7" xfId="18735" xr:uid="{00000000-0005-0000-0000-0000B33D0000}"/>
    <cellStyle name="Normal 10 4 3 3 5 7 2" xfId="38965" xr:uid="{00000000-0005-0000-0000-0000B43D0000}"/>
    <cellStyle name="Normal 10 4 3 3 5 8" xfId="38966" xr:uid="{00000000-0005-0000-0000-0000B53D0000}"/>
    <cellStyle name="Normal 10 4 3 3 6" xfId="1558" xr:uid="{00000000-0005-0000-0000-0000B63D0000}"/>
    <cellStyle name="Normal 10 4 3 3 6 2" xfId="3988" xr:uid="{00000000-0005-0000-0000-0000B73D0000}"/>
    <cellStyle name="Normal 10 4 3 3 6 2 2" xfId="18736" xr:uid="{00000000-0005-0000-0000-0000B83D0000}"/>
    <cellStyle name="Normal 10 4 3 3 6 2 2 2" xfId="38967" xr:uid="{00000000-0005-0000-0000-0000B93D0000}"/>
    <cellStyle name="Normal 10 4 3 3 6 2 3" xfId="38968" xr:uid="{00000000-0005-0000-0000-0000BA3D0000}"/>
    <cellStyle name="Normal 10 4 3 3 6 3" xfId="9384" xr:uid="{00000000-0005-0000-0000-0000BB3D0000}"/>
    <cellStyle name="Normal 10 4 3 3 6 3 2" xfId="18737" xr:uid="{00000000-0005-0000-0000-0000BC3D0000}"/>
    <cellStyle name="Normal 10 4 3 3 6 3 2 2" xfId="38969" xr:uid="{00000000-0005-0000-0000-0000BD3D0000}"/>
    <cellStyle name="Normal 10 4 3 3 6 3 3" xfId="38970" xr:uid="{00000000-0005-0000-0000-0000BE3D0000}"/>
    <cellStyle name="Normal 10 4 3 3 6 4" xfId="18738" xr:uid="{00000000-0005-0000-0000-0000BF3D0000}"/>
    <cellStyle name="Normal 10 4 3 3 6 4 2" xfId="38971" xr:uid="{00000000-0005-0000-0000-0000C03D0000}"/>
    <cellStyle name="Normal 10 4 3 3 6 5" xfId="38972" xr:uid="{00000000-0005-0000-0000-0000C13D0000}"/>
    <cellStyle name="Normal 10 4 3 3 7" xfId="3989" xr:uid="{00000000-0005-0000-0000-0000C23D0000}"/>
    <cellStyle name="Normal 10 4 3 3 7 2" xfId="18739" xr:uid="{00000000-0005-0000-0000-0000C33D0000}"/>
    <cellStyle name="Normal 10 4 3 3 7 2 2" xfId="38973" xr:uid="{00000000-0005-0000-0000-0000C43D0000}"/>
    <cellStyle name="Normal 10 4 3 3 7 3" xfId="38974" xr:uid="{00000000-0005-0000-0000-0000C53D0000}"/>
    <cellStyle name="Normal 10 4 3 3 8" xfId="9385" xr:uid="{00000000-0005-0000-0000-0000C63D0000}"/>
    <cellStyle name="Normal 10 4 3 3 8 2" xfId="18740" xr:uid="{00000000-0005-0000-0000-0000C73D0000}"/>
    <cellStyle name="Normal 10 4 3 3 8 2 2" xfId="38975" xr:uid="{00000000-0005-0000-0000-0000C83D0000}"/>
    <cellStyle name="Normal 10 4 3 3 8 3" xfId="38976" xr:uid="{00000000-0005-0000-0000-0000C93D0000}"/>
    <cellStyle name="Normal 10 4 3 3 9" xfId="13010" xr:uid="{00000000-0005-0000-0000-0000CA3D0000}"/>
    <cellStyle name="Normal 10 4 3 3 9 2" xfId="18741" xr:uid="{00000000-0005-0000-0000-0000CB3D0000}"/>
    <cellStyle name="Normal 10 4 3 3 9 2 2" xfId="38977" xr:uid="{00000000-0005-0000-0000-0000CC3D0000}"/>
    <cellStyle name="Normal 10 4 3 3 9 3" xfId="38978" xr:uid="{00000000-0005-0000-0000-0000CD3D0000}"/>
    <cellStyle name="Normal 10 4 3 4" xfId="207" xr:uid="{00000000-0005-0000-0000-0000CE3D0000}"/>
    <cellStyle name="Normal 10 4 3 4 10" xfId="18742" xr:uid="{00000000-0005-0000-0000-0000CF3D0000}"/>
    <cellStyle name="Normal 10 4 3 4 10 2" xfId="38979" xr:uid="{00000000-0005-0000-0000-0000D03D0000}"/>
    <cellStyle name="Normal 10 4 3 4 11" xfId="38980" xr:uid="{00000000-0005-0000-0000-0000D13D0000}"/>
    <cellStyle name="Normal 10 4 3 4 2" xfId="208" xr:uid="{00000000-0005-0000-0000-0000D23D0000}"/>
    <cellStyle name="Normal 10 4 3 4 2 10" xfId="38981" xr:uid="{00000000-0005-0000-0000-0000D33D0000}"/>
    <cellStyle name="Normal 10 4 3 4 2 2" xfId="853" xr:uid="{00000000-0005-0000-0000-0000D43D0000}"/>
    <cellStyle name="Normal 10 4 3 4 2 2 2" xfId="2364" xr:uid="{00000000-0005-0000-0000-0000D53D0000}"/>
    <cellStyle name="Normal 10 4 3 4 2 2 2 2" xfId="3990" xr:uid="{00000000-0005-0000-0000-0000D63D0000}"/>
    <cellStyle name="Normal 10 4 3 4 2 2 2 2 2" xfId="3991" xr:uid="{00000000-0005-0000-0000-0000D73D0000}"/>
    <cellStyle name="Normal 10 4 3 4 2 2 2 2 2 2" xfId="18743" xr:uid="{00000000-0005-0000-0000-0000D83D0000}"/>
    <cellStyle name="Normal 10 4 3 4 2 2 2 2 2 2 2" xfId="38982" xr:uid="{00000000-0005-0000-0000-0000D93D0000}"/>
    <cellStyle name="Normal 10 4 3 4 2 2 2 2 2 3" xfId="38983" xr:uid="{00000000-0005-0000-0000-0000DA3D0000}"/>
    <cellStyle name="Normal 10 4 3 4 2 2 2 2 3" xfId="9386" xr:uid="{00000000-0005-0000-0000-0000DB3D0000}"/>
    <cellStyle name="Normal 10 4 3 4 2 2 2 2 3 2" xfId="18744" xr:uid="{00000000-0005-0000-0000-0000DC3D0000}"/>
    <cellStyle name="Normal 10 4 3 4 2 2 2 2 3 2 2" xfId="38984" xr:uid="{00000000-0005-0000-0000-0000DD3D0000}"/>
    <cellStyle name="Normal 10 4 3 4 2 2 2 2 3 3" xfId="38985" xr:uid="{00000000-0005-0000-0000-0000DE3D0000}"/>
    <cellStyle name="Normal 10 4 3 4 2 2 2 2 4" xfId="18745" xr:uid="{00000000-0005-0000-0000-0000DF3D0000}"/>
    <cellStyle name="Normal 10 4 3 4 2 2 2 2 4 2" xfId="38986" xr:uid="{00000000-0005-0000-0000-0000E03D0000}"/>
    <cellStyle name="Normal 10 4 3 4 2 2 2 2 5" xfId="38987" xr:uid="{00000000-0005-0000-0000-0000E13D0000}"/>
    <cellStyle name="Normal 10 4 3 4 2 2 2 3" xfId="3992" xr:uid="{00000000-0005-0000-0000-0000E23D0000}"/>
    <cellStyle name="Normal 10 4 3 4 2 2 2 3 2" xfId="18746" xr:uid="{00000000-0005-0000-0000-0000E33D0000}"/>
    <cellStyle name="Normal 10 4 3 4 2 2 2 3 2 2" xfId="38988" xr:uid="{00000000-0005-0000-0000-0000E43D0000}"/>
    <cellStyle name="Normal 10 4 3 4 2 2 2 3 3" xfId="38989" xr:uid="{00000000-0005-0000-0000-0000E53D0000}"/>
    <cellStyle name="Normal 10 4 3 4 2 2 2 4" xfId="9387" xr:uid="{00000000-0005-0000-0000-0000E63D0000}"/>
    <cellStyle name="Normal 10 4 3 4 2 2 2 4 2" xfId="18747" xr:uid="{00000000-0005-0000-0000-0000E73D0000}"/>
    <cellStyle name="Normal 10 4 3 4 2 2 2 4 2 2" xfId="38990" xr:uid="{00000000-0005-0000-0000-0000E83D0000}"/>
    <cellStyle name="Normal 10 4 3 4 2 2 2 4 3" xfId="38991" xr:uid="{00000000-0005-0000-0000-0000E93D0000}"/>
    <cellStyle name="Normal 10 4 3 4 2 2 2 5" xfId="13011" xr:uid="{00000000-0005-0000-0000-0000EA3D0000}"/>
    <cellStyle name="Normal 10 4 3 4 2 2 2 5 2" xfId="18748" xr:uid="{00000000-0005-0000-0000-0000EB3D0000}"/>
    <cellStyle name="Normal 10 4 3 4 2 2 2 5 2 2" xfId="38992" xr:uid="{00000000-0005-0000-0000-0000EC3D0000}"/>
    <cellStyle name="Normal 10 4 3 4 2 2 2 5 3" xfId="38993" xr:uid="{00000000-0005-0000-0000-0000ED3D0000}"/>
    <cellStyle name="Normal 10 4 3 4 2 2 2 6" xfId="18749" xr:uid="{00000000-0005-0000-0000-0000EE3D0000}"/>
    <cellStyle name="Normal 10 4 3 4 2 2 2 6 2" xfId="38994" xr:uid="{00000000-0005-0000-0000-0000EF3D0000}"/>
    <cellStyle name="Normal 10 4 3 4 2 2 2 7" xfId="18750" xr:uid="{00000000-0005-0000-0000-0000F03D0000}"/>
    <cellStyle name="Normal 10 4 3 4 2 2 2 7 2" xfId="38995" xr:uid="{00000000-0005-0000-0000-0000F13D0000}"/>
    <cellStyle name="Normal 10 4 3 4 2 2 2 8" xfId="38996" xr:uid="{00000000-0005-0000-0000-0000F23D0000}"/>
    <cellStyle name="Normal 10 4 3 4 2 2 3" xfId="3993" xr:uid="{00000000-0005-0000-0000-0000F33D0000}"/>
    <cellStyle name="Normal 10 4 3 4 2 2 3 2" xfId="3994" xr:uid="{00000000-0005-0000-0000-0000F43D0000}"/>
    <cellStyle name="Normal 10 4 3 4 2 2 3 2 2" xfId="18751" xr:uid="{00000000-0005-0000-0000-0000F53D0000}"/>
    <cellStyle name="Normal 10 4 3 4 2 2 3 2 2 2" xfId="38997" xr:uid="{00000000-0005-0000-0000-0000F63D0000}"/>
    <cellStyle name="Normal 10 4 3 4 2 2 3 2 3" xfId="38998" xr:uid="{00000000-0005-0000-0000-0000F73D0000}"/>
    <cellStyle name="Normal 10 4 3 4 2 2 3 3" xfId="9388" xr:uid="{00000000-0005-0000-0000-0000F83D0000}"/>
    <cellStyle name="Normal 10 4 3 4 2 2 3 3 2" xfId="18752" xr:uid="{00000000-0005-0000-0000-0000F93D0000}"/>
    <cellStyle name="Normal 10 4 3 4 2 2 3 3 2 2" xfId="38999" xr:uid="{00000000-0005-0000-0000-0000FA3D0000}"/>
    <cellStyle name="Normal 10 4 3 4 2 2 3 3 3" xfId="39000" xr:uid="{00000000-0005-0000-0000-0000FB3D0000}"/>
    <cellStyle name="Normal 10 4 3 4 2 2 3 4" xfId="18753" xr:uid="{00000000-0005-0000-0000-0000FC3D0000}"/>
    <cellStyle name="Normal 10 4 3 4 2 2 3 4 2" xfId="39001" xr:uid="{00000000-0005-0000-0000-0000FD3D0000}"/>
    <cellStyle name="Normal 10 4 3 4 2 2 3 5" xfId="39002" xr:uid="{00000000-0005-0000-0000-0000FE3D0000}"/>
    <cellStyle name="Normal 10 4 3 4 2 2 4" xfId="3995" xr:uid="{00000000-0005-0000-0000-0000FF3D0000}"/>
    <cellStyle name="Normal 10 4 3 4 2 2 4 2" xfId="18754" xr:uid="{00000000-0005-0000-0000-0000003E0000}"/>
    <cellStyle name="Normal 10 4 3 4 2 2 4 2 2" xfId="39003" xr:uid="{00000000-0005-0000-0000-0000013E0000}"/>
    <cellStyle name="Normal 10 4 3 4 2 2 4 3" xfId="39004" xr:uid="{00000000-0005-0000-0000-0000023E0000}"/>
    <cellStyle name="Normal 10 4 3 4 2 2 5" xfId="9389" xr:uid="{00000000-0005-0000-0000-0000033E0000}"/>
    <cellStyle name="Normal 10 4 3 4 2 2 5 2" xfId="18755" xr:uid="{00000000-0005-0000-0000-0000043E0000}"/>
    <cellStyle name="Normal 10 4 3 4 2 2 5 2 2" xfId="39005" xr:uid="{00000000-0005-0000-0000-0000053E0000}"/>
    <cellStyle name="Normal 10 4 3 4 2 2 5 3" xfId="39006" xr:uid="{00000000-0005-0000-0000-0000063E0000}"/>
    <cellStyle name="Normal 10 4 3 4 2 2 6" xfId="13012" xr:uid="{00000000-0005-0000-0000-0000073E0000}"/>
    <cellStyle name="Normal 10 4 3 4 2 2 6 2" xfId="18756" xr:uid="{00000000-0005-0000-0000-0000083E0000}"/>
    <cellStyle name="Normal 10 4 3 4 2 2 6 2 2" xfId="39007" xr:uid="{00000000-0005-0000-0000-0000093E0000}"/>
    <cellStyle name="Normal 10 4 3 4 2 2 6 3" xfId="39008" xr:uid="{00000000-0005-0000-0000-00000A3E0000}"/>
    <cellStyle name="Normal 10 4 3 4 2 2 7" xfId="18757" xr:uid="{00000000-0005-0000-0000-00000B3E0000}"/>
    <cellStyle name="Normal 10 4 3 4 2 2 7 2" xfId="39009" xr:uid="{00000000-0005-0000-0000-00000C3E0000}"/>
    <cellStyle name="Normal 10 4 3 4 2 2 8" xfId="18758" xr:uid="{00000000-0005-0000-0000-00000D3E0000}"/>
    <cellStyle name="Normal 10 4 3 4 2 2 8 2" xfId="39010" xr:uid="{00000000-0005-0000-0000-00000E3E0000}"/>
    <cellStyle name="Normal 10 4 3 4 2 2 9" xfId="39011" xr:uid="{00000000-0005-0000-0000-00000F3E0000}"/>
    <cellStyle name="Normal 10 4 3 4 2 3" xfId="1313" xr:uid="{00000000-0005-0000-0000-0000103E0000}"/>
    <cellStyle name="Normal 10 4 3 4 2 3 2" xfId="3996" xr:uid="{00000000-0005-0000-0000-0000113E0000}"/>
    <cellStyle name="Normal 10 4 3 4 2 3 2 2" xfId="3997" xr:uid="{00000000-0005-0000-0000-0000123E0000}"/>
    <cellStyle name="Normal 10 4 3 4 2 3 2 2 2" xfId="18759" xr:uid="{00000000-0005-0000-0000-0000133E0000}"/>
    <cellStyle name="Normal 10 4 3 4 2 3 2 2 2 2" xfId="39012" xr:uid="{00000000-0005-0000-0000-0000143E0000}"/>
    <cellStyle name="Normal 10 4 3 4 2 3 2 2 3" xfId="39013" xr:uid="{00000000-0005-0000-0000-0000153E0000}"/>
    <cellStyle name="Normal 10 4 3 4 2 3 2 3" xfId="9390" xr:uid="{00000000-0005-0000-0000-0000163E0000}"/>
    <cellStyle name="Normal 10 4 3 4 2 3 2 3 2" xfId="18760" xr:uid="{00000000-0005-0000-0000-0000173E0000}"/>
    <cellStyle name="Normal 10 4 3 4 2 3 2 3 2 2" xfId="39014" xr:uid="{00000000-0005-0000-0000-0000183E0000}"/>
    <cellStyle name="Normal 10 4 3 4 2 3 2 3 3" xfId="39015" xr:uid="{00000000-0005-0000-0000-0000193E0000}"/>
    <cellStyle name="Normal 10 4 3 4 2 3 2 4" xfId="18761" xr:uid="{00000000-0005-0000-0000-00001A3E0000}"/>
    <cellStyle name="Normal 10 4 3 4 2 3 2 4 2" xfId="39016" xr:uid="{00000000-0005-0000-0000-00001B3E0000}"/>
    <cellStyle name="Normal 10 4 3 4 2 3 2 5" xfId="39017" xr:uid="{00000000-0005-0000-0000-00001C3E0000}"/>
    <cellStyle name="Normal 10 4 3 4 2 3 3" xfId="3998" xr:uid="{00000000-0005-0000-0000-00001D3E0000}"/>
    <cellStyle name="Normal 10 4 3 4 2 3 3 2" xfId="18762" xr:uid="{00000000-0005-0000-0000-00001E3E0000}"/>
    <cellStyle name="Normal 10 4 3 4 2 3 3 2 2" xfId="39018" xr:uid="{00000000-0005-0000-0000-00001F3E0000}"/>
    <cellStyle name="Normal 10 4 3 4 2 3 3 3" xfId="39019" xr:uid="{00000000-0005-0000-0000-0000203E0000}"/>
    <cellStyle name="Normal 10 4 3 4 2 3 4" xfId="9391" xr:uid="{00000000-0005-0000-0000-0000213E0000}"/>
    <cellStyle name="Normal 10 4 3 4 2 3 4 2" xfId="18763" xr:uid="{00000000-0005-0000-0000-0000223E0000}"/>
    <cellStyle name="Normal 10 4 3 4 2 3 4 2 2" xfId="39020" xr:uid="{00000000-0005-0000-0000-0000233E0000}"/>
    <cellStyle name="Normal 10 4 3 4 2 3 4 3" xfId="39021" xr:uid="{00000000-0005-0000-0000-0000243E0000}"/>
    <cellStyle name="Normal 10 4 3 4 2 3 5" xfId="13013" xr:uid="{00000000-0005-0000-0000-0000253E0000}"/>
    <cellStyle name="Normal 10 4 3 4 2 3 5 2" xfId="18764" xr:uid="{00000000-0005-0000-0000-0000263E0000}"/>
    <cellStyle name="Normal 10 4 3 4 2 3 5 2 2" xfId="39022" xr:uid="{00000000-0005-0000-0000-0000273E0000}"/>
    <cellStyle name="Normal 10 4 3 4 2 3 5 3" xfId="39023" xr:uid="{00000000-0005-0000-0000-0000283E0000}"/>
    <cellStyle name="Normal 10 4 3 4 2 3 6" xfId="18765" xr:uid="{00000000-0005-0000-0000-0000293E0000}"/>
    <cellStyle name="Normal 10 4 3 4 2 3 6 2" xfId="39024" xr:uid="{00000000-0005-0000-0000-00002A3E0000}"/>
    <cellStyle name="Normal 10 4 3 4 2 3 7" xfId="18766" xr:uid="{00000000-0005-0000-0000-00002B3E0000}"/>
    <cellStyle name="Normal 10 4 3 4 2 3 7 2" xfId="39025" xr:uid="{00000000-0005-0000-0000-00002C3E0000}"/>
    <cellStyle name="Normal 10 4 3 4 2 3 8" xfId="39026" xr:uid="{00000000-0005-0000-0000-00002D3E0000}"/>
    <cellStyle name="Normal 10 4 3 4 2 4" xfId="1845" xr:uid="{00000000-0005-0000-0000-00002E3E0000}"/>
    <cellStyle name="Normal 10 4 3 4 2 4 2" xfId="3999" xr:uid="{00000000-0005-0000-0000-00002F3E0000}"/>
    <cellStyle name="Normal 10 4 3 4 2 4 2 2" xfId="18767" xr:uid="{00000000-0005-0000-0000-0000303E0000}"/>
    <cellStyle name="Normal 10 4 3 4 2 4 2 2 2" xfId="39027" xr:uid="{00000000-0005-0000-0000-0000313E0000}"/>
    <cellStyle name="Normal 10 4 3 4 2 4 2 3" xfId="39028" xr:uid="{00000000-0005-0000-0000-0000323E0000}"/>
    <cellStyle name="Normal 10 4 3 4 2 4 3" xfId="9392" xr:uid="{00000000-0005-0000-0000-0000333E0000}"/>
    <cellStyle name="Normal 10 4 3 4 2 4 3 2" xfId="18768" xr:uid="{00000000-0005-0000-0000-0000343E0000}"/>
    <cellStyle name="Normal 10 4 3 4 2 4 3 2 2" xfId="39029" xr:uid="{00000000-0005-0000-0000-0000353E0000}"/>
    <cellStyle name="Normal 10 4 3 4 2 4 3 3" xfId="39030" xr:uid="{00000000-0005-0000-0000-0000363E0000}"/>
    <cellStyle name="Normal 10 4 3 4 2 4 4" xfId="18769" xr:uid="{00000000-0005-0000-0000-0000373E0000}"/>
    <cellStyle name="Normal 10 4 3 4 2 4 4 2" xfId="39031" xr:uid="{00000000-0005-0000-0000-0000383E0000}"/>
    <cellStyle name="Normal 10 4 3 4 2 4 5" xfId="39032" xr:uid="{00000000-0005-0000-0000-0000393E0000}"/>
    <cellStyle name="Normal 10 4 3 4 2 5" xfId="4000" xr:uid="{00000000-0005-0000-0000-00003A3E0000}"/>
    <cellStyle name="Normal 10 4 3 4 2 5 2" xfId="18770" xr:uid="{00000000-0005-0000-0000-00003B3E0000}"/>
    <cellStyle name="Normal 10 4 3 4 2 5 2 2" xfId="39033" xr:uid="{00000000-0005-0000-0000-00003C3E0000}"/>
    <cellStyle name="Normal 10 4 3 4 2 5 3" xfId="39034" xr:uid="{00000000-0005-0000-0000-00003D3E0000}"/>
    <cellStyle name="Normal 10 4 3 4 2 6" xfId="9393" xr:uid="{00000000-0005-0000-0000-00003E3E0000}"/>
    <cellStyle name="Normal 10 4 3 4 2 6 2" xfId="18771" xr:uid="{00000000-0005-0000-0000-00003F3E0000}"/>
    <cellStyle name="Normal 10 4 3 4 2 6 2 2" xfId="39035" xr:uid="{00000000-0005-0000-0000-0000403E0000}"/>
    <cellStyle name="Normal 10 4 3 4 2 6 3" xfId="39036" xr:uid="{00000000-0005-0000-0000-0000413E0000}"/>
    <cellStyle name="Normal 10 4 3 4 2 7" xfId="13014" xr:uid="{00000000-0005-0000-0000-0000423E0000}"/>
    <cellStyle name="Normal 10 4 3 4 2 7 2" xfId="18772" xr:uid="{00000000-0005-0000-0000-0000433E0000}"/>
    <cellStyle name="Normal 10 4 3 4 2 7 2 2" xfId="39037" xr:uid="{00000000-0005-0000-0000-0000443E0000}"/>
    <cellStyle name="Normal 10 4 3 4 2 7 3" xfId="39038" xr:uid="{00000000-0005-0000-0000-0000453E0000}"/>
    <cellStyle name="Normal 10 4 3 4 2 8" xfId="18773" xr:uid="{00000000-0005-0000-0000-0000463E0000}"/>
    <cellStyle name="Normal 10 4 3 4 2 8 2" xfId="39039" xr:uid="{00000000-0005-0000-0000-0000473E0000}"/>
    <cellStyle name="Normal 10 4 3 4 2 9" xfId="18774" xr:uid="{00000000-0005-0000-0000-0000483E0000}"/>
    <cellStyle name="Normal 10 4 3 4 2 9 2" xfId="39040" xr:uid="{00000000-0005-0000-0000-0000493E0000}"/>
    <cellStyle name="Normal 10 4 3 4 3" xfId="623" xr:uid="{00000000-0005-0000-0000-00004A3E0000}"/>
    <cellStyle name="Normal 10 4 3 4 3 2" xfId="2134" xr:uid="{00000000-0005-0000-0000-00004B3E0000}"/>
    <cellStyle name="Normal 10 4 3 4 3 2 2" xfId="4001" xr:uid="{00000000-0005-0000-0000-00004C3E0000}"/>
    <cellStyle name="Normal 10 4 3 4 3 2 2 2" xfId="4002" xr:uid="{00000000-0005-0000-0000-00004D3E0000}"/>
    <cellStyle name="Normal 10 4 3 4 3 2 2 2 2" xfId="18775" xr:uid="{00000000-0005-0000-0000-00004E3E0000}"/>
    <cellStyle name="Normal 10 4 3 4 3 2 2 2 2 2" xfId="39041" xr:uid="{00000000-0005-0000-0000-00004F3E0000}"/>
    <cellStyle name="Normal 10 4 3 4 3 2 2 2 3" xfId="39042" xr:uid="{00000000-0005-0000-0000-0000503E0000}"/>
    <cellStyle name="Normal 10 4 3 4 3 2 2 3" xfId="9394" xr:uid="{00000000-0005-0000-0000-0000513E0000}"/>
    <cellStyle name="Normal 10 4 3 4 3 2 2 3 2" xfId="18776" xr:uid="{00000000-0005-0000-0000-0000523E0000}"/>
    <cellStyle name="Normal 10 4 3 4 3 2 2 3 2 2" xfId="39043" xr:uid="{00000000-0005-0000-0000-0000533E0000}"/>
    <cellStyle name="Normal 10 4 3 4 3 2 2 3 3" xfId="39044" xr:uid="{00000000-0005-0000-0000-0000543E0000}"/>
    <cellStyle name="Normal 10 4 3 4 3 2 2 4" xfId="18777" xr:uid="{00000000-0005-0000-0000-0000553E0000}"/>
    <cellStyle name="Normal 10 4 3 4 3 2 2 4 2" xfId="39045" xr:uid="{00000000-0005-0000-0000-0000563E0000}"/>
    <cellStyle name="Normal 10 4 3 4 3 2 2 5" xfId="39046" xr:uid="{00000000-0005-0000-0000-0000573E0000}"/>
    <cellStyle name="Normal 10 4 3 4 3 2 3" xfId="4003" xr:uid="{00000000-0005-0000-0000-0000583E0000}"/>
    <cellStyle name="Normal 10 4 3 4 3 2 3 2" xfId="18778" xr:uid="{00000000-0005-0000-0000-0000593E0000}"/>
    <cellStyle name="Normal 10 4 3 4 3 2 3 2 2" xfId="39047" xr:uid="{00000000-0005-0000-0000-00005A3E0000}"/>
    <cellStyle name="Normal 10 4 3 4 3 2 3 3" xfId="39048" xr:uid="{00000000-0005-0000-0000-00005B3E0000}"/>
    <cellStyle name="Normal 10 4 3 4 3 2 4" xfId="9395" xr:uid="{00000000-0005-0000-0000-00005C3E0000}"/>
    <cellStyle name="Normal 10 4 3 4 3 2 4 2" xfId="18779" xr:uid="{00000000-0005-0000-0000-00005D3E0000}"/>
    <cellStyle name="Normal 10 4 3 4 3 2 4 2 2" xfId="39049" xr:uid="{00000000-0005-0000-0000-00005E3E0000}"/>
    <cellStyle name="Normal 10 4 3 4 3 2 4 3" xfId="39050" xr:uid="{00000000-0005-0000-0000-00005F3E0000}"/>
    <cellStyle name="Normal 10 4 3 4 3 2 5" xfId="13015" xr:uid="{00000000-0005-0000-0000-0000603E0000}"/>
    <cellStyle name="Normal 10 4 3 4 3 2 5 2" xfId="18780" xr:uid="{00000000-0005-0000-0000-0000613E0000}"/>
    <cellStyle name="Normal 10 4 3 4 3 2 5 2 2" xfId="39051" xr:uid="{00000000-0005-0000-0000-0000623E0000}"/>
    <cellStyle name="Normal 10 4 3 4 3 2 5 3" xfId="39052" xr:uid="{00000000-0005-0000-0000-0000633E0000}"/>
    <cellStyle name="Normal 10 4 3 4 3 2 6" xfId="18781" xr:uid="{00000000-0005-0000-0000-0000643E0000}"/>
    <cellStyle name="Normal 10 4 3 4 3 2 6 2" xfId="39053" xr:uid="{00000000-0005-0000-0000-0000653E0000}"/>
    <cellStyle name="Normal 10 4 3 4 3 2 7" xfId="18782" xr:uid="{00000000-0005-0000-0000-0000663E0000}"/>
    <cellStyle name="Normal 10 4 3 4 3 2 7 2" xfId="39054" xr:uid="{00000000-0005-0000-0000-0000673E0000}"/>
    <cellStyle name="Normal 10 4 3 4 3 2 8" xfId="39055" xr:uid="{00000000-0005-0000-0000-0000683E0000}"/>
    <cellStyle name="Normal 10 4 3 4 3 3" xfId="4004" xr:uid="{00000000-0005-0000-0000-0000693E0000}"/>
    <cellStyle name="Normal 10 4 3 4 3 3 2" xfId="4005" xr:uid="{00000000-0005-0000-0000-00006A3E0000}"/>
    <cellStyle name="Normal 10 4 3 4 3 3 2 2" xfId="18783" xr:uid="{00000000-0005-0000-0000-00006B3E0000}"/>
    <cellStyle name="Normal 10 4 3 4 3 3 2 2 2" xfId="39056" xr:uid="{00000000-0005-0000-0000-00006C3E0000}"/>
    <cellStyle name="Normal 10 4 3 4 3 3 2 3" xfId="39057" xr:uid="{00000000-0005-0000-0000-00006D3E0000}"/>
    <cellStyle name="Normal 10 4 3 4 3 3 3" xfId="9396" xr:uid="{00000000-0005-0000-0000-00006E3E0000}"/>
    <cellStyle name="Normal 10 4 3 4 3 3 3 2" xfId="18784" xr:uid="{00000000-0005-0000-0000-00006F3E0000}"/>
    <cellStyle name="Normal 10 4 3 4 3 3 3 2 2" xfId="39058" xr:uid="{00000000-0005-0000-0000-0000703E0000}"/>
    <cellStyle name="Normal 10 4 3 4 3 3 3 3" xfId="39059" xr:uid="{00000000-0005-0000-0000-0000713E0000}"/>
    <cellStyle name="Normal 10 4 3 4 3 3 4" xfId="18785" xr:uid="{00000000-0005-0000-0000-0000723E0000}"/>
    <cellStyle name="Normal 10 4 3 4 3 3 4 2" xfId="39060" xr:uid="{00000000-0005-0000-0000-0000733E0000}"/>
    <cellStyle name="Normal 10 4 3 4 3 3 5" xfId="39061" xr:uid="{00000000-0005-0000-0000-0000743E0000}"/>
    <cellStyle name="Normal 10 4 3 4 3 4" xfId="4006" xr:uid="{00000000-0005-0000-0000-0000753E0000}"/>
    <cellStyle name="Normal 10 4 3 4 3 4 2" xfId="18786" xr:uid="{00000000-0005-0000-0000-0000763E0000}"/>
    <cellStyle name="Normal 10 4 3 4 3 4 2 2" xfId="39062" xr:uid="{00000000-0005-0000-0000-0000773E0000}"/>
    <cellStyle name="Normal 10 4 3 4 3 4 3" xfId="39063" xr:uid="{00000000-0005-0000-0000-0000783E0000}"/>
    <cellStyle name="Normal 10 4 3 4 3 5" xfId="9397" xr:uid="{00000000-0005-0000-0000-0000793E0000}"/>
    <cellStyle name="Normal 10 4 3 4 3 5 2" xfId="18787" xr:uid="{00000000-0005-0000-0000-00007A3E0000}"/>
    <cellStyle name="Normal 10 4 3 4 3 5 2 2" xfId="39064" xr:uid="{00000000-0005-0000-0000-00007B3E0000}"/>
    <cellStyle name="Normal 10 4 3 4 3 5 3" xfId="39065" xr:uid="{00000000-0005-0000-0000-00007C3E0000}"/>
    <cellStyle name="Normal 10 4 3 4 3 6" xfId="13016" xr:uid="{00000000-0005-0000-0000-00007D3E0000}"/>
    <cellStyle name="Normal 10 4 3 4 3 6 2" xfId="18788" xr:uid="{00000000-0005-0000-0000-00007E3E0000}"/>
    <cellStyle name="Normal 10 4 3 4 3 6 2 2" xfId="39066" xr:uid="{00000000-0005-0000-0000-00007F3E0000}"/>
    <cellStyle name="Normal 10 4 3 4 3 6 3" xfId="39067" xr:uid="{00000000-0005-0000-0000-0000803E0000}"/>
    <cellStyle name="Normal 10 4 3 4 3 7" xfId="18789" xr:uid="{00000000-0005-0000-0000-0000813E0000}"/>
    <cellStyle name="Normal 10 4 3 4 3 7 2" xfId="39068" xr:uid="{00000000-0005-0000-0000-0000823E0000}"/>
    <cellStyle name="Normal 10 4 3 4 3 8" xfId="18790" xr:uid="{00000000-0005-0000-0000-0000833E0000}"/>
    <cellStyle name="Normal 10 4 3 4 3 8 2" xfId="39069" xr:uid="{00000000-0005-0000-0000-0000843E0000}"/>
    <cellStyle name="Normal 10 4 3 4 3 9" xfId="39070" xr:uid="{00000000-0005-0000-0000-0000853E0000}"/>
    <cellStyle name="Normal 10 4 3 4 4" xfId="1083" xr:uid="{00000000-0005-0000-0000-0000863E0000}"/>
    <cellStyle name="Normal 10 4 3 4 4 2" xfId="4007" xr:uid="{00000000-0005-0000-0000-0000873E0000}"/>
    <cellStyle name="Normal 10 4 3 4 4 2 2" xfId="4008" xr:uid="{00000000-0005-0000-0000-0000883E0000}"/>
    <cellStyle name="Normal 10 4 3 4 4 2 2 2" xfId="18791" xr:uid="{00000000-0005-0000-0000-0000893E0000}"/>
    <cellStyle name="Normal 10 4 3 4 4 2 2 2 2" xfId="39071" xr:uid="{00000000-0005-0000-0000-00008A3E0000}"/>
    <cellStyle name="Normal 10 4 3 4 4 2 2 3" xfId="39072" xr:uid="{00000000-0005-0000-0000-00008B3E0000}"/>
    <cellStyle name="Normal 10 4 3 4 4 2 3" xfId="9398" xr:uid="{00000000-0005-0000-0000-00008C3E0000}"/>
    <cellStyle name="Normal 10 4 3 4 4 2 3 2" xfId="18792" xr:uid="{00000000-0005-0000-0000-00008D3E0000}"/>
    <cellStyle name="Normal 10 4 3 4 4 2 3 2 2" xfId="39073" xr:uid="{00000000-0005-0000-0000-00008E3E0000}"/>
    <cellStyle name="Normal 10 4 3 4 4 2 3 3" xfId="39074" xr:uid="{00000000-0005-0000-0000-00008F3E0000}"/>
    <cellStyle name="Normal 10 4 3 4 4 2 4" xfId="18793" xr:uid="{00000000-0005-0000-0000-0000903E0000}"/>
    <cellStyle name="Normal 10 4 3 4 4 2 4 2" xfId="39075" xr:uid="{00000000-0005-0000-0000-0000913E0000}"/>
    <cellStyle name="Normal 10 4 3 4 4 2 5" xfId="39076" xr:uid="{00000000-0005-0000-0000-0000923E0000}"/>
    <cellStyle name="Normal 10 4 3 4 4 3" xfId="4009" xr:uid="{00000000-0005-0000-0000-0000933E0000}"/>
    <cellStyle name="Normal 10 4 3 4 4 3 2" xfId="18794" xr:uid="{00000000-0005-0000-0000-0000943E0000}"/>
    <cellStyle name="Normal 10 4 3 4 4 3 2 2" xfId="39077" xr:uid="{00000000-0005-0000-0000-0000953E0000}"/>
    <cellStyle name="Normal 10 4 3 4 4 3 3" xfId="39078" xr:uid="{00000000-0005-0000-0000-0000963E0000}"/>
    <cellStyle name="Normal 10 4 3 4 4 4" xfId="9399" xr:uid="{00000000-0005-0000-0000-0000973E0000}"/>
    <cellStyle name="Normal 10 4 3 4 4 4 2" xfId="18795" xr:uid="{00000000-0005-0000-0000-0000983E0000}"/>
    <cellStyle name="Normal 10 4 3 4 4 4 2 2" xfId="39079" xr:uid="{00000000-0005-0000-0000-0000993E0000}"/>
    <cellStyle name="Normal 10 4 3 4 4 4 3" xfId="39080" xr:uid="{00000000-0005-0000-0000-00009A3E0000}"/>
    <cellStyle name="Normal 10 4 3 4 4 5" xfId="13017" xr:uid="{00000000-0005-0000-0000-00009B3E0000}"/>
    <cellStyle name="Normal 10 4 3 4 4 5 2" xfId="18796" xr:uid="{00000000-0005-0000-0000-00009C3E0000}"/>
    <cellStyle name="Normal 10 4 3 4 4 5 2 2" xfId="39081" xr:uid="{00000000-0005-0000-0000-00009D3E0000}"/>
    <cellStyle name="Normal 10 4 3 4 4 5 3" xfId="39082" xr:uid="{00000000-0005-0000-0000-00009E3E0000}"/>
    <cellStyle name="Normal 10 4 3 4 4 6" xfId="18797" xr:uid="{00000000-0005-0000-0000-00009F3E0000}"/>
    <cellStyle name="Normal 10 4 3 4 4 6 2" xfId="39083" xr:uid="{00000000-0005-0000-0000-0000A03E0000}"/>
    <cellStyle name="Normal 10 4 3 4 4 7" xfId="18798" xr:uid="{00000000-0005-0000-0000-0000A13E0000}"/>
    <cellStyle name="Normal 10 4 3 4 4 7 2" xfId="39084" xr:uid="{00000000-0005-0000-0000-0000A23E0000}"/>
    <cellStyle name="Normal 10 4 3 4 4 8" xfId="39085" xr:uid="{00000000-0005-0000-0000-0000A33E0000}"/>
    <cellStyle name="Normal 10 4 3 4 5" xfId="1615" xr:uid="{00000000-0005-0000-0000-0000A43E0000}"/>
    <cellStyle name="Normal 10 4 3 4 5 2" xfId="4010" xr:uid="{00000000-0005-0000-0000-0000A53E0000}"/>
    <cellStyle name="Normal 10 4 3 4 5 2 2" xfId="18799" xr:uid="{00000000-0005-0000-0000-0000A63E0000}"/>
    <cellStyle name="Normal 10 4 3 4 5 2 2 2" xfId="39086" xr:uid="{00000000-0005-0000-0000-0000A73E0000}"/>
    <cellStyle name="Normal 10 4 3 4 5 2 3" xfId="39087" xr:uid="{00000000-0005-0000-0000-0000A83E0000}"/>
    <cellStyle name="Normal 10 4 3 4 5 3" xfId="9400" xr:uid="{00000000-0005-0000-0000-0000A93E0000}"/>
    <cellStyle name="Normal 10 4 3 4 5 3 2" xfId="18800" xr:uid="{00000000-0005-0000-0000-0000AA3E0000}"/>
    <cellStyle name="Normal 10 4 3 4 5 3 2 2" xfId="39088" xr:uid="{00000000-0005-0000-0000-0000AB3E0000}"/>
    <cellStyle name="Normal 10 4 3 4 5 3 3" xfId="39089" xr:uid="{00000000-0005-0000-0000-0000AC3E0000}"/>
    <cellStyle name="Normal 10 4 3 4 5 4" xfId="18801" xr:uid="{00000000-0005-0000-0000-0000AD3E0000}"/>
    <cellStyle name="Normal 10 4 3 4 5 4 2" xfId="39090" xr:uid="{00000000-0005-0000-0000-0000AE3E0000}"/>
    <cellStyle name="Normal 10 4 3 4 5 5" xfId="39091" xr:uid="{00000000-0005-0000-0000-0000AF3E0000}"/>
    <cellStyle name="Normal 10 4 3 4 6" xfId="4011" xr:uid="{00000000-0005-0000-0000-0000B03E0000}"/>
    <cellStyle name="Normal 10 4 3 4 6 2" xfId="18802" xr:uid="{00000000-0005-0000-0000-0000B13E0000}"/>
    <cellStyle name="Normal 10 4 3 4 6 2 2" xfId="39092" xr:uid="{00000000-0005-0000-0000-0000B23E0000}"/>
    <cellStyle name="Normal 10 4 3 4 6 3" xfId="39093" xr:uid="{00000000-0005-0000-0000-0000B33E0000}"/>
    <cellStyle name="Normal 10 4 3 4 7" xfId="9401" xr:uid="{00000000-0005-0000-0000-0000B43E0000}"/>
    <cellStyle name="Normal 10 4 3 4 7 2" xfId="18803" xr:uid="{00000000-0005-0000-0000-0000B53E0000}"/>
    <cellStyle name="Normal 10 4 3 4 7 2 2" xfId="39094" xr:uid="{00000000-0005-0000-0000-0000B63E0000}"/>
    <cellStyle name="Normal 10 4 3 4 7 3" xfId="39095" xr:uid="{00000000-0005-0000-0000-0000B73E0000}"/>
    <cellStyle name="Normal 10 4 3 4 8" xfId="13018" xr:uid="{00000000-0005-0000-0000-0000B83E0000}"/>
    <cellStyle name="Normal 10 4 3 4 8 2" xfId="18804" xr:uid="{00000000-0005-0000-0000-0000B93E0000}"/>
    <cellStyle name="Normal 10 4 3 4 8 2 2" xfId="39096" xr:uid="{00000000-0005-0000-0000-0000BA3E0000}"/>
    <cellStyle name="Normal 10 4 3 4 8 3" xfId="39097" xr:uid="{00000000-0005-0000-0000-0000BB3E0000}"/>
    <cellStyle name="Normal 10 4 3 4 9" xfId="18805" xr:uid="{00000000-0005-0000-0000-0000BC3E0000}"/>
    <cellStyle name="Normal 10 4 3 4 9 2" xfId="39098" xr:uid="{00000000-0005-0000-0000-0000BD3E0000}"/>
    <cellStyle name="Normal 10 4 3 5" xfId="209" xr:uid="{00000000-0005-0000-0000-0000BE3E0000}"/>
    <cellStyle name="Normal 10 4 3 5 10" xfId="39099" xr:uid="{00000000-0005-0000-0000-0000BF3E0000}"/>
    <cellStyle name="Normal 10 4 3 5 2" xfId="738" xr:uid="{00000000-0005-0000-0000-0000C03E0000}"/>
    <cellStyle name="Normal 10 4 3 5 2 2" xfId="2249" xr:uid="{00000000-0005-0000-0000-0000C13E0000}"/>
    <cellStyle name="Normal 10 4 3 5 2 2 2" xfId="4012" xr:uid="{00000000-0005-0000-0000-0000C23E0000}"/>
    <cellStyle name="Normal 10 4 3 5 2 2 2 2" xfId="4013" xr:uid="{00000000-0005-0000-0000-0000C33E0000}"/>
    <cellStyle name="Normal 10 4 3 5 2 2 2 2 2" xfId="18806" xr:uid="{00000000-0005-0000-0000-0000C43E0000}"/>
    <cellStyle name="Normal 10 4 3 5 2 2 2 2 2 2" xfId="39100" xr:uid="{00000000-0005-0000-0000-0000C53E0000}"/>
    <cellStyle name="Normal 10 4 3 5 2 2 2 2 3" xfId="39101" xr:uid="{00000000-0005-0000-0000-0000C63E0000}"/>
    <cellStyle name="Normal 10 4 3 5 2 2 2 3" xfId="9402" xr:uid="{00000000-0005-0000-0000-0000C73E0000}"/>
    <cellStyle name="Normal 10 4 3 5 2 2 2 3 2" xfId="18807" xr:uid="{00000000-0005-0000-0000-0000C83E0000}"/>
    <cellStyle name="Normal 10 4 3 5 2 2 2 3 2 2" xfId="39102" xr:uid="{00000000-0005-0000-0000-0000C93E0000}"/>
    <cellStyle name="Normal 10 4 3 5 2 2 2 3 3" xfId="39103" xr:uid="{00000000-0005-0000-0000-0000CA3E0000}"/>
    <cellStyle name="Normal 10 4 3 5 2 2 2 4" xfId="18808" xr:uid="{00000000-0005-0000-0000-0000CB3E0000}"/>
    <cellStyle name="Normal 10 4 3 5 2 2 2 4 2" xfId="39104" xr:uid="{00000000-0005-0000-0000-0000CC3E0000}"/>
    <cellStyle name="Normal 10 4 3 5 2 2 2 5" xfId="39105" xr:uid="{00000000-0005-0000-0000-0000CD3E0000}"/>
    <cellStyle name="Normal 10 4 3 5 2 2 3" xfId="4014" xr:uid="{00000000-0005-0000-0000-0000CE3E0000}"/>
    <cellStyle name="Normal 10 4 3 5 2 2 3 2" xfId="18809" xr:uid="{00000000-0005-0000-0000-0000CF3E0000}"/>
    <cellStyle name="Normal 10 4 3 5 2 2 3 2 2" xfId="39106" xr:uid="{00000000-0005-0000-0000-0000D03E0000}"/>
    <cellStyle name="Normal 10 4 3 5 2 2 3 3" xfId="39107" xr:uid="{00000000-0005-0000-0000-0000D13E0000}"/>
    <cellStyle name="Normal 10 4 3 5 2 2 4" xfId="9403" xr:uid="{00000000-0005-0000-0000-0000D23E0000}"/>
    <cellStyle name="Normal 10 4 3 5 2 2 4 2" xfId="18810" xr:uid="{00000000-0005-0000-0000-0000D33E0000}"/>
    <cellStyle name="Normal 10 4 3 5 2 2 4 2 2" xfId="39108" xr:uid="{00000000-0005-0000-0000-0000D43E0000}"/>
    <cellStyle name="Normal 10 4 3 5 2 2 4 3" xfId="39109" xr:uid="{00000000-0005-0000-0000-0000D53E0000}"/>
    <cellStyle name="Normal 10 4 3 5 2 2 5" xfId="13019" xr:uid="{00000000-0005-0000-0000-0000D63E0000}"/>
    <cellStyle name="Normal 10 4 3 5 2 2 5 2" xfId="18811" xr:uid="{00000000-0005-0000-0000-0000D73E0000}"/>
    <cellStyle name="Normal 10 4 3 5 2 2 5 2 2" xfId="39110" xr:uid="{00000000-0005-0000-0000-0000D83E0000}"/>
    <cellStyle name="Normal 10 4 3 5 2 2 5 3" xfId="39111" xr:uid="{00000000-0005-0000-0000-0000D93E0000}"/>
    <cellStyle name="Normal 10 4 3 5 2 2 6" xfId="18812" xr:uid="{00000000-0005-0000-0000-0000DA3E0000}"/>
    <cellStyle name="Normal 10 4 3 5 2 2 6 2" xfId="39112" xr:uid="{00000000-0005-0000-0000-0000DB3E0000}"/>
    <cellStyle name="Normal 10 4 3 5 2 2 7" xfId="18813" xr:uid="{00000000-0005-0000-0000-0000DC3E0000}"/>
    <cellStyle name="Normal 10 4 3 5 2 2 7 2" xfId="39113" xr:uid="{00000000-0005-0000-0000-0000DD3E0000}"/>
    <cellStyle name="Normal 10 4 3 5 2 2 8" xfId="39114" xr:uid="{00000000-0005-0000-0000-0000DE3E0000}"/>
    <cellStyle name="Normal 10 4 3 5 2 3" xfId="4015" xr:uid="{00000000-0005-0000-0000-0000DF3E0000}"/>
    <cellStyle name="Normal 10 4 3 5 2 3 2" xfId="4016" xr:uid="{00000000-0005-0000-0000-0000E03E0000}"/>
    <cellStyle name="Normal 10 4 3 5 2 3 2 2" xfId="18814" xr:uid="{00000000-0005-0000-0000-0000E13E0000}"/>
    <cellStyle name="Normal 10 4 3 5 2 3 2 2 2" xfId="39115" xr:uid="{00000000-0005-0000-0000-0000E23E0000}"/>
    <cellStyle name="Normal 10 4 3 5 2 3 2 3" xfId="39116" xr:uid="{00000000-0005-0000-0000-0000E33E0000}"/>
    <cellStyle name="Normal 10 4 3 5 2 3 3" xfId="9404" xr:uid="{00000000-0005-0000-0000-0000E43E0000}"/>
    <cellStyle name="Normal 10 4 3 5 2 3 3 2" xfId="18815" xr:uid="{00000000-0005-0000-0000-0000E53E0000}"/>
    <cellStyle name="Normal 10 4 3 5 2 3 3 2 2" xfId="39117" xr:uid="{00000000-0005-0000-0000-0000E63E0000}"/>
    <cellStyle name="Normal 10 4 3 5 2 3 3 3" xfId="39118" xr:uid="{00000000-0005-0000-0000-0000E73E0000}"/>
    <cellStyle name="Normal 10 4 3 5 2 3 4" xfId="18816" xr:uid="{00000000-0005-0000-0000-0000E83E0000}"/>
    <cellStyle name="Normal 10 4 3 5 2 3 4 2" xfId="39119" xr:uid="{00000000-0005-0000-0000-0000E93E0000}"/>
    <cellStyle name="Normal 10 4 3 5 2 3 5" xfId="39120" xr:uid="{00000000-0005-0000-0000-0000EA3E0000}"/>
    <cellStyle name="Normal 10 4 3 5 2 4" xfId="4017" xr:uid="{00000000-0005-0000-0000-0000EB3E0000}"/>
    <cellStyle name="Normal 10 4 3 5 2 4 2" xfId="18817" xr:uid="{00000000-0005-0000-0000-0000EC3E0000}"/>
    <cellStyle name="Normal 10 4 3 5 2 4 2 2" xfId="39121" xr:uid="{00000000-0005-0000-0000-0000ED3E0000}"/>
    <cellStyle name="Normal 10 4 3 5 2 4 3" xfId="39122" xr:uid="{00000000-0005-0000-0000-0000EE3E0000}"/>
    <cellStyle name="Normal 10 4 3 5 2 5" xfId="9405" xr:uid="{00000000-0005-0000-0000-0000EF3E0000}"/>
    <cellStyle name="Normal 10 4 3 5 2 5 2" xfId="18818" xr:uid="{00000000-0005-0000-0000-0000F03E0000}"/>
    <cellStyle name="Normal 10 4 3 5 2 5 2 2" xfId="39123" xr:uid="{00000000-0005-0000-0000-0000F13E0000}"/>
    <cellStyle name="Normal 10 4 3 5 2 5 3" xfId="39124" xr:uid="{00000000-0005-0000-0000-0000F23E0000}"/>
    <cellStyle name="Normal 10 4 3 5 2 6" xfId="13020" xr:uid="{00000000-0005-0000-0000-0000F33E0000}"/>
    <cellStyle name="Normal 10 4 3 5 2 6 2" xfId="18819" xr:uid="{00000000-0005-0000-0000-0000F43E0000}"/>
    <cellStyle name="Normal 10 4 3 5 2 6 2 2" xfId="39125" xr:uid="{00000000-0005-0000-0000-0000F53E0000}"/>
    <cellStyle name="Normal 10 4 3 5 2 6 3" xfId="39126" xr:uid="{00000000-0005-0000-0000-0000F63E0000}"/>
    <cellStyle name="Normal 10 4 3 5 2 7" xfId="18820" xr:uid="{00000000-0005-0000-0000-0000F73E0000}"/>
    <cellStyle name="Normal 10 4 3 5 2 7 2" xfId="39127" xr:uid="{00000000-0005-0000-0000-0000F83E0000}"/>
    <cellStyle name="Normal 10 4 3 5 2 8" xfId="18821" xr:uid="{00000000-0005-0000-0000-0000F93E0000}"/>
    <cellStyle name="Normal 10 4 3 5 2 8 2" xfId="39128" xr:uid="{00000000-0005-0000-0000-0000FA3E0000}"/>
    <cellStyle name="Normal 10 4 3 5 2 9" xfId="39129" xr:uid="{00000000-0005-0000-0000-0000FB3E0000}"/>
    <cellStyle name="Normal 10 4 3 5 3" xfId="1198" xr:uid="{00000000-0005-0000-0000-0000FC3E0000}"/>
    <cellStyle name="Normal 10 4 3 5 3 2" xfId="4018" xr:uid="{00000000-0005-0000-0000-0000FD3E0000}"/>
    <cellStyle name="Normal 10 4 3 5 3 2 2" xfId="4019" xr:uid="{00000000-0005-0000-0000-0000FE3E0000}"/>
    <cellStyle name="Normal 10 4 3 5 3 2 2 2" xfId="18822" xr:uid="{00000000-0005-0000-0000-0000FF3E0000}"/>
    <cellStyle name="Normal 10 4 3 5 3 2 2 2 2" xfId="39130" xr:uid="{00000000-0005-0000-0000-0000003F0000}"/>
    <cellStyle name="Normal 10 4 3 5 3 2 2 3" xfId="39131" xr:uid="{00000000-0005-0000-0000-0000013F0000}"/>
    <cellStyle name="Normal 10 4 3 5 3 2 3" xfId="9406" xr:uid="{00000000-0005-0000-0000-0000023F0000}"/>
    <cellStyle name="Normal 10 4 3 5 3 2 3 2" xfId="18823" xr:uid="{00000000-0005-0000-0000-0000033F0000}"/>
    <cellStyle name="Normal 10 4 3 5 3 2 3 2 2" xfId="39132" xr:uid="{00000000-0005-0000-0000-0000043F0000}"/>
    <cellStyle name="Normal 10 4 3 5 3 2 3 3" xfId="39133" xr:uid="{00000000-0005-0000-0000-0000053F0000}"/>
    <cellStyle name="Normal 10 4 3 5 3 2 4" xfId="18824" xr:uid="{00000000-0005-0000-0000-0000063F0000}"/>
    <cellStyle name="Normal 10 4 3 5 3 2 4 2" xfId="39134" xr:uid="{00000000-0005-0000-0000-0000073F0000}"/>
    <cellStyle name="Normal 10 4 3 5 3 2 5" xfId="39135" xr:uid="{00000000-0005-0000-0000-0000083F0000}"/>
    <cellStyle name="Normal 10 4 3 5 3 3" xfId="4020" xr:uid="{00000000-0005-0000-0000-0000093F0000}"/>
    <cellStyle name="Normal 10 4 3 5 3 3 2" xfId="18825" xr:uid="{00000000-0005-0000-0000-00000A3F0000}"/>
    <cellStyle name="Normal 10 4 3 5 3 3 2 2" xfId="39136" xr:uid="{00000000-0005-0000-0000-00000B3F0000}"/>
    <cellStyle name="Normal 10 4 3 5 3 3 3" xfId="39137" xr:uid="{00000000-0005-0000-0000-00000C3F0000}"/>
    <cellStyle name="Normal 10 4 3 5 3 4" xfId="9407" xr:uid="{00000000-0005-0000-0000-00000D3F0000}"/>
    <cellStyle name="Normal 10 4 3 5 3 4 2" xfId="18826" xr:uid="{00000000-0005-0000-0000-00000E3F0000}"/>
    <cellStyle name="Normal 10 4 3 5 3 4 2 2" xfId="39138" xr:uid="{00000000-0005-0000-0000-00000F3F0000}"/>
    <cellStyle name="Normal 10 4 3 5 3 4 3" xfId="39139" xr:uid="{00000000-0005-0000-0000-0000103F0000}"/>
    <cellStyle name="Normal 10 4 3 5 3 5" xfId="13021" xr:uid="{00000000-0005-0000-0000-0000113F0000}"/>
    <cellStyle name="Normal 10 4 3 5 3 5 2" xfId="18827" xr:uid="{00000000-0005-0000-0000-0000123F0000}"/>
    <cellStyle name="Normal 10 4 3 5 3 5 2 2" xfId="39140" xr:uid="{00000000-0005-0000-0000-0000133F0000}"/>
    <cellStyle name="Normal 10 4 3 5 3 5 3" xfId="39141" xr:uid="{00000000-0005-0000-0000-0000143F0000}"/>
    <cellStyle name="Normal 10 4 3 5 3 6" xfId="18828" xr:uid="{00000000-0005-0000-0000-0000153F0000}"/>
    <cellStyle name="Normal 10 4 3 5 3 6 2" xfId="39142" xr:uid="{00000000-0005-0000-0000-0000163F0000}"/>
    <cellStyle name="Normal 10 4 3 5 3 7" xfId="18829" xr:uid="{00000000-0005-0000-0000-0000173F0000}"/>
    <cellStyle name="Normal 10 4 3 5 3 7 2" xfId="39143" xr:uid="{00000000-0005-0000-0000-0000183F0000}"/>
    <cellStyle name="Normal 10 4 3 5 3 8" xfId="39144" xr:uid="{00000000-0005-0000-0000-0000193F0000}"/>
    <cellStyle name="Normal 10 4 3 5 4" xfId="1730" xr:uid="{00000000-0005-0000-0000-00001A3F0000}"/>
    <cellStyle name="Normal 10 4 3 5 4 2" xfId="4021" xr:uid="{00000000-0005-0000-0000-00001B3F0000}"/>
    <cellStyle name="Normal 10 4 3 5 4 2 2" xfId="18830" xr:uid="{00000000-0005-0000-0000-00001C3F0000}"/>
    <cellStyle name="Normal 10 4 3 5 4 2 2 2" xfId="39145" xr:uid="{00000000-0005-0000-0000-00001D3F0000}"/>
    <cellStyle name="Normal 10 4 3 5 4 2 3" xfId="39146" xr:uid="{00000000-0005-0000-0000-00001E3F0000}"/>
    <cellStyle name="Normal 10 4 3 5 4 3" xfId="9408" xr:uid="{00000000-0005-0000-0000-00001F3F0000}"/>
    <cellStyle name="Normal 10 4 3 5 4 3 2" xfId="18831" xr:uid="{00000000-0005-0000-0000-0000203F0000}"/>
    <cellStyle name="Normal 10 4 3 5 4 3 2 2" xfId="39147" xr:uid="{00000000-0005-0000-0000-0000213F0000}"/>
    <cellStyle name="Normal 10 4 3 5 4 3 3" xfId="39148" xr:uid="{00000000-0005-0000-0000-0000223F0000}"/>
    <cellStyle name="Normal 10 4 3 5 4 4" xfId="18832" xr:uid="{00000000-0005-0000-0000-0000233F0000}"/>
    <cellStyle name="Normal 10 4 3 5 4 4 2" xfId="39149" xr:uid="{00000000-0005-0000-0000-0000243F0000}"/>
    <cellStyle name="Normal 10 4 3 5 4 5" xfId="39150" xr:uid="{00000000-0005-0000-0000-0000253F0000}"/>
    <cellStyle name="Normal 10 4 3 5 5" xfId="4022" xr:uid="{00000000-0005-0000-0000-0000263F0000}"/>
    <cellStyle name="Normal 10 4 3 5 5 2" xfId="18833" xr:uid="{00000000-0005-0000-0000-0000273F0000}"/>
    <cellStyle name="Normal 10 4 3 5 5 2 2" xfId="39151" xr:uid="{00000000-0005-0000-0000-0000283F0000}"/>
    <cellStyle name="Normal 10 4 3 5 5 3" xfId="39152" xr:uid="{00000000-0005-0000-0000-0000293F0000}"/>
    <cellStyle name="Normal 10 4 3 5 6" xfId="9409" xr:uid="{00000000-0005-0000-0000-00002A3F0000}"/>
    <cellStyle name="Normal 10 4 3 5 6 2" xfId="18834" xr:uid="{00000000-0005-0000-0000-00002B3F0000}"/>
    <cellStyle name="Normal 10 4 3 5 6 2 2" xfId="39153" xr:uid="{00000000-0005-0000-0000-00002C3F0000}"/>
    <cellStyle name="Normal 10 4 3 5 6 3" xfId="39154" xr:uid="{00000000-0005-0000-0000-00002D3F0000}"/>
    <cellStyle name="Normal 10 4 3 5 7" xfId="13022" xr:uid="{00000000-0005-0000-0000-00002E3F0000}"/>
    <cellStyle name="Normal 10 4 3 5 7 2" xfId="18835" xr:uid="{00000000-0005-0000-0000-00002F3F0000}"/>
    <cellStyle name="Normal 10 4 3 5 7 2 2" xfId="39155" xr:uid="{00000000-0005-0000-0000-0000303F0000}"/>
    <cellStyle name="Normal 10 4 3 5 7 3" xfId="39156" xr:uid="{00000000-0005-0000-0000-0000313F0000}"/>
    <cellStyle name="Normal 10 4 3 5 8" xfId="18836" xr:uid="{00000000-0005-0000-0000-0000323F0000}"/>
    <cellStyle name="Normal 10 4 3 5 8 2" xfId="39157" xr:uid="{00000000-0005-0000-0000-0000333F0000}"/>
    <cellStyle name="Normal 10 4 3 5 9" xfId="18837" xr:uid="{00000000-0005-0000-0000-0000343F0000}"/>
    <cellStyle name="Normal 10 4 3 5 9 2" xfId="39158" xr:uid="{00000000-0005-0000-0000-0000353F0000}"/>
    <cellStyle name="Normal 10 4 3 6" xfId="508" xr:uid="{00000000-0005-0000-0000-0000363F0000}"/>
    <cellStyle name="Normal 10 4 3 6 10" xfId="39159" xr:uid="{00000000-0005-0000-0000-0000373F0000}"/>
    <cellStyle name="Normal 10 4 3 6 2" xfId="1437" xr:uid="{00000000-0005-0000-0000-0000383F0000}"/>
    <cellStyle name="Normal 10 4 3 6 2 2" xfId="2480" xr:uid="{00000000-0005-0000-0000-0000393F0000}"/>
    <cellStyle name="Normal 10 4 3 6 2 2 2" xfId="4023" xr:uid="{00000000-0005-0000-0000-00003A3F0000}"/>
    <cellStyle name="Normal 10 4 3 6 2 2 2 2" xfId="4024" xr:uid="{00000000-0005-0000-0000-00003B3F0000}"/>
    <cellStyle name="Normal 10 4 3 6 2 2 2 2 2" xfId="18838" xr:uid="{00000000-0005-0000-0000-00003C3F0000}"/>
    <cellStyle name="Normal 10 4 3 6 2 2 2 2 2 2" xfId="39160" xr:uid="{00000000-0005-0000-0000-00003D3F0000}"/>
    <cellStyle name="Normal 10 4 3 6 2 2 2 2 3" xfId="39161" xr:uid="{00000000-0005-0000-0000-00003E3F0000}"/>
    <cellStyle name="Normal 10 4 3 6 2 2 2 3" xfId="9410" xr:uid="{00000000-0005-0000-0000-00003F3F0000}"/>
    <cellStyle name="Normal 10 4 3 6 2 2 2 3 2" xfId="18839" xr:uid="{00000000-0005-0000-0000-0000403F0000}"/>
    <cellStyle name="Normal 10 4 3 6 2 2 2 3 2 2" xfId="39162" xr:uid="{00000000-0005-0000-0000-0000413F0000}"/>
    <cellStyle name="Normal 10 4 3 6 2 2 2 3 3" xfId="39163" xr:uid="{00000000-0005-0000-0000-0000423F0000}"/>
    <cellStyle name="Normal 10 4 3 6 2 2 2 4" xfId="18840" xr:uid="{00000000-0005-0000-0000-0000433F0000}"/>
    <cellStyle name="Normal 10 4 3 6 2 2 2 4 2" xfId="39164" xr:uid="{00000000-0005-0000-0000-0000443F0000}"/>
    <cellStyle name="Normal 10 4 3 6 2 2 2 5" xfId="39165" xr:uid="{00000000-0005-0000-0000-0000453F0000}"/>
    <cellStyle name="Normal 10 4 3 6 2 2 3" xfId="4025" xr:uid="{00000000-0005-0000-0000-0000463F0000}"/>
    <cellStyle name="Normal 10 4 3 6 2 2 3 2" xfId="18841" xr:uid="{00000000-0005-0000-0000-0000473F0000}"/>
    <cellStyle name="Normal 10 4 3 6 2 2 3 2 2" xfId="39166" xr:uid="{00000000-0005-0000-0000-0000483F0000}"/>
    <cellStyle name="Normal 10 4 3 6 2 2 3 3" xfId="39167" xr:uid="{00000000-0005-0000-0000-0000493F0000}"/>
    <cellStyle name="Normal 10 4 3 6 2 2 4" xfId="9411" xr:uid="{00000000-0005-0000-0000-00004A3F0000}"/>
    <cellStyle name="Normal 10 4 3 6 2 2 4 2" xfId="18842" xr:uid="{00000000-0005-0000-0000-00004B3F0000}"/>
    <cellStyle name="Normal 10 4 3 6 2 2 4 2 2" xfId="39168" xr:uid="{00000000-0005-0000-0000-00004C3F0000}"/>
    <cellStyle name="Normal 10 4 3 6 2 2 4 3" xfId="39169" xr:uid="{00000000-0005-0000-0000-00004D3F0000}"/>
    <cellStyle name="Normal 10 4 3 6 2 2 5" xfId="13023" xr:uid="{00000000-0005-0000-0000-00004E3F0000}"/>
    <cellStyle name="Normal 10 4 3 6 2 2 5 2" xfId="18843" xr:uid="{00000000-0005-0000-0000-00004F3F0000}"/>
    <cellStyle name="Normal 10 4 3 6 2 2 5 2 2" xfId="39170" xr:uid="{00000000-0005-0000-0000-0000503F0000}"/>
    <cellStyle name="Normal 10 4 3 6 2 2 5 3" xfId="39171" xr:uid="{00000000-0005-0000-0000-0000513F0000}"/>
    <cellStyle name="Normal 10 4 3 6 2 2 6" xfId="18844" xr:uid="{00000000-0005-0000-0000-0000523F0000}"/>
    <cellStyle name="Normal 10 4 3 6 2 2 6 2" xfId="39172" xr:uid="{00000000-0005-0000-0000-0000533F0000}"/>
    <cellStyle name="Normal 10 4 3 6 2 2 7" xfId="18845" xr:uid="{00000000-0005-0000-0000-0000543F0000}"/>
    <cellStyle name="Normal 10 4 3 6 2 2 7 2" xfId="39173" xr:uid="{00000000-0005-0000-0000-0000553F0000}"/>
    <cellStyle name="Normal 10 4 3 6 2 2 8" xfId="39174" xr:uid="{00000000-0005-0000-0000-0000563F0000}"/>
    <cellStyle name="Normal 10 4 3 6 2 3" xfId="4026" xr:uid="{00000000-0005-0000-0000-0000573F0000}"/>
    <cellStyle name="Normal 10 4 3 6 2 3 2" xfId="4027" xr:uid="{00000000-0005-0000-0000-0000583F0000}"/>
    <cellStyle name="Normal 10 4 3 6 2 3 2 2" xfId="18846" xr:uid="{00000000-0005-0000-0000-0000593F0000}"/>
    <cellStyle name="Normal 10 4 3 6 2 3 2 2 2" xfId="39175" xr:uid="{00000000-0005-0000-0000-00005A3F0000}"/>
    <cellStyle name="Normal 10 4 3 6 2 3 2 3" xfId="39176" xr:uid="{00000000-0005-0000-0000-00005B3F0000}"/>
    <cellStyle name="Normal 10 4 3 6 2 3 3" xfId="9412" xr:uid="{00000000-0005-0000-0000-00005C3F0000}"/>
    <cellStyle name="Normal 10 4 3 6 2 3 3 2" xfId="18847" xr:uid="{00000000-0005-0000-0000-00005D3F0000}"/>
    <cellStyle name="Normal 10 4 3 6 2 3 3 2 2" xfId="39177" xr:uid="{00000000-0005-0000-0000-00005E3F0000}"/>
    <cellStyle name="Normal 10 4 3 6 2 3 3 3" xfId="39178" xr:uid="{00000000-0005-0000-0000-00005F3F0000}"/>
    <cellStyle name="Normal 10 4 3 6 2 3 4" xfId="18848" xr:uid="{00000000-0005-0000-0000-0000603F0000}"/>
    <cellStyle name="Normal 10 4 3 6 2 3 4 2" xfId="39179" xr:uid="{00000000-0005-0000-0000-0000613F0000}"/>
    <cellStyle name="Normal 10 4 3 6 2 3 5" xfId="39180" xr:uid="{00000000-0005-0000-0000-0000623F0000}"/>
    <cellStyle name="Normal 10 4 3 6 2 4" xfId="4028" xr:uid="{00000000-0005-0000-0000-0000633F0000}"/>
    <cellStyle name="Normal 10 4 3 6 2 4 2" xfId="18849" xr:uid="{00000000-0005-0000-0000-0000643F0000}"/>
    <cellStyle name="Normal 10 4 3 6 2 4 2 2" xfId="39181" xr:uid="{00000000-0005-0000-0000-0000653F0000}"/>
    <cellStyle name="Normal 10 4 3 6 2 4 3" xfId="39182" xr:uid="{00000000-0005-0000-0000-0000663F0000}"/>
    <cellStyle name="Normal 10 4 3 6 2 5" xfId="9413" xr:uid="{00000000-0005-0000-0000-0000673F0000}"/>
    <cellStyle name="Normal 10 4 3 6 2 5 2" xfId="18850" xr:uid="{00000000-0005-0000-0000-0000683F0000}"/>
    <cellStyle name="Normal 10 4 3 6 2 5 2 2" xfId="39183" xr:uid="{00000000-0005-0000-0000-0000693F0000}"/>
    <cellStyle name="Normal 10 4 3 6 2 5 3" xfId="39184" xr:uid="{00000000-0005-0000-0000-00006A3F0000}"/>
    <cellStyle name="Normal 10 4 3 6 2 6" xfId="13024" xr:uid="{00000000-0005-0000-0000-00006B3F0000}"/>
    <cellStyle name="Normal 10 4 3 6 2 6 2" xfId="18851" xr:uid="{00000000-0005-0000-0000-00006C3F0000}"/>
    <cellStyle name="Normal 10 4 3 6 2 6 2 2" xfId="39185" xr:uid="{00000000-0005-0000-0000-00006D3F0000}"/>
    <cellStyle name="Normal 10 4 3 6 2 6 3" xfId="39186" xr:uid="{00000000-0005-0000-0000-00006E3F0000}"/>
    <cellStyle name="Normal 10 4 3 6 2 7" xfId="18852" xr:uid="{00000000-0005-0000-0000-00006F3F0000}"/>
    <cellStyle name="Normal 10 4 3 6 2 7 2" xfId="39187" xr:uid="{00000000-0005-0000-0000-0000703F0000}"/>
    <cellStyle name="Normal 10 4 3 6 2 8" xfId="18853" xr:uid="{00000000-0005-0000-0000-0000713F0000}"/>
    <cellStyle name="Normal 10 4 3 6 2 8 2" xfId="39188" xr:uid="{00000000-0005-0000-0000-0000723F0000}"/>
    <cellStyle name="Normal 10 4 3 6 2 9" xfId="39189" xr:uid="{00000000-0005-0000-0000-0000733F0000}"/>
    <cellStyle name="Normal 10 4 3 6 3" xfId="1962" xr:uid="{00000000-0005-0000-0000-0000743F0000}"/>
    <cellStyle name="Normal 10 4 3 6 3 2" xfId="4029" xr:uid="{00000000-0005-0000-0000-0000753F0000}"/>
    <cellStyle name="Normal 10 4 3 6 3 2 2" xfId="4030" xr:uid="{00000000-0005-0000-0000-0000763F0000}"/>
    <cellStyle name="Normal 10 4 3 6 3 2 2 2" xfId="18854" xr:uid="{00000000-0005-0000-0000-0000773F0000}"/>
    <cellStyle name="Normal 10 4 3 6 3 2 2 2 2" xfId="39190" xr:uid="{00000000-0005-0000-0000-0000783F0000}"/>
    <cellStyle name="Normal 10 4 3 6 3 2 2 3" xfId="39191" xr:uid="{00000000-0005-0000-0000-0000793F0000}"/>
    <cellStyle name="Normal 10 4 3 6 3 2 3" xfId="9414" xr:uid="{00000000-0005-0000-0000-00007A3F0000}"/>
    <cellStyle name="Normal 10 4 3 6 3 2 3 2" xfId="18855" xr:uid="{00000000-0005-0000-0000-00007B3F0000}"/>
    <cellStyle name="Normal 10 4 3 6 3 2 3 2 2" xfId="39192" xr:uid="{00000000-0005-0000-0000-00007C3F0000}"/>
    <cellStyle name="Normal 10 4 3 6 3 2 3 3" xfId="39193" xr:uid="{00000000-0005-0000-0000-00007D3F0000}"/>
    <cellStyle name="Normal 10 4 3 6 3 2 4" xfId="18856" xr:uid="{00000000-0005-0000-0000-00007E3F0000}"/>
    <cellStyle name="Normal 10 4 3 6 3 2 4 2" xfId="39194" xr:uid="{00000000-0005-0000-0000-00007F3F0000}"/>
    <cellStyle name="Normal 10 4 3 6 3 2 5" xfId="39195" xr:uid="{00000000-0005-0000-0000-0000803F0000}"/>
    <cellStyle name="Normal 10 4 3 6 3 3" xfId="4031" xr:uid="{00000000-0005-0000-0000-0000813F0000}"/>
    <cellStyle name="Normal 10 4 3 6 3 3 2" xfId="18857" xr:uid="{00000000-0005-0000-0000-0000823F0000}"/>
    <cellStyle name="Normal 10 4 3 6 3 3 2 2" xfId="39196" xr:uid="{00000000-0005-0000-0000-0000833F0000}"/>
    <cellStyle name="Normal 10 4 3 6 3 3 3" xfId="39197" xr:uid="{00000000-0005-0000-0000-0000843F0000}"/>
    <cellStyle name="Normal 10 4 3 6 3 4" xfId="9415" xr:uid="{00000000-0005-0000-0000-0000853F0000}"/>
    <cellStyle name="Normal 10 4 3 6 3 4 2" xfId="18858" xr:uid="{00000000-0005-0000-0000-0000863F0000}"/>
    <cellStyle name="Normal 10 4 3 6 3 4 2 2" xfId="39198" xr:uid="{00000000-0005-0000-0000-0000873F0000}"/>
    <cellStyle name="Normal 10 4 3 6 3 4 3" xfId="39199" xr:uid="{00000000-0005-0000-0000-0000883F0000}"/>
    <cellStyle name="Normal 10 4 3 6 3 5" xfId="13025" xr:uid="{00000000-0005-0000-0000-0000893F0000}"/>
    <cellStyle name="Normal 10 4 3 6 3 5 2" xfId="18859" xr:uid="{00000000-0005-0000-0000-00008A3F0000}"/>
    <cellStyle name="Normal 10 4 3 6 3 5 2 2" xfId="39200" xr:uid="{00000000-0005-0000-0000-00008B3F0000}"/>
    <cellStyle name="Normal 10 4 3 6 3 5 3" xfId="39201" xr:uid="{00000000-0005-0000-0000-00008C3F0000}"/>
    <cellStyle name="Normal 10 4 3 6 3 6" xfId="18860" xr:uid="{00000000-0005-0000-0000-00008D3F0000}"/>
    <cellStyle name="Normal 10 4 3 6 3 6 2" xfId="39202" xr:uid="{00000000-0005-0000-0000-00008E3F0000}"/>
    <cellStyle name="Normal 10 4 3 6 3 7" xfId="18861" xr:uid="{00000000-0005-0000-0000-00008F3F0000}"/>
    <cellStyle name="Normal 10 4 3 6 3 7 2" xfId="39203" xr:uid="{00000000-0005-0000-0000-0000903F0000}"/>
    <cellStyle name="Normal 10 4 3 6 3 8" xfId="39204" xr:uid="{00000000-0005-0000-0000-0000913F0000}"/>
    <cellStyle name="Normal 10 4 3 6 4" xfId="4032" xr:uid="{00000000-0005-0000-0000-0000923F0000}"/>
    <cellStyle name="Normal 10 4 3 6 4 2" xfId="4033" xr:uid="{00000000-0005-0000-0000-0000933F0000}"/>
    <cellStyle name="Normal 10 4 3 6 4 2 2" xfId="18862" xr:uid="{00000000-0005-0000-0000-0000943F0000}"/>
    <cellStyle name="Normal 10 4 3 6 4 2 2 2" xfId="39205" xr:uid="{00000000-0005-0000-0000-0000953F0000}"/>
    <cellStyle name="Normal 10 4 3 6 4 2 3" xfId="39206" xr:uid="{00000000-0005-0000-0000-0000963F0000}"/>
    <cellStyle name="Normal 10 4 3 6 4 3" xfId="9416" xr:uid="{00000000-0005-0000-0000-0000973F0000}"/>
    <cellStyle name="Normal 10 4 3 6 4 3 2" xfId="18863" xr:uid="{00000000-0005-0000-0000-0000983F0000}"/>
    <cellStyle name="Normal 10 4 3 6 4 3 2 2" xfId="39207" xr:uid="{00000000-0005-0000-0000-0000993F0000}"/>
    <cellStyle name="Normal 10 4 3 6 4 3 3" xfId="39208" xr:uid="{00000000-0005-0000-0000-00009A3F0000}"/>
    <cellStyle name="Normal 10 4 3 6 4 4" xfId="18864" xr:uid="{00000000-0005-0000-0000-00009B3F0000}"/>
    <cellStyle name="Normal 10 4 3 6 4 4 2" xfId="39209" xr:uid="{00000000-0005-0000-0000-00009C3F0000}"/>
    <cellStyle name="Normal 10 4 3 6 4 5" xfId="39210" xr:uid="{00000000-0005-0000-0000-00009D3F0000}"/>
    <cellStyle name="Normal 10 4 3 6 5" xfId="4034" xr:uid="{00000000-0005-0000-0000-00009E3F0000}"/>
    <cellStyle name="Normal 10 4 3 6 5 2" xfId="18865" xr:uid="{00000000-0005-0000-0000-00009F3F0000}"/>
    <cellStyle name="Normal 10 4 3 6 5 2 2" xfId="39211" xr:uid="{00000000-0005-0000-0000-0000A03F0000}"/>
    <cellStyle name="Normal 10 4 3 6 5 3" xfId="39212" xr:uid="{00000000-0005-0000-0000-0000A13F0000}"/>
    <cellStyle name="Normal 10 4 3 6 6" xfId="9417" xr:uid="{00000000-0005-0000-0000-0000A23F0000}"/>
    <cellStyle name="Normal 10 4 3 6 6 2" xfId="18866" xr:uid="{00000000-0005-0000-0000-0000A33F0000}"/>
    <cellStyle name="Normal 10 4 3 6 6 2 2" xfId="39213" xr:uid="{00000000-0005-0000-0000-0000A43F0000}"/>
    <cellStyle name="Normal 10 4 3 6 6 3" xfId="39214" xr:uid="{00000000-0005-0000-0000-0000A53F0000}"/>
    <cellStyle name="Normal 10 4 3 6 7" xfId="13026" xr:uid="{00000000-0005-0000-0000-0000A63F0000}"/>
    <cellStyle name="Normal 10 4 3 6 7 2" xfId="18867" xr:uid="{00000000-0005-0000-0000-0000A73F0000}"/>
    <cellStyle name="Normal 10 4 3 6 7 2 2" xfId="39215" xr:uid="{00000000-0005-0000-0000-0000A83F0000}"/>
    <cellStyle name="Normal 10 4 3 6 7 3" xfId="39216" xr:uid="{00000000-0005-0000-0000-0000A93F0000}"/>
    <cellStyle name="Normal 10 4 3 6 8" xfId="18868" xr:uid="{00000000-0005-0000-0000-0000AA3F0000}"/>
    <cellStyle name="Normal 10 4 3 6 8 2" xfId="39217" xr:uid="{00000000-0005-0000-0000-0000AB3F0000}"/>
    <cellStyle name="Normal 10 4 3 6 9" xfId="18869" xr:uid="{00000000-0005-0000-0000-0000AC3F0000}"/>
    <cellStyle name="Normal 10 4 3 6 9 2" xfId="39218" xr:uid="{00000000-0005-0000-0000-0000AD3F0000}"/>
    <cellStyle name="Normal 10 4 3 7" xfId="968" xr:uid="{00000000-0005-0000-0000-0000AE3F0000}"/>
    <cellStyle name="Normal 10 4 3 7 2" xfId="2019" xr:uid="{00000000-0005-0000-0000-0000AF3F0000}"/>
    <cellStyle name="Normal 10 4 3 7 2 2" xfId="4035" xr:uid="{00000000-0005-0000-0000-0000B03F0000}"/>
    <cellStyle name="Normal 10 4 3 7 2 2 2" xfId="4036" xr:uid="{00000000-0005-0000-0000-0000B13F0000}"/>
    <cellStyle name="Normal 10 4 3 7 2 2 2 2" xfId="18870" xr:uid="{00000000-0005-0000-0000-0000B23F0000}"/>
    <cellStyle name="Normal 10 4 3 7 2 2 2 2 2" xfId="39219" xr:uid="{00000000-0005-0000-0000-0000B33F0000}"/>
    <cellStyle name="Normal 10 4 3 7 2 2 2 3" xfId="39220" xr:uid="{00000000-0005-0000-0000-0000B43F0000}"/>
    <cellStyle name="Normal 10 4 3 7 2 2 3" xfId="9418" xr:uid="{00000000-0005-0000-0000-0000B53F0000}"/>
    <cellStyle name="Normal 10 4 3 7 2 2 3 2" xfId="18871" xr:uid="{00000000-0005-0000-0000-0000B63F0000}"/>
    <cellStyle name="Normal 10 4 3 7 2 2 3 2 2" xfId="39221" xr:uid="{00000000-0005-0000-0000-0000B73F0000}"/>
    <cellStyle name="Normal 10 4 3 7 2 2 3 3" xfId="39222" xr:uid="{00000000-0005-0000-0000-0000B83F0000}"/>
    <cellStyle name="Normal 10 4 3 7 2 2 4" xfId="18872" xr:uid="{00000000-0005-0000-0000-0000B93F0000}"/>
    <cellStyle name="Normal 10 4 3 7 2 2 4 2" xfId="39223" xr:uid="{00000000-0005-0000-0000-0000BA3F0000}"/>
    <cellStyle name="Normal 10 4 3 7 2 2 5" xfId="39224" xr:uid="{00000000-0005-0000-0000-0000BB3F0000}"/>
    <cellStyle name="Normal 10 4 3 7 2 3" xfId="4037" xr:uid="{00000000-0005-0000-0000-0000BC3F0000}"/>
    <cellStyle name="Normal 10 4 3 7 2 3 2" xfId="18873" xr:uid="{00000000-0005-0000-0000-0000BD3F0000}"/>
    <cellStyle name="Normal 10 4 3 7 2 3 2 2" xfId="39225" xr:uid="{00000000-0005-0000-0000-0000BE3F0000}"/>
    <cellStyle name="Normal 10 4 3 7 2 3 3" xfId="39226" xr:uid="{00000000-0005-0000-0000-0000BF3F0000}"/>
    <cellStyle name="Normal 10 4 3 7 2 4" xfId="9419" xr:uid="{00000000-0005-0000-0000-0000C03F0000}"/>
    <cellStyle name="Normal 10 4 3 7 2 4 2" xfId="18874" xr:uid="{00000000-0005-0000-0000-0000C13F0000}"/>
    <cellStyle name="Normal 10 4 3 7 2 4 2 2" xfId="39227" xr:uid="{00000000-0005-0000-0000-0000C23F0000}"/>
    <cellStyle name="Normal 10 4 3 7 2 4 3" xfId="39228" xr:uid="{00000000-0005-0000-0000-0000C33F0000}"/>
    <cellStyle name="Normal 10 4 3 7 2 5" xfId="13027" xr:uid="{00000000-0005-0000-0000-0000C43F0000}"/>
    <cellStyle name="Normal 10 4 3 7 2 5 2" xfId="18875" xr:uid="{00000000-0005-0000-0000-0000C53F0000}"/>
    <cellStyle name="Normal 10 4 3 7 2 5 2 2" xfId="39229" xr:uid="{00000000-0005-0000-0000-0000C63F0000}"/>
    <cellStyle name="Normal 10 4 3 7 2 5 3" xfId="39230" xr:uid="{00000000-0005-0000-0000-0000C73F0000}"/>
    <cellStyle name="Normal 10 4 3 7 2 6" xfId="18876" xr:uid="{00000000-0005-0000-0000-0000C83F0000}"/>
    <cellStyle name="Normal 10 4 3 7 2 6 2" xfId="39231" xr:uid="{00000000-0005-0000-0000-0000C93F0000}"/>
    <cellStyle name="Normal 10 4 3 7 2 7" xfId="18877" xr:uid="{00000000-0005-0000-0000-0000CA3F0000}"/>
    <cellStyle name="Normal 10 4 3 7 2 7 2" xfId="39232" xr:uid="{00000000-0005-0000-0000-0000CB3F0000}"/>
    <cellStyle name="Normal 10 4 3 7 2 8" xfId="39233" xr:uid="{00000000-0005-0000-0000-0000CC3F0000}"/>
    <cellStyle name="Normal 10 4 3 7 3" xfId="4038" xr:uid="{00000000-0005-0000-0000-0000CD3F0000}"/>
    <cellStyle name="Normal 10 4 3 7 3 2" xfId="4039" xr:uid="{00000000-0005-0000-0000-0000CE3F0000}"/>
    <cellStyle name="Normal 10 4 3 7 3 2 2" xfId="18878" xr:uid="{00000000-0005-0000-0000-0000CF3F0000}"/>
    <cellStyle name="Normal 10 4 3 7 3 2 2 2" xfId="39234" xr:uid="{00000000-0005-0000-0000-0000D03F0000}"/>
    <cellStyle name="Normal 10 4 3 7 3 2 3" xfId="39235" xr:uid="{00000000-0005-0000-0000-0000D13F0000}"/>
    <cellStyle name="Normal 10 4 3 7 3 3" xfId="9420" xr:uid="{00000000-0005-0000-0000-0000D23F0000}"/>
    <cellStyle name="Normal 10 4 3 7 3 3 2" xfId="18879" xr:uid="{00000000-0005-0000-0000-0000D33F0000}"/>
    <cellStyle name="Normal 10 4 3 7 3 3 2 2" xfId="39236" xr:uid="{00000000-0005-0000-0000-0000D43F0000}"/>
    <cellStyle name="Normal 10 4 3 7 3 3 3" xfId="39237" xr:uid="{00000000-0005-0000-0000-0000D53F0000}"/>
    <cellStyle name="Normal 10 4 3 7 3 4" xfId="18880" xr:uid="{00000000-0005-0000-0000-0000D63F0000}"/>
    <cellStyle name="Normal 10 4 3 7 3 4 2" xfId="39238" xr:uid="{00000000-0005-0000-0000-0000D73F0000}"/>
    <cellStyle name="Normal 10 4 3 7 3 5" xfId="39239" xr:uid="{00000000-0005-0000-0000-0000D83F0000}"/>
    <cellStyle name="Normal 10 4 3 7 4" xfId="4040" xr:uid="{00000000-0005-0000-0000-0000D93F0000}"/>
    <cellStyle name="Normal 10 4 3 7 4 2" xfId="18881" xr:uid="{00000000-0005-0000-0000-0000DA3F0000}"/>
    <cellStyle name="Normal 10 4 3 7 4 2 2" xfId="39240" xr:uid="{00000000-0005-0000-0000-0000DB3F0000}"/>
    <cellStyle name="Normal 10 4 3 7 4 3" xfId="39241" xr:uid="{00000000-0005-0000-0000-0000DC3F0000}"/>
    <cellStyle name="Normal 10 4 3 7 5" xfId="9421" xr:uid="{00000000-0005-0000-0000-0000DD3F0000}"/>
    <cellStyle name="Normal 10 4 3 7 5 2" xfId="18882" xr:uid="{00000000-0005-0000-0000-0000DE3F0000}"/>
    <cellStyle name="Normal 10 4 3 7 5 2 2" xfId="39242" xr:uid="{00000000-0005-0000-0000-0000DF3F0000}"/>
    <cellStyle name="Normal 10 4 3 7 5 3" xfId="39243" xr:uid="{00000000-0005-0000-0000-0000E03F0000}"/>
    <cellStyle name="Normal 10 4 3 7 6" xfId="13028" xr:uid="{00000000-0005-0000-0000-0000E13F0000}"/>
    <cellStyle name="Normal 10 4 3 7 6 2" xfId="18883" xr:uid="{00000000-0005-0000-0000-0000E23F0000}"/>
    <cellStyle name="Normal 10 4 3 7 6 2 2" xfId="39244" xr:uid="{00000000-0005-0000-0000-0000E33F0000}"/>
    <cellStyle name="Normal 10 4 3 7 6 3" xfId="39245" xr:uid="{00000000-0005-0000-0000-0000E43F0000}"/>
    <cellStyle name="Normal 10 4 3 7 7" xfId="18884" xr:uid="{00000000-0005-0000-0000-0000E53F0000}"/>
    <cellStyle name="Normal 10 4 3 7 7 2" xfId="39246" xr:uid="{00000000-0005-0000-0000-0000E63F0000}"/>
    <cellStyle name="Normal 10 4 3 7 8" xfId="18885" xr:uid="{00000000-0005-0000-0000-0000E73F0000}"/>
    <cellStyle name="Normal 10 4 3 7 8 2" xfId="39247" xr:uid="{00000000-0005-0000-0000-0000E83F0000}"/>
    <cellStyle name="Normal 10 4 3 7 9" xfId="39248" xr:uid="{00000000-0005-0000-0000-0000E93F0000}"/>
    <cellStyle name="Normal 10 4 3 8" xfId="1500" xr:uid="{00000000-0005-0000-0000-0000EA3F0000}"/>
    <cellStyle name="Normal 10 4 3 8 2" xfId="4041" xr:uid="{00000000-0005-0000-0000-0000EB3F0000}"/>
    <cellStyle name="Normal 10 4 3 8 2 2" xfId="4042" xr:uid="{00000000-0005-0000-0000-0000EC3F0000}"/>
    <cellStyle name="Normal 10 4 3 8 2 2 2" xfId="18886" xr:uid="{00000000-0005-0000-0000-0000ED3F0000}"/>
    <cellStyle name="Normal 10 4 3 8 2 2 2 2" xfId="39249" xr:uid="{00000000-0005-0000-0000-0000EE3F0000}"/>
    <cellStyle name="Normal 10 4 3 8 2 2 3" xfId="39250" xr:uid="{00000000-0005-0000-0000-0000EF3F0000}"/>
    <cellStyle name="Normal 10 4 3 8 2 3" xfId="9422" xr:uid="{00000000-0005-0000-0000-0000F03F0000}"/>
    <cellStyle name="Normal 10 4 3 8 2 3 2" xfId="18887" xr:uid="{00000000-0005-0000-0000-0000F13F0000}"/>
    <cellStyle name="Normal 10 4 3 8 2 3 2 2" xfId="39251" xr:uid="{00000000-0005-0000-0000-0000F23F0000}"/>
    <cellStyle name="Normal 10 4 3 8 2 3 3" xfId="39252" xr:uid="{00000000-0005-0000-0000-0000F33F0000}"/>
    <cellStyle name="Normal 10 4 3 8 2 4" xfId="18888" xr:uid="{00000000-0005-0000-0000-0000F43F0000}"/>
    <cellStyle name="Normal 10 4 3 8 2 4 2" xfId="39253" xr:uid="{00000000-0005-0000-0000-0000F53F0000}"/>
    <cellStyle name="Normal 10 4 3 8 2 5" xfId="39254" xr:uid="{00000000-0005-0000-0000-0000F63F0000}"/>
    <cellStyle name="Normal 10 4 3 8 3" xfId="4043" xr:uid="{00000000-0005-0000-0000-0000F73F0000}"/>
    <cellStyle name="Normal 10 4 3 8 3 2" xfId="18889" xr:uid="{00000000-0005-0000-0000-0000F83F0000}"/>
    <cellStyle name="Normal 10 4 3 8 3 2 2" xfId="39255" xr:uid="{00000000-0005-0000-0000-0000F93F0000}"/>
    <cellStyle name="Normal 10 4 3 8 3 3" xfId="39256" xr:uid="{00000000-0005-0000-0000-0000FA3F0000}"/>
    <cellStyle name="Normal 10 4 3 8 4" xfId="9423" xr:uid="{00000000-0005-0000-0000-0000FB3F0000}"/>
    <cellStyle name="Normal 10 4 3 8 4 2" xfId="18890" xr:uid="{00000000-0005-0000-0000-0000FC3F0000}"/>
    <cellStyle name="Normal 10 4 3 8 4 2 2" xfId="39257" xr:uid="{00000000-0005-0000-0000-0000FD3F0000}"/>
    <cellStyle name="Normal 10 4 3 8 4 3" xfId="39258" xr:uid="{00000000-0005-0000-0000-0000FE3F0000}"/>
    <cellStyle name="Normal 10 4 3 8 5" xfId="13029" xr:uid="{00000000-0005-0000-0000-0000FF3F0000}"/>
    <cellStyle name="Normal 10 4 3 8 5 2" xfId="18891" xr:uid="{00000000-0005-0000-0000-000000400000}"/>
    <cellStyle name="Normal 10 4 3 8 5 2 2" xfId="39259" xr:uid="{00000000-0005-0000-0000-000001400000}"/>
    <cellStyle name="Normal 10 4 3 8 5 3" xfId="39260" xr:uid="{00000000-0005-0000-0000-000002400000}"/>
    <cellStyle name="Normal 10 4 3 8 6" xfId="18892" xr:uid="{00000000-0005-0000-0000-000003400000}"/>
    <cellStyle name="Normal 10 4 3 8 6 2" xfId="39261" xr:uid="{00000000-0005-0000-0000-000004400000}"/>
    <cellStyle name="Normal 10 4 3 8 7" xfId="18893" xr:uid="{00000000-0005-0000-0000-000005400000}"/>
    <cellStyle name="Normal 10 4 3 8 7 2" xfId="39262" xr:uid="{00000000-0005-0000-0000-000006400000}"/>
    <cellStyle name="Normal 10 4 3 8 8" xfId="39263" xr:uid="{00000000-0005-0000-0000-000007400000}"/>
    <cellStyle name="Normal 10 4 3 9" xfId="4044" xr:uid="{00000000-0005-0000-0000-000008400000}"/>
    <cellStyle name="Normal 10 4 3 9 2" xfId="4045" xr:uid="{00000000-0005-0000-0000-000009400000}"/>
    <cellStyle name="Normal 10 4 3 9 2 2" xfId="18894" xr:uid="{00000000-0005-0000-0000-00000A400000}"/>
    <cellStyle name="Normal 10 4 3 9 2 2 2" xfId="39264" xr:uid="{00000000-0005-0000-0000-00000B400000}"/>
    <cellStyle name="Normal 10 4 3 9 2 3" xfId="39265" xr:uid="{00000000-0005-0000-0000-00000C400000}"/>
    <cellStyle name="Normal 10 4 3 9 3" xfId="9424" xr:uid="{00000000-0005-0000-0000-00000D400000}"/>
    <cellStyle name="Normal 10 4 3 9 3 2" xfId="18895" xr:uid="{00000000-0005-0000-0000-00000E400000}"/>
    <cellStyle name="Normal 10 4 3 9 3 2 2" xfId="39266" xr:uid="{00000000-0005-0000-0000-00000F400000}"/>
    <cellStyle name="Normal 10 4 3 9 3 3" xfId="39267" xr:uid="{00000000-0005-0000-0000-000010400000}"/>
    <cellStyle name="Normal 10 4 3 9 4" xfId="18896" xr:uid="{00000000-0005-0000-0000-000011400000}"/>
    <cellStyle name="Normal 10 4 3 9 4 2" xfId="39268" xr:uid="{00000000-0005-0000-0000-000012400000}"/>
    <cellStyle name="Normal 10 4 3 9 5" xfId="39269" xr:uid="{00000000-0005-0000-0000-000013400000}"/>
    <cellStyle name="Normal 10 4 4" xfId="79" xr:uid="{00000000-0005-0000-0000-000014400000}"/>
    <cellStyle name="Normal 10 4 4 10" xfId="9425" xr:uid="{00000000-0005-0000-0000-000015400000}"/>
    <cellStyle name="Normal 10 4 4 10 2" xfId="18897" xr:uid="{00000000-0005-0000-0000-000016400000}"/>
    <cellStyle name="Normal 10 4 4 10 2 2" xfId="39270" xr:uid="{00000000-0005-0000-0000-000017400000}"/>
    <cellStyle name="Normal 10 4 4 10 3" xfId="39271" xr:uid="{00000000-0005-0000-0000-000018400000}"/>
    <cellStyle name="Normal 10 4 4 11" xfId="13030" xr:uid="{00000000-0005-0000-0000-000019400000}"/>
    <cellStyle name="Normal 10 4 4 11 2" xfId="18898" xr:uid="{00000000-0005-0000-0000-00001A400000}"/>
    <cellStyle name="Normal 10 4 4 11 2 2" xfId="39272" xr:uid="{00000000-0005-0000-0000-00001B400000}"/>
    <cellStyle name="Normal 10 4 4 11 3" xfId="39273" xr:uid="{00000000-0005-0000-0000-00001C400000}"/>
    <cellStyle name="Normal 10 4 4 12" xfId="18899" xr:uid="{00000000-0005-0000-0000-00001D400000}"/>
    <cellStyle name="Normal 10 4 4 12 2" xfId="39274" xr:uid="{00000000-0005-0000-0000-00001E400000}"/>
    <cellStyle name="Normal 10 4 4 13" xfId="18900" xr:uid="{00000000-0005-0000-0000-00001F400000}"/>
    <cellStyle name="Normal 10 4 4 13 2" xfId="39275" xr:uid="{00000000-0005-0000-0000-000020400000}"/>
    <cellStyle name="Normal 10 4 4 14" xfId="39276" xr:uid="{00000000-0005-0000-0000-000021400000}"/>
    <cellStyle name="Normal 10 4 4 2" xfId="210" xr:uid="{00000000-0005-0000-0000-000022400000}"/>
    <cellStyle name="Normal 10 4 4 2 10" xfId="18901" xr:uid="{00000000-0005-0000-0000-000023400000}"/>
    <cellStyle name="Normal 10 4 4 2 10 2" xfId="39277" xr:uid="{00000000-0005-0000-0000-000024400000}"/>
    <cellStyle name="Normal 10 4 4 2 11" xfId="18902" xr:uid="{00000000-0005-0000-0000-000025400000}"/>
    <cellStyle name="Normal 10 4 4 2 11 2" xfId="39278" xr:uid="{00000000-0005-0000-0000-000026400000}"/>
    <cellStyle name="Normal 10 4 4 2 12" xfId="39279" xr:uid="{00000000-0005-0000-0000-000027400000}"/>
    <cellStyle name="Normal 10 4 4 2 2" xfId="211" xr:uid="{00000000-0005-0000-0000-000028400000}"/>
    <cellStyle name="Normal 10 4 4 2 2 10" xfId="18903" xr:uid="{00000000-0005-0000-0000-000029400000}"/>
    <cellStyle name="Normal 10 4 4 2 2 10 2" xfId="39280" xr:uid="{00000000-0005-0000-0000-00002A400000}"/>
    <cellStyle name="Normal 10 4 4 2 2 11" xfId="39281" xr:uid="{00000000-0005-0000-0000-00002B400000}"/>
    <cellStyle name="Normal 10 4 4 2 2 2" xfId="212" xr:uid="{00000000-0005-0000-0000-00002C400000}"/>
    <cellStyle name="Normal 10 4 4 2 2 2 10" xfId="39282" xr:uid="{00000000-0005-0000-0000-00002D400000}"/>
    <cellStyle name="Normal 10 4 4 2 2 2 2" xfId="926" xr:uid="{00000000-0005-0000-0000-00002E400000}"/>
    <cellStyle name="Normal 10 4 4 2 2 2 2 2" xfId="2437" xr:uid="{00000000-0005-0000-0000-00002F400000}"/>
    <cellStyle name="Normal 10 4 4 2 2 2 2 2 2" xfId="4046" xr:uid="{00000000-0005-0000-0000-000030400000}"/>
    <cellStyle name="Normal 10 4 4 2 2 2 2 2 2 2" xfId="4047" xr:uid="{00000000-0005-0000-0000-000031400000}"/>
    <cellStyle name="Normal 10 4 4 2 2 2 2 2 2 2 2" xfId="18904" xr:uid="{00000000-0005-0000-0000-000032400000}"/>
    <cellStyle name="Normal 10 4 4 2 2 2 2 2 2 2 2 2" xfId="39283" xr:uid="{00000000-0005-0000-0000-000033400000}"/>
    <cellStyle name="Normal 10 4 4 2 2 2 2 2 2 2 3" xfId="39284" xr:uid="{00000000-0005-0000-0000-000034400000}"/>
    <cellStyle name="Normal 10 4 4 2 2 2 2 2 2 3" xfId="9426" xr:uid="{00000000-0005-0000-0000-000035400000}"/>
    <cellStyle name="Normal 10 4 4 2 2 2 2 2 2 3 2" xfId="18905" xr:uid="{00000000-0005-0000-0000-000036400000}"/>
    <cellStyle name="Normal 10 4 4 2 2 2 2 2 2 3 2 2" xfId="39285" xr:uid="{00000000-0005-0000-0000-000037400000}"/>
    <cellStyle name="Normal 10 4 4 2 2 2 2 2 2 3 3" xfId="39286" xr:uid="{00000000-0005-0000-0000-000038400000}"/>
    <cellStyle name="Normal 10 4 4 2 2 2 2 2 2 4" xfId="18906" xr:uid="{00000000-0005-0000-0000-000039400000}"/>
    <cellStyle name="Normal 10 4 4 2 2 2 2 2 2 4 2" xfId="39287" xr:uid="{00000000-0005-0000-0000-00003A400000}"/>
    <cellStyle name="Normal 10 4 4 2 2 2 2 2 2 5" xfId="39288" xr:uid="{00000000-0005-0000-0000-00003B400000}"/>
    <cellStyle name="Normal 10 4 4 2 2 2 2 2 3" xfId="4048" xr:uid="{00000000-0005-0000-0000-00003C400000}"/>
    <cellStyle name="Normal 10 4 4 2 2 2 2 2 3 2" xfId="18907" xr:uid="{00000000-0005-0000-0000-00003D400000}"/>
    <cellStyle name="Normal 10 4 4 2 2 2 2 2 3 2 2" xfId="39289" xr:uid="{00000000-0005-0000-0000-00003E400000}"/>
    <cellStyle name="Normal 10 4 4 2 2 2 2 2 3 3" xfId="39290" xr:uid="{00000000-0005-0000-0000-00003F400000}"/>
    <cellStyle name="Normal 10 4 4 2 2 2 2 2 4" xfId="9427" xr:uid="{00000000-0005-0000-0000-000040400000}"/>
    <cellStyle name="Normal 10 4 4 2 2 2 2 2 4 2" xfId="18908" xr:uid="{00000000-0005-0000-0000-000041400000}"/>
    <cellStyle name="Normal 10 4 4 2 2 2 2 2 4 2 2" xfId="39291" xr:uid="{00000000-0005-0000-0000-000042400000}"/>
    <cellStyle name="Normal 10 4 4 2 2 2 2 2 4 3" xfId="39292" xr:uid="{00000000-0005-0000-0000-000043400000}"/>
    <cellStyle name="Normal 10 4 4 2 2 2 2 2 5" xfId="13031" xr:uid="{00000000-0005-0000-0000-000044400000}"/>
    <cellStyle name="Normal 10 4 4 2 2 2 2 2 5 2" xfId="18909" xr:uid="{00000000-0005-0000-0000-000045400000}"/>
    <cellStyle name="Normal 10 4 4 2 2 2 2 2 5 2 2" xfId="39293" xr:uid="{00000000-0005-0000-0000-000046400000}"/>
    <cellStyle name="Normal 10 4 4 2 2 2 2 2 5 3" xfId="39294" xr:uid="{00000000-0005-0000-0000-000047400000}"/>
    <cellStyle name="Normal 10 4 4 2 2 2 2 2 6" xfId="18910" xr:uid="{00000000-0005-0000-0000-000048400000}"/>
    <cellStyle name="Normal 10 4 4 2 2 2 2 2 6 2" xfId="39295" xr:uid="{00000000-0005-0000-0000-000049400000}"/>
    <cellStyle name="Normal 10 4 4 2 2 2 2 2 7" xfId="18911" xr:uid="{00000000-0005-0000-0000-00004A400000}"/>
    <cellStyle name="Normal 10 4 4 2 2 2 2 2 7 2" xfId="39296" xr:uid="{00000000-0005-0000-0000-00004B400000}"/>
    <cellStyle name="Normal 10 4 4 2 2 2 2 2 8" xfId="39297" xr:uid="{00000000-0005-0000-0000-00004C400000}"/>
    <cellStyle name="Normal 10 4 4 2 2 2 2 3" xfId="4049" xr:uid="{00000000-0005-0000-0000-00004D400000}"/>
    <cellStyle name="Normal 10 4 4 2 2 2 2 3 2" xfId="4050" xr:uid="{00000000-0005-0000-0000-00004E400000}"/>
    <cellStyle name="Normal 10 4 4 2 2 2 2 3 2 2" xfId="18912" xr:uid="{00000000-0005-0000-0000-00004F400000}"/>
    <cellStyle name="Normal 10 4 4 2 2 2 2 3 2 2 2" xfId="39298" xr:uid="{00000000-0005-0000-0000-000050400000}"/>
    <cellStyle name="Normal 10 4 4 2 2 2 2 3 2 3" xfId="39299" xr:uid="{00000000-0005-0000-0000-000051400000}"/>
    <cellStyle name="Normal 10 4 4 2 2 2 2 3 3" xfId="9428" xr:uid="{00000000-0005-0000-0000-000052400000}"/>
    <cellStyle name="Normal 10 4 4 2 2 2 2 3 3 2" xfId="18913" xr:uid="{00000000-0005-0000-0000-000053400000}"/>
    <cellStyle name="Normal 10 4 4 2 2 2 2 3 3 2 2" xfId="39300" xr:uid="{00000000-0005-0000-0000-000054400000}"/>
    <cellStyle name="Normal 10 4 4 2 2 2 2 3 3 3" xfId="39301" xr:uid="{00000000-0005-0000-0000-000055400000}"/>
    <cellStyle name="Normal 10 4 4 2 2 2 2 3 4" xfId="18914" xr:uid="{00000000-0005-0000-0000-000056400000}"/>
    <cellStyle name="Normal 10 4 4 2 2 2 2 3 4 2" xfId="39302" xr:uid="{00000000-0005-0000-0000-000057400000}"/>
    <cellStyle name="Normal 10 4 4 2 2 2 2 3 5" xfId="39303" xr:uid="{00000000-0005-0000-0000-000058400000}"/>
    <cellStyle name="Normal 10 4 4 2 2 2 2 4" xfId="4051" xr:uid="{00000000-0005-0000-0000-000059400000}"/>
    <cellStyle name="Normal 10 4 4 2 2 2 2 4 2" xfId="18915" xr:uid="{00000000-0005-0000-0000-00005A400000}"/>
    <cellStyle name="Normal 10 4 4 2 2 2 2 4 2 2" xfId="39304" xr:uid="{00000000-0005-0000-0000-00005B400000}"/>
    <cellStyle name="Normal 10 4 4 2 2 2 2 4 3" xfId="39305" xr:uid="{00000000-0005-0000-0000-00005C400000}"/>
    <cellStyle name="Normal 10 4 4 2 2 2 2 5" xfId="9429" xr:uid="{00000000-0005-0000-0000-00005D400000}"/>
    <cellStyle name="Normal 10 4 4 2 2 2 2 5 2" xfId="18916" xr:uid="{00000000-0005-0000-0000-00005E400000}"/>
    <cellStyle name="Normal 10 4 4 2 2 2 2 5 2 2" xfId="39306" xr:uid="{00000000-0005-0000-0000-00005F400000}"/>
    <cellStyle name="Normal 10 4 4 2 2 2 2 5 3" xfId="39307" xr:uid="{00000000-0005-0000-0000-000060400000}"/>
    <cellStyle name="Normal 10 4 4 2 2 2 2 6" xfId="13032" xr:uid="{00000000-0005-0000-0000-000061400000}"/>
    <cellStyle name="Normal 10 4 4 2 2 2 2 6 2" xfId="18917" xr:uid="{00000000-0005-0000-0000-000062400000}"/>
    <cellStyle name="Normal 10 4 4 2 2 2 2 6 2 2" xfId="39308" xr:uid="{00000000-0005-0000-0000-000063400000}"/>
    <cellStyle name="Normal 10 4 4 2 2 2 2 6 3" xfId="39309" xr:uid="{00000000-0005-0000-0000-000064400000}"/>
    <cellStyle name="Normal 10 4 4 2 2 2 2 7" xfId="18918" xr:uid="{00000000-0005-0000-0000-000065400000}"/>
    <cellStyle name="Normal 10 4 4 2 2 2 2 7 2" xfId="39310" xr:uid="{00000000-0005-0000-0000-000066400000}"/>
    <cellStyle name="Normal 10 4 4 2 2 2 2 8" xfId="18919" xr:uid="{00000000-0005-0000-0000-000067400000}"/>
    <cellStyle name="Normal 10 4 4 2 2 2 2 8 2" xfId="39311" xr:uid="{00000000-0005-0000-0000-000068400000}"/>
    <cellStyle name="Normal 10 4 4 2 2 2 2 9" xfId="39312" xr:uid="{00000000-0005-0000-0000-000069400000}"/>
    <cellStyle name="Normal 10 4 4 2 2 2 3" xfId="1386" xr:uid="{00000000-0005-0000-0000-00006A400000}"/>
    <cellStyle name="Normal 10 4 4 2 2 2 3 2" xfId="4052" xr:uid="{00000000-0005-0000-0000-00006B400000}"/>
    <cellStyle name="Normal 10 4 4 2 2 2 3 2 2" xfId="4053" xr:uid="{00000000-0005-0000-0000-00006C400000}"/>
    <cellStyle name="Normal 10 4 4 2 2 2 3 2 2 2" xfId="18920" xr:uid="{00000000-0005-0000-0000-00006D400000}"/>
    <cellStyle name="Normal 10 4 4 2 2 2 3 2 2 2 2" xfId="39313" xr:uid="{00000000-0005-0000-0000-00006E400000}"/>
    <cellStyle name="Normal 10 4 4 2 2 2 3 2 2 3" xfId="39314" xr:uid="{00000000-0005-0000-0000-00006F400000}"/>
    <cellStyle name="Normal 10 4 4 2 2 2 3 2 3" xfId="9430" xr:uid="{00000000-0005-0000-0000-000070400000}"/>
    <cellStyle name="Normal 10 4 4 2 2 2 3 2 3 2" xfId="18921" xr:uid="{00000000-0005-0000-0000-000071400000}"/>
    <cellStyle name="Normal 10 4 4 2 2 2 3 2 3 2 2" xfId="39315" xr:uid="{00000000-0005-0000-0000-000072400000}"/>
    <cellStyle name="Normal 10 4 4 2 2 2 3 2 3 3" xfId="39316" xr:uid="{00000000-0005-0000-0000-000073400000}"/>
    <cellStyle name="Normal 10 4 4 2 2 2 3 2 4" xfId="18922" xr:uid="{00000000-0005-0000-0000-000074400000}"/>
    <cellStyle name="Normal 10 4 4 2 2 2 3 2 4 2" xfId="39317" xr:uid="{00000000-0005-0000-0000-000075400000}"/>
    <cellStyle name="Normal 10 4 4 2 2 2 3 2 5" xfId="39318" xr:uid="{00000000-0005-0000-0000-000076400000}"/>
    <cellStyle name="Normal 10 4 4 2 2 2 3 3" xfId="4054" xr:uid="{00000000-0005-0000-0000-000077400000}"/>
    <cellStyle name="Normal 10 4 4 2 2 2 3 3 2" xfId="18923" xr:uid="{00000000-0005-0000-0000-000078400000}"/>
    <cellStyle name="Normal 10 4 4 2 2 2 3 3 2 2" xfId="39319" xr:uid="{00000000-0005-0000-0000-000079400000}"/>
    <cellStyle name="Normal 10 4 4 2 2 2 3 3 3" xfId="39320" xr:uid="{00000000-0005-0000-0000-00007A400000}"/>
    <cellStyle name="Normal 10 4 4 2 2 2 3 4" xfId="9431" xr:uid="{00000000-0005-0000-0000-00007B400000}"/>
    <cellStyle name="Normal 10 4 4 2 2 2 3 4 2" xfId="18924" xr:uid="{00000000-0005-0000-0000-00007C400000}"/>
    <cellStyle name="Normal 10 4 4 2 2 2 3 4 2 2" xfId="39321" xr:uid="{00000000-0005-0000-0000-00007D400000}"/>
    <cellStyle name="Normal 10 4 4 2 2 2 3 4 3" xfId="39322" xr:uid="{00000000-0005-0000-0000-00007E400000}"/>
    <cellStyle name="Normal 10 4 4 2 2 2 3 5" xfId="13033" xr:uid="{00000000-0005-0000-0000-00007F400000}"/>
    <cellStyle name="Normal 10 4 4 2 2 2 3 5 2" xfId="18925" xr:uid="{00000000-0005-0000-0000-000080400000}"/>
    <cellStyle name="Normal 10 4 4 2 2 2 3 5 2 2" xfId="39323" xr:uid="{00000000-0005-0000-0000-000081400000}"/>
    <cellStyle name="Normal 10 4 4 2 2 2 3 5 3" xfId="39324" xr:uid="{00000000-0005-0000-0000-000082400000}"/>
    <cellStyle name="Normal 10 4 4 2 2 2 3 6" xfId="18926" xr:uid="{00000000-0005-0000-0000-000083400000}"/>
    <cellStyle name="Normal 10 4 4 2 2 2 3 6 2" xfId="39325" xr:uid="{00000000-0005-0000-0000-000084400000}"/>
    <cellStyle name="Normal 10 4 4 2 2 2 3 7" xfId="18927" xr:uid="{00000000-0005-0000-0000-000085400000}"/>
    <cellStyle name="Normal 10 4 4 2 2 2 3 7 2" xfId="39326" xr:uid="{00000000-0005-0000-0000-000086400000}"/>
    <cellStyle name="Normal 10 4 4 2 2 2 3 8" xfId="39327" xr:uid="{00000000-0005-0000-0000-000087400000}"/>
    <cellStyle name="Normal 10 4 4 2 2 2 4" xfId="1918" xr:uid="{00000000-0005-0000-0000-000088400000}"/>
    <cellStyle name="Normal 10 4 4 2 2 2 4 2" xfId="4055" xr:uid="{00000000-0005-0000-0000-000089400000}"/>
    <cellStyle name="Normal 10 4 4 2 2 2 4 2 2" xfId="18928" xr:uid="{00000000-0005-0000-0000-00008A400000}"/>
    <cellStyle name="Normal 10 4 4 2 2 2 4 2 2 2" xfId="39328" xr:uid="{00000000-0005-0000-0000-00008B400000}"/>
    <cellStyle name="Normal 10 4 4 2 2 2 4 2 3" xfId="39329" xr:uid="{00000000-0005-0000-0000-00008C400000}"/>
    <cellStyle name="Normal 10 4 4 2 2 2 4 3" xfId="9432" xr:uid="{00000000-0005-0000-0000-00008D400000}"/>
    <cellStyle name="Normal 10 4 4 2 2 2 4 3 2" xfId="18929" xr:uid="{00000000-0005-0000-0000-00008E400000}"/>
    <cellStyle name="Normal 10 4 4 2 2 2 4 3 2 2" xfId="39330" xr:uid="{00000000-0005-0000-0000-00008F400000}"/>
    <cellStyle name="Normal 10 4 4 2 2 2 4 3 3" xfId="39331" xr:uid="{00000000-0005-0000-0000-000090400000}"/>
    <cellStyle name="Normal 10 4 4 2 2 2 4 4" xfId="18930" xr:uid="{00000000-0005-0000-0000-000091400000}"/>
    <cellStyle name="Normal 10 4 4 2 2 2 4 4 2" xfId="39332" xr:uid="{00000000-0005-0000-0000-000092400000}"/>
    <cellStyle name="Normal 10 4 4 2 2 2 4 5" xfId="39333" xr:uid="{00000000-0005-0000-0000-000093400000}"/>
    <cellStyle name="Normal 10 4 4 2 2 2 5" xfId="4056" xr:uid="{00000000-0005-0000-0000-000094400000}"/>
    <cellStyle name="Normal 10 4 4 2 2 2 5 2" xfId="18931" xr:uid="{00000000-0005-0000-0000-000095400000}"/>
    <cellStyle name="Normal 10 4 4 2 2 2 5 2 2" xfId="39334" xr:uid="{00000000-0005-0000-0000-000096400000}"/>
    <cellStyle name="Normal 10 4 4 2 2 2 5 3" xfId="39335" xr:uid="{00000000-0005-0000-0000-000097400000}"/>
    <cellStyle name="Normal 10 4 4 2 2 2 6" xfId="9433" xr:uid="{00000000-0005-0000-0000-000098400000}"/>
    <cellStyle name="Normal 10 4 4 2 2 2 6 2" xfId="18932" xr:uid="{00000000-0005-0000-0000-000099400000}"/>
    <cellStyle name="Normal 10 4 4 2 2 2 6 2 2" xfId="39336" xr:uid="{00000000-0005-0000-0000-00009A400000}"/>
    <cellStyle name="Normal 10 4 4 2 2 2 6 3" xfId="39337" xr:uid="{00000000-0005-0000-0000-00009B400000}"/>
    <cellStyle name="Normal 10 4 4 2 2 2 7" xfId="13034" xr:uid="{00000000-0005-0000-0000-00009C400000}"/>
    <cellStyle name="Normal 10 4 4 2 2 2 7 2" xfId="18933" xr:uid="{00000000-0005-0000-0000-00009D400000}"/>
    <cellStyle name="Normal 10 4 4 2 2 2 7 2 2" xfId="39338" xr:uid="{00000000-0005-0000-0000-00009E400000}"/>
    <cellStyle name="Normal 10 4 4 2 2 2 7 3" xfId="39339" xr:uid="{00000000-0005-0000-0000-00009F400000}"/>
    <cellStyle name="Normal 10 4 4 2 2 2 8" xfId="18934" xr:uid="{00000000-0005-0000-0000-0000A0400000}"/>
    <cellStyle name="Normal 10 4 4 2 2 2 8 2" xfId="39340" xr:uid="{00000000-0005-0000-0000-0000A1400000}"/>
    <cellStyle name="Normal 10 4 4 2 2 2 9" xfId="18935" xr:uid="{00000000-0005-0000-0000-0000A2400000}"/>
    <cellStyle name="Normal 10 4 4 2 2 2 9 2" xfId="39341" xr:uid="{00000000-0005-0000-0000-0000A3400000}"/>
    <cellStyle name="Normal 10 4 4 2 2 3" xfId="696" xr:uid="{00000000-0005-0000-0000-0000A4400000}"/>
    <cellStyle name="Normal 10 4 4 2 2 3 2" xfId="2207" xr:uid="{00000000-0005-0000-0000-0000A5400000}"/>
    <cellStyle name="Normal 10 4 4 2 2 3 2 2" xfId="4057" xr:uid="{00000000-0005-0000-0000-0000A6400000}"/>
    <cellStyle name="Normal 10 4 4 2 2 3 2 2 2" xfId="4058" xr:uid="{00000000-0005-0000-0000-0000A7400000}"/>
    <cellStyle name="Normal 10 4 4 2 2 3 2 2 2 2" xfId="18936" xr:uid="{00000000-0005-0000-0000-0000A8400000}"/>
    <cellStyle name="Normal 10 4 4 2 2 3 2 2 2 2 2" xfId="39342" xr:uid="{00000000-0005-0000-0000-0000A9400000}"/>
    <cellStyle name="Normal 10 4 4 2 2 3 2 2 2 3" xfId="39343" xr:uid="{00000000-0005-0000-0000-0000AA400000}"/>
    <cellStyle name="Normal 10 4 4 2 2 3 2 2 3" xfId="9434" xr:uid="{00000000-0005-0000-0000-0000AB400000}"/>
    <cellStyle name="Normal 10 4 4 2 2 3 2 2 3 2" xfId="18937" xr:uid="{00000000-0005-0000-0000-0000AC400000}"/>
    <cellStyle name="Normal 10 4 4 2 2 3 2 2 3 2 2" xfId="39344" xr:uid="{00000000-0005-0000-0000-0000AD400000}"/>
    <cellStyle name="Normal 10 4 4 2 2 3 2 2 3 3" xfId="39345" xr:uid="{00000000-0005-0000-0000-0000AE400000}"/>
    <cellStyle name="Normal 10 4 4 2 2 3 2 2 4" xfId="18938" xr:uid="{00000000-0005-0000-0000-0000AF400000}"/>
    <cellStyle name="Normal 10 4 4 2 2 3 2 2 4 2" xfId="39346" xr:uid="{00000000-0005-0000-0000-0000B0400000}"/>
    <cellStyle name="Normal 10 4 4 2 2 3 2 2 5" xfId="39347" xr:uid="{00000000-0005-0000-0000-0000B1400000}"/>
    <cellStyle name="Normal 10 4 4 2 2 3 2 3" xfId="4059" xr:uid="{00000000-0005-0000-0000-0000B2400000}"/>
    <cellStyle name="Normal 10 4 4 2 2 3 2 3 2" xfId="18939" xr:uid="{00000000-0005-0000-0000-0000B3400000}"/>
    <cellStyle name="Normal 10 4 4 2 2 3 2 3 2 2" xfId="39348" xr:uid="{00000000-0005-0000-0000-0000B4400000}"/>
    <cellStyle name="Normal 10 4 4 2 2 3 2 3 3" xfId="39349" xr:uid="{00000000-0005-0000-0000-0000B5400000}"/>
    <cellStyle name="Normal 10 4 4 2 2 3 2 4" xfId="9435" xr:uid="{00000000-0005-0000-0000-0000B6400000}"/>
    <cellStyle name="Normal 10 4 4 2 2 3 2 4 2" xfId="18940" xr:uid="{00000000-0005-0000-0000-0000B7400000}"/>
    <cellStyle name="Normal 10 4 4 2 2 3 2 4 2 2" xfId="39350" xr:uid="{00000000-0005-0000-0000-0000B8400000}"/>
    <cellStyle name="Normal 10 4 4 2 2 3 2 4 3" xfId="39351" xr:uid="{00000000-0005-0000-0000-0000B9400000}"/>
    <cellStyle name="Normal 10 4 4 2 2 3 2 5" xfId="13035" xr:uid="{00000000-0005-0000-0000-0000BA400000}"/>
    <cellStyle name="Normal 10 4 4 2 2 3 2 5 2" xfId="18941" xr:uid="{00000000-0005-0000-0000-0000BB400000}"/>
    <cellStyle name="Normal 10 4 4 2 2 3 2 5 2 2" xfId="39352" xr:uid="{00000000-0005-0000-0000-0000BC400000}"/>
    <cellStyle name="Normal 10 4 4 2 2 3 2 5 3" xfId="39353" xr:uid="{00000000-0005-0000-0000-0000BD400000}"/>
    <cellStyle name="Normal 10 4 4 2 2 3 2 6" xfId="18942" xr:uid="{00000000-0005-0000-0000-0000BE400000}"/>
    <cellStyle name="Normal 10 4 4 2 2 3 2 6 2" xfId="39354" xr:uid="{00000000-0005-0000-0000-0000BF400000}"/>
    <cellStyle name="Normal 10 4 4 2 2 3 2 7" xfId="18943" xr:uid="{00000000-0005-0000-0000-0000C0400000}"/>
    <cellStyle name="Normal 10 4 4 2 2 3 2 7 2" xfId="39355" xr:uid="{00000000-0005-0000-0000-0000C1400000}"/>
    <cellStyle name="Normal 10 4 4 2 2 3 2 8" xfId="39356" xr:uid="{00000000-0005-0000-0000-0000C2400000}"/>
    <cellStyle name="Normal 10 4 4 2 2 3 3" xfId="4060" xr:uid="{00000000-0005-0000-0000-0000C3400000}"/>
    <cellStyle name="Normal 10 4 4 2 2 3 3 2" xfId="4061" xr:uid="{00000000-0005-0000-0000-0000C4400000}"/>
    <cellStyle name="Normal 10 4 4 2 2 3 3 2 2" xfId="18944" xr:uid="{00000000-0005-0000-0000-0000C5400000}"/>
    <cellStyle name="Normal 10 4 4 2 2 3 3 2 2 2" xfId="39357" xr:uid="{00000000-0005-0000-0000-0000C6400000}"/>
    <cellStyle name="Normal 10 4 4 2 2 3 3 2 3" xfId="39358" xr:uid="{00000000-0005-0000-0000-0000C7400000}"/>
    <cellStyle name="Normal 10 4 4 2 2 3 3 3" xfId="9436" xr:uid="{00000000-0005-0000-0000-0000C8400000}"/>
    <cellStyle name="Normal 10 4 4 2 2 3 3 3 2" xfId="18945" xr:uid="{00000000-0005-0000-0000-0000C9400000}"/>
    <cellStyle name="Normal 10 4 4 2 2 3 3 3 2 2" xfId="39359" xr:uid="{00000000-0005-0000-0000-0000CA400000}"/>
    <cellStyle name="Normal 10 4 4 2 2 3 3 3 3" xfId="39360" xr:uid="{00000000-0005-0000-0000-0000CB400000}"/>
    <cellStyle name="Normal 10 4 4 2 2 3 3 4" xfId="18946" xr:uid="{00000000-0005-0000-0000-0000CC400000}"/>
    <cellStyle name="Normal 10 4 4 2 2 3 3 4 2" xfId="39361" xr:uid="{00000000-0005-0000-0000-0000CD400000}"/>
    <cellStyle name="Normal 10 4 4 2 2 3 3 5" xfId="39362" xr:uid="{00000000-0005-0000-0000-0000CE400000}"/>
    <cellStyle name="Normal 10 4 4 2 2 3 4" xfId="4062" xr:uid="{00000000-0005-0000-0000-0000CF400000}"/>
    <cellStyle name="Normal 10 4 4 2 2 3 4 2" xfId="18947" xr:uid="{00000000-0005-0000-0000-0000D0400000}"/>
    <cellStyle name="Normal 10 4 4 2 2 3 4 2 2" xfId="39363" xr:uid="{00000000-0005-0000-0000-0000D1400000}"/>
    <cellStyle name="Normal 10 4 4 2 2 3 4 3" xfId="39364" xr:uid="{00000000-0005-0000-0000-0000D2400000}"/>
    <cellStyle name="Normal 10 4 4 2 2 3 5" xfId="9437" xr:uid="{00000000-0005-0000-0000-0000D3400000}"/>
    <cellStyle name="Normal 10 4 4 2 2 3 5 2" xfId="18948" xr:uid="{00000000-0005-0000-0000-0000D4400000}"/>
    <cellStyle name="Normal 10 4 4 2 2 3 5 2 2" xfId="39365" xr:uid="{00000000-0005-0000-0000-0000D5400000}"/>
    <cellStyle name="Normal 10 4 4 2 2 3 5 3" xfId="39366" xr:uid="{00000000-0005-0000-0000-0000D6400000}"/>
    <cellStyle name="Normal 10 4 4 2 2 3 6" xfId="13036" xr:uid="{00000000-0005-0000-0000-0000D7400000}"/>
    <cellStyle name="Normal 10 4 4 2 2 3 6 2" xfId="18949" xr:uid="{00000000-0005-0000-0000-0000D8400000}"/>
    <cellStyle name="Normal 10 4 4 2 2 3 6 2 2" xfId="39367" xr:uid="{00000000-0005-0000-0000-0000D9400000}"/>
    <cellStyle name="Normal 10 4 4 2 2 3 6 3" xfId="39368" xr:uid="{00000000-0005-0000-0000-0000DA400000}"/>
    <cellStyle name="Normal 10 4 4 2 2 3 7" xfId="18950" xr:uid="{00000000-0005-0000-0000-0000DB400000}"/>
    <cellStyle name="Normal 10 4 4 2 2 3 7 2" xfId="39369" xr:uid="{00000000-0005-0000-0000-0000DC400000}"/>
    <cellStyle name="Normal 10 4 4 2 2 3 8" xfId="18951" xr:uid="{00000000-0005-0000-0000-0000DD400000}"/>
    <cellStyle name="Normal 10 4 4 2 2 3 8 2" xfId="39370" xr:uid="{00000000-0005-0000-0000-0000DE400000}"/>
    <cellStyle name="Normal 10 4 4 2 2 3 9" xfId="39371" xr:uid="{00000000-0005-0000-0000-0000DF400000}"/>
    <cellStyle name="Normal 10 4 4 2 2 4" xfId="1156" xr:uid="{00000000-0005-0000-0000-0000E0400000}"/>
    <cellStyle name="Normal 10 4 4 2 2 4 2" xfId="4063" xr:uid="{00000000-0005-0000-0000-0000E1400000}"/>
    <cellStyle name="Normal 10 4 4 2 2 4 2 2" xfId="4064" xr:uid="{00000000-0005-0000-0000-0000E2400000}"/>
    <cellStyle name="Normal 10 4 4 2 2 4 2 2 2" xfId="18952" xr:uid="{00000000-0005-0000-0000-0000E3400000}"/>
    <cellStyle name="Normal 10 4 4 2 2 4 2 2 2 2" xfId="39372" xr:uid="{00000000-0005-0000-0000-0000E4400000}"/>
    <cellStyle name="Normal 10 4 4 2 2 4 2 2 3" xfId="39373" xr:uid="{00000000-0005-0000-0000-0000E5400000}"/>
    <cellStyle name="Normal 10 4 4 2 2 4 2 3" xfId="9438" xr:uid="{00000000-0005-0000-0000-0000E6400000}"/>
    <cellStyle name="Normal 10 4 4 2 2 4 2 3 2" xfId="18953" xr:uid="{00000000-0005-0000-0000-0000E7400000}"/>
    <cellStyle name="Normal 10 4 4 2 2 4 2 3 2 2" xfId="39374" xr:uid="{00000000-0005-0000-0000-0000E8400000}"/>
    <cellStyle name="Normal 10 4 4 2 2 4 2 3 3" xfId="39375" xr:uid="{00000000-0005-0000-0000-0000E9400000}"/>
    <cellStyle name="Normal 10 4 4 2 2 4 2 4" xfId="18954" xr:uid="{00000000-0005-0000-0000-0000EA400000}"/>
    <cellStyle name="Normal 10 4 4 2 2 4 2 4 2" xfId="39376" xr:uid="{00000000-0005-0000-0000-0000EB400000}"/>
    <cellStyle name="Normal 10 4 4 2 2 4 2 5" xfId="39377" xr:uid="{00000000-0005-0000-0000-0000EC400000}"/>
    <cellStyle name="Normal 10 4 4 2 2 4 3" xfId="4065" xr:uid="{00000000-0005-0000-0000-0000ED400000}"/>
    <cellStyle name="Normal 10 4 4 2 2 4 3 2" xfId="18955" xr:uid="{00000000-0005-0000-0000-0000EE400000}"/>
    <cellStyle name="Normal 10 4 4 2 2 4 3 2 2" xfId="39378" xr:uid="{00000000-0005-0000-0000-0000EF400000}"/>
    <cellStyle name="Normal 10 4 4 2 2 4 3 3" xfId="39379" xr:uid="{00000000-0005-0000-0000-0000F0400000}"/>
    <cellStyle name="Normal 10 4 4 2 2 4 4" xfId="9439" xr:uid="{00000000-0005-0000-0000-0000F1400000}"/>
    <cellStyle name="Normal 10 4 4 2 2 4 4 2" xfId="18956" xr:uid="{00000000-0005-0000-0000-0000F2400000}"/>
    <cellStyle name="Normal 10 4 4 2 2 4 4 2 2" xfId="39380" xr:uid="{00000000-0005-0000-0000-0000F3400000}"/>
    <cellStyle name="Normal 10 4 4 2 2 4 4 3" xfId="39381" xr:uid="{00000000-0005-0000-0000-0000F4400000}"/>
    <cellStyle name="Normal 10 4 4 2 2 4 5" xfId="13037" xr:uid="{00000000-0005-0000-0000-0000F5400000}"/>
    <cellStyle name="Normal 10 4 4 2 2 4 5 2" xfId="18957" xr:uid="{00000000-0005-0000-0000-0000F6400000}"/>
    <cellStyle name="Normal 10 4 4 2 2 4 5 2 2" xfId="39382" xr:uid="{00000000-0005-0000-0000-0000F7400000}"/>
    <cellStyle name="Normal 10 4 4 2 2 4 5 3" xfId="39383" xr:uid="{00000000-0005-0000-0000-0000F8400000}"/>
    <cellStyle name="Normal 10 4 4 2 2 4 6" xfId="18958" xr:uid="{00000000-0005-0000-0000-0000F9400000}"/>
    <cellStyle name="Normal 10 4 4 2 2 4 6 2" xfId="39384" xr:uid="{00000000-0005-0000-0000-0000FA400000}"/>
    <cellStyle name="Normal 10 4 4 2 2 4 7" xfId="18959" xr:uid="{00000000-0005-0000-0000-0000FB400000}"/>
    <cellStyle name="Normal 10 4 4 2 2 4 7 2" xfId="39385" xr:uid="{00000000-0005-0000-0000-0000FC400000}"/>
    <cellStyle name="Normal 10 4 4 2 2 4 8" xfId="39386" xr:uid="{00000000-0005-0000-0000-0000FD400000}"/>
    <cellStyle name="Normal 10 4 4 2 2 5" xfId="1688" xr:uid="{00000000-0005-0000-0000-0000FE400000}"/>
    <cellStyle name="Normal 10 4 4 2 2 5 2" xfId="4066" xr:uid="{00000000-0005-0000-0000-0000FF400000}"/>
    <cellStyle name="Normal 10 4 4 2 2 5 2 2" xfId="18960" xr:uid="{00000000-0005-0000-0000-000000410000}"/>
    <cellStyle name="Normal 10 4 4 2 2 5 2 2 2" xfId="39387" xr:uid="{00000000-0005-0000-0000-000001410000}"/>
    <cellStyle name="Normal 10 4 4 2 2 5 2 3" xfId="39388" xr:uid="{00000000-0005-0000-0000-000002410000}"/>
    <cellStyle name="Normal 10 4 4 2 2 5 3" xfId="9440" xr:uid="{00000000-0005-0000-0000-000003410000}"/>
    <cellStyle name="Normal 10 4 4 2 2 5 3 2" xfId="18961" xr:uid="{00000000-0005-0000-0000-000004410000}"/>
    <cellStyle name="Normal 10 4 4 2 2 5 3 2 2" xfId="39389" xr:uid="{00000000-0005-0000-0000-000005410000}"/>
    <cellStyle name="Normal 10 4 4 2 2 5 3 3" xfId="39390" xr:uid="{00000000-0005-0000-0000-000006410000}"/>
    <cellStyle name="Normal 10 4 4 2 2 5 4" xfId="18962" xr:uid="{00000000-0005-0000-0000-000007410000}"/>
    <cellStyle name="Normal 10 4 4 2 2 5 4 2" xfId="39391" xr:uid="{00000000-0005-0000-0000-000008410000}"/>
    <cellStyle name="Normal 10 4 4 2 2 5 5" xfId="39392" xr:uid="{00000000-0005-0000-0000-000009410000}"/>
    <cellStyle name="Normal 10 4 4 2 2 6" xfId="4067" xr:uid="{00000000-0005-0000-0000-00000A410000}"/>
    <cellStyle name="Normal 10 4 4 2 2 6 2" xfId="18963" xr:uid="{00000000-0005-0000-0000-00000B410000}"/>
    <cellStyle name="Normal 10 4 4 2 2 6 2 2" xfId="39393" xr:uid="{00000000-0005-0000-0000-00000C410000}"/>
    <cellStyle name="Normal 10 4 4 2 2 6 3" xfId="39394" xr:uid="{00000000-0005-0000-0000-00000D410000}"/>
    <cellStyle name="Normal 10 4 4 2 2 7" xfId="9441" xr:uid="{00000000-0005-0000-0000-00000E410000}"/>
    <cellStyle name="Normal 10 4 4 2 2 7 2" xfId="18964" xr:uid="{00000000-0005-0000-0000-00000F410000}"/>
    <cellStyle name="Normal 10 4 4 2 2 7 2 2" xfId="39395" xr:uid="{00000000-0005-0000-0000-000010410000}"/>
    <cellStyle name="Normal 10 4 4 2 2 7 3" xfId="39396" xr:uid="{00000000-0005-0000-0000-000011410000}"/>
    <cellStyle name="Normal 10 4 4 2 2 8" xfId="13038" xr:uid="{00000000-0005-0000-0000-000012410000}"/>
    <cellStyle name="Normal 10 4 4 2 2 8 2" xfId="18965" xr:uid="{00000000-0005-0000-0000-000013410000}"/>
    <cellStyle name="Normal 10 4 4 2 2 8 2 2" xfId="39397" xr:uid="{00000000-0005-0000-0000-000014410000}"/>
    <cellStyle name="Normal 10 4 4 2 2 8 3" xfId="39398" xr:uid="{00000000-0005-0000-0000-000015410000}"/>
    <cellStyle name="Normal 10 4 4 2 2 9" xfId="18966" xr:uid="{00000000-0005-0000-0000-000016410000}"/>
    <cellStyle name="Normal 10 4 4 2 2 9 2" xfId="39399" xr:uid="{00000000-0005-0000-0000-000017410000}"/>
    <cellStyle name="Normal 10 4 4 2 3" xfId="213" xr:uid="{00000000-0005-0000-0000-000018410000}"/>
    <cellStyle name="Normal 10 4 4 2 3 10" xfId="39400" xr:uid="{00000000-0005-0000-0000-000019410000}"/>
    <cellStyle name="Normal 10 4 4 2 3 2" xfId="811" xr:uid="{00000000-0005-0000-0000-00001A410000}"/>
    <cellStyle name="Normal 10 4 4 2 3 2 2" xfId="2322" xr:uid="{00000000-0005-0000-0000-00001B410000}"/>
    <cellStyle name="Normal 10 4 4 2 3 2 2 2" xfId="4068" xr:uid="{00000000-0005-0000-0000-00001C410000}"/>
    <cellStyle name="Normal 10 4 4 2 3 2 2 2 2" xfId="4069" xr:uid="{00000000-0005-0000-0000-00001D410000}"/>
    <cellStyle name="Normal 10 4 4 2 3 2 2 2 2 2" xfId="18967" xr:uid="{00000000-0005-0000-0000-00001E410000}"/>
    <cellStyle name="Normal 10 4 4 2 3 2 2 2 2 2 2" xfId="39401" xr:uid="{00000000-0005-0000-0000-00001F410000}"/>
    <cellStyle name="Normal 10 4 4 2 3 2 2 2 2 3" xfId="39402" xr:uid="{00000000-0005-0000-0000-000020410000}"/>
    <cellStyle name="Normal 10 4 4 2 3 2 2 2 3" xfId="9442" xr:uid="{00000000-0005-0000-0000-000021410000}"/>
    <cellStyle name="Normal 10 4 4 2 3 2 2 2 3 2" xfId="18968" xr:uid="{00000000-0005-0000-0000-000022410000}"/>
    <cellStyle name="Normal 10 4 4 2 3 2 2 2 3 2 2" xfId="39403" xr:uid="{00000000-0005-0000-0000-000023410000}"/>
    <cellStyle name="Normal 10 4 4 2 3 2 2 2 3 3" xfId="39404" xr:uid="{00000000-0005-0000-0000-000024410000}"/>
    <cellStyle name="Normal 10 4 4 2 3 2 2 2 4" xfId="18969" xr:uid="{00000000-0005-0000-0000-000025410000}"/>
    <cellStyle name="Normal 10 4 4 2 3 2 2 2 4 2" xfId="39405" xr:uid="{00000000-0005-0000-0000-000026410000}"/>
    <cellStyle name="Normal 10 4 4 2 3 2 2 2 5" xfId="39406" xr:uid="{00000000-0005-0000-0000-000027410000}"/>
    <cellStyle name="Normal 10 4 4 2 3 2 2 3" xfId="4070" xr:uid="{00000000-0005-0000-0000-000028410000}"/>
    <cellStyle name="Normal 10 4 4 2 3 2 2 3 2" xfId="18970" xr:uid="{00000000-0005-0000-0000-000029410000}"/>
    <cellStyle name="Normal 10 4 4 2 3 2 2 3 2 2" xfId="39407" xr:uid="{00000000-0005-0000-0000-00002A410000}"/>
    <cellStyle name="Normal 10 4 4 2 3 2 2 3 3" xfId="39408" xr:uid="{00000000-0005-0000-0000-00002B410000}"/>
    <cellStyle name="Normal 10 4 4 2 3 2 2 4" xfId="9443" xr:uid="{00000000-0005-0000-0000-00002C410000}"/>
    <cellStyle name="Normal 10 4 4 2 3 2 2 4 2" xfId="18971" xr:uid="{00000000-0005-0000-0000-00002D410000}"/>
    <cellStyle name="Normal 10 4 4 2 3 2 2 4 2 2" xfId="39409" xr:uid="{00000000-0005-0000-0000-00002E410000}"/>
    <cellStyle name="Normal 10 4 4 2 3 2 2 4 3" xfId="39410" xr:uid="{00000000-0005-0000-0000-00002F410000}"/>
    <cellStyle name="Normal 10 4 4 2 3 2 2 5" xfId="13039" xr:uid="{00000000-0005-0000-0000-000030410000}"/>
    <cellStyle name="Normal 10 4 4 2 3 2 2 5 2" xfId="18972" xr:uid="{00000000-0005-0000-0000-000031410000}"/>
    <cellStyle name="Normal 10 4 4 2 3 2 2 5 2 2" xfId="39411" xr:uid="{00000000-0005-0000-0000-000032410000}"/>
    <cellStyle name="Normal 10 4 4 2 3 2 2 5 3" xfId="39412" xr:uid="{00000000-0005-0000-0000-000033410000}"/>
    <cellStyle name="Normal 10 4 4 2 3 2 2 6" xfId="18973" xr:uid="{00000000-0005-0000-0000-000034410000}"/>
    <cellStyle name="Normal 10 4 4 2 3 2 2 6 2" xfId="39413" xr:uid="{00000000-0005-0000-0000-000035410000}"/>
    <cellStyle name="Normal 10 4 4 2 3 2 2 7" xfId="18974" xr:uid="{00000000-0005-0000-0000-000036410000}"/>
    <cellStyle name="Normal 10 4 4 2 3 2 2 7 2" xfId="39414" xr:uid="{00000000-0005-0000-0000-000037410000}"/>
    <cellStyle name="Normal 10 4 4 2 3 2 2 8" xfId="39415" xr:uid="{00000000-0005-0000-0000-000038410000}"/>
    <cellStyle name="Normal 10 4 4 2 3 2 3" xfId="4071" xr:uid="{00000000-0005-0000-0000-000039410000}"/>
    <cellStyle name="Normal 10 4 4 2 3 2 3 2" xfId="4072" xr:uid="{00000000-0005-0000-0000-00003A410000}"/>
    <cellStyle name="Normal 10 4 4 2 3 2 3 2 2" xfId="18975" xr:uid="{00000000-0005-0000-0000-00003B410000}"/>
    <cellStyle name="Normal 10 4 4 2 3 2 3 2 2 2" xfId="39416" xr:uid="{00000000-0005-0000-0000-00003C410000}"/>
    <cellStyle name="Normal 10 4 4 2 3 2 3 2 3" xfId="39417" xr:uid="{00000000-0005-0000-0000-00003D410000}"/>
    <cellStyle name="Normal 10 4 4 2 3 2 3 3" xfId="9444" xr:uid="{00000000-0005-0000-0000-00003E410000}"/>
    <cellStyle name="Normal 10 4 4 2 3 2 3 3 2" xfId="18976" xr:uid="{00000000-0005-0000-0000-00003F410000}"/>
    <cellStyle name="Normal 10 4 4 2 3 2 3 3 2 2" xfId="39418" xr:uid="{00000000-0005-0000-0000-000040410000}"/>
    <cellStyle name="Normal 10 4 4 2 3 2 3 3 3" xfId="39419" xr:uid="{00000000-0005-0000-0000-000041410000}"/>
    <cellStyle name="Normal 10 4 4 2 3 2 3 4" xfId="18977" xr:uid="{00000000-0005-0000-0000-000042410000}"/>
    <cellStyle name="Normal 10 4 4 2 3 2 3 4 2" xfId="39420" xr:uid="{00000000-0005-0000-0000-000043410000}"/>
    <cellStyle name="Normal 10 4 4 2 3 2 3 5" xfId="39421" xr:uid="{00000000-0005-0000-0000-000044410000}"/>
    <cellStyle name="Normal 10 4 4 2 3 2 4" xfId="4073" xr:uid="{00000000-0005-0000-0000-000045410000}"/>
    <cellStyle name="Normal 10 4 4 2 3 2 4 2" xfId="18978" xr:uid="{00000000-0005-0000-0000-000046410000}"/>
    <cellStyle name="Normal 10 4 4 2 3 2 4 2 2" xfId="39422" xr:uid="{00000000-0005-0000-0000-000047410000}"/>
    <cellStyle name="Normal 10 4 4 2 3 2 4 3" xfId="39423" xr:uid="{00000000-0005-0000-0000-000048410000}"/>
    <cellStyle name="Normal 10 4 4 2 3 2 5" xfId="9445" xr:uid="{00000000-0005-0000-0000-000049410000}"/>
    <cellStyle name="Normal 10 4 4 2 3 2 5 2" xfId="18979" xr:uid="{00000000-0005-0000-0000-00004A410000}"/>
    <cellStyle name="Normal 10 4 4 2 3 2 5 2 2" xfId="39424" xr:uid="{00000000-0005-0000-0000-00004B410000}"/>
    <cellStyle name="Normal 10 4 4 2 3 2 5 3" xfId="39425" xr:uid="{00000000-0005-0000-0000-00004C410000}"/>
    <cellStyle name="Normal 10 4 4 2 3 2 6" xfId="13040" xr:uid="{00000000-0005-0000-0000-00004D410000}"/>
    <cellStyle name="Normal 10 4 4 2 3 2 6 2" xfId="18980" xr:uid="{00000000-0005-0000-0000-00004E410000}"/>
    <cellStyle name="Normal 10 4 4 2 3 2 6 2 2" xfId="39426" xr:uid="{00000000-0005-0000-0000-00004F410000}"/>
    <cellStyle name="Normal 10 4 4 2 3 2 6 3" xfId="39427" xr:uid="{00000000-0005-0000-0000-000050410000}"/>
    <cellStyle name="Normal 10 4 4 2 3 2 7" xfId="18981" xr:uid="{00000000-0005-0000-0000-000051410000}"/>
    <cellStyle name="Normal 10 4 4 2 3 2 7 2" xfId="39428" xr:uid="{00000000-0005-0000-0000-000052410000}"/>
    <cellStyle name="Normal 10 4 4 2 3 2 8" xfId="18982" xr:uid="{00000000-0005-0000-0000-000053410000}"/>
    <cellStyle name="Normal 10 4 4 2 3 2 8 2" xfId="39429" xr:uid="{00000000-0005-0000-0000-000054410000}"/>
    <cellStyle name="Normal 10 4 4 2 3 2 9" xfId="39430" xr:uid="{00000000-0005-0000-0000-000055410000}"/>
    <cellStyle name="Normal 10 4 4 2 3 3" xfId="1271" xr:uid="{00000000-0005-0000-0000-000056410000}"/>
    <cellStyle name="Normal 10 4 4 2 3 3 2" xfId="4074" xr:uid="{00000000-0005-0000-0000-000057410000}"/>
    <cellStyle name="Normal 10 4 4 2 3 3 2 2" xfId="4075" xr:uid="{00000000-0005-0000-0000-000058410000}"/>
    <cellStyle name="Normal 10 4 4 2 3 3 2 2 2" xfId="18983" xr:uid="{00000000-0005-0000-0000-000059410000}"/>
    <cellStyle name="Normal 10 4 4 2 3 3 2 2 2 2" xfId="39431" xr:uid="{00000000-0005-0000-0000-00005A410000}"/>
    <cellStyle name="Normal 10 4 4 2 3 3 2 2 3" xfId="39432" xr:uid="{00000000-0005-0000-0000-00005B410000}"/>
    <cellStyle name="Normal 10 4 4 2 3 3 2 3" xfId="9446" xr:uid="{00000000-0005-0000-0000-00005C410000}"/>
    <cellStyle name="Normal 10 4 4 2 3 3 2 3 2" xfId="18984" xr:uid="{00000000-0005-0000-0000-00005D410000}"/>
    <cellStyle name="Normal 10 4 4 2 3 3 2 3 2 2" xfId="39433" xr:uid="{00000000-0005-0000-0000-00005E410000}"/>
    <cellStyle name="Normal 10 4 4 2 3 3 2 3 3" xfId="39434" xr:uid="{00000000-0005-0000-0000-00005F410000}"/>
    <cellStyle name="Normal 10 4 4 2 3 3 2 4" xfId="18985" xr:uid="{00000000-0005-0000-0000-000060410000}"/>
    <cellStyle name="Normal 10 4 4 2 3 3 2 4 2" xfId="39435" xr:uid="{00000000-0005-0000-0000-000061410000}"/>
    <cellStyle name="Normal 10 4 4 2 3 3 2 5" xfId="39436" xr:uid="{00000000-0005-0000-0000-000062410000}"/>
    <cellStyle name="Normal 10 4 4 2 3 3 3" xfId="4076" xr:uid="{00000000-0005-0000-0000-000063410000}"/>
    <cellStyle name="Normal 10 4 4 2 3 3 3 2" xfId="18986" xr:uid="{00000000-0005-0000-0000-000064410000}"/>
    <cellStyle name="Normal 10 4 4 2 3 3 3 2 2" xfId="39437" xr:uid="{00000000-0005-0000-0000-000065410000}"/>
    <cellStyle name="Normal 10 4 4 2 3 3 3 3" xfId="39438" xr:uid="{00000000-0005-0000-0000-000066410000}"/>
    <cellStyle name="Normal 10 4 4 2 3 3 4" xfId="9447" xr:uid="{00000000-0005-0000-0000-000067410000}"/>
    <cellStyle name="Normal 10 4 4 2 3 3 4 2" xfId="18987" xr:uid="{00000000-0005-0000-0000-000068410000}"/>
    <cellStyle name="Normal 10 4 4 2 3 3 4 2 2" xfId="39439" xr:uid="{00000000-0005-0000-0000-000069410000}"/>
    <cellStyle name="Normal 10 4 4 2 3 3 4 3" xfId="39440" xr:uid="{00000000-0005-0000-0000-00006A410000}"/>
    <cellStyle name="Normal 10 4 4 2 3 3 5" xfId="13041" xr:uid="{00000000-0005-0000-0000-00006B410000}"/>
    <cellStyle name="Normal 10 4 4 2 3 3 5 2" xfId="18988" xr:uid="{00000000-0005-0000-0000-00006C410000}"/>
    <cellStyle name="Normal 10 4 4 2 3 3 5 2 2" xfId="39441" xr:uid="{00000000-0005-0000-0000-00006D410000}"/>
    <cellStyle name="Normal 10 4 4 2 3 3 5 3" xfId="39442" xr:uid="{00000000-0005-0000-0000-00006E410000}"/>
    <cellStyle name="Normal 10 4 4 2 3 3 6" xfId="18989" xr:uid="{00000000-0005-0000-0000-00006F410000}"/>
    <cellStyle name="Normal 10 4 4 2 3 3 6 2" xfId="39443" xr:uid="{00000000-0005-0000-0000-000070410000}"/>
    <cellStyle name="Normal 10 4 4 2 3 3 7" xfId="18990" xr:uid="{00000000-0005-0000-0000-000071410000}"/>
    <cellStyle name="Normal 10 4 4 2 3 3 7 2" xfId="39444" xr:uid="{00000000-0005-0000-0000-000072410000}"/>
    <cellStyle name="Normal 10 4 4 2 3 3 8" xfId="39445" xr:uid="{00000000-0005-0000-0000-000073410000}"/>
    <cellStyle name="Normal 10 4 4 2 3 4" xfId="1803" xr:uid="{00000000-0005-0000-0000-000074410000}"/>
    <cellStyle name="Normal 10 4 4 2 3 4 2" xfId="4077" xr:uid="{00000000-0005-0000-0000-000075410000}"/>
    <cellStyle name="Normal 10 4 4 2 3 4 2 2" xfId="18991" xr:uid="{00000000-0005-0000-0000-000076410000}"/>
    <cellStyle name="Normal 10 4 4 2 3 4 2 2 2" xfId="39446" xr:uid="{00000000-0005-0000-0000-000077410000}"/>
    <cellStyle name="Normal 10 4 4 2 3 4 2 3" xfId="39447" xr:uid="{00000000-0005-0000-0000-000078410000}"/>
    <cellStyle name="Normal 10 4 4 2 3 4 3" xfId="9448" xr:uid="{00000000-0005-0000-0000-000079410000}"/>
    <cellStyle name="Normal 10 4 4 2 3 4 3 2" xfId="18992" xr:uid="{00000000-0005-0000-0000-00007A410000}"/>
    <cellStyle name="Normal 10 4 4 2 3 4 3 2 2" xfId="39448" xr:uid="{00000000-0005-0000-0000-00007B410000}"/>
    <cellStyle name="Normal 10 4 4 2 3 4 3 3" xfId="39449" xr:uid="{00000000-0005-0000-0000-00007C410000}"/>
    <cellStyle name="Normal 10 4 4 2 3 4 4" xfId="18993" xr:uid="{00000000-0005-0000-0000-00007D410000}"/>
    <cellStyle name="Normal 10 4 4 2 3 4 4 2" xfId="39450" xr:uid="{00000000-0005-0000-0000-00007E410000}"/>
    <cellStyle name="Normal 10 4 4 2 3 4 5" xfId="39451" xr:uid="{00000000-0005-0000-0000-00007F410000}"/>
    <cellStyle name="Normal 10 4 4 2 3 5" xfId="4078" xr:uid="{00000000-0005-0000-0000-000080410000}"/>
    <cellStyle name="Normal 10 4 4 2 3 5 2" xfId="18994" xr:uid="{00000000-0005-0000-0000-000081410000}"/>
    <cellStyle name="Normal 10 4 4 2 3 5 2 2" xfId="39452" xr:uid="{00000000-0005-0000-0000-000082410000}"/>
    <cellStyle name="Normal 10 4 4 2 3 5 3" xfId="39453" xr:uid="{00000000-0005-0000-0000-000083410000}"/>
    <cellStyle name="Normal 10 4 4 2 3 6" xfId="9449" xr:uid="{00000000-0005-0000-0000-000084410000}"/>
    <cellStyle name="Normal 10 4 4 2 3 6 2" xfId="18995" xr:uid="{00000000-0005-0000-0000-000085410000}"/>
    <cellStyle name="Normal 10 4 4 2 3 6 2 2" xfId="39454" xr:uid="{00000000-0005-0000-0000-000086410000}"/>
    <cellStyle name="Normal 10 4 4 2 3 6 3" xfId="39455" xr:uid="{00000000-0005-0000-0000-000087410000}"/>
    <cellStyle name="Normal 10 4 4 2 3 7" xfId="13042" xr:uid="{00000000-0005-0000-0000-000088410000}"/>
    <cellStyle name="Normal 10 4 4 2 3 7 2" xfId="18996" xr:uid="{00000000-0005-0000-0000-000089410000}"/>
    <cellStyle name="Normal 10 4 4 2 3 7 2 2" xfId="39456" xr:uid="{00000000-0005-0000-0000-00008A410000}"/>
    <cellStyle name="Normal 10 4 4 2 3 7 3" xfId="39457" xr:uid="{00000000-0005-0000-0000-00008B410000}"/>
    <cellStyle name="Normal 10 4 4 2 3 8" xfId="18997" xr:uid="{00000000-0005-0000-0000-00008C410000}"/>
    <cellStyle name="Normal 10 4 4 2 3 8 2" xfId="39458" xr:uid="{00000000-0005-0000-0000-00008D410000}"/>
    <cellStyle name="Normal 10 4 4 2 3 9" xfId="18998" xr:uid="{00000000-0005-0000-0000-00008E410000}"/>
    <cellStyle name="Normal 10 4 4 2 3 9 2" xfId="39459" xr:uid="{00000000-0005-0000-0000-00008F410000}"/>
    <cellStyle name="Normal 10 4 4 2 4" xfId="581" xr:uid="{00000000-0005-0000-0000-000090410000}"/>
    <cellStyle name="Normal 10 4 4 2 4 2" xfId="2092" xr:uid="{00000000-0005-0000-0000-000091410000}"/>
    <cellStyle name="Normal 10 4 4 2 4 2 2" xfId="4079" xr:uid="{00000000-0005-0000-0000-000092410000}"/>
    <cellStyle name="Normal 10 4 4 2 4 2 2 2" xfId="4080" xr:uid="{00000000-0005-0000-0000-000093410000}"/>
    <cellStyle name="Normal 10 4 4 2 4 2 2 2 2" xfId="18999" xr:uid="{00000000-0005-0000-0000-000094410000}"/>
    <cellStyle name="Normal 10 4 4 2 4 2 2 2 2 2" xfId="39460" xr:uid="{00000000-0005-0000-0000-000095410000}"/>
    <cellStyle name="Normal 10 4 4 2 4 2 2 2 3" xfId="39461" xr:uid="{00000000-0005-0000-0000-000096410000}"/>
    <cellStyle name="Normal 10 4 4 2 4 2 2 3" xfId="9450" xr:uid="{00000000-0005-0000-0000-000097410000}"/>
    <cellStyle name="Normal 10 4 4 2 4 2 2 3 2" xfId="19000" xr:uid="{00000000-0005-0000-0000-000098410000}"/>
    <cellStyle name="Normal 10 4 4 2 4 2 2 3 2 2" xfId="39462" xr:uid="{00000000-0005-0000-0000-000099410000}"/>
    <cellStyle name="Normal 10 4 4 2 4 2 2 3 3" xfId="39463" xr:uid="{00000000-0005-0000-0000-00009A410000}"/>
    <cellStyle name="Normal 10 4 4 2 4 2 2 4" xfId="19001" xr:uid="{00000000-0005-0000-0000-00009B410000}"/>
    <cellStyle name="Normal 10 4 4 2 4 2 2 4 2" xfId="39464" xr:uid="{00000000-0005-0000-0000-00009C410000}"/>
    <cellStyle name="Normal 10 4 4 2 4 2 2 5" xfId="39465" xr:uid="{00000000-0005-0000-0000-00009D410000}"/>
    <cellStyle name="Normal 10 4 4 2 4 2 3" xfId="4081" xr:uid="{00000000-0005-0000-0000-00009E410000}"/>
    <cellStyle name="Normal 10 4 4 2 4 2 3 2" xfId="19002" xr:uid="{00000000-0005-0000-0000-00009F410000}"/>
    <cellStyle name="Normal 10 4 4 2 4 2 3 2 2" xfId="39466" xr:uid="{00000000-0005-0000-0000-0000A0410000}"/>
    <cellStyle name="Normal 10 4 4 2 4 2 3 3" xfId="39467" xr:uid="{00000000-0005-0000-0000-0000A1410000}"/>
    <cellStyle name="Normal 10 4 4 2 4 2 4" xfId="9451" xr:uid="{00000000-0005-0000-0000-0000A2410000}"/>
    <cellStyle name="Normal 10 4 4 2 4 2 4 2" xfId="19003" xr:uid="{00000000-0005-0000-0000-0000A3410000}"/>
    <cellStyle name="Normal 10 4 4 2 4 2 4 2 2" xfId="39468" xr:uid="{00000000-0005-0000-0000-0000A4410000}"/>
    <cellStyle name="Normal 10 4 4 2 4 2 4 3" xfId="39469" xr:uid="{00000000-0005-0000-0000-0000A5410000}"/>
    <cellStyle name="Normal 10 4 4 2 4 2 5" xfId="13043" xr:uid="{00000000-0005-0000-0000-0000A6410000}"/>
    <cellStyle name="Normal 10 4 4 2 4 2 5 2" xfId="19004" xr:uid="{00000000-0005-0000-0000-0000A7410000}"/>
    <cellStyle name="Normal 10 4 4 2 4 2 5 2 2" xfId="39470" xr:uid="{00000000-0005-0000-0000-0000A8410000}"/>
    <cellStyle name="Normal 10 4 4 2 4 2 5 3" xfId="39471" xr:uid="{00000000-0005-0000-0000-0000A9410000}"/>
    <cellStyle name="Normal 10 4 4 2 4 2 6" xfId="19005" xr:uid="{00000000-0005-0000-0000-0000AA410000}"/>
    <cellStyle name="Normal 10 4 4 2 4 2 6 2" xfId="39472" xr:uid="{00000000-0005-0000-0000-0000AB410000}"/>
    <cellStyle name="Normal 10 4 4 2 4 2 7" xfId="19006" xr:uid="{00000000-0005-0000-0000-0000AC410000}"/>
    <cellStyle name="Normal 10 4 4 2 4 2 7 2" xfId="39473" xr:uid="{00000000-0005-0000-0000-0000AD410000}"/>
    <cellStyle name="Normal 10 4 4 2 4 2 8" xfId="39474" xr:uid="{00000000-0005-0000-0000-0000AE410000}"/>
    <cellStyle name="Normal 10 4 4 2 4 3" xfId="4082" xr:uid="{00000000-0005-0000-0000-0000AF410000}"/>
    <cellStyle name="Normal 10 4 4 2 4 3 2" xfId="4083" xr:uid="{00000000-0005-0000-0000-0000B0410000}"/>
    <cellStyle name="Normal 10 4 4 2 4 3 2 2" xfId="19007" xr:uid="{00000000-0005-0000-0000-0000B1410000}"/>
    <cellStyle name="Normal 10 4 4 2 4 3 2 2 2" xfId="39475" xr:uid="{00000000-0005-0000-0000-0000B2410000}"/>
    <cellStyle name="Normal 10 4 4 2 4 3 2 3" xfId="39476" xr:uid="{00000000-0005-0000-0000-0000B3410000}"/>
    <cellStyle name="Normal 10 4 4 2 4 3 3" xfId="9452" xr:uid="{00000000-0005-0000-0000-0000B4410000}"/>
    <cellStyle name="Normal 10 4 4 2 4 3 3 2" xfId="19008" xr:uid="{00000000-0005-0000-0000-0000B5410000}"/>
    <cellStyle name="Normal 10 4 4 2 4 3 3 2 2" xfId="39477" xr:uid="{00000000-0005-0000-0000-0000B6410000}"/>
    <cellStyle name="Normal 10 4 4 2 4 3 3 3" xfId="39478" xr:uid="{00000000-0005-0000-0000-0000B7410000}"/>
    <cellStyle name="Normal 10 4 4 2 4 3 4" xfId="19009" xr:uid="{00000000-0005-0000-0000-0000B8410000}"/>
    <cellStyle name="Normal 10 4 4 2 4 3 4 2" xfId="39479" xr:uid="{00000000-0005-0000-0000-0000B9410000}"/>
    <cellStyle name="Normal 10 4 4 2 4 3 5" xfId="39480" xr:uid="{00000000-0005-0000-0000-0000BA410000}"/>
    <cellStyle name="Normal 10 4 4 2 4 4" xfId="4084" xr:uid="{00000000-0005-0000-0000-0000BB410000}"/>
    <cellStyle name="Normal 10 4 4 2 4 4 2" xfId="19010" xr:uid="{00000000-0005-0000-0000-0000BC410000}"/>
    <cellStyle name="Normal 10 4 4 2 4 4 2 2" xfId="39481" xr:uid="{00000000-0005-0000-0000-0000BD410000}"/>
    <cellStyle name="Normal 10 4 4 2 4 4 3" xfId="39482" xr:uid="{00000000-0005-0000-0000-0000BE410000}"/>
    <cellStyle name="Normal 10 4 4 2 4 5" xfId="9453" xr:uid="{00000000-0005-0000-0000-0000BF410000}"/>
    <cellStyle name="Normal 10 4 4 2 4 5 2" xfId="19011" xr:uid="{00000000-0005-0000-0000-0000C0410000}"/>
    <cellStyle name="Normal 10 4 4 2 4 5 2 2" xfId="39483" xr:uid="{00000000-0005-0000-0000-0000C1410000}"/>
    <cellStyle name="Normal 10 4 4 2 4 5 3" xfId="39484" xr:uid="{00000000-0005-0000-0000-0000C2410000}"/>
    <cellStyle name="Normal 10 4 4 2 4 6" xfId="13044" xr:uid="{00000000-0005-0000-0000-0000C3410000}"/>
    <cellStyle name="Normal 10 4 4 2 4 6 2" xfId="19012" xr:uid="{00000000-0005-0000-0000-0000C4410000}"/>
    <cellStyle name="Normal 10 4 4 2 4 6 2 2" xfId="39485" xr:uid="{00000000-0005-0000-0000-0000C5410000}"/>
    <cellStyle name="Normal 10 4 4 2 4 6 3" xfId="39486" xr:uid="{00000000-0005-0000-0000-0000C6410000}"/>
    <cellStyle name="Normal 10 4 4 2 4 7" xfId="19013" xr:uid="{00000000-0005-0000-0000-0000C7410000}"/>
    <cellStyle name="Normal 10 4 4 2 4 7 2" xfId="39487" xr:uid="{00000000-0005-0000-0000-0000C8410000}"/>
    <cellStyle name="Normal 10 4 4 2 4 8" xfId="19014" xr:uid="{00000000-0005-0000-0000-0000C9410000}"/>
    <cellStyle name="Normal 10 4 4 2 4 8 2" xfId="39488" xr:uid="{00000000-0005-0000-0000-0000CA410000}"/>
    <cellStyle name="Normal 10 4 4 2 4 9" xfId="39489" xr:uid="{00000000-0005-0000-0000-0000CB410000}"/>
    <cellStyle name="Normal 10 4 4 2 5" xfId="1041" xr:uid="{00000000-0005-0000-0000-0000CC410000}"/>
    <cellStyle name="Normal 10 4 4 2 5 2" xfId="4085" xr:uid="{00000000-0005-0000-0000-0000CD410000}"/>
    <cellStyle name="Normal 10 4 4 2 5 2 2" xfId="4086" xr:uid="{00000000-0005-0000-0000-0000CE410000}"/>
    <cellStyle name="Normal 10 4 4 2 5 2 2 2" xfId="19015" xr:uid="{00000000-0005-0000-0000-0000CF410000}"/>
    <cellStyle name="Normal 10 4 4 2 5 2 2 2 2" xfId="39490" xr:uid="{00000000-0005-0000-0000-0000D0410000}"/>
    <cellStyle name="Normal 10 4 4 2 5 2 2 3" xfId="39491" xr:uid="{00000000-0005-0000-0000-0000D1410000}"/>
    <cellStyle name="Normal 10 4 4 2 5 2 3" xfId="9454" xr:uid="{00000000-0005-0000-0000-0000D2410000}"/>
    <cellStyle name="Normal 10 4 4 2 5 2 3 2" xfId="19016" xr:uid="{00000000-0005-0000-0000-0000D3410000}"/>
    <cellStyle name="Normal 10 4 4 2 5 2 3 2 2" xfId="39492" xr:uid="{00000000-0005-0000-0000-0000D4410000}"/>
    <cellStyle name="Normal 10 4 4 2 5 2 3 3" xfId="39493" xr:uid="{00000000-0005-0000-0000-0000D5410000}"/>
    <cellStyle name="Normal 10 4 4 2 5 2 4" xfId="19017" xr:uid="{00000000-0005-0000-0000-0000D6410000}"/>
    <cellStyle name="Normal 10 4 4 2 5 2 4 2" xfId="39494" xr:uid="{00000000-0005-0000-0000-0000D7410000}"/>
    <cellStyle name="Normal 10 4 4 2 5 2 5" xfId="39495" xr:uid="{00000000-0005-0000-0000-0000D8410000}"/>
    <cellStyle name="Normal 10 4 4 2 5 3" xfId="4087" xr:uid="{00000000-0005-0000-0000-0000D9410000}"/>
    <cellStyle name="Normal 10 4 4 2 5 3 2" xfId="19018" xr:uid="{00000000-0005-0000-0000-0000DA410000}"/>
    <cellStyle name="Normal 10 4 4 2 5 3 2 2" xfId="39496" xr:uid="{00000000-0005-0000-0000-0000DB410000}"/>
    <cellStyle name="Normal 10 4 4 2 5 3 3" xfId="39497" xr:uid="{00000000-0005-0000-0000-0000DC410000}"/>
    <cellStyle name="Normal 10 4 4 2 5 4" xfId="9455" xr:uid="{00000000-0005-0000-0000-0000DD410000}"/>
    <cellStyle name="Normal 10 4 4 2 5 4 2" xfId="19019" xr:uid="{00000000-0005-0000-0000-0000DE410000}"/>
    <cellStyle name="Normal 10 4 4 2 5 4 2 2" xfId="39498" xr:uid="{00000000-0005-0000-0000-0000DF410000}"/>
    <cellStyle name="Normal 10 4 4 2 5 4 3" xfId="39499" xr:uid="{00000000-0005-0000-0000-0000E0410000}"/>
    <cellStyle name="Normal 10 4 4 2 5 5" xfId="13045" xr:uid="{00000000-0005-0000-0000-0000E1410000}"/>
    <cellStyle name="Normal 10 4 4 2 5 5 2" xfId="19020" xr:uid="{00000000-0005-0000-0000-0000E2410000}"/>
    <cellStyle name="Normal 10 4 4 2 5 5 2 2" xfId="39500" xr:uid="{00000000-0005-0000-0000-0000E3410000}"/>
    <cellStyle name="Normal 10 4 4 2 5 5 3" xfId="39501" xr:uid="{00000000-0005-0000-0000-0000E4410000}"/>
    <cellStyle name="Normal 10 4 4 2 5 6" xfId="19021" xr:uid="{00000000-0005-0000-0000-0000E5410000}"/>
    <cellStyle name="Normal 10 4 4 2 5 6 2" xfId="39502" xr:uid="{00000000-0005-0000-0000-0000E6410000}"/>
    <cellStyle name="Normal 10 4 4 2 5 7" xfId="19022" xr:uid="{00000000-0005-0000-0000-0000E7410000}"/>
    <cellStyle name="Normal 10 4 4 2 5 7 2" xfId="39503" xr:uid="{00000000-0005-0000-0000-0000E8410000}"/>
    <cellStyle name="Normal 10 4 4 2 5 8" xfId="39504" xr:uid="{00000000-0005-0000-0000-0000E9410000}"/>
    <cellStyle name="Normal 10 4 4 2 6" xfId="1573" xr:uid="{00000000-0005-0000-0000-0000EA410000}"/>
    <cellStyle name="Normal 10 4 4 2 6 2" xfId="4088" xr:uid="{00000000-0005-0000-0000-0000EB410000}"/>
    <cellStyle name="Normal 10 4 4 2 6 2 2" xfId="19023" xr:uid="{00000000-0005-0000-0000-0000EC410000}"/>
    <cellStyle name="Normal 10 4 4 2 6 2 2 2" xfId="39505" xr:uid="{00000000-0005-0000-0000-0000ED410000}"/>
    <cellStyle name="Normal 10 4 4 2 6 2 3" xfId="39506" xr:uid="{00000000-0005-0000-0000-0000EE410000}"/>
    <cellStyle name="Normal 10 4 4 2 6 3" xfId="9456" xr:uid="{00000000-0005-0000-0000-0000EF410000}"/>
    <cellStyle name="Normal 10 4 4 2 6 3 2" xfId="19024" xr:uid="{00000000-0005-0000-0000-0000F0410000}"/>
    <cellStyle name="Normal 10 4 4 2 6 3 2 2" xfId="39507" xr:uid="{00000000-0005-0000-0000-0000F1410000}"/>
    <cellStyle name="Normal 10 4 4 2 6 3 3" xfId="39508" xr:uid="{00000000-0005-0000-0000-0000F2410000}"/>
    <cellStyle name="Normal 10 4 4 2 6 4" xfId="19025" xr:uid="{00000000-0005-0000-0000-0000F3410000}"/>
    <cellStyle name="Normal 10 4 4 2 6 4 2" xfId="39509" xr:uid="{00000000-0005-0000-0000-0000F4410000}"/>
    <cellStyle name="Normal 10 4 4 2 6 5" xfId="39510" xr:uid="{00000000-0005-0000-0000-0000F5410000}"/>
    <cellStyle name="Normal 10 4 4 2 7" xfId="4089" xr:uid="{00000000-0005-0000-0000-0000F6410000}"/>
    <cellStyle name="Normal 10 4 4 2 7 2" xfId="19026" xr:uid="{00000000-0005-0000-0000-0000F7410000}"/>
    <cellStyle name="Normal 10 4 4 2 7 2 2" xfId="39511" xr:uid="{00000000-0005-0000-0000-0000F8410000}"/>
    <cellStyle name="Normal 10 4 4 2 7 3" xfId="39512" xr:uid="{00000000-0005-0000-0000-0000F9410000}"/>
    <cellStyle name="Normal 10 4 4 2 8" xfId="9457" xr:uid="{00000000-0005-0000-0000-0000FA410000}"/>
    <cellStyle name="Normal 10 4 4 2 8 2" xfId="19027" xr:uid="{00000000-0005-0000-0000-0000FB410000}"/>
    <cellStyle name="Normal 10 4 4 2 8 2 2" xfId="39513" xr:uid="{00000000-0005-0000-0000-0000FC410000}"/>
    <cellStyle name="Normal 10 4 4 2 8 3" xfId="39514" xr:uid="{00000000-0005-0000-0000-0000FD410000}"/>
    <cellStyle name="Normal 10 4 4 2 9" xfId="13046" xr:uid="{00000000-0005-0000-0000-0000FE410000}"/>
    <cellStyle name="Normal 10 4 4 2 9 2" xfId="19028" xr:uid="{00000000-0005-0000-0000-0000FF410000}"/>
    <cellStyle name="Normal 10 4 4 2 9 2 2" xfId="39515" xr:uid="{00000000-0005-0000-0000-000000420000}"/>
    <cellStyle name="Normal 10 4 4 2 9 3" xfId="39516" xr:uid="{00000000-0005-0000-0000-000001420000}"/>
    <cellStyle name="Normal 10 4 4 3" xfId="214" xr:uid="{00000000-0005-0000-0000-000002420000}"/>
    <cellStyle name="Normal 10 4 4 3 10" xfId="19029" xr:uid="{00000000-0005-0000-0000-000003420000}"/>
    <cellStyle name="Normal 10 4 4 3 10 2" xfId="39517" xr:uid="{00000000-0005-0000-0000-000004420000}"/>
    <cellStyle name="Normal 10 4 4 3 11" xfId="39518" xr:uid="{00000000-0005-0000-0000-000005420000}"/>
    <cellStyle name="Normal 10 4 4 3 2" xfId="215" xr:uid="{00000000-0005-0000-0000-000006420000}"/>
    <cellStyle name="Normal 10 4 4 3 2 10" xfId="39519" xr:uid="{00000000-0005-0000-0000-000007420000}"/>
    <cellStyle name="Normal 10 4 4 3 2 2" xfId="868" xr:uid="{00000000-0005-0000-0000-000008420000}"/>
    <cellStyle name="Normal 10 4 4 3 2 2 2" xfId="2379" xr:uid="{00000000-0005-0000-0000-000009420000}"/>
    <cellStyle name="Normal 10 4 4 3 2 2 2 2" xfId="4090" xr:uid="{00000000-0005-0000-0000-00000A420000}"/>
    <cellStyle name="Normal 10 4 4 3 2 2 2 2 2" xfId="4091" xr:uid="{00000000-0005-0000-0000-00000B420000}"/>
    <cellStyle name="Normal 10 4 4 3 2 2 2 2 2 2" xfId="19030" xr:uid="{00000000-0005-0000-0000-00000C420000}"/>
    <cellStyle name="Normal 10 4 4 3 2 2 2 2 2 2 2" xfId="39520" xr:uid="{00000000-0005-0000-0000-00000D420000}"/>
    <cellStyle name="Normal 10 4 4 3 2 2 2 2 2 3" xfId="39521" xr:uid="{00000000-0005-0000-0000-00000E420000}"/>
    <cellStyle name="Normal 10 4 4 3 2 2 2 2 3" xfId="9458" xr:uid="{00000000-0005-0000-0000-00000F420000}"/>
    <cellStyle name="Normal 10 4 4 3 2 2 2 2 3 2" xfId="19031" xr:uid="{00000000-0005-0000-0000-000010420000}"/>
    <cellStyle name="Normal 10 4 4 3 2 2 2 2 3 2 2" xfId="39522" xr:uid="{00000000-0005-0000-0000-000011420000}"/>
    <cellStyle name="Normal 10 4 4 3 2 2 2 2 3 3" xfId="39523" xr:uid="{00000000-0005-0000-0000-000012420000}"/>
    <cellStyle name="Normal 10 4 4 3 2 2 2 2 4" xfId="19032" xr:uid="{00000000-0005-0000-0000-000013420000}"/>
    <cellStyle name="Normal 10 4 4 3 2 2 2 2 4 2" xfId="39524" xr:uid="{00000000-0005-0000-0000-000014420000}"/>
    <cellStyle name="Normal 10 4 4 3 2 2 2 2 5" xfId="39525" xr:uid="{00000000-0005-0000-0000-000015420000}"/>
    <cellStyle name="Normal 10 4 4 3 2 2 2 3" xfId="4092" xr:uid="{00000000-0005-0000-0000-000016420000}"/>
    <cellStyle name="Normal 10 4 4 3 2 2 2 3 2" xfId="19033" xr:uid="{00000000-0005-0000-0000-000017420000}"/>
    <cellStyle name="Normal 10 4 4 3 2 2 2 3 2 2" xfId="39526" xr:uid="{00000000-0005-0000-0000-000018420000}"/>
    <cellStyle name="Normal 10 4 4 3 2 2 2 3 3" xfId="39527" xr:uid="{00000000-0005-0000-0000-000019420000}"/>
    <cellStyle name="Normal 10 4 4 3 2 2 2 4" xfId="9459" xr:uid="{00000000-0005-0000-0000-00001A420000}"/>
    <cellStyle name="Normal 10 4 4 3 2 2 2 4 2" xfId="19034" xr:uid="{00000000-0005-0000-0000-00001B420000}"/>
    <cellStyle name="Normal 10 4 4 3 2 2 2 4 2 2" xfId="39528" xr:uid="{00000000-0005-0000-0000-00001C420000}"/>
    <cellStyle name="Normal 10 4 4 3 2 2 2 4 3" xfId="39529" xr:uid="{00000000-0005-0000-0000-00001D420000}"/>
    <cellStyle name="Normal 10 4 4 3 2 2 2 5" xfId="13047" xr:uid="{00000000-0005-0000-0000-00001E420000}"/>
    <cellStyle name="Normal 10 4 4 3 2 2 2 5 2" xfId="19035" xr:uid="{00000000-0005-0000-0000-00001F420000}"/>
    <cellStyle name="Normal 10 4 4 3 2 2 2 5 2 2" xfId="39530" xr:uid="{00000000-0005-0000-0000-000020420000}"/>
    <cellStyle name="Normal 10 4 4 3 2 2 2 5 3" xfId="39531" xr:uid="{00000000-0005-0000-0000-000021420000}"/>
    <cellStyle name="Normal 10 4 4 3 2 2 2 6" xfId="19036" xr:uid="{00000000-0005-0000-0000-000022420000}"/>
    <cellStyle name="Normal 10 4 4 3 2 2 2 6 2" xfId="39532" xr:uid="{00000000-0005-0000-0000-000023420000}"/>
    <cellStyle name="Normal 10 4 4 3 2 2 2 7" xfId="19037" xr:uid="{00000000-0005-0000-0000-000024420000}"/>
    <cellStyle name="Normal 10 4 4 3 2 2 2 7 2" xfId="39533" xr:uid="{00000000-0005-0000-0000-000025420000}"/>
    <cellStyle name="Normal 10 4 4 3 2 2 2 8" xfId="39534" xr:uid="{00000000-0005-0000-0000-000026420000}"/>
    <cellStyle name="Normal 10 4 4 3 2 2 3" xfId="4093" xr:uid="{00000000-0005-0000-0000-000027420000}"/>
    <cellStyle name="Normal 10 4 4 3 2 2 3 2" xfId="4094" xr:uid="{00000000-0005-0000-0000-000028420000}"/>
    <cellStyle name="Normal 10 4 4 3 2 2 3 2 2" xfId="19038" xr:uid="{00000000-0005-0000-0000-000029420000}"/>
    <cellStyle name="Normal 10 4 4 3 2 2 3 2 2 2" xfId="39535" xr:uid="{00000000-0005-0000-0000-00002A420000}"/>
    <cellStyle name="Normal 10 4 4 3 2 2 3 2 3" xfId="39536" xr:uid="{00000000-0005-0000-0000-00002B420000}"/>
    <cellStyle name="Normal 10 4 4 3 2 2 3 3" xfId="9460" xr:uid="{00000000-0005-0000-0000-00002C420000}"/>
    <cellStyle name="Normal 10 4 4 3 2 2 3 3 2" xfId="19039" xr:uid="{00000000-0005-0000-0000-00002D420000}"/>
    <cellStyle name="Normal 10 4 4 3 2 2 3 3 2 2" xfId="39537" xr:uid="{00000000-0005-0000-0000-00002E420000}"/>
    <cellStyle name="Normal 10 4 4 3 2 2 3 3 3" xfId="39538" xr:uid="{00000000-0005-0000-0000-00002F420000}"/>
    <cellStyle name="Normal 10 4 4 3 2 2 3 4" xfId="19040" xr:uid="{00000000-0005-0000-0000-000030420000}"/>
    <cellStyle name="Normal 10 4 4 3 2 2 3 4 2" xfId="39539" xr:uid="{00000000-0005-0000-0000-000031420000}"/>
    <cellStyle name="Normal 10 4 4 3 2 2 3 5" xfId="39540" xr:uid="{00000000-0005-0000-0000-000032420000}"/>
    <cellStyle name="Normal 10 4 4 3 2 2 4" xfId="4095" xr:uid="{00000000-0005-0000-0000-000033420000}"/>
    <cellStyle name="Normal 10 4 4 3 2 2 4 2" xfId="19041" xr:uid="{00000000-0005-0000-0000-000034420000}"/>
    <cellStyle name="Normal 10 4 4 3 2 2 4 2 2" xfId="39541" xr:uid="{00000000-0005-0000-0000-000035420000}"/>
    <cellStyle name="Normal 10 4 4 3 2 2 4 3" xfId="39542" xr:uid="{00000000-0005-0000-0000-000036420000}"/>
    <cellStyle name="Normal 10 4 4 3 2 2 5" xfId="9461" xr:uid="{00000000-0005-0000-0000-000037420000}"/>
    <cellStyle name="Normal 10 4 4 3 2 2 5 2" xfId="19042" xr:uid="{00000000-0005-0000-0000-000038420000}"/>
    <cellStyle name="Normal 10 4 4 3 2 2 5 2 2" xfId="39543" xr:uid="{00000000-0005-0000-0000-000039420000}"/>
    <cellStyle name="Normal 10 4 4 3 2 2 5 3" xfId="39544" xr:uid="{00000000-0005-0000-0000-00003A420000}"/>
    <cellStyle name="Normal 10 4 4 3 2 2 6" xfId="13048" xr:uid="{00000000-0005-0000-0000-00003B420000}"/>
    <cellStyle name="Normal 10 4 4 3 2 2 6 2" xfId="19043" xr:uid="{00000000-0005-0000-0000-00003C420000}"/>
    <cellStyle name="Normal 10 4 4 3 2 2 6 2 2" xfId="39545" xr:uid="{00000000-0005-0000-0000-00003D420000}"/>
    <cellStyle name="Normal 10 4 4 3 2 2 6 3" xfId="39546" xr:uid="{00000000-0005-0000-0000-00003E420000}"/>
    <cellStyle name="Normal 10 4 4 3 2 2 7" xfId="19044" xr:uid="{00000000-0005-0000-0000-00003F420000}"/>
    <cellStyle name="Normal 10 4 4 3 2 2 7 2" xfId="39547" xr:uid="{00000000-0005-0000-0000-000040420000}"/>
    <cellStyle name="Normal 10 4 4 3 2 2 8" xfId="19045" xr:uid="{00000000-0005-0000-0000-000041420000}"/>
    <cellStyle name="Normal 10 4 4 3 2 2 8 2" xfId="39548" xr:uid="{00000000-0005-0000-0000-000042420000}"/>
    <cellStyle name="Normal 10 4 4 3 2 2 9" xfId="39549" xr:uid="{00000000-0005-0000-0000-000043420000}"/>
    <cellStyle name="Normal 10 4 4 3 2 3" xfId="1328" xr:uid="{00000000-0005-0000-0000-000044420000}"/>
    <cellStyle name="Normal 10 4 4 3 2 3 2" xfId="4096" xr:uid="{00000000-0005-0000-0000-000045420000}"/>
    <cellStyle name="Normal 10 4 4 3 2 3 2 2" xfId="4097" xr:uid="{00000000-0005-0000-0000-000046420000}"/>
    <cellStyle name="Normal 10 4 4 3 2 3 2 2 2" xfId="19046" xr:uid="{00000000-0005-0000-0000-000047420000}"/>
    <cellStyle name="Normal 10 4 4 3 2 3 2 2 2 2" xfId="39550" xr:uid="{00000000-0005-0000-0000-000048420000}"/>
    <cellStyle name="Normal 10 4 4 3 2 3 2 2 3" xfId="39551" xr:uid="{00000000-0005-0000-0000-000049420000}"/>
    <cellStyle name="Normal 10 4 4 3 2 3 2 3" xfId="9462" xr:uid="{00000000-0005-0000-0000-00004A420000}"/>
    <cellStyle name="Normal 10 4 4 3 2 3 2 3 2" xfId="19047" xr:uid="{00000000-0005-0000-0000-00004B420000}"/>
    <cellStyle name="Normal 10 4 4 3 2 3 2 3 2 2" xfId="39552" xr:uid="{00000000-0005-0000-0000-00004C420000}"/>
    <cellStyle name="Normal 10 4 4 3 2 3 2 3 3" xfId="39553" xr:uid="{00000000-0005-0000-0000-00004D420000}"/>
    <cellStyle name="Normal 10 4 4 3 2 3 2 4" xfId="19048" xr:uid="{00000000-0005-0000-0000-00004E420000}"/>
    <cellStyle name="Normal 10 4 4 3 2 3 2 4 2" xfId="39554" xr:uid="{00000000-0005-0000-0000-00004F420000}"/>
    <cellStyle name="Normal 10 4 4 3 2 3 2 5" xfId="39555" xr:uid="{00000000-0005-0000-0000-000050420000}"/>
    <cellStyle name="Normal 10 4 4 3 2 3 3" xfId="4098" xr:uid="{00000000-0005-0000-0000-000051420000}"/>
    <cellStyle name="Normal 10 4 4 3 2 3 3 2" xfId="19049" xr:uid="{00000000-0005-0000-0000-000052420000}"/>
    <cellStyle name="Normal 10 4 4 3 2 3 3 2 2" xfId="39556" xr:uid="{00000000-0005-0000-0000-000053420000}"/>
    <cellStyle name="Normal 10 4 4 3 2 3 3 3" xfId="39557" xr:uid="{00000000-0005-0000-0000-000054420000}"/>
    <cellStyle name="Normal 10 4 4 3 2 3 4" xfId="9463" xr:uid="{00000000-0005-0000-0000-000055420000}"/>
    <cellStyle name="Normal 10 4 4 3 2 3 4 2" xfId="19050" xr:uid="{00000000-0005-0000-0000-000056420000}"/>
    <cellStyle name="Normal 10 4 4 3 2 3 4 2 2" xfId="39558" xr:uid="{00000000-0005-0000-0000-000057420000}"/>
    <cellStyle name="Normal 10 4 4 3 2 3 4 3" xfId="39559" xr:uid="{00000000-0005-0000-0000-000058420000}"/>
    <cellStyle name="Normal 10 4 4 3 2 3 5" xfId="13049" xr:uid="{00000000-0005-0000-0000-000059420000}"/>
    <cellStyle name="Normal 10 4 4 3 2 3 5 2" xfId="19051" xr:uid="{00000000-0005-0000-0000-00005A420000}"/>
    <cellStyle name="Normal 10 4 4 3 2 3 5 2 2" xfId="39560" xr:uid="{00000000-0005-0000-0000-00005B420000}"/>
    <cellStyle name="Normal 10 4 4 3 2 3 5 3" xfId="39561" xr:uid="{00000000-0005-0000-0000-00005C420000}"/>
    <cellStyle name="Normal 10 4 4 3 2 3 6" xfId="19052" xr:uid="{00000000-0005-0000-0000-00005D420000}"/>
    <cellStyle name="Normal 10 4 4 3 2 3 6 2" xfId="39562" xr:uid="{00000000-0005-0000-0000-00005E420000}"/>
    <cellStyle name="Normal 10 4 4 3 2 3 7" xfId="19053" xr:uid="{00000000-0005-0000-0000-00005F420000}"/>
    <cellStyle name="Normal 10 4 4 3 2 3 7 2" xfId="39563" xr:uid="{00000000-0005-0000-0000-000060420000}"/>
    <cellStyle name="Normal 10 4 4 3 2 3 8" xfId="39564" xr:uid="{00000000-0005-0000-0000-000061420000}"/>
    <cellStyle name="Normal 10 4 4 3 2 4" xfId="1860" xr:uid="{00000000-0005-0000-0000-000062420000}"/>
    <cellStyle name="Normal 10 4 4 3 2 4 2" xfId="4099" xr:uid="{00000000-0005-0000-0000-000063420000}"/>
    <cellStyle name="Normal 10 4 4 3 2 4 2 2" xfId="19054" xr:uid="{00000000-0005-0000-0000-000064420000}"/>
    <cellStyle name="Normal 10 4 4 3 2 4 2 2 2" xfId="39565" xr:uid="{00000000-0005-0000-0000-000065420000}"/>
    <cellStyle name="Normal 10 4 4 3 2 4 2 3" xfId="39566" xr:uid="{00000000-0005-0000-0000-000066420000}"/>
    <cellStyle name="Normal 10 4 4 3 2 4 3" xfId="9464" xr:uid="{00000000-0005-0000-0000-000067420000}"/>
    <cellStyle name="Normal 10 4 4 3 2 4 3 2" xfId="19055" xr:uid="{00000000-0005-0000-0000-000068420000}"/>
    <cellStyle name="Normal 10 4 4 3 2 4 3 2 2" xfId="39567" xr:uid="{00000000-0005-0000-0000-000069420000}"/>
    <cellStyle name="Normal 10 4 4 3 2 4 3 3" xfId="39568" xr:uid="{00000000-0005-0000-0000-00006A420000}"/>
    <cellStyle name="Normal 10 4 4 3 2 4 4" xfId="19056" xr:uid="{00000000-0005-0000-0000-00006B420000}"/>
    <cellStyle name="Normal 10 4 4 3 2 4 4 2" xfId="39569" xr:uid="{00000000-0005-0000-0000-00006C420000}"/>
    <cellStyle name="Normal 10 4 4 3 2 4 5" xfId="39570" xr:uid="{00000000-0005-0000-0000-00006D420000}"/>
    <cellStyle name="Normal 10 4 4 3 2 5" xfId="4100" xr:uid="{00000000-0005-0000-0000-00006E420000}"/>
    <cellStyle name="Normal 10 4 4 3 2 5 2" xfId="19057" xr:uid="{00000000-0005-0000-0000-00006F420000}"/>
    <cellStyle name="Normal 10 4 4 3 2 5 2 2" xfId="39571" xr:uid="{00000000-0005-0000-0000-000070420000}"/>
    <cellStyle name="Normal 10 4 4 3 2 5 3" xfId="39572" xr:uid="{00000000-0005-0000-0000-000071420000}"/>
    <cellStyle name="Normal 10 4 4 3 2 6" xfId="9465" xr:uid="{00000000-0005-0000-0000-000072420000}"/>
    <cellStyle name="Normal 10 4 4 3 2 6 2" xfId="19058" xr:uid="{00000000-0005-0000-0000-000073420000}"/>
    <cellStyle name="Normal 10 4 4 3 2 6 2 2" xfId="39573" xr:uid="{00000000-0005-0000-0000-000074420000}"/>
    <cellStyle name="Normal 10 4 4 3 2 6 3" xfId="39574" xr:uid="{00000000-0005-0000-0000-000075420000}"/>
    <cellStyle name="Normal 10 4 4 3 2 7" xfId="13050" xr:uid="{00000000-0005-0000-0000-000076420000}"/>
    <cellStyle name="Normal 10 4 4 3 2 7 2" xfId="19059" xr:uid="{00000000-0005-0000-0000-000077420000}"/>
    <cellStyle name="Normal 10 4 4 3 2 7 2 2" xfId="39575" xr:uid="{00000000-0005-0000-0000-000078420000}"/>
    <cellStyle name="Normal 10 4 4 3 2 7 3" xfId="39576" xr:uid="{00000000-0005-0000-0000-000079420000}"/>
    <cellStyle name="Normal 10 4 4 3 2 8" xfId="19060" xr:uid="{00000000-0005-0000-0000-00007A420000}"/>
    <cellStyle name="Normal 10 4 4 3 2 8 2" xfId="39577" xr:uid="{00000000-0005-0000-0000-00007B420000}"/>
    <cellStyle name="Normal 10 4 4 3 2 9" xfId="19061" xr:uid="{00000000-0005-0000-0000-00007C420000}"/>
    <cellStyle name="Normal 10 4 4 3 2 9 2" xfId="39578" xr:uid="{00000000-0005-0000-0000-00007D420000}"/>
    <cellStyle name="Normal 10 4 4 3 3" xfId="638" xr:uid="{00000000-0005-0000-0000-00007E420000}"/>
    <cellStyle name="Normal 10 4 4 3 3 2" xfId="2149" xr:uid="{00000000-0005-0000-0000-00007F420000}"/>
    <cellStyle name="Normal 10 4 4 3 3 2 2" xfId="4101" xr:uid="{00000000-0005-0000-0000-000080420000}"/>
    <cellStyle name="Normal 10 4 4 3 3 2 2 2" xfId="4102" xr:uid="{00000000-0005-0000-0000-000081420000}"/>
    <cellStyle name="Normal 10 4 4 3 3 2 2 2 2" xfId="19062" xr:uid="{00000000-0005-0000-0000-000082420000}"/>
    <cellStyle name="Normal 10 4 4 3 3 2 2 2 2 2" xfId="39579" xr:uid="{00000000-0005-0000-0000-000083420000}"/>
    <cellStyle name="Normal 10 4 4 3 3 2 2 2 3" xfId="39580" xr:uid="{00000000-0005-0000-0000-000084420000}"/>
    <cellStyle name="Normal 10 4 4 3 3 2 2 3" xfId="9466" xr:uid="{00000000-0005-0000-0000-000085420000}"/>
    <cellStyle name="Normal 10 4 4 3 3 2 2 3 2" xfId="19063" xr:uid="{00000000-0005-0000-0000-000086420000}"/>
    <cellStyle name="Normal 10 4 4 3 3 2 2 3 2 2" xfId="39581" xr:uid="{00000000-0005-0000-0000-000087420000}"/>
    <cellStyle name="Normal 10 4 4 3 3 2 2 3 3" xfId="39582" xr:uid="{00000000-0005-0000-0000-000088420000}"/>
    <cellStyle name="Normal 10 4 4 3 3 2 2 4" xfId="19064" xr:uid="{00000000-0005-0000-0000-000089420000}"/>
    <cellStyle name="Normal 10 4 4 3 3 2 2 4 2" xfId="39583" xr:uid="{00000000-0005-0000-0000-00008A420000}"/>
    <cellStyle name="Normal 10 4 4 3 3 2 2 5" xfId="39584" xr:uid="{00000000-0005-0000-0000-00008B420000}"/>
    <cellStyle name="Normal 10 4 4 3 3 2 3" xfId="4103" xr:uid="{00000000-0005-0000-0000-00008C420000}"/>
    <cellStyle name="Normal 10 4 4 3 3 2 3 2" xfId="19065" xr:uid="{00000000-0005-0000-0000-00008D420000}"/>
    <cellStyle name="Normal 10 4 4 3 3 2 3 2 2" xfId="39585" xr:uid="{00000000-0005-0000-0000-00008E420000}"/>
    <cellStyle name="Normal 10 4 4 3 3 2 3 3" xfId="39586" xr:uid="{00000000-0005-0000-0000-00008F420000}"/>
    <cellStyle name="Normal 10 4 4 3 3 2 4" xfId="9467" xr:uid="{00000000-0005-0000-0000-000090420000}"/>
    <cellStyle name="Normal 10 4 4 3 3 2 4 2" xfId="19066" xr:uid="{00000000-0005-0000-0000-000091420000}"/>
    <cellStyle name="Normal 10 4 4 3 3 2 4 2 2" xfId="39587" xr:uid="{00000000-0005-0000-0000-000092420000}"/>
    <cellStyle name="Normal 10 4 4 3 3 2 4 3" xfId="39588" xr:uid="{00000000-0005-0000-0000-000093420000}"/>
    <cellStyle name="Normal 10 4 4 3 3 2 5" xfId="13051" xr:uid="{00000000-0005-0000-0000-000094420000}"/>
    <cellStyle name="Normal 10 4 4 3 3 2 5 2" xfId="19067" xr:uid="{00000000-0005-0000-0000-000095420000}"/>
    <cellStyle name="Normal 10 4 4 3 3 2 5 2 2" xfId="39589" xr:uid="{00000000-0005-0000-0000-000096420000}"/>
    <cellStyle name="Normal 10 4 4 3 3 2 5 3" xfId="39590" xr:uid="{00000000-0005-0000-0000-000097420000}"/>
    <cellStyle name="Normal 10 4 4 3 3 2 6" xfId="19068" xr:uid="{00000000-0005-0000-0000-000098420000}"/>
    <cellStyle name="Normal 10 4 4 3 3 2 6 2" xfId="39591" xr:uid="{00000000-0005-0000-0000-000099420000}"/>
    <cellStyle name="Normal 10 4 4 3 3 2 7" xfId="19069" xr:uid="{00000000-0005-0000-0000-00009A420000}"/>
    <cellStyle name="Normal 10 4 4 3 3 2 7 2" xfId="39592" xr:uid="{00000000-0005-0000-0000-00009B420000}"/>
    <cellStyle name="Normal 10 4 4 3 3 2 8" xfId="39593" xr:uid="{00000000-0005-0000-0000-00009C420000}"/>
    <cellStyle name="Normal 10 4 4 3 3 3" xfId="4104" xr:uid="{00000000-0005-0000-0000-00009D420000}"/>
    <cellStyle name="Normal 10 4 4 3 3 3 2" xfId="4105" xr:uid="{00000000-0005-0000-0000-00009E420000}"/>
    <cellStyle name="Normal 10 4 4 3 3 3 2 2" xfId="19070" xr:uid="{00000000-0005-0000-0000-00009F420000}"/>
    <cellStyle name="Normal 10 4 4 3 3 3 2 2 2" xfId="39594" xr:uid="{00000000-0005-0000-0000-0000A0420000}"/>
    <cellStyle name="Normal 10 4 4 3 3 3 2 3" xfId="39595" xr:uid="{00000000-0005-0000-0000-0000A1420000}"/>
    <cellStyle name="Normal 10 4 4 3 3 3 3" xfId="9468" xr:uid="{00000000-0005-0000-0000-0000A2420000}"/>
    <cellStyle name="Normal 10 4 4 3 3 3 3 2" xfId="19071" xr:uid="{00000000-0005-0000-0000-0000A3420000}"/>
    <cellStyle name="Normal 10 4 4 3 3 3 3 2 2" xfId="39596" xr:uid="{00000000-0005-0000-0000-0000A4420000}"/>
    <cellStyle name="Normal 10 4 4 3 3 3 3 3" xfId="39597" xr:uid="{00000000-0005-0000-0000-0000A5420000}"/>
    <cellStyle name="Normal 10 4 4 3 3 3 4" xfId="19072" xr:uid="{00000000-0005-0000-0000-0000A6420000}"/>
    <cellStyle name="Normal 10 4 4 3 3 3 4 2" xfId="39598" xr:uid="{00000000-0005-0000-0000-0000A7420000}"/>
    <cellStyle name="Normal 10 4 4 3 3 3 5" xfId="39599" xr:uid="{00000000-0005-0000-0000-0000A8420000}"/>
    <cellStyle name="Normal 10 4 4 3 3 4" xfId="4106" xr:uid="{00000000-0005-0000-0000-0000A9420000}"/>
    <cellStyle name="Normal 10 4 4 3 3 4 2" xfId="19073" xr:uid="{00000000-0005-0000-0000-0000AA420000}"/>
    <cellStyle name="Normal 10 4 4 3 3 4 2 2" xfId="39600" xr:uid="{00000000-0005-0000-0000-0000AB420000}"/>
    <cellStyle name="Normal 10 4 4 3 3 4 3" xfId="39601" xr:uid="{00000000-0005-0000-0000-0000AC420000}"/>
    <cellStyle name="Normal 10 4 4 3 3 5" xfId="9469" xr:uid="{00000000-0005-0000-0000-0000AD420000}"/>
    <cellStyle name="Normal 10 4 4 3 3 5 2" xfId="19074" xr:uid="{00000000-0005-0000-0000-0000AE420000}"/>
    <cellStyle name="Normal 10 4 4 3 3 5 2 2" xfId="39602" xr:uid="{00000000-0005-0000-0000-0000AF420000}"/>
    <cellStyle name="Normal 10 4 4 3 3 5 3" xfId="39603" xr:uid="{00000000-0005-0000-0000-0000B0420000}"/>
    <cellStyle name="Normal 10 4 4 3 3 6" xfId="13052" xr:uid="{00000000-0005-0000-0000-0000B1420000}"/>
    <cellStyle name="Normal 10 4 4 3 3 6 2" xfId="19075" xr:uid="{00000000-0005-0000-0000-0000B2420000}"/>
    <cellStyle name="Normal 10 4 4 3 3 6 2 2" xfId="39604" xr:uid="{00000000-0005-0000-0000-0000B3420000}"/>
    <cellStyle name="Normal 10 4 4 3 3 6 3" xfId="39605" xr:uid="{00000000-0005-0000-0000-0000B4420000}"/>
    <cellStyle name="Normal 10 4 4 3 3 7" xfId="19076" xr:uid="{00000000-0005-0000-0000-0000B5420000}"/>
    <cellStyle name="Normal 10 4 4 3 3 7 2" xfId="39606" xr:uid="{00000000-0005-0000-0000-0000B6420000}"/>
    <cellStyle name="Normal 10 4 4 3 3 8" xfId="19077" xr:uid="{00000000-0005-0000-0000-0000B7420000}"/>
    <cellStyle name="Normal 10 4 4 3 3 8 2" xfId="39607" xr:uid="{00000000-0005-0000-0000-0000B8420000}"/>
    <cellStyle name="Normal 10 4 4 3 3 9" xfId="39608" xr:uid="{00000000-0005-0000-0000-0000B9420000}"/>
    <cellStyle name="Normal 10 4 4 3 4" xfId="1098" xr:uid="{00000000-0005-0000-0000-0000BA420000}"/>
    <cellStyle name="Normal 10 4 4 3 4 2" xfId="4107" xr:uid="{00000000-0005-0000-0000-0000BB420000}"/>
    <cellStyle name="Normal 10 4 4 3 4 2 2" xfId="4108" xr:uid="{00000000-0005-0000-0000-0000BC420000}"/>
    <cellStyle name="Normal 10 4 4 3 4 2 2 2" xfId="19078" xr:uid="{00000000-0005-0000-0000-0000BD420000}"/>
    <cellStyle name="Normal 10 4 4 3 4 2 2 2 2" xfId="39609" xr:uid="{00000000-0005-0000-0000-0000BE420000}"/>
    <cellStyle name="Normal 10 4 4 3 4 2 2 3" xfId="39610" xr:uid="{00000000-0005-0000-0000-0000BF420000}"/>
    <cellStyle name="Normal 10 4 4 3 4 2 3" xfId="9470" xr:uid="{00000000-0005-0000-0000-0000C0420000}"/>
    <cellStyle name="Normal 10 4 4 3 4 2 3 2" xfId="19079" xr:uid="{00000000-0005-0000-0000-0000C1420000}"/>
    <cellStyle name="Normal 10 4 4 3 4 2 3 2 2" xfId="39611" xr:uid="{00000000-0005-0000-0000-0000C2420000}"/>
    <cellStyle name="Normal 10 4 4 3 4 2 3 3" xfId="39612" xr:uid="{00000000-0005-0000-0000-0000C3420000}"/>
    <cellStyle name="Normal 10 4 4 3 4 2 4" xfId="19080" xr:uid="{00000000-0005-0000-0000-0000C4420000}"/>
    <cellStyle name="Normal 10 4 4 3 4 2 4 2" xfId="39613" xr:uid="{00000000-0005-0000-0000-0000C5420000}"/>
    <cellStyle name="Normal 10 4 4 3 4 2 5" xfId="39614" xr:uid="{00000000-0005-0000-0000-0000C6420000}"/>
    <cellStyle name="Normal 10 4 4 3 4 3" xfId="4109" xr:uid="{00000000-0005-0000-0000-0000C7420000}"/>
    <cellStyle name="Normal 10 4 4 3 4 3 2" xfId="19081" xr:uid="{00000000-0005-0000-0000-0000C8420000}"/>
    <cellStyle name="Normal 10 4 4 3 4 3 2 2" xfId="39615" xr:uid="{00000000-0005-0000-0000-0000C9420000}"/>
    <cellStyle name="Normal 10 4 4 3 4 3 3" xfId="39616" xr:uid="{00000000-0005-0000-0000-0000CA420000}"/>
    <cellStyle name="Normal 10 4 4 3 4 4" xfId="9471" xr:uid="{00000000-0005-0000-0000-0000CB420000}"/>
    <cellStyle name="Normal 10 4 4 3 4 4 2" xfId="19082" xr:uid="{00000000-0005-0000-0000-0000CC420000}"/>
    <cellStyle name="Normal 10 4 4 3 4 4 2 2" xfId="39617" xr:uid="{00000000-0005-0000-0000-0000CD420000}"/>
    <cellStyle name="Normal 10 4 4 3 4 4 3" xfId="39618" xr:uid="{00000000-0005-0000-0000-0000CE420000}"/>
    <cellStyle name="Normal 10 4 4 3 4 5" xfId="13053" xr:uid="{00000000-0005-0000-0000-0000CF420000}"/>
    <cellStyle name="Normal 10 4 4 3 4 5 2" xfId="19083" xr:uid="{00000000-0005-0000-0000-0000D0420000}"/>
    <cellStyle name="Normal 10 4 4 3 4 5 2 2" xfId="39619" xr:uid="{00000000-0005-0000-0000-0000D1420000}"/>
    <cellStyle name="Normal 10 4 4 3 4 5 3" xfId="39620" xr:uid="{00000000-0005-0000-0000-0000D2420000}"/>
    <cellStyle name="Normal 10 4 4 3 4 6" xfId="19084" xr:uid="{00000000-0005-0000-0000-0000D3420000}"/>
    <cellStyle name="Normal 10 4 4 3 4 6 2" xfId="39621" xr:uid="{00000000-0005-0000-0000-0000D4420000}"/>
    <cellStyle name="Normal 10 4 4 3 4 7" xfId="19085" xr:uid="{00000000-0005-0000-0000-0000D5420000}"/>
    <cellStyle name="Normal 10 4 4 3 4 7 2" xfId="39622" xr:uid="{00000000-0005-0000-0000-0000D6420000}"/>
    <cellStyle name="Normal 10 4 4 3 4 8" xfId="39623" xr:uid="{00000000-0005-0000-0000-0000D7420000}"/>
    <cellStyle name="Normal 10 4 4 3 5" xfId="1630" xr:uid="{00000000-0005-0000-0000-0000D8420000}"/>
    <cellStyle name="Normal 10 4 4 3 5 2" xfId="4110" xr:uid="{00000000-0005-0000-0000-0000D9420000}"/>
    <cellStyle name="Normal 10 4 4 3 5 2 2" xfId="19086" xr:uid="{00000000-0005-0000-0000-0000DA420000}"/>
    <cellStyle name="Normal 10 4 4 3 5 2 2 2" xfId="39624" xr:uid="{00000000-0005-0000-0000-0000DB420000}"/>
    <cellStyle name="Normal 10 4 4 3 5 2 3" xfId="39625" xr:uid="{00000000-0005-0000-0000-0000DC420000}"/>
    <cellStyle name="Normal 10 4 4 3 5 3" xfId="9472" xr:uid="{00000000-0005-0000-0000-0000DD420000}"/>
    <cellStyle name="Normal 10 4 4 3 5 3 2" xfId="19087" xr:uid="{00000000-0005-0000-0000-0000DE420000}"/>
    <cellStyle name="Normal 10 4 4 3 5 3 2 2" xfId="39626" xr:uid="{00000000-0005-0000-0000-0000DF420000}"/>
    <cellStyle name="Normal 10 4 4 3 5 3 3" xfId="39627" xr:uid="{00000000-0005-0000-0000-0000E0420000}"/>
    <cellStyle name="Normal 10 4 4 3 5 4" xfId="19088" xr:uid="{00000000-0005-0000-0000-0000E1420000}"/>
    <cellStyle name="Normal 10 4 4 3 5 4 2" xfId="39628" xr:uid="{00000000-0005-0000-0000-0000E2420000}"/>
    <cellStyle name="Normal 10 4 4 3 5 5" xfId="39629" xr:uid="{00000000-0005-0000-0000-0000E3420000}"/>
    <cellStyle name="Normal 10 4 4 3 6" xfId="4111" xr:uid="{00000000-0005-0000-0000-0000E4420000}"/>
    <cellStyle name="Normal 10 4 4 3 6 2" xfId="19089" xr:uid="{00000000-0005-0000-0000-0000E5420000}"/>
    <cellStyle name="Normal 10 4 4 3 6 2 2" xfId="39630" xr:uid="{00000000-0005-0000-0000-0000E6420000}"/>
    <cellStyle name="Normal 10 4 4 3 6 3" xfId="39631" xr:uid="{00000000-0005-0000-0000-0000E7420000}"/>
    <cellStyle name="Normal 10 4 4 3 7" xfId="9473" xr:uid="{00000000-0005-0000-0000-0000E8420000}"/>
    <cellStyle name="Normal 10 4 4 3 7 2" xfId="19090" xr:uid="{00000000-0005-0000-0000-0000E9420000}"/>
    <cellStyle name="Normal 10 4 4 3 7 2 2" xfId="39632" xr:uid="{00000000-0005-0000-0000-0000EA420000}"/>
    <cellStyle name="Normal 10 4 4 3 7 3" xfId="39633" xr:uid="{00000000-0005-0000-0000-0000EB420000}"/>
    <cellStyle name="Normal 10 4 4 3 8" xfId="13054" xr:uid="{00000000-0005-0000-0000-0000EC420000}"/>
    <cellStyle name="Normal 10 4 4 3 8 2" xfId="19091" xr:uid="{00000000-0005-0000-0000-0000ED420000}"/>
    <cellStyle name="Normal 10 4 4 3 8 2 2" xfId="39634" xr:uid="{00000000-0005-0000-0000-0000EE420000}"/>
    <cellStyle name="Normal 10 4 4 3 8 3" xfId="39635" xr:uid="{00000000-0005-0000-0000-0000EF420000}"/>
    <cellStyle name="Normal 10 4 4 3 9" xfId="19092" xr:uid="{00000000-0005-0000-0000-0000F0420000}"/>
    <cellStyle name="Normal 10 4 4 3 9 2" xfId="39636" xr:uid="{00000000-0005-0000-0000-0000F1420000}"/>
    <cellStyle name="Normal 10 4 4 4" xfId="216" xr:uid="{00000000-0005-0000-0000-0000F2420000}"/>
    <cellStyle name="Normal 10 4 4 4 10" xfId="39637" xr:uid="{00000000-0005-0000-0000-0000F3420000}"/>
    <cellStyle name="Normal 10 4 4 4 2" xfId="753" xr:uid="{00000000-0005-0000-0000-0000F4420000}"/>
    <cellStyle name="Normal 10 4 4 4 2 2" xfId="2264" xr:uid="{00000000-0005-0000-0000-0000F5420000}"/>
    <cellStyle name="Normal 10 4 4 4 2 2 2" xfId="4112" xr:uid="{00000000-0005-0000-0000-0000F6420000}"/>
    <cellStyle name="Normal 10 4 4 4 2 2 2 2" xfId="4113" xr:uid="{00000000-0005-0000-0000-0000F7420000}"/>
    <cellStyle name="Normal 10 4 4 4 2 2 2 2 2" xfId="19093" xr:uid="{00000000-0005-0000-0000-0000F8420000}"/>
    <cellStyle name="Normal 10 4 4 4 2 2 2 2 2 2" xfId="39638" xr:uid="{00000000-0005-0000-0000-0000F9420000}"/>
    <cellStyle name="Normal 10 4 4 4 2 2 2 2 3" xfId="39639" xr:uid="{00000000-0005-0000-0000-0000FA420000}"/>
    <cellStyle name="Normal 10 4 4 4 2 2 2 3" xfId="9474" xr:uid="{00000000-0005-0000-0000-0000FB420000}"/>
    <cellStyle name="Normal 10 4 4 4 2 2 2 3 2" xfId="19094" xr:uid="{00000000-0005-0000-0000-0000FC420000}"/>
    <cellStyle name="Normal 10 4 4 4 2 2 2 3 2 2" xfId="39640" xr:uid="{00000000-0005-0000-0000-0000FD420000}"/>
    <cellStyle name="Normal 10 4 4 4 2 2 2 3 3" xfId="39641" xr:uid="{00000000-0005-0000-0000-0000FE420000}"/>
    <cellStyle name="Normal 10 4 4 4 2 2 2 4" xfId="19095" xr:uid="{00000000-0005-0000-0000-0000FF420000}"/>
    <cellStyle name="Normal 10 4 4 4 2 2 2 4 2" xfId="39642" xr:uid="{00000000-0005-0000-0000-000000430000}"/>
    <cellStyle name="Normal 10 4 4 4 2 2 2 5" xfId="39643" xr:uid="{00000000-0005-0000-0000-000001430000}"/>
    <cellStyle name="Normal 10 4 4 4 2 2 3" xfId="4114" xr:uid="{00000000-0005-0000-0000-000002430000}"/>
    <cellStyle name="Normal 10 4 4 4 2 2 3 2" xfId="19096" xr:uid="{00000000-0005-0000-0000-000003430000}"/>
    <cellStyle name="Normal 10 4 4 4 2 2 3 2 2" xfId="39644" xr:uid="{00000000-0005-0000-0000-000004430000}"/>
    <cellStyle name="Normal 10 4 4 4 2 2 3 3" xfId="39645" xr:uid="{00000000-0005-0000-0000-000005430000}"/>
    <cellStyle name="Normal 10 4 4 4 2 2 4" xfId="9475" xr:uid="{00000000-0005-0000-0000-000006430000}"/>
    <cellStyle name="Normal 10 4 4 4 2 2 4 2" xfId="19097" xr:uid="{00000000-0005-0000-0000-000007430000}"/>
    <cellStyle name="Normal 10 4 4 4 2 2 4 2 2" xfId="39646" xr:uid="{00000000-0005-0000-0000-000008430000}"/>
    <cellStyle name="Normal 10 4 4 4 2 2 4 3" xfId="39647" xr:uid="{00000000-0005-0000-0000-000009430000}"/>
    <cellStyle name="Normal 10 4 4 4 2 2 5" xfId="13055" xr:uid="{00000000-0005-0000-0000-00000A430000}"/>
    <cellStyle name="Normal 10 4 4 4 2 2 5 2" xfId="19098" xr:uid="{00000000-0005-0000-0000-00000B430000}"/>
    <cellStyle name="Normal 10 4 4 4 2 2 5 2 2" xfId="39648" xr:uid="{00000000-0005-0000-0000-00000C430000}"/>
    <cellStyle name="Normal 10 4 4 4 2 2 5 3" xfId="39649" xr:uid="{00000000-0005-0000-0000-00000D430000}"/>
    <cellStyle name="Normal 10 4 4 4 2 2 6" xfId="19099" xr:uid="{00000000-0005-0000-0000-00000E430000}"/>
    <cellStyle name="Normal 10 4 4 4 2 2 6 2" xfId="39650" xr:uid="{00000000-0005-0000-0000-00000F430000}"/>
    <cellStyle name="Normal 10 4 4 4 2 2 7" xfId="19100" xr:uid="{00000000-0005-0000-0000-000010430000}"/>
    <cellStyle name="Normal 10 4 4 4 2 2 7 2" xfId="39651" xr:uid="{00000000-0005-0000-0000-000011430000}"/>
    <cellStyle name="Normal 10 4 4 4 2 2 8" xfId="39652" xr:uid="{00000000-0005-0000-0000-000012430000}"/>
    <cellStyle name="Normal 10 4 4 4 2 3" xfId="4115" xr:uid="{00000000-0005-0000-0000-000013430000}"/>
    <cellStyle name="Normal 10 4 4 4 2 3 2" xfId="4116" xr:uid="{00000000-0005-0000-0000-000014430000}"/>
    <cellStyle name="Normal 10 4 4 4 2 3 2 2" xfId="19101" xr:uid="{00000000-0005-0000-0000-000015430000}"/>
    <cellStyle name="Normal 10 4 4 4 2 3 2 2 2" xfId="39653" xr:uid="{00000000-0005-0000-0000-000016430000}"/>
    <cellStyle name="Normal 10 4 4 4 2 3 2 3" xfId="39654" xr:uid="{00000000-0005-0000-0000-000017430000}"/>
    <cellStyle name="Normal 10 4 4 4 2 3 3" xfId="9476" xr:uid="{00000000-0005-0000-0000-000018430000}"/>
    <cellStyle name="Normal 10 4 4 4 2 3 3 2" xfId="19102" xr:uid="{00000000-0005-0000-0000-000019430000}"/>
    <cellStyle name="Normal 10 4 4 4 2 3 3 2 2" xfId="39655" xr:uid="{00000000-0005-0000-0000-00001A430000}"/>
    <cellStyle name="Normal 10 4 4 4 2 3 3 3" xfId="39656" xr:uid="{00000000-0005-0000-0000-00001B430000}"/>
    <cellStyle name="Normal 10 4 4 4 2 3 4" xfId="19103" xr:uid="{00000000-0005-0000-0000-00001C430000}"/>
    <cellStyle name="Normal 10 4 4 4 2 3 4 2" xfId="39657" xr:uid="{00000000-0005-0000-0000-00001D430000}"/>
    <cellStyle name="Normal 10 4 4 4 2 3 5" xfId="39658" xr:uid="{00000000-0005-0000-0000-00001E430000}"/>
    <cellStyle name="Normal 10 4 4 4 2 4" xfId="4117" xr:uid="{00000000-0005-0000-0000-00001F430000}"/>
    <cellStyle name="Normal 10 4 4 4 2 4 2" xfId="19104" xr:uid="{00000000-0005-0000-0000-000020430000}"/>
    <cellStyle name="Normal 10 4 4 4 2 4 2 2" xfId="39659" xr:uid="{00000000-0005-0000-0000-000021430000}"/>
    <cellStyle name="Normal 10 4 4 4 2 4 3" xfId="39660" xr:uid="{00000000-0005-0000-0000-000022430000}"/>
    <cellStyle name="Normal 10 4 4 4 2 5" xfId="9477" xr:uid="{00000000-0005-0000-0000-000023430000}"/>
    <cellStyle name="Normal 10 4 4 4 2 5 2" xfId="19105" xr:uid="{00000000-0005-0000-0000-000024430000}"/>
    <cellStyle name="Normal 10 4 4 4 2 5 2 2" xfId="39661" xr:uid="{00000000-0005-0000-0000-000025430000}"/>
    <cellStyle name="Normal 10 4 4 4 2 5 3" xfId="39662" xr:uid="{00000000-0005-0000-0000-000026430000}"/>
    <cellStyle name="Normal 10 4 4 4 2 6" xfId="13056" xr:uid="{00000000-0005-0000-0000-000027430000}"/>
    <cellStyle name="Normal 10 4 4 4 2 6 2" xfId="19106" xr:uid="{00000000-0005-0000-0000-000028430000}"/>
    <cellStyle name="Normal 10 4 4 4 2 6 2 2" xfId="39663" xr:uid="{00000000-0005-0000-0000-000029430000}"/>
    <cellStyle name="Normal 10 4 4 4 2 6 3" xfId="39664" xr:uid="{00000000-0005-0000-0000-00002A430000}"/>
    <cellStyle name="Normal 10 4 4 4 2 7" xfId="19107" xr:uid="{00000000-0005-0000-0000-00002B430000}"/>
    <cellStyle name="Normal 10 4 4 4 2 7 2" xfId="39665" xr:uid="{00000000-0005-0000-0000-00002C430000}"/>
    <cellStyle name="Normal 10 4 4 4 2 8" xfId="19108" xr:uid="{00000000-0005-0000-0000-00002D430000}"/>
    <cellStyle name="Normal 10 4 4 4 2 8 2" xfId="39666" xr:uid="{00000000-0005-0000-0000-00002E430000}"/>
    <cellStyle name="Normal 10 4 4 4 2 9" xfId="39667" xr:uid="{00000000-0005-0000-0000-00002F430000}"/>
    <cellStyle name="Normal 10 4 4 4 3" xfId="1213" xr:uid="{00000000-0005-0000-0000-000030430000}"/>
    <cellStyle name="Normal 10 4 4 4 3 2" xfId="4118" xr:uid="{00000000-0005-0000-0000-000031430000}"/>
    <cellStyle name="Normal 10 4 4 4 3 2 2" xfId="4119" xr:uid="{00000000-0005-0000-0000-000032430000}"/>
    <cellStyle name="Normal 10 4 4 4 3 2 2 2" xfId="19109" xr:uid="{00000000-0005-0000-0000-000033430000}"/>
    <cellStyle name="Normal 10 4 4 4 3 2 2 2 2" xfId="39668" xr:uid="{00000000-0005-0000-0000-000034430000}"/>
    <cellStyle name="Normal 10 4 4 4 3 2 2 3" xfId="39669" xr:uid="{00000000-0005-0000-0000-000035430000}"/>
    <cellStyle name="Normal 10 4 4 4 3 2 3" xfId="9478" xr:uid="{00000000-0005-0000-0000-000036430000}"/>
    <cellStyle name="Normal 10 4 4 4 3 2 3 2" xfId="19110" xr:uid="{00000000-0005-0000-0000-000037430000}"/>
    <cellStyle name="Normal 10 4 4 4 3 2 3 2 2" xfId="39670" xr:uid="{00000000-0005-0000-0000-000038430000}"/>
    <cellStyle name="Normal 10 4 4 4 3 2 3 3" xfId="39671" xr:uid="{00000000-0005-0000-0000-000039430000}"/>
    <cellStyle name="Normal 10 4 4 4 3 2 4" xfId="19111" xr:uid="{00000000-0005-0000-0000-00003A430000}"/>
    <cellStyle name="Normal 10 4 4 4 3 2 4 2" xfId="39672" xr:uid="{00000000-0005-0000-0000-00003B430000}"/>
    <cellStyle name="Normal 10 4 4 4 3 2 5" xfId="39673" xr:uid="{00000000-0005-0000-0000-00003C430000}"/>
    <cellStyle name="Normal 10 4 4 4 3 3" xfId="4120" xr:uid="{00000000-0005-0000-0000-00003D430000}"/>
    <cellStyle name="Normal 10 4 4 4 3 3 2" xfId="19112" xr:uid="{00000000-0005-0000-0000-00003E430000}"/>
    <cellStyle name="Normal 10 4 4 4 3 3 2 2" xfId="39674" xr:uid="{00000000-0005-0000-0000-00003F430000}"/>
    <cellStyle name="Normal 10 4 4 4 3 3 3" xfId="39675" xr:uid="{00000000-0005-0000-0000-000040430000}"/>
    <cellStyle name="Normal 10 4 4 4 3 4" xfId="9479" xr:uid="{00000000-0005-0000-0000-000041430000}"/>
    <cellStyle name="Normal 10 4 4 4 3 4 2" xfId="19113" xr:uid="{00000000-0005-0000-0000-000042430000}"/>
    <cellStyle name="Normal 10 4 4 4 3 4 2 2" xfId="39676" xr:uid="{00000000-0005-0000-0000-000043430000}"/>
    <cellStyle name="Normal 10 4 4 4 3 4 3" xfId="39677" xr:uid="{00000000-0005-0000-0000-000044430000}"/>
    <cellStyle name="Normal 10 4 4 4 3 5" xfId="13057" xr:uid="{00000000-0005-0000-0000-000045430000}"/>
    <cellStyle name="Normal 10 4 4 4 3 5 2" xfId="19114" xr:uid="{00000000-0005-0000-0000-000046430000}"/>
    <cellStyle name="Normal 10 4 4 4 3 5 2 2" xfId="39678" xr:uid="{00000000-0005-0000-0000-000047430000}"/>
    <cellStyle name="Normal 10 4 4 4 3 5 3" xfId="39679" xr:uid="{00000000-0005-0000-0000-000048430000}"/>
    <cellStyle name="Normal 10 4 4 4 3 6" xfId="19115" xr:uid="{00000000-0005-0000-0000-000049430000}"/>
    <cellStyle name="Normal 10 4 4 4 3 6 2" xfId="39680" xr:uid="{00000000-0005-0000-0000-00004A430000}"/>
    <cellStyle name="Normal 10 4 4 4 3 7" xfId="19116" xr:uid="{00000000-0005-0000-0000-00004B430000}"/>
    <cellStyle name="Normal 10 4 4 4 3 7 2" xfId="39681" xr:uid="{00000000-0005-0000-0000-00004C430000}"/>
    <cellStyle name="Normal 10 4 4 4 3 8" xfId="39682" xr:uid="{00000000-0005-0000-0000-00004D430000}"/>
    <cellStyle name="Normal 10 4 4 4 4" xfId="1745" xr:uid="{00000000-0005-0000-0000-00004E430000}"/>
    <cellStyle name="Normal 10 4 4 4 4 2" xfId="4121" xr:uid="{00000000-0005-0000-0000-00004F430000}"/>
    <cellStyle name="Normal 10 4 4 4 4 2 2" xfId="19117" xr:uid="{00000000-0005-0000-0000-000050430000}"/>
    <cellStyle name="Normal 10 4 4 4 4 2 2 2" xfId="39683" xr:uid="{00000000-0005-0000-0000-000051430000}"/>
    <cellStyle name="Normal 10 4 4 4 4 2 3" xfId="39684" xr:uid="{00000000-0005-0000-0000-000052430000}"/>
    <cellStyle name="Normal 10 4 4 4 4 3" xfId="9480" xr:uid="{00000000-0005-0000-0000-000053430000}"/>
    <cellStyle name="Normal 10 4 4 4 4 3 2" xfId="19118" xr:uid="{00000000-0005-0000-0000-000054430000}"/>
    <cellStyle name="Normal 10 4 4 4 4 3 2 2" xfId="39685" xr:uid="{00000000-0005-0000-0000-000055430000}"/>
    <cellStyle name="Normal 10 4 4 4 4 3 3" xfId="39686" xr:uid="{00000000-0005-0000-0000-000056430000}"/>
    <cellStyle name="Normal 10 4 4 4 4 4" xfId="19119" xr:uid="{00000000-0005-0000-0000-000057430000}"/>
    <cellStyle name="Normal 10 4 4 4 4 4 2" xfId="39687" xr:uid="{00000000-0005-0000-0000-000058430000}"/>
    <cellStyle name="Normal 10 4 4 4 4 5" xfId="39688" xr:uid="{00000000-0005-0000-0000-000059430000}"/>
    <cellStyle name="Normal 10 4 4 4 5" xfId="4122" xr:uid="{00000000-0005-0000-0000-00005A430000}"/>
    <cellStyle name="Normal 10 4 4 4 5 2" xfId="19120" xr:uid="{00000000-0005-0000-0000-00005B430000}"/>
    <cellStyle name="Normal 10 4 4 4 5 2 2" xfId="39689" xr:uid="{00000000-0005-0000-0000-00005C430000}"/>
    <cellStyle name="Normal 10 4 4 4 5 3" xfId="39690" xr:uid="{00000000-0005-0000-0000-00005D430000}"/>
    <cellStyle name="Normal 10 4 4 4 6" xfId="9481" xr:uid="{00000000-0005-0000-0000-00005E430000}"/>
    <cellStyle name="Normal 10 4 4 4 6 2" xfId="19121" xr:uid="{00000000-0005-0000-0000-00005F430000}"/>
    <cellStyle name="Normal 10 4 4 4 6 2 2" xfId="39691" xr:uid="{00000000-0005-0000-0000-000060430000}"/>
    <cellStyle name="Normal 10 4 4 4 6 3" xfId="39692" xr:uid="{00000000-0005-0000-0000-000061430000}"/>
    <cellStyle name="Normal 10 4 4 4 7" xfId="13058" xr:uid="{00000000-0005-0000-0000-000062430000}"/>
    <cellStyle name="Normal 10 4 4 4 7 2" xfId="19122" xr:uid="{00000000-0005-0000-0000-000063430000}"/>
    <cellStyle name="Normal 10 4 4 4 7 2 2" xfId="39693" xr:uid="{00000000-0005-0000-0000-000064430000}"/>
    <cellStyle name="Normal 10 4 4 4 7 3" xfId="39694" xr:uid="{00000000-0005-0000-0000-000065430000}"/>
    <cellStyle name="Normal 10 4 4 4 8" xfId="19123" xr:uid="{00000000-0005-0000-0000-000066430000}"/>
    <cellStyle name="Normal 10 4 4 4 8 2" xfId="39695" xr:uid="{00000000-0005-0000-0000-000067430000}"/>
    <cellStyle name="Normal 10 4 4 4 9" xfId="19124" xr:uid="{00000000-0005-0000-0000-000068430000}"/>
    <cellStyle name="Normal 10 4 4 4 9 2" xfId="39696" xr:uid="{00000000-0005-0000-0000-000069430000}"/>
    <cellStyle name="Normal 10 4 4 5" xfId="523" xr:uid="{00000000-0005-0000-0000-00006A430000}"/>
    <cellStyle name="Normal 10 4 4 5 10" xfId="39697" xr:uid="{00000000-0005-0000-0000-00006B430000}"/>
    <cellStyle name="Normal 10 4 4 5 2" xfId="1438" xr:uid="{00000000-0005-0000-0000-00006C430000}"/>
    <cellStyle name="Normal 10 4 4 5 2 2" xfId="2495" xr:uid="{00000000-0005-0000-0000-00006D430000}"/>
    <cellStyle name="Normal 10 4 4 5 2 2 2" xfId="4123" xr:uid="{00000000-0005-0000-0000-00006E430000}"/>
    <cellStyle name="Normal 10 4 4 5 2 2 2 2" xfId="4124" xr:uid="{00000000-0005-0000-0000-00006F430000}"/>
    <cellStyle name="Normal 10 4 4 5 2 2 2 2 2" xfId="19125" xr:uid="{00000000-0005-0000-0000-000070430000}"/>
    <cellStyle name="Normal 10 4 4 5 2 2 2 2 2 2" xfId="39698" xr:uid="{00000000-0005-0000-0000-000071430000}"/>
    <cellStyle name="Normal 10 4 4 5 2 2 2 2 3" xfId="39699" xr:uid="{00000000-0005-0000-0000-000072430000}"/>
    <cellStyle name="Normal 10 4 4 5 2 2 2 3" xfId="9482" xr:uid="{00000000-0005-0000-0000-000073430000}"/>
    <cellStyle name="Normal 10 4 4 5 2 2 2 3 2" xfId="19126" xr:uid="{00000000-0005-0000-0000-000074430000}"/>
    <cellStyle name="Normal 10 4 4 5 2 2 2 3 2 2" xfId="39700" xr:uid="{00000000-0005-0000-0000-000075430000}"/>
    <cellStyle name="Normal 10 4 4 5 2 2 2 3 3" xfId="39701" xr:uid="{00000000-0005-0000-0000-000076430000}"/>
    <cellStyle name="Normal 10 4 4 5 2 2 2 4" xfId="19127" xr:uid="{00000000-0005-0000-0000-000077430000}"/>
    <cellStyle name="Normal 10 4 4 5 2 2 2 4 2" xfId="39702" xr:uid="{00000000-0005-0000-0000-000078430000}"/>
    <cellStyle name="Normal 10 4 4 5 2 2 2 5" xfId="39703" xr:uid="{00000000-0005-0000-0000-000079430000}"/>
    <cellStyle name="Normal 10 4 4 5 2 2 3" xfId="4125" xr:uid="{00000000-0005-0000-0000-00007A430000}"/>
    <cellStyle name="Normal 10 4 4 5 2 2 3 2" xfId="19128" xr:uid="{00000000-0005-0000-0000-00007B430000}"/>
    <cellStyle name="Normal 10 4 4 5 2 2 3 2 2" xfId="39704" xr:uid="{00000000-0005-0000-0000-00007C430000}"/>
    <cellStyle name="Normal 10 4 4 5 2 2 3 3" xfId="39705" xr:uid="{00000000-0005-0000-0000-00007D430000}"/>
    <cellStyle name="Normal 10 4 4 5 2 2 4" xfId="9483" xr:uid="{00000000-0005-0000-0000-00007E430000}"/>
    <cellStyle name="Normal 10 4 4 5 2 2 4 2" xfId="19129" xr:uid="{00000000-0005-0000-0000-00007F430000}"/>
    <cellStyle name="Normal 10 4 4 5 2 2 4 2 2" xfId="39706" xr:uid="{00000000-0005-0000-0000-000080430000}"/>
    <cellStyle name="Normal 10 4 4 5 2 2 4 3" xfId="39707" xr:uid="{00000000-0005-0000-0000-000081430000}"/>
    <cellStyle name="Normal 10 4 4 5 2 2 5" xfId="13059" xr:uid="{00000000-0005-0000-0000-000082430000}"/>
    <cellStyle name="Normal 10 4 4 5 2 2 5 2" xfId="19130" xr:uid="{00000000-0005-0000-0000-000083430000}"/>
    <cellStyle name="Normal 10 4 4 5 2 2 5 2 2" xfId="39708" xr:uid="{00000000-0005-0000-0000-000084430000}"/>
    <cellStyle name="Normal 10 4 4 5 2 2 5 3" xfId="39709" xr:uid="{00000000-0005-0000-0000-000085430000}"/>
    <cellStyle name="Normal 10 4 4 5 2 2 6" xfId="19131" xr:uid="{00000000-0005-0000-0000-000086430000}"/>
    <cellStyle name="Normal 10 4 4 5 2 2 6 2" xfId="39710" xr:uid="{00000000-0005-0000-0000-000087430000}"/>
    <cellStyle name="Normal 10 4 4 5 2 2 7" xfId="19132" xr:uid="{00000000-0005-0000-0000-000088430000}"/>
    <cellStyle name="Normal 10 4 4 5 2 2 7 2" xfId="39711" xr:uid="{00000000-0005-0000-0000-000089430000}"/>
    <cellStyle name="Normal 10 4 4 5 2 2 8" xfId="39712" xr:uid="{00000000-0005-0000-0000-00008A430000}"/>
    <cellStyle name="Normal 10 4 4 5 2 3" xfId="4126" xr:uid="{00000000-0005-0000-0000-00008B430000}"/>
    <cellStyle name="Normal 10 4 4 5 2 3 2" xfId="4127" xr:uid="{00000000-0005-0000-0000-00008C430000}"/>
    <cellStyle name="Normal 10 4 4 5 2 3 2 2" xfId="19133" xr:uid="{00000000-0005-0000-0000-00008D430000}"/>
    <cellStyle name="Normal 10 4 4 5 2 3 2 2 2" xfId="39713" xr:uid="{00000000-0005-0000-0000-00008E430000}"/>
    <cellStyle name="Normal 10 4 4 5 2 3 2 3" xfId="39714" xr:uid="{00000000-0005-0000-0000-00008F430000}"/>
    <cellStyle name="Normal 10 4 4 5 2 3 3" xfId="9484" xr:uid="{00000000-0005-0000-0000-000090430000}"/>
    <cellStyle name="Normal 10 4 4 5 2 3 3 2" xfId="19134" xr:uid="{00000000-0005-0000-0000-000091430000}"/>
    <cellStyle name="Normal 10 4 4 5 2 3 3 2 2" xfId="39715" xr:uid="{00000000-0005-0000-0000-000092430000}"/>
    <cellStyle name="Normal 10 4 4 5 2 3 3 3" xfId="39716" xr:uid="{00000000-0005-0000-0000-000093430000}"/>
    <cellStyle name="Normal 10 4 4 5 2 3 4" xfId="19135" xr:uid="{00000000-0005-0000-0000-000094430000}"/>
    <cellStyle name="Normal 10 4 4 5 2 3 4 2" xfId="39717" xr:uid="{00000000-0005-0000-0000-000095430000}"/>
    <cellStyle name="Normal 10 4 4 5 2 3 5" xfId="39718" xr:uid="{00000000-0005-0000-0000-000096430000}"/>
    <cellStyle name="Normal 10 4 4 5 2 4" xfId="4128" xr:uid="{00000000-0005-0000-0000-000097430000}"/>
    <cellStyle name="Normal 10 4 4 5 2 4 2" xfId="19136" xr:uid="{00000000-0005-0000-0000-000098430000}"/>
    <cellStyle name="Normal 10 4 4 5 2 4 2 2" xfId="39719" xr:uid="{00000000-0005-0000-0000-000099430000}"/>
    <cellStyle name="Normal 10 4 4 5 2 4 3" xfId="39720" xr:uid="{00000000-0005-0000-0000-00009A430000}"/>
    <cellStyle name="Normal 10 4 4 5 2 5" xfId="9485" xr:uid="{00000000-0005-0000-0000-00009B430000}"/>
    <cellStyle name="Normal 10 4 4 5 2 5 2" xfId="19137" xr:uid="{00000000-0005-0000-0000-00009C430000}"/>
    <cellStyle name="Normal 10 4 4 5 2 5 2 2" xfId="39721" xr:uid="{00000000-0005-0000-0000-00009D430000}"/>
    <cellStyle name="Normal 10 4 4 5 2 5 3" xfId="39722" xr:uid="{00000000-0005-0000-0000-00009E430000}"/>
    <cellStyle name="Normal 10 4 4 5 2 6" xfId="13060" xr:uid="{00000000-0005-0000-0000-00009F430000}"/>
    <cellStyle name="Normal 10 4 4 5 2 6 2" xfId="19138" xr:uid="{00000000-0005-0000-0000-0000A0430000}"/>
    <cellStyle name="Normal 10 4 4 5 2 6 2 2" xfId="39723" xr:uid="{00000000-0005-0000-0000-0000A1430000}"/>
    <cellStyle name="Normal 10 4 4 5 2 6 3" xfId="39724" xr:uid="{00000000-0005-0000-0000-0000A2430000}"/>
    <cellStyle name="Normal 10 4 4 5 2 7" xfId="19139" xr:uid="{00000000-0005-0000-0000-0000A3430000}"/>
    <cellStyle name="Normal 10 4 4 5 2 7 2" xfId="39725" xr:uid="{00000000-0005-0000-0000-0000A4430000}"/>
    <cellStyle name="Normal 10 4 4 5 2 8" xfId="19140" xr:uid="{00000000-0005-0000-0000-0000A5430000}"/>
    <cellStyle name="Normal 10 4 4 5 2 8 2" xfId="39726" xr:uid="{00000000-0005-0000-0000-0000A6430000}"/>
    <cellStyle name="Normal 10 4 4 5 2 9" xfId="39727" xr:uid="{00000000-0005-0000-0000-0000A7430000}"/>
    <cellStyle name="Normal 10 4 4 5 3" xfId="1977" xr:uid="{00000000-0005-0000-0000-0000A8430000}"/>
    <cellStyle name="Normal 10 4 4 5 3 2" xfId="4129" xr:uid="{00000000-0005-0000-0000-0000A9430000}"/>
    <cellStyle name="Normal 10 4 4 5 3 2 2" xfId="4130" xr:uid="{00000000-0005-0000-0000-0000AA430000}"/>
    <cellStyle name="Normal 10 4 4 5 3 2 2 2" xfId="19141" xr:uid="{00000000-0005-0000-0000-0000AB430000}"/>
    <cellStyle name="Normal 10 4 4 5 3 2 2 2 2" xfId="39728" xr:uid="{00000000-0005-0000-0000-0000AC430000}"/>
    <cellStyle name="Normal 10 4 4 5 3 2 2 3" xfId="39729" xr:uid="{00000000-0005-0000-0000-0000AD430000}"/>
    <cellStyle name="Normal 10 4 4 5 3 2 3" xfId="9486" xr:uid="{00000000-0005-0000-0000-0000AE430000}"/>
    <cellStyle name="Normal 10 4 4 5 3 2 3 2" xfId="19142" xr:uid="{00000000-0005-0000-0000-0000AF430000}"/>
    <cellStyle name="Normal 10 4 4 5 3 2 3 2 2" xfId="39730" xr:uid="{00000000-0005-0000-0000-0000B0430000}"/>
    <cellStyle name="Normal 10 4 4 5 3 2 3 3" xfId="39731" xr:uid="{00000000-0005-0000-0000-0000B1430000}"/>
    <cellStyle name="Normal 10 4 4 5 3 2 4" xfId="19143" xr:uid="{00000000-0005-0000-0000-0000B2430000}"/>
    <cellStyle name="Normal 10 4 4 5 3 2 4 2" xfId="39732" xr:uid="{00000000-0005-0000-0000-0000B3430000}"/>
    <cellStyle name="Normal 10 4 4 5 3 2 5" xfId="39733" xr:uid="{00000000-0005-0000-0000-0000B4430000}"/>
    <cellStyle name="Normal 10 4 4 5 3 3" xfId="4131" xr:uid="{00000000-0005-0000-0000-0000B5430000}"/>
    <cellStyle name="Normal 10 4 4 5 3 3 2" xfId="19144" xr:uid="{00000000-0005-0000-0000-0000B6430000}"/>
    <cellStyle name="Normal 10 4 4 5 3 3 2 2" xfId="39734" xr:uid="{00000000-0005-0000-0000-0000B7430000}"/>
    <cellStyle name="Normal 10 4 4 5 3 3 3" xfId="39735" xr:uid="{00000000-0005-0000-0000-0000B8430000}"/>
    <cellStyle name="Normal 10 4 4 5 3 4" xfId="9487" xr:uid="{00000000-0005-0000-0000-0000B9430000}"/>
    <cellStyle name="Normal 10 4 4 5 3 4 2" xfId="19145" xr:uid="{00000000-0005-0000-0000-0000BA430000}"/>
    <cellStyle name="Normal 10 4 4 5 3 4 2 2" xfId="39736" xr:uid="{00000000-0005-0000-0000-0000BB430000}"/>
    <cellStyle name="Normal 10 4 4 5 3 4 3" xfId="39737" xr:uid="{00000000-0005-0000-0000-0000BC430000}"/>
    <cellStyle name="Normal 10 4 4 5 3 5" xfId="13061" xr:uid="{00000000-0005-0000-0000-0000BD430000}"/>
    <cellStyle name="Normal 10 4 4 5 3 5 2" xfId="19146" xr:uid="{00000000-0005-0000-0000-0000BE430000}"/>
    <cellStyle name="Normal 10 4 4 5 3 5 2 2" xfId="39738" xr:uid="{00000000-0005-0000-0000-0000BF430000}"/>
    <cellStyle name="Normal 10 4 4 5 3 5 3" xfId="39739" xr:uid="{00000000-0005-0000-0000-0000C0430000}"/>
    <cellStyle name="Normal 10 4 4 5 3 6" xfId="19147" xr:uid="{00000000-0005-0000-0000-0000C1430000}"/>
    <cellStyle name="Normal 10 4 4 5 3 6 2" xfId="39740" xr:uid="{00000000-0005-0000-0000-0000C2430000}"/>
    <cellStyle name="Normal 10 4 4 5 3 7" xfId="19148" xr:uid="{00000000-0005-0000-0000-0000C3430000}"/>
    <cellStyle name="Normal 10 4 4 5 3 7 2" xfId="39741" xr:uid="{00000000-0005-0000-0000-0000C4430000}"/>
    <cellStyle name="Normal 10 4 4 5 3 8" xfId="39742" xr:uid="{00000000-0005-0000-0000-0000C5430000}"/>
    <cellStyle name="Normal 10 4 4 5 4" xfId="4132" xr:uid="{00000000-0005-0000-0000-0000C6430000}"/>
    <cellStyle name="Normal 10 4 4 5 4 2" xfId="4133" xr:uid="{00000000-0005-0000-0000-0000C7430000}"/>
    <cellStyle name="Normal 10 4 4 5 4 2 2" xfId="19149" xr:uid="{00000000-0005-0000-0000-0000C8430000}"/>
    <cellStyle name="Normal 10 4 4 5 4 2 2 2" xfId="39743" xr:uid="{00000000-0005-0000-0000-0000C9430000}"/>
    <cellStyle name="Normal 10 4 4 5 4 2 3" xfId="39744" xr:uid="{00000000-0005-0000-0000-0000CA430000}"/>
    <cellStyle name="Normal 10 4 4 5 4 3" xfId="9488" xr:uid="{00000000-0005-0000-0000-0000CB430000}"/>
    <cellStyle name="Normal 10 4 4 5 4 3 2" xfId="19150" xr:uid="{00000000-0005-0000-0000-0000CC430000}"/>
    <cellStyle name="Normal 10 4 4 5 4 3 2 2" xfId="39745" xr:uid="{00000000-0005-0000-0000-0000CD430000}"/>
    <cellStyle name="Normal 10 4 4 5 4 3 3" xfId="39746" xr:uid="{00000000-0005-0000-0000-0000CE430000}"/>
    <cellStyle name="Normal 10 4 4 5 4 4" xfId="19151" xr:uid="{00000000-0005-0000-0000-0000CF430000}"/>
    <cellStyle name="Normal 10 4 4 5 4 4 2" xfId="39747" xr:uid="{00000000-0005-0000-0000-0000D0430000}"/>
    <cellStyle name="Normal 10 4 4 5 4 5" xfId="39748" xr:uid="{00000000-0005-0000-0000-0000D1430000}"/>
    <cellStyle name="Normal 10 4 4 5 5" xfId="4134" xr:uid="{00000000-0005-0000-0000-0000D2430000}"/>
    <cellStyle name="Normal 10 4 4 5 5 2" xfId="19152" xr:uid="{00000000-0005-0000-0000-0000D3430000}"/>
    <cellStyle name="Normal 10 4 4 5 5 2 2" xfId="39749" xr:uid="{00000000-0005-0000-0000-0000D4430000}"/>
    <cellStyle name="Normal 10 4 4 5 5 3" xfId="39750" xr:uid="{00000000-0005-0000-0000-0000D5430000}"/>
    <cellStyle name="Normal 10 4 4 5 6" xfId="9489" xr:uid="{00000000-0005-0000-0000-0000D6430000}"/>
    <cellStyle name="Normal 10 4 4 5 6 2" xfId="19153" xr:uid="{00000000-0005-0000-0000-0000D7430000}"/>
    <cellStyle name="Normal 10 4 4 5 6 2 2" xfId="39751" xr:uid="{00000000-0005-0000-0000-0000D8430000}"/>
    <cellStyle name="Normal 10 4 4 5 6 3" xfId="39752" xr:uid="{00000000-0005-0000-0000-0000D9430000}"/>
    <cellStyle name="Normal 10 4 4 5 7" xfId="13062" xr:uid="{00000000-0005-0000-0000-0000DA430000}"/>
    <cellStyle name="Normal 10 4 4 5 7 2" xfId="19154" xr:uid="{00000000-0005-0000-0000-0000DB430000}"/>
    <cellStyle name="Normal 10 4 4 5 7 2 2" xfId="39753" xr:uid="{00000000-0005-0000-0000-0000DC430000}"/>
    <cellStyle name="Normal 10 4 4 5 7 3" xfId="39754" xr:uid="{00000000-0005-0000-0000-0000DD430000}"/>
    <cellStyle name="Normal 10 4 4 5 8" xfId="19155" xr:uid="{00000000-0005-0000-0000-0000DE430000}"/>
    <cellStyle name="Normal 10 4 4 5 8 2" xfId="39755" xr:uid="{00000000-0005-0000-0000-0000DF430000}"/>
    <cellStyle name="Normal 10 4 4 5 9" xfId="19156" xr:uid="{00000000-0005-0000-0000-0000E0430000}"/>
    <cellStyle name="Normal 10 4 4 5 9 2" xfId="39756" xr:uid="{00000000-0005-0000-0000-0000E1430000}"/>
    <cellStyle name="Normal 10 4 4 6" xfId="983" xr:uid="{00000000-0005-0000-0000-0000E2430000}"/>
    <cellStyle name="Normal 10 4 4 6 2" xfId="2034" xr:uid="{00000000-0005-0000-0000-0000E3430000}"/>
    <cellStyle name="Normal 10 4 4 6 2 2" xfId="4135" xr:uid="{00000000-0005-0000-0000-0000E4430000}"/>
    <cellStyle name="Normal 10 4 4 6 2 2 2" xfId="4136" xr:uid="{00000000-0005-0000-0000-0000E5430000}"/>
    <cellStyle name="Normal 10 4 4 6 2 2 2 2" xfId="19157" xr:uid="{00000000-0005-0000-0000-0000E6430000}"/>
    <cellStyle name="Normal 10 4 4 6 2 2 2 2 2" xfId="39757" xr:uid="{00000000-0005-0000-0000-0000E7430000}"/>
    <cellStyle name="Normal 10 4 4 6 2 2 2 3" xfId="39758" xr:uid="{00000000-0005-0000-0000-0000E8430000}"/>
    <cellStyle name="Normal 10 4 4 6 2 2 3" xfId="9490" xr:uid="{00000000-0005-0000-0000-0000E9430000}"/>
    <cellStyle name="Normal 10 4 4 6 2 2 3 2" xfId="19158" xr:uid="{00000000-0005-0000-0000-0000EA430000}"/>
    <cellStyle name="Normal 10 4 4 6 2 2 3 2 2" xfId="39759" xr:uid="{00000000-0005-0000-0000-0000EB430000}"/>
    <cellStyle name="Normal 10 4 4 6 2 2 3 3" xfId="39760" xr:uid="{00000000-0005-0000-0000-0000EC430000}"/>
    <cellStyle name="Normal 10 4 4 6 2 2 4" xfId="19159" xr:uid="{00000000-0005-0000-0000-0000ED430000}"/>
    <cellStyle name="Normal 10 4 4 6 2 2 4 2" xfId="39761" xr:uid="{00000000-0005-0000-0000-0000EE430000}"/>
    <cellStyle name="Normal 10 4 4 6 2 2 5" xfId="39762" xr:uid="{00000000-0005-0000-0000-0000EF430000}"/>
    <cellStyle name="Normal 10 4 4 6 2 3" xfId="4137" xr:uid="{00000000-0005-0000-0000-0000F0430000}"/>
    <cellStyle name="Normal 10 4 4 6 2 3 2" xfId="19160" xr:uid="{00000000-0005-0000-0000-0000F1430000}"/>
    <cellStyle name="Normal 10 4 4 6 2 3 2 2" xfId="39763" xr:uid="{00000000-0005-0000-0000-0000F2430000}"/>
    <cellStyle name="Normal 10 4 4 6 2 3 3" xfId="39764" xr:uid="{00000000-0005-0000-0000-0000F3430000}"/>
    <cellStyle name="Normal 10 4 4 6 2 4" xfId="9491" xr:uid="{00000000-0005-0000-0000-0000F4430000}"/>
    <cellStyle name="Normal 10 4 4 6 2 4 2" xfId="19161" xr:uid="{00000000-0005-0000-0000-0000F5430000}"/>
    <cellStyle name="Normal 10 4 4 6 2 4 2 2" xfId="39765" xr:uid="{00000000-0005-0000-0000-0000F6430000}"/>
    <cellStyle name="Normal 10 4 4 6 2 4 3" xfId="39766" xr:uid="{00000000-0005-0000-0000-0000F7430000}"/>
    <cellStyle name="Normal 10 4 4 6 2 5" xfId="13063" xr:uid="{00000000-0005-0000-0000-0000F8430000}"/>
    <cellStyle name="Normal 10 4 4 6 2 5 2" xfId="19162" xr:uid="{00000000-0005-0000-0000-0000F9430000}"/>
    <cellStyle name="Normal 10 4 4 6 2 5 2 2" xfId="39767" xr:uid="{00000000-0005-0000-0000-0000FA430000}"/>
    <cellStyle name="Normal 10 4 4 6 2 5 3" xfId="39768" xr:uid="{00000000-0005-0000-0000-0000FB430000}"/>
    <cellStyle name="Normal 10 4 4 6 2 6" xfId="19163" xr:uid="{00000000-0005-0000-0000-0000FC430000}"/>
    <cellStyle name="Normal 10 4 4 6 2 6 2" xfId="39769" xr:uid="{00000000-0005-0000-0000-0000FD430000}"/>
    <cellStyle name="Normal 10 4 4 6 2 7" xfId="19164" xr:uid="{00000000-0005-0000-0000-0000FE430000}"/>
    <cellStyle name="Normal 10 4 4 6 2 7 2" xfId="39770" xr:uid="{00000000-0005-0000-0000-0000FF430000}"/>
    <cellStyle name="Normal 10 4 4 6 2 8" xfId="39771" xr:uid="{00000000-0005-0000-0000-000000440000}"/>
    <cellStyle name="Normal 10 4 4 6 3" xfId="4138" xr:uid="{00000000-0005-0000-0000-000001440000}"/>
    <cellStyle name="Normal 10 4 4 6 3 2" xfId="4139" xr:uid="{00000000-0005-0000-0000-000002440000}"/>
    <cellStyle name="Normal 10 4 4 6 3 2 2" xfId="19165" xr:uid="{00000000-0005-0000-0000-000003440000}"/>
    <cellStyle name="Normal 10 4 4 6 3 2 2 2" xfId="39772" xr:uid="{00000000-0005-0000-0000-000004440000}"/>
    <cellStyle name="Normal 10 4 4 6 3 2 3" xfId="39773" xr:uid="{00000000-0005-0000-0000-000005440000}"/>
    <cellStyle name="Normal 10 4 4 6 3 3" xfId="9492" xr:uid="{00000000-0005-0000-0000-000006440000}"/>
    <cellStyle name="Normal 10 4 4 6 3 3 2" xfId="19166" xr:uid="{00000000-0005-0000-0000-000007440000}"/>
    <cellStyle name="Normal 10 4 4 6 3 3 2 2" xfId="39774" xr:uid="{00000000-0005-0000-0000-000008440000}"/>
    <cellStyle name="Normal 10 4 4 6 3 3 3" xfId="39775" xr:uid="{00000000-0005-0000-0000-000009440000}"/>
    <cellStyle name="Normal 10 4 4 6 3 4" xfId="19167" xr:uid="{00000000-0005-0000-0000-00000A440000}"/>
    <cellStyle name="Normal 10 4 4 6 3 4 2" xfId="39776" xr:uid="{00000000-0005-0000-0000-00000B440000}"/>
    <cellStyle name="Normal 10 4 4 6 3 5" xfId="39777" xr:uid="{00000000-0005-0000-0000-00000C440000}"/>
    <cellStyle name="Normal 10 4 4 6 4" xfId="4140" xr:uid="{00000000-0005-0000-0000-00000D440000}"/>
    <cellStyle name="Normal 10 4 4 6 4 2" xfId="19168" xr:uid="{00000000-0005-0000-0000-00000E440000}"/>
    <cellStyle name="Normal 10 4 4 6 4 2 2" xfId="39778" xr:uid="{00000000-0005-0000-0000-00000F440000}"/>
    <cellStyle name="Normal 10 4 4 6 4 3" xfId="39779" xr:uid="{00000000-0005-0000-0000-000010440000}"/>
    <cellStyle name="Normal 10 4 4 6 5" xfId="9493" xr:uid="{00000000-0005-0000-0000-000011440000}"/>
    <cellStyle name="Normal 10 4 4 6 5 2" xfId="19169" xr:uid="{00000000-0005-0000-0000-000012440000}"/>
    <cellStyle name="Normal 10 4 4 6 5 2 2" xfId="39780" xr:uid="{00000000-0005-0000-0000-000013440000}"/>
    <cellStyle name="Normal 10 4 4 6 5 3" xfId="39781" xr:uid="{00000000-0005-0000-0000-000014440000}"/>
    <cellStyle name="Normal 10 4 4 6 6" xfId="13064" xr:uid="{00000000-0005-0000-0000-000015440000}"/>
    <cellStyle name="Normal 10 4 4 6 6 2" xfId="19170" xr:uid="{00000000-0005-0000-0000-000016440000}"/>
    <cellStyle name="Normal 10 4 4 6 6 2 2" xfId="39782" xr:uid="{00000000-0005-0000-0000-000017440000}"/>
    <cellStyle name="Normal 10 4 4 6 6 3" xfId="39783" xr:uid="{00000000-0005-0000-0000-000018440000}"/>
    <cellStyle name="Normal 10 4 4 6 7" xfId="19171" xr:uid="{00000000-0005-0000-0000-000019440000}"/>
    <cellStyle name="Normal 10 4 4 6 7 2" xfId="39784" xr:uid="{00000000-0005-0000-0000-00001A440000}"/>
    <cellStyle name="Normal 10 4 4 6 8" xfId="19172" xr:uid="{00000000-0005-0000-0000-00001B440000}"/>
    <cellStyle name="Normal 10 4 4 6 8 2" xfId="39785" xr:uid="{00000000-0005-0000-0000-00001C440000}"/>
    <cellStyle name="Normal 10 4 4 6 9" xfId="39786" xr:uid="{00000000-0005-0000-0000-00001D440000}"/>
    <cellStyle name="Normal 10 4 4 7" xfId="1515" xr:uid="{00000000-0005-0000-0000-00001E440000}"/>
    <cellStyle name="Normal 10 4 4 7 2" xfId="4141" xr:uid="{00000000-0005-0000-0000-00001F440000}"/>
    <cellStyle name="Normal 10 4 4 7 2 2" xfId="4142" xr:uid="{00000000-0005-0000-0000-000020440000}"/>
    <cellStyle name="Normal 10 4 4 7 2 2 2" xfId="19173" xr:uid="{00000000-0005-0000-0000-000021440000}"/>
    <cellStyle name="Normal 10 4 4 7 2 2 2 2" xfId="39787" xr:uid="{00000000-0005-0000-0000-000022440000}"/>
    <cellStyle name="Normal 10 4 4 7 2 2 3" xfId="39788" xr:uid="{00000000-0005-0000-0000-000023440000}"/>
    <cellStyle name="Normal 10 4 4 7 2 3" xfId="9494" xr:uid="{00000000-0005-0000-0000-000024440000}"/>
    <cellStyle name="Normal 10 4 4 7 2 3 2" xfId="19174" xr:uid="{00000000-0005-0000-0000-000025440000}"/>
    <cellStyle name="Normal 10 4 4 7 2 3 2 2" xfId="39789" xr:uid="{00000000-0005-0000-0000-000026440000}"/>
    <cellStyle name="Normal 10 4 4 7 2 3 3" xfId="39790" xr:uid="{00000000-0005-0000-0000-000027440000}"/>
    <cellStyle name="Normal 10 4 4 7 2 4" xfId="19175" xr:uid="{00000000-0005-0000-0000-000028440000}"/>
    <cellStyle name="Normal 10 4 4 7 2 4 2" xfId="39791" xr:uid="{00000000-0005-0000-0000-000029440000}"/>
    <cellStyle name="Normal 10 4 4 7 2 5" xfId="39792" xr:uid="{00000000-0005-0000-0000-00002A440000}"/>
    <cellStyle name="Normal 10 4 4 7 3" xfId="4143" xr:uid="{00000000-0005-0000-0000-00002B440000}"/>
    <cellStyle name="Normal 10 4 4 7 3 2" xfId="19176" xr:uid="{00000000-0005-0000-0000-00002C440000}"/>
    <cellStyle name="Normal 10 4 4 7 3 2 2" xfId="39793" xr:uid="{00000000-0005-0000-0000-00002D440000}"/>
    <cellStyle name="Normal 10 4 4 7 3 3" xfId="39794" xr:uid="{00000000-0005-0000-0000-00002E440000}"/>
    <cellStyle name="Normal 10 4 4 7 4" xfId="9495" xr:uid="{00000000-0005-0000-0000-00002F440000}"/>
    <cellStyle name="Normal 10 4 4 7 4 2" xfId="19177" xr:uid="{00000000-0005-0000-0000-000030440000}"/>
    <cellStyle name="Normal 10 4 4 7 4 2 2" xfId="39795" xr:uid="{00000000-0005-0000-0000-000031440000}"/>
    <cellStyle name="Normal 10 4 4 7 4 3" xfId="39796" xr:uid="{00000000-0005-0000-0000-000032440000}"/>
    <cellStyle name="Normal 10 4 4 7 5" xfId="13065" xr:uid="{00000000-0005-0000-0000-000033440000}"/>
    <cellStyle name="Normal 10 4 4 7 5 2" xfId="19178" xr:uid="{00000000-0005-0000-0000-000034440000}"/>
    <cellStyle name="Normal 10 4 4 7 5 2 2" xfId="39797" xr:uid="{00000000-0005-0000-0000-000035440000}"/>
    <cellStyle name="Normal 10 4 4 7 5 3" xfId="39798" xr:uid="{00000000-0005-0000-0000-000036440000}"/>
    <cellStyle name="Normal 10 4 4 7 6" xfId="19179" xr:uid="{00000000-0005-0000-0000-000037440000}"/>
    <cellStyle name="Normal 10 4 4 7 6 2" xfId="39799" xr:uid="{00000000-0005-0000-0000-000038440000}"/>
    <cellStyle name="Normal 10 4 4 7 7" xfId="19180" xr:uid="{00000000-0005-0000-0000-000039440000}"/>
    <cellStyle name="Normal 10 4 4 7 7 2" xfId="39800" xr:uid="{00000000-0005-0000-0000-00003A440000}"/>
    <cellStyle name="Normal 10 4 4 7 8" xfId="39801" xr:uid="{00000000-0005-0000-0000-00003B440000}"/>
    <cellStyle name="Normal 10 4 4 8" xfId="4144" xr:uid="{00000000-0005-0000-0000-00003C440000}"/>
    <cellStyle name="Normal 10 4 4 8 2" xfId="4145" xr:uid="{00000000-0005-0000-0000-00003D440000}"/>
    <cellStyle name="Normal 10 4 4 8 2 2" xfId="19181" xr:uid="{00000000-0005-0000-0000-00003E440000}"/>
    <cellStyle name="Normal 10 4 4 8 2 2 2" xfId="39802" xr:uid="{00000000-0005-0000-0000-00003F440000}"/>
    <cellStyle name="Normal 10 4 4 8 2 3" xfId="39803" xr:uid="{00000000-0005-0000-0000-000040440000}"/>
    <cellStyle name="Normal 10 4 4 8 3" xfId="9496" xr:uid="{00000000-0005-0000-0000-000041440000}"/>
    <cellStyle name="Normal 10 4 4 8 3 2" xfId="19182" xr:uid="{00000000-0005-0000-0000-000042440000}"/>
    <cellStyle name="Normal 10 4 4 8 3 2 2" xfId="39804" xr:uid="{00000000-0005-0000-0000-000043440000}"/>
    <cellStyle name="Normal 10 4 4 8 3 3" xfId="39805" xr:uid="{00000000-0005-0000-0000-000044440000}"/>
    <cellStyle name="Normal 10 4 4 8 4" xfId="19183" xr:uid="{00000000-0005-0000-0000-000045440000}"/>
    <cellStyle name="Normal 10 4 4 8 4 2" xfId="39806" xr:uid="{00000000-0005-0000-0000-000046440000}"/>
    <cellStyle name="Normal 10 4 4 8 5" xfId="39807" xr:uid="{00000000-0005-0000-0000-000047440000}"/>
    <cellStyle name="Normal 10 4 4 9" xfId="4146" xr:uid="{00000000-0005-0000-0000-000048440000}"/>
    <cellStyle name="Normal 10 4 4 9 2" xfId="19184" xr:uid="{00000000-0005-0000-0000-000049440000}"/>
    <cellStyle name="Normal 10 4 4 9 2 2" xfId="39808" xr:uid="{00000000-0005-0000-0000-00004A440000}"/>
    <cellStyle name="Normal 10 4 4 9 3" xfId="39809" xr:uid="{00000000-0005-0000-0000-00004B440000}"/>
    <cellStyle name="Normal 10 4 5" xfId="49" xr:uid="{00000000-0005-0000-0000-00004C440000}"/>
    <cellStyle name="Normal 10 4 5 10" xfId="19185" xr:uid="{00000000-0005-0000-0000-00004D440000}"/>
    <cellStyle name="Normal 10 4 5 10 2" xfId="39810" xr:uid="{00000000-0005-0000-0000-00004E440000}"/>
    <cellStyle name="Normal 10 4 5 11" xfId="19186" xr:uid="{00000000-0005-0000-0000-00004F440000}"/>
    <cellStyle name="Normal 10 4 5 11 2" xfId="39811" xr:uid="{00000000-0005-0000-0000-000050440000}"/>
    <cellStyle name="Normal 10 4 5 12" xfId="39812" xr:uid="{00000000-0005-0000-0000-000051440000}"/>
    <cellStyle name="Normal 10 4 5 2" xfId="217" xr:uid="{00000000-0005-0000-0000-000052440000}"/>
    <cellStyle name="Normal 10 4 5 2 10" xfId="19187" xr:uid="{00000000-0005-0000-0000-000053440000}"/>
    <cellStyle name="Normal 10 4 5 2 10 2" xfId="39813" xr:uid="{00000000-0005-0000-0000-000054440000}"/>
    <cellStyle name="Normal 10 4 5 2 11" xfId="39814" xr:uid="{00000000-0005-0000-0000-000055440000}"/>
    <cellStyle name="Normal 10 4 5 2 2" xfId="218" xr:uid="{00000000-0005-0000-0000-000056440000}"/>
    <cellStyle name="Normal 10 4 5 2 2 10" xfId="39815" xr:uid="{00000000-0005-0000-0000-000057440000}"/>
    <cellStyle name="Normal 10 4 5 2 2 2" xfId="897" xr:uid="{00000000-0005-0000-0000-000058440000}"/>
    <cellStyle name="Normal 10 4 5 2 2 2 2" xfId="2408" xr:uid="{00000000-0005-0000-0000-000059440000}"/>
    <cellStyle name="Normal 10 4 5 2 2 2 2 2" xfId="4147" xr:uid="{00000000-0005-0000-0000-00005A440000}"/>
    <cellStyle name="Normal 10 4 5 2 2 2 2 2 2" xfId="4148" xr:uid="{00000000-0005-0000-0000-00005B440000}"/>
    <cellStyle name="Normal 10 4 5 2 2 2 2 2 2 2" xfId="19188" xr:uid="{00000000-0005-0000-0000-00005C440000}"/>
    <cellStyle name="Normal 10 4 5 2 2 2 2 2 2 2 2" xfId="39816" xr:uid="{00000000-0005-0000-0000-00005D440000}"/>
    <cellStyle name="Normal 10 4 5 2 2 2 2 2 2 3" xfId="39817" xr:uid="{00000000-0005-0000-0000-00005E440000}"/>
    <cellStyle name="Normal 10 4 5 2 2 2 2 2 3" xfId="9497" xr:uid="{00000000-0005-0000-0000-00005F440000}"/>
    <cellStyle name="Normal 10 4 5 2 2 2 2 2 3 2" xfId="19189" xr:uid="{00000000-0005-0000-0000-000060440000}"/>
    <cellStyle name="Normal 10 4 5 2 2 2 2 2 3 2 2" xfId="39818" xr:uid="{00000000-0005-0000-0000-000061440000}"/>
    <cellStyle name="Normal 10 4 5 2 2 2 2 2 3 3" xfId="39819" xr:uid="{00000000-0005-0000-0000-000062440000}"/>
    <cellStyle name="Normal 10 4 5 2 2 2 2 2 4" xfId="19190" xr:uid="{00000000-0005-0000-0000-000063440000}"/>
    <cellStyle name="Normal 10 4 5 2 2 2 2 2 4 2" xfId="39820" xr:uid="{00000000-0005-0000-0000-000064440000}"/>
    <cellStyle name="Normal 10 4 5 2 2 2 2 2 5" xfId="39821" xr:uid="{00000000-0005-0000-0000-000065440000}"/>
    <cellStyle name="Normal 10 4 5 2 2 2 2 3" xfId="4149" xr:uid="{00000000-0005-0000-0000-000066440000}"/>
    <cellStyle name="Normal 10 4 5 2 2 2 2 3 2" xfId="19191" xr:uid="{00000000-0005-0000-0000-000067440000}"/>
    <cellStyle name="Normal 10 4 5 2 2 2 2 3 2 2" xfId="39822" xr:uid="{00000000-0005-0000-0000-000068440000}"/>
    <cellStyle name="Normal 10 4 5 2 2 2 2 3 3" xfId="39823" xr:uid="{00000000-0005-0000-0000-000069440000}"/>
    <cellStyle name="Normal 10 4 5 2 2 2 2 4" xfId="9498" xr:uid="{00000000-0005-0000-0000-00006A440000}"/>
    <cellStyle name="Normal 10 4 5 2 2 2 2 4 2" xfId="19192" xr:uid="{00000000-0005-0000-0000-00006B440000}"/>
    <cellStyle name="Normal 10 4 5 2 2 2 2 4 2 2" xfId="39824" xr:uid="{00000000-0005-0000-0000-00006C440000}"/>
    <cellStyle name="Normal 10 4 5 2 2 2 2 4 3" xfId="39825" xr:uid="{00000000-0005-0000-0000-00006D440000}"/>
    <cellStyle name="Normal 10 4 5 2 2 2 2 5" xfId="13066" xr:uid="{00000000-0005-0000-0000-00006E440000}"/>
    <cellStyle name="Normal 10 4 5 2 2 2 2 5 2" xfId="19193" xr:uid="{00000000-0005-0000-0000-00006F440000}"/>
    <cellStyle name="Normal 10 4 5 2 2 2 2 5 2 2" xfId="39826" xr:uid="{00000000-0005-0000-0000-000070440000}"/>
    <cellStyle name="Normal 10 4 5 2 2 2 2 5 3" xfId="39827" xr:uid="{00000000-0005-0000-0000-000071440000}"/>
    <cellStyle name="Normal 10 4 5 2 2 2 2 6" xfId="19194" xr:uid="{00000000-0005-0000-0000-000072440000}"/>
    <cellStyle name="Normal 10 4 5 2 2 2 2 6 2" xfId="39828" xr:uid="{00000000-0005-0000-0000-000073440000}"/>
    <cellStyle name="Normal 10 4 5 2 2 2 2 7" xfId="19195" xr:uid="{00000000-0005-0000-0000-000074440000}"/>
    <cellStyle name="Normal 10 4 5 2 2 2 2 7 2" xfId="39829" xr:uid="{00000000-0005-0000-0000-000075440000}"/>
    <cellStyle name="Normal 10 4 5 2 2 2 2 8" xfId="39830" xr:uid="{00000000-0005-0000-0000-000076440000}"/>
    <cellStyle name="Normal 10 4 5 2 2 2 3" xfId="4150" xr:uid="{00000000-0005-0000-0000-000077440000}"/>
    <cellStyle name="Normal 10 4 5 2 2 2 3 2" xfId="4151" xr:uid="{00000000-0005-0000-0000-000078440000}"/>
    <cellStyle name="Normal 10 4 5 2 2 2 3 2 2" xfId="19196" xr:uid="{00000000-0005-0000-0000-000079440000}"/>
    <cellStyle name="Normal 10 4 5 2 2 2 3 2 2 2" xfId="39831" xr:uid="{00000000-0005-0000-0000-00007A440000}"/>
    <cellStyle name="Normal 10 4 5 2 2 2 3 2 3" xfId="39832" xr:uid="{00000000-0005-0000-0000-00007B440000}"/>
    <cellStyle name="Normal 10 4 5 2 2 2 3 3" xfId="9499" xr:uid="{00000000-0005-0000-0000-00007C440000}"/>
    <cellStyle name="Normal 10 4 5 2 2 2 3 3 2" xfId="19197" xr:uid="{00000000-0005-0000-0000-00007D440000}"/>
    <cellStyle name="Normal 10 4 5 2 2 2 3 3 2 2" xfId="39833" xr:uid="{00000000-0005-0000-0000-00007E440000}"/>
    <cellStyle name="Normal 10 4 5 2 2 2 3 3 3" xfId="39834" xr:uid="{00000000-0005-0000-0000-00007F440000}"/>
    <cellStyle name="Normal 10 4 5 2 2 2 3 4" xfId="19198" xr:uid="{00000000-0005-0000-0000-000080440000}"/>
    <cellStyle name="Normal 10 4 5 2 2 2 3 4 2" xfId="39835" xr:uid="{00000000-0005-0000-0000-000081440000}"/>
    <cellStyle name="Normal 10 4 5 2 2 2 3 5" xfId="39836" xr:uid="{00000000-0005-0000-0000-000082440000}"/>
    <cellStyle name="Normal 10 4 5 2 2 2 4" xfId="4152" xr:uid="{00000000-0005-0000-0000-000083440000}"/>
    <cellStyle name="Normal 10 4 5 2 2 2 4 2" xfId="19199" xr:uid="{00000000-0005-0000-0000-000084440000}"/>
    <cellStyle name="Normal 10 4 5 2 2 2 4 2 2" xfId="39837" xr:uid="{00000000-0005-0000-0000-000085440000}"/>
    <cellStyle name="Normal 10 4 5 2 2 2 4 3" xfId="39838" xr:uid="{00000000-0005-0000-0000-000086440000}"/>
    <cellStyle name="Normal 10 4 5 2 2 2 5" xfId="9500" xr:uid="{00000000-0005-0000-0000-000087440000}"/>
    <cellStyle name="Normal 10 4 5 2 2 2 5 2" xfId="19200" xr:uid="{00000000-0005-0000-0000-000088440000}"/>
    <cellStyle name="Normal 10 4 5 2 2 2 5 2 2" xfId="39839" xr:uid="{00000000-0005-0000-0000-000089440000}"/>
    <cellStyle name="Normal 10 4 5 2 2 2 5 3" xfId="39840" xr:uid="{00000000-0005-0000-0000-00008A440000}"/>
    <cellStyle name="Normal 10 4 5 2 2 2 6" xfId="13067" xr:uid="{00000000-0005-0000-0000-00008B440000}"/>
    <cellStyle name="Normal 10 4 5 2 2 2 6 2" xfId="19201" xr:uid="{00000000-0005-0000-0000-00008C440000}"/>
    <cellStyle name="Normal 10 4 5 2 2 2 6 2 2" xfId="39841" xr:uid="{00000000-0005-0000-0000-00008D440000}"/>
    <cellStyle name="Normal 10 4 5 2 2 2 6 3" xfId="39842" xr:uid="{00000000-0005-0000-0000-00008E440000}"/>
    <cellStyle name="Normal 10 4 5 2 2 2 7" xfId="19202" xr:uid="{00000000-0005-0000-0000-00008F440000}"/>
    <cellStyle name="Normal 10 4 5 2 2 2 7 2" xfId="39843" xr:uid="{00000000-0005-0000-0000-000090440000}"/>
    <cellStyle name="Normal 10 4 5 2 2 2 8" xfId="19203" xr:uid="{00000000-0005-0000-0000-000091440000}"/>
    <cellStyle name="Normal 10 4 5 2 2 2 8 2" xfId="39844" xr:uid="{00000000-0005-0000-0000-000092440000}"/>
    <cellStyle name="Normal 10 4 5 2 2 2 9" xfId="39845" xr:uid="{00000000-0005-0000-0000-000093440000}"/>
    <cellStyle name="Normal 10 4 5 2 2 3" xfId="1357" xr:uid="{00000000-0005-0000-0000-000094440000}"/>
    <cellStyle name="Normal 10 4 5 2 2 3 2" xfId="4153" xr:uid="{00000000-0005-0000-0000-000095440000}"/>
    <cellStyle name="Normal 10 4 5 2 2 3 2 2" xfId="4154" xr:uid="{00000000-0005-0000-0000-000096440000}"/>
    <cellStyle name="Normal 10 4 5 2 2 3 2 2 2" xfId="19204" xr:uid="{00000000-0005-0000-0000-000097440000}"/>
    <cellStyle name="Normal 10 4 5 2 2 3 2 2 2 2" xfId="39846" xr:uid="{00000000-0005-0000-0000-000098440000}"/>
    <cellStyle name="Normal 10 4 5 2 2 3 2 2 3" xfId="39847" xr:uid="{00000000-0005-0000-0000-000099440000}"/>
    <cellStyle name="Normal 10 4 5 2 2 3 2 3" xfId="9501" xr:uid="{00000000-0005-0000-0000-00009A440000}"/>
    <cellStyle name="Normal 10 4 5 2 2 3 2 3 2" xfId="19205" xr:uid="{00000000-0005-0000-0000-00009B440000}"/>
    <cellStyle name="Normal 10 4 5 2 2 3 2 3 2 2" xfId="39848" xr:uid="{00000000-0005-0000-0000-00009C440000}"/>
    <cellStyle name="Normal 10 4 5 2 2 3 2 3 3" xfId="39849" xr:uid="{00000000-0005-0000-0000-00009D440000}"/>
    <cellStyle name="Normal 10 4 5 2 2 3 2 4" xfId="19206" xr:uid="{00000000-0005-0000-0000-00009E440000}"/>
    <cellStyle name="Normal 10 4 5 2 2 3 2 4 2" xfId="39850" xr:uid="{00000000-0005-0000-0000-00009F440000}"/>
    <cellStyle name="Normal 10 4 5 2 2 3 2 5" xfId="39851" xr:uid="{00000000-0005-0000-0000-0000A0440000}"/>
    <cellStyle name="Normal 10 4 5 2 2 3 3" xfId="4155" xr:uid="{00000000-0005-0000-0000-0000A1440000}"/>
    <cellStyle name="Normal 10 4 5 2 2 3 3 2" xfId="19207" xr:uid="{00000000-0005-0000-0000-0000A2440000}"/>
    <cellStyle name="Normal 10 4 5 2 2 3 3 2 2" xfId="39852" xr:uid="{00000000-0005-0000-0000-0000A3440000}"/>
    <cellStyle name="Normal 10 4 5 2 2 3 3 3" xfId="39853" xr:uid="{00000000-0005-0000-0000-0000A4440000}"/>
    <cellStyle name="Normal 10 4 5 2 2 3 4" xfId="9502" xr:uid="{00000000-0005-0000-0000-0000A5440000}"/>
    <cellStyle name="Normal 10 4 5 2 2 3 4 2" xfId="19208" xr:uid="{00000000-0005-0000-0000-0000A6440000}"/>
    <cellStyle name="Normal 10 4 5 2 2 3 4 2 2" xfId="39854" xr:uid="{00000000-0005-0000-0000-0000A7440000}"/>
    <cellStyle name="Normal 10 4 5 2 2 3 4 3" xfId="39855" xr:uid="{00000000-0005-0000-0000-0000A8440000}"/>
    <cellStyle name="Normal 10 4 5 2 2 3 5" xfId="13068" xr:uid="{00000000-0005-0000-0000-0000A9440000}"/>
    <cellStyle name="Normal 10 4 5 2 2 3 5 2" xfId="19209" xr:uid="{00000000-0005-0000-0000-0000AA440000}"/>
    <cellStyle name="Normal 10 4 5 2 2 3 5 2 2" xfId="39856" xr:uid="{00000000-0005-0000-0000-0000AB440000}"/>
    <cellStyle name="Normal 10 4 5 2 2 3 5 3" xfId="39857" xr:uid="{00000000-0005-0000-0000-0000AC440000}"/>
    <cellStyle name="Normal 10 4 5 2 2 3 6" xfId="19210" xr:uid="{00000000-0005-0000-0000-0000AD440000}"/>
    <cellStyle name="Normal 10 4 5 2 2 3 6 2" xfId="39858" xr:uid="{00000000-0005-0000-0000-0000AE440000}"/>
    <cellStyle name="Normal 10 4 5 2 2 3 7" xfId="19211" xr:uid="{00000000-0005-0000-0000-0000AF440000}"/>
    <cellStyle name="Normal 10 4 5 2 2 3 7 2" xfId="39859" xr:uid="{00000000-0005-0000-0000-0000B0440000}"/>
    <cellStyle name="Normal 10 4 5 2 2 3 8" xfId="39860" xr:uid="{00000000-0005-0000-0000-0000B1440000}"/>
    <cellStyle name="Normal 10 4 5 2 2 4" xfId="1889" xr:uid="{00000000-0005-0000-0000-0000B2440000}"/>
    <cellStyle name="Normal 10 4 5 2 2 4 2" xfId="4156" xr:uid="{00000000-0005-0000-0000-0000B3440000}"/>
    <cellStyle name="Normal 10 4 5 2 2 4 2 2" xfId="19212" xr:uid="{00000000-0005-0000-0000-0000B4440000}"/>
    <cellStyle name="Normal 10 4 5 2 2 4 2 2 2" xfId="39861" xr:uid="{00000000-0005-0000-0000-0000B5440000}"/>
    <cellStyle name="Normal 10 4 5 2 2 4 2 3" xfId="39862" xr:uid="{00000000-0005-0000-0000-0000B6440000}"/>
    <cellStyle name="Normal 10 4 5 2 2 4 3" xfId="9503" xr:uid="{00000000-0005-0000-0000-0000B7440000}"/>
    <cellStyle name="Normal 10 4 5 2 2 4 3 2" xfId="19213" xr:uid="{00000000-0005-0000-0000-0000B8440000}"/>
    <cellStyle name="Normal 10 4 5 2 2 4 3 2 2" xfId="39863" xr:uid="{00000000-0005-0000-0000-0000B9440000}"/>
    <cellStyle name="Normal 10 4 5 2 2 4 3 3" xfId="39864" xr:uid="{00000000-0005-0000-0000-0000BA440000}"/>
    <cellStyle name="Normal 10 4 5 2 2 4 4" xfId="19214" xr:uid="{00000000-0005-0000-0000-0000BB440000}"/>
    <cellStyle name="Normal 10 4 5 2 2 4 4 2" xfId="39865" xr:uid="{00000000-0005-0000-0000-0000BC440000}"/>
    <cellStyle name="Normal 10 4 5 2 2 4 5" xfId="39866" xr:uid="{00000000-0005-0000-0000-0000BD440000}"/>
    <cellStyle name="Normal 10 4 5 2 2 5" xfId="4157" xr:uid="{00000000-0005-0000-0000-0000BE440000}"/>
    <cellStyle name="Normal 10 4 5 2 2 5 2" xfId="19215" xr:uid="{00000000-0005-0000-0000-0000BF440000}"/>
    <cellStyle name="Normal 10 4 5 2 2 5 2 2" xfId="39867" xr:uid="{00000000-0005-0000-0000-0000C0440000}"/>
    <cellStyle name="Normal 10 4 5 2 2 5 3" xfId="39868" xr:uid="{00000000-0005-0000-0000-0000C1440000}"/>
    <cellStyle name="Normal 10 4 5 2 2 6" xfId="9504" xr:uid="{00000000-0005-0000-0000-0000C2440000}"/>
    <cellStyle name="Normal 10 4 5 2 2 6 2" xfId="19216" xr:uid="{00000000-0005-0000-0000-0000C3440000}"/>
    <cellStyle name="Normal 10 4 5 2 2 6 2 2" xfId="39869" xr:uid="{00000000-0005-0000-0000-0000C4440000}"/>
    <cellStyle name="Normal 10 4 5 2 2 6 3" xfId="39870" xr:uid="{00000000-0005-0000-0000-0000C5440000}"/>
    <cellStyle name="Normal 10 4 5 2 2 7" xfId="13069" xr:uid="{00000000-0005-0000-0000-0000C6440000}"/>
    <cellStyle name="Normal 10 4 5 2 2 7 2" xfId="19217" xr:uid="{00000000-0005-0000-0000-0000C7440000}"/>
    <cellStyle name="Normal 10 4 5 2 2 7 2 2" xfId="39871" xr:uid="{00000000-0005-0000-0000-0000C8440000}"/>
    <cellStyle name="Normal 10 4 5 2 2 7 3" xfId="39872" xr:uid="{00000000-0005-0000-0000-0000C9440000}"/>
    <cellStyle name="Normal 10 4 5 2 2 8" xfId="19218" xr:uid="{00000000-0005-0000-0000-0000CA440000}"/>
    <cellStyle name="Normal 10 4 5 2 2 8 2" xfId="39873" xr:uid="{00000000-0005-0000-0000-0000CB440000}"/>
    <cellStyle name="Normal 10 4 5 2 2 9" xfId="19219" xr:uid="{00000000-0005-0000-0000-0000CC440000}"/>
    <cellStyle name="Normal 10 4 5 2 2 9 2" xfId="39874" xr:uid="{00000000-0005-0000-0000-0000CD440000}"/>
    <cellStyle name="Normal 10 4 5 2 3" xfId="667" xr:uid="{00000000-0005-0000-0000-0000CE440000}"/>
    <cellStyle name="Normal 10 4 5 2 3 2" xfId="2178" xr:uid="{00000000-0005-0000-0000-0000CF440000}"/>
    <cellStyle name="Normal 10 4 5 2 3 2 2" xfId="4158" xr:uid="{00000000-0005-0000-0000-0000D0440000}"/>
    <cellStyle name="Normal 10 4 5 2 3 2 2 2" xfId="4159" xr:uid="{00000000-0005-0000-0000-0000D1440000}"/>
    <cellStyle name="Normal 10 4 5 2 3 2 2 2 2" xfId="19220" xr:uid="{00000000-0005-0000-0000-0000D2440000}"/>
    <cellStyle name="Normal 10 4 5 2 3 2 2 2 2 2" xfId="39875" xr:uid="{00000000-0005-0000-0000-0000D3440000}"/>
    <cellStyle name="Normal 10 4 5 2 3 2 2 2 3" xfId="39876" xr:uid="{00000000-0005-0000-0000-0000D4440000}"/>
    <cellStyle name="Normal 10 4 5 2 3 2 2 3" xfId="9505" xr:uid="{00000000-0005-0000-0000-0000D5440000}"/>
    <cellStyle name="Normal 10 4 5 2 3 2 2 3 2" xfId="19221" xr:uid="{00000000-0005-0000-0000-0000D6440000}"/>
    <cellStyle name="Normal 10 4 5 2 3 2 2 3 2 2" xfId="39877" xr:uid="{00000000-0005-0000-0000-0000D7440000}"/>
    <cellStyle name="Normal 10 4 5 2 3 2 2 3 3" xfId="39878" xr:uid="{00000000-0005-0000-0000-0000D8440000}"/>
    <cellStyle name="Normal 10 4 5 2 3 2 2 4" xfId="19222" xr:uid="{00000000-0005-0000-0000-0000D9440000}"/>
    <cellStyle name="Normal 10 4 5 2 3 2 2 4 2" xfId="39879" xr:uid="{00000000-0005-0000-0000-0000DA440000}"/>
    <cellStyle name="Normal 10 4 5 2 3 2 2 5" xfId="39880" xr:uid="{00000000-0005-0000-0000-0000DB440000}"/>
    <cellStyle name="Normal 10 4 5 2 3 2 3" xfId="4160" xr:uid="{00000000-0005-0000-0000-0000DC440000}"/>
    <cellStyle name="Normal 10 4 5 2 3 2 3 2" xfId="19223" xr:uid="{00000000-0005-0000-0000-0000DD440000}"/>
    <cellStyle name="Normal 10 4 5 2 3 2 3 2 2" xfId="39881" xr:uid="{00000000-0005-0000-0000-0000DE440000}"/>
    <cellStyle name="Normal 10 4 5 2 3 2 3 3" xfId="39882" xr:uid="{00000000-0005-0000-0000-0000DF440000}"/>
    <cellStyle name="Normal 10 4 5 2 3 2 4" xfId="9506" xr:uid="{00000000-0005-0000-0000-0000E0440000}"/>
    <cellStyle name="Normal 10 4 5 2 3 2 4 2" xfId="19224" xr:uid="{00000000-0005-0000-0000-0000E1440000}"/>
    <cellStyle name="Normal 10 4 5 2 3 2 4 2 2" xfId="39883" xr:uid="{00000000-0005-0000-0000-0000E2440000}"/>
    <cellStyle name="Normal 10 4 5 2 3 2 4 3" xfId="39884" xr:uid="{00000000-0005-0000-0000-0000E3440000}"/>
    <cellStyle name="Normal 10 4 5 2 3 2 5" xfId="13070" xr:uid="{00000000-0005-0000-0000-0000E4440000}"/>
    <cellStyle name="Normal 10 4 5 2 3 2 5 2" xfId="19225" xr:uid="{00000000-0005-0000-0000-0000E5440000}"/>
    <cellStyle name="Normal 10 4 5 2 3 2 5 2 2" xfId="39885" xr:uid="{00000000-0005-0000-0000-0000E6440000}"/>
    <cellStyle name="Normal 10 4 5 2 3 2 5 3" xfId="39886" xr:uid="{00000000-0005-0000-0000-0000E7440000}"/>
    <cellStyle name="Normal 10 4 5 2 3 2 6" xfId="19226" xr:uid="{00000000-0005-0000-0000-0000E8440000}"/>
    <cellStyle name="Normal 10 4 5 2 3 2 6 2" xfId="39887" xr:uid="{00000000-0005-0000-0000-0000E9440000}"/>
    <cellStyle name="Normal 10 4 5 2 3 2 7" xfId="19227" xr:uid="{00000000-0005-0000-0000-0000EA440000}"/>
    <cellStyle name="Normal 10 4 5 2 3 2 7 2" xfId="39888" xr:uid="{00000000-0005-0000-0000-0000EB440000}"/>
    <cellStyle name="Normal 10 4 5 2 3 2 8" xfId="39889" xr:uid="{00000000-0005-0000-0000-0000EC440000}"/>
    <cellStyle name="Normal 10 4 5 2 3 3" xfId="4161" xr:uid="{00000000-0005-0000-0000-0000ED440000}"/>
    <cellStyle name="Normal 10 4 5 2 3 3 2" xfId="4162" xr:uid="{00000000-0005-0000-0000-0000EE440000}"/>
    <cellStyle name="Normal 10 4 5 2 3 3 2 2" xfId="19228" xr:uid="{00000000-0005-0000-0000-0000EF440000}"/>
    <cellStyle name="Normal 10 4 5 2 3 3 2 2 2" xfId="39890" xr:uid="{00000000-0005-0000-0000-0000F0440000}"/>
    <cellStyle name="Normal 10 4 5 2 3 3 2 3" xfId="39891" xr:uid="{00000000-0005-0000-0000-0000F1440000}"/>
    <cellStyle name="Normal 10 4 5 2 3 3 3" xfId="9507" xr:uid="{00000000-0005-0000-0000-0000F2440000}"/>
    <cellStyle name="Normal 10 4 5 2 3 3 3 2" xfId="19229" xr:uid="{00000000-0005-0000-0000-0000F3440000}"/>
    <cellStyle name="Normal 10 4 5 2 3 3 3 2 2" xfId="39892" xr:uid="{00000000-0005-0000-0000-0000F4440000}"/>
    <cellStyle name="Normal 10 4 5 2 3 3 3 3" xfId="39893" xr:uid="{00000000-0005-0000-0000-0000F5440000}"/>
    <cellStyle name="Normal 10 4 5 2 3 3 4" xfId="19230" xr:uid="{00000000-0005-0000-0000-0000F6440000}"/>
    <cellStyle name="Normal 10 4 5 2 3 3 4 2" xfId="39894" xr:uid="{00000000-0005-0000-0000-0000F7440000}"/>
    <cellStyle name="Normal 10 4 5 2 3 3 5" xfId="39895" xr:uid="{00000000-0005-0000-0000-0000F8440000}"/>
    <cellStyle name="Normal 10 4 5 2 3 4" xfId="4163" xr:uid="{00000000-0005-0000-0000-0000F9440000}"/>
    <cellStyle name="Normal 10 4 5 2 3 4 2" xfId="19231" xr:uid="{00000000-0005-0000-0000-0000FA440000}"/>
    <cellStyle name="Normal 10 4 5 2 3 4 2 2" xfId="39896" xr:uid="{00000000-0005-0000-0000-0000FB440000}"/>
    <cellStyle name="Normal 10 4 5 2 3 4 3" xfId="39897" xr:uid="{00000000-0005-0000-0000-0000FC440000}"/>
    <cellStyle name="Normal 10 4 5 2 3 5" xfId="9508" xr:uid="{00000000-0005-0000-0000-0000FD440000}"/>
    <cellStyle name="Normal 10 4 5 2 3 5 2" xfId="19232" xr:uid="{00000000-0005-0000-0000-0000FE440000}"/>
    <cellStyle name="Normal 10 4 5 2 3 5 2 2" xfId="39898" xr:uid="{00000000-0005-0000-0000-0000FF440000}"/>
    <cellStyle name="Normal 10 4 5 2 3 5 3" xfId="39899" xr:uid="{00000000-0005-0000-0000-000000450000}"/>
    <cellStyle name="Normal 10 4 5 2 3 6" xfId="13071" xr:uid="{00000000-0005-0000-0000-000001450000}"/>
    <cellStyle name="Normal 10 4 5 2 3 6 2" xfId="19233" xr:uid="{00000000-0005-0000-0000-000002450000}"/>
    <cellStyle name="Normal 10 4 5 2 3 6 2 2" xfId="39900" xr:uid="{00000000-0005-0000-0000-000003450000}"/>
    <cellStyle name="Normal 10 4 5 2 3 6 3" xfId="39901" xr:uid="{00000000-0005-0000-0000-000004450000}"/>
    <cellStyle name="Normal 10 4 5 2 3 7" xfId="19234" xr:uid="{00000000-0005-0000-0000-000005450000}"/>
    <cellStyle name="Normal 10 4 5 2 3 7 2" xfId="39902" xr:uid="{00000000-0005-0000-0000-000006450000}"/>
    <cellStyle name="Normal 10 4 5 2 3 8" xfId="19235" xr:uid="{00000000-0005-0000-0000-000007450000}"/>
    <cellStyle name="Normal 10 4 5 2 3 8 2" xfId="39903" xr:uid="{00000000-0005-0000-0000-000008450000}"/>
    <cellStyle name="Normal 10 4 5 2 3 9" xfId="39904" xr:uid="{00000000-0005-0000-0000-000009450000}"/>
    <cellStyle name="Normal 10 4 5 2 4" xfId="1127" xr:uid="{00000000-0005-0000-0000-00000A450000}"/>
    <cellStyle name="Normal 10 4 5 2 4 2" xfId="4164" xr:uid="{00000000-0005-0000-0000-00000B450000}"/>
    <cellStyle name="Normal 10 4 5 2 4 2 2" xfId="4165" xr:uid="{00000000-0005-0000-0000-00000C450000}"/>
    <cellStyle name="Normal 10 4 5 2 4 2 2 2" xfId="19236" xr:uid="{00000000-0005-0000-0000-00000D450000}"/>
    <cellStyle name="Normal 10 4 5 2 4 2 2 2 2" xfId="39905" xr:uid="{00000000-0005-0000-0000-00000E450000}"/>
    <cellStyle name="Normal 10 4 5 2 4 2 2 3" xfId="39906" xr:uid="{00000000-0005-0000-0000-00000F450000}"/>
    <cellStyle name="Normal 10 4 5 2 4 2 3" xfId="9509" xr:uid="{00000000-0005-0000-0000-000010450000}"/>
    <cellStyle name="Normal 10 4 5 2 4 2 3 2" xfId="19237" xr:uid="{00000000-0005-0000-0000-000011450000}"/>
    <cellStyle name="Normal 10 4 5 2 4 2 3 2 2" xfId="39907" xr:uid="{00000000-0005-0000-0000-000012450000}"/>
    <cellStyle name="Normal 10 4 5 2 4 2 3 3" xfId="39908" xr:uid="{00000000-0005-0000-0000-000013450000}"/>
    <cellStyle name="Normal 10 4 5 2 4 2 4" xfId="19238" xr:uid="{00000000-0005-0000-0000-000014450000}"/>
    <cellStyle name="Normal 10 4 5 2 4 2 4 2" xfId="39909" xr:uid="{00000000-0005-0000-0000-000015450000}"/>
    <cellStyle name="Normal 10 4 5 2 4 2 5" xfId="39910" xr:uid="{00000000-0005-0000-0000-000016450000}"/>
    <cellStyle name="Normal 10 4 5 2 4 3" xfId="4166" xr:uid="{00000000-0005-0000-0000-000017450000}"/>
    <cellStyle name="Normal 10 4 5 2 4 3 2" xfId="19239" xr:uid="{00000000-0005-0000-0000-000018450000}"/>
    <cellStyle name="Normal 10 4 5 2 4 3 2 2" xfId="39911" xr:uid="{00000000-0005-0000-0000-000019450000}"/>
    <cellStyle name="Normal 10 4 5 2 4 3 3" xfId="39912" xr:uid="{00000000-0005-0000-0000-00001A450000}"/>
    <cellStyle name="Normal 10 4 5 2 4 4" xfId="9510" xr:uid="{00000000-0005-0000-0000-00001B450000}"/>
    <cellStyle name="Normal 10 4 5 2 4 4 2" xfId="19240" xr:uid="{00000000-0005-0000-0000-00001C450000}"/>
    <cellStyle name="Normal 10 4 5 2 4 4 2 2" xfId="39913" xr:uid="{00000000-0005-0000-0000-00001D450000}"/>
    <cellStyle name="Normal 10 4 5 2 4 4 3" xfId="39914" xr:uid="{00000000-0005-0000-0000-00001E450000}"/>
    <cellStyle name="Normal 10 4 5 2 4 5" xfId="13072" xr:uid="{00000000-0005-0000-0000-00001F450000}"/>
    <cellStyle name="Normal 10 4 5 2 4 5 2" xfId="19241" xr:uid="{00000000-0005-0000-0000-000020450000}"/>
    <cellStyle name="Normal 10 4 5 2 4 5 2 2" xfId="39915" xr:uid="{00000000-0005-0000-0000-000021450000}"/>
    <cellStyle name="Normal 10 4 5 2 4 5 3" xfId="39916" xr:uid="{00000000-0005-0000-0000-000022450000}"/>
    <cellStyle name="Normal 10 4 5 2 4 6" xfId="19242" xr:uid="{00000000-0005-0000-0000-000023450000}"/>
    <cellStyle name="Normal 10 4 5 2 4 6 2" xfId="39917" xr:uid="{00000000-0005-0000-0000-000024450000}"/>
    <cellStyle name="Normal 10 4 5 2 4 7" xfId="19243" xr:uid="{00000000-0005-0000-0000-000025450000}"/>
    <cellStyle name="Normal 10 4 5 2 4 7 2" xfId="39918" xr:uid="{00000000-0005-0000-0000-000026450000}"/>
    <cellStyle name="Normal 10 4 5 2 4 8" xfId="39919" xr:uid="{00000000-0005-0000-0000-000027450000}"/>
    <cellStyle name="Normal 10 4 5 2 5" xfId="1659" xr:uid="{00000000-0005-0000-0000-000028450000}"/>
    <cellStyle name="Normal 10 4 5 2 5 2" xfId="4167" xr:uid="{00000000-0005-0000-0000-000029450000}"/>
    <cellStyle name="Normal 10 4 5 2 5 2 2" xfId="19244" xr:uid="{00000000-0005-0000-0000-00002A450000}"/>
    <cellStyle name="Normal 10 4 5 2 5 2 2 2" xfId="39920" xr:uid="{00000000-0005-0000-0000-00002B450000}"/>
    <cellStyle name="Normal 10 4 5 2 5 2 3" xfId="39921" xr:uid="{00000000-0005-0000-0000-00002C450000}"/>
    <cellStyle name="Normal 10 4 5 2 5 3" xfId="9511" xr:uid="{00000000-0005-0000-0000-00002D450000}"/>
    <cellStyle name="Normal 10 4 5 2 5 3 2" xfId="19245" xr:uid="{00000000-0005-0000-0000-00002E450000}"/>
    <cellStyle name="Normal 10 4 5 2 5 3 2 2" xfId="39922" xr:uid="{00000000-0005-0000-0000-00002F450000}"/>
    <cellStyle name="Normal 10 4 5 2 5 3 3" xfId="39923" xr:uid="{00000000-0005-0000-0000-000030450000}"/>
    <cellStyle name="Normal 10 4 5 2 5 4" xfId="19246" xr:uid="{00000000-0005-0000-0000-000031450000}"/>
    <cellStyle name="Normal 10 4 5 2 5 4 2" xfId="39924" xr:uid="{00000000-0005-0000-0000-000032450000}"/>
    <cellStyle name="Normal 10 4 5 2 5 5" xfId="39925" xr:uid="{00000000-0005-0000-0000-000033450000}"/>
    <cellStyle name="Normal 10 4 5 2 6" xfId="4168" xr:uid="{00000000-0005-0000-0000-000034450000}"/>
    <cellStyle name="Normal 10 4 5 2 6 2" xfId="19247" xr:uid="{00000000-0005-0000-0000-000035450000}"/>
    <cellStyle name="Normal 10 4 5 2 6 2 2" xfId="39926" xr:uid="{00000000-0005-0000-0000-000036450000}"/>
    <cellStyle name="Normal 10 4 5 2 6 3" xfId="39927" xr:uid="{00000000-0005-0000-0000-000037450000}"/>
    <cellStyle name="Normal 10 4 5 2 7" xfId="9512" xr:uid="{00000000-0005-0000-0000-000038450000}"/>
    <cellStyle name="Normal 10 4 5 2 7 2" xfId="19248" xr:uid="{00000000-0005-0000-0000-000039450000}"/>
    <cellStyle name="Normal 10 4 5 2 7 2 2" xfId="39928" xr:uid="{00000000-0005-0000-0000-00003A450000}"/>
    <cellStyle name="Normal 10 4 5 2 7 3" xfId="39929" xr:uid="{00000000-0005-0000-0000-00003B450000}"/>
    <cellStyle name="Normal 10 4 5 2 8" xfId="13073" xr:uid="{00000000-0005-0000-0000-00003C450000}"/>
    <cellStyle name="Normal 10 4 5 2 8 2" xfId="19249" xr:uid="{00000000-0005-0000-0000-00003D450000}"/>
    <cellStyle name="Normal 10 4 5 2 8 2 2" xfId="39930" xr:uid="{00000000-0005-0000-0000-00003E450000}"/>
    <cellStyle name="Normal 10 4 5 2 8 3" xfId="39931" xr:uid="{00000000-0005-0000-0000-00003F450000}"/>
    <cellStyle name="Normal 10 4 5 2 9" xfId="19250" xr:uid="{00000000-0005-0000-0000-000040450000}"/>
    <cellStyle name="Normal 10 4 5 2 9 2" xfId="39932" xr:uid="{00000000-0005-0000-0000-000041450000}"/>
    <cellStyle name="Normal 10 4 5 3" xfId="219" xr:uid="{00000000-0005-0000-0000-000042450000}"/>
    <cellStyle name="Normal 10 4 5 3 10" xfId="39933" xr:uid="{00000000-0005-0000-0000-000043450000}"/>
    <cellStyle name="Normal 10 4 5 3 2" xfId="782" xr:uid="{00000000-0005-0000-0000-000044450000}"/>
    <cellStyle name="Normal 10 4 5 3 2 2" xfId="2293" xr:uid="{00000000-0005-0000-0000-000045450000}"/>
    <cellStyle name="Normal 10 4 5 3 2 2 2" xfId="4169" xr:uid="{00000000-0005-0000-0000-000046450000}"/>
    <cellStyle name="Normal 10 4 5 3 2 2 2 2" xfId="4170" xr:uid="{00000000-0005-0000-0000-000047450000}"/>
    <cellStyle name="Normal 10 4 5 3 2 2 2 2 2" xfId="19251" xr:uid="{00000000-0005-0000-0000-000048450000}"/>
    <cellStyle name="Normal 10 4 5 3 2 2 2 2 2 2" xfId="39934" xr:uid="{00000000-0005-0000-0000-000049450000}"/>
    <cellStyle name="Normal 10 4 5 3 2 2 2 2 3" xfId="39935" xr:uid="{00000000-0005-0000-0000-00004A450000}"/>
    <cellStyle name="Normal 10 4 5 3 2 2 2 3" xfId="9513" xr:uid="{00000000-0005-0000-0000-00004B450000}"/>
    <cellStyle name="Normal 10 4 5 3 2 2 2 3 2" xfId="19252" xr:uid="{00000000-0005-0000-0000-00004C450000}"/>
    <cellStyle name="Normal 10 4 5 3 2 2 2 3 2 2" xfId="39936" xr:uid="{00000000-0005-0000-0000-00004D450000}"/>
    <cellStyle name="Normal 10 4 5 3 2 2 2 3 3" xfId="39937" xr:uid="{00000000-0005-0000-0000-00004E450000}"/>
    <cellStyle name="Normal 10 4 5 3 2 2 2 4" xfId="19253" xr:uid="{00000000-0005-0000-0000-00004F450000}"/>
    <cellStyle name="Normal 10 4 5 3 2 2 2 4 2" xfId="39938" xr:uid="{00000000-0005-0000-0000-000050450000}"/>
    <cellStyle name="Normal 10 4 5 3 2 2 2 5" xfId="39939" xr:uid="{00000000-0005-0000-0000-000051450000}"/>
    <cellStyle name="Normal 10 4 5 3 2 2 3" xfId="4171" xr:uid="{00000000-0005-0000-0000-000052450000}"/>
    <cellStyle name="Normal 10 4 5 3 2 2 3 2" xfId="19254" xr:uid="{00000000-0005-0000-0000-000053450000}"/>
    <cellStyle name="Normal 10 4 5 3 2 2 3 2 2" xfId="39940" xr:uid="{00000000-0005-0000-0000-000054450000}"/>
    <cellStyle name="Normal 10 4 5 3 2 2 3 3" xfId="39941" xr:uid="{00000000-0005-0000-0000-000055450000}"/>
    <cellStyle name="Normal 10 4 5 3 2 2 4" xfId="9514" xr:uid="{00000000-0005-0000-0000-000056450000}"/>
    <cellStyle name="Normal 10 4 5 3 2 2 4 2" xfId="19255" xr:uid="{00000000-0005-0000-0000-000057450000}"/>
    <cellStyle name="Normal 10 4 5 3 2 2 4 2 2" xfId="39942" xr:uid="{00000000-0005-0000-0000-000058450000}"/>
    <cellStyle name="Normal 10 4 5 3 2 2 4 3" xfId="39943" xr:uid="{00000000-0005-0000-0000-000059450000}"/>
    <cellStyle name="Normal 10 4 5 3 2 2 5" xfId="13074" xr:uid="{00000000-0005-0000-0000-00005A450000}"/>
    <cellStyle name="Normal 10 4 5 3 2 2 5 2" xfId="19256" xr:uid="{00000000-0005-0000-0000-00005B450000}"/>
    <cellStyle name="Normal 10 4 5 3 2 2 5 2 2" xfId="39944" xr:uid="{00000000-0005-0000-0000-00005C450000}"/>
    <cellStyle name="Normal 10 4 5 3 2 2 5 3" xfId="39945" xr:uid="{00000000-0005-0000-0000-00005D450000}"/>
    <cellStyle name="Normal 10 4 5 3 2 2 6" xfId="19257" xr:uid="{00000000-0005-0000-0000-00005E450000}"/>
    <cellStyle name="Normal 10 4 5 3 2 2 6 2" xfId="39946" xr:uid="{00000000-0005-0000-0000-00005F450000}"/>
    <cellStyle name="Normal 10 4 5 3 2 2 7" xfId="19258" xr:uid="{00000000-0005-0000-0000-000060450000}"/>
    <cellStyle name="Normal 10 4 5 3 2 2 7 2" xfId="39947" xr:uid="{00000000-0005-0000-0000-000061450000}"/>
    <cellStyle name="Normal 10 4 5 3 2 2 8" xfId="39948" xr:uid="{00000000-0005-0000-0000-000062450000}"/>
    <cellStyle name="Normal 10 4 5 3 2 3" xfId="4172" xr:uid="{00000000-0005-0000-0000-000063450000}"/>
    <cellStyle name="Normal 10 4 5 3 2 3 2" xfId="4173" xr:uid="{00000000-0005-0000-0000-000064450000}"/>
    <cellStyle name="Normal 10 4 5 3 2 3 2 2" xfId="19259" xr:uid="{00000000-0005-0000-0000-000065450000}"/>
    <cellStyle name="Normal 10 4 5 3 2 3 2 2 2" xfId="39949" xr:uid="{00000000-0005-0000-0000-000066450000}"/>
    <cellStyle name="Normal 10 4 5 3 2 3 2 3" xfId="39950" xr:uid="{00000000-0005-0000-0000-000067450000}"/>
    <cellStyle name="Normal 10 4 5 3 2 3 3" xfId="9515" xr:uid="{00000000-0005-0000-0000-000068450000}"/>
    <cellStyle name="Normal 10 4 5 3 2 3 3 2" xfId="19260" xr:uid="{00000000-0005-0000-0000-000069450000}"/>
    <cellStyle name="Normal 10 4 5 3 2 3 3 2 2" xfId="39951" xr:uid="{00000000-0005-0000-0000-00006A450000}"/>
    <cellStyle name="Normal 10 4 5 3 2 3 3 3" xfId="39952" xr:uid="{00000000-0005-0000-0000-00006B450000}"/>
    <cellStyle name="Normal 10 4 5 3 2 3 4" xfId="19261" xr:uid="{00000000-0005-0000-0000-00006C450000}"/>
    <cellStyle name="Normal 10 4 5 3 2 3 4 2" xfId="39953" xr:uid="{00000000-0005-0000-0000-00006D450000}"/>
    <cellStyle name="Normal 10 4 5 3 2 3 5" xfId="39954" xr:uid="{00000000-0005-0000-0000-00006E450000}"/>
    <cellStyle name="Normal 10 4 5 3 2 4" xfId="4174" xr:uid="{00000000-0005-0000-0000-00006F450000}"/>
    <cellStyle name="Normal 10 4 5 3 2 4 2" xfId="19262" xr:uid="{00000000-0005-0000-0000-000070450000}"/>
    <cellStyle name="Normal 10 4 5 3 2 4 2 2" xfId="39955" xr:uid="{00000000-0005-0000-0000-000071450000}"/>
    <cellStyle name="Normal 10 4 5 3 2 4 3" xfId="39956" xr:uid="{00000000-0005-0000-0000-000072450000}"/>
    <cellStyle name="Normal 10 4 5 3 2 5" xfId="9516" xr:uid="{00000000-0005-0000-0000-000073450000}"/>
    <cellStyle name="Normal 10 4 5 3 2 5 2" xfId="19263" xr:uid="{00000000-0005-0000-0000-000074450000}"/>
    <cellStyle name="Normal 10 4 5 3 2 5 2 2" xfId="39957" xr:uid="{00000000-0005-0000-0000-000075450000}"/>
    <cellStyle name="Normal 10 4 5 3 2 5 3" xfId="39958" xr:uid="{00000000-0005-0000-0000-000076450000}"/>
    <cellStyle name="Normal 10 4 5 3 2 6" xfId="13075" xr:uid="{00000000-0005-0000-0000-000077450000}"/>
    <cellStyle name="Normal 10 4 5 3 2 6 2" xfId="19264" xr:uid="{00000000-0005-0000-0000-000078450000}"/>
    <cellStyle name="Normal 10 4 5 3 2 6 2 2" xfId="39959" xr:uid="{00000000-0005-0000-0000-000079450000}"/>
    <cellStyle name="Normal 10 4 5 3 2 6 3" xfId="39960" xr:uid="{00000000-0005-0000-0000-00007A450000}"/>
    <cellStyle name="Normal 10 4 5 3 2 7" xfId="19265" xr:uid="{00000000-0005-0000-0000-00007B450000}"/>
    <cellStyle name="Normal 10 4 5 3 2 7 2" xfId="39961" xr:uid="{00000000-0005-0000-0000-00007C450000}"/>
    <cellStyle name="Normal 10 4 5 3 2 8" xfId="19266" xr:uid="{00000000-0005-0000-0000-00007D450000}"/>
    <cellStyle name="Normal 10 4 5 3 2 8 2" xfId="39962" xr:uid="{00000000-0005-0000-0000-00007E450000}"/>
    <cellStyle name="Normal 10 4 5 3 2 9" xfId="39963" xr:uid="{00000000-0005-0000-0000-00007F450000}"/>
    <cellStyle name="Normal 10 4 5 3 3" xfId="1242" xr:uid="{00000000-0005-0000-0000-000080450000}"/>
    <cellStyle name="Normal 10 4 5 3 3 2" xfId="4175" xr:uid="{00000000-0005-0000-0000-000081450000}"/>
    <cellStyle name="Normal 10 4 5 3 3 2 2" xfId="4176" xr:uid="{00000000-0005-0000-0000-000082450000}"/>
    <cellStyle name="Normal 10 4 5 3 3 2 2 2" xfId="19267" xr:uid="{00000000-0005-0000-0000-000083450000}"/>
    <cellStyle name="Normal 10 4 5 3 3 2 2 2 2" xfId="39964" xr:uid="{00000000-0005-0000-0000-000084450000}"/>
    <cellStyle name="Normal 10 4 5 3 3 2 2 3" xfId="39965" xr:uid="{00000000-0005-0000-0000-000085450000}"/>
    <cellStyle name="Normal 10 4 5 3 3 2 3" xfId="9517" xr:uid="{00000000-0005-0000-0000-000086450000}"/>
    <cellStyle name="Normal 10 4 5 3 3 2 3 2" xfId="19268" xr:uid="{00000000-0005-0000-0000-000087450000}"/>
    <cellStyle name="Normal 10 4 5 3 3 2 3 2 2" xfId="39966" xr:uid="{00000000-0005-0000-0000-000088450000}"/>
    <cellStyle name="Normal 10 4 5 3 3 2 3 3" xfId="39967" xr:uid="{00000000-0005-0000-0000-000089450000}"/>
    <cellStyle name="Normal 10 4 5 3 3 2 4" xfId="19269" xr:uid="{00000000-0005-0000-0000-00008A450000}"/>
    <cellStyle name="Normal 10 4 5 3 3 2 4 2" xfId="39968" xr:uid="{00000000-0005-0000-0000-00008B450000}"/>
    <cellStyle name="Normal 10 4 5 3 3 2 5" xfId="39969" xr:uid="{00000000-0005-0000-0000-00008C450000}"/>
    <cellStyle name="Normal 10 4 5 3 3 3" xfId="4177" xr:uid="{00000000-0005-0000-0000-00008D450000}"/>
    <cellStyle name="Normal 10 4 5 3 3 3 2" xfId="19270" xr:uid="{00000000-0005-0000-0000-00008E450000}"/>
    <cellStyle name="Normal 10 4 5 3 3 3 2 2" xfId="39970" xr:uid="{00000000-0005-0000-0000-00008F450000}"/>
    <cellStyle name="Normal 10 4 5 3 3 3 3" xfId="39971" xr:uid="{00000000-0005-0000-0000-000090450000}"/>
    <cellStyle name="Normal 10 4 5 3 3 4" xfId="9518" xr:uid="{00000000-0005-0000-0000-000091450000}"/>
    <cellStyle name="Normal 10 4 5 3 3 4 2" xfId="19271" xr:uid="{00000000-0005-0000-0000-000092450000}"/>
    <cellStyle name="Normal 10 4 5 3 3 4 2 2" xfId="39972" xr:uid="{00000000-0005-0000-0000-000093450000}"/>
    <cellStyle name="Normal 10 4 5 3 3 4 3" xfId="39973" xr:uid="{00000000-0005-0000-0000-000094450000}"/>
    <cellStyle name="Normal 10 4 5 3 3 5" xfId="13076" xr:uid="{00000000-0005-0000-0000-000095450000}"/>
    <cellStyle name="Normal 10 4 5 3 3 5 2" xfId="19272" xr:uid="{00000000-0005-0000-0000-000096450000}"/>
    <cellStyle name="Normal 10 4 5 3 3 5 2 2" xfId="39974" xr:uid="{00000000-0005-0000-0000-000097450000}"/>
    <cellStyle name="Normal 10 4 5 3 3 5 3" xfId="39975" xr:uid="{00000000-0005-0000-0000-000098450000}"/>
    <cellStyle name="Normal 10 4 5 3 3 6" xfId="19273" xr:uid="{00000000-0005-0000-0000-000099450000}"/>
    <cellStyle name="Normal 10 4 5 3 3 6 2" xfId="39976" xr:uid="{00000000-0005-0000-0000-00009A450000}"/>
    <cellStyle name="Normal 10 4 5 3 3 7" xfId="19274" xr:uid="{00000000-0005-0000-0000-00009B450000}"/>
    <cellStyle name="Normal 10 4 5 3 3 7 2" xfId="39977" xr:uid="{00000000-0005-0000-0000-00009C450000}"/>
    <cellStyle name="Normal 10 4 5 3 3 8" xfId="39978" xr:uid="{00000000-0005-0000-0000-00009D450000}"/>
    <cellStyle name="Normal 10 4 5 3 4" xfId="1774" xr:uid="{00000000-0005-0000-0000-00009E450000}"/>
    <cellStyle name="Normal 10 4 5 3 4 2" xfId="4178" xr:uid="{00000000-0005-0000-0000-00009F450000}"/>
    <cellStyle name="Normal 10 4 5 3 4 2 2" xfId="19275" xr:uid="{00000000-0005-0000-0000-0000A0450000}"/>
    <cellStyle name="Normal 10 4 5 3 4 2 2 2" xfId="39979" xr:uid="{00000000-0005-0000-0000-0000A1450000}"/>
    <cellStyle name="Normal 10 4 5 3 4 2 3" xfId="39980" xr:uid="{00000000-0005-0000-0000-0000A2450000}"/>
    <cellStyle name="Normal 10 4 5 3 4 3" xfId="9519" xr:uid="{00000000-0005-0000-0000-0000A3450000}"/>
    <cellStyle name="Normal 10 4 5 3 4 3 2" xfId="19276" xr:uid="{00000000-0005-0000-0000-0000A4450000}"/>
    <cellStyle name="Normal 10 4 5 3 4 3 2 2" xfId="39981" xr:uid="{00000000-0005-0000-0000-0000A5450000}"/>
    <cellStyle name="Normal 10 4 5 3 4 3 3" xfId="39982" xr:uid="{00000000-0005-0000-0000-0000A6450000}"/>
    <cellStyle name="Normal 10 4 5 3 4 4" xfId="19277" xr:uid="{00000000-0005-0000-0000-0000A7450000}"/>
    <cellStyle name="Normal 10 4 5 3 4 4 2" xfId="39983" xr:uid="{00000000-0005-0000-0000-0000A8450000}"/>
    <cellStyle name="Normal 10 4 5 3 4 5" xfId="39984" xr:uid="{00000000-0005-0000-0000-0000A9450000}"/>
    <cellStyle name="Normal 10 4 5 3 5" xfId="4179" xr:uid="{00000000-0005-0000-0000-0000AA450000}"/>
    <cellStyle name="Normal 10 4 5 3 5 2" xfId="19278" xr:uid="{00000000-0005-0000-0000-0000AB450000}"/>
    <cellStyle name="Normal 10 4 5 3 5 2 2" xfId="39985" xr:uid="{00000000-0005-0000-0000-0000AC450000}"/>
    <cellStyle name="Normal 10 4 5 3 5 3" xfId="39986" xr:uid="{00000000-0005-0000-0000-0000AD450000}"/>
    <cellStyle name="Normal 10 4 5 3 6" xfId="9520" xr:uid="{00000000-0005-0000-0000-0000AE450000}"/>
    <cellStyle name="Normal 10 4 5 3 6 2" xfId="19279" xr:uid="{00000000-0005-0000-0000-0000AF450000}"/>
    <cellStyle name="Normal 10 4 5 3 6 2 2" xfId="39987" xr:uid="{00000000-0005-0000-0000-0000B0450000}"/>
    <cellStyle name="Normal 10 4 5 3 6 3" xfId="39988" xr:uid="{00000000-0005-0000-0000-0000B1450000}"/>
    <cellStyle name="Normal 10 4 5 3 7" xfId="13077" xr:uid="{00000000-0005-0000-0000-0000B2450000}"/>
    <cellStyle name="Normal 10 4 5 3 7 2" xfId="19280" xr:uid="{00000000-0005-0000-0000-0000B3450000}"/>
    <cellStyle name="Normal 10 4 5 3 7 2 2" xfId="39989" xr:uid="{00000000-0005-0000-0000-0000B4450000}"/>
    <cellStyle name="Normal 10 4 5 3 7 3" xfId="39990" xr:uid="{00000000-0005-0000-0000-0000B5450000}"/>
    <cellStyle name="Normal 10 4 5 3 8" xfId="19281" xr:uid="{00000000-0005-0000-0000-0000B6450000}"/>
    <cellStyle name="Normal 10 4 5 3 8 2" xfId="39991" xr:uid="{00000000-0005-0000-0000-0000B7450000}"/>
    <cellStyle name="Normal 10 4 5 3 9" xfId="19282" xr:uid="{00000000-0005-0000-0000-0000B8450000}"/>
    <cellStyle name="Normal 10 4 5 3 9 2" xfId="39992" xr:uid="{00000000-0005-0000-0000-0000B9450000}"/>
    <cellStyle name="Normal 10 4 5 4" xfId="552" xr:uid="{00000000-0005-0000-0000-0000BA450000}"/>
    <cellStyle name="Normal 10 4 5 4 2" xfId="2063" xr:uid="{00000000-0005-0000-0000-0000BB450000}"/>
    <cellStyle name="Normal 10 4 5 4 2 2" xfId="4180" xr:uid="{00000000-0005-0000-0000-0000BC450000}"/>
    <cellStyle name="Normal 10 4 5 4 2 2 2" xfId="4181" xr:uid="{00000000-0005-0000-0000-0000BD450000}"/>
    <cellStyle name="Normal 10 4 5 4 2 2 2 2" xfId="19283" xr:uid="{00000000-0005-0000-0000-0000BE450000}"/>
    <cellStyle name="Normal 10 4 5 4 2 2 2 2 2" xfId="39993" xr:uid="{00000000-0005-0000-0000-0000BF450000}"/>
    <cellStyle name="Normal 10 4 5 4 2 2 2 3" xfId="39994" xr:uid="{00000000-0005-0000-0000-0000C0450000}"/>
    <cellStyle name="Normal 10 4 5 4 2 2 3" xfId="9521" xr:uid="{00000000-0005-0000-0000-0000C1450000}"/>
    <cellStyle name="Normal 10 4 5 4 2 2 3 2" xfId="19284" xr:uid="{00000000-0005-0000-0000-0000C2450000}"/>
    <cellStyle name="Normal 10 4 5 4 2 2 3 2 2" xfId="39995" xr:uid="{00000000-0005-0000-0000-0000C3450000}"/>
    <cellStyle name="Normal 10 4 5 4 2 2 3 3" xfId="39996" xr:uid="{00000000-0005-0000-0000-0000C4450000}"/>
    <cellStyle name="Normal 10 4 5 4 2 2 4" xfId="19285" xr:uid="{00000000-0005-0000-0000-0000C5450000}"/>
    <cellStyle name="Normal 10 4 5 4 2 2 4 2" xfId="39997" xr:uid="{00000000-0005-0000-0000-0000C6450000}"/>
    <cellStyle name="Normal 10 4 5 4 2 2 5" xfId="39998" xr:uid="{00000000-0005-0000-0000-0000C7450000}"/>
    <cellStyle name="Normal 10 4 5 4 2 3" xfId="4182" xr:uid="{00000000-0005-0000-0000-0000C8450000}"/>
    <cellStyle name="Normal 10 4 5 4 2 3 2" xfId="19286" xr:uid="{00000000-0005-0000-0000-0000C9450000}"/>
    <cellStyle name="Normal 10 4 5 4 2 3 2 2" xfId="39999" xr:uid="{00000000-0005-0000-0000-0000CA450000}"/>
    <cellStyle name="Normal 10 4 5 4 2 3 3" xfId="40000" xr:uid="{00000000-0005-0000-0000-0000CB450000}"/>
    <cellStyle name="Normal 10 4 5 4 2 4" xfId="9522" xr:uid="{00000000-0005-0000-0000-0000CC450000}"/>
    <cellStyle name="Normal 10 4 5 4 2 4 2" xfId="19287" xr:uid="{00000000-0005-0000-0000-0000CD450000}"/>
    <cellStyle name="Normal 10 4 5 4 2 4 2 2" xfId="40001" xr:uid="{00000000-0005-0000-0000-0000CE450000}"/>
    <cellStyle name="Normal 10 4 5 4 2 4 3" xfId="40002" xr:uid="{00000000-0005-0000-0000-0000CF450000}"/>
    <cellStyle name="Normal 10 4 5 4 2 5" xfId="13078" xr:uid="{00000000-0005-0000-0000-0000D0450000}"/>
    <cellStyle name="Normal 10 4 5 4 2 5 2" xfId="19288" xr:uid="{00000000-0005-0000-0000-0000D1450000}"/>
    <cellStyle name="Normal 10 4 5 4 2 5 2 2" xfId="40003" xr:uid="{00000000-0005-0000-0000-0000D2450000}"/>
    <cellStyle name="Normal 10 4 5 4 2 5 3" xfId="40004" xr:uid="{00000000-0005-0000-0000-0000D3450000}"/>
    <cellStyle name="Normal 10 4 5 4 2 6" xfId="19289" xr:uid="{00000000-0005-0000-0000-0000D4450000}"/>
    <cellStyle name="Normal 10 4 5 4 2 6 2" xfId="40005" xr:uid="{00000000-0005-0000-0000-0000D5450000}"/>
    <cellStyle name="Normal 10 4 5 4 2 7" xfId="19290" xr:uid="{00000000-0005-0000-0000-0000D6450000}"/>
    <cellStyle name="Normal 10 4 5 4 2 7 2" xfId="40006" xr:uid="{00000000-0005-0000-0000-0000D7450000}"/>
    <cellStyle name="Normal 10 4 5 4 2 8" xfId="40007" xr:uid="{00000000-0005-0000-0000-0000D8450000}"/>
    <cellStyle name="Normal 10 4 5 4 3" xfId="4183" xr:uid="{00000000-0005-0000-0000-0000D9450000}"/>
    <cellStyle name="Normal 10 4 5 4 3 2" xfId="4184" xr:uid="{00000000-0005-0000-0000-0000DA450000}"/>
    <cellStyle name="Normal 10 4 5 4 3 2 2" xfId="19291" xr:uid="{00000000-0005-0000-0000-0000DB450000}"/>
    <cellStyle name="Normal 10 4 5 4 3 2 2 2" xfId="40008" xr:uid="{00000000-0005-0000-0000-0000DC450000}"/>
    <cellStyle name="Normal 10 4 5 4 3 2 3" xfId="40009" xr:uid="{00000000-0005-0000-0000-0000DD450000}"/>
    <cellStyle name="Normal 10 4 5 4 3 3" xfId="9523" xr:uid="{00000000-0005-0000-0000-0000DE450000}"/>
    <cellStyle name="Normal 10 4 5 4 3 3 2" xfId="19292" xr:uid="{00000000-0005-0000-0000-0000DF450000}"/>
    <cellStyle name="Normal 10 4 5 4 3 3 2 2" xfId="40010" xr:uid="{00000000-0005-0000-0000-0000E0450000}"/>
    <cellStyle name="Normal 10 4 5 4 3 3 3" xfId="40011" xr:uid="{00000000-0005-0000-0000-0000E1450000}"/>
    <cellStyle name="Normal 10 4 5 4 3 4" xfId="19293" xr:uid="{00000000-0005-0000-0000-0000E2450000}"/>
    <cellStyle name="Normal 10 4 5 4 3 4 2" xfId="40012" xr:uid="{00000000-0005-0000-0000-0000E3450000}"/>
    <cellStyle name="Normal 10 4 5 4 3 5" xfId="40013" xr:uid="{00000000-0005-0000-0000-0000E4450000}"/>
    <cellStyle name="Normal 10 4 5 4 4" xfId="4185" xr:uid="{00000000-0005-0000-0000-0000E5450000}"/>
    <cellStyle name="Normal 10 4 5 4 4 2" xfId="19294" xr:uid="{00000000-0005-0000-0000-0000E6450000}"/>
    <cellStyle name="Normal 10 4 5 4 4 2 2" xfId="40014" xr:uid="{00000000-0005-0000-0000-0000E7450000}"/>
    <cellStyle name="Normal 10 4 5 4 4 3" xfId="40015" xr:uid="{00000000-0005-0000-0000-0000E8450000}"/>
    <cellStyle name="Normal 10 4 5 4 5" xfId="9524" xr:uid="{00000000-0005-0000-0000-0000E9450000}"/>
    <cellStyle name="Normal 10 4 5 4 5 2" xfId="19295" xr:uid="{00000000-0005-0000-0000-0000EA450000}"/>
    <cellStyle name="Normal 10 4 5 4 5 2 2" xfId="40016" xr:uid="{00000000-0005-0000-0000-0000EB450000}"/>
    <cellStyle name="Normal 10 4 5 4 5 3" xfId="40017" xr:uid="{00000000-0005-0000-0000-0000EC450000}"/>
    <cellStyle name="Normal 10 4 5 4 6" xfId="13079" xr:uid="{00000000-0005-0000-0000-0000ED450000}"/>
    <cellStyle name="Normal 10 4 5 4 6 2" xfId="19296" xr:uid="{00000000-0005-0000-0000-0000EE450000}"/>
    <cellStyle name="Normal 10 4 5 4 6 2 2" xfId="40018" xr:uid="{00000000-0005-0000-0000-0000EF450000}"/>
    <cellStyle name="Normal 10 4 5 4 6 3" xfId="40019" xr:uid="{00000000-0005-0000-0000-0000F0450000}"/>
    <cellStyle name="Normal 10 4 5 4 7" xfId="19297" xr:uid="{00000000-0005-0000-0000-0000F1450000}"/>
    <cellStyle name="Normal 10 4 5 4 7 2" xfId="40020" xr:uid="{00000000-0005-0000-0000-0000F2450000}"/>
    <cellStyle name="Normal 10 4 5 4 8" xfId="19298" xr:uid="{00000000-0005-0000-0000-0000F3450000}"/>
    <cellStyle name="Normal 10 4 5 4 8 2" xfId="40021" xr:uid="{00000000-0005-0000-0000-0000F4450000}"/>
    <cellStyle name="Normal 10 4 5 4 9" xfId="40022" xr:uid="{00000000-0005-0000-0000-0000F5450000}"/>
    <cellStyle name="Normal 10 4 5 5" xfId="1012" xr:uid="{00000000-0005-0000-0000-0000F6450000}"/>
    <cellStyle name="Normal 10 4 5 5 2" xfId="4186" xr:uid="{00000000-0005-0000-0000-0000F7450000}"/>
    <cellStyle name="Normal 10 4 5 5 2 2" xfId="4187" xr:uid="{00000000-0005-0000-0000-0000F8450000}"/>
    <cellStyle name="Normal 10 4 5 5 2 2 2" xfId="19299" xr:uid="{00000000-0005-0000-0000-0000F9450000}"/>
    <cellStyle name="Normal 10 4 5 5 2 2 2 2" xfId="40023" xr:uid="{00000000-0005-0000-0000-0000FA450000}"/>
    <cellStyle name="Normal 10 4 5 5 2 2 3" xfId="40024" xr:uid="{00000000-0005-0000-0000-0000FB450000}"/>
    <cellStyle name="Normal 10 4 5 5 2 3" xfId="9525" xr:uid="{00000000-0005-0000-0000-0000FC450000}"/>
    <cellStyle name="Normal 10 4 5 5 2 3 2" xfId="19300" xr:uid="{00000000-0005-0000-0000-0000FD450000}"/>
    <cellStyle name="Normal 10 4 5 5 2 3 2 2" xfId="40025" xr:uid="{00000000-0005-0000-0000-0000FE450000}"/>
    <cellStyle name="Normal 10 4 5 5 2 3 3" xfId="40026" xr:uid="{00000000-0005-0000-0000-0000FF450000}"/>
    <cellStyle name="Normal 10 4 5 5 2 4" xfId="19301" xr:uid="{00000000-0005-0000-0000-000000460000}"/>
    <cellStyle name="Normal 10 4 5 5 2 4 2" xfId="40027" xr:uid="{00000000-0005-0000-0000-000001460000}"/>
    <cellStyle name="Normal 10 4 5 5 2 5" xfId="40028" xr:uid="{00000000-0005-0000-0000-000002460000}"/>
    <cellStyle name="Normal 10 4 5 5 3" xfId="4188" xr:uid="{00000000-0005-0000-0000-000003460000}"/>
    <cellStyle name="Normal 10 4 5 5 3 2" xfId="19302" xr:uid="{00000000-0005-0000-0000-000004460000}"/>
    <cellStyle name="Normal 10 4 5 5 3 2 2" xfId="40029" xr:uid="{00000000-0005-0000-0000-000005460000}"/>
    <cellStyle name="Normal 10 4 5 5 3 3" xfId="40030" xr:uid="{00000000-0005-0000-0000-000006460000}"/>
    <cellStyle name="Normal 10 4 5 5 4" xfId="9526" xr:uid="{00000000-0005-0000-0000-000007460000}"/>
    <cellStyle name="Normal 10 4 5 5 4 2" xfId="19303" xr:uid="{00000000-0005-0000-0000-000008460000}"/>
    <cellStyle name="Normal 10 4 5 5 4 2 2" xfId="40031" xr:uid="{00000000-0005-0000-0000-000009460000}"/>
    <cellStyle name="Normal 10 4 5 5 4 3" xfId="40032" xr:uid="{00000000-0005-0000-0000-00000A460000}"/>
    <cellStyle name="Normal 10 4 5 5 5" xfId="13080" xr:uid="{00000000-0005-0000-0000-00000B460000}"/>
    <cellStyle name="Normal 10 4 5 5 5 2" xfId="19304" xr:uid="{00000000-0005-0000-0000-00000C460000}"/>
    <cellStyle name="Normal 10 4 5 5 5 2 2" xfId="40033" xr:uid="{00000000-0005-0000-0000-00000D460000}"/>
    <cellStyle name="Normal 10 4 5 5 5 3" xfId="40034" xr:uid="{00000000-0005-0000-0000-00000E460000}"/>
    <cellStyle name="Normal 10 4 5 5 6" xfId="19305" xr:uid="{00000000-0005-0000-0000-00000F460000}"/>
    <cellStyle name="Normal 10 4 5 5 6 2" xfId="40035" xr:uid="{00000000-0005-0000-0000-000010460000}"/>
    <cellStyle name="Normal 10 4 5 5 7" xfId="19306" xr:uid="{00000000-0005-0000-0000-000011460000}"/>
    <cellStyle name="Normal 10 4 5 5 7 2" xfId="40036" xr:uid="{00000000-0005-0000-0000-000012460000}"/>
    <cellStyle name="Normal 10 4 5 5 8" xfId="40037" xr:uid="{00000000-0005-0000-0000-000013460000}"/>
    <cellStyle name="Normal 10 4 5 6" xfId="1544" xr:uid="{00000000-0005-0000-0000-000014460000}"/>
    <cellStyle name="Normal 10 4 5 6 2" xfId="4189" xr:uid="{00000000-0005-0000-0000-000015460000}"/>
    <cellStyle name="Normal 10 4 5 6 2 2" xfId="19307" xr:uid="{00000000-0005-0000-0000-000016460000}"/>
    <cellStyle name="Normal 10 4 5 6 2 2 2" xfId="40038" xr:uid="{00000000-0005-0000-0000-000017460000}"/>
    <cellStyle name="Normal 10 4 5 6 2 3" xfId="40039" xr:uid="{00000000-0005-0000-0000-000018460000}"/>
    <cellStyle name="Normal 10 4 5 6 3" xfId="9527" xr:uid="{00000000-0005-0000-0000-000019460000}"/>
    <cellStyle name="Normal 10 4 5 6 3 2" xfId="19308" xr:uid="{00000000-0005-0000-0000-00001A460000}"/>
    <cellStyle name="Normal 10 4 5 6 3 2 2" xfId="40040" xr:uid="{00000000-0005-0000-0000-00001B460000}"/>
    <cellStyle name="Normal 10 4 5 6 3 3" xfId="40041" xr:uid="{00000000-0005-0000-0000-00001C460000}"/>
    <cellStyle name="Normal 10 4 5 6 4" xfId="19309" xr:uid="{00000000-0005-0000-0000-00001D460000}"/>
    <cellStyle name="Normal 10 4 5 6 4 2" xfId="40042" xr:uid="{00000000-0005-0000-0000-00001E460000}"/>
    <cellStyle name="Normal 10 4 5 6 5" xfId="40043" xr:uid="{00000000-0005-0000-0000-00001F460000}"/>
    <cellStyle name="Normal 10 4 5 7" xfId="4190" xr:uid="{00000000-0005-0000-0000-000020460000}"/>
    <cellStyle name="Normal 10 4 5 7 2" xfId="19310" xr:uid="{00000000-0005-0000-0000-000021460000}"/>
    <cellStyle name="Normal 10 4 5 7 2 2" xfId="40044" xr:uid="{00000000-0005-0000-0000-000022460000}"/>
    <cellStyle name="Normal 10 4 5 7 3" xfId="40045" xr:uid="{00000000-0005-0000-0000-000023460000}"/>
    <cellStyle name="Normal 10 4 5 8" xfId="9528" xr:uid="{00000000-0005-0000-0000-000024460000}"/>
    <cellStyle name="Normal 10 4 5 8 2" xfId="19311" xr:uid="{00000000-0005-0000-0000-000025460000}"/>
    <cellStyle name="Normal 10 4 5 8 2 2" xfId="40046" xr:uid="{00000000-0005-0000-0000-000026460000}"/>
    <cellStyle name="Normal 10 4 5 8 3" xfId="40047" xr:uid="{00000000-0005-0000-0000-000027460000}"/>
    <cellStyle name="Normal 10 4 5 9" xfId="13081" xr:uid="{00000000-0005-0000-0000-000028460000}"/>
    <cellStyle name="Normal 10 4 5 9 2" xfId="19312" xr:uid="{00000000-0005-0000-0000-000029460000}"/>
    <cellStyle name="Normal 10 4 5 9 2 2" xfId="40048" xr:uid="{00000000-0005-0000-0000-00002A460000}"/>
    <cellStyle name="Normal 10 4 5 9 3" xfId="40049" xr:uid="{00000000-0005-0000-0000-00002B460000}"/>
    <cellStyle name="Normal 10 4 6" xfId="220" xr:uid="{00000000-0005-0000-0000-00002C460000}"/>
    <cellStyle name="Normal 10 4 6 10" xfId="19313" xr:uid="{00000000-0005-0000-0000-00002D460000}"/>
    <cellStyle name="Normal 10 4 6 10 2" xfId="40050" xr:uid="{00000000-0005-0000-0000-00002E460000}"/>
    <cellStyle name="Normal 10 4 6 11" xfId="40051" xr:uid="{00000000-0005-0000-0000-00002F460000}"/>
    <cellStyle name="Normal 10 4 6 2" xfId="221" xr:uid="{00000000-0005-0000-0000-000030460000}"/>
    <cellStyle name="Normal 10 4 6 2 10" xfId="40052" xr:uid="{00000000-0005-0000-0000-000031460000}"/>
    <cellStyle name="Normal 10 4 6 2 2" xfId="839" xr:uid="{00000000-0005-0000-0000-000032460000}"/>
    <cellStyle name="Normal 10 4 6 2 2 2" xfId="2350" xr:uid="{00000000-0005-0000-0000-000033460000}"/>
    <cellStyle name="Normal 10 4 6 2 2 2 2" xfId="4191" xr:uid="{00000000-0005-0000-0000-000034460000}"/>
    <cellStyle name="Normal 10 4 6 2 2 2 2 2" xfId="4192" xr:uid="{00000000-0005-0000-0000-000035460000}"/>
    <cellStyle name="Normal 10 4 6 2 2 2 2 2 2" xfId="19314" xr:uid="{00000000-0005-0000-0000-000036460000}"/>
    <cellStyle name="Normal 10 4 6 2 2 2 2 2 2 2" xfId="40053" xr:uid="{00000000-0005-0000-0000-000037460000}"/>
    <cellStyle name="Normal 10 4 6 2 2 2 2 2 3" xfId="40054" xr:uid="{00000000-0005-0000-0000-000038460000}"/>
    <cellStyle name="Normal 10 4 6 2 2 2 2 3" xfId="9529" xr:uid="{00000000-0005-0000-0000-000039460000}"/>
    <cellStyle name="Normal 10 4 6 2 2 2 2 3 2" xfId="19315" xr:uid="{00000000-0005-0000-0000-00003A460000}"/>
    <cellStyle name="Normal 10 4 6 2 2 2 2 3 2 2" xfId="40055" xr:uid="{00000000-0005-0000-0000-00003B460000}"/>
    <cellStyle name="Normal 10 4 6 2 2 2 2 3 3" xfId="40056" xr:uid="{00000000-0005-0000-0000-00003C460000}"/>
    <cellStyle name="Normal 10 4 6 2 2 2 2 4" xfId="19316" xr:uid="{00000000-0005-0000-0000-00003D460000}"/>
    <cellStyle name="Normal 10 4 6 2 2 2 2 4 2" xfId="40057" xr:uid="{00000000-0005-0000-0000-00003E460000}"/>
    <cellStyle name="Normal 10 4 6 2 2 2 2 5" xfId="40058" xr:uid="{00000000-0005-0000-0000-00003F460000}"/>
    <cellStyle name="Normal 10 4 6 2 2 2 3" xfId="4193" xr:uid="{00000000-0005-0000-0000-000040460000}"/>
    <cellStyle name="Normal 10 4 6 2 2 2 3 2" xfId="19317" xr:uid="{00000000-0005-0000-0000-000041460000}"/>
    <cellStyle name="Normal 10 4 6 2 2 2 3 2 2" xfId="40059" xr:uid="{00000000-0005-0000-0000-000042460000}"/>
    <cellStyle name="Normal 10 4 6 2 2 2 3 3" xfId="40060" xr:uid="{00000000-0005-0000-0000-000043460000}"/>
    <cellStyle name="Normal 10 4 6 2 2 2 4" xfId="9530" xr:uid="{00000000-0005-0000-0000-000044460000}"/>
    <cellStyle name="Normal 10 4 6 2 2 2 4 2" xfId="19318" xr:uid="{00000000-0005-0000-0000-000045460000}"/>
    <cellStyle name="Normal 10 4 6 2 2 2 4 2 2" xfId="40061" xr:uid="{00000000-0005-0000-0000-000046460000}"/>
    <cellStyle name="Normal 10 4 6 2 2 2 4 3" xfId="40062" xr:uid="{00000000-0005-0000-0000-000047460000}"/>
    <cellStyle name="Normal 10 4 6 2 2 2 5" xfId="13082" xr:uid="{00000000-0005-0000-0000-000048460000}"/>
    <cellStyle name="Normal 10 4 6 2 2 2 5 2" xfId="19319" xr:uid="{00000000-0005-0000-0000-000049460000}"/>
    <cellStyle name="Normal 10 4 6 2 2 2 5 2 2" xfId="40063" xr:uid="{00000000-0005-0000-0000-00004A460000}"/>
    <cellStyle name="Normal 10 4 6 2 2 2 5 3" xfId="40064" xr:uid="{00000000-0005-0000-0000-00004B460000}"/>
    <cellStyle name="Normal 10 4 6 2 2 2 6" xfId="19320" xr:uid="{00000000-0005-0000-0000-00004C460000}"/>
    <cellStyle name="Normal 10 4 6 2 2 2 6 2" xfId="40065" xr:uid="{00000000-0005-0000-0000-00004D460000}"/>
    <cellStyle name="Normal 10 4 6 2 2 2 7" xfId="19321" xr:uid="{00000000-0005-0000-0000-00004E460000}"/>
    <cellStyle name="Normal 10 4 6 2 2 2 7 2" xfId="40066" xr:uid="{00000000-0005-0000-0000-00004F460000}"/>
    <cellStyle name="Normal 10 4 6 2 2 2 8" xfId="40067" xr:uid="{00000000-0005-0000-0000-000050460000}"/>
    <cellStyle name="Normal 10 4 6 2 2 3" xfId="4194" xr:uid="{00000000-0005-0000-0000-000051460000}"/>
    <cellStyle name="Normal 10 4 6 2 2 3 2" xfId="4195" xr:uid="{00000000-0005-0000-0000-000052460000}"/>
    <cellStyle name="Normal 10 4 6 2 2 3 2 2" xfId="19322" xr:uid="{00000000-0005-0000-0000-000053460000}"/>
    <cellStyle name="Normal 10 4 6 2 2 3 2 2 2" xfId="40068" xr:uid="{00000000-0005-0000-0000-000054460000}"/>
    <cellStyle name="Normal 10 4 6 2 2 3 2 3" xfId="40069" xr:uid="{00000000-0005-0000-0000-000055460000}"/>
    <cellStyle name="Normal 10 4 6 2 2 3 3" xfId="9531" xr:uid="{00000000-0005-0000-0000-000056460000}"/>
    <cellStyle name="Normal 10 4 6 2 2 3 3 2" xfId="19323" xr:uid="{00000000-0005-0000-0000-000057460000}"/>
    <cellStyle name="Normal 10 4 6 2 2 3 3 2 2" xfId="40070" xr:uid="{00000000-0005-0000-0000-000058460000}"/>
    <cellStyle name="Normal 10 4 6 2 2 3 3 3" xfId="40071" xr:uid="{00000000-0005-0000-0000-000059460000}"/>
    <cellStyle name="Normal 10 4 6 2 2 3 4" xfId="19324" xr:uid="{00000000-0005-0000-0000-00005A460000}"/>
    <cellStyle name="Normal 10 4 6 2 2 3 4 2" xfId="40072" xr:uid="{00000000-0005-0000-0000-00005B460000}"/>
    <cellStyle name="Normal 10 4 6 2 2 3 5" xfId="40073" xr:uid="{00000000-0005-0000-0000-00005C460000}"/>
    <cellStyle name="Normal 10 4 6 2 2 4" xfId="4196" xr:uid="{00000000-0005-0000-0000-00005D460000}"/>
    <cellStyle name="Normal 10 4 6 2 2 4 2" xfId="19325" xr:uid="{00000000-0005-0000-0000-00005E460000}"/>
    <cellStyle name="Normal 10 4 6 2 2 4 2 2" xfId="40074" xr:uid="{00000000-0005-0000-0000-00005F460000}"/>
    <cellStyle name="Normal 10 4 6 2 2 4 3" xfId="40075" xr:uid="{00000000-0005-0000-0000-000060460000}"/>
    <cellStyle name="Normal 10 4 6 2 2 5" xfId="9532" xr:uid="{00000000-0005-0000-0000-000061460000}"/>
    <cellStyle name="Normal 10 4 6 2 2 5 2" xfId="19326" xr:uid="{00000000-0005-0000-0000-000062460000}"/>
    <cellStyle name="Normal 10 4 6 2 2 5 2 2" xfId="40076" xr:uid="{00000000-0005-0000-0000-000063460000}"/>
    <cellStyle name="Normal 10 4 6 2 2 5 3" xfId="40077" xr:uid="{00000000-0005-0000-0000-000064460000}"/>
    <cellStyle name="Normal 10 4 6 2 2 6" xfId="13083" xr:uid="{00000000-0005-0000-0000-000065460000}"/>
    <cellStyle name="Normal 10 4 6 2 2 6 2" xfId="19327" xr:uid="{00000000-0005-0000-0000-000066460000}"/>
    <cellStyle name="Normal 10 4 6 2 2 6 2 2" xfId="40078" xr:uid="{00000000-0005-0000-0000-000067460000}"/>
    <cellStyle name="Normal 10 4 6 2 2 6 3" xfId="40079" xr:uid="{00000000-0005-0000-0000-000068460000}"/>
    <cellStyle name="Normal 10 4 6 2 2 7" xfId="19328" xr:uid="{00000000-0005-0000-0000-000069460000}"/>
    <cellStyle name="Normal 10 4 6 2 2 7 2" xfId="40080" xr:uid="{00000000-0005-0000-0000-00006A460000}"/>
    <cellStyle name="Normal 10 4 6 2 2 8" xfId="19329" xr:uid="{00000000-0005-0000-0000-00006B460000}"/>
    <cellStyle name="Normal 10 4 6 2 2 8 2" xfId="40081" xr:uid="{00000000-0005-0000-0000-00006C460000}"/>
    <cellStyle name="Normal 10 4 6 2 2 9" xfId="40082" xr:uid="{00000000-0005-0000-0000-00006D460000}"/>
    <cellStyle name="Normal 10 4 6 2 3" xfId="1299" xr:uid="{00000000-0005-0000-0000-00006E460000}"/>
    <cellStyle name="Normal 10 4 6 2 3 2" xfId="4197" xr:uid="{00000000-0005-0000-0000-00006F460000}"/>
    <cellStyle name="Normal 10 4 6 2 3 2 2" xfId="4198" xr:uid="{00000000-0005-0000-0000-000070460000}"/>
    <cellStyle name="Normal 10 4 6 2 3 2 2 2" xfId="19330" xr:uid="{00000000-0005-0000-0000-000071460000}"/>
    <cellStyle name="Normal 10 4 6 2 3 2 2 2 2" xfId="40083" xr:uid="{00000000-0005-0000-0000-000072460000}"/>
    <cellStyle name="Normal 10 4 6 2 3 2 2 3" xfId="40084" xr:uid="{00000000-0005-0000-0000-000073460000}"/>
    <cellStyle name="Normal 10 4 6 2 3 2 3" xfId="9533" xr:uid="{00000000-0005-0000-0000-000074460000}"/>
    <cellStyle name="Normal 10 4 6 2 3 2 3 2" xfId="19331" xr:uid="{00000000-0005-0000-0000-000075460000}"/>
    <cellStyle name="Normal 10 4 6 2 3 2 3 2 2" xfId="40085" xr:uid="{00000000-0005-0000-0000-000076460000}"/>
    <cellStyle name="Normal 10 4 6 2 3 2 3 3" xfId="40086" xr:uid="{00000000-0005-0000-0000-000077460000}"/>
    <cellStyle name="Normal 10 4 6 2 3 2 4" xfId="19332" xr:uid="{00000000-0005-0000-0000-000078460000}"/>
    <cellStyle name="Normal 10 4 6 2 3 2 4 2" xfId="40087" xr:uid="{00000000-0005-0000-0000-000079460000}"/>
    <cellStyle name="Normal 10 4 6 2 3 2 5" xfId="40088" xr:uid="{00000000-0005-0000-0000-00007A460000}"/>
    <cellStyle name="Normal 10 4 6 2 3 3" xfId="4199" xr:uid="{00000000-0005-0000-0000-00007B460000}"/>
    <cellStyle name="Normal 10 4 6 2 3 3 2" xfId="19333" xr:uid="{00000000-0005-0000-0000-00007C460000}"/>
    <cellStyle name="Normal 10 4 6 2 3 3 2 2" xfId="40089" xr:uid="{00000000-0005-0000-0000-00007D460000}"/>
    <cellStyle name="Normal 10 4 6 2 3 3 3" xfId="40090" xr:uid="{00000000-0005-0000-0000-00007E460000}"/>
    <cellStyle name="Normal 10 4 6 2 3 4" xfId="9534" xr:uid="{00000000-0005-0000-0000-00007F460000}"/>
    <cellStyle name="Normal 10 4 6 2 3 4 2" xfId="19334" xr:uid="{00000000-0005-0000-0000-000080460000}"/>
    <cellStyle name="Normal 10 4 6 2 3 4 2 2" xfId="40091" xr:uid="{00000000-0005-0000-0000-000081460000}"/>
    <cellStyle name="Normal 10 4 6 2 3 4 3" xfId="40092" xr:uid="{00000000-0005-0000-0000-000082460000}"/>
    <cellStyle name="Normal 10 4 6 2 3 5" xfId="13084" xr:uid="{00000000-0005-0000-0000-000083460000}"/>
    <cellStyle name="Normal 10 4 6 2 3 5 2" xfId="19335" xr:uid="{00000000-0005-0000-0000-000084460000}"/>
    <cellStyle name="Normal 10 4 6 2 3 5 2 2" xfId="40093" xr:uid="{00000000-0005-0000-0000-000085460000}"/>
    <cellStyle name="Normal 10 4 6 2 3 5 3" xfId="40094" xr:uid="{00000000-0005-0000-0000-000086460000}"/>
    <cellStyle name="Normal 10 4 6 2 3 6" xfId="19336" xr:uid="{00000000-0005-0000-0000-000087460000}"/>
    <cellStyle name="Normal 10 4 6 2 3 6 2" xfId="40095" xr:uid="{00000000-0005-0000-0000-000088460000}"/>
    <cellStyle name="Normal 10 4 6 2 3 7" xfId="19337" xr:uid="{00000000-0005-0000-0000-000089460000}"/>
    <cellStyle name="Normal 10 4 6 2 3 7 2" xfId="40096" xr:uid="{00000000-0005-0000-0000-00008A460000}"/>
    <cellStyle name="Normal 10 4 6 2 3 8" xfId="40097" xr:uid="{00000000-0005-0000-0000-00008B460000}"/>
    <cellStyle name="Normal 10 4 6 2 4" xfId="1831" xr:uid="{00000000-0005-0000-0000-00008C460000}"/>
    <cellStyle name="Normal 10 4 6 2 4 2" xfId="4200" xr:uid="{00000000-0005-0000-0000-00008D460000}"/>
    <cellStyle name="Normal 10 4 6 2 4 2 2" xfId="19338" xr:uid="{00000000-0005-0000-0000-00008E460000}"/>
    <cellStyle name="Normal 10 4 6 2 4 2 2 2" xfId="40098" xr:uid="{00000000-0005-0000-0000-00008F460000}"/>
    <cellStyle name="Normal 10 4 6 2 4 2 3" xfId="40099" xr:uid="{00000000-0005-0000-0000-000090460000}"/>
    <cellStyle name="Normal 10 4 6 2 4 3" xfId="9535" xr:uid="{00000000-0005-0000-0000-000091460000}"/>
    <cellStyle name="Normal 10 4 6 2 4 3 2" xfId="19339" xr:uid="{00000000-0005-0000-0000-000092460000}"/>
    <cellStyle name="Normal 10 4 6 2 4 3 2 2" xfId="40100" xr:uid="{00000000-0005-0000-0000-000093460000}"/>
    <cellStyle name="Normal 10 4 6 2 4 3 3" xfId="40101" xr:uid="{00000000-0005-0000-0000-000094460000}"/>
    <cellStyle name="Normal 10 4 6 2 4 4" xfId="19340" xr:uid="{00000000-0005-0000-0000-000095460000}"/>
    <cellStyle name="Normal 10 4 6 2 4 4 2" xfId="40102" xr:uid="{00000000-0005-0000-0000-000096460000}"/>
    <cellStyle name="Normal 10 4 6 2 4 5" xfId="40103" xr:uid="{00000000-0005-0000-0000-000097460000}"/>
    <cellStyle name="Normal 10 4 6 2 5" xfId="4201" xr:uid="{00000000-0005-0000-0000-000098460000}"/>
    <cellStyle name="Normal 10 4 6 2 5 2" xfId="19341" xr:uid="{00000000-0005-0000-0000-000099460000}"/>
    <cellStyle name="Normal 10 4 6 2 5 2 2" xfId="40104" xr:uid="{00000000-0005-0000-0000-00009A460000}"/>
    <cellStyle name="Normal 10 4 6 2 5 3" xfId="40105" xr:uid="{00000000-0005-0000-0000-00009B460000}"/>
    <cellStyle name="Normal 10 4 6 2 6" xfId="9536" xr:uid="{00000000-0005-0000-0000-00009C460000}"/>
    <cellStyle name="Normal 10 4 6 2 6 2" xfId="19342" xr:uid="{00000000-0005-0000-0000-00009D460000}"/>
    <cellStyle name="Normal 10 4 6 2 6 2 2" xfId="40106" xr:uid="{00000000-0005-0000-0000-00009E460000}"/>
    <cellStyle name="Normal 10 4 6 2 6 3" xfId="40107" xr:uid="{00000000-0005-0000-0000-00009F460000}"/>
    <cellStyle name="Normal 10 4 6 2 7" xfId="13085" xr:uid="{00000000-0005-0000-0000-0000A0460000}"/>
    <cellStyle name="Normal 10 4 6 2 7 2" xfId="19343" xr:uid="{00000000-0005-0000-0000-0000A1460000}"/>
    <cellStyle name="Normal 10 4 6 2 7 2 2" xfId="40108" xr:uid="{00000000-0005-0000-0000-0000A2460000}"/>
    <cellStyle name="Normal 10 4 6 2 7 3" xfId="40109" xr:uid="{00000000-0005-0000-0000-0000A3460000}"/>
    <cellStyle name="Normal 10 4 6 2 8" xfId="19344" xr:uid="{00000000-0005-0000-0000-0000A4460000}"/>
    <cellStyle name="Normal 10 4 6 2 8 2" xfId="40110" xr:uid="{00000000-0005-0000-0000-0000A5460000}"/>
    <cellStyle name="Normal 10 4 6 2 9" xfId="19345" xr:uid="{00000000-0005-0000-0000-0000A6460000}"/>
    <cellStyle name="Normal 10 4 6 2 9 2" xfId="40111" xr:uid="{00000000-0005-0000-0000-0000A7460000}"/>
    <cellStyle name="Normal 10 4 6 3" xfId="609" xr:uid="{00000000-0005-0000-0000-0000A8460000}"/>
    <cellStyle name="Normal 10 4 6 3 2" xfId="2120" xr:uid="{00000000-0005-0000-0000-0000A9460000}"/>
    <cellStyle name="Normal 10 4 6 3 2 2" xfId="4202" xr:uid="{00000000-0005-0000-0000-0000AA460000}"/>
    <cellStyle name="Normal 10 4 6 3 2 2 2" xfId="4203" xr:uid="{00000000-0005-0000-0000-0000AB460000}"/>
    <cellStyle name="Normal 10 4 6 3 2 2 2 2" xfId="19346" xr:uid="{00000000-0005-0000-0000-0000AC460000}"/>
    <cellStyle name="Normal 10 4 6 3 2 2 2 2 2" xfId="40112" xr:uid="{00000000-0005-0000-0000-0000AD460000}"/>
    <cellStyle name="Normal 10 4 6 3 2 2 2 3" xfId="40113" xr:uid="{00000000-0005-0000-0000-0000AE460000}"/>
    <cellStyle name="Normal 10 4 6 3 2 2 3" xfId="9537" xr:uid="{00000000-0005-0000-0000-0000AF460000}"/>
    <cellStyle name="Normal 10 4 6 3 2 2 3 2" xfId="19347" xr:uid="{00000000-0005-0000-0000-0000B0460000}"/>
    <cellStyle name="Normal 10 4 6 3 2 2 3 2 2" xfId="40114" xr:uid="{00000000-0005-0000-0000-0000B1460000}"/>
    <cellStyle name="Normal 10 4 6 3 2 2 3 3" xfId="40115" xr:uid="{00000000-0005-0000-0000-0000B2460000}"/>
    <cellStyle name="Normal 10 4 6 3 2 2 4" xfId="19348" xr:uid="{00000000-0005-0000-0000-0000B3460000}"/>
    <cellStyle name="Normal 10 4 6 3 2 2 4 2" xfId="40116" xr:uid="{00000000-0005-0000-0000-0000B4460000}"/>
    <cellStyle name="Normal 10 4 6 3 2 2 5" xfId="40117" xr:uid="{00000000-0005-0000-0000-0000B5460000}"/>
    <cellStyle name="Normal 10 4 6 3 2 3" xfId="4204" xr:uid="{00000000-0005-0000-0000-0000B6460000}"/>
    <cellStyle name="Normal 10 4 6 3 2 3 2" xfId="19349" xr:uid="{00000000-0005-0000-0000-0000B7460000}"/>
    <cellStyle name="Normal 10 4 6 3 2 3 2 2" xfId="40118" xr:uid="{00000000-0005-0000-0000-0000B8460000}"/>
    <cellStyle name="Normal 10 4 6 3 2 3 3" xfId="40119" xr:uid="{00000000-0005-0000-0000-0000B9460000}"/>
    <cellStyle name="Normal 10 4 6 3 2 4" xfId="9538" xr:uid="{00000000-0005-0000-0000-0000BA460000}"/>
    <cellStyle name="Normal 10 4 6 3 2 4 2" xfId="19350" xr:uid="{00000000-0005-0000-0000-0000BB460000}"/>
    <cellStyle name="Normal 10 4 6 3 2 4 2 2" xfId="40120" xr:uid="{00000000-0005-0000-0000-0000BC460000}"/>
    <cellStyle name="Normal 10 4 6 3 2 4 3" xfId="40121" xr:uid="{00000000-0005-0000-0000-0000BD460000}"/>
    <cellStyle name="Normal 10 4 6 3 2 5" xfId="13086" xr:uid="{00000000-0005-0000-0000-0000BE460000}"/>
    <cellStyle name="Normal 10 4 6 3 2 5 2" xfId="19351" xr:uid="{00000000-0005-0000-0000-0000BF460000}"/>
    <cellStyle name="Normal 10 4 6 3 2 5 2 2" xfId="40122" xr:uid="{00000000-0005-0000-0000-0000C0460000}"/>
    <cellStyle name="Normal 10 4 6 3 2 5 3" xfId="40123" xr:uid="{00000000-0005-0000-0000-0000C1460000}"/>
    <cellStyle name="Normal 10 4 6 3 2 6" xfId="19352" xr:uid="{00000000-0005-0000-0000-0000C2460000}"/>
    <cellStyle name="Normal 10 4 6 3 2 6 2" xfId="40124" xr:uid="{00000000-0005-0000-0000-0000C3460000}"/>
    <cellStyle name="Normal 10 4 6 3 2 7" xfId="19353" xr:uid="{00000000-0005-0000-0000-0000C4460000}"/>
    <cellStyle name="Normal 10 4 6 3 2 7 2" xfId="40125" xr:uid="{00000000-0005-0000-0000-0000C5460000}"/>
    <cellStyle name="Normal 10 4 6 3 2 8" xfId="40126" xr:uid="{00000000-0005-0000-0000-0000C6460000}"/>
    <cellStyle name="Normal 10 4 6 3 3" xfId="4205" xr:uid="{00000000-0005-0000-0000-0000C7460000}"/>
    <cellStyle name="Normal 10 4 6 3 3 2" xfId="4206" xr:uid="{00000000-0005-0000-0000-0000C8460000}"/>
    <cellStyle name="Normal 10 4 6 3 3 2 2" xfId="19354" xr:uid="{00000000-0005-0000-0000-0000C9460000}"/>
    <cellStyle name="Normal 10 4 6 3 3 2 2 2" xfId="40127" xr:uid="{00000000-0005-0000-0000-0000CA460000}"/>
    <cellStyle name="Normal 10 4 6 3 3 2 3" xfId="40128" xr:uid="{00000000-0005-0000-0000-0000CB460000}"/>
    <cellStyle name="Normal 10 4 6 3 3 3" xfId="9539" xr:uid="{00000000-0005-0000-0000-0000CC460000}"/>
    <cellStyle name="Normal 10 4 6 3 3 3 2" xfId="19355" xr:uid="{00000000-0005-0000-0000-0000CD460000}"/>
    <cellStyle name="Normal 10 4 6 3 3 3 2 2" xfId="40129" xr:uid="{00000000-0005-0000-0000-0000CE460000}"/>
    <cellStyle name="Normal 10 4 6 3 3 3 3" xfId="40130" xr:uid="{00000000-0005-0000-0000-0000CF460000}"/>
    <cellStyle name="Normal 10 4 6 3 3 4" xfId="19356" xr:uid="{00000000-0005-0000-0000-0000D0460000}"/>
    <cellStyle name="Normal 10 4 6 3 3 4 2" xfId="40131" xr:uid="{00000000-0005-0000-0000-0000D1460000}"/>
    <cellStyle name="Normal 10 4 6 3 3 5" xfId="40132" xr:uid="{00000000-0005-0000-0000-0000D2460000}"/>
    <cellStyle name="Normal 10 4 6 3 4" xfId="4207" xr:uid="{00000000-0005-0000-0000-0000D3460000}"/>
    <cellStyle name="Normal 10 4 6 3 4 2" xfId="19357" xr:uid="{00000000-0005-0000-0000-0000D4460000}"/>
    <cellStyle name="Normal 10 4 6 3 4 2 2" xfId="40133" xr:uid="{00000000-0005-0000-0000-0000D5460000}"/>
    <cellStyle name="Normal 10 4 6 3 4 3" xfId="40134" xr:uid="{00000000-0005-0000-0000-0000D6460000}"/>
    <cellStyle name="Normal 10 4 6 3 5" xfId="9540" xr:uid="{00000000-0005-0000-0000-0000D7460000}"/>
    <cellStyle name="Normal 10 4 6 3 5 2" xfId="19358" xr:uid="{00000000-0005-0000-0000-0000D8460000}"/>
    <cellStyle name="Normal 10 4 6 3 5 2 2" xfId="40135" xr:uid="{00000000-0005-0000-0000-0000D9460000}"/>
    <cellStyle name="Normal 10 4 6 3 5 3" xfId="40136" xr:uid="{00000000-0005-0000-0000-0000DA460000}"/>
    <cellStyle name="Normal 10 4 6 3 6" xfId="13087" xr:uid="{00000000-0005-0000-0000-0000DB460000}"/>
    <cellStyle name="Normal 10 4 6 3 6 2" xfId="19359" xr:uid="{00000000-0005-0000-0000-0000DC460000}"/>
    <cellStyle name="Normal 10 4 6 3 6 2 2" xfId="40137" xr:uid="{00000000-0005-0000-0000-0000DD460000}"/>
    <cellStyle name="Normal 10 4 6 3 6 3" xfId="40138" xr:uid="{00000000-0005-0000-0000-0000DE460000}"/>
    <cellStyle name="Normal 10 4 6 3 7" xfId="19360" xr:uid="{00000000-0005-0000-0000-0000DF460000}"/>
    <cellStyle name="Normal 10 4 6 3 7 2" xfId="40139" xr:uid="{00000000-0005-0000-0000-0000E0460000}"/>
    <cellStyle name="Normal 10 4 6 3 8" xfId="19361" xr:uid="{00000000-0005-0000-0000-0000E1460000}"/>
    <cellStyle name="Normal 10 4 6 3 8 2" xfId="40140" xr:uid="{00000000-0005-0000-0000-0000E2460000}"/>
    <cellStyle name="Normal 10 4 6 3 9" xfId="40141" xr:uid="{00000000-0005-0000-0000-0000E3460000}"/>
    <cellStyle name="Normal 10 4 6 4" xfId="1069" xr:uid="{00000000-0005-0000-0000-0000E4460000}"/>
    <cellStyle name="Normal 10 4 6 4 2" xfId="4208" xr:uid="{00000000-0005-0000-0000-0000E5460000}"/>
    <cellStyle name="Normal 10 4 6 4 2 2" xfId="4209" xr:uid="{00000000-0005-0000-0000-0000E6460000}"/>
    <cellStyle name="Normal 10 4 6 4 2 2 2" xfId="19362" xr:uid="{00000000-0005-0000-0000-0000E7460000}"/>
    <cellStyle name="Normal 10 4 6 4 2 2 2 2" xfId="40142" xr:uid="{00000000-0005-0000-0000-0000E8460000}"/>
    <cellStyle name="Normal 10 4 6 4 2 2 3" xfId="40143" xr:uid="{00000000-0005-0000-0000-0000E9460000}"/>
    <cellStyle name="Normal 10 4 6 4 2 3" xfId="9541" xr:uid="{00000000-0005-0000-0000-0000EA460000}"/>
    <cellStyle name="Normal 10 4 6 4 2 3 2" xfId="19363" xr:uid="{00000000-0005-0000-0000-0000EB460000}"/>
    <cellStyle name="Normal 10 4 6 4 2 3 2 2" xfId="40144" xr:uid="{00000000-0005-0000-0000-0000EC460000}"/>
    <cellStyle name="Normal 10 4 6 4 2 3 3" xfId="40145" xr:uid="{00000000-0005-0000-0000-0000ED460000}"/>
    <cellStyle name="Normal 10 4 6 4 2 4" xfId="19364" xr:uid="{00000000-0005-0000-0000-0000EE460000}"/>
    <cellStyle name="Normal 10 4 6 4 2 4 2" xfId="40146" xr:uid="{00000000-0005-0000-0000-0000EF460000}"/>
    <cellStyle name="Normal 10 4 6 4 2 5" xfId="40147" xr:uid="{00000000-0005-0000-0000-0000F0460000}"/>
    <cellStyle name="Normal 10 4 6 4 3" xfId="4210" xr:uid="{00000000-0005-0000-0000-0000F1460000}"/>
    <cellStyle name="Normal 10 4 6 4 3 2" xfId="19365" xr:uid="{00000000-0005-0000-0000-0000F2460000}"/>
    <cellStyle name="Normal 10 4 6 4 3 2 2" xfId="40148" xr:uid="{00000000-0005-0000-0000-0000F3460000}"/>
    <cellStyle name="Normal 10 4 6 4 3 3" xfId="40149" xr:uid="{00000000-0005-0000-0000-0000F4460000}"/>
    <cellStyle name="Normal 10 4 6 4 4" xfId="9542" xr:uid="{00000000-0005-0000-0000-0000F5460000}"/>
    <cellStyle name="Normal 10 4 6 4 4 2" xfId="19366" xr:uid="{00000000-0005-0000-0000-0000F6460000}"/>
    <cellStyle name="Normal 10 4 6 4 4 2 2" xfId="40150" xr:uid="{00000000-0005-0000-0000-0000F7460000}"/>
    <cellStyle name="Normal 10 4 6 4 4 3" xfId="40151" xr:uid="{00000000-0005-0000-0000-0000F8460000}"/>
    <cellStyle name="Normal 10 4 6 4 5" xfId="13088" xr:uid="{00000000-0005-0000-0000-0000F9460000}"/>
    <cellStyle name="Normal 10 4 6 4 5 2" xfId="19367" xr:uid="{00000000-0005-0000-0000-0000FA460000}"/>
    <cellStyle name="Normal 10 4 6 4 5 2 2" xfId="40152" xr:uid="{00000000-0005-0000-0000-0000FB460000}"/>
    <cellStyle name="Normal 10 4 6 4 5 3" xfId="40153" xr:uid="{00000000-0005-0000-0000-0000FC460000}"/>
    <cellStyle name="Normal 10 4 6 4 6" xfId="19368" xr:uid="{00000000-0005-0000-0000-0000FD460000}"/>
    <cellStyle name="Normal 10 4 6 4 6 2" xfId="40154" xr:uid="{00000000-0005-0000-0000-0000FE460000}"/>
    <cellStyle name="Normal 10 4 6 4 7" xfId="19369" xr:uid="{00000000-0005-0000-0000-0000FF460000}"/>
    <cellStyle name="Normal 10 4 6 4 7 2" xfId="40155" xr:uid="{00000000-0005-0000-0000-000000470000}"/>
    <cellStyle name="Normal 10 4 6 4 8" xfId="40156" xr:uid="{00000000-0005-0000-0000-000001470000}"/>
    <cellStyle name="Normal 10 4 6 5" xfId="1601" xr:uid="{00000000-0005-0000-0000-000002470000}"/>
    <cellStyle name="Normal 10 4 6 5 2" xfId="4211" xr:uid="{00000000-0005-0000-0000-000003470000}"/>
    <cellStyle name="Normal 10 4 6 5 2 2" xfId="19370" xr:uid="{00000000-0005-0000-0000-000004470000}"/>
    <cellStyle name="Normal 10 4 6 5 2 2 2" xfId="40157" xr:uid="{00000000-0005-0000-0000-000005470000}"/>
    <cellStyle name="Normal 10 4 6 5 2 3" xfId="40158" xr:uid="{00000000-0005-0000-0000-000006470000}"/>
    <cellStyle name="Normal 10 4 6 5 3" xfId="9543" xr:uid="{00000000-0005-0000-0000-000007470000}"/>
    <cellStyle name="Normal 10 4 6 5 3 2" xfId="19371" xr:uid="{00000000-0005-0000-0000-000008470000}"/>
    <cellStyle name="Normal 10 4 6 5 3 2 2" xfId="40159" xr:uid="{00000000-0005-0000-0000-000009470000}"/>
    <cellStyle name="Normal 10 4 6 5 3 3" xfId="40160" xr:uid="{00000000-0005-0000-0000-00000A470000}"/>
    <cellStyle name="Normal 10 4 6 5 4" xfId="19372" xr:uid="{00000000-0005-0000-0000-00000B470000}"/>
    <cellStyle name="Normal 10 4 6 5 4 2" xfId="40161" xr:uid="{00000000-0005-0000-0000-00000C470000}"/>
    <cellStyle name="Normal 10 4 6 5 5" xfId="40162" xr:uid="{00000000-0005-0000-0000-00000D470000}"/>
    <cellStyle name="Normal 10 4 6 6" xfId="4212" xr:uid="{00000000-0005-0000-0000-00000E470000}"/>
    <cellStyle name="Normal 10 4 6 6 2" xfId="19373" xr:uid="{00000000-0005-0000-0000-00000F470000}"/>
    <cellStyle name="Normal 10 4 6 6 2 2" xfId="40163" xr:uid="{00000000-0005-0000-0000-000010470000}"/>
    <cellStyle name="Normal 10 4 6 6 3" xfId="40164" xr:uid="{00000000-0005-0000-0000-000011470000}"/>
    <cellStyle name="Normal 10 4 6 7" xfId="9544" xr:uid="{00000000-0005-0000-0000-000012470000}"/>
    <cellStyle name="Normal 10 4 6 7 2" xfId="19374" xr:uid="{00000000-0005-0000-0000-000013470000}"/>
    <cellStyle name="Normal 10 4 6 7 2 2" xfId="40165" xr:uid="{00000000-0005-0000-0000-000014470000}"/>
    <cellStyle name="Normal 10 4 6 7 3" xfId="40166" xr:uid="{00000000-0005-0000-0000-000015470000}"/>
    <cellStyle name="Normal 10 4 6 8" xfId="13089" xr:uid="{00000000-0005-0000-0000-000016470000}"/>
    <cellStyle name="Normal 10 4 6 8 2" xfId="19375" xr:uid="{00000000-0005-0000-0000-000017470000}"/>
    <cellStyle name="Normal 10 4 6 8 2 2" xfId="40167" xr:uid="{00000000-0005-0000-0000-000018470000}"/>
    <cellStyle name="Normal 10 4 6 8 3" xfId="40168" xr:uid="{00000000-0005-0000-0000-000019470000}"/>
    <cellStyle name="Normal 10 4 6 9" xfId="19376" xr:uid="{00000000-0005-0000-0000-00001A470000}"/>
    <cellStyle name="Normal 10 4 6 9 2" xfId="40169" xr:uid="{00000000-0005-0000-0000-00001B470000}"/>
    <cellStyle name="Normal 10 4 7" xfId="222" xr:uid="{00000000-0005-0000-0000-00001C470000}"/>
    <cellStyle name="Normal 10 4 7 10" xfId="40170" xr:uid="{00000000-0005-0000-0000-00001D470000}"/>
    <cellStyle name="Normal 10 4 7 2" xfId="724" xr:uid="{00000000-0005-0000-0000-00001E470000}"/>
    <cellStyle name="Normal 10 4 7 2 2" xfId="2235" xr:uid="{00000000-0005-0000-0000-00001F470000}"/>
    <cellStyle name="Normal 10 4 7 2 2 2" xfId="4213" xr:uid="{00000000-0005-0000-0000-000020470000}"/>
    <cellStyle name="Normal 10 4 7 2 2 2 2" xfId="4214" xr:uid="{00000000-0005-0000-0000-000021470000}"/>
    <cellStyle name="Normal 10 4 7 2 2 2 2 2" xfId="19377" xr:uid="{00000000-0005-0000-0000-000022470000}"/>
    <cellStyle name="Normal 10 4 7 2 2 2 2 2 2" xfId="40171" xr:uid="{00000000-0005-0000-0000-000023470000}"/>
    <cellStyle name="Normal 10 4 7 2 2 2 2 3" xfId="40172" xr:uid="{00000000-0005-0000-0000-000024470000}"/>
    <cellStyle name="Normal 10 4 7 2 2 2 3" xfId="9545" xr:uid="{00000000-0005-0000-0000-000025470000}"/>
    <cellStyle name="Normal 10 4 7 2 2 2 3 2" xfId="19378" xr:uid="{00000000-0005-0000-0000-000026470000}"/>
    <cellStyle name="Normal 10 4 7 2 2 2 3 2 2" xfId="40173" xr:uid="{00000000-0005-0000-0000-000027470000}"/>
    <cellStyle name="Normal 10 4 7 2 2 2 3 3" xfId="40174" xr:uid="{00000000-0005-0000-0000-000028470000}"/>
    <cellStyle name="Normal 10 4 7 2 2 2 4" xfId="19379" xr:uid="{00000000-0005-0000-0000-000029470000}"/>
    <cellStyle name="Normal 10 4 7 2 2 2 4 2" xfId="40175" xr:uid="{00000000-0005-0000-0000-00002A470000}"/>
    <cellStyle name="Normal 10 4 7 2 2 2 5" xfId="40176" xr:uid="{00000000-0005-0000-0000-00002B470000}"/>
    <cellStyle name="Normal 10 4 7 2 2 3" xfId="4215" xr:uid="{00000000-0005-0000-0000-00002C470000}"/>
    <cellStyle name="Normal 10 4 7 2 2 3 2" xfId="19380" xr:uid="{00000000-0005-0000-0000-00002D470000}"/>
    <cellStyle name="Normal 10 4 7 2 2 3 2 2" xfId="40177" xr:uid="{00000000-0005-0000-0000-00002E470000}"/>
    <cellStyle name="Normal 10 4 7 2 2 3 3" xfId="40178" xr:uid="{00000000-0005-0000-0000-00002F470000}"/>
    <cellStyle name="Normal 10 4 7 2 2 4" xfId="9546" xr:uid="{00000000-0005-0000-0000-000030470000}"/>
    <cellStyle name="Normal 10 4 7 2 2 4 2" xfId="19381" xr:uid="{00000000-0005-0000-0000-000031470000}"/>
    <cellStyle name="Normal 10 4 7 2 2 4 2 2" xfId="40179" xr:uid="{00000000-0005-0000-0000-000032470000}"/>
    <cellStyle name="Normal 10 4 7 2 2 4 3" xfId="40180" xr:uid="{00000000-0005-0000-0000-000033470000}"/>
    <cellStyle name="Normal 10 4 7 2 2 5" xfId="13090" xr:uid="{00000000-0005-0000-0000-000034470000}"/>
    <cellStyle name="Normal 10 4 7 2 2 5 2" xfId="19382" xr:uid="{00000000-0005-0000-0000-000035470000}"/>
    <cellStyle name="Normal 10 4 7 2 2 5 2 2" xfId="40181" xr:uid="{00000000-0005-0000-0000-000036470000}"/>
    <cellStyle name="Normal 10 4 7 2 2 5 3" xfId="40182" xr:uid="{00000000-0005-0000-0000-000037470000}"/>
    <cellStyle name="Normal 10 4 7 2 2 6" xfId="19383" xr:uid="{00000000-0005-0000-0000-000038470000}"/>
    <cellStyle name="Normal 10 4 7 2 2 6 2" xfId="40183" xr:uid="{00000000-0005-0000-0000-000039470000}"/>
    <cellStyle name="Normal 10 4 7 2 2 7" xfId="19384" xr:uid="{00000000-0005-0000-0000-00003A470000}"/>
    <cellStyle name="Normal 10 4 7 2 2 7 2" xfId="40184" xr:uid="{00000000-0005-0000-0000-00003B470000}"/>
    <cellStyle name="Normal 10 4 7 2 2 8" xfId="40185" xr:uid="{00000000-0005-0000-0000-00003C470000}"/>
    <cellStyle name="Normal 10 4 7 2 3" xfId="4216" xr:uid="{00000000-0005-0000-0000-00003D470000}"/>
    <cellStyle name="Normal 10 4 7 2 3 2" xfId="4217" xr:uid="{00000000-0005-0000-0000-00003E470000}"/>
    <cellStyle name="Normal 10 4 7 2 3 2 2" xfId="19385" xr:uid="{00000000-0005-0000-0000-00003F470000}"/>
    <cellStyle name="Normal 10 4 7 2 3 2 2 2" xfId="40186" xr:uid="{00000000-0005-0000-0000-000040470000}"/>
    <cellStyle name="Normal 10 4 7 2 3 2 3" xfId="40187" xr:uid="{00000000-0005-0000-0000-000041470000}"/>
    <cellStyle name="Normal 10 4 7 2 3 3" xfId="9547" xr:uid="{00000000-0005-0000-0000-000042470000}"/>
    <cellStyle name="Normal 10 4 7 2 3 3 2" xfId="19386" xr:uid="{00000000-0005-0000-0000-000043470000}"/>
    <cellStyle name="Normal 10 4 7 2 3 3 2 2" xfId="40188" xr:uid="{00000000-0005-0000-0000-000044470000}"/>
    <cellStyle name="Normal 10 4 7 2 3 3 3" xfId="40189" xr:uid="{00000000-0005-0000-0000-000045470000}"/>
    <cellStyle name="Normal 10 4 7 2 3 4" xfId="19387" xr:uid="{00000000-0005-0000-0000-000046470000}"/>
    <cellStyle name="Normal 10 4 7 2 3 4 2" xfId="40190" xr:uid="{00000000-0005-0000-0000-000047470000}"/>
    <cellStyle name="Normal 10 4 7 2 3 5" xfId="40191" xr:uid="{00000000-0005-0000-0000-000048470000}"/>
    <cellStyle name="Normal 10 4 7 2 4" xfId="4218" xr:uid="{00000000-0005-0000-0000-000049470000}"/>
    <cellStyle name="Normal 10 4 7 2 4 2" xfId="19388" xr:uid="{00000000-0005-0000-0000-00004A470000}"/>
    <cellStyle name="Normal 10 4 7 2 4 2 2" xfId="40192" xr:uid="{00000000-0005-0000-0000-00004B470000}"/>
    <cellStyle name="Normal 10 4 7 2 4 3" xfId="40193" xr:uid="{00000000-0005-0000-0000-00004C470000}"/>
    <cellStyle name="Normal 10 4 7 2 5" xfId="9548" xr:uid="{00000000-0005-0000-0000-00004D470000}"/>
    <cellStyle name="Normal 10 4 7 2 5 2" xfId="19389" xr:uid="{00000000-0005-0000-0000-00004E470000}"/>
    <cellStyle name="Normal 10 4 7 2 5 2 2" xfId="40194" xr:uid="{00000000-0005-0000-0000-00004F470000}"/>
    <cellStyle name="Normal 10 4 7 2 5 3" xfId="40195" xr:uid="{00000000-0005-0000-0000-000050470000}"/>
    <cellStyle name="Normal 10 4 7 2 6" xfId="13091" xr:uid="{00000000-0005-0000-0000-000051470000}"/>
    <cellStyle name="Normal 10 4 7 2 6 2" xfId="19390" xr:uid="{00000000-0005-0000-0000-000052470000}"/>
    <cellStyle name="Normal 10 4 7 2 6 2 2" xfId="40196" xr:uid="{00000000-0005-0000-0000-000053470000}"/>
    <cellStyle name="Normal 10 4 7 2 6 3" xfId="40197" xr:uid="{00000000-0005-0000-0000-000054470000}"/>
    <cellStyle name="Normal 10 4 7 2 7" xfId="19391" xr:uid="{00000000-0005-0000-0000-000055470000}"/>
    <cellStyle name="Normal 10 4 7 2 7 2" xfId="40198" xr:uid="{00000000-0005-0000-0000-000056470000}"/>
    <cellStyle name="Normal 10 4 7 2 8" xfId="19392" xr:uid="{00000000-0005-0000-0000-000057470000}"/>
    <cellStyle name="Normal 10 4 7 2 8 2" xfId="40199" xr:uid="{00000000-0005-0000-0000-000058470000}"/>
    <cellStyle name="Normal 10 4 7 2 9" xfId="40200" xr:uid="{00000000-0005-0000-0000-000059470000}"/>
    <cellStyle name="Normal 10 4 7 3" xfId="1184" xr:uid="{00000000-0005-0000-0000-00005A470000}"/>
    <cellStyle name="Normal 10 4 7 3 2" xfId="4219" xr:uid="{00000000-0005-0000-0000-00005B470000}"/>
    <cellStyle name="Normal 10 4 7 3 2 2" xfId="4220" xr:uid="{00000000-0005-0000-0000-00005C470000}"/>
    <cellStyle name="Normal 10 4 7 3 2 2 2" xfId="19393" xr:uid="{00000000-0005-0000-0000-00005D470000}"/>
    <cellStyle name="Normal 10 4 7 3 2 2 2 2" xfId="40201" xr:uid="{00000000-0005-0000-0000-00005E470000}"/>
    <cellStyle name="Normal 10 4 7 3 2 2 3" xfId="40202" xr:uid="{00000000-0005-0000-0000-00005F470000}"/>
    <cellStyle name="Normal 10 4 7 3 2 3" xfId="9549" xr:uid="{00000000-0005-0000-0000-000060470000}"/>
    <cellStyle name="Normal 10 4 7 3 2 3 2" xfId="19394" xr:uid="{00000000-0005-0000-0000-000061470000}"/>
    <cellStyle name="Normal 10 4 7 3 2 3 2 2" xfId="40203" xr:uid="{00000000-0005-0000-0000-000062470000}"/>
    <cellStyle name="Normal 10 4 7 3 2 3 3" xfId="40204" xr:uid="{00000000-0005-0000-0000-000063470000}"/>
    <cellStyle name="Normal 10 4 7 3 2 4" xfId="19395" xr:uid="{00000000-0005-0000-0000-000064470000}"/>
    <cellStyle name="Normal 10 4 7 3 2 4 2" xfId="40205" xr:uid="{00000000-0005-0000-0000-000065470000}"/>
    <cellStyle name="Normal 10 4 7 3 2 5" xfId="40206" xr:uid="{00000000-0005-0000-0000-000066470000}"/>
    <cellStyle name="Normal 10 4 7 3 3" xfId="4221" xr:uid="{00000000-0005-0000-0000-000067470000}"/>
    <cellStyle name="Normal 10 4 7 3 3 2" xfId="19396" xr:uid="{00000000-0005-0000-0000-000068470000}"/>
    <cellStyle name="Normal 10 4 7 3 3 2 2" xfId="40207" xr:uid="{00000000-0005-0000-0000-000069470000}"/>
    <cellStyle name="Normal 10 4 7 3 3 3" xfId="40208" xr:uid="{00000000-0005-0000-0000-00006A470000}"/>
    <cellStyle name="Normal 10 4 7 3 4" xfId="9550" xr:uid="{00000000-0005-0000-0000-00006B470000}"/>
    <cellStyle name="Normal 10 4 7 3 4 2" xfId="19397" xr:uid="{00000000-0005-0000-0000-00006C470000}"/>
    <cellStyle name="Normal 10 4 7 3 4 2 2" xfId="40209" xr:uid="{00000000-0005-0000-0000-00006D470000}"/>
    <cellStyle name="Normal 10 4 7 3 4 3" xfId="40210" xr:uid="{00000000-0005-0000-0000-00006E470000}"/>
    <cellStyle name="Normal 10 4 7 3 5" xfId="13092" xr:uid="{00000000-0005-0000-0000-00006F470000}"/>
    <cellStyle name="Normal 10 4 7 3 5 2" xfId="19398" xr:uid="{00000000-0005-0000-0000-000070470000}"/>
    <cellStyle name="Normal 10 4 7 3 5 2 2" xfId="40211" xr:uid="{00000000-0005-0000-0000-000071470000}"/>
    <cellStyle name="Normal 10 4 7 3 5 3" xfId="40212" xr:uid="{00000000-0005-0000-0000-000072470000}"/>
    <cellStyle name="Normal 10 4 7 3 6" xfId="19399" xr:uid="{00000000-0005-0000-0000-000073470000}"/>
    <cellStyle name="Normal 10 4 7 3 6 2" xfId="40213" xr:uid="{00000000-0005-0000-0000-000074470000}"/>
    <cellStyle name="Normal 10 4 7 3 7" xfId="19400" xr:uid="{00000000-0005-0000-0000-000075470000}"/>
    <cellStyle name="Normal 10 4 7 3 7 2" xfId="40214" xr:uid="{00000000-0005-0000-0000-000076470000}"/>
    <cellStyle name="Normal 10 4 7 3 8" xfId="40215" xr:uid="{00000000-0005-0000-0000-000077470000}"/>
    <cellStyle name="Normal 10 4 7 4" xfId="1716" xr:uid="{00000000-0005-0000-0000-000078470000}"/>
    <cellStyle name="Normal 10 4 7 4 2" xfId="4222" xr:uid="{00000000-0005-0000-0000-000079470000}"/>
    <cellStyle name="Normal 10 4 7 4 2 2" xfId="19401" xr:uid="{00000000-0005-0000-0000-00007A470000}"/>
    <cellStyle name="Normal 10 4 7 4 2 2 2" xfId="40216" xr:uid="{00000000-0005-0000-0000-00007B470000}"/>
    <cellStyle name="Normal 10 4 7 4 2 3" xfId="40217" xr:uid="{00000000-0005-0000-0000-00007C470000}"/>
    <cellStyle name="Normal 10 4 7 4 3" xfId="9551" xr:uid="{00000000-0005-0000-0000-00007D470000}"/>
    <cellStyle name="Normal 10 4 7 4 3 2" xfId="19402" xr:uid="{00000000-0005-0000-0000-00007E470000}"/>
    <cellStyle name="Normal 10 4 7 4 3 2 2" xfId="40218" xr:uid="{00000000-0005-0000-0000-00007F470000}"/>
    <cellStyle name="Normal 10 4 7 4 3 3" xfId="40219" xr:uid="{00000000-0005-0000-0000-000080470000}"/>
    <cellStyle name="Normal 10 4 7 4 4" xfId="19403" xr:uid="{00000000-0005-0000-0000-000081470000}"/>
    <cellStyle name="Normal 10 4 7 4 4 2" xfId="40220" xr:uid="{00000000-0005-0000-0000-000082470000}"/>
    <cellStyle name="Normal 10 4 7 4 5" xfId="40221" xr:uid="{00000000-0005-0000-0000-000083470000}"/>
    <cellStyle name="Normal 10 4 7 5" xfId="4223" xr:uid="{00000000-0005-0000-0000-000084470000}"/>
    <cellStyle name="Normal 10 4 7 5 2" xfId="19404" xr:uid="{00000000-0005-0000-0000-000085470000}"/>
    <cellStyle name="Normal 10 4 7 5 2 2" xfId="40222" xr:uid="{00000000-0005-0000-0000-000086470000}"/>
    <cellStyle name="Normal 10 4 7 5 3" xfId="40223" xr:uid="{00000000-0005-0000-0000-000087470000}"/>
    <cellStyle name="Normal 10 4 7 6" xfId="9552" xr:uid="{00000000-0005-0000-0000-000088470000}"/>
    <cellStyle name="Normal 10 4 7 6 2" xfId="19405" xr:uid="{00000000-0005-0000-0000-000089470000}"/>
    <cellStyle name="Normal 10 4 7 6 2 2" xfId="40224" xr:uid="{00000000-0005-0000-0000-00008A470000}"/>
    <cellStyle name="Normal 10 4 7 6 3" xfId="40225" xr:uid="{00000000-0005-0000-0000-00008B470000}"/>
    <cellStyle name="Normal 10 4 7 7" xfId="13093" xr:uid="{00000000-0005-0000-0000-00008C470000}"/>
    <cellStyle name="Normal 10 4 7 7 2" xfId="19406" xr:uid="{00000000-0005-0000-0000-00008D470000}"/>
    <cellStyle name="Normal 10 4 7 7 2 2" xfId="40226" xr:uid="{00000000-0005-0000-0000-00008E470000}"/>
    <cellStyle name="Normal 10 4 7 7 3" xfId="40227" xr:uid="{00000000-0005-0000-0000-00008F470000}"/>
    <cellStyle name="Normal 10 4 7 8" xfId="19407" xr:uid="{00000000-0005-0000-0000-000090470000}"/>
    <cellStyle name="Normal 10 4 7 8 2" xfId="40228" xr:uid="{00000000-0005-0000-0000-000091470000}"/>
    <cellStyle name="Normal 10 4 7 9" xfId="19408" xr:uid="{00000000-0005-0000-0000-000092470000}"/>
    <cellStyle name="Normal 10 4 7 9 2" xfId="40229" xr:uid="{00000000-0005-0000-0000-000093470000}"/>
    <cellStyle name="Normal 10 4 8" xfId="494" xr:uid="{00000000-0005-0000-0000-000094470000}"/>
    <cellStyle name="Normal 10 4 8 10" xfId="40230" xr:uid="{00000000-0005-0000-0000-000095470000}"/>
    <cellStyle name="Normal 10 4 8 2" xfId="1439" xr:uid="{00000000-0005-0000-0000-000096470000}"/>
    <cellStyle name="Normal 10 4 8 2 2" xfId="2466" xr:uid="{00000000-0005-0000-0000-000097470000}"/>
    <cellStyle name="Normal 10 4 8 2 2 2" xfId="4224" xr:uid="{00000000-0005-0000-0000-000098470000}"/>
    <cellStyle name="Normal 10 4 8 2 2 2 2" xfId="4225" xr:uid="{00000000-0005-0000-0000-000099470000}"/>
    <cellStyle name="Normal 10 4 8 2 2 2 2 2" xfId="19409" xr:uid="{00000000-0005-0000-0000-00009A470000}"/>
    <cellStyle name="Normal 10 4 8 2 2 2 2 2 2" xfId="40231" xr:uid="{00000000-0005-0000-0000-00009B470000}"/>
    <cellStyle name="Normal 10 4 8 2 2 2 2 3" xfId="40232" xr:uid="{00000000-0005-0000-0000-00009C470000}"/>
    <cellStyle name="Normal 10 4 8 2 2 2 3" xfId="9553" xr:uid="{00000000-0005-0000-0000-00009D470000}"/>
    <cellStyle name="Normal 10 4 8 2 2 2 3 2" xfId="19410" xr:uid="{00000000-0005-0000-0000-00009E470000}"/>
    <cellStyle name="Normal 10 4 8 2 2 2 3 2 2" xfId="40233" xr:uid="{00000000-0005-0000-0000-00009F470000}"/>
    <cellStyle name="Normal 10 4 8 2 2 2 3 3" xfId="40234" xr:uid="{00000000-0005-0000-0000-0000A0470000}"/>
    <cellStyle name="Normal 10 4 8 2 2 2 4" xfId="19411" xr:uid="{00000000-0005-0000-0000-0000A1470000}"/>
    <cellStyle name="Normal 10 4 8 2 2 2 4 2" xfId="40235" xr:uid="{00000000-0005-0000-0000-0000A2470000}"/>
    <cellStyle name="Normal 10 4 8 2 2 2 5" xfId="40236" xr:uid="{00000000-0005-0000-0000-0000A3470000}"/>
    <cellStyle name="Normal 10 4 8 2 2 3" xfId="4226" xr:uid="{00000000-0005-0000-0000-0000A4470000}"/>
    <cellStyle name="Normal 10 4 8 2 2 3 2" xfId="19412" xr:uid="{00000000-0005-0000-0000-0000A5470000}"/>
    <cellStyle name="Normal 10 4 8 2 2 3 2 2" xfId="40237" xr:uid="{00000000-0005-0000-0000-0000A6470000}"/>
    <cellStyle name="Normal 10 4 8 2 2 3 3" xfId="40238" xr:uid="{00000000-0005-0000-0000-0000A7470000}"/>
    <cellStyle name="Normal 10 4 8 2 2 4" xfId="9554" xr:uid="{00000000-0005-0000-0000-0000A8470000}"/>
    <cellStyle name="Normal 10 4 8 2 2 4 2" xfId="19413" xr:uid="{00000000-0005-0000-0000-0000A9470000}"/>
    <cellStyle name="Normal 10 4 8 2 2 4 2 2" xfId="40239" xr:uid="{00000000-0005-0000-0000-0000AA470000}"/>
    <cellStyle name="Normal 10 4 8 2 2 4 3" xfId="40240" xr:uid="{00000000-0005-0000-0000-0000AB470000}"/>
    <cellStyle name="Normal 10 4 8 2 2 5" xfId="13094" xr:uid="{00000000-0005-0000-0000-0000AC470000}"/>
    <cellStyle name="Normal 10 4 8 2 2 5 2" xfId="19414" xr:uid="{00000000-0005-0000-0000-0000AD470000}"/>
    <cellStyle name="Normal 10 4 8 2 2 5 2 2" xfId="40241" xr:uid="{00000000-0005-0000-0000-0000AE470000}"/>
    <cellStyle name="Normal 10 4 8 2 2 5 3" xfId="40242" xr:uid="{00000000-0005-0000-0000-0000AF470000}"/>
    <cellStyle name="Normal 10 4 8 2 2 6" xfId="19415" xr:uid="{00000000-0005-0000-0000-0000B0470000}"/>
    <cellStyle name="Normal 10 4 8 2 2 6 2" xfId="40243" xr:uid="{00000000-0005-0000-0000-0000B1470000}"/>
    <cellStyle name="Normal 10 4 8 2 2 7" xfId="19416" xr:uid="{00000000-0005-0000-0000-0000B2470000}"/>
    <cellStyle name="Normal 10 4 8 2 2 7 2" xfId="40244" xr:uid="{00000000-0005-0000-0000-0000B3470000}"/>
    <cellStyle name="Normal 10 4 8 2 2 8" xfId="40245" xr:uid="{00000000-0005-0000-0000-0000B4470000}"/>
    <cellStyle name="Normal 10 4 8 2 3" xfId="4227" xr:uid="{00000000-0005-0000-0000-0000B5470000}"/>
    <cellStyle name="Normal 10 4 8 2 3 2" xfId="4228" xr:uid="{00000000-0005-0000-0000-0000B6470000}"/>
    <cellStyle name="Normal 10 4 8 2 3 2 2" xfId="19417" xr:uid="{00000000-0005-0000-0000-0000B7470000}"/>
    <cellStyle name="Normal 10 4 8 2 3 2 2 2" xfId="40246" xr:uid="{00000000-0005-0000-0000-0000B8470000}"/>
    <cellStyle name="Normal 10 4 8 2 3 2 3" xfId="40247" xr:uid="{00000000-0005-0000-0000-0000B9470000}"/>
    <cellStyle name="Normal 10 4 8 2 3 3" xfId="9555" xr:uid="{00000000-0005-0000-0000-0000BA470000}"/>
    <cellStyle name="Normal 10 4 8 2 3 3 2" xfId="19418" xr:uid="{00000000-0005-0000-0000-0000BB470000}"/>
    <cellStyle name="Normal 10 4 8 2 3 3 2 2" xfId="40248" xr:uid="{00000000-0005-0000-0000-0000BC470000}"/>
    <cellStyle name="Normal 10 4 8 2 3 3 3" xfId="40249" xr:uid="{00000000-0005-0000-0000-0000BD470000}"/>
    <cellStyle name="Normal 10 4 8 2 3 4" xfId="19419" xr:uid="{00000000-0005-0000-0000-0000BE470000}"/>
    <cellStyle name="Normal 10 4 8 2 3 4 2" xfId="40250" xr:uid="{00000000-0005-0000-0000-0000BF470000}"/>
    <cellStyle name="Normal 10 4 8 2 3 5" xfId="40251" xr:uid="{00000000-0005-0000-0000-0000C0470000}"/>
    <cellStyle name="Normal 10 4 8 2 4" xfId="4229" xr:uid="{00000000-0005-0000-0000-0000C1470000}"/>
    <cellStyle name="Normal 10 4 8 2 4 2" xfId="19420" xr:uid="{00000000-0005-0000-0000-0000C2470000}"/>
    <cellStyle name="Normal 10 4 8 2 4 2 2" xfId="40252" xr:uid="{00000000-0005-0000-0000-0000C3470000}"/>
    <cellStyle name="Normal 10 4 8 2 4 3" xfId="40253" xr:uid="{00000000-0005-0000-0000-0000C4470000}"/>
    <cellStyle name="Normal 10 4 8 2 5" xfId="9556" xr:uid="{00000000-0005-0000-0000-0000C5470000}"/>
    <cellStyle name="Normal 10 4 8 2 5 2" xfId="19421" xr:uid="{00000000-0005-0000-0000-0000C6470000}"/>
    <cellStyle name="Normal 10 4 8 2 5 2 2" xfId="40254" xr:uid="{00000000-0005-0000-0000-0000C7470000}"/>
    <cellStyle name="Normal 10 4 8 2 5 3" xfId="40255" xr:uid="{00000000-0005-0000-0000-0000C8470000}"/>
    <cellStyle name="Normal 10 4 8 2 6" xfId="13095" xr:uid="{00000000-0005-0000-0000-0000C9470000}"/>
    <cellStyle name="Normal 10 4 8 2 6 2" xfId="19422" xr:uid="{00000000-0005-0000-0000-0000CA470000}"/>
    <cellStyle name="Normal 10 4 8 2 6 2 2" xfId="40256" xr:uid="{00000000-0005-0000-0000-0000CB470000}"/>
    <cellStyle name="Normal 10 4 8 2 6 3" xfId="40257" xr:uid="{00000000-0005-0000-0000-0000CC470000}"/>
    <cellStyle name="Normal 10 4 8 2 7" xfId="19423" xr:uid="{00000000-0005-0000-0000-0000CD470000}"/>
    <cellStyle name="Normal 10 4 8 2 7 2" xfId="40258" xr:uid="{00000000-0005-0000-0000-0000CE470000}"/>
    <cellStyle name="Normal 10 4 8 2 8" xfId="19424" xr:uid="{00000000-0005-0000-0000-0000CF470000}"/>
    <cellStyle name="Normal 10 4 8 2 8 2" xfId="40259" xr:uid="{00000000-0005-0000-0000-0000D0470000}"/>
    <cellStyle name="Normal 10 4 8 2 9" xfId="40260" xr:uid="{00000000-0005-0000-0000-0000D1470000}"/>
    <cellStyle name="Normal 10 4 8 3" xfId="1948" xr:uid="{00000000-0005-0000-0000-0000D2470000}"/>
    <cellStyle name="Normal 10 4 8 3 2" xfId="4230" xr:uid="{00000000-0005-0000-0000-0000D3470000}"/>
    <cellStyle name="Normal 10 4 8 3 2 2" xfId="4231" xr:uid="{00000000-0005-0000-0000-0000D4470000}"/>
    <cellStyle name="Normal 10 4 8 3 2 2 2" xfId="19425" xr:uid="{00000000-0005-0000-0000-0000D5470000}"/>
    <cellStyle name="Normal 10 4 8 3 2 2 2 2" xfId="40261" xr:uid="{00000000-0005-0000-0000-0000D6470000}"/>
    <cellStyle name="Normal 10 4 8 3 2 2 3" xfId="40262" xr:uid="{00000000-0005-0000-0000-0000D7470000}"/>
    <cellStyle name="Normal 10 4 8 3 2 3" xfId="9557" xr:uid="{00000000-0005-0000-0000-0000D8470000}"/>
    <cellStyle name="Normal 10 4 8 3 2 3 2" xfId="19426" xr:uid="{00000000-0005-0000-0000-0000D9470000}"/>
    <cellStyle name="Normal 10 4 8 3 2 3 2 2" xfId="40263" xr:uid="{00000000-0005-0000-0000-0000DA470000}"/>
    <cellStyle name="Normal 10 4 8 3 2 3 3" xfId="40264" xr:uid="{00000000-0005-0000-0000-0000DB470000}"/>
    <cellStyle name="Normal 10 4 8 3 2 4" xfId="19427" xr:uid="{00000000-0005-0000-0000-0000DC470000}"/>
    <cellStyle name="Normal 10 4 8 3 2 4 2" xfId="40265" xr:uid="{00000000-0005-0000-0000-0000DD470000}"/>
    <cellStyle name="Normal 10 4 8 3 2 5" xfId="40266" xr:uid="{00000000-0005-0000-0000-0000DE470000}"/>
    <cellStyle name="Normal 10 4 8 3 3" xfId="4232" xr:uid="{00000000-0005-0000-0000-0000DF470000}"/>
    <cellStyle name="Normal 10 4 8 3 3 2" xfId="19428" xr:uid="{00000000-0005-0000-0000-0000E0470000}"/>
    <cellStyle name="Normal 10 4 8 3 3 2 2" xfId="40267" xr:uid="{00000000-0005-0000-0000-0000E1470000}"/>
    <cellStyle name="Normal 10 4 8 3 3 3" xfId="40268" xr:uid="{00000000-0005-0000-0000-0000E2470000}"/>
    <cellStyle name="Normal 10 4 8 3 4" xfId="9558" xr:uid="{00000000-0005-0000-0000-0000E3470000}"/>
    <cellStyle name="Normal 10 4 8 3 4 2" xfId="19429" xr:uid="{00000000-0005-0000-0000-0000E4470000}"/>
    <cellStyle name="Normal 10 4 8 3 4 2 2" xfId="40269" xr:uid="{00000000-0005-0000-0000-0000E5470000}"/>
    <cellStyle name="Normal 10 4 8 3 4 3" xfId="40270" xr:uid="{00000000-0005-0000-0000-0000E6470000}"/>
    <cellStyle name="Normal 10 4 8 3 5" xfId="13096" xr:uid="{00000000-0005-0000-0000-0000E7470000}"/>
    <cellStyle name="Normal 10 4 8 3 5 2" xfId="19430" xr:uid="{00000000-0005-0000-0000-0000E8470000}"/>
    <cellStyle name="Normal 10 4 8 3 5 2 2" xfId="40271" xr:uid="{00000000-0005-0000-0000-0000E9470000}"/>
    <cellStyle name="Normal 10 4 8 3 5 3" xfId="40272" xr:uid="{00000000-0005-0000-0000-0000EA470000}"/>
    <cellStyle name="Normal 10 4 8 3 6" xfId="19431" xr:uid="{00000000-0005-0000-0000-0000EB470000}"/>
    <cellStyle name="Normal 10 4 8 3 6 2" xfId="40273" xr:uid="{00000000-0005-0000-0000-0000EC470000}"/>
    <cellStyle name="Normal 10 4 8 3 7" xfId="19432" xr:uid="{00000000-0005-0000-0000-0000ED470000}"/>
    <cellStyle name="Normal 10 4 8 3 7 2" xfId="40274" xr:uid="{00000000-0005-0000-0000-0000EE470000}"/>
    <cellStyle name="Normal 10 4 8 3 8" xfId="40275" xr:uid="{00000000-0005-0000-0000-0000EF470000}"/>
    <cellStyle name="Normal 10 4 8 4" xfId="4233" xr:uid="{00000000-0005-0000-0000-0000F0470000}"/>
    <cellStyle name="Normal 10 4 8 4 2" xfId="4234" xr:uid="{00000000-0005-0000-0000-0000F1470000}"/>
    <cellStyle name="Normal 10 4 8 4 2 2" xfId="19433" xr:uid="{00000000-0005-0000-0000-0000F2470000}"/>
    <cellStyle name="Normal 10 4 8 4 2 2 2" xfId="40276" xr:uid="{00000000-0005-0000-0000-0000F3470000}"/>
    <cellStyle name="Normal 10 4 8 4 2 3" xfId="40277" xr:uid="{00000000-0005-0000-0000-0000F4470000}"/>
    <cellStyle name="Normal 10 4 8 4 3" xfId="9559" xr:uid="{00000000-0005-0000-0000-0000F5470000}"/>
    <cellStyle name="Normal 10 4 8 4 3 2" xfId="19434" xr:uid="{00000000-0005-0000-0000-0000F6470000}"/>
    <cellStyle name="Normal 10 4 8 4 3 2 2" xfId="40278" xr:uid="{00000000-0005-0000-0000-0000F7470000}"/>
    <cellStyle name="Normal 10 4 8 4 3 3" xfId="40279" xr:uid="{00000000-0005-0000-0000-0000F8470000}"/>
    <cellStyle name="Normal 10 4 8 4 4" xfId="19435" xr:uid="{00000000-0005-0000-0000-0000F9470000}"/>
    <cellStyle name="Normal 10 4 8 4 4 2" xfId="40280" xr:uid="{00000000-0005-0000-0000-0000FA470000}"/>
    <cellStyle name="Normal 10 4 8 4 5" xfId="40281" xr:uid="{00000000-0005-0000-0000-0000FB470000}"/>
    <cellStyle name="Normal 10 4 8 5" xfId="4235" xr:uid="{00000000-0005-0000-0000-0000FC470000}"/>
    <cellStyle name="Normal 10 4 8 5 2" xfId="19436" xr:uid="{00000000-0005-0000-0000-0000FD470000}"/>
    <cellStyle name="Normal 10 4 8 5 2 2" xfId="40282" xr:uid="{00000000-0005-0000-0000-0000FE470000}"/>
    <cellStyle name="Normal 10 4 8 5 3" xfId="40283" xr:uid="{00000000-0005-0000-0000-0000FF470000}"/>
    <cellStyle name="Normal 10 4 8 6" xfId="9560" xr:uid="{00000000-0005-0000-0000-000000480000}"/>
    <cellStyle name="Normal 10 4 8 6 2" xfId="19437" xr:uid="{00000000-0005-0000-0000-000001480000}"/>
    <cellStyle name="Normal 10 4 8 6 2 2" xfId="40284" xr:uid="{00000000-0005-0000-0000-000002480000}"/>
    <cellStyle name="Normal 10 4 8 6 3" xfId="40285" xr:uid="{00000000-0005-0000-0000-000003480000}"/>
    <cellStyle name="Normal 10 4 8 7" xfId="13097" xr:uid="{00000000-0005-0000-0000-000004480000}"/>
    <cellStyle name="Normal 10 4 8 7 2" xfId="19438" xr:uid="{00000000-0005-0000-0000-000005480000}"/>
    <cellStyle name="Normal 10 4 8 7 2 2" xfId="40286" xr:uid="{00000000-0005-0000-0000-000006480000}"/>
    <cellStyle name="Normal 10 4 8 7 3" xfId="40287" xr:uid="{00000000-0005-0000-0000-000007480000}"/>
    <cellStyle name="Normal 10 4 8 8" xfId="19439" xr:uid="{00000000-0005-0000-0000-000008480000}"/>
    <cellStyle name="Normal 10 4 8 8 2" xfId="40288" xr:uid="{00000000-0005-0000-0000-000009480000}"/>
    <cellStyle name="Normal 10 4 8 9" xfId="19440" xr:uid="{00000000-0005-0000-0000-00000A480000}"/>
    <cellStyle name="Normal 10 4 8 9 2" xfId="40289" xr:uid="{00000000-0005-0000-0000-00000B480000}"/>
    <cellStyle name="Normal 10 4 9" xfId="954" xr:uid="{00000000-0005-0000-0000-00000C480000}"/>
    <cellStyle name="Normal 10 4 9 2" xfId="2005" xr:uid="{00000000-0005-0000-0000-00000D480000}"/>
    <cellStyle name="Normal 10 4 9 2 2" xfId="4236" xr:uid="{00000000-0005-0000-0000-00000E480000}"/>
    <cellStyle name="Normal 10 4 9 2 2 2" xfId="4237" xr:uid="{00000000-0005-0000-0000-00000F480000}"/>
    <cellStyle name="Normal 10 4 9 2 2 2 2" xfId="19441" xr:uid="{00000000-0005-0000-0000-000010480000}"/>
    <cellStyle name="Normal 10 4 9 2 2 2 2 2" xfId="40290" xr:uid="{00000000-0005-0000-0000-000011480000}"/>
    <cellStyle name="Normal 10 4 9 2 2 2 3" xfId="40291" xr:uid="{00000000-0005-0000-0000-000012480000}"/>
    <cellStyle name="Normal 10 4 9 2 2 3" xfId="9561" xr:uid="{00000000-0005-0000-0000-000013480000}"/>
    <cellStyle name="Normal 10 4 9 2 2 3 2" xfId="19442" xr:uid="{00000000-0005-0000-0000-000014480000}"/>
    <cellStyle name="Normal 10 4 9 2 2 3 2 2" xfId="40292" xr:uid="{00000000-0005-0000-0000-000015480000}"/>
    <cellStyle name="Normal 10 4 9 2 2 3 3" xfId="40293" xr:uid="{00000000-0005-0000-0000-000016480000}"/>
    <cellStyle name="Normal 10 4 9 2 2 4" xfId="19443" xr:uid="{00000000-0005-0000-0000-000017480000}"/>
    <cellStyle name="Normal 10 4 9 2 2 4 2" xfId="40294" xr:uid="{00000000-0005-0000-0000-000018480000}"/>
    <cellStyle name="Normal 10 4 9 2 2 5" xfId="40295" xr:uid="{00000000-0005-0000-0000-000019480000}"/>
    <cellStyle name="Normal 10 4 9 2 3" xfId="4238" xr:uid="{00000000-0005-0000-0000-00001A480000}"/>
    <cellStyle name="Normal 10 4 9 2 3 2" xfId="19444" xr:uid="{00000000-0005-0000-0000-00001B480000}"/>
    <cellStyle name="Normal 10 4 9 2 3 2 2" xfId="40296" xr:uid="{00000000-0005-0000-0000-00001C480000}"/>
    <cellStyle name="Normal 10 4 9 2 3 3" xfId="40297" xr:uid="{00000000-0005-0000-0000-00001D480000}"/>
    <cellStyle name="Normal 10 4 9 2 4" xfId="9562" xr:uid="{00000000-0005-0000-0000-00001E480000}"/>
    <cellStyle name="Normal 10 4 9 2 4 2" xfId="19445" xr:uid="{00000000-0005-0000-0000-00001F480000}"/>
    <cellStyle name="Normal 10 4 9 2 4 2 2" xfId="40298" xr:uid="{00000000-0005-0000-0000-000020480000}"/>
    <cellStyle name="Normal 10 4 9 2 4 3" xfId="40299" xr:uid="{00000000-0005-0000-0000-000021480000}"/>
    <cellStyle name="Normal 10 4 9 2 5" xfId="13098" xr:uid="{00000000-0005-0000-0000-000022480000}"/>
    <cellStyle name="Normal 10 4 9 2 5 2" xfId="19446" xr:uid="{00000000-0005-0000-0000-000023480000}"/>
    <cellStyle name="Normal 10 4 9 2 5 2 2" xfId="40300" xr:uid="{00000000-0005-0000-0000-000024480000}"/>
    <cellStyle name="Normal 10 4 9 2 5 3" xfId="40301" xr:uid="{00000000-0005-0000-0000-000025480000}"/>
    <cellStyle name="Normal 10 4 9 2 6" xfId="19447" xr:uid="{00000000-0005-0000-0000-000026480000}"/>
    <cellStyle name="Normal 10 4 9 2 6 2" xfId="40302" xr:uid="{00000000-0005-0000-0000-000027480000}"/>
    <cellStyle name="Normal 10 4 9 2 7" xfId="19448" xr:uid="{00000000-0005-0000-0000-000028480000}"/>
    <cellStyle name="Normal 10 4 9 2 7 2" xfId="40303" xr:uid="{00000000-0005-0000-0000-000029480000}"/>
    <cellStyle name="Normal 10 4 9 2 8" xfId="40304" xr:uid="{00000000-0005-0000-0000-00002A480000}"/>
    <cellStyle name="Normal 10 4 9 3" xfId="4239" xr:uid="{00000000-0005-0000-0000-00002B480000}"/>
    <cellStyle name="Normal 10 4 9 3 2" xfId="4240" xr:uid="{00000000-0005-0000-0000-00002C480000}"/>
    <cellStyle name="Normal 10 4 9 3 2 2" xfId="19449" xr:uid="{00000000-0005-0000-0000-00002D480000}"/>
    <cellStyle name="Normal 10 4 9 3 2 2 2" xfId="40305" xr:uid="{00000000-0005-0000-0000-00002E480000}"/>
    <cellStyle name="Normal 10 4 9 3 2 3" xfId="40306" xr:uid="{00000000-0005-0000-0000-00002F480000}"/>
    <cellStyle name="Normal 10 4 9 3 3" xfId="9563" xr:uid="{00000000-0005-0000-0000-000030480000}"/>
    <cellStyle name="Normal 10 4 9 3 3 2" xfId="19450" xr:uid="{00000000-0005-0000-0000-000031480000}"/>
    <cellStyle name="Normal 10 4 9 3 3 2 2" xfId="40307" xr:uid="{00000000-0005-0000-0000-000032480000}"/>
    <cellStyle name="Normal 10 4 9 3 3 3" xfId="40308" xr:uid="{00000000-0005-0000-0000-000033480000}"/>
    <cellStyle name="Normal 10 4 9 3 4" xfId="19451" xr:uid="{00000000-0005-0000-0000-000034480000}"/>
    <cellStyle name="Normal 10 4 9 3 4 2" xfId="40309" xr:uid="{00000000-0005-0000-0000-000035480000}"/>
    <cellStyle name="Normal 10 4 9 3 5" xfId="40310" xr:uid="{00000000-0005-0000-0000-000036480000}"/>
    <cellStyle name="Normal 10 4 9 4" xfId="4241" xr:uid="{00000000-0005-0000-0000-000037480000}"/>
    <cellStyle name="Normal 10 4 9 4 2" xfId="19452" xr:uid="{00000000-0005-0000-0000-000038480000}"/>
    <cellStyle name="Normal 10 4 9 4 2 2" xfId="40311" xr:uid="{00000000-0005-0000-0000-000039480000}"/>
    <cellStyle name="Normal 10 4 9 4 3" xfId="40312" xr:uid="{00000000-0005-0000-0000-00003A480000}"/>
    <cellStyle name="Normal 10 4 9 5" xfId="9564" xr:uid="{00000000-0005-0000-0000-00003B480000}"/>
    <cellStyle name="Normal 10 4 9 5 2" xfId="19453" xr:uid="{00000000-0005-0000-0000-00003C480000}"/>
    <cellStyle name="Normal 10 4 9 5 2 2" xfId="40313" xr:uid="{00000000-0005-0000-0000-00003D480000}"/>
    <cellStyle name="Normal 10 4 9 5 3" xfId="40314" xr:uid="{00000000-0005-0000-0000-00003E480000}"/>
    <cellStyle name="Normal 10 4 9 6" xfId="13099" xr:uid="{00000000-0005-0000-0000-00003F480000}"/>
    <cellStyle name="Normal 10 4 9 6 2" xfId="19454" xr:uid="{00000000-0005-0000-0000-000040480000}"/>
    <cellStyle name="Normal 10 4 9 6 2 2" xfId="40315" xr:uid="{00000000-0005-0000-0000-000041480000}"/>
    <cellStyle name="Normal 10 4 9 6 3" xfId="40316" xr:uid="{00000000-0005-0000-0000-000042480000}"/>
    <cellStyle name="Normal 10 4 9 7" xfId="19455" xr:uid="{00000000-0005-0000-0000-000043480000}"/>
    <cellStyle name="Normal 10 4 9 7 2" xfId="40317" xr:uid="{00000000-0005-0000-0000-000044480000}"/>
    <cellStyle name="Normal 10 4 9 8" xfId="19456" xr:uid="{00000000-0005-0000-0000-000045480000}"/>
    <cellStyle name="Normal 10 4 9 8 2" xfId="40318" xr:uid="{00000000-0005-0000-0000-000046480000}"/>
    <cellStyle name="Normal 10 4 9 9" xfId="40319" xr:uid="{00000000-0005-0000-0000-000047480000}"/>
    <cellStyle name="Normal 10 5" xfId="34" xr:uid="{00000000-0005-0000-0000-000048480000}"/>
    <cellStyle name="Normal 10 5 10" xfId="1487" xr:uid="{00000000-0005-0000-0000-000049480000}"/>
    <cellStyle name="Normal 10 5 10 2" xfId="4242" xr:uid="{00000000-0005-0000-0000-00004A480000}"/>
    <cellStyle name="Normal 10 5 10 2 2" xfId="4243" xr:uid="{00000000-0005-0000-0000-00004B480000}"/>
    <cellStyle name="Normal 10 5 10 2 2 2" xfId="19457" xr:uid="{00000000-0005-0000-0000-00004C480000}"/>
    <cellStyle name="Normal 10 5 10 2 2 2 2" xfId="40320" xr:uid="{00000000-0005-0000-0000-00004D480000}"/>
    <cellStyle name="Normal 10 5 10 2 2 3" xfId="40321" xr:uid="{00000000-0005-0000-0000-00004E480000}"/>
    <cellStyle name="Normal 10 5 10 2 3" xfId="9565" xr:uid="{00000000-0005-0000-0000-00004F480000}"/>
    <cellStyle name="Normal 10 5 10 2 3 2" xfId="19458" xr:uid="{00000000-0005-0000-0000-000050480000}"/>
    <cellStyle name="Normal 10 5 10 2 3 2 2" xfId="40322" xr:uid="{00000000-0005-0000-0000-000051480000}"/>
    <cellStyle name="Normal 10 5 10 2 3 3" xfId="40323" xr:uid="{00000000-0005-0000-0000-000052480000}"/>
    <cellStyle name="Normal 10 5 10 2 4" xfId="19459" xr:uid="{00000000-0005-0000-0000-000053480000}"/>
    <cellStyle name="Normal 10 5 10 2 4 2" xfId="40324" xr:uid="{00000000-0005-0000-0000-000054480000}"/>
    <cellStyle name="Normal 10 5 10 2 5" xfId="40325" xr:uid="{00000000-0005-0000-0000-000055480000}"/>
    <cellStyle name="Normal 10 5 10 3" xfId="4244" xr:uid="{00000000-0005-0000-0000-000056480000}"/>
    <cellStyle name="Normal 10 5 10 3 2" xfId="19460" xr:uid="{00000000-0005-0000-0000-000057480000}"/>
    <cellStyle name="Normal 10 5 10 3 2 2" xfId="40326" xr:uid="{00000000-0005-0000-0000-000058480000}"/>
    <cellStyle name="Normal 10 5 10 3 3" xfId="40327" xr:uid="{00000000-0005-0000-0000-000059480000}"/>
    <cellStyle name="Normal 10 5 10 4" xfId="9566" xr:uid="{00000000-0005-0000-0000-00005A480000}"/>
    <cellStyle name="Normal 10 5 10 4 2" xfId="19461" xr:uid="{00000000-0005-0000-0000-00005B480000}"/>
    <cellStyle name="Normal 10 5 10 4 2 2" xfId="40328" xr:uid="{00000000-0005-0000-0000-00005C480000}"/>
    <cellStyle name="Normal 10 5 10 4 3" xfId="40329" xr:uid="{00000000-0005-0000-0000-00005D480000}"/>
    <cellStyle name="Normal 10 5 10 5" xfId="13100" xr:uid="{00000000-0005-0000-0000-00005E480000}"/>
    <cellStyle name="Normal 10 5 10 5 2" xfId="19462" xr:uid="{00000000-0005-0000-0000-00005F480000}"/>
    <cellStyle name="Normal 10 5 10 5 2 2" xfId="40330" xr:uid="{00000000-0005-0000-0000-000060480000}"/>
    <cellStyle name="Normal 10 5 10 5 3" xfId="40331" xr:uid="{00000000-0005-0000-0000-000061480000}"/>
    <cellStyle name="Normal 10 5 10 6" xfId="19463" xr:uid="{00000000-0005-0000-0000-000062480000}"/>
    <cellStyle name="Normal 10 5 10 6 2" xfId="40332" xr:uid="{00000000-0005-0000-0000-000063480000}"/>
    <cellStyle name="Normal 10 5 10 7" xfId="19464" xr:uid="{00000000-0005-0000-0000-000064480000}"/>
    <cellStyle name="Normal 10 5 10 7 2" xfId="40333" xr:uid="{00000000-0005-0000-0000-000065480000}"/>
    <cellStyle name="Normal 10 5 10 8" xfId="40334" xr:uid="{00000000-0005-0000-0000-000066480000}"/>
    <cellStyle name="Normal 10 5 11" xfId="4245" xr:uid="{00000000-0005-0000-0000-000067480000}"/>
    <cellStyle name="Normal 10 5 11 2" xfId="4246" xr:uid="{00000000-0005-0000-0000-000068480000}"/>
    <cellStyle name="Normal 10 5 11 2 2" xfId="19465" xr:uid="{00000000-0005-0000-0000-000069480000}"/>
    <cellStyle name="Normal 10 5 11 2 2 2" xfId="40335" xr:uid="{00000000-0005-0000-0000-00006A480000}"/>
    <cellStyle name="Normal 10 5 11 2 3" xfId="40336" xr:uid="{00000000-0005-0000-0000-00006B480000}"/>
    <cellStyle name="Normal 10 5 11 3" xfId="9567" xr:uid="{00000000-0005-0000-0000-00006C480000}"/>
    <cellStyle name="Normal 10 5 11 3 2" xfId="19466" xr:uid="{00000000-0005-0000-0000-00006D480000}"/>
    <cellStyle name="Normal 10 5 11 3 2 2" xfId="40337" xr:uid="{00000000-0005-0000-0000-00006E480000}"/>
    <cellStyle name="Normal 10 5 11 3 3" xfId="40338" xr:uid="{00000000-0005-0000-0000-00006F480000}"/>
    <cellStyle name="Normal 10 5 11 4" xfId="19467" xr:uid="{00000000-0005-0000-0000-000070480000}"/>
    <cellStyle name="Normal 10 5 11 4 2" xfId="40339" xr:uid="{00000000-0005-0000-0000-000071480000}"/>
    <cellStyle name="Normal 10 5 11 5" xfId="40340" xr:uid="{00000000-0005-0000-0000-000072480000}"/>
    <cellStyle name="Normal 10 5 12" xfId="4247" xr:uid="{00000000-0005-0000-0000-000073480000}"/>
    <cellStyle name="Normal 10 5 12 2" xfId="19468" xr:uid="{00000000-0005-0000-0000-000074480000}"/>
    <cellStyle name="Normal 10 5 12 2 2" xfId="40341" xr:uid="{00000000-0005-0000-0000-000075480000}"/>
    <cellStyle name="Normal 10 5 12 3" xfId="40342" xr:uid="{00000000-0005-0000-0000-000076480000}"/>
    <cellStyle name="Normal 10 5 13" xfId="9568" xr:uid="{00000000-0005-0000-0000-000077480000}"/>
    <cellStyle name="Normal 10 5 13 2" xfId="19469" xr:uid="{00000000-0005-0000-0000-000078480000}"/>
    <cellStyle name="Normal 10 5 13 2 2" xfId="40343" xr:uid="{00000000-0005-0000-0000-000079480000}"/>
    <cellStyle name="Normal 10 5 13 3" xfId="40344" xr:uid="{00000000-0005-0000-0000-00007A480000}"/>
    <cellStyle name="Normal 10 5 14" xfId="13101" xr:uid="{00000000-0005-0000-0000-00007B480000}"/>
    <cellStyle name="Normal 10 5 14 2" xfId="19470" xr:uid="{00000000-0005-0000-0000-00007C480000}"/>
    <cellStyle name="Normal 10 5 14 2 2" xfId="40345" xr:uid="{00000000-0005-0000-0000-00007D480000}"/>
    <cellStyle name="Normal 10 5 14 3" xfId="40346" xr:uid="{00000000-0005-0000-0000-00007E480000}"/>
    <cellStyle name="Normal 10 5 15" xfId="19471" xr:uid="{00000000-0005-0000-0000-00007F480000}"/>
    <cellStyle name="Normal 10 5 15 2" xfId="40347" xr:uid="{00000000-0005-0000-0000-000080480000}"/>
    <cellStyle name="Normal 10 5 16" xfId="19472" xr:uid="{00000000-0005-0000-0000-000081480000}"/>
    <cellStyle name="Normal 10 5 16 2" xfId="40348" xr:uid="{00000000-0005-0000-0000-000082480000}"/>
    <cellStyle name="Normal 10 5 17" xfId="40349" xr:uid="{00000000-0005-0000-0000-000083480000}"/>
    <cellStyle name="Normal 10 5 2" xfId="43" xr:uid="{00000000-0005-0000-0000-000084480000}"/>
    <cellStyle name="Normal 10 5 2 10" xfId="4248" xr:uid="{00000000-0005-0000-0000-000085480000}"/>
    <cellStyle name="Normal 10 5 2 10 2" xfId="4249" xr:uid="{00000000-0005-0000-0000-000086480000}"/>
    <cellStyle name="Normal 10 5 2 10 2 2" xfId="19473" xr:uid="{00000000-0005-0000-0000-000087480000}"/>
    <cellStyle name="Normal 10 5 2 10 2 2 2" xfId="40350" xr:uid="{00000000-0005-0000-0000-000088480000}"/>
    <cellStyle name="Normal 10 5 2 10 2 3" xfId="40351" xr:uid="{00000000-0005-0000-0000-000089480000}"/>
    <cellStyle name="Normal 10 5 2 10 3" xfId="9569" xr:uid="{00000000-0005-0000-0000-00008A480000}"/>
    <cellStyle name="Normal 10 5 2 10 3 2" xfId="19474" xr:uid="{00000000-0005-0000-0000-00008B480000}"/>
    <cellStyle name="Normal 10 5 2 10 3 2 2" xfId="40352" xr:uid="{00000000-0005-0000-0000-00008C480000}"/>
    <cellStyle name="Normal 10 5 2 10 3 3" xfId="40353" xr:uid="{00000000-0005-0000-0000-00008D480000}"/>
    <cellStyle name="Normal 10 5 2 10 4" xfId="19475" xr:uid="{00000000-0005-0000-0000-00008E480000}"/>
    <cellStyle name="Normal 10 5 2 10 4 2" xfId="40354" xr:uid="{00000000-0005-0000-0000-00008F480000}"/>
    <cellStyle name="Normal 10 5 2 10 5" xfId="40355" xr:uid="{00000000-0005-0000-0000-000090480000}"/>
    <cellStyle name="Normal 10 5 2 11" xfId="4250" xr:uid="{00000000-0005-0000-0000-000091480000}"/>
    <cellStyle name="Normal 10 5 2 11 2" xfId="19476" xr:uid="{00000000-0005-0000-0000-000092480000}"/>
    <cellStyle name="Normal 10 5 2 11 2 2" xfId="40356" xr:uid="{00000000-0005-0000-0000-000093480000}"/>
    <cellStyle name="Normal 10 5 2 11 3" xfId="40357" xr:uid="{00000000-0005-0000-0000-000094480000}"/>
    <cellStyle name="Normal 10 5 2 12" xfId="9570" xr:uid="{00000000-0005-0000-0000-000095480000}"/>
    <cellStyle name="Normal 10 5 2 12 2" xfId="19477" xr:uid="{00000000-0005-0000-0000-000096480000}"/>
    <cellStyle name="Normal 10 5 2 12 2 2" xfId="40358" xr:uid="{00000000-0005-0000-0000-000097480000}"/>
    <cellStyle name="Normal 10 5 2 12 3" xfId="40359" xr:uid="{00000000-0005-0000-0000-000098480000}"/>
    <cellStyle name="Normal 10 5 2 13" xfId="13102" xr:uid="{00000000-0005-0000-0000-000099480000}"/>
    <cellStyle name="Normal 10 5 2 13 2" xfId="19478" xr:uid="{00000000-0005-0000-0000-00009A480000}"/>
    <cellStyle name="Normal 10 5 2 13 2 2" xfId="40360" xr:uid="{00000000-0005-0000-0000-00009B480000}"/>
    <cellStyle name="Normal 10 5 2 13 3" xfId="40361" xr:uid="{00000000-0005-0000-0000-00009C480000}"/>
    <cellStyle name="Normal 10 5 2 14" xfId="19479" xr:uid="{00000000-0005-0000-0000-00009D480000}"/>
    <cellStyle name="Normal 10 5 2 14 2" xfId="40362" xr:uid="{00000000-0005-0000-0000-00009E480000}"/>
    <cellStyle name="Normal 10 5 2 15" xfId="19480" xr:uid="{00000000-0005-0000-0000-00009F480000}"/>
    <cellStyle name="Normal 10 5 2 15 2" xfId="40363" xr:uid="{00000000-0005-0000-0000-0000A0480000}"/>
    <cellStyle name="Normal 10 5 2 16" xfId="40364" xr:uid="{00000000-0005-0000-0000-0000A1480000}"/>
    <cellStyle name="Normal 10 5 2 2" xfId="71" xr:uid="{00000000-0005-0000-0000-0000A2480000}"/>
    <cellStyle name="Normal 10 5 2 2 10" xfId="4251" xr:uid="{00000000-0005-0000-0000-0000A3480000}"/>
    <cellStyle name="Normal 10 5 2 2 10 2" xfId="19481" xr:uid="{00000000-0005-0000-0000-0000A4480000}"/>
    <cellStyle name="Normal 10 5 2 2 10 2 2" xfId="40365" xr:uid="{00000000-0005-0000-0000-0000A5480000}"/>
    <cellStyle name="Normal 10 5 2 2 10 3" xfId="40366" xr:uid="{00000000-0005-0000-0000-0000A6480000}"/>
    <cellStyle name="Normal 10 5 2 2 11" xfId="9571" xr:uid="{00000000-0005-0000-0000-0000A7480000}"/>
    <cellStyle name="Normal 10 5 2 2 11 2" xfId="19482" xr:uid="{00000000-0005-0000-0000-0000A8480000}"/>
    <cellStyle name="Normal 10 5 2 2 11 2 2" xfId="40367" xr:uid="{00000000-0005-0000-0000-0000A9480000}"/>
    <cellStyle name="Normal 10 5 2 2 11 3" xfId="40368" xr:uid="{00000000-0005-0000-0000-0000AA480000}"/>
    <cellStyle name="Normal 10 5 2 2 12" xfId="13103" xr:uid="{00000000-0005-0000-0000-0000AB480000}"/>
    <cellStyle name="Normal 10 5 2 2 12 2" xfId="19483" xr:uid="{00000000-0005-0000-0000-0000AC480000}"/>
    <cellStyle name="Normal 10 5 2 2 12 2 2" xfId="40369" xr:uid="{00000000-0005-0000-0000-0000AD480000}"/>
    <cellStyle name="Normal 10 5 2 2 12 3" xfId="40370" xr:uid="{00000000-0005-0000-0000-0000AE480000}"/>
    <cellStyle name="Normal 10 5 2 2 13" xfId="19484" xr:uid="{00000000-0005-0000-0000-0000AF480000}"/>
    <cellStyle name="Normal 10 5 2 2 13 2" xfId="40371" xr:uid="{00000000-0005-0000-0000-0000B0480000}"/>
    <cellStyle name="Normal 10 5 2 2 14" xfId="19485" xr:uid="{00000000-0005-0000-0000-0000B1480000}"/>
    <cellStyle name="Normal 10 5 2 2 14 2" xfId="40372" xr:uid="{00000000-0005-0000-0000-0000B2480000}"/>
    <cellStyle name="Normal 10 5 2 2 15" xfId="40373" xr:uid="{00000000-0005-0000-0000-0000B3480000}"/>
    <cellStyle name="Normal 10 5 2 2 2" xfId="101" xr:uid="{00000000-0005-0000-0000-0000B4480000}"/>
    <cellStyle name="Normal 10 5 2 2 2 10" xfId="9572" xr:uid="{00000000-0005-0000-0000-0000B5480000}"/>
    <cellStyle name="Normal 10 5 2 2 2 10 2" xfId="19486" xr:uid="{00000000-0005-0000-0000-0000B6480000}"/>
    <cellStyle name="Normal 10 5 2 2 2 10 2 2" xfId="40374" xr:uid="{00000000-0005-0000-0000-0000B7480000}"/>
    <cellStyle name="Normal 10 5 2 2 2 10 3" xfId="40375" xr:uid="{00000000-0005-0000-0000-0000B8480000}"/>
    <cellStyle name="Normal 10 5 2 2 2 11" xfId="13104" xr:uid="{00000000-0005-0000-0000-0000B9480000}"/>
    <cellStyle name="Normal 10 5 2 2 2 11 2" xfId="19487" xr:uid="{00000000-0005-0000-0000-0000BA480000}"/>
    <cellStyle name="Normal 10 5 2 2 2 11 2 2" xfId="40376" xr:uid="{00000000-0005-0000-0000-0000BB480000}"/>
    <cellStyle name="Normal 10 5 2 2 2 11 3" xfId="40377" xr:uid="{00000000-0005-0000-0000-0000BC480000}"/>
    <cellStyle name="Normal 10 5 2 2 2 12" xfId="19488" xr:uid="{00000000-0005-0000-0000-0000BD480000}"/>
    <cellStyle name="Normal 10 5 2 2 2 12 2" xfId="40378" xr:uid="{00000000-0005-0000-0000-0000BE480000}"/>
    <cellStyle name="Normal 10 5 2 2 2 13" xfId="19489" xr:uid="{00000000-0005-0000-0000-0000BF480000}"/>
    <cellStyle name="Normal 10 5 2 2 2 13 2" xfId="40379" xr:uid="{00000000-0005-0000-0000-0000C0480000}"/>
    <cellStyle name="Normal 10 5 2 2 2 14" xfId="40380" xr:uid="{00000000-0005-0000-0000-0000C1480000}"/>
    <cellStyle name="Normal 10 5 2 2 2 2" xfId="223" xr:uid="{00000000-0005-0000-0000-0000C2480000}"/>
    <cellStyle name="Normal 10 5 2 2 2 2 10" xfId="19490" xr:uid="{00000000-0005-0000-0000-0000C3480000}"/>
    <cellStyle name="Normal 10 5 2 2 2 2 10 2" xfId="40381" xr:uid="{00000000-0005-0000-0000-0000C4480000}"/>
    <cellStyle name="Normal 10 5 2 2 2 2 11" xfId="19491" xr:uid="{00000000-0005-0000-0000-0000C5480000}"/>
    <cellStyle name="Normal 10 5 2 2 2 2 11 2" xfId="40382" xr:uid="{00000000-0005-0000-0000-0000C6480000}"/>
    <cellStyle name="Normal 10 5 2 2 2 2 12" xfId="40383" xr:uid="{00000000-0005-0000-0000-0000C7480000}"/>
    <cellStyle name="Normal 10 5 2 2 2 2 2" xfId="224" xr:uid="{00000000-0005-0000-0000-0000C8480000}"/>
    <cellStyle name="Normal 10 5 2 2 2 2 2 10" xfId="19492" xr:uid="{00000000-0005-0000-0000-0000C9480000}"/>
    <cellStyle name="Normal 10 5 2 2 2 2 2 10 2" xfId="40384" xr:uid="{00000000-0005-0000-0000-0000CA480000}"/>
    <cellStyle name="Normal 10 5 2 2 2 2 2 11" xfId="40385" xr:uid="{00000000-0005-0000-0000-0000CB480000}"/>
    <cellStyle name="Normal 10 5 2 2 2 2 2 2" xfId="225" xr:uid="{00000000-0005-0000-0000-0000CC480000}"/>
    <cellStyle name="Normal 10 5 2 2 2 2 2 2 10" xfId="40386" xr:uid="{00000000-0005-0000-0000-0000CD480000}"/>
    <cellStyle name="Normal 10 5 2 2 2 2 2 2 2" xfId="948" xr:uid="{00000000-0005-0000-0000-0000CE480000}"/>
    <cellStyle name="Normal 10 5 2 2 2 2 2 2 2 2" xfId="2459" xr:uid="{00000000-0005-0000-0000-0000CF480000}"/>
    <cellStyle name="Normal 10 5 2 2 2 2 2 2 2 2 2" xfId="4252" xr:uid="{00000000-0005-0000-0000-0000D0480000}"/>
    <cellStyle name="Normal 10 5 2 2 2 2 2 2 2 2 2 2" xfId="4253" xr:uid="{00000000-0005-0000-0000-0000D1480000}"/>
    <cellStyle name="Normal 10 5 2 2 2 2 2 2 2 2 2 2 2" xfId="19493" xr:uid="{00000000-0005-0000-0000-0000D2480000}"/>
    <cellStyle name="Normal 10 5 2 2 2 2 2 2 2 2 2 2 2 2" xfId="40387" xr:uid="{00000000-0005-0000-0000-0000D3480000}"/>
    <cellStyle name="Normal 10 5 2 2 2 2 2 2 2 2 2 2 3" xfId="40388" xr:uid="{00000000-0005-0000-0000-0000D4480000}"/>
    <cellStyle name="Normal 10 5 2 2 2 2 2 2 2 2 2 3" xfId="9573" xr:uid="{00000000-0005-0000-0000-0000D5480000}"/>
    <cellStyle name="Normal 10 5 2 2 2 2 2 2 2 2 2 3 2" xfId="19494" xr:uid="{00000000-0005-0000-0000-0000D6480000}"/>
    <cellStyle name="Normal 10 5 2 2 2 2 2 2 2 2 2 3 2 2" xfId="40389" xr:uid="{00000000-0005-0000-0000-0000D7480000}"/>
    <cellStyle name="Normal 10 5 2 2 2 2 2 2 2 2 2 3 3" xfId="40390" xr:uid="{00000000-0005-0000-0000-0000D8480000}"/>
    <cellStyle name="Normal 10 5 2 2 2 2 2 2 2 2 2 4" xfId="19495" xr:uid="{00000000-0005-0000-0000-0000D9480000}"/>
    <cellStyle name="Normal 10 5 2 2 2 2 2 2 2 2 2 4 2" xfId="40391" xr:uid="{00000000-0005-0000-0000-0000DA480000}"/>
    <cellStyle name="Normal 10 5 2 2 2 2 2 2 2 2 2 5" xfId="40392" xr:uid="{00000000-0005-0000-0000-0000DB480000}"/>
    <cellStyle name="Normal 10 5 2 2 2 2 2 2 2 2 3" xfId="4254" xr:uid="{00000000-0005-0000-0000-0000DC480000}"/>
    <cellStyle name="Normal 10 5 2 2 2 2 2 2 2 2 3 2" xfId="19496" xr:uid="{00000000-0005-0000-0000-0000DD480000}"/>
    <cellStyle name="Normal 10 5 2 2 2 2 2 2 2 2 3 2 2" xfId="40393" xr:uid="{00000000-0005-0000-0000-0000DE480000}"/>
    <cellStyle name="Normal 10 5 2 2 2 2 2 2 2 2 3 3" xfId="40394" xr:uid="{00000000-0005-0000-0000-0000DF480000}"/>
    <cellStyle name="Normal 10 5 2 2 2 2 2 2 2 2 4" xfId="9574" xr:uid="{00000000-0005-0000-0000-0000E0480000}"/>
    <cellStyle name="Normal 10 5 2 2 2 2 2 2 2 2 4 2" xfId="19497" xr:uid="{00000000-0005-0000-0000-0000E1480000}"/>
    <cellStyle name="Normal 10 5 2 2 2 2 2 2 2 2 4 2 2" xfId="40395" xr:uid="{00000000-0005-0000-0000-0000E2480000}"/>
    <cellStyle name="Normal 10 5 2 2 2 2 2 2 2 2 4 3" xfId="40396" xr:uid="{00000000-0005-0000-0000-0000E3480000}"/>
    <cellStyle name="Normal 10 5 2 2 2 2 2 2 2 2 5" xfId="13105" xr:uid="{00000000-0005-0000-0000-0000E4480000}"/>
    <cellStyle name="Normal 10 5 2 2 2 2 2 2 2 2 5 2" xfId="19498" xr:uid="{00000000-0005-0000-0000-0000E5480000}"/>
    <cellStyle name="Normal 10 5 2 2 2 2 2 2 2 2 5 2 2" xfId="40397" xr:uid="{00000000-0005-0000-0000-0000E6480000}"/>
    <cellStyle name="Normal 10 5 2 2 2 2 2 2 2 2 5 3" xfId="40398" xr:uid="{00000000-0005-0000-0000-0000E7480000}"/>
    <cellStyle name="Normal 10 5 2 2 2 2 2 2 2 2 6" xfId="19499" xr:uid="{00000000-0005-0000-0000-0000E8480000}"/>
    <cellStyle name="Normal 10 5 2 2 2 2 2 2 2 2 6 2" xfId="40399" xr:uid="{00000000-0005-0000-0000-0000E9480000}"/>
    <cellStyle name="Normal 10 5 2 2 2 2 2 2 2 2 7" xfId="19500" xr:uid="{00000000-0005-0000-0000-0000EA480000}"/>
    <cellStyle name="Normal 10 5 2 2 2 2 2 2 2 2 7 2" xfId="40400" xr:uid="{00000000-0005-0000-0000-0000EB480000}"/>
    <cellStyle name="Normal 10 5 2 2 2 2 2 2 2 2 8" xfId="40401" xr:uid="{00000000-0005-0000-0000-0000EC480000}"/>
    <cellStyle name="Normal 10 5 2 2 2 2 2 2 2 3" xfId="4255" xr:uid="{00000000-0005-0000-0000-0000ED480000}"/>
    <cellStyle name="Normal 10 5 2 2 2 2 2 2 2 3 2" xfId="4256" xr:uid="{00000000-0005-0000-0000-0000EE480000}"/>
    <cellStyle name="Normal 10 5 2 2 2 2 2 2 2 3 2 2" xfId="19501" xr:uid="{00000000-0005-0000-0000-0000EF480000}"/>
    <cellStyle name="Normal 10 5 2 2 2 2 2 2 2 3 2 2 2" xfId="40402" xr:uid="{00000000-0005-0000-0000-0000F0480000}"/>
    <cellStyle name="Normal 10 5 2 2 2 2 2 2 2 3 2 3" xfId="40403" xr:uid="{00000000-0005-0000-0000-0000F1480000}"/>
    <cellStyle name="Normal 10 5 2 2 2 2 2 2 2 3 3" xfId="9575" xr:uid="{00000000-0005-0000-0000-0000F2480000}"/>
    <cellStyle name="Normal 10 5 2 2 2 2 2 2 2 3 3 2" xfId="19502" xr:uid="{00000000-0005-0000-0000-0000F3480000}"/>
    <cellStyle name="Normal 10 5 2 2 2 2 2 2 2 3 3 2 2" xfId="40404" xr:uid="{00000000-0005-0000-0000-0000F4480000}"/>
    <cellStyle name="Normal 10 5 2 2 2 2 2 2 2 3 3 3" xfId="40405" xr:uid="{00000000-0005-0000-0000-0000F5480000}"/>
    <cellStyle name="Normal 10 5 2 2 2 2 2 2 2 3 4" xfId="19503" xr:uid="{00000000-0005-0000-0000-0000F6480000}"/>
    <cellStyle name="Normal 10 5 2 2 2 2 2 2 2 3 4 2" xfId="40406" xr:uid="{00000000-0005-0000-0000-0000F7480000}"/>
    <cellStyle name="Normal 10 5 2 2 2 2 2 2 2 3 5" xfId="40407" xr:uid="{00000000-0005-0000-0000-0000F8480000}"/>
    <cellStyle name="Normal 10 5 2 2 2 2 2 2 2 4" xfId="4257" xr:uid="{00000000-0005-0000-0000-0000F9480000}"/>
    <cellStyle name="Normal 10 5 2 2 2 2 2 2 2 4 2" xfId="19504" xr:uid="{00000000-0005-0000-0000-0000FA480000}"/>
    <cellStyle name="Normal 10 5 2 2 2 2 2 2 2 4 2 2" xfId="40408" xr:uid="{00000000-0005-0000-0000-0000FB480000}"/>
    <cellStyle name="Normal 10 5 2 2 2 2 2 2 2 4 3" xfId="40409" xr:uid="{00000000-0005-0000-0000-0000FC480000}"/>
    <cellStyle name="Normal 10 5 2 2 2 2 2 2 2 5" xfId="9576" xr:uid="{00000000-0005-0000-0000-0000FD480000}"/>
    <cellStyle name="Normal 10 5 2 2 2 2 2 2 2 5 2" xfId="19505" xr:uid="{00000000-0005-0000-0000-0000FE480000}"/>
    <cellStyle name="Normal 10 5 2 2 2 2 2 2 2 5 2 2" xfId="40410" xr:uid="{00000000-0005-0000-0000-0000FF480000}"/>
    <cellStyle name="Normal 10 5 2 2 2 2 2 2 2 5 3" xfId="40411" xr:uid="{00000000-0005-0000-0000-000000490000}"/>
    <cellStyle name="Normal 10 5 2 2 2 2 2 2 2 6" xfId="13106" xr:uid="{00000000-0005-0000-0000-000001490000}"/>
    <cellStyle name="Normal 10 5 2 2 2 2 2 2 2 6 2" xfId="19506" xr:uid="{00000000-0005-0000-0000-000002490000}"/>
    <cellStyle name="Normal 10 5 2 2 2 2 2 2 2 6 2 2" xfId="40412" xr:uid="{00000000-0005-0000-0000-000003490000}"/>
    <cellStyle name="Normal 10 5 2 2 2 2 2 2 2 6 3" xfId="40413" xr:uid="{00000000-0005-0000-0000-000004490000}"/>
    <cellStyle name="Normal 10 5 2 2 2 2 2 2 2 7" xfId="19507" xr:uid="{00000000-0005-0000-0000-000005490000}"/>
    <cellStyle name="Normal 10 5 2 2 2 2 2 2 2 7 2" xfId="40414" xr:uid="{00000000-0005-0000-0000-000006490000}"/>
    <cellStyle name="Normal 10 5 2 2 2 2 2 2 2 8" xfId="19508" xr:uid="{00000000-0005-0000-0000-000007490000}"/>
    <cellStyle name="Normal 10 5 2 2 2 2 2 2 2 8 2" xfId="40415" xr:uid="{00000000-0005-0000-0000-000008490000}"/>
    <cellStyle name="Normal 10 5 2 2 2 2 2 2 2 9" xfId="40416" xr:uid="{00000000-0005-0000-0000-000009490000}"/>
    <cellStyle name="Normal 10 5 2 2 2 2 2 2 3" xfId="1408" xr:uid="{00000000-0005-0000-0000-00000A490000}"/>
    <cellStyle name="Normal 10 5 2 2 2 2 2 2 3 2" xfId="4258" xr:uid="{00000000-0005-0000-0000-00000B490000}"/>
    <cellStyle name="Normal 10 5 2 2 2 2 2 2 3 2 2" xfId="4259" xr:uid="{00000000-0005-0000-0000-00000C490000}"/>
    <cellStyle name="Normal 10 5 2 2 2 2 2 2 3 2 2 2" xfId="19509" xr:uid="{00000000-0005-0000-0000-00000D490000}"/>
    <cellStyle name="Normal 10 5 2 2 2 2 2 2 3 2 2 2 2" xfId="40417" xr:uid="{00000000-0005-0000-0000-00000E490000}"/>
    <cellStyle name="Normal 10 5 2 2 2 2 2 2 3 2 2 3" xfId="40418" xr:uid="{00000000-0005-0000-0000-00000F490000}"/>
    <cellStyle name="Normal 10 5 2 2 2 2 2 2 3 2 3" xfId="9577" xr:uid="{00000000-0005-0000-0000-000010490000}"/>
    <cellStyle name="Normal 10 5 2 2 2 2 2 2 3 2 3 2" xfId="19510" xr:uid="{00000000-0005-0000-0000-000011490000}"/>
    <cellStyle name="Normal 10 5 2 2 2 2 2 2 3 2 3 2 2" xfId="40419" xr:uid="{00000000-0005-0000-0000-000012490000}"/>
    <cellStyle name="Normal 10 5 2 2 2 2 2 2 3 2 3 3" xfId="40420" xr:uid="{00000000-0005-0000-0000-000013490000}"/>
    <cellStyle name="Normal 10 5 2 2 2 2 2 2 3 2 4" xfId="19511" xr:uid="{00000000-0005-0000-0000-000014490000}"/>
    <cellStyle name="Normal 10 5 2 2 2 2 2 2 3 2 4 2" xfId="40421" xr:uid="{00000000-0005-0000-0000-000015490000}"/>
    <cellStyle name="Normal 10 5 2 2 2 2 2 2 3 2 5" xfId="40422" xr:uid="{00000000-0005-0000-0000-000016490000}"/>
    <cellStyle name="Normal 10 5 2 2 2 2 2 2 3 3" xfId="4260" xr:uid="{00000000-0005-0000-0000-000017490000}"/>
    <cellStyle name="Normal 10 5 2 2 2 2 2 2 3 3 2" xfId="19512" xr:uid="{00000000-0005-0000-0000-000018490000}"/>
    <cellStyle name="Normal 10 5 2 2 2 2 2 2 3 3 2 2" xfId="40423" xr:uid="{00000000-0005-0000-0000-000019490000}"/>
    <cellStyle name="Normal 10 5 2 2 2 2 2 2 3 3 3" xfId="40424" xr:uid="{00000000-0005-0000-0000-00001A490000}"/>
    <cellStyle name="Normal 10 5 2 2 2 2 2 2 3 4" xfId="9578" xr:uid="{00000000-0005-0000-0000-00001B490000}"/>
    <cellStyle name="Normal 10 5 2 2 2 2 2 2 3 4 2" xfId="19513" xr:uid="{00000000-0005-0000-0000-00001C490000}"/>
    <cellStyle name="Normal 10 5 2 2 2 2 2 2 3 4 2 2" xfId="40425" xr:uid="{00000000-0005-0000-0000-00001D490000}"/>
    <cellStyle name="Normal 10 5 2 2 2 2 2 2 3 4 3" xfId="40426" xr:uid="{00000000-0005-0000-0000-00001E490000}"/>
    <cellStyle name="Normal 10 5 2 2 2 2 2 2 3 5" xfId="13107" xr:uid="{00000000-0005-0000-0000-00001F490000}"/>
    <cellStyle name="Normal 10 5 2 2 2 2 2 2 3 5 2" xfId="19514" xr:uid="{00000000-0005-0000-0000-000020490000}"/>
    <cellStyle name="Normal 10 5 2 2 2 2 2 2 3 5 2 2" xfId="40427" xr:uid="{00000000-0005-0000-0000-000021490000}"/>
    <cellStyle name="Normal 10 5 2 2 2 2 2 2 3 5 3" xfId="40428" xr:uid="{00000000-0005-0000-0000-000022490000}"/>
    <cellStyle name="Normal 10 5 2 2 2 2 2 2 3 6" xfId="19515" xr:uid="{00000000-0005-0000-0000-000023490000}"/>
    <cellStyle name="Normal 10 5 2 2 2 2 2 2 3 6 2" xfId="40429" xr:uid="{00000000-0005-0000-0000-000024490000}"/>
    <cellStyle name="Normal 10 5 2 2 2 2 2 2 3 7" xfId="19516" xr:uid="{00000000-0005-0000-0000-000025490000}"/>
    <cellStyle name="Normal 10 5 2 2 2 2 2 2 3 7 2" xfId="40430" xr:uid="{00000000-0005-0000-0000-000026490000}"/>
    <cellStyle name="Normal 10 5 2 2 2 2 2 2 3 8" xfId="40431" xr:uid="{00000000-0005-0000-0000-000027490000}"/>
    <cellStyle name="Normal 10 5 2 2 2 2 2 2 4" xfId="1940" xr:uid="{00000000-0005-0000-0000-000028490000}"/>
    <cellStyle name="Normal 10 5 2 2 2 2 2 2 4 2" xfId="4261" xr:uid="{00000000-0005-0000-0000-000029490000}"/>
    <cellStyle name="Normal 10 5 2 2 2 2 2 2 4 2 2" xfId="19517" xr:uid="{00000000-0005-0000-0000-00002A490000}"/>
    <cellStyle name="Normal 10 5 2 2 2 2 2 2 4 2 2 2" xfId="40432" xr:uid="{00000000-0005-0000-0000-00002B490000}"/>
    <cellStyle name="Normal 10 5 2 2 2 2 2 2 4 2 3" xfId="40433" xr:uid="{00000000-0005-0000-0000-00002C490000}"/>
    <cellStyle name="Normal 10 5 2 2 2 2 2 2 4 3" xfId="9579" xr:uid="{00000000-0005-0000-0000-00002D490000}"/>
    <cellStyle name="Normal 10 5 2 2 2 2 2 2 4 3 2" xfId="19518" xr:uid="{00000000-0005-0000-0000-00002E490000}"/>
    <cellStyle name="Normal 10 5 2 2 2 2 2 2 4 3 2 2" xfId="40434" xr:uid="{00000000-0005-0000-0000-00002F490000}"/>
    <cellStyle name="Normal 10 5 2 2 2 2 2 2 4 3 3" xfId="40435" xr:uid="{00000000-0005-0000-0000-000030490000}"/>
    <cellStyle name="Normal 10 5 2 2 2 2 2 2 4 4" xfId="19519" xr:uid="{00000000-0005-0000-0000-000031490000}"/>
    <cellStyle name="Normal 10 5 2 2 2 2 2 2 4 4 2" xfId="40436" xr:uid="{00000000-0005-0000-0000-000032490000}"/>
    <cellStyle name="Normal 10 5 2 2 2 2 2 2 4 5" xfId="40437" xr:uid="{00000000-0005-0000-0000-000033490000}"/>
    <cellStyle name="Normal 10 5 2 2 2 2 2 2 5" xfId="4262" xr:uid="{00000000-0005-0000-0000-000034490000}"/>
    <cellStyle name="Normal 10 5 2 2 2 2 2 2 5 2" xfId="19520" xr:uid="{00000000-0005-0000-0000-000035490000}"/>
    <cellStyle name="Normal 10 5 2 2 2 2 2 2 5 2 2" xfId="40438" xr:uid="{00000000-0005-0000-0000-000036490000}"/>
    <cellStyle name="Normal 10 5 2 2 2 2 2 2 5 3" xfId="40439" xr:uid="{00000000-0005-0000-0000-000037490000}"/>
    <cellStyle name="Normal 10 5 2 2 2 2 2 2 6" xfId="9580" xr:uid="{00000000-0005-0000-0000-000038490000}"/>
    <cellStyle name="Normal 10 5 2 2 2 2 2 2 6 2" xfId="19521" xr:uid="{00000000-0005-0000-0000-000039490000}"/>
    <cellStyle name="Normal 10 5 2 2 2 2 2 2 6 2 2" xfId="40440" xr:uid="{00000000-0005-0000-0000-00003A490000}"/>
    <cellStyle name="Normal 10 5 2 2 2 2 2 2 6 3" xfId="40441" xr:uid="{00000000-0005-0000-0000-00003B490000}"/>
    <cellStyle name="Normal 10 5 2 2 2 2 2 2 7" xfId="13108" xr:uid="{00000000-0005-0000-0000-00003C490000}"/>
    <cellStyle name="Normal 10 5 2 2 2 2 2 2 7 2" xfId="19522" xr:uid="{00000000-0005-0000-0000-00003D490000}"/>
    <cellStyle name="Normal 10 5 2 2 2 2 2 2 7 2 2" xfId="40442" xr:uid="{00000000-0005-0000-0000-00003E490000}"/>
    <cellStyle name="Normal 10 5 2 2 2 2 2 2 7 3" xfId="40443" xr:uid="{00000000-0005-0000-0000-00003F490000}"/>
    <cellStyle name="Normal 10 5 2 2 2 2 2 2 8" xfId="19523" xr:uid="{00000000-0005-0000-0000-000040490000}"/>
    <cellStyle name="Normal 10 5 2 2 2 2 2 2 8 2" xfId="40444" xr:uid="{00000000-0005-0000-0000-000041490000}"/>
    <cellStyle name="Normal 10 5 2 2 2 2 2 2 9" xfId="19524" xr:uid="{00000000-0005-0000-0000-000042490000}"/>
    <cellStyle name="Normal 10 5 2 2 2 2 2 2 9 2" xfId="40445" xr:uid="{00000000-0005-0000-0000-000043490000}"/>
    <cellStyle name="Normal 10 5 2 2 2 2 2 3" xfId="718" xr:uid="{00000000-0005-0000-0000-000044490000}"/>
    <cellStyle name="Normal 10 5 2 2 2 2 2 3 2" xfId="2229" xr:uid="{00000000-0005-0000-0000-000045490000}"/>
    <cellStyle name="Normal 10 5 2 2 2 2 2 3 2 2" xfId="4263" xr:uid="{00000000-0005-0000-0000-000046490000}"/>
    <cellStyle name="Normal 10 5 2 2 2 2 2 3 2 2 2" xfId="4264" xr:uid="{00000000-0005-0000-0000-000047490000}"/>
    <cellStyle name="Normal 10 5 2 2 2 2 2 3 2 2 2 2" xfId="19525" xr:uid="{00000000-0005-0000-0000-000048490000}"/>
    <cellStyle name="Normal 10 5 2 2 2 2 2 3 2 2 2 2 2" xfId="40446" xr:uid="{00000000-0005-0000-0000-000049490000}"/>
    <cellStyle name="Normal 10 5 2 2 2 2 2 3 2 2 2 3" xfId="40447" xr:uid="{00000000-0005-0000-0000-00004A490000}"/>
    <cellStyle name="Normal 10 5 2 2 2 2 2 3 2 2 3" xfId="9581" xr:uid="{00000000-0005-0000-0000-00004B490000}"/>
    <cellStyle name="Normal 10 5 2 2 2 2 2 3 2 2 3 2" xfId="19526" xr:uid="{00000000-0005-0000-0000-00004C490000}"/>
    <cellStyle name="Normal 10 5 2 2 2 2 2 3 2 2 3 2 2" xfId="40448" xr:uid="{00000000-0005-0000-0000-00004D490000}"/>
    <cellStyle name="Normal 10 5 2 2 2 2 2 3 2 2 3 3" xfId="40449" xr:uid="{00000000-0005-0000-0000-00004E490000}"/>
    <cellStyle name="Normal 10 5 2 2 2 2 2 3 2 2 4" xfId="19527" xr:uid="{00000000-0005-0000-0000-00004F490000}"/>
    <cellStyle name="Normal 10 5 2 2 2 2 2 3 2 2 4 2" xfId="40450" xr:uid="{00000000-0005-0000-0000-000050490000}"/>
    <cellStyle name="Normal 10 5 2 2 2 2 2 3 2 2 5" xfId="40451" xr:uid="{00000000-0005-0000-0000-000051490000}"/>
    <cellStyle name="Normal 10 5 2 2 2 2 2 3 2 3" xfId="4265" xr:uid="{00000000-0005-0000-0000-000052490000}"/>
    <cellStyle name="Normal 10 5 2 2 2 2 2 3 2 3 2" xfId="19528" xr:uid="{00000000-0005-0000-0000-000053490000}"/>
    <cellStyle name="Normal 10 5 2 2 2 2 2 3 2 3 2 2" xfId="40452" xr:uid="{00000000-0005-0000-0000-000054490000}"/>
    <cellStyle name="Normal 10 5 2 2 2 2 2 3 2 3 3" xfId="40453" xr:uid="{00000000-0005-0000-0000-000055490000}"/>
    <cellStyle name="Normal 10 5 2 2 2 2 2 3 2 4" xfId="9582" xr:uid="{00000000-0005-0000-0000-000056490000}"/>
    <cellStyle name="Normal 10 5 2 2 2 2 2 3 2 4 2" xfId="19529" xr:uid="{00000000-0005-0000-0000-000057490000}"/>
    <cellStyle name="Normal 10 5 2 2 2 2 2 3 2 4 2 2" xfId="40454" xr:uid="{00000000-0005-0000-0000-000058490000}"/>
    <cellStyle name="Normal 10 5 2 2 2 2 2 3 2 4 3" xfId="40455" xr:uid="{00000000-0005-0000-0000-000059490000}"/>
    <cellStyle name="Normal 10 5 2 2 2 2 2 3 2 5" xfId="13109" xr:uid="{00000000-0005-0000-0000-00005A490000}"/>
    <cellStyle name="Normal 10 5 2 2 2 2 2 3 2 5 2" xfId="19530" xr:uid="{00000000-0005-0000-0000-00005B490000}"/>
    <cellStyle name="Normal 10 5 2 2 2 2 2 3 2 5 2 2" xfId="40456" xr:uid="{00000000-0005-0000-0000-00005C490000}"/>
    <cellStyle name="Normal 10 5 2 2 2 2 2 3 2 5 3" xfId="40457" xr:uid="{00000000-0005-0000-0000-00005D490000}"/>
    <cellStyle name="Normal 10 5 2 2 2 2 2 3 2 6" xfId="19531" xr:uid="{00000000-0005-0000-0000-00005E490000}"/>
    <cellStyle name="Normal 10 5 2 2 2 2 2 3 2 6 2" xfId="40458" xr:uid="{00000000-0005-0000-0000-00005F490000}"/>
    <cellStyle name="Normal 10 5 2 2 2 2 2 3 2 7" xfId="19532" xr:uid="{00000000-0005-0000-0000-000060490000}"/>
    <cellStyle name="Normal 10 5 2 2 2 2 2 3 2 7 2" xfId="40459" xr:uid="{00000000-0005-0000-0000-000061490000}"/>
    <cellStyle name="Normal 10 5 2 2 2 2 2 3 2 8" xfId="40460" xr:uid="{00000000-0005-0000-0000-000062490000}"/>
    <cellStyle name="Normal 10 5 2 2 2 2 2 3 3" xfId="4266" xr:uid="{00000000-0005-0000-0000-000063490000}"/>
    <cellStyle name="Normal 10 5 2 2 2 2 2 3 3 2" xfId="4267" xr:uid="{00000000-0005-0000-0000-000064490000}"/>
    <cellStyle name="Normal 10 5 2 2 2 2 2 3 3 2 2" xfId="19533" xr:uid="{00000000-0005-0000-0000-000065490000}"/>
    <cellStyle name="Normal 10 5 2 2 2 2 2 3 3 2 2 2" xfId="40461" xr:uid="{00000000-0005-0000-0000-000066490000}"/>
    <cellStyle name="Normal 10 5 2 2 2 2 2 3 3 2 3" xfId="40462" xr:uid="{00000000-0005-0000-0000-000067490000}"/>
    <cellStyle name="Normal 10 5 2 2 2 2 2 3 3 3" xfId="9583" xr:uid="{00000000-0005-0000-0000-000068490000}"/>
    <cellStyle name="Normal 10 5 2 2 2 2 2 3 3 3 2" xfId="19534" xr:uid="{00000000-0005-0000-0000-000069490000}"/>
    <cellStyle name="Normal 10 5 2 2 2 2 2 3 3 3 2 2" xfId="40463" xr:uid="{00000000-0005-0000-0000-00006A490000}"/>
    <cellStyle name="Normal 10 5 2 2 2 2 2 3 3 3 3" xfId="40464" xr:uid="{00000000-0005-0000-0000-00006B490000}"/>
    <cellStyle name="Normal 10 5 2 2 2 2 2 3 3 4" xfId="19535" xr:uid="{00000000-0005-0000-0000-00006C490000}"/>
    <cellStyle name="Normal 10 5 2 2 2 2 2 3 3 4 2" xfId="40465" xr:uid="{00000000-0005-0000-0000-00006D490000}"/>
    <cellStyle name="Normal 10 5 2 2 2 2 2 3 3 5" xfId="40466" xr:uid="{00000000-0005-0000-0000-00006E490000}"/>
    <cellStyle name="Normal 10 5 2 2 2 2 2 3 4" xfId="4268" xr:uid="{00000000-0005-0000-0000-00006F490000}"/>
    <cellStyle name="Normal 10 5 2 2 2 2 2 3 4 2" xfId="19536" xr:uid="{00000000-0005-0000-0000-000070490000}"/>
    <cellStyle name="Normal 10 5 2 2 2 2 2 3 4 2 2" xfId="40467" xr:uid="{00000000-0005-0000-0000-000071490000}"/>
    <cellStyle name="Normal 10 5 2 2 2 2 2 3 4 3" xfId="40468" xr:uid="{00000000-0005-0000-0000-000072490000}"/>
    <cellStyle name="Normal 10 5 2 2 2 2 2 3 5" xfId="9584" xr:uid="{00000000-0005-0000-0000-000073490000}"/>
    <cellStyle name="Normal 10 5 2 2 2 2 2 3 5 2" xfId="19537" xr:uid="{00000000-0005-0000-0000-000074490000}"/>
    <cellStyle name="Normal 10 5 2 2 2 2 2 3 5 2 2" xfId="40469" xr:uid="{00000000-0005-0000-0000-000075490000}"/>
    <cellStyle name="Normal 10 5 2 2 2 2 2 3 5 3" xfId="40470" xr:uid="{00000000-0005-0000-0000-000076490000}"/>
    <cellStyle name="Normal 10 5 2 2 2 2 2 3 6" xfId="13110" xr:uid="{00000000-0005-0000-0000-000077490000}"/>
    <cellStyle name="Normal 10 5 2 2 2 2 2 3 6 2" xfId="19538" xr:uid="{00000000-0005-0000-0000-000078490000}"/>
    <cellStyle name="Normal 10 5 2 2 2 2 2 3 6 2 2" xfId="40471" xr:uid="{00000000-0005-0000-0000-000079490000}"/>
    <cellStyle name="Normal 10 5 2 2 2 2 2 3 6 3" xfId="40472" xr:uid="{00000000-0005-0000-0000-00007A490000}"/>
    <cellStyle name="Normal 10 5 2 2 2 2 2 3 7" xfId="19539" xr:uid="{00000000-0005-0000-0000-00007B490000}"/>
    <cellStyle name="Normal 10 5 2 2 2 2 2 3 7 2" xfId="40473" xr:uid="{00000000-0005-0000-0000-00007C490000}"/>
    <cellStyle name="Normal 10 5 2 2 2 2 2 3 8" xfId="19540" xr:uid="{00000000-0005-0000-0000-00007D490000}"/>
    <cellStyle name="Normal 10 5 2 2 2 2 2 3 8 2" xfId="40474" xr:uid="{00000000-0005-0000-0000-00007E490000}"/>
    <cellStyle name="Normal 10 5 2 2 2 2 2 3 9" xfId="40475" xr:uid="{00000000-0005-0000-0000-00007F490000}"/>
    <cellStyle name="Normal 10 5 2 2 2 2 2 4" xfId="1178" xr:uid="{00000000-0005-0000-0000-000080490000}"/>
    <cellStyle name="Normal 10 5 2 2 2 2 2 4 2" xfId="4269" xr:uid="{00000000-0005-0000-0000-000081490000}"/>
    <cellStyle name="Normal 10 5 2 2 2 2 2 4 2 2" xfId="4270" xr:uid="{00000000-0005-0000-0000-000082490000}"/>
    <cellStyle name="Normal 10 5 2 2 2 2 2 4 2 2 2" xfId="19541" xr:uid="{00000000-0005-0000-0000-000083490000}"/>
    <cellStyle name="Normal 10 5 2 2 2 2 2 4 2 2 2 2" xfId="40476" xr:uid="{00000000-0005-0000-0000-000084490000}"/>
    <cellStyle name="Normal 10 5 2 2 2 2 2 4 2 2 3" xfId="40477" xr:uid="{00000000-0005-0000-0000-000085490000}"/>
    <cellStyle name="Normal 10 5 2 2 2 2 2 4 2 3" xfId="9585" xr:uid="{00000000-0005-0000-0000-000086490000}"/>
    <cellStyle name="Normal 10 5 2 2 2 2 2 4 2 3 2" xfId="19542" xr:uid="{00000000-0005-0000-0000-000087490000}"/>
    <cellStyle name="Normal 10 5 2 2 2 2 2 4 2 3 2 2" xfId="40478" xr:uid="{00000000-0005-0000-0000-000088490000}"/>
    <cellStyle name="Normal 10 5 2 2 2 2 2 4 2 3 3" xfId="40479" xr:uid="{00000000-0005-0000-0000-000089490000}"/>
    <cellStyle name="Normal 10 5 2 2 2 2 2 4 2 4" xfId="19543" xr:uid="{00000000-0005-0000-0000-00008A490000}"/>
    <cellStyle name="Normal 10 5 2 2 2 2 2 4 2 4 2" xfId="40480" xr:uid="{00000000-0005-0000-0000-00008B490000}"/>
    <cellStyle name="Normal 10 5 2 2 2 2 2 4 2 5" xfId="40481" xr:uid="{00000000-0005-0000-0000-00008C490000}"/>
    <cellStyle name="Normal 10 5 2 2 2 2 2 4 3" xfId="4271" xr:uid="{00000000-0005-0000-0000-00008D490000}"/>
    <cellStyle name="Normal 10 5 2 2 2 2 2 4 3 2" xfId="19544" xr:uid="{00000000-0005-0000-0000-00008E490000}"/>
    <cellStyle name="Normal 10 5 2 2 2 2 2 4 3 2 2" xfId="40482" xr:uid="{00000000-0005-0000-0000-00008F490000}"/>
    <cellStyle name="Normal 10 5 2 2 2 2 2 4 3 3" xfId="40483" xr:uid="{00000000-0005-0000-0000-000090490000}"/>
    <cellStyle name="Normal 10 5 2 2 2 2 2 4 4" xfId="9586" xr:uid="{00000000-0005-0000-0000-000091490000}"/>
    <cellStyle name="Normal 10 5 2 2 2 2 2 4 4 2" xfId="19545" xr:uid="{00000000-0005-0000-0000-000092490000}"/>
    <cellStyle name="Normal 10 5 2 2 2 2 2 4 4 2 2" xfId="40484" xr:uid="{00000000-0005-0000-0000-000093490000}"/>
    <cellStyle name="Normal 10 5 2 2 2 2 2 4 4 3" xfId="40485" xr:uid="{00000000-0005-0000-0000-000094490000}"/>
    <cellStyle name="Normal 10 5 2 2 2 2 2 4 5" xfId="13111" xr:uid="{00000000-0005-0000-0000-000095490000}"/>
    <cellStyle name="Normal 10 5 2 2 2 2 2 4 5 2" xfId="19546" xr:uid="{00000000-0005-0000-0000-000096490000}"/>
    <cellStyle name="Normal 10 5 2 2 2 2 2 4 5 2 2" xfId="40486" xr:uid="{00000000-0005-0000-0000-000097490000}"/>
    <cellStyle name="Normal 10 5 2 2 2 2 2 4 5 3" xfId="40487" xr:uid="{00000000-0005-0000-0000-000098490000}"/>
    <cellStyle name="Normal 10 5 2 2 2 2 2 4 6" xfId="19547" xr:uid="{00000000-0005-0000-0000-000099490000}"/>
    <cellStyle name="Normal 10 5 2 2 2 2 2 4 6 2" xfId="40488" xr:uid="{00000000-0005-0000-0000-00009A490000}"/>
    <cellStyle name="Normal 10 5 2 2 2 2 2 4 7" xfId="19548" xr:uid="{00000000-0005-0000-0000-00009B490000}"/>
    <cellStyle name="Normal 10 5 2 2 2 2 2 4 7 2" xfId="40489" xr:uid="{00000000-0005-0000-0000-00009C490000}"/>
    <cellStyle name="Normal 10 5 2 2 2 2 2 4 8" xfId="40490" xr:uid="{00000000-0005-0000-0000-00009D490000}"/>
    <cellStyle name="Normal 10 5 2 2 2 2 2 5" xfId="1710" xr:uid="{00000000-0005-0000-0000-00009E490000}"/>
    <cellStyle name="Normal 10 5 2 2 2 2 2 5 2" xfId="4272" xr:uid="{00000000-0005-0000-0000-00009F490000}"/>
    <cellStyle name="Normal 10 5 2 2 2 2 2 5 2 2" xfId="19549" xr:uid="{00000000-0005-0000-0000-0000A0490000}"/>
    <cellStyle name="Normal 10 5 2 2 2 2 2 5 2 2 2" xfId="40491" xr:uid="{00000000-0005-0000-0000-0000A1490000}"/>
    <cellStyle name="Normal 10 5 2 2 2 2 2 5 2 3" xfId="40492" xr:uid="{00000000-0005-0000-0000-0000A2490000}"/>
    <cellStyle name="Normal 10 5 2 2 2 2 2 5 3" xfId="9587" xr:uid="{00000000-0005-0000-0000-0000A3490000}"/>
    <cellStyle name="Normal 10 5 2 2 2 2 2 5 3 2" xfId="19550" xr:uid="{00000000-0005-0000-0000-0000A4490000}"/>
    <cellStyle name="Normal 10 5 2 2 2 2 2 5 3 2 2" xfId="40493" xr:uid="{00000000-0005-0000-0000-0000A5490000}"/>
    <cellStyle name="Normal 10 5 2 2 2 2 2 5 3 3" xfId="40494" xr:uid="{00000000-0005-0000-0000-0000A6490000}"/>
    <cellStyle name="Normal 10 5 2 2 2 2 2 5 4" xfId="19551" xr:uid="{00000000-0005-0000-0000-0000A7490000}"/>
    <cellStyle name="Normal 10 5 2 2 2 2 2 5 4 2" xfId="40495" xr:uid="{00000000-0005-0000-0000-0000A8490000}"/>
    <cellStyle name="Normal 10 5 2 2 2 2 2 5 5" xfId="40496" xr:uid="{00000000-0005-0000-0000-0000A9490000}"/>
    <cellStyle name="Normal 10 5 2 2 2 2 2 6" xfId="4273" xr:uid="{00000000-0005-0000-0000-0000AA490000}"/>
    <cellStyle name="Normal 10 5 2 2 2 2 2 6 2" xfId="19552" xr:uid="{00000000-0005-0000-0000-0000AB490000}"/>
    <cellStyle name="Normal 10 5 2 2 2 2 2 6 2 2" xfId="40497" xr:uid="{00000000-0005-0000-0000-0000AC490000}"/>
    <cellStyle name="Normal 10 5 2 2 2 2 2 6 3" xfId="40498" xr:uid="{00000000-0005-0000-0000-0000AD490000}"/>
    <cellStyle name="Normal 10 5 2 2 2 2 2 7" xfId="9588" xr:uid="{00000000-0005-0000-0000-0000AE490000}"/>
    <cellStyle name="Normal 10 5 2 2 2 2 2 7 2" xfId="19553" xr:uid="{00000000-0005-0000-0000-0000AF490000}"/>
    <cellStyle name="Normal 10 5 2 2 2 2 2 7 2 2" xfId="40499" xr:uid="{00000000-0005-0000-0000-0000B0490000}"/>
    <cellStyle name="Normal 10 5 2 2 2 2 2 7 3" xfId="40500" xr:uid="{00000000-0005-0000-0000-0000B1490000}"/>
    <cellStyle name="Normal 10 5 2 2 2 2 2 8" xfId="13112" xr:uid="{00000000-0005-0000-0000-0000B2490000}"/>
    <cellStyle name="Normal 10 5 2 2 2 2 2 8 2" xfId="19554" xr:uid="{00000000-0005-0000-0000-0000B3490000}"/>
    <cellStyle name="Normal 10 5 2 2 2 2 2 8 2 2" xfId="40501" xr:uid="{00000000-0005-0000-0000-0000B4490000}"/>
    <cellStyle name="Normal 10 5 2 2 2 2 2 8 3" xfId="40502" xr:uid="{00000000-0005-0000-0000-0000B5490000}"/>
    <cellStyle name="Normal 10 5 2 2 2 2 2 9" xfId="19555" xr:uid="{00000000-0005-0000-0000-0000B6490000}"/>
    <cellStyle name="Normal 10 5 2 2 2 2 2 9 2" xfId="40503" xr:uid="{00000000-0005-0000-0000-0000B7490000}"/>
    <cellStyle name="Normal 10 5 2 2 2 2 3" xfId="226" xr:uid="{00000000-0005-0000-0000-0000B8490000}"/>
    <cellStyle name="Normal 10 5 2 2 2 2 3 10" xfId="40504" xr:uid="{00000000-0005-0000-0000-0000B9490000}"/>
    <cellStyle name="Normal 10 5 2 2 2 2 3 2" xfId="833" xr:uid="{00000000-0005-0000-0000-0000BA490000}"/>
    <cellStyle name="Normal 10 5 2 2 2 2 3 2 2" xfId="2344" xr:uid="{00000000-0005-0000-0000-0000BB490000}"/>
    <cellStyle name="Normal 10 5 2 2 2 2 3 2 2 2" xfId="4274" xr:uid="{00000000-0005-0000-0000-0000BC490000}"/>
    <cellStyle name="Normal 10 5 2 2 2 2 3 2 2 2 2" xfId="4275" xr:uid="{00000000-0005-0000-0000-0000BD490000}"/>
    <cellStyle name="Normal 10 5 2 2 2 2 3 2 2 2 2 2" xfId="19556" xr:uid="{00000000-0005-0000-0000-0000BE490000}"/>
    <cellStyle name="Normal 10 5 2 2 2 2 3 2 2 2 2 2 2" xfId="40505" xr:uid="{00000000-0005-0000-0000-0000BF490000}"/>
    <cellStyle name="Normal 10 5 2 2 2 2 3 2 2 2 2 3" xfId="40506" xr:uid="{00000000-0005-0000-0000-0000C0490000}"/>
    <cellStyle name="Normal 10 5 2 2 2 2 3 2 2 2 3" xfId="9589" xr:uid="{00000000-0005-0000-0000-0000C1490000}"/>
    <cellStyle name="Normal 10 5 2 2 2 2 3 2 2 2 3 2" xfId="19557" xr:uid="{00000000-0005-0000-0000-0000C2490000}"/>
    <cellStyle name="Normal 10 5 2 2 2 2 3 2 2 2 3 2 2" xfId="40507" xr:uid="{00000000-0005-0000-0000-0000C3490000}"/>
    <cellStyle name="Normal 10 5 2 2 2 2 3 2 2 2 3 3" xfId="40508" xr:uid="{00000000-0005-0000-0000-0000C4490000}"/>
    <cellStyle name="Normal 10 5 2 2 2 2 3 2 2 2 4" xfId="19558" xr:uid="{00000000-0005-0000-0000-0000C5490000}"/>
    <cellStyle name="Normal 10 5 2 2 2 2 3 2 2 2 4 2" xfId="40509" xr:uid="{00000000-0005-0000-0000-0000C6490000}"/>
    <cellStyle name="Normal 10 5 2 2 2 2 3 2 2 2 5" xfId="40510" xr:uid="{00000000-0005-0000-0000-0000C7490000}"/>
    <cellStyle name="Normal 10 5 2 2 2 2 3 2 2 3" xfId="4276" xr:uid="{00000000-0005-0000-0000-0000C8490000}"/>
    <cellStyle name="Normal 10 5 2 2 2 2 3 2 2 3 2" xfId="19559" xr:uid="{00000000-0005-0000-0000-0000C9490000}"/>
    <cellStyle name="Normal 10 5 2 2 2 2 3 2 2 3 2 2" xfId="40511" xr:uid="{00000000-0005-0000-0000-0000CA490000}"/>
    <cellStyle name="Normal 10 5 2 2 2 2 3 2 2 3 3" xfId="40512" xr:uid="{00000000-0005-0000-0000-0000CB490000}"/>
    <cellStyle name="Normal 10 5 2 2 2 2 3 2 2 4" xfId="9590" xr:uid="{00000000-0005-0000-0000-0000CC490000}"/>
    <cellStyle name="Normal 10 5 2 2 2 2 3 2 2 4 2" xfId="19560" xr:uid="{00000000-0005-0000-0000-0000CD490000}"/>
    <cellStyle name="Normal 10 5 2 2 2 2 3 2 2 4 2 2" xfId="40513" xr:uid="{00000000-0005-0000-0000-0000CE490000}"/>
    <cellStyle name="Normal 10 5 2 2 2 2 3 2 2 4 3" xfId="40514" xr:uid="{00000000-0005-0000-0000-0000CF490000}"/>
    <cellStyle name="Normal 10 5 2 2 2 2 3 2 2 5" xfId="13113" xr:uid="{00000000-0005-0000-0000-0000D0490000}"/>
    <cellStyle name="Normal 10 5 2 2 2 2 3 2 2 5 2" xfId="19561" xr:uid="{00000000-0005-0000-0000-0000D1490000}"/>
    <cellStyle name="Normal 10 5 2 2 2 2 3 2 2 5 2 2" xfId="40515" xr:uid="{00000000-0005-0000-0000-0000D2490000}"/>
    <cellStyle name="Normal 10 5 2 2 2 2 3 2 2 5 3" xfId="40516" xr:uid="{00000000-0005-0000-0000-0000D3490000}"/>
    <cellStyle name="Normal 10 5 2 2 2 2 3 2 2 6" xfId="19562" xr:uid="{00000000-0005-0000-0000-0000D4490000}"/>
    <cellStyle name="Normal 10 5 2 2 2 2 3 2 2 6 2" xfId="40517" xr:uid="{00000000-0005-0000-0000-0000D5490000}"/>
    <cellStyle name="Normal 10 5 2 2 2 2 3 2 2 7" xfId="19563" xr:uid="{00000000-0005-0000-0000-0000D6490000}"/>
    <cellStyle name="Normal 10 5 2 2 2 2 3 2 2 7 2" xfId="40518" xr:uid="{00000000-0005-0000-0000-0000D7490000}"/>
    <cellStyle name="Normal 10 5 2 2 2 2 3 2 2 8" xfId="40519" xr:uid="{00000000-0005-0000-0000-0000D8490000}"/>
    <cellStyle name="Normal 10 5 2 2 2 2 3 2 3" xfId="4277" xr:uid="{00000000-0005-0000-0000-0000D9490000}"/>
    <cellStyle name="Normal 10 5 2 2 2 2 3 2 3 2" xfId="4278" xr:uid="{00000000-0005-0000-0000-0000DA490000}"/>
    <cellStyle name="Normal 10 5 2 2 2 2 3 2 3 2 2" xfId="19564" xr:uid="{00000000-0005-0000-0000-0000DB490000}"/>
    <cellStyle name="Normal 10 5 2 2 2 2 3 2 3 2 2 2" xfId="40520" xr:uid="{00000000-0005-0000-0000-0000DC490000}"/>
    <cellStyle name="Normal 10 5 2 2 2 2 3 2 3 2 3" xfId="40521" xr:uid="{00000000-0005-0000-0000-0000DD490000}"/>
    <cellStyle name="Normal 10 5 2 2 2 2 3 2 3 3" xfId="9591" xr:uid="{00000000-0005-0000-0000-0000DE490000}"/>
    <cellStyle name="Normal 10 5 2 2 2 2 3 2 3 3 2" xfId="19565" xr:uid="{00000000-0005-0000-0000-0000DF490000}"/>
    <cellStyle name="Normal 10 5 2 2 2 2 3 2 3 3 2 2" xfId="40522" xr:uid="{00000000-0005-0000-0000-0000E0490000}"/>
    <cellStyle name="Normal 10 5 2 2 2 2 3 2 3 3 3" xfId="40523" xr:uid="{00000000-0005-0000-0000-0000E1490000}"/>
    <cellStyle name="Normal 10 5 2 2 2 2 3 2 3 4" xfId="19566" xr:uid="{00000000-0005-0000-0000-0000E2490000}"/>
    <cellStyle name="Normal 10 5 2 2 2 2 3 2 3 4 2" xfId="40524" xr:uid="{00000000-0005-0000-0000-0000E3490000}"/>
    <cellStyle name="Normal 10 5 2 2 2 2 3 2 3 5" xfId="40525" xr:uid="{00000000-0005-0000-0000-0000E4490000}"/>
    <cellStyle name="Normal 10 5 2 2 2 2 3 2 4" xfId="4279" xr:uid="{00000000-0005-0000-0000-0000E5490000}"/>
    <cellStyle name="Normal 10 5 2 2 2 2 3 2 4 2" xfId="19567" xr:uid="{00000000-0005-0000-0000-0000E6490000}"/>
    <cellStyle name="Normal 10 5 2 2 2 2 3 2 4 2 2" xfId="40526" xr:uid="{00000000-0005-0000-0000-0000E7490000}"/>
    <cellStyle name="Normal 10 5 2 2 2 2 3 2 4 3" xfId="40527" xr:uid="{00000000-0005-0000-0000-0000E8490000}"/>
    <cellStyle name="Normal 10 5 2 2 2 2 3 2 5" xfId="9592" xr:uid="{00000000-0005-0000-0000-0000E9490000}"/>
    <cellStyle name="Normal 10 5 2 2 2 2 3 2 5 2" xfId="19568" xr:uid="{00000000-0005-0000-0000-0000EA490000}"/>
    <cellStyle name="Normal 10 5 2 2 2 2 3 2 5 2 2" xfId="40528" xr:uid="{00000000-0005-0000-0000-0000EB490000}"/>
    <cellStyle name="Normal 10 5 2 2 2 2 3 2 5 3" xfId="40529" xr:uid="{00000000-0005-0000-0000-0000EC490000}"/>
    <cellStyle name="Normal 10 5 2 2 2 2 3 2 6" xfId="13114" xr:uid="{00000000-0005-0000-0000-0000ED490000}"/>
    <cellStyle name="Normal 10 5 2 2 2 2 3 2 6 2" xfId="19569" xr:uid="{00000000-0005-0000-0000-0000EE490000}"/>
    <cellStyle name="Normal 10 5 2 2 2 2 3 2 6 2 2" xfId="40530" xr:uid="{00000000-0005-0000-0000-0000EF490000}"/>
    <cellStyle name="Normal 10 5 2 2 2 2 3 2 6 3" xfId="40531" xr:uid="{00000000-0005-0000-0000-0000F0490000}"/>
    <cellStyle name="Normal 10 5 2 2 2 2 3 2 7" xfId="19570" xr:uid="{00000000-0005-0000-0000-0000F1490000}"/>
    <cellStyle name="Normal 10 5 2 2 2 2 3 2 7 2" xfId="40532" xr:uid="{00000000-0005-0000-0000-0000F2490000}"/>
    <cellStyle name="Normal 10 5 2 2 2 2 3 2 8" xfId="19571" xr:uid="{00000000-0005-0000-0000-0000F3490000}"/>
    <cellStyle name="Normal 10 5 2 2 2 2 3 2 8 2" xfId="40533" xr:uid="{00000000-0005-0000-0000-0000F4490000}"/>
    <cellStyle name="Normal 10 5 2 2 2 2 3 2 9" xfId="40534" xr:uid="{00000000-0005-0000-0000-0000F5490000}"/>
    <cellStyle name="Normal 10 5 2 2 2 2 3 3" xfId="1293" xr:uid="{00000000-0005-0000-0000-0000F6490000}"/>
    <cellStyle name="Normal 10 5 2 2 2 2 3 3 2" xfId="4280" xr:uid="{00000000-0005-0000-0000-0000F7490000}"/>
    <cellStyle name="Normal 10 5 2 2 2 2 3 3 2 2" xfId="4281" xr:uid="{00000000-0005-0000-0000-0000F8490000}"/>
    <cellStyle name="Normal 10 5 2 2 2 2 3 3 2 2 2" xfId="19572" xr:uid="{00000000-0005-0000-0000-0000F9490000}"/>
    <cellStyle name="Normal 10 5 2 2 2 2 3 3 2 2 2 2" xfId="40535" xr:uid="{00000000-0005-0000-0000-0000FA490000}"/>
    <cellStyle name="Normal 10 5 2 2 2 2 3 3 2 2 3" xfId="40536" xr:uid="{00000000-0005-0000-0000-0000FB490000}"/>
    <cellStyle name="Normal 10 5 2 2 2 2 3 3 2 3" xfId="9593" xr:uid="{00000000-0005-0000-0000-0000FC490000}"/>
    <cellStyle name="Normal 10 5 2 2 2 2 3 3 2 3 2" xfId="19573" xr:uid="{00000000-0005-0000-0000-0000FD490000}"/>
    <cellStyle name="Normal 10 5 2 2 2 2 3 3 2 3 2 2" xfId="40537" xr:uid="{00000000-0005-0000-0000-0000FE490000}"/>
    <cellStyle name="Normal 10 5 2 2 2 2 3 3 2 3 3" xfId="40538" xr:uid="{00000000-0005-0000-0000-0000FF490000}"/>
    <cellStyle name="Normal 10 5 2 2 2 2 3 3 2 4" xfId="19574" xr:uid="{00000000-0005-0000-0000-0000004A0000}"/>
    <cellStyle name="Normal 10 5 2 2 2 2 3 3 2 4 2" xfId="40539" xr:uid="{00000000-0005-0000-0000-0000014A0000}"/>
    <cellStyle name="Normal 10 5 2 2 2 2 3 3 2 5" xfId="40540" xr:uid="{00000000-0005-0000-0000-0000024A0000}"/>
    <cellStyle name="Normal 10 5 2 2 2 2 3 3 3" xfId="4282" xr:uid="{00000000-0005-0000-0000-0000034A0000}"/>
    <cellStyle name="Normal 10 5 2 2 2 2 3 3 3 2" xfId="19575" xr:uid="{00000000-0005-0000-0000-0000044A0000}"/>
    <cellStyle name="Normal 10 5 2 2 2 2 3 3 3 2 2" xfId="40541" xr:uid="{00000000-0005-0000-0000-0000054A0000}"/>
    <cellStyle name="Normal 10 5 2 2 2 2 3 3 3 3" xfId="40542" xr:uid="{00000000-0005-0000-0000-0000064A0000}"/>
    <cellStyle name="Normal 10 5 2 2 2 2 3 3 4" xfId="9594" xr:uid="{00000000-0005-0000-0000-0000074A0000}"/>
    <cellStyle name="Normal 10 5 2 2 2 2 3 3 4 2" xfId="19576" xr:uid="{00000000-0005-0000-0000-0000084A0000}"/>
    <cellStyle name="Normal 10 5 2 2 2 2 3 3 4 2 2" xfId="40543" xr:uid="{00000000-0005-0000-0000-0000094A0000}"/>
    <cellStyle name="Normal 10 5 2 2 2 2 3 3 4 3" xfId="40544" xr:uid="{00000000-0005-0000-0000-00000A4A0000}"/>
    <cellStyle name="Normal 10 5 2 2 2 2 3 3 5" xfId="13115" xr:uid="{00000000-0005-0000-0000-00000B4A0000}"/>
    <cellStyle name="Normal 10 5 2 2 2 2 3 3 5 2" xfId="19577" xr:uid="{00000000-0005-0000-0000-00000C4A0000}"/>
    <cellStyle name="Normal 10 5 2 2 2 2 3 3 5 2 2" xfId="40545" xr:uid="{00000000-0005-0000-0000-00000D4A0000}"/>
    <cellStyle name="Normal 10 5 2 2 2 2 3 3 5 3" xfId="40546" xr:uid="{00000000-0005-0000-0000-00000E4A0000}"/>
    <cellStyle name="Normal 10 5 2 2 2 2 3 3 6" xfId="19578" xr:uid="{00000000-0005-0000-0000-00000F4A0000}"/>
    <cellStyle name="Normal 10 5 2 2 2 2 3 3 6 2" xfId="40547" xr:uid="{00000000-0005-0000-0000-0000104A0000}"/>
    <cellStyle name="Normal 10 5 2 2 2 2 3 3 7" xfId="19579" xr:uid="{00000000-0005-0000-0000-0000114A0000}"/>
    <cellStyle name="Normal 10 5 2 2 2 2 3 3 7 2" xfId="40548" xr:uid="{00000000-0005-0000-0000-0000124A0000}"/>
    <cellStyle name="Normal 10 5 2 2 2 2 3 3 8" xfId="40549" xr:uid="{00000000-0005-0000-0000-0000134A0000}"/>
    <cellStyle name="Normal 10 5 2 2 2 2 3 4" xfId="1825" xr:uid="{00000000-0005-0000-0000-0000144A0000}"/>
    <cellStyle name="Normal 10 5 2 2 2 2 3 4 2" xfId="4283" xr:uid="{00000000-0005-0000-0000-0000154A0000}"/>
    <cellStyle name="Normal 10 5 2 2 2 2 3 4 2 2" xfId="19580" xr:uid="{00000000-0005-0000-0000-0000164A0000}"/>
    <cellStyle name="Normal 10 5 2 2 2 2 3 4 2 2 2" xfId="40550" xr:uid="{00000000-0005-0000-0000-0000174A0000}"/>
    <cellStyle name="Normal 10 5 2 2 2 2 3 4 2 3" xfId="40551" xr:uid="{00000000-0005-0000-0000-0000184A0000}"/>
    <cellStyle name="Normal 10 5 2 2 2 2 3 4 3" xfId="9595" xr:uid="{00000000-0005-0000-0000-0000194A0000}"/>
    <cellStyle name="Normal 10 5 2 2 2 2 3 4 3 2" xfId="19581" xr:uid="{00000000-0005-0000-0000-00001A4A0000}"/>
    <cellStyle name="Normal 10 5 2 2 2 2 3 4 3 2 2" xfId="40552" xr:uid="{00000000-0005-0000-0000-00001B4A0000}"/>
    <cellStyle name="Normal 10 5 2 2 2 2 3 4 3 3" xfId="40553" xr:uid="{00000000-0005-0000-0000-00001C4A0000}"/>
    <cellStyle name="Normal 10 5 2 2 2 2 3 4 4" xfId="19582" xr:uid="{00000000-0005-0000-0000-00001D4A0000}"/>
    <cellStyle name="Normal 10 5 2 2 2 2 3 4 4 2" xfId="40554" xr:uid="{00000000-0005-0000-0000-00001E4A0000}"/>
    <cellStyle name="Normal 10 5 2 2 2 2 3 4 5" xfId="40555" xr:uid="{00000000-0005-0000-0000-00001F4A0000}"/>
    <cellStyle name="Normal 10 5 2 2 2 2 3 5" xfId="4284" xr:uid="{00000000-0005-0000-0000-0000204A0000}"/>
    <cellStyle name="Normal 10 5 2 2 2 2 3 5 2" xfId="19583" xr:uid="{00000000-0005-0000-0000-0000214A0000}"/>
    <cellStyle name="Normal 10 5 2 2 2 2 3 5 2 2" xfId="40556" xr:uid="{00000000-0005-0000-0000-0000224A0000}"/>
    <cellStyle name="Normal 10 5 2 2 2 2 3 5 3" xfId="40557" xr:uid="{00000000-0005-0000-0000-0000234A0000}"/>
    <cellStyle name="Normal 10 5 2 2 2 2 3 6" xfId="9596" xr:uid="{00000000-0005-0000-0000-0000244A0000}"/>
    <cellStyle name="Normal 10 5 2 2 2 2 3 6 2" xfId="19584" xr:uid="{00000000-0005-0000-0000-0000254A0000}"/>
    <cellStyle name="Normal 10 5 2 2 2 2 3 6 2 2" xfId="40558" xr:uid="{00000000-0005-0000-0000-0000264A0000}"/>
    <cellStyle name="Normal 10 5 2 2 2 2 3 6 3" xfId="40559" xr:uid="{00000000-0005-0000-0000-0000274A0000}"/>
    <cellStyle name="Normal 10 5 2 2 2 2 3 7" xfId="13116" xr:uid="{00000000-0005-0000-0000-0000284A0000}"/>
    <cellStyle name="Normal 10 5 2 2 2 2 3 7 2" xfId="19585" xr:uid="{00000000-0005-0000-0000-0000294A0000}"/>
    <cellStyle name="Normal 10 5 2 2 2 2 3 7 2 2" xfId="40560" xr:uid="{00000000-0005-0000-0000-00002A4A0000}"/>
    <cellStyle name="Normal 10 5 2 2 2 2 3 7 3" xfId="40561" xr:uid="{00000000-0005-0000-0000-00002B4A0000}"/>
    <cellStyle name="Normal 10 5 2 2 2 2 3 8" xfId="19586" xr:uid="{00000000-0005-0000-0000-00002C4A0000}"/>
    <cellStyle name="Normal 10 5 2 2 2 2 3 8 2" xfId="40562" xr:uid="{00000000-0005-0000-0000-00002D4A0000}"/>
    <cellStyle name="Normal 10 5 2 2 2 2 3 9" xfId="19587" xr:uid="{00000000-0005-0000-0000-00002E4A0000}"/>
    <cellStyle name="Normal 10 5 2 2 2 2 3 9 2" xfId="40563" xr:uid="{00000000-0005-0000-0000-00002F4A0000}"/>
    <cellStyle name="Normal 10 5 2 2 2 2 4" xfId="603" xr:uid="{00000000-0005-0000-0000-0000304A0000}"/>
    <cellStyle name="Normal 10 5 2 2 2 2 4 2" xfId="2114" xr:uid="{00000000-0005-0000-0000-0000314A0000}"/>
    <cellStyle name="Normal 10 5 2 2 2 2 4 2 2" xfId="4285" xr:uid="{00000000-0005-0000-0000-0000324A0000}"/>
    <cellStyle name="Normal 10 5 2 2 2 2 4 2 2 2" xfId="4286" xr:uid="{00000000-0005-0000-0000-0000334A0000}"/>
    <cellStyle name="Normal 10 5 2 2 2 2 4 2 2 2 2" xfId="19588" xr:uid="{00000000-0005-0000-0000-0000344A0000}"/>
    <cellStyle name="Normal 10 5 2 2 2 2 4 2 2 2 2 2" xfId="40564" xr:uid="{00000000-0005-0000-0000-0000354A0000}"/>
    <cellStyle name="Normal 10 5 2 2 2 2 4 2 2 2 3" xfId="40565" xr:uid="{00000000-0005-0000-0000-0000364A0000}"/>
    <cellStyle name="Normal 10 5 2 2 2 2 4 2 2 3" xfId="9597" xr:uid="{00000000-0005-0000-0000-0000374A0000}"/>
    <cellStyle name="Normal 10 5 2 2 2 2 4 2 2 3 2" xfId="19589" xr:uid="{00000000-0005-0000-0000-0000384A0000}"/>
    <cellStyle name="Normal 10 5 2 2 2 2 4 2 2 3 2 2" xfId="40566" xr:uid="{00000000-0005-0000-0000-0000394A0000}"/>
    <cellStyle name="Normal 10 5 2 2 2 2 4 2 2 3 3" xfId="40567" xr:uid="{00000000-0005-0000-0000-00003A4A0000}"/>
    <cellStyle name="Normal 10 5 2 2 2 2 4 2 2 4" xfId="19590" xr:uid="{00000000-0005-0000-0000-00003B4A0000}"/>
    <cellStyle name="Normal 10 5 2 2 2 2 4 2 2 4 2" xfId="40568" xr:uid="{00000000-0005-0000-0000-00003C4A0000}"/>
    <cellStyle name="Normal 10 5 2 2 2 2 4 2 2 5" xfId="40569" xr:uid="{00000000-0005-0000-0000-00003D4A0000}"/>
    <cellStyle name="Normal 10 5 2 2 2 2 4 2 3" xfId="4287" xr:uid="{00000000-0005-0000-0000-00003E4A0000}"/>
    <cellStyle name="Normal 10 5 2 2 2 2 4 2 3 2" xfId="19591" xr:uid="{00000000-0005-0000-0000-00003F4A0000}"/>
    <cellStyle name="Normal 10 5 2 2 2 2 4 2 3 2 2" xfId="40570" xr:uid="{00000000-0005-0000-0000-0000404A0000}"/>
    <cellStyle name="Normal 10 5 2 2 2 2 4 2 3 3" xfId="40571" xr:uid="{00000000-0005-0000-0000-0000414A0000}"/>
    <cellStyle name="Normal 10 5 2 2 2 2 4 2 4" xfId="9598" xr:uid="{00000000-0005-0000-0000-0000424A0000}"/>
    <cellStyle name="Normal 10 5 2 2 2 2 4 2 4 2" xfId="19592" xr:uid="{00000000-0005-0000-0000-0000434A0000}"/>
    <cellStyle name="Normal 10 5 2 2 2 2 4 2 4 2 2" xfId="40572" xr:uid="{00000000-0005-0000-0000-0000444A0000}"/>
    <cellStyle name="Normal 10 5 2 2 2 2 4 2 4 3" xfId="40573" xr:uid="{00000000-0005-0000-0000-0000454A0000}"/>
    <cellStyle name="Normal 10 5 2 2 2 2 4 2 5" xfId="13117" xr:uid="{00000000-0005-0000-0000-0000464A0000}"/>
    <cellStyle name="Normal 10 5 2 2 2 2 4 2 5 2" xfId="19593" xr:uid="{00000000-0005-0000-0000-0000474A0000}"/>
    <cellStyle name="Normal 10 5 2 2 2 2 4 2 5 2 2" xfId="40574" xr:uid="{00000000-0005-0000-0000-0000484A0000}"/>
    <cellStyle name="Normal 10 5 2 2 2 2 4 2 5 3" xfId="40575" xr:uid="{00000000-0005-0000-0000-0000494A0000}"/>
    <cellStyle name="Normal 10 5 2 2 2 2 4 2 6" xfId="19594" xr:uid="{00000000-0005-0000-0000-00004A4A0000}"/>
    <cellStyle name="Normal 10 5 2 2 2 2 4 2 6 2" xfId="40576" xr:uid="{00000000-0005-0000-0000-00004B4A0000}"/>
    <cellStyle name="Normal 10 5 2 2 2 2 4 2 7" xfId="19595" xr:uid="{00000000-0005-0000-0000-00004C4A0000}"/>
    <cellStyle name="Normal 10 5 2 2 2 2 4 2 7 2" xfId="40577" xr:uid="{00000000-0005-0000-0000-00004D4A0000}"/>
    <cellStyle name="Normal 10 5 2 2 2 2 4 2 8" xfId="40578" xr:uid="{00000000-0005-0000-0000-00004E4A0000}"/>
    <cellStyle name="Normal 10 5 2 2 2 2 4 3" xfId="4288" xr:uid="{00000000-0005-0000-0000-00004F4A0000}"/>
    <cellStyle name="Normal 10 5 2 2 2 2 4 3 2" xfId="4289" xr:uid="{00000000-0005-0000-0000-0000504A0000}"/>
    <cellStyle name="Normal 10 5 2 2 2 2 4 3 2 2" xfId="19596" xr:uid="{00000000-0005-0000-0000-0000514A0000}"/>
    <cellStyle name="Normal 10 5 2 2 2 2 4 3 2 2 2" xfId="40579" xr:uid="{00000000-0005-0000-0000-0000524A0000}"/>
    <cellStyle name="Normal 10 5 2 2 2 2 4 3 2 3" xfId="40580" xr:uid="{00000000-0005-0000-0000-0000534A0000}"/>
    <cellStyle name="Normal 10 5 2 2 2 2 4 3 3" xfId="9599" xr:uid="{00000000-0005-0000-0000-0000544A0000}"/>
    <cellStyle name="Normal 10 5 2 2 2 2 4 3 3 2" xfId="19597" xr:uid="{00000000-0005-0000-0000-0000554A0000}"/>
    <cellStyle name="Normal 10 5 2 2 2 2 4 3 3 2 2" xfId="40581" xr:uid="{00000000-0005-0000-0000-0000564A0000}"/>
    <cellStyle name="Normal 10 5 2 2 2 2 4 3 3 3" xfId="40582" xr:uid="{00000000-0005-0000-0000-0000574A0000}"/>
    <cellStyle name="Normal 10 5 2 2 2 2 4 3 4" xfId="19598" xr:uid="{00000000-0005-0000-0000-0000584A0000}"/>
    <cellStyle name="Normal 10 5 2 2 2 2 4 3 4 2" xfId="40583" xr:uid="{00000000-0005-0000-0000-0000594A0000}"/>
    <cellStyle name="Normal 10 5 2 2 2 2 4 3 5" xfId="40584" xr:uid="{00000000-0005-0000-0000-00005A4A0000}"/>
    <cellStyle name="Normal 10 5 2 2 2 2 4 4" xfId="4290" xr:uid="{00000000-0005-0000-0000-00005B4A0000}"/>
    <cellStyle name="Normal 10 5 2 2 2 2 4 4 2" xfId="19599" xr:uid="{00000000-0005-0000-0000-00005C4A0000}"/>
    <cellStyle name="Normal 10 5 2 2 2 2 4 4 2 2" xfId="40585" xr:uid="{00000000-0005-0000-0000-00005D4A0000}"/>
    <cellStyle name="Normal 10 5 2 2 2 2 4 4 3" xfId="40586" xr:uid="{00000000-0005-0000-0000-00005E4A0000}"/>
    <cellStyle name="Normal 10 5 2 2 2 2 4 5" xfId="9600" xr:uid="{00000000-0005-0000-0000-00005F4A0000}"/>
    <cellStyle name="Normal 10 5 2 2 2 2 4 5 2" xfId="19600" xr:uid="{00000000-0005-0000-0000-0000604A0000}"/>
    <cellStyle name="Normal 10 5 2 2 2 2 4 5 2 2" xfId="40587" xr:uid="{00000000-0005-0000-0000-0000614A0000}"/>
    <cellStyle name="Normal 10 5 2 2 2 2 4 5 3" xfId="40588" xr:uid="{00000000-0005-0000-0000-0000624A0000}"/>
    <cellStyle name="Normal 10 5 2 2 2 2 4 6" xfId="13118" xr:uid="{00000000-0005-0000-0000-0000634A0000}"/>
    <cellStyle name="Normal 10 5 2 2 2 2 4 6 2" xfId="19601" xr:uid="{00000000-0005-0000-0000-0000644A0000}"/>
    <cellStyle name="Normal 10 5 2 2 2 2 4 6 2 2" xfId="40589" xr:uid="{00000000-0005-0000-0000-0000654A0000}"/>
    <cellStyle name="Normal 10 5 2 2 2 2 4 6 3" xfId="40590" xr:uid="{00000000-0005-0000-0000-0000664A0000}"/>
    <cellStyle name="Normal 10 5 2 2 2 2 4 7" xfId="19602" xr:uid="{00000000-0005-0000-0000-0000674A0000}"/>
    <cellStyle name="Normal 10 5 2 2 2 2 4 7 2" xfId="40591" xr:uid="{00000000-0005-0000-0000-0000684A0000}"/>
    <cellStyle name="Normal 10 5 2 2 2 2 4 8" xfId="19603" xr:uid="{00000000-0005-0000-0000-0000694A0000}"/>
    <cellStyle name="Normal 10 5 2 2 2 2 4 8 2" xfId="40592" xr:uid="{00000000-0005-0000-0000-00006A4A0000}"/>
    <cellStyle name="Normal 10 5 2 2 2 2 4 9" xfId="40593" xr:uid="{00000000-0005-0000-0000-00006B4A0000}"/>
    <cellStyle name="Normal 10 5 2 2 2 2 5" xfId="1063" xr:uid="{00000000-0005-0000-0000-00006C4A0000}"/>
    <cellStyle name="Normal 10 5 2 2 2 2 5 2" xfId="4291" xr:uid="{00000000-0005-0000-0000-00006D4A0000}"/>
    <cellStyle name="Normal 10 5 2 2 2 2 5 2 2" xfId="4292" xr:uid="{00000000-0005-0000-0000-00006E4A0000}"/>
    <cellStyle name="Normal 10 5 2 2 2 2 5 2 2 2" xfId="19604" xr:uid="{00000000-0005-0000-0000-00006F4A0000}"/>
    <cellStyle name="Normal 10 5 2 2 2 2 5 2 2 2 2" xfId="40594" xr:uid="{00000000-0005-0000-0000-0000704A0000}"/>
    <cellStyle name="Normal 10 5 2 2 2 2 5 2 2 3" xfId="40595" xr:uid="{00000000-0005-0000-0000-0000714A0000}"/>
    <cellStyle name="Normal 10 5 2 2 2 2 5 2 3" xfId="9601" xr:uid="{00000000-0005-0000-0000-0000724A0000}"/>
    <cellStyle name="Normal 10 5 2 2 2 2 5 2 3 2" xfId="19605" xr:uid="{00000000-0005-0000-0000-0000734A0000}"/>
    <cellStyle name="Normal 10 5 2 2 2 2 5 2 3 2 2" xfId="40596" xr:uid="{00000000-0005-0000-0000-0000744A0000}"/>
    <cellStyle name="Normal 10 5 2 2 2 2 5 2 3 3" xfId="40597" xr:uid="{00000000-0005-0000-0000-0000754A0000}"/>
    <cellStyle name="Normal 10 5 2 2 2 2 5 2 4" xfId="19606" xr:uid="{00000000-0005-0000-0000-0000764A0000}"/>
    <cellStyle name="Normal 10 5 2 2 2 2 5 2 4 2" xfId="40598" xr:uid="{00000000-0005-0000-0000-0000774A0000}"/>
    <cellStyle name="Normal 10 5 2 2 2 2 5 2 5" xfId="40599" xr:uid="{00000000-0005-0000-0000-0000784A0000}"/>
    <cellStyle name="Normal 10 5 2 2 2 2 5 3" xfId="4293" xr:uid="{00000000-0005-0000-0000-0000794A0000}"/>
    <cellStyle name="Normal 10 5 2 2 2 2 5 3 2" xfId="19607" xr:uid="{00000000-0005-0000-0000-00007A4A0000}"/>
    <cellStyle name="Normal 10 5 2 2 2 2 5 3 2 2" xfId="40600" xr:uid="{00000000-0005-0000-0000-00007B4A0000}"/>
    <cellStyle name="Normal 10 5 2 2 2 2 5 3 3" xfId="40601" xr:uid="{00000000-0005-0000-0000-00007C4A0000}"/>
    <cellStyle name="Normal 10 5 2 2 2 2 5 4" xfId="9602" xr:uid="{00000000-0005-0000-0000-00007D4A0000}"/>
    <cellStyle name="Normal 10 5 2 2 2 2 5 4 2" xfId="19608" xr:uid="{00000000-0005-0000-0000-00007E4A0000}"/>
    <cellStyle name="Normal 10 5 2 2 2 2 5 4 2 2" xfId="40602" xr:uid="{00000000-0005-0000-0000-00007F4A0000}"/>
    <cellStyle name="Normal 10 5 2 2 2 2 5 4 3" xfId="40603" xr:uid="{00000000-0005-0000-0000-0000804A0000}"/>
    <cellStyle name="Normal 10 5 2 2 2 2 5 5" xfId="13119" xr:uid="{00000000-0005-0000-0000-0000814A0000}"/>
    <cellStyle name="Normal 10 5 2 2 2 2 5 5 2" xfId="19609" xr:uid="{00000000-0005-0000-0000-0000824A0000}"/>
    <cellStyle name="Normal 10 5 2 2 2 2 5 5 2 2" xfId="40604" xr:uid="{00000000-0005-0000-0000-0000834A0000}"/>
    <cellStyle name="Normal 10 5 2 2 2 2 5 5 3" xfId="40605" xr:uid="{00000000-0005-0000-0000-0000844A0000}"/>
    <cellStyle name="Normal 10 5 2 2 2 2 5 6" xfId="19610" xr:uid="{00000000-0005-0000-0000-0000854A0000}"/>
    <cellStyle name="Normal 10 5 2 2 2 2 5 6 2" xfId="40606" xr:uid="{00000000-0005-0000-0000-0000864A0000}"/>
    <cellStyle name="Normal 10 5 2 2 2 2 5 7" xfId="19611" xr:uid="{00000000-0005-0000-0000-0000874A0000}"/>
    <cellStyle name="Normal 10 5 2 2 2 2 5 7 2" xfId="40607" xr:uid="{00000000-0005-0000-0000-0000884A0000}"/>
    <cellStyle name="Normal 10 5 2 2 2 2 5 8" xfId="40608" xr:uid="{00000000-0005-0000-0000-0000894A0000}"/>
    <cellStyle name="Normal 10 5 2 2 2 2 6" xfId="1595" xr:uid="{00000000-0005-0000-0000-00008A4A0000}"/>
    <cellStyle name="Normal 10 5 2 2 2 2 6 2" xfId="4294" xr:uid="{00000000-0005-0000-0000-00008B4A0000}"/>
    <cellStyle name="Normal 10 5 2 2 2 2 6 2 2" xfId="19612" xr:uid="{00000000-0005-0000-0000-00008C4A0000}"/>
    <cellStyle name="Normal 10 5 2 2 2 2 6 2 2 2" xfId="40609" xr:uid="{00000000-0005-0000-0000-00008D4A0000}"/>
    <cellStyle name="Normal 10 5 2 2 2 2 6 2 3" xfId="40610" xr:uid="{00000000-0005-0000-0000-00008E4A0000}"/>
    <cellStyle name="Normal 10 5 2 2 2 2 6 3" xfId="9603" xr:uid="{00000000-0005-0000-0000-00008F4A0000}"/>
    <cellStyle name="Normal 10 5 2 2 2 2 6 3 2" xfId="19613" xr:uid="{00000000-0005-0000-0000-0000904A0000}"/>
    <cellStyle name="Normal 10 5 2 2 2 2 6 3 2 2" xfId="40611" xr:uid="{00000000-0005-0000-0000-0000914A0000}"/>
    <cellStyle name="Normal 10 5 2 2 2 2 6 3 3" xfId="40612" xr:uid="{00000000-0005-0000-0000-0000924A0000}"/>
    <cellStyle name="Normal 10 5 2 2 2 2 6 4" xfId="19614" xr:uid="{00000000-0005-0000-0000-0000934A0000}"/>
    <cellStyle name="Normal 10 5 2 2 2 2 6 4 2" xfId="40613" xr:uid="{00000000-0005-0000-0000-0000944A0000}"/>
    <cellStyle name="Normal 10 5 2 2 2 2 6 5" xfId="40614" xr:uid="{00000000-0005-0000-0000-0000954A0000}"/>
    <cellStyle name="Normal 10 5 2 2 2 2 7" xfId="4295" xr:uid="{00000000-0005-0000-0000-0000964A0000}"/>
    <cellStyle name="Normal 10 5 2 2 2 2 7 2" xfId="19615" xr:uid="{00000000-0005-0000-0000-0000974A0000}"/>
    <cellStyle name="Normal 10 5 2 2 2 2 7 2 2" xfId="40615" xr:uid="{00000000-0005-0000-0000-0000984A0000}"/>
    <cellStyle name="Normal 10 5 2 2 2 2 7 3" xfId="40616" xr:uid="{00000000-0005-0000-0000-0000994A0000}"/>
    <cellStyle name="Normal 10 5 2 2 2 2 8" xfId="9604" xr:uid="{00000000-0005-0000-0000-00009A4A0000}"/>
    <cellStyle name="Normal 10 5 2 2 2 2 8 2" xfId="19616" xr:uid="{00000000-0005-0000-0000-00009B4A0000}"/>
    <cellStyle name="Normal 10 5 2 2 2 2 8 2 2" xfId="40617" xr:uid="{00000000-0005-0000-0000-00009C4A0000}"/>
    <cellStyle name="Normal 10 5 2 2 2 2 8 3" xfId="40618" xr:uid="{00000000-0005-0000-0000-00009D4A0000}"/>
    <cellStyle name="Normal 10 5 2 2 2 2 9" xfId="13120" xr:uid="{00000000-0005-0000-0000-00009E4A0000}"/>
    <cellStyle name="Normal 10 5 2 2 2 2 9 2" xfId="19617" xr:uid="{00000000-0005-0000-0000-00009F4A0000}"/>
    <cellStyle name="Normal 10 5 2 2 2 2 9 2 2" xfId="40619" xr:uid="{00000000-0005-0000-0000-0000A04A0000}"/>
    <cellStyle name="Normal 10 5 2 2 2 2 9 3" xfId="40620" xr:uid="{00000000-0005-0000-0000-0000A14A0000}"/>
    <cellStyle name="Normal 10 5 2 2 2 3" xfId="227" xr:uid="{00000000-0005-0000-0000-0000A24A0000}"/>
    <cellStyle name="Normal 10 5 2 2 2 3 10" xfId="19618" xr:uid="{00000000-0005-0000-0000-0000A34A0000}"/>
    <cellStyle name="Normal 10 5 2 2 2 3 10 2" xfId="40621" xr:uid="{00000000-0005-0000-0000-0000A44A0000}"/>
    <cellStyle name="Normal 10 5 2 2 2 3 11" xfId="40622" xr:uid="{00000000-0005-0000-0000-0000A54A0000}"/>
    <cellStyle name="Normal 10 5 2 2 2 3 2" xfId="228" xr:uid="{00000000-0005-0000-0000-0000A64A0000}"/>
    <cellStyle name="Normal 10 5 2 2 2 3 2 10" xfId="40623" xr:uid="{00000000-0005-0000-0000-0000A74A0000}"/>
    <cellStyle name="Normal 10 5 2 2 2 3 2 2" xfId="890" xr:uid="{00000000-0005-0000-0000-0000A84A0000}"/>
    <cellStyle name="Normal 10 5 2 2 2 3 2 2 2" xfId="2401" xr:uid="{00000000-0005-0000-0000-0000A94A0000}"/>
    <cellStyle name="Normal 10 5 2 2 2 3 2 2 2 2" xfId="4296" xr:uid="{00000000-0005-0000-0000-0000AA4A0000}"/>
    <cellStyle name="Normal 10 5 2 2 2 3 2 2 2 2 2" xfId="4297" xr:uid="{00000000-0005-0000-0000-0000AB4A0000}"/>
    <cellStyle name="Normal 10 5 2 2 2 3 2 2 2 2 2 2" xfId="19619" xr:uid="{00000000-0005-0000-0000-0000AC4A0000}"/>
    <cellStyle name="Normal 10 5 2 2 2 3 2 2 2 2 2 2 2" xfId="40624" xr:uid="{00000000-0005-0000-0000-0000AD4A0000}"/>
    <cellStyle name="Normal 10 5 2 2 2 3 2 2 2 2 2 3" xfId="40625" xr:uid="{00000000-0005-0000-0000-0000AE4A0000}"/>
    <cellStyle name="Normal 10 5 2 2 2 3 2 2 2 2 3" xfId="9605" xr:uid="{00000000-0005-0000-0000-0000AF4A0000}"/>
    <cellStyle name="Normal 10 5 2 2 2 3 2 2 2 2 3 2" xfId="19620" xr:uid="{00000000-0005-0000-0000-0000B04A0000}"/>
    <cellStyle name="Normal 10 5 2 2 2 3 2 2 2 2 3 2 2" xfId="40626" xr:uid="{00000000-0005-0000-0000-0000B14A0000}"/>
    <cellStyle name="Normal 10 5 2 2 2 3 2 2 2 2 3 3" xfId="40627" xr:uid="{00000000-0005-0000-0000-0000B24A0000}"/>
    <cellStyle name="Normal 10 5 2 2 2 3 2 2 2 2 4" xfId="19621" xr:uid="{00000000-0005-0000-0000-0000B34A0000}"/>
    <cellStyle name="Normal 10 5 2 2 2 3 2 2 2 2 4 2" xfId="40628" xr:uid="{00000000-0005-0000-0000-0000B44A0000}"/>
    <cellStyle name="Normal 10 5 2 2 2 3 2 2 2 2 5" xfId="40629" xr:uid="{00000000-0005-0000-0000-0000B54A0000}"/>
    <cellStyle name="Normal 10 5 2 2 2 3 2 2 2 3" xfId="4298" xr:uid="{00000000-0005-0000-0000-0000B64A0000}"/>
    <cellStyle name="Normal 10 5 2 2 2 3 2 2 2 3 2" xfId="19622" xr:uid="{00000000-0005-0000-0000-0000B74A0000}"/>
    <cellStyle name="Normal 10 5 2 2 2 3 2 2 2 3 2 2" xfId="40630" xr:uid="{00000000-0005-0000-0000-0000B84A0000}"/>
    <cellStyle name="Normal 10 5 2 2 2 3 2 2 2 3 3" xfId="40631" xr:uid="{00000000-0005-0000-0000-0000B94A0000}"/>
    <cellStyle name="Normal 10 5 2 2 2 3 2 2 2 4" xfId="9606" xr:uid="{00000000-0005-0000-0000-0000BA4A0000}"/>
    <cellStyle name="Normal 10 5 2 2 2 3 2 2 2 4 2" xfId="19623" xr:uid="{00000000-0005-0000-0000-0000BB4A0000}"/>
    <cellStyle name="Normal 10 5 2 2 2 3 2 2 2 4 2 2" xfId="40632" xr:uid="{00000000-0005-0000-0000-0000BC4A0000}"/>
    <cellStyle name="Normal 10 5 2 2 2 3 2 2 2 4 3" xfId="40633" xr:uid="{00000000-0005-0000-0000-0000BD4A0000}"/>
    <cellStyle name="Normal 10 5 2 2 2 3 2 2 2 5" xfId="13121" xr:uid="{00000000-0005-0000-0000-0000BE4A0000}"/>
    <cellStyle name="Normal 10 5 2 2 2 3 2 2 2 5 2" xfId="19624" xr:uid="{00000000-0005-0000-0000-0000BF4A0000}"/>
    <cellStyle name="Normal 10 5 2 2 2 3 2 2 2 5 2 2" xfId="40634" xr:uid="{00000000-0005-0000-0000-0000C04A0000}"/>
    <cellStyle name="Normal 10 5 2 2 2 3 2 2 2 5 3" xfId="40635" xr:uid="{00000000-0005-0000-0000-0000C14A0000}"/>
    <cellStyle name="Normal 10 5 2 2 2 3 2 2 2 6" xfId="19625" xr:uid="{00000000-0005-0000-0000-0000C24A0000}"/>
    <cellStyle name="Normal 10 5 2 2 2 3 2 2 2 6 2" xfId="40636" xr:uid="{00000000-0005-0000-0000-0000C34A0000}"/>
    <cellStyle name="Normal 10 5 2 2 2 3 2 2 2 7" xfId="19626" xr:uid="{00000000-0005-0000-0000-0000C44A0000}"/>
    <cellStyle name="Normal 10 5 2 2 2 3 2 2 2 7 2" xfId="40637" xr:uid="{00000000-0005-0000-0000-0000C54A0000}"/>
    <cellStyle name="Normal 10 5 2 2 2 3 2 2 2 8" xfId="40638" xr:uid="{00000000-0005-0000-0000-0000C64A0000}"/>
    <cellStyle name="Normal 10 5 2 2 2 3 2 2 3" xfId="4299" xr:uid="{00000000-0005-0000-0000-0000C74A0000}"/>
    <cellStyle name="Normal 10 5 2 2 2 3 2 2 3 2" xfId="4300" xr:uid="{00000000-0005-0000-0000-0000C84A0000}"/>
    <cellStyle name="Normal 10 5 2 2 2 3 2 2 3 2 2" xfId="19627" xr:uid="{00000000-0005-0000-0000-0000C94A0000}"/>
    <cellStyle name="Normal 10 5 2 2 2 3 2 2 3 2 2 2" xfId="40639" xr:uid="{00000000-0005-0000-0000-0000CA4A0000}"/>
    <cellStyle name="Normal 10 5 2 2 2 3 2 2 3 2 3" xfId="40640" xr:uid="{00000000-0005-0000-0000-0000CB4A0000}"/>
    <cellStyle name="Normal 10 5 2 2 2 3 2 2 3 3" xfId="9607" xr:uid="{00000000-0005-0000-0000-0000CC4A0000}"/>
    <cellStyle name="Normal 10 5 2 2 2 3 2 2 3 3 2" xfId="19628" xr:uid="{00000000-0005-0000-0000-0000CD4A0000}"/>
    <cellStyle name="Normal 10 5 2 2 2 3 2 2 3 3 2 2" xfId="40641" xr:uid="{00000000-0005-0000-0000-0000CE4A0000}"/>
    <cellStyle name="Normal 10 5 2 2 2 3 2 2 3 3 3" xfId="40642" xr:uid="{00000000-0005-0000-0000-0000CF4A0000}"/>
    <cellStyle name="Normal 10 5 2 2 2 3 2 2 3 4" xfId="19629" xr:uid="{00000000-0005-0000-0000-0000D04A0000}"/>
    <cellStyle name="Normal 10 5 2 2 2 3 2 2 3 4 2" xfId="40643" xr:uid="{00000000-0005-0000-0000-0000D14A0000}"/>
    <cellStyle name="Normal 10 5 2 2 2 3 2 2 3 5" xfId="40644" xr:uid="{00000000-0005-0000-0000-0000D24A0000}"/>
    <cellStyle name="Normal 10 5 2 2 2 3 2 2 4" xfId="4301" xr:uid="{00000000-0005-0000-0000-0000D34A0000}"/>
    <cellStyle name="Normal 10 5 2 2 2 3 2 2 4 2" xfId="19630" xr:uid="{00000000-0005-0000-0000-0000D44A0000}"/>
    <cellStyle name="Normal 10 5 2 2 2 3 2 2 4 2 2" xfId="40645" xr:uid="{00000000-0005-0000-0000-0000D54A0000}"/>
    <cellStyle name="Normal 10 5 2 2 2 3 2 2 4 3" xfId="40646" xr:uid="{00000000-0005-0000-0000-0000D64A0000}"/>
    <cellStyle name="Normal 10 5 2 2 2 3 2 2 5" xfId="9608" xr:uid="{00000000-0005-0000-0000-0000D74A0000}"/>
    <cellStyle name="Normal 10 5 2 2 2 3 2 2 5 2" xfId="19631" xr:uid="{00000000-0005-0000-0000-0000D84A0000}"/>
    <cellStyle name="Normal 10 5 2 2 2 3 2 2 5 2 2" xfId="40647" xr:uid="{00000000-0005-0000-0000-0000D94A0000}"/>
    <cellStyle name="Normal 10 5 2 2 2 3 2 2 5 3" xfId="40648" xr:uid="{00000000-0005-0000-0000-0000DA4A0000}"/>
    <cellStyle name="Normal 10 5 2 2 2 3 2 2 6" xfId="13122" xr:uid="{00000000-0005-0000-0000-0000DB4A0000}"/>
    <cellStyle name="Normal 10 5 2 2 2 3 2 2 6 2" xfId="19632" xr:uid="{00000000-0005-0000-0000-0000DC4A0000}"/>
    <cellStyle name="Normal 10 5 2 2 2 3 2 2 6 2 2" xfId="40649" xr:uid="{00000000-0005-0000-0000-0000DD4A0000}"/>
    <cellStyle name="Normal 10 5 2 2 2 3 2 2 6 3" xfId="40650" xr:uid="{00000000-0005-0000-0000-0000DE4A0000}"/>
    <cellStyle name="Normal 10 5 2 2 2 3 2 2 7" xfId="19633" xr:uid="{00000000-0005-0000-0000-0000DF4A0000}"/>
    <cellStyle name="Normal 10 5 2 2 2 3 2 2 7 2" xfId="40651" xr:uid="{00000000-0005-0000-0000-0000E04A0000}"/>
    <cellStyle name="Normal 10 5 2 2 2 3 2 2 8" xfId="19634" xr:uid="{00000000-0005-0000-0000-0000E14A0000}"/>
    <cellStyle name="Normal 10 5 2 2 2 3 2 2 8 2" xfId="40652" xr:uid="{00000000-0005-0000-0000-0000E24A0000}"/>
    <cellStyle name="Normal 10 5 2 2 2 3 2 2 9" xfId="40653" xr:uid="{00000000-0005-0000-0000-0000E34A0000}"/>
    <cellStyle name="Normal 10 5 2 2 2 3 2 3" xfId="1350" xr:uid="{00000000-0005-0000-0000-0000E44A0000}"/>
    <cellStyle name="Normal 10 5 2 2 2 3 2 3 2" xfId="4302" xr:uid="{00000000-0005-0000-0000-0000E54A0000}"/>
    <cellStyle name="Normal 10 5 2 2 2 3 2 3 2 2" xfId="4303" xr:uid="{00000000-0005-0000-0000-0000E64A0000}"/>
    <cellStyle name="Normal 10 5 2 2 2 3 2 3 2 2 2" xfId="19635" xr:uid="{00000000-0005-0000-0000-0000E74A0000}"/>
    <cellStyle name="Normal 10 5 2 2 2 3 2 3 2 2 2 2" xfId="40654" xr:uid="{00000000-0005-0000-0000-0000E84A0000}"/>
    <cellStyle name="Normal 10 5 2 2 2 3 2 3 2 2 3" xfId="40655" xr:uid="{00000000-0005-0000-0000-0000E94A0000}"/>
    <cellStyle name="Normal 10 5 2 2 2 3 2 3 2 3" xfId="9609" xr:uid="{00000000-0005-0000-0000-0000EA4A0000}"/>
    <cellStyle name="Normal 10 5 2 2 2 3 2 3 2 3 2" xfId="19636" xr:uid="{00000000-0005-0000-0000-0000EB4A0000}"/>
    <cellStyle name="Normal 10 5 2 2 2 3 2 3 2 3 2 2" xfId="40656" xr:uid="{00000000-0005-0000-0000-0000EC4A0000}"/>
    <cellStyle name="Normal 10 5 2 2 2 3 2 3 2 3 3" xfId="40657" xr:uid="{00000000-0005-0000-0000-0000ED4A0000}"/>
    <cellStyle name="Normal 10 5 2 2 2 3 2 3 2 4" xfId="19637" xr:uid="{00000000-0005-0000-0000-0000EE4A0000}"/>
    <cellStyle name="Normal 10 5 2 2 2 3 2 3 2 4 2" xfId="40658" xr:uid="{00000000-0005-0000-0000-0000EF4A0000}"/>
    <cellStyle name="Normal 10 5 2 2 2 3 2 3 2 5" xfId="40659" xr:uid="{00000000-0005-0000-0000-0000F04A0000}"/>
    <cellStyle name="Normal 10 5 2 2 2 3 2 3 3" xfId="4304" xr:uid="{00000000-0005-0000-0000-0000F14A0000}"/>
    <cellStyle name="Normal 10 5 2 2 2 3 2 3 3 2" xfId="19638" xr:uid="{00000000-0005-0000-0000-0000F24A0000}"/>
    <cellStyle name="Normal 10 5 2 2 2 3 2 3 3 2 2" xfId="40660" xr:uid="{00000000-0005-0000-0000-0000F34A0000}"/>
    <cellStyle name="Normal 10 5 2 2 2 3 2 3 3 3" xfId="40661" xr:uid="{00000000-0005-0000-0000-0000F44A0000}"/>
    <cellStyle name="Normal 10 5 2 2 2 3 2 3 4" xfId="9610" xr:uid="{00000000-0005-0000-0000-0000F54A0000}"/>
    <cellStyle name="Normal 10 5 2 2 2 3 2 3 4 2" xfId="19639" xr:uid="{00000000-0005-0000-0000-0000F64A0000}"/>
    <cellStyle name="Normal 10 5 2 2 2 3 2 3 4 2 2" xfId="40662" xr:uid="{00000000-0005-0000-0000-0000F74A0000}"/>
    <cellStyle name="Normal 10 5 2 2 2 3 2 3 4 3" xfId="40663" xr:uid="{00000000-0005-0000-0000-0000F84A0000}"/>
    <cellStyle name="Normal 10 5 2 2 2 3 2 3 5" xfId="13123" xr:uid="{00000000-0005-0000-0000-0000F94A0000}"/>
    <cellStyle name="Normal 10 5 2 2 2 3 2 3 5 2" xfId="19640" xr:uid="{00000000-0005-0000-0000-0000FA4A0000}"/>
    <cellStyle name="Normal 10 5 2 2 2 3 2 3 5 2 2" xfId="40664" xr:uid="{00000000-0005-0000-0000-0000FB4A0000}"/>
    <cellStyle name="Normal 10 5 2 2 2 3 2 3 5 3" xfId="40665" xr:uid="{00000000-0005-0000-0000-0000FC4A0000}"/>
    <cellStyle name="Normal 10 5 2 2 2 3 2 3 6" xfId="19641" xr:uid="{00000000-0005-0000-0000-0000FD4A0000}"/>
    <cellStyle name="Normal 10 5 2 2 2 3 2 3 6 2" xfId="40666" xr:uid="{00000000-0005-0000-0000-0000FE4A0000}"/>
    <cellStyle name="Normal 10 5 2 2 2 3 2 3 7" xfId="19642" xr:uid="{00000000-0005-0000-0000-0000FF4A0000}"/>
    <cellStyle name="Normal 10 5 2 2 2 3 2 3 7 2" xfId="40667" xr:uid="{00000000-0005-0000-0000-0000004B0000}"/>
    <cellStyle name="Normal 10 5 2 2 2 3 2 3 8" xfId="40668" xr:uid="{00000000-0005-0000-0000-0000014B0000}"/>
    <cellStyle name="Normal 10 5 2 2 2 3 2 4" xfId="1882" xr:uid="{00000000-0005-0000-0000-0000024B0000}"/>
    <cellStyle name="Normal 10 5 2 2 2 3 2 4 2" xfId="4305" xr:uid="{00000000-0005-0000-0000-0000034B0000}"/>
    <cellStyle name="Normal 10 5 2 2 2 3 2 4 2 2" xfId="19643" xr:uid="{00000000-0005-0000-0000-0000044B0000}"/>
    <cellStyle name="Normal 10 5 2 2 2 3 2 4 2 2 2" xfId="40669" xr:uid="{00000000-0005-0000-0000-0000054B0000}"/>
    <cellStyle name="Normal 10 5 2 2 2 3 2 4 2 3" xfId="40670" xr:uid="{00000000-0005-0000-0000-0000064B0000}"/>
    <cellStyle name="Normal 10 5 2 2 2 3 2 4 3" xfId="9611" xr:uid="{00000000-0005-0000-0000-0000074B0000}"/>
    <cellStyle name="Normal 10 5 2 2 2 3 2 4 3 2" xfId="19644" xr:uid="{00000000-0005-0000-0000-0000084B0000}"/>
    <cellStyle name="Normal 10 5 2 2 2 3 2 4 3 2 2" xfId="40671" xr:uid="{00000000-0005-0000-0000-0000094B0000}"/>
    <cellStyle name="Normal 10 5 2 2 2 3 2 4 3 3" xfId="40672" xr:uid="{00000000-0005-0000-0000-00000A4B0000}"/>
    <cellStyle name="Normal 10 5 2 2 2 3 2 4 4" xfId="19645" xr:uid="{00000000-0005-0000-0000-00000B4B0000}"/>
    <cellStyle name="Normal 10 5 2 2 2 3 2 4 4 2" xfId="40673" xr:uid="{00000000-0005-0000-0000-00000C4B0000}"/>
    <cellStyle name="Normal 10 5 2 2 2 3 2 4 5" xfId="40674" xr:uid="{00000000-0005-0000-0000-00000D4B0000}"/>
    <cellStyle name="Normal 10 5 2 2 2 3 2 5" xfId="4306" xr:uid="{00000000-0005-0000-0000-00000E4B0000}"/>
    <cellStyle name="Normal 10 5 2 2 2 3 2 5 2" xfId="19646" xr:uid="{00000000-0005-0000-0000-00000F4B0000}"/>
    <cellStyle name="Normal 10 5 2 2 2 3 2 5 2 2" xfId="40675" xr:uid="{00000000-0005-0000-0000-0000104B0000}"/>
    <cellStyle name="Normal 10 5 2 2 2 3 2 5 3" xfId="40676" xr:uid="{00000000-0005-0000-0000-0000114B0000}"/>
    <cellStyle name="Normal 10 5 2 2 2 3 2 6" xfId="9612" xr:uid="{00000000-0005-0000-0000-0000124B0000}"/>
    <cellStyle name="Normal 10 5 2 2 2 3 2 6 2" xfId="19647" xr:uid="{00000000-0005-0000-0000-0000134B0000}"/>
    <cellStyle name="Normal 10 5 2 2 2 3 2 6 2 2" xfId="40677" xr:uid="{00000000-0005-0000-0000-0000144B0000}"/>
    <cellStyle name="Normal 10 5 2 2 2 3 2 6 3" xfId="40678" xr:uid="{00000000-0005-0000-0000-0000154B0000}"/>
    <cellStyle name="Normal 10 5 2 2 2 3 2 7" xfId="13124" xr:uid="{00000000-0005-0000-0000-0000164B0000}"/>
    <cellStyle name="Normal 10 5 2 2 2 3 2 7 2" xfId="19648" xr:uid="{00000000-0005-0000-0000-0000174B0000}"/>
    <cellStyle name="Normal 10 5 2 2 2 3 2 7 2 2" xfId="40679" xr:uid="{00000000-0005-0000-0000-0000184B0000}"/>
    <cellStyle name="Normal 10 5 2 2 2 3 2 7 3" xfId="40680" xr:uid="{00000000-0005-0000-0000-0000194B0000}"/>
    <cellStyle name="Normal 10 5 2 2 2 3 2 8" xfId="19649" xr:uid="{00000000-0005-0000-0000-00001A4B0000}"/>
    <cellStyle name="Normal 10 5 2 2 2 3 2 8 2" xfId="40681" xr:uid="{00000000-0005-0000-0000-00001B4B0000}"/>
    <cellStyle name="Normal 10 5 2 2 2 3 2 9" xfId="19650" xr:uid="{00000000-0005-0000-0000-00001C4B0000}"/>
    <cellStyle name="Normal 10 5 2 2 2 3 2 9 2" xfId="40682" xr:uid="{00000000-0005-0000-0000-00001D4B0000}"/>
    <cellStyle name="Normal 10 5 2 2 2 3 3" xfId="660" xr:uid="{00000000-0005-0000-0000-00001E4B0000}"/>
    <cellStyle name="Normal 10 5 2 2 2 3 3 2" xfId="2171" xr:uid="{00000000-0005-0000-0000-00001F4B0000}"/>
    <cellStyle name="Normal 10 5 2 2 2 3 3 2 2" xfId="4307" xr:uid="{00000000-0005-0000-0000-0000204B0000}"/>
    <cellStyle name="Normal 10 5 2 2 2 3 3 2 2 2" xfId="4308" xr:uid="{00000000-0005-0000-0000-0000214B0000}"/>
    <cellStyle name="Normal 10 5 2 2 2 3 3 2 2 2 2" xfId="19651" xr:uid="{00000000-0005-0000-0000-0000224B0000}"/>
    <cellStyle name="Normal 10 5 2 2 2 3 3 2 2 2 2 2" xfId="40683" xr:uid="{00000000-0005-0000-0000-0000234B0000}"/>
    <cellStyle name="Normal 10 5 2 2 2 3 3 2 2 2 3" xfId="40684" xr:uid="{00000000-0005-0000-0000-0000244B0000}"/>
    <cellStyle name="Normal 10 5 2 2 2 3 3 2 2 3" xfId="9613" xr:uid="{00000000-0005-0000-0000-0000254B0000}"/>
    <cellStyle name="Normal 10 5 2 2 2 3 3 2 2 3 2" xfId="19652" xr:uid="{00000000-0005-0000-0000-0000264B0000}"/>
    <cellStyle name="Normal 10 5 2 2 2 3 3 2 2 3 2 2" xfId="40685" xr:uid="{00000000-0005-0000-0000-0000274B0000}"/>
    <cellStyle name="Normal 10 5 2 2 2 3 3 2 2 3 3" xfId="40686" xr:uid="{00000000-0005-0000-0000-0000284B0000}"/>
    <cellStyle name="Normal 10 5 2 2 2 3 3 2 2 4" xfId="19653" xr:uid="{00000000-0005-0000-0000-0000294B0000}"/>
    <cellStyle name="Normal 10 5 2 2 2 3 3 2 2 4 2" xfId="40687" xr:uid="{00000000-0005-0000-0000-00002A4B0000}"/>
    <cellStyle name="Normal 10 5 2 2 2 3 3 2 2 5" xfId="40688" xr:uid="{00000000-0005-0000-0000-00002B4B0000}"/>
    <cellStyle name="Normal 10 5 2 2 2 3 3 2 3" xfId="4309" xr:uid="{00000000-0005-0000-0000-00002C4B0000}"/>
    <cellStyle name="Normal 10 5 2 2 2 3 3 2 3 2" xfId="19654" xr:uid="{00000000-0005-0000-0000-00002D4B0000}"/>
    <cellStyle name="Normal 10 5 2 2 2 3 3 2 3 2 2" xfId="40689" xr:uid="{00000000-0005-0000-0000-00002E4B0000}"/>
    <cellStyle name="Normal 10 5 2 2 2 3 3 2 3 3" xfId="40690" xr:uid="{00000000-0005-0000-0000-00002F4B0000}"/>
    <cellStyle name="Normal 10 5 2 2 2 3 3 2 4" xfId="9614" xr:uid="{00000000-0005-0000-0000-0000304B0000}"/>
    <cellStyle name="Normal 10 5 2 2 2 3 3 2 4 2" xfId="19655" xr:uid="{00000000-0005-0000-0000-0000314B0000}"/>
    <cellStyle name="Normal 10 5 2 2 2 3 3 2 4 2 2" xfId="40691" xr:uid="{00000000-0005-0000-0000-0000324B0000}"/>
    <cellStyle name="Normal 10 5 2 2 2 3 3 2 4 3" xfId="40692" xr:uid="{00000000-0005-0000-0000-0000334B0000}"/>
    <cellStyle name="Normal 10 5 2 2 2 3 3 2 5" xfId="13125" xr:uid="{00000000-0005-0000-0000-0000344B0000}"/>
    <cellStyle name="Normal 10 5 2 2 2 3 3 2 5 2" xfId="19656" xr:uid="{00000000-0005-0000-0000-0000354B0000}"/>
    <cellStyle name="Normal 10 5 2 2 2 3 3 2 5 2 2" xfId="40693" xr:uid="{00000000-0005-0000-0000-0000364B0000}"/>
    <cellStyle name="Normal 10 5 2 2 2 3 3 2 5 3" xfId="40694" xr:uid="{00000000-0005-0000-0000-0000374B0000}"/>
    <cellStyle name="Normal 10 5 2 2 2 3 3 2 6" xfId="19657" xr:uid="{00000000-0005-0000-0000-0000384B0000}"/>
    <cellStyle name="Normal 10 5 2 2 2 3 3 2 6 2" xfId="40695" xr:uid="{00000000-0005-0000-0000-0000394B0000}"/>
    <cellStyle name="Normal 10 5 2 2 2 3 3 2 7" xfId="19658" xr:uid="{00000000-0005-0000-0000-00003A4B0000}"/>
    <cellStyle name="Normal 10 5 2 2 2 3 3 2 7 2" xfId="40696" xr:uid="{00000000-0005-0000-0000-00003B4B0000}"/>
    <cellStyle name="Normal 10 5 2 2 2 3 3 2 8" xfId="40697" xr:uid="{00000000-0005-0000-0000-00003C4B0000}"/>
    <cellStyle name="Normal 10 5 2 2 2 3 3 3" xfId="4310" xr:uid="{00000000-0005-0000-0000-00003D4B0000}"/>
    <cellStyle name="Normal 10 5 2 2 2 3 3 3 2" xfId="4311" xr:uid="{00000000-0005-0000-0000-00003E4B0000}"/>
    <cellStyle name="Normal 10 5 2 2 2 3 3 3 2 2" xfId="19659" xr:uid="{00000000-0005-0000-0000-00003F4B0000}"/>
    <cellStyle name="Normal 10 5 2 2 2 3 3 3 2 2 2" xfId="40698" xr:uid="{00000000-0005-0000-0000-0000404B0000}"/>
    <cellStyle name="Normal 10 5 2 2 2 3 3 3 2 3" xfId="40699" xr:uid="{00000000-0005-0000-0000-0000414B0000}"/>
    <cellStyle name="Normal 10 5 2 2 2 3 3 3 3" xfId="9615" xr:uid="{00000000-0005-0000-0000-0000424B0000}"/>
    <cellStyle name="Normal 10 5 2 2 2 3 3 3 3 2" xfId="19660" xr:uid="{00000000-0005-0000-0000-0000434B0000}"/>
    <cellStyle name="Normal 10 5 2 2 2 3 3 3 3 2 2" xfId="40700" xr:uid="{00000000-0005-0000-0000-0000444B0000}"/>
    <cellStyle name="Normal 10 5 2 2 2 3 3 3 3 3" xfId="40701" xr:uid="{00000000-0005-0000-0000-0000454B0000}"/>
    <cellStyle name="Normal 10 5 2 2 2 3 3 3 4" xfId="19661" xr:uid="{00000000-0005-0000-0000-0000464B0000}"/>
    <cellStyle name="Normal 10 5 2 2 2 3 3 3 4 2" xfId="40702" xr:uid="{00000000-0005-0000-0000-0000474B0000}"/>
    <cellStyle name="Normal 10 5 2 2 2 3 3 3 5" xfId="40703" xr:uid="{00000000-0005-0000-0000-0000484B0000}"/>
    <cellStyle name="Normal 10 5 2 2 2 3 3 4" xfId="4312" xr:uid="{00000000-0005-0000-0000-0000494B0000}"/>
    <cellStyle name="Normal 10 5 2 2 2 3 3 4 2" xfId="19662" xr:uid="{00000000-0005-0000-0000-00004A4B0000}"/>
    <cellStyle name="Normal 10 5 2 2 2 3 3 4 2 2" xfId="40704" xr:uid="{00000000-0005-0000-0000-00004B4B0000}"/>
    <cellStyle name="Normal 10 5 2 2 2 3 3 4 3" xfId="40705" xr:uid="{00000000-0005-0000-0000-00004C4B0000}"/>
    <cellStyle name="Normal 10 5 2 2 2 3 3 5" xfId="9616" xr:uid="{00000000-0005-0000-0000-00004D4B0000}"/>
    <cellStyle name="Normal 10 5 2 2 2 3 3 5 2" xfId="19663" xr:uid="{00000000-0005-0000-0000-00004E4B0000}"/>
    <cellStyle name="Normal 10 5 2 2 2 3 3 5 2 2" xfId="40706" xr:uid="{00000000-0005-0000-0000-00004F4B0000}"/>
    <cellStyle name="Normal 10 5 2 2 2 3 3 5 3" xfId="40707" xr:uid="{00000000-0005-0000-0000-0000504B0000}"/>
    <cellStyle name="Normal 10 5 2 2 2 3 3 6" xfId="13126" xr:uid="{00000000-0005-0000-0000-0000514B0000}"/>
    <cellStyle name="Normal 10 5 2 2 2 3 3 6 2" xfId="19664" xr:uid="{00000000-0005-0000-0000-0000524B0000}"/>
    <cellStyle name="Normal 10 5 2 2 2 3 3 6 2 2" xfId="40708" xr:uid="{00000000-0005-0000-0000-0000534B0000}"/>
    <cellStyle name="Normal 10 5 2 2 2 3 3 6 3" xfId="40709" xr:uid="{00000000-0005-0000-0000-0000544B0000}"/>
    <cellStyle name="Normal 10 5 2 2 2 3 3 7" xfId="19665" xr:uid="{00000000-0005-0000-0000-0000554B0000}"/>
    <cellStyle name="Normal 10 5 2 2 2 3 3 7 2" xfId="40710" xr:uid="{00000000-0005-0000-0000-0000564B0000}"/>
    <cellStyle name="Normal 10 5 2 2 2 3 3 8" xfId="19666" xr:uid="{00000000-0005-0000-0000-0000574B0000}"/>
    <cellStyle name="Normal 10 5 2 2 2 3 3 8 2" xfId="40711" xr:uid="{00000000-0005-0000-0000-0000584B0000}"/>
    <cellStyle name="Normal 10 5 2 2 2 3 3 9" xfId="40712" xr:uid="{00000000-0005-0000-0000-0000594B0000}"/>
    <cellStyle name="Normal 10 5 2 2 2 3 4" xfId="1120" xr:uid="{00000000-0005-0000-0000-00005A4B0000}"/>
    <cellStyle name="Normal 10 5 2 2 2 3 4 2" xfId="4313" xr:uid="{00000000-0005-0000-0000-00005B4B0000}"/>
    <cellStyle name="Normal 10 5 2 2 2 3 4 2 2" xfId="4314" xr:uid="{00000000-0005-0000-0000-00005C4B0000}"/>
    <cellStyle name="Normal 10 5 2 2 2 3 4 2 2 2" xfId="19667" xr:uid="{00000000-0005-0000-0000-00005D4B0000}"/>
    <cellStyle name="Normal 10 5 2 2 2 3 4 2 2 2 2" xfId="40713" xr:uid="{00000000-0005-0000-0000-00005E4B0000}"/>
    <cellStyle name="Normal 10 5 2 2 2 3 4 2 2 3" xfId="40714" xr:uid="{00000000-0005-0000-0000-00005F4B0000}"/>
    <cellStyle name="Normal 10 5 2 2 2 3 4 2 3" xfId="9617" xr:uid="{00000000-0005-0000-0000-0000604B0000}"/>
    <cellStyle name="Normal 10 5 2 2 2 3 4 2 3 2" xfId="19668" xr:uid="{00000000-0005-0000-0000-0000614B0000}"/>
    <cellStyle name="Normal 10 5 2 2 2 3 4 2 3 2 2" xfId="40715" xr:uid="{00000000-0005-0000-0000-0000624B0000}"/>
    <cellStyle name="Normal 10 5 2 2 2 3 4 2 3 3" xfId="40716" xr:uid="{00000000-0005-0000-0000-0000634B0000}"/>
    <cellStyle name="Normal 10 5 2 2 2 3 4 2 4" xfId="19669" xr:uid="{00000000-0005-0000-0000-0000644B0000}"/>
    <cellStyle name="Normal 10 5 2 2 2 3 4 2 4 2" xfId="40717" xr:uid="{00000000-0005-0000-0000-0000654B0000}"/>
    <cellStyle name="Normal 10 5 2 2 2 3 4 2 5" xfId="40718" xr:uid="{00000000-0005-0000-0000-0000664B0000}"/>
    <cellStyle name="Normal 10 5 2 2 2 3 4 3" xfId="4315" xr:uid="{00000000-0005-0000-0000-0000674B0000}"/>
    <cellStyle name="Normal 10 5 2 2 2 3 4 3 2" xfId="19670" xr:uid="{00000000-0005-0000-0000-0000684B0000}"/>
    <cellStyle name="Normal 10 5 2 2 2 3 4 3 2 2" xfId="40719" xr:uid="{00000000-0005-0000-0000-0000694B0000}"/>
    <cellStyle name="Normal 10 5 2 2 2 3 4 3 3" xfId="40720" xr:uid="{00000000-0005-0000-0000-00006A4B0000}"/>
    <cellStyle name="Normal 10 5 2 2 2 3 4 4" xfId="9618" xr:uid="{00000000-0005-0000-0000-00006B4B0000}"/>
    <cellStyle name="Normal 10 5 2 2 2 3 4 4 2" xfId="19671" xr:uid="{00000000-0005-0000-0000-00006C4B0000}"/>
    <cellStyle name="Normal 10 5 2 2 2 3 4 4 2 2" xfId="40721" xr:uid="{00000000-0005-0000-0000-00006D4B0000}"/>
    <cellStyle name="Normal 10 5 2 2 2 3 4 4 3" xfId="40722" xr:uid="{00000000-0005-0000-0000-00006E4B0000}"/>
    <cellStyle name="Normal 10 5 2 2 2 3 4 5" xfId="13127" xr:uid="{00000000-0005-0000-0000-00006F4B0000}"/>
    <cellStyle name="Normal 10 5 2 2 2 3 4 5 2" xfId="19672" xr:uid="{00000000-0005-0000-0000-0000704B0000}"/>
    <cellStyle name="Normal 10 5 2 2 2 3 4 5 2 2" xfId="40723" xr:uid="{00000000-0005-0000-0000-0000714B0000}"/>
    <cellStyle name="Normal 10 5 2 2 2 3 4 5 3" xfId="40724" xr:uid="{00000000-0005-0000-0000-0000724B0000}"/>
    <cellStyle name="Normal 10 5 2 2 2 3 4 6" xfId="19673" xr:uid="{00000000-0005-0000-0000-0000734B0000}"/>
    <cellStyle name="Normal 10 5 2 2 2 3 4 6 2" xfId="40725" xr:uid="{00000000-0005-0000-0000-0000744B0000}"/>
    <cellStyle name="Normal 10 5 2 2 2 3 4 7" xfId="19674" xr:uid="{00000000-0005-0000-0000-0000754B0000}"/>
    <cellStyle name="Normal 10 5 2 2 2 3 4 7 2" xfId="40726" xr:uid="{00000000-0005-0000-0000-0000764B0000}"/>
    <cellStyle name="Normal 10 5 2 2 2 3 4 8" xfId="40727" xr:uid="{00000000-0005-0000-0000-0000774B0000}"/>
    <cellStyle name="Normal 10 5 2 2 2 3 5" xfId="1652" xr:uid="{00000000-0005-0000-0000-0000784B0000}"/>
    <cellStyle name="Normal 10 5 2 2 2 3 5 2" xfId="4316" xr:uid="{00000000-0005-0000-0000-0000794B0000}"/>
    <cellStyle name="Normal 10 5 2 2 2 3 5 2 2" xfId="19675" xr:uid="{00000000-0005-0000-0000-00007A4B0000}"/>
    <cellStyle name="Normal 10 5 2 2 2 3 5 2 2 2" xfId="40728" xr:uid="{00000000-0005-0000-0000-00007B4B0000}"/>
    <cellStyle name="Normal 10 5 2 2 2 3 5 2 3" xfId="40729" xr:uid="{00000000-0005-0000-0000-00007C4B0000}"/>
    <cellStyle name="Normal 10 5 2 2 2 3 5 3" xfId="9619" xr:uid="{00000000-0005-0000-0000-00007D4B0000}"/>
    <cellStyle name="Normal 10 5 2 2 2 3 5 3 2" xfId="19676" xr:uid="{00000000-0005-0000-0000-00007E4B0000}"/>
    <cellStyle name="Normal 10 5 2 2 2 3 5 3 2 2" xfId="40730" xr:uid="{00000000-0005-0000-0000-00007F4B0000}"/>
    <cellStyle name="Normal 10 5 2 2 2 3 5 3 3" xfId="40731" xr:uid="{00000000-0005-0000-0000-0000804B0000}"/>
    <cellStyle name="Normal 10 5 2 2 2 3 5 4" xfId="19677" xr:uid="{00000000-0005-0000-0000-0000814B0000}"/>
    <cellStyle name="Normal 10 5 2 2 2 3 5 4 2" xfId="40732" xr:uid="{00000000-0005-0000-0000-0000824B0000}"/>
    <cellStyle name="Normal 10 5 2 2 2 3 5 5" xfId="40733" xr:uid="{00000000-0005-0000-0000-0000834B0000}"/>
    <cellStyle name="Normal 10 5 2 2 2 3 6" xfId="4317" xr:uid="{00000000-0005-0000-0000-0000844B0000}"/>
    <cellStyle name="Normal 10 5 2 2 2 3 6 2" xfId="19678" xr:uid="{00000000-0005-0000-0000-0000854B0000}"/>
    <cellStyle name="Normal 10 5 2 2 2 3 6 2 2" xfId="40734" xr:uid="{00000000-0005-0000-0000-0000864B0000}"/>
    <cellStyle name="Normal 10 5 2 2 2 3 6 3" xfId="40735" xr:uid="{00000000-0005-0000-0000-0000874B0000}"/>
    <cellStyle name="Normal 10 5 2 2 2 3 7" xfId="9620" xr:uid="{00000000-0005-0000-0000-0000884B0000}"/>
    <cellStyle name="Normal 10 5 2 2 2 3 7 2" xfId="19679" xr:uid="{00000000-0005-0000-0000-0000894B0000}"/>
    <cellStyle name="Normal 10 5 2 2 2 3 7 2 2" xfId="40736" xr:uid="{00000000-0005-0000-0000-00008A4B0000}"/>
    <cellStyle name="Normal 10 5 2 2 2 3 7 3" xfId="40737" xr:uid="{00000000-0005-0000-0000-00008B4B0000}"/>
    <cellStyle name="Normal 10 5 2 2 2 3 8" xfId="13128" xr:uid="{00000000-0005-0000-0000-00008C4B0000}"/>
    <cellStyle name="Normal 10 5 2 2 2 3 8 2" xfId="19680" xr:uid="{00000000-0005-0000-0000-00008D4B0000}"/>
    <cellStyle name="Normal 10 5 2 2 2 3 8 2 2" xfId="40738" xr:uid="{00000000-0005-0000-0000-00008E4B0000}"/>
    <cellStyle name="Normal 10 5 2 2 2 3 8 3" xfId="40739" xr:uid="{00000000-0005-0000-0000-00008F4B0000}"/>
    <cellStyle name="Normal 10 5 2 2 2 3 9" xfId="19681" xr:uid="{00000000-0005-0000-0000-0000904B0000}"/>
    <cellStyle name="Normal 10 5 2 2 2 3 9 2" xfId="40740" xr:uid="{00000000-0005-0000-0000-0000914B0000}"/>
    <cellStyle name="Normal 10 5 2 2 2 4" xfId="229" xr:uid="{00000000-0005-0000-0000-0000924B0000}"/>
    <cellStyle name="Normal 10 5 2 2 2 4 10" xfId="40741" xr:uid="{00000000-0005-0000-0000-0000934B0000}"/>
    <cellStyle name="Normal 10 5 2 2 2 4 2" xfId="775" xr:uid="{00000000-0005-0000-0000-0000944B0000}"/>
    <cellStyle name="Normal 10 5 2 2 2 4 2 2" xfId="2286" xr:uid="{00000000-0005-0000-0000-0000954B0000}"/>
    <cellStyle name="Normal 10 5 2 2 2 4 2 2 2" xfId="4318" xr:uid="{00000000-0005-0000-0000-0000964B0000}"/>
    <cellStyle name="Normal 10 5 2 2 2 4 2 2 2 2" xfId="4319" xr:uid="{00000000-0005-0000-0000-0000974B0000}"/>
    <cellStyle name="Normal 10 5 2 2 2 4 2 2 2 2 2" xfId="19682" xr:uid="{00000000-0005-0000-0000-0000984B0000}"/>
    <cellStyle name="Normal 10 5 2 2 2 4 2 2 2 2 2 2" xfId="40742" xr:uid="{00000000-0005-0000-0000-0000994B0000}"/>
    <cellStyle name="Normal 10 5 2 2 2 4 2 2 2 2 3" xfId="40743" xr:uid="{00000000-0005-0000-0000-00009A4B0000}"/>
    <cellStyle name="Normal 10 5 2 2 2 4 2 2 2 3" xfId="9621" xr:uid="{00000000-0005-0000-0000-00009B4B0000}"/>
    <cellStyle name="Normal 10 5 2 2 2 4 2 2 2 3 2" xfId="19683" xr:uid="{00000000-0005-0000-0000-00009C4B0000}"/>
    <cellStyle name="Normal 10 5 2 2 2 4 2 2 2 3 2 2" xfId="40744" xr:uid="{00000000-0005-0000-0000-00009D4B0000}"/>
    <cellStyle name="Normal 10 5 2 2 2 4 2 2 2 3 3" xfId="40745" xr:uid="{00000000-0005-0000-0000-00009E4B0000}"/>
    <cellStyle name="Normal 10 5 2 2 2 4 2 2 2 4" xfId="19684" xr:uid="{00000000-0005-0000-0000-00009F4B0000}"/>
    <cellStyle name="Normal 10 5 2 2 2 4 2 2 2 4 2" xfId="40746" xr:uid="{00000000-0005-0000-0000-0000A04B0000}"/>
    <cellStyle name="Normal 10 5 2 2 2 4 2 2 2 5" xfId="40747" xr:uid="{00000000-0005-0000-0000-0000A14B0000}"/>
    <cellStyle name="Normal 10 5 2 2 2 4 2 2 3" xfId="4320" xr:uid="{00000000-0005-0000-0000-0000A24B0000}"/>
    <cellStyle name="Normal 10 5 2 2 2 4 2 2 3 2" xfId="19685" xr:uid="{00000000-0005-0000-0000-0000A34B0000}"/>
    <cellStyle name="Normal 10 5 2 2 2 4 2 2 3 2 2" xfId="40748" xr:uid="{00000000-0005-0000-0000-0000A44B0000}"/>
    <cellStyle name="Normal 10 5 2 2 2 4 2 2 3 3" xfId="40749" xr:uid="{00000000-0005-0000-0000-0000A54B0000}"/>
    <cellStyle name="Normal 10 5 2 2 2 4 2 2 4" xfId="9622" xr:uid="{00000000-0005-0000-0000-0000A64B0000}"/>
    <cellStyle name="Normal 10 5 2 2 2 4 2 2 4 2" xfId="19686" xr:uid="{00000000-0005-0000-0000-0000A74B0000}"/>
    <cellStyle name="Normal 10 5 2 2 2 4 2 2 4 2 2" xfId="40750" xr:uid="{00000000-0005-0000-0000-0000A84B0000}"/>
    <cellStyle name="Normal 10 5 2 2 2 4 2 2 4 3" xfId="40751" xr:uid="{00000000-0005-0000-0000-0000A94B0000}"/>
    <cellStyle name="Normal 10 5 2 2 2 4 2 2 5" xfId="13129" xr:uid="{00000000-0005-0000-0000-0000AA4B0000}"/>
    <cellStyle name="Normal 10 5 2 2 2 4 2 2 5 2" xfId="19687" xr:uid="{00000000-0005-0000-0000-0000AB4B0000}"/>
    <cellStyle name="Normal 10 5 2 2 2 4 2 2 5 2 2" xfId="40752" xr:uid="{00000000-0005-0000-0000-0000AC4B0000}"/>
    <cellStyle name="Normal 10 5 2 2 2 4 2 2 5 3" xfId="40753" xr:uid="{00000000-0005-0000-0000-0000AD4B0000}"/>
    <cellStyle name="Normal 10 5 2 2 2 4 2 2 6" xfId="19688" xr:uid="{00000000-0005-0000-0000-0000AE4B0000}"/>
    <cellStyle name="Normal 10 5 2 2 2 4 2 2 6 2" xfId="40754" xr:uid="{00000000-0005-0000-0000-0000AF4B0000}"/>
    <cellStyle name="Normal 10 5 2 2 2 4 2 2 7" xfId="19689" xr:uid="{00000000-0005-0000-0000-0000B04B0000}"/>
    <cellStyle name="Normal 10 5 2 2 2 4 2 2 7 2" xfId="40755" xr:uid="{00000000-0005-0000-0000-0000B14B0000}"/>
    <cellStyle name="Normal 10 5 2 2 2 4 2 2 8" xfId="40756" xr:uid="{00000000-0005-0000-0000-0000B24B0000}"/>
    <cellStyle name="Normal 10 5 2 2 2 4 2 3" xfId="4321" xr:uid="{00000000-0005-0000-0000-0000B34B0000}"/>
    <cellStyle name="Normal 10 5 2 2 2 4 2 3 2" xfId="4322" xr:uid="{00000000-0005-0000-0000-0000B44B0000}"/>
    <cellStyle name="Normal 10 5 2 2 2 4 2 3 2 2" xfId="19690" xr:uid="{00000000-0005-0000-0000-0000B54B0000}"/>
    <cellStyle name="Normal 10 5 2 2 2 4 2 3 2 2 2" xfId="40757" xr:uid="{00000000-0005-0000-0000-0000B64B0000}"/>
    <cellStyle name="Normal 10 5 2 2 2 4 2 3 2 3" xfId="40758" xr:uid="{00000000-0005-0000-0000-0000B74B0000}"/>
    <cellStyle name="Normal 10 5 2 2 2 4 2 3 3" xfId="9623" xr:uid="{00000000-0005-0000-0000-0000B84B0000}"/>
    <cellStyle name="Normal 10 5 2 2 2 4 2 3 3 2" xfId="19691" xr:uid="{00000000-0005-0000-0000-0000B94B0000}"/>
    <cellStyle name="Normal 10 5 2 2 2 4 2 3 3 2 2" xfId="40759" xr:uid="{00000000-0005-0000-0000-0000BA4B0000}"/>
    <cellStyle name="Normal 10 5 2 2 2 4 2 3 3 3" xfId="40760" xr:uid="{00000000-0005-0000-0000-0000BB4B0000}"/>
    <cellStyle name="Normal 10 5 2 2 2 4 2 3 4" xfId="19692" xr:uid="{00000000-0005-0000-0000-0000BC4B0000}"/>
    <cellStyle name="Normal 10 5 2 2 2 4 2 3 4 2" xfId="40761" xr:uid="{00000000-0005-0000-0000-0000BD4B0000}"/>
    <cellStyle name="Normal 10 5 2 2 2 4 2 3 5" xfId="40762" xr:uid="{00000000-0005-0000-0000-0000BE4B0000}"/>
    <cellStyle name="Normal 10 5 2 2 2 4 2 4" xfId="4323" xr:uid="{00000000-0005-0000-0000-0000BF4B0000}"/>
    <cellStyle name="Normal 10 5 2 2 2 4 2 4 2" xfId="19693" xr:uid="{00000000-0005-0000-0000-0000C04B0000}"/>
    <cellStyle name="Normal 10 5 2 2 2 4 2 4 2 2" xfId="40763" xr:uid="{00000000-0005-0000-0000-0000C14B0000}"/>
    <cellStyle name="Normal 10 5 2 2 2 4 2 4 3" xfId="40764" xr:uid="{00000000-0005-0000-0000-0000C24B0000}"/>
    <cellStyle name="Normal 10 5 2 2 2 4 2 5" xfId="9624" xr:uid="{00000000-0005-0000-0000-0000C34B0000}"/>
    <cellStyle name="Normal 10 5 2 2 2 4 2 5 2" xfId="19694" xr:uid="{00000000-0005-0000-0000-0000C44B0000}"/>
    <cellStyle name="Normal 10 5 2 2 2 4 2 5 2 2" xfId="40765" xr:uid="{00000000-0005-0000-0000-0000C54B0000}"/>
    <cellStyle name="Normal 10 5 2 2 2 4 2 5 3" xfId="40766" xr:uid="{00000000-0005-0000-0000-0000C64B0000}"/>
    <cellStyle name="Normal 10 5 2 2 2 4 2 6" xfId="13130" xr:uid="{00000000-0005-0000-0000-0000C74B0000}"/>
    <cellStyle name="Normal 10 5 2 2 2 4 2 6 2" xfId="19695" xr:uid="{00000000-0005-0000-0000-0000C84B0000}"/>
    <cellStyle name="Normal 10 5 2 2 2 4 2 6 2 2" xfId="40767" xr:uid="{00000000-0005-0000-0000-0000C94B0000}"/>
    <cellStyle name="Normal 10 5 2 2 2 4 2 6 3" xfId="40768" xr:uid="{00000000-0005-0000-0000-0000CA4B0000}"/>
    <cellStyle name="Normal 10 5 2 2 2 4 2 7" xfId="19696" xr:uid="{00000000-0005-0000-0000-0000CB4B0000}"/>
    <cellStyle name="Normal 10 5 2 2 2 4 2 7 2" xfId="40769" xr:uid="{00000000-0005-0000-0000-0000CC4B0000}"/>
    <cellStyle name="Normal 10 5 2 2 2 4 2 8" xfId="19697" xr:uid="{00000000-0005-0000-0000-0000CD4B0000}"/>
    <cellStyle name="Normal 10 5 2 2 2 4 2 8 2" xfId="40770" xr:uid="{00000000-0005-0000-0000-0000CE4B0000}"/>
    <cellStyle name="Normal 10 5 2 2 2 4 2 9" xfId="40771" xr:uid="{00000000-0005-0000-0000-0000CF4B0000}"/>
    <cellStyle name="Normal 10 5 2 2 2 4 3" xfId="1235" xr:uid="{00000000-0005-0000-0000-0000D04B0000}"/>
    <cellStyle name="Normal 10 5 2 2 2 4 3 2" xfId="4324" xr:uid="{00000000-0005-0000-0000-0000D14B0000}"/>
    <cellStyle name="Normal 10 5 2 2 2 4 3 2 2" xfId="4325" xr:uid="{00000000-0005-0000-0000-0000D24B0000}"/>
    <cellStyle name="Normal 10 5 2 2 2 4 3 2 2 2" xfId="19698" xr:uid="{00000000-0005-0000-0000-0000D34B0000}"/>
    <cellStyle name="Normal 10 5 2 2 2 4 3 2 2 2 2" xfId="40772" xr:uid="{00000000-0005-0000-0000-0000D44B0000}"/>
    <cellStyle name="Normal 10 5 2 2 2 4 3 2 2 3" xfId="40773" xr:uid="{00000000-0005-0000-0000-0000D54B0000}"/>
    <cellStyle name="Normal 10 5 2 2 2 4 3 2 3" xfId="9625" xr:uid="{00000000-0005-0000-0000-0000D64B0000}"/>
    <cellStyle name="Normal 10 5 2 2 2 4 3 2 3 2" xfId="19699" xr:uid="{00000000-0005-0000-0000-0000D74B0000}"/>
    <cellStyle name="Normal 10 5 2 2 2 4 3 2 3 2 2" xfId="40774" xr:uid="{00000000-0005-0000-0000-0000D84B0000}"/>
    <cellStyle name="Normal 10 5 2 2 2 4 3 2 3 3" xfId="40775" xr:uid="{00000000-0005-0000-0000-0000D94B0000}"/>
    <cellStyle name="Normal 10 5 2 2 2 4 3 2 4" xfId="19700" xr:uid="{00000000-0005-0000-0000-0000DA4B0000}"/>
    <cellStyle name="Normal 10 5 2 2 2 4 3 2 4 2" xfId="40776" xr:uid="{00000000-0005-0000-0000-0000DB4B0000}"/>
    <cellStyle name="Normal 10 5 2 2 2 4 3 2 5" xfId="40777" xr:uid="{00000000-0005-0000-0000-0000DC4B0000}"/>
    <cellStyle name="Normal 10 5 2 2 2 4 3 3" xfId="4326" xr:uid="{00000000-0005-0000-0000-0000DD4B0000}"/>
    <cellStyle name="Normal 10 5 2 2 2 4 3 3 2" xfId="19701" xr:uid="{00000000-0005-0000-0000-0000DE4B0000}"/>
    <cellStyle name="Normal 10 5 2 2 2 4 3 3 2 2" xfId="40778" xr:uid="{00000000-0005-0000-0000-0000DF4B0000}"/>
    <cellStyle name="Normal 10 5 2 2 2 4 3 3 3" xfId="40779" xr:uid="{00000000-0005-0000-0000-0000E04B0000}"/>
    <cellStyle name="Normal 10 5 2 2 2 4 3 4" xfId="9626" xr:uid="{00000000-0005-0000-0000-0000E14B0000}"/>
    <cellStyle name="Normal 10 5 2 2 2 4 3 4 2" xfId="19702" xr:uid="{00000000-0005-0000-0000-0000E24B0000}"/>
    <cellStyle name="Normal 10 5 2 2 2 4 3 4 2 2" xfId="40780" xr:uid="{00000000-0005-0000-0000-0000E34B0000}"/>
    <cellStyle name="Normal 10 5 2 2 2 4 3 4 3" xfId="40781" xr:uid="{00000000-0005-0000-0000-0000E44B0000}"/>
    <cellStyle name="Normal 10 5 2 2 2 4 3 5" xfId="13131" xr:uid="{00000000-0005-0000-0000-0000E54B0000}"/>
    <cellStyle name="Normal 10 5 2 2 2 4 3 5 2" xfId="19703" xr:uid="{00000000-0005-0000-0000-0000E64B0000}"/>
    <cellStyle name="Normal 10 5 2 2 2 4 3 5 2 2" xfId="40782" xr:uid="{00000000-0005-0000-0000-0000E74B0000}"/>
    <cellStyle name="Normal 10 5 2 2 2 4 3 5 3" xfId="40783" xr:uid="{00000000-0005-0000-0000-0000E84B0000}"/>
    <cellStyle name="Normal 10 5 2 2 2 4 3 6" xfId="19704" xr:uid="{00000000-0005-0000-0000-0000E94B0000}"/>
    <cellStyle name="Normal 10 5 2 2 2 4 3 6 2" xfId="40784" xr:uid="{00000000-0005-0000-0000-0000EA4B0000}"/>
    <cellStyle name="Normal 10 5 2 2 2 4 3 7" xfId="19705" xr:uid="{00000000-0005-0000-0000-0000EB4B0000}"/>
    <cellStyle name="Normal 10 5 2 2 2 4 3 7 2" xfId="40785" xr:uid="{00000000-0005-0000-0000-0000EC4B0000}"/>
    <cellStyle name="Normal 10 5 2 2 2 4 3 8" xfId="40786" xr:uid="{00000000-0005-0000-0000-0000ED4B0000}"/>
    <cellStyle name="Normal 10 5 2 2 2 4 4" xfId="1767" xr:uid="{00000000-0005-0000-0000-0000EE4B0000}"/>
    <cellStyle name="Normal 10 5 2 2 2 4 4 2" xfId="4327" xr:uid="{00000000-0005-0000-0000-0000EF4B0000}"/>
    <cellStyle name="Normal 10 5 2 2 2 4 4 2 2" xfId="19706" xr:uid="{00000000-0005-0000-0000-0000F04B0000}"/>
    <cellStyle name="Normal 10 5 2 2 2 4 4 2 2 2" xfId="40787" xr:uid="{00000000-0005-0000-0000-0000F14B0000}"/>
    <cellStyle name="Normal 10 5 2 2 2 4 4 2 3" xfId="40788" xr:uid="{00000000-0005-0000-0000-0000F24B0000}"/>
    <cellStyle name="Normal 10 5 2 2 2 4 4 3" xfId="9627" xr:uid="{00000000-0005-0000-0000-0000F34B0000}"/>
    <cellStyle name="Normal 10 5 2 2 2 4 4 3 2" xfId="19707" xr:uid="{00000000-0005-0000-0000-0000F44B0000}"/>
    <cellStyle name="Normal 10 5 2 2 2 4 4 3 2 2" xfId="40789" xr:uid="{00000000-0005-0000-0000-0000F54B0000}"/>
    <cellStyle name="Normal 10 5 2 2 2 4 4 3 3" xfId="40790" xr:uid="{00000000-0005-0000-0000-0000F64B0000}"/>
    <cellStyle name="Normal 10 5 2 2 2 4 4 4" xfId="19708" xr:uid="{00000000-0005-0000-0000-0000F74B0000}"/>
    <cellStyle name="Normal 10 5 2 2 2 4 4 4 2" xfId="40791" xr:uid="{00000000-0005-0000-0000-0000F84B0000}"/>
    <cellStyle name="Normal 10 5 2 2 2 4 4 5" xfId="40792" xr:uid="{00000000-0005-0000-0000-0000F94B0000}"/>
    <cellStyle name="Normal 10 5 2 2 2 4 5" xfId="4328" xr:uid="{00000000-0005-0000-0000-0000FA4B0000}"/>
    <cellStyle name="Normal 10 5 2 2 2 4 5 2" xfId="19709" xr:uid="{00000000-0005-0000-0000-0000FB4B0000}"/>
    <cellStyle name="Normal 10 5 2 2 2 4 5 2 2" xfId="40793" xr:uid="{00000000-0005-0000-0000-0000FC4B0000}"/>
    <cellStyle name="Normal 10 5 2 2 2 4 5 3" xfId="40794" xr:uid="{00000000-0005-0000-0000-0000FD4B0000}"/>
    <cellStyle name="Normal 10 5 2 2 2 4 6" xfId="9628" xr:uid="{00000000-0005-0000-0000-0000FE4B0000}"/>
    <cellStyle name="Normal 10 5 2 2 2 4 6 2" xfId="19710" xr:uid="{00000000-0005-0000-0000-0000FF4B0000}"/>
    <cellStyle name="Normal 10 5 2 2 2 4 6 2 2" xfId="40795" xr:uid="{00000000-0005-0000-0000-0000004C0000}"/>
    <cellStyle name="Normal 10 5 2 2 2 4 6 3" xfId="40796" xr:uid="{00000000-0005-0000-0000-0000014C0000}"/>
    <cellStyle name="Normal 10 5 2 2 2 4 7" xfId="13132" xr:uid="{00000000-0005-0000-0000-0000024C0000}"/>
    <cellStyle name="Normal 10 5 2 2 2 4 7 2" xfId="19711" xr:uid="{00000000-0005-0000-0000-0000034C0000}"/>
    <cellStyle name="Normal 10 5 2 2 2 4 7 2 2" xfId="40797" xr:uid="{00000000-0005-0000-0000-0000044C0000}"/>
    <cellStyle name="Normal 10 5 2 2 2 4 7 3" xfId="40798" xr:uid="{00000000-0005-0000-0000-0000054C0000}"/>
    <cellStyle name="Normal 10 5 2 2 2 4 8" xfId="19712" xr:uid="{00000000-0005-0000-0000-0000064C0000}"/>
    <cellStyle name="Normal 10 5 2 2 2 4 8 2" xfId="40799" xr:uid="{00000000-0005-0000-0000-0000074C0000}"/>
    <cellStyle name="Normal 10 5 2 2 2 4 9" xfId="19713" xr:uid="{00000000-0005-0000-0000-0000084C0000}"/>
    <cellStyle name="Normal 10 5 2 2 2 4 9 2" xfId="40800" xr:uid="{00000000-0005-0000-0000-0000094C0000}"/>
    <cellStyle name="Normal 10 5 2 2 2 5" xfId="545" xr:uid="{00000000-0005-0000-0000-00000A4C0000}"/>
    <cellStyle name="Normal 10 5 2 2 2 5 10" xfId="40801" xr:uid="{00000000-0005-0000-0000-00000B4C0000}"/>
    <cellStyle name="Normal 10 5 2 2 2 5 2" xfId="1440" xr:uid="{00000000-0005-0000-0000-00000C4C0000}"/>
    <cellStyle name="Normal 10 5 2 2 2 5 2 2" xfId="2517" xr:uid="{00000000-0005-0000-0000-00000D4C0000}"/>
    <cellStyle name="Normal 10 5 2 2 2 5 2 2 2" xfId="4329" xr:uid="{00000000-0005-0000-0000-00000E4C0000}"/>
    <cellStyle name="Normal 10 5 2 2 2 5 2 2 2 2" xfId="4330" xr:uid="{00000000-0005-0000-0000-00000F4C0000}"/>
    <cellStyle name="Normal 10 5 2 2 2 5 2 2 2 2 2" xfId="19714" xr:uid="{00000000-0005-0000-0000-0000104C0000}"/>
    <cellStyle name="Normal 10 5 2 2 2 5 2 2 2 2 2 2" xfId="40802" xr:uid="{00000000-0005-0000-0000-0000114C0000}"/>
    <cellStyle name="Normal 10 5 2 2 2 5 2 2 2 2 3" xfId="40803" xr:uid="{00000000-0005-0000-0000-0000124C0000}"/>
    <cellStyle name="Normal 10 5 2 2 2 5 2 2 2 3" xfId="9629" xr:uid="{00000000-0005-0000-0000-0000134C0000}"/>
    <cellStyle name="Normal 10 5 2 2 2 5 2 2 2 3 2" xfId="19715" xr:uid="{00000000-0005-0000-0000-0000144C0000}"/>
    <cellStyle name="Normal 10 5 2 2 2 5 2 2 2 3 2 2" xfId="40804" xr:uid="{00000000-0005-0000-0000-0000154C0000}"/>
    <cellStyle name="Normal 10 5 2 2 2 5 2 2 2 3 3" xfId="40805" xr:uid="{00000000-0005-0000-0000-0000164C0000}"/>
    <cellStyle name="Normal 10 5 2 2 2 5 2 2 2 4" xfId="19716" xr:uid="{00000000-0005-0000-0000-0000174C0000}"/>
    <cellStyle name="Normal 10 5 2 2 2 5 2 2 2 4 2" xfId="40806" xr:uid="{00000000-0005-0000-0000-0000184C0000}"/>
    <cellStyle name="Normal 10 5 2 2 2 5 2 2 2 5" xfId="40807" xr:uid="{00000000-0005-0000-0000-0000194C0000}"/>
    <cellStyle name="Normal 10 5 2 2 2 5 2 2 3" xfId="4331" xr:uid="{00000000-0005-0000-0000-00001A4C0000}"/>
    <cellStyle name="Normal 10 5 2 2 2 5 2 2 3 2" xfId="19717" xr:uid="{00000000-0005-0000-0000-00001B4C0000}"/>
    <cellStyle name="Normal 10 5 2 2 2 5 2 2 3 2 2" xfId="40808" xr:uid="{00000000-0005-0000-0000-00001C4C0000}"/>
    <cellStyle name="Normal 10 5 2 2 2 5 2 2 3 3" xfId="40809" xr:uid="{00000000-0005-0000-0000-00001D4C0000}"/>
    <cellStyle name="Normal 10 5 2 2 2 5 2 2 4" xfId="9630" xr:uid="{00000000-0005-0000-0000-00001E4C0000}"/>
    <cellStyle name="Normal 10 5 2 2 2 5 2 2 4 2" xfId="19718" xr:uid="{00000000-0005-0000-0000-00001F4C0000}"/>
    <cellStyle name="Normal 10 5 2 2 2 5 2 2 4 2 2" xfId="40810" xr:uid="{00000000-0005-0000-0000-0000204C0000}"/>
    <cellStyle name="Normal 10 5 2 2 2 5 2 2 4 3" xfId="40811" xr:uid="{00000000-0005-0000-0000-0000214C0000}"/>
    <cellStyle name="Normal 10 5 2 2 2 5 2 2 5" xfId="13133" xr:uid="{00000000-0005-0000-0000-0000224C0000}"/>
    <cellStyle name="Normal 10 5 2 2 2 5 2 2 5 2" xfId="19719" xr:uid="{00000000-0005-0000-0000-0000234C0000}"/>
    <cellStyle name="Normal 10 5 2 2 2 5 2 2 5 2 2" xfId="40812" xr:uid="{00000000-0005-0000-0000-0000244C0000}"/>
    <cellStyle name="Normal 10 5 2 2 2 5 2 2 5 3" xfId="40813" xr:uid="{00000000-0005-0000-0000-0000254C0000}"/>
    <cellStyle name="Normal 10 5 2 2 2 5 2 2 6" xfId="19720" xr:uid="{00000000-0005-0000-0000-0000264C0000}"/>
    <cellStyle name="Normal 10 5 2 2 2 5 2 2 6 2" xfId="40814" xr:uid="{00000000-0005-0000-0000-0000274C0000}"/>
    <cellStyle name="Normal 10 5 2 2 2 5 2 2 7" xfId="19721" xr:uid="{00000000-0005-0000-0000-0000284C0000}"/>
    <cellStyle name="Normal 10 5 2 2 2 5 2 2 7 2" xfId="40815" xr:uid="{00000000-0005-0000-0000-0000294C0000}"/>
    <cellStyle name="Normal 10 5 2 2 2 5 2 2 8" xfId="40816" xr:uid="{00000000-0005-0000-0000-00002A4C0000}"/>
    <cellStyle name="Normal 10 5 2 2 2 5 2 3" xfId="4332" xr:uid="{00000000-0005-0000-0000-00002B4C0000}"/>
    <cellStyle name="Normal 10 5 2 2 2 5 2 3 2" xfId="4333" xr:uid="{00000000-0005-0000-0000-00002C4C0000}"/>
    <cellStyle name="Normal 10 5 2 2 2 5 2 3 2 2" xfId="19722" xr:uid="{00000000-0005-0000-0000-00002D4C0000}"/>
    <cellStyle name="Normal 10 5 2 2 2 5 2 3 2 2 2" xfId="40817" xr:uid="{00000000-0005-0000-0000-00002E4C0000}"/>
    <cellStyle name="Normal 10 5 2 2 2 5 2 3 2 3" xfId="40818" xr:uid="{00000000-0005-0000-0000-00002F4C0000}"/>
    <cellStyle name="Normal 10 5 2 2 2 5 2 3 3" xfId="9631" xr:uid="{00000000-0005-0000-0000-0000304C0000}"/>
    <cellStyle name="Normal 10 5 2 2 2 5 2 3 3 2" xfId="19723" xr:uid="{00000000-0005-0000-0000-0000314C0000}"/>
    <cellStyle name="Normal 10 5 2 2 2 5 2 3 3 2 2" xfId="40819" xr:uid="{00000000-0005-0000-0000-0000324C0000}"/>
    <cellStyle name="Normal 10 5 2 2 2 5 2 3 3 3" xfId="40820" xr:uid="{00000000-0005-0000-0000-0000334C0000}"/>
    <cellStyle name="Normal 10 5 2 2 2 5 2 3 4" xfId="19724" xr:uid="{00000000-0005-0000-0000-0000344C0000}"/>
    <cellStyle name="Normal 10 5 2 2 2 5 2 3 4 2" xfId="40821" xr:uid="{00000000-0005-0000-0000-0000354C0000}"/>
    <cellStyle name="Normal 10 5 2 2 2 5 2 3 5" xfId="40822" xr:uid="{00000000-0005-0000-0000-0000364C0000}"/>
    <cellStyle name="Normal 10 5 2 2 2 5 2 4" xfId="4334" xr:uid="{00000000-0005-0000-0000-0000374C0000}"/>
    <cellStyle name="Normal 10 5 2 2 2 5 2 4 2" xfId="19725" xr:uid="{00000000-0005-0000-0000-0000384C0000}"/>
    <cellStyle name="Normal 10 5 2 2 2 5 2 4 2 2" xfId="40823" xr:uid="{00000000-0005-0000-0000-0000394C0000}"/>
    <cellStyle name="Normal 10 5 2 2 2 5 2 4 3" xfId="40824" xr:uid="{00000000-0005-0000-0000-00003A4C0000}"/>
    <cellStyle name="Normal 10 5 2 2 2 5 2 5" xfId="9632" xr:uid="{00000000-0005-0000-0000-00003B4C0000}"/>
    <cellStyle name="Normal 10 5 2 2 2 5 2 5 2" xfId="19726" xr:uid="{00000000-0005-0000-0000-00003C4C0000}"/>
    <cellStyle name="Normal 10 5 2 2 2 5 2 5 2 2" xfId="40825" xr:uid="{00000000-0005-0000-0000-00003D4C0000}"/>
    <cellStyle name="Normal 10 5 2 2 2 5 2 5 3" xfId="40826" xr:uid="{00000000-0005-0000-0000-00003E4C0000}"/>
    <cellStyle name="Normal 10 5 2 2 2 5 2 6" xfId="13134" xr:uid="{00000000-0005-0000-0000-00003F4C0000}"/>
    <cellStyle name="Normal 10 5 2 2 2 5 2 6 2" xfId="19727" xr:uid="{00000000-0005-0000-0000-0000404C0000}"/>
    <cellStyle name="Normal 10 5 2 2 2 5 2 6 2 2" xfId="40827" xr:uid="{00000000-0005-0000-0000-0000414C0000}"/>
    <cellStyle name="Normal 10 5 2 2 2 5 2 6 3" xfId="40828" xr:uid="{00000000-0005-0000-0000-0000424C0000}"/>
    <cellStyle name="Normal 10 5 2 2 2 5 2 7" xfId="19728" xr:uid="{00000000-0005-0000-0000-0000434C0000}"/>
    <cellStyle name="Normal 10 5 2 2 2 5 2 7 2" xfId="40829" xr:uid="{00000000-0005-0000-0000-0000444C0000}"/>
    <cellStyle name="Normal 10 5 2 2 2 5 2 8" xfId="19729" xr:uid="{00000000-0005-0000-0000-0000454C0000}"/>
    <cellStyle name="Normal 10 5 2 2 2 5 2 8 2" xfId="40830" xr:uid="{00000000-0005-0000-0000-0000464C0000}"/>
    <cellStyle name="Normal 10 5 2 2 2 5 2 9" xfId="40831" xr:uid="{00000000-0005-0000-0000-0000474C0000}"/>
    <cellStyle name="Normal 10 5 2 2 2 5 3" xfId="1999" xr:uid="{00000000-0005-0000-0000-0000484C0000}"/>
    <cellStyle name="Normal 10 5 2 2 2 5 3 2" xfId="4335" xr:uid="{00000000-0005-0000-0000-0000494C0000}"/>
    <cellStyle name="Normal 10 5 2 2 2 5 3 2 2" xfId="4336" xr:uid="{00000000-0005-0000-0000-00004A4C0000}"/>
    <cellStyle name="Normal 10 5 2 2 2 5 3 2 2 2" xfId="19730" xr:uid="{00000000-0005-0000-0000-00004B4C0000}"/>
    <cellStyle name="Normal 10 5 2 2 2 5 3 2 2 2 2" xfId="40832" xr:uid="{00000000-0005-0000-0000-00004C4C0000}"/>
    <cellStyle name="Normal 10 5 2 2 2 5 3 2 2 3" xfId="40833" xr:uid="{00000000-0005-0000-0000-00004D4C0000}"/>
    <cellStyle name="Normal 10 5 2 2 2 5 3 2 3" xfId="9633" xr:uid="{00000000-0005-0000-0000-00004E4C0000}"/>
    <cellStyle name="Normal 10 5 2 2 2 5 3 2 3 2" xfId="19731" xr:uid="{00000000-0005-0000-0000-00004F4C0000}"/>
    <cellStyle name="Normal 10 5 2 2 2 5 3 2 3 2 2" xfId="40834" xr:uid="{00000000-0005-0000-0000-0000504C0000}"/>
    <cellStyle name="Normal 10 5 2 2 2 5 3 2 3 3" xfId="40835" xr:uid="{00000000-0005-0000-0000-0000514C0000}"/>
    <cellStyle name="Normal 10 5 2 2 2 5 3 2 4" xfId="19732" xr:uid="{00000000-0005-0000-0000-0000524C0000}"/>
    <cellStyle name="Normal 10 5 2 2 2 5 3 2 4 2" xfId="40836" xr:uid="{00000000-0005-0000-0000-0000534C0000}"/>
    <cellStyle name="Normal 10 5 2 2 2 5 3 2 5" xfId="40837" xr:uid="{00000000-0005-0000-0000-0000544C0000}"/>
    <cellStyle name="Normal 10 5 2 2 2 5 3 3" xfId="4337" xr:uid="{00000000-0005-0000-0000-0000554C0000}"/>
    <cellStyle name="Normal 10 5 2 2 2 5 3 3 2" xfId="19733" xr:uid="{00000000-0005-0000-0000-0000564C0000}"/>
    <cellStyle name="Normal 10 5 2 2 2 5 3 3 2 2" xfId="40838" xr:uid="{00000000-0005-0000-0000-0000574C0000}"/>
    <cellStyle name="Normal 10 5 2 2 2 5 3 3 3" xfId="40839" xr:uid="{00000000-0005-0000-0000-0000584C0000}"/>
    <cellStyle name="Normal 10 5 2 2 2 5 3 4" xfId="9634" xr:uid="{00000000-0005-0000-0000-0000594C0000}"/>
    <cellStyle name="Normal 10 5 2 2 2 5 3 4 2" xfId="19734" xr:uid="{00000000-0005-0000-0000-00005A4C0000}"/>
    <cellStyle name="Normal 10 5 2 2 2 5 3 4 2 2" xfId="40840" xr:uid="{00000000-0005-0000-0000-00005B4C0000}"/>
    <cellStyle name="Normal 10 5 2 2 2 5 3 4 3" xfId="40841" xr:uid="{00000000-0005-0000-0000-00005C4C0000}"/>
    <cellStyle name="Normal 10 5 2 2 2 5 3 5" xfId="13135" xr:uid="{00000000-0005-0000-0000-00005D4C0000}"/>
    <cellStyle name="Normal 10 5 2 2 2 5 3 5 2" xfId="19735" xr:uid="{00000000-0005-0000-0000-00005E4C0000}"/>
    <cellStyle name="Normal 10 5 2 2 2 5 3 5 2 2" xfId="40842" xr:uid="{00000000-0005-0000-0000-00005F4C0000}"/>
    <cellStyle name="Normal 10 5 2 2 2 5 3 5 3" xfId="40843" xr:uid="{00000000-0005-0000-0000-0000604C0000}"/>
    <cellStyle name="Normal 10 5 2 2 2 5 3 6" xfId="19736" xr:uid="{00000000-0005-0000-0000-0000614C0000}"/>
    <cellStyle name="Normal 10 5 2 2 2 5 3 6 2" xfId="40844" xr:uid="{00000000-0005-0000-0000-0000624C0000}"/>
    <cellStyle name="Normal 10 5 2 2 2 5 3 7" xfId="19737" xr:uid="{00000000-0005-0000-0000-0000634C0000}"/>
    <cellStyle name="Normal 10 5 2 2 2 5 3 7 2" xfId="40845" xr:uid="{00000000-0005-0000-0000-0000644C0000}"/>
    <cellStyle name="Normal 10 5 2 2 2 5 3 8" xfId="40846" xr:uid="{00000000-0005-0000-0000-0000654C0000}"/>
    <cellStyle name="Normal 10 5 2 2 2 5 4" xfId="4338" xr:uid="{00000000-0005-0000-0000-0000664C0000}"/>
    <cellStyle name="Normal 10 5 2 2 2 5 4 2" xfId="4339" xr:uid="{00000000-0005-0000-0000-0000674C0000}"/>
    <cellStyle name="Normal 10 5 2 2 2 5 4 2 2" xfId="19738" xr:uid="{00000000-0005-0000-0000-0000684C0000}"/>
    <cellStyle name="Normal 10 5 2 2 2 5 4 2 2 2" xfId="40847" xr:uid="{00000000-0005-0000-0000-0000694C0000}"/>
    <cellStyle name="Normal 10 5 2 2 2 5 4 2 3" xfId="40848" xr:uid="{00000000-0005-0000-0000-00006A4C0000}"/>
    <cellStyle name="Normal 10 5 2 2 2 5 4 3" xfId="9635" xr:uid="{00000000-0005-0000-0000-00006B4C0000}"/>
    <cellStyle name="Normal 10 5 2 2 2 5 4 3 2" xfId="19739" xr:uid="{00000000-0005-0000-0000-00006C4C0000}"/>
    <cellStyle name="Normal 10 5 2 2 2 5 4 3 2 2" xfId="40849" xr:uid="{00000000-0005-0000-0000-00006D4C0000}"/>
    <cellStyle name="Normal 10 5 2 2 2 5 4 3 3" xfId="40850" xr:uid="{00000000-0005-0000-0000-00006E4C0000}"/>
    <cellStyle name="Normal 10 5 2 2 2 5 4 4" xfId="19740" xr:uid="{00000000-0005-0000-0000-00006F4C0000}"/>
    <cellStyle name="Normal 10 5 2 2 2 5 4 4 2" xfId="40851" xr:uid="{00000000-0005-0000-0000-0000704C0000}"/>
    <cellStyle name="Normal 10 5 2 2 2 5 4 5" xfId="40852" xr:uid="{00000000-0005-0000-0000-0000714C0000}"/>
    <cellStyle name="Normal 10 5 2 2 2 5 5" xfId="4340" xr:uid="{00000000-0005-0000-0000-0000724C0000}"/>
    <cellStyle name="Normal 10 5 2 2 2 5 5 2" xfId="19741" xr:uid="{00000000-0005-0000-0000-0000734C0000}"/>
    <cellStyle name="Normal 10 5 2 2 2 5 5 2 2" xfId="40853" xr:uid="{00000000-0005-0000-0000-0000744C0000}"/>
    <cellStyle name="Normal 10 5 2 2 2 5 5 3" xfId="40854" xr:uid="{00000000-0005-0000-0000-0000754C0000}"/>
    <cellStyle name="Normal 10 5 2 2 2 5 6" xfId="9636" xr:uid="{00000000-0005-0000-0000-0000764C0000}"/>
    <cellStyle name="Normal 10 5 2 2 2 5 6 2" xfId="19742" xr:uid="{00000000-0005-0000-0000-0000774C0000}"/>
    <cellStyle name="Normal 10 5 2 2 2 5 6 2 2" xfId="40855" xr:uid="{00000000-0005-0000-0000-0000784C0000}"/>
    <cellStyle name="Normal 10 5 2 2 2 5 6 3" xfId="40856" xr:uid="{00000000-0005-0000-0000-0000794C0000}"/>
    <cellStyle name="Normal 10 5 2 2 2 5 7" xfId="13136" xr:uid="{00000000-0005-0000-0000-00007A4C0000}"/>
    <cellStyle name="Normal 10 5 2 2 2 5 7 2" xfId="19743" xr:uid="{00000000-0005-0000-0000-00007B4C0000}"/>
    <cellStyle name="Normal 10 5 2 2 2 5 7 2 2" xfId="40857" xr:uid="{00000000-0005-0000-0000-00007C4C0000}"/>
    <cellStyle name="Normal 10 5 2 2 2 5 7 3" xfId="40858" xr:uid="{00000000-0005-0000-0000-00007D4C0000}"/>
    <cellStyle name="Normal 10 5 2 2 2 5 8" xfId="19744" xr:uid="{00000000-0005-0000-0000-00007E4C0000}"/>
    <cellStyle name="Normal 10 5 2 2 2 5 8 2" xfId="40859" xr:uid="{00000000-0005-0000-0000-00007F4C0000}"/>
    <cellStyle name="Normal 10 5 2 2 2 5 9" xfId="19745" xr:uid="{00000000-0005-0000-0000-0000804C0000}"/>
    <cellStyle name="Normal 10 5 2 2 2 5 9 2" xfId="40860" xr:uid="{00000000-0005-0000-0000-0000814C0000}"/>
    <cellStyle name="Normal 10 5 2 2 2 6" xfId="1005" xr:uid="{00000000-0005-0000-0000-0000824C0000}"/>
    <cellStyle name="Normal 10 5 2 2 2 6 2" xfId="2056" xr:uid="{00000000-0005-0000-0000-0000834C0000}"/>
    <cellStyle name="Normal 10 5 2 2 2 6 2 2" xfId="4341" xr:uid="{00000000-0005-0000-0000-0000844C0000}"/>
    <cellStyle name="Normal 10 5 2 2 2 6 2 2 2" xfId="4342" xr:uid="{00000000-0005-0000-0000-0000854C0000}"/>
    <cellStyle name="Normal 10 5 2 2 2 6 2 2 2 2" xfId="19746" xr:uid="{00000000-0005-0000-0000-0000864C0000}"/>
    <cellStyle name="Normal 10 5 2 2 2 6 2 2 2 2 2" xfId="40861" xr:uid="{00000000-0005-0000-0000-0000874C0000}"/>
    <cellStyle name="Normal 10 5 2 2 2 6 2 2 2 3" xfId="40862" xr:uid="{00000000-0005-0000-0000-0000884C0000}"/>
    <cellStyle name="Normal 10 5 2 2 2 6 2 2 3" xfId="9637" xr:uid="{00000000-0005-0000-0000-0000894C0000}"/>
    <cellStyle name="Normal 10 5 2 2 2 6 2 2 3 2" xfId="19747" xr:uid="{00000000-0005-0000-0000-00008A4C0000}"/>
    <cellStyle name="Normal 10 5 2 2 2 6 2 2 3 2 2" xfId="40863" xr:uid="{00000000-0005-0000-0000-00008B4C0000}"/>
    <cellStyle name="Normal 10 5 2 2 2 6 2 2 3 3" xfId="40864" xr:uid="{00000000-0005-0000-0000-00008C4C0000}"/>
    <cellStyle name="Normal 10 5 2 2 2 6 2 2 4" xfId="19748" xr:uid="{00000000-0005-0000-0000-00008D4C0000}"/>
    <cellStyle name="Normal 10 5 2 2 2 6 2 2 4 2" xfId="40865" xr:uid="{00000000-0005-0000-0000-00008E4C0000}"/>
    <cellStyle name="Normal 10 5 2 2 2 6 2 2 5" xfId="40866" xr:uid="{00000000-0005-0000-0000-00008F4C0000}"/>
    <cellStyle name="Normal 10 5 2 2 2 6 2 3" xfId="4343" xr:uid="{00000000-0005-0000-0000-0000904C0000}"/>
    <cellStyle name="Normal 10 5 2 2 2 6 2 3 2" xfId="19749" xr:uid="{00000000-0005-0000-0000-0000914C0000}"/>
    <cellStyle name="Normal 10 5 2 2 2 6 2 3 2 2" xfId="40867" xr:uid="{00000000-0005-0000-0000-0000924C0000}"/>
    <cellStyle name="Normal 10 5 2 2 2 6 2 3 3" xfId="40868" xr:uid="{00000000-0005-0000-0000-0000934C0000}"/>
    <cellStyle name="Normal 10 5 2 2 2 6 2 4" xfId="9638" xr:uid="{00000000-0005-0000-0000-0000944C0000}"/>
    <cellStyle name="Normal 10 5 2 2 2 6 2 4 2" xfId="19750" xr:uid="{00000000-0005-0000-0000-0000954C0000}"/>
    <cellStyle name="Normal 10 5 2 2 2 6 2 4 2 2" xfId="40869" xr:uid="{00000000-0005-0000-0000-0000964C0000}"/>
    <cellStyle name="Normal 10 5 2 2 2 6 2 4 3" xfId="40870" xr:uid="{00000000-0005-0000-0000-0000974C0000}"/>
    <cellStyle name="Normal 10 5 2 2 2 6 2 5" xfId="13137" xr:uid="{00000000-0005-0000-0000-0000984C0000}"/>
    <cellStyle name="Normal 10 5 2 2 2 6 2 5 2" xfId="19751" xr:uid="{00000000-0005-0000-0000-0000994C0000}"/>
    <cellStyle name="Normal 10 5 2 2 2 6 2 5 2 2" xfId="40871" xr:uid="{00000000-0005-0000-0000-00009A4C0000}"/>
    <cellStyle name="Normal 10 5 2 2 2 6 2 5 3" xfId="40872" xr:uid="{00000000-0005-0000-0000-00009B4C0000}"/>
    <cellStyle name="Normal 10 5 2 2 2 6 2 6" xfId="19752" xr:uid="{00000000-0005-0000-0000-00009C4C0000}"/>
    <cellStyle name="Normal 10 5 2 2 2 6 2 6 2" xfId="40873" xr:uid="{00000000-0005-0000-0000-00009D4C0000}"/>
    <cellStyle name="Normal 10 5 2 2 2 6 2 7" xfId="19753" xr:uid="{00000000-0005-0000-0000-00009E4C0000}"/>
    <cellStyle name="Normal 10 5 2 2 2 6 2 7 2" xfId="40874" xr:uid="{00000000-0005-0000-0000-00009F4C0000}"/>
    <cellStyle name="Normal 10 5 2 2 2 6 2 8" xfId="40875" xr:uid="{00000000-0005-0000-0000-0000A04C0000}"/>
    <cellStyle name="Normal 10 5 2 2 2 6 3" xfId="4344" xr:uid="{00000000-0005-0000-0000-0000A14C0000}"/>
    <cellStyle name="Normal 10 5 2 2 2 6 3 2" xfId="4345" xr:uid="{00000000-0005-0000-0000-0000A24C0000}"/>
    <cellStyle name="Normal 10 5 2 2 2 6 3 2 2" xfId="19754" xr:uid="{00000000-0005-0000-0000-0000A34C0000}"/>
    <cellStyle name="Normal 10 5 2 2 2 6 3 2 2 2" xfId="40876" xr:uid="{00000000-0005-0000-0000-0000A44C0000}"/>
    <cellStyle name="Normal 10 5 2 2 2 6 3 2 3" xfId="40877" xr:uid="{00000000-0005-0000-0000-0000A54C0000}"/>
    <cellStyle name="Normal 10 5 2 2 2 6 3 3" xfId="9639" xr:uid="{00000000-0005-0000-0000-0000A64C0000}"/>
    <cellStyle name="Normal 10 5 2 2 2 6 3 3 2" xfId="19755" xr:uid="{00000000-0005-0000-0000-0000A74C0000}"/>
    <cellStyle name="Normal 10 5 2 2 2 6 3 3 2 2" xfId="40878" xr:uid="{00000000-0005-0000-0000-0000A84C0000}"/>
    <cellStyle name="Normal 10 5 2 2 2 6 3 3 3" xfId="40879" xr:uid="{00000000-0005-0000-0000-0000A94C0000}"/>
    <cellStyle name="Normal 10 5 2 2 2 6 3 4" xfId="19756" xr:uid="{00000000-0005-0000-0000-0000AA4C0000}"/>
    <cellStyle name="Normal 10 5 2 2 2 6 3 4 2" xfId="40880" xr:uid="{00000000-0005-0000-0000-0000AB4C0000}"/>
    <cellStyle name="Normal 10 5 2 2 2 6 3 5" xfId="40881" xr:uid="{00000000-0005-0000-0000-0000AC4C0000}"/>
    <cellStyle name="Normal 10 5 2 2 2 6 4" xfId="4346" xr:uid="{00000000-0005-0000-0000-0000AD4C0000}"/>
    <cellStyle name="Normal 10 5 2 2 2 6 4 2" xfId="19757" xr:uid="{00000000-0005-0000-0000-0000AE4C0000}"/>
    <cellStyle name="Normal 10 5 2 2 2 6 4 2 2" xfId="40882" xr:uid="{00000000-0005-0000-0000-0000AF4C0000}"/>
    <cellStyle name="Normal 10 5 2 2 2 6 4 3" xfId="40883" xr:uid="{00000000-0005-0000-0000-0000B04C0000}"/>
    <cellStyle name="Normal 10 5 2 2 2 6 5" xfId="9640" xr:uid="{00000000-0005-0000-0000-0000B14C0000}"/>
    <cellStyle name="Normal 10 5 2 2 2 6 5 2" xfId="19758" xr:uid="{00000000-0005-0000-0000-0000B24C0000}"/>
    <cellStyle name="Normal 10 5 2 2 2 6 5 2 2" xfId="40884" xr:uid="{00000000-0005-0000-0000-0000B34C0000}"/>
    <cellStyle name="Normal 10 5 2 2 2 6 5 3" xfId="40885" xr:uid="{00000000-0005-0000-0000-0000B44C0000}"/>
    <cellStyle name="Normal 10 5 2 2 2 6 6" xfId="13138" xr:uid="{00000000-0005-0000-0000-0000B54C0000}"/>
    <cellStyle name="Normal 10 5 2 2 2 6 6 2" xfId="19759" xr:uid="{00000000-0005-0000-0000-0000B64C0000}"/>
    <cellStyle name="Normal 10 5 2 2 2 6 6 2 2" xfId="40886" xr:uid="{00000000-0005-0000-0000-0000B74C0000}"/>
    <cellStyle name="Normal 10 5 2 2 2 6 6 3" xfId="40887" xr:uid="{00000000-0005-0000-0000-0000B84C0000}"/>
    <cellStyle name="Normal 10 5 2 2 2 6 7" xfId="19760" xr:uid="{00000000-0005-0000-0000-0000B94C0000}"/>
    <cellStyle name="Normal 10 5 2 2 2 6 7 2" xfId="40888" xr:uid="{00000000-0005-0000-0000-0000BA4C0000}"/>
    <cellStyle name="Normal 10 5 2 2 2 6 8" xfId="19761" xr:uid="{00000000-0005-0000-0000-0000BB4C0000}"/>
    <cellStyle name="Normal 10 5 2 2 2 6 8 2" xfId="40889" xr:uid="{00000000-0005-0000-0000-0000BC4C0000}"/>
    <cellStyle name="Normal 10 5 2 2 2 6 9" xfId="40890" xr:uid="{00000000-0005-0000-0000-0000BD4C0000}"/>
    <cellStyle name="Normal 10 5 2 2 2 7" xfId="1537" xr:uid="{00000000-0005-0000-0000-0000BE4C0000}"/>
    <cellStyle name="Normal 10 5 2 2 2 7 2" xfId="4347" xr:uid="{00000000-0005-0000-0000-0000BF4C0000}"/>
    <cellStyle name="Normal 10 5 2 2 2 7 2 2" xfId="4348" xr:uid="{00000000-0005-0000-0000-0000C04C0000}"/>
    <cellStyle name="Normal 10 5 2 2 2 7 2 2 2" xfId="19762" xr:uid="{00000000-0005-0000-0000-0000C14C0000}"/>
    <cellStyle name="Normal 10 5 2 2 2 7 2 2 2 2" xfId="40891" xr:uid="{00000000-0005-0000-0000-0000C24C0000}"/>
    <cellStyle name="Normal 10 5 2 2 2 7 2 2 3" xfId="40892" xr:uid="{00000000-0005-0000-0000-0000C34C0000}"/>
    <cellStyle name="Normal 10 5 2 2 2 7 2 3" xfId="9641" xr:uid="{00000000-0005-0000-0000-0000C44C0000}"/>
    <cellStyle name="Normal 10 5 2 2 2 7 2 3 2" xfId="19763" xr:uid="{00000000-0005-0000-0000-0000C54C0000}"/>
    <cellStyle name="Normal 10 5 2 2 2 7 2 3 2 2" xfId="40893" xr:uid="{00000000-0005-0000-0000-0000C64C0000}"/>
    <cellStyle name="Normal 10 5 2 2 2 7 2 3 3" xfId="40894" xr:uid="{00000000-0005-0000-0000-0000C74C0000}"/>
    <cellStyle name="Normal 10 5 2 2 2 7 2 4" xfId="19764" xr:uid="{00000000-0005-0000-0000-0000C84C0000}"/>
    <cellStyle name="Normal 10 5 2 2 2 7 2 4 2" xfId="40895" xr:uid="{00000000-0005-0000-0000-0000C94C0000}"/>
    <cellStyle name="Normal 10 5 2 2 2 7 2 5" xfId="40896" xr:uid="{00000000-0005-0000-0000-0000CA4C0000}"/>
    <cellStyle name="Normal 10 5 2 2 2 7 3" xfId="4349" xr:uid="{00000000-0005-0000-0000-0000CB4C0000}"/>
    <cellStyle name="Normal 10 5 2 2 2 7 3 2" xfId="19765" xr:uid="{00000000-0005-0000-0000-0000CC4C0000}"/>
    <cellStyle name="Normal 10 5 2 2 2 7 3 2 2" xfId="40897" xr:uid="{00000000-0005-0000-0000-0000CD4C0000}"/>
    <cellStyle name="Normal 10 5 2 2 2 7 3 3" xfId="40898" xr:uid="{00000000-0005-0000-0000-0000CE4C0000}"/>
    <cellStyle name="Normal 10 5 2 2 2 7 4" xfId="9642" xr:uid="{00000000-0005-0000-0000-0000CF4C0000}"/>
    <cellStyle name="Normal 10 5 2 2 2 7 4 2" xfId="19766" xr:uid="{00000000-0005-0000-0000-0000D04C0000}"/>
    <cellStyle name="Normal 10 5 2 2 2 7 4 2 2" xfId="40899" xr:uid="{00000000-0005-0000-0000-0000D14C0000}"/>
    <cellStyle name="Normal 10 5 2 2 2 7 4 3" xfId="40900" xr:uid="{00000000-0005-0000-0000-0000D24C0000}"/>
    <cellStyle name="Normal 10 5 2 2 2 7 5" xfId="13139" xr:uid="{00000000-0005-0000-0000-0000D34C0000}"/>
    <cellStyle name="Normal 10 5 2 2 2 7 5 2" xfId="19767" xr:uid="{00000000-0005-0000-0000-0000D44C0000}"/>
    <cellStyle name="Normal 10 5 2 2 2 7 5 2 2" xfId="40901" xr:uid="{00000000-0005-0000-0000-0000D54C0000}"/>
    <cellStyle name="Normal 10 5 2 2 2 7 5 3" xfId="40902" xr:uid="{00000000-0005-0000-0000-0000D64C0000}"/>
    <cellStyle name="Normal 10 5 2 2 2 7 6" xfId="19768" xr:uid="{00000000-0005-0000-0000-0000D74C0000}"/>
    <cellStyle name="Normal 10 5 2 2 2 7 6 2" xfId="40903" xr:uid="{00000000-0005-0000-0000-0000D84C0000}"/>
    <cellStyle name="Normal 10 5 2 2 2 7 7" xfId="19769" xr:uid="{00000000-0005-0000-0000-0000D94C0000}"/>
    <cellStyle name="Normal 10 5 2 2 2 7 7 2" xfId="40904" xr:uid="{00000000-0005-0000-0000-0000DA4C0000}"/>
    <cellStyle name="Normal 10 5 2 2 2 7 8" xfId="40905" xr:uid="{00000000-0005-0000-0000-0000DB4C0000}"/>
    <cellStyle name="Normal 10 5 2 2 2 8" xfId="4350" xr:uid="{00000000-0005-0000-0000-0000DC4C0000}"/>
    <cellStyle name="Normal 10 5 2 2 2 8 2" xfId="4351" xr:uid="{00000000-0005-0000-0000-0000DD4C0000}"/>
    <cellStyle name="Normal 10 5 2 2 2 8 2 2" xfId="19770" xr:uid="{00000000-0005-0000-0000-0000DE4C0000}"/>
    <cellStyle name="Normal 10 5 2 2 2 8 2 2 2" xfId="40906" xr:uid="{00000000-0005-0000-0000-0000DF4C0000}"/>
    <cellStyle name="Normal 10 5 2 2 2 8 2 3" xfId="40907" xr:uid="{00000000-0005-0000-0000-0000E04C0000}"/>
    <cellStyle name="Normal 10 5 2 2 2 8 3" xfId="9643" xr:uid="{00000000-0005-0000-0000-0000E14C0000}"/>
    <cellStyle name="Normal 10 5 2 2 2 8 3 2" xfId="19771" xr:uid="{00000000-0005-0000-0000-0000E24C0000}"/>
    <cellStyle name="Normal 10 5 2 2 2 8 3 2 2" xfId="40908" xr:uid="{00000000-0005-0000-0000-0000E34C0000}"/>
    <cellStyle name="Normal 10 5 2 2 2 8 3 3" xfId="40909" xr:uid="{00000000-0005-0000-0000-0000E44C0000}"/>
    <cellStyle name="Normal 10 5 2 2 2 8 4" xfId="19772" xr:uid="{00000000-0005-0000-0000-0000E54C0000}"/>
    <cellStyle name="Normal 10 5 2 2 2 8 4 2" xfId="40910" xr:uid="{00000000-0005-0000-0000-0000E64C0000}"/>
    <cellStyle name="Normal 10 5 2 2 2 8 5" xfId="40911" xr:uid="{00000000-0005-0000-0000-0000E74C0000}"/>
    <cellStyle name="Normal 10 5 2 2 2 9" xfId="4352" xr:uid="{00000000-0005-0000-0000-0000E84C0000}"/>
    <cellStyle name="Normal 10 5 2 2 2 9 2" xfId="19773" xr:uid="{00000000-0005-0000-0000-0000E94C0000}"/>
    <cellStyle name="Normal 10 5 2 2 2 9 2 2" xfId="40912" xr:uid="{00000000-0005-0000-0000-0000EA4C0000}"/>
    <cellStyle name="Normal 10 5 2 2 2 9 3" xfId="40913" xr:uid="{00000000-0005-0000-0000-0000EB4C0000}"/>
    <cellStyle name="Normal 10 5 2 2 3" xfId="230" xr:uid="{00000000-0005-0000-0000-0000EC4C0000}"/>
    <cellStyle name="Normal 10 5 2 2 3 10" xfId="19774" xr:uid="{00000000-0005-0000-0000-0000ED4C0000}"/>
    <cellStyle name="Normal 10 5 2 2 3 10 2" xfId="40914" xr:uid="{00000000-0005-0000-0000-0000EE4C0000}"/>
    <cellStyle name="Normal 10 5 2 2 3 11" xfId="19775" xr:uid="{00000000-0005-0000-0000-0000EF4C0000}"/>
    <cellStyle name="Normal 10 5 2 2 3 11 2" xfId="40915" xr:uid="{00000000-0005-0000-0000-0000F04C0000}"/>
    <cellStyle name="Normal 10 5 2 2 3 12" xfId="40916" xr:uid="{00000000-0005-0000-0000-0000F14C0000}"/>
    <cellStyle name="Normal 10 5 2 2 3 2" xfId="231" xr:uid="{00000000-0005-0000-0000-0000F24C0000}"/>
    <cellStyle name="Normal 10 5 2 2 3 2 10" xfId="19776" xr:uid="{00000000-0005-0000-0000-0000F34C0000}"/>
    <cellStyle name="Normal 10 5 2 2 3 2 10 2" xfId="40917" xr:uid="{00000000-0005-0000-0000-0000F44C0000}"/>
    <cellStyle name="Normal 10 5 2 2 3 2 11" xfId="40918" xr:uid="{00000000-0005-0000-0000-0000F54C0000}"/>
    <cellStyle name="Normal 10 5 2 2 3 2 2" xfId="232" xr:uid="{00000000-0005-0000-0000-0000F64C0000}"/>
    <cellStyle name="Normal 10 5 2 2 3 2 2 10" xfId="40919" xr:uid="{00000000-0005-0000-0000-0000F74C0000}"/>
    <cellStyle name="Normal 10 5 2 2 3 2 2 2" xfId="919" xr:uid="{00000000-0005-0000-0000-0000F84C0000}"/>
    <cellStyle name="Normal 10 5 2 2 3 2 2 2 2" xfId="2430" xr:uid="{00000000-0005-0000-0000-0000F94C0000}"/>
    <cellStyle name="Normal 10 5 2 2 3 2 2 2 2 2" xfId="4353" xr:uid="{00000000-0005-0000-0000-0000FA4C0000}"/>
    <cellStyle name="Normal 10 5 2 2 3 2 2 2 2 2 2" xfId="4354" xr:uid="{00000000-0005-0000-0000-0000FB4C0000}"/>
    <cellStyle name="Normal 10 5 2 2 3 2 2 2 2 2 2 2" xfId="19777" xr:uid="{00000000-0005-0000-0000-0000FC4C0000}"/>
    <cellStyle name="Normal 10 5 2 2 3 2 2 2 2 2 2 2 2" xfId="40920" xr:uid="{00000000-0005-0000-0000-0000FD4C0000}"/>
    <cellStyle name="Normal 10 5 2 2 3 2 2 2 2 2 2 3" xfId="40921" xr:uid="{00000000-0005-0000-0000-0000FE4C0000}"/>
    <cellStyle name="Normal 10 5 2 2 3 2 2 2 2 2 3" xfId="9644" xr:uid="{00000000-0005-0000-0000-0000FF4C0000}"/>
    <cellStyle name="Normal 10 5 2 2 3 2 2 2 2 2 3 2" xfId="19778" xr:uid="{00000000-0005-0000-0000-0000004D0000}"/>
    <cellStyle name="Normal 10 5 2 2 3 2 2 2 2 2 3 2 2" xfId="40922" xr:uid="{00000000-0005-0000-0000-0000014D0000}"/>
    <cellStyle name="Normal 10 5 2 2 3 2 2 2 2 2 3 3" xfId="40923" xr:uid="{00000000-0005-0000-0000-0000024D0000}"/>
    <cellStyle name="Normal 10 5 2 2 3 2 2 2 2 2 4" xfId="19779" xr:uid="{00000000-0005-0000-0000-0000034D0000}"/>
    <cellStyle name="Normal 10 5 2 2 3 2 2 2 2 2 4 2" xfId="40924" xr:uid="{00000000-0005-0000-0000-0000044D0000}"/>
    <cellStyle name="Normal 10 5 2 2 3 2 2 2 2 2 5" xfId="40925" xr:uid="{00000000-0005-0000-0000-0000054D0000}"/>
    <cellStyle name="Normal 10 5 2 2 3 2 2 2 2 3" xfId="4355" xr:uid="{00000000-0005-0000-0000-0000064D0000}"/>
    <cellStyle name="Normal 10 5 2 2 3 2 2 2 2 3 2" xfId="19780" xr:uid="{00000000-0005-0000-0000-0000074D0000}"/>
    <cellStyle name="Normal 10 5 2 2 3 2 2 2 2 3 2 2" xfId="40926" xr:uid="{00000000-0005-0000-0000-0000084D0000}"/>
    <cellStyle name="Normal 10 5 2 2 3 2 2 2 2 3 3" xfId="40927" xr:uid="{00000000-0005-0000-0000-0000094D0000}"/>
    <cellStyle name="Normal 10 5 2 2 3 2 2 2 2 4" xfId="9645" xr:uid="{00000000-0005-0000-0000-00000A4D0000}"/>
    <cellStyle name="Normal 10 5 2 2 3 2 2 2 2 4 2" xfId="19781" xr:uid="{00000000-0005-0000-0000-00000B4D0000}"/>
    <cellStyle name="Normal 10 5 2 2 3 2 2 2 2 4 2 2" xfId="40928" xr:uid="{00000000-0005-0000-0000-00000C4D0000}"/>
    <cellStyle name="Normal 10 5 2 2 3 2 2 2 2 4 3" xfId="40929" xr:uid="{00000000-0005-0000-0000-00000D4D0000}"/>
    <cellStyle name="Normal 10 5 2 2 3 2 2 2 2 5" xfId="13140" xr:uid="{00000000-0005-0000-0000-00000E4D0000}"/>
    <cellStyle name="Normal 10 5 2 2 3 2 2 2 2 5 2" xfId="19782" xr:uid="{00000000-0005-0000-0000-00000F4D0000}"/>
    <cellStyle name="Normal 10 5 2 2 3 2 2 2 2 5 2 2" xfId="40930" xr:uid="{00000000-0005-0000-0000-0000104D0000}"/>
    <cellStyle name="Normal 10 5 2 2 3 2 2 2 2 5 3" xfId="40931" xr:uid="{00000000-0005-0000-0000-0000114D0000}"/>
    <cellStyle name="Normal 10 5 2 2 3 2 2 2 2 6" xfId="19783" xr:uid="{00000000-0005-0000-0000-0000124D0000}"/>
    <cellStyle name="Normal 10 5 2 2 3 2 2 2 2 6 2" xfId="40932" xr:uid="{00000000-0005-0000-0000-0000134D0000}"/>
    <cellStyle name="Normal 10 5 2 2 3 2 2 2 2 7" xfId="19784" xr:uid="{00000000-0005-0000-0000-0000144D0000}"/>
    <cellStyle name="Normal 10 5 2 2 3 2 2 2 2 7 2" xfId="40933" xr:uid="{00000000-0005-0000-0000-0000154D0000}"/>
    <cellStyle name="Normal 10 5 2 2 3 2 2 2 2 8" xfId="40934" xr:uid="{00000000-0005-0000-0000-0000164D0000}"/>
    <cellStyle name="Normal 10 5 2 2 3 2 2 2 3" xfId="4356" xr:uid="{00000000-0005-0000-0000-0000174D0000}"/>
    <cellStyle name="Normal 10 5 2 2 3 2 2 2 3 2" xfId="4357" xr:uid="{00000000-0005-0000-0000-0000184D0000}"/>
    <cellStyle name="Normal 10 5 2 2 3 2 2 2 3 2 2" xfId="19785" xr:uid="{00000000-0005-0000-0000-0000194D0000}"/>
    <cellStyle name="Normal 10 5 2 2 3 2 2 2 3 2 2 2" xfId="40935" xr:uid="{00000000-0005-0000-0000-00001A4D0000}"/>
    <cellStyle name="Normal 10 5 2 2 3 2 2 2 3 2 3" xfId="40936" xr:uid="{00000000-0005-0000-0000-00001B4D0000}"/>
    <cellStyle name="Normal 10 5 2 2 3 2 2 2 3 3" xfId="9646" xr:uid="{00000000-0005-0000-0000-00001C4D0000}"/>
    <cellStyle name="Normal 10 5 2 2 3 2 2 2 3 3 2" xfId="19786" xr:uid="{00000000-0005-0000-0000-00001D4D0000}"/>
    <cellStyle name="Normal 10 5 2 2 3 2 2 2 3 3 2 2" xfId="40937" xr:uid="{00000000-0005-0000-0000-00001E4D0000}"/>
    <cellStyle name="Normal 10 5 2 2 3 2 2 2 3 3 3" xfId="40938" xr:uid="{00000000-0005-0000-0000-00001F4D0000}"/>
    <cellStyle name="Normal 10 5 2 2 3 2 2 2 3 4" xfId="19787" xr:uid="{00000000-0005-0000-0000-0000204D0000}"/>
    <cellStyle name="Normal 10 5 2 2 3 2 2 2 3 4 2" xfId="40939" xr:uid="{00000000-0005-0000-0000-0000214D0000}"/>
    <cellStyle name="Normal 10 5 2 2 3 2 2 2 3 5" xfId="40940" xr:uid="{00000000-0005-0000-0000-0000224D0000}"/>
    <cellStyle name="Normal 10 5 2 2 3 2 2 2 4" xfId="4358" xr:uid="{00000000-0005-0000-0000-0000234D0000}"/>
    <cellStyle name="Normal 10 5 2 2 3 2 2 2 4 2" xfId="19788" xr:uid="{00000000-0005-0000-0000-0000244D0000}"/>
    <cellStyle name="Normal 10 5 2 2 3 2 2 2 4 2 2" xfId="40941" xr:uid="{00000000-0005-0000-0000-0000254D0000}"/>
    <cellStyle name="Normal 10 5 2 2 3 2 2 2 4 3" xfId="40942" xr:uid="{00000000-0005-0000-0000-0000264D0000}"/>
    <cellStyle name="Normal 10 5 2 2 3 2 2 2 5" xfId="9647" xr:uid="{00000000-0005-0000-0000-0000274D0000}"/>
    <cellStyle name="Normal 10 5 2 2 3 2 2 2 5 2" xfId="19789" xr:uid="{00000000-0005-0000-0000-0000284D0000}"/>
    <cellStyle name="Normal 10 5 2 2 3 2 2 2 5 2 2" xfId="40943" xr:uid="{00000000-0005-0000-0000-0000294D0000}"/>
    <cellStyle name="Normal 10 5 2 2 3 2 2 2 5 3" xfId="40944" xr:uid="{00000000-0005-0000-0000-00002A4D0000}"/>
    <cellStyle name="Normal 10 5 2 2 3 2 2 2 6" xfId="13141" xr:uid="{00000000-0005-0000-0000-00002B4D0000}"/>
    <cellStyle name="Normal 10 5 2 2 3 2 2 2 6 2" xfId="19790" xr:uid="{00000000-0005-0000-0000-00002C4D0000}"/>
    <cellStyle name="Normal 10 5 2 2 3 2 2 2 6 2 2" xfId="40945" xr:uid="{00000000-0005-0000-0000-00002D4D0000}"/>
    <cellStyle name="Normal 10 5 2 2 3 2 2 2 6 3" xfId="40946" xr:uid="{00000000-0005-0000-0000-00002E4D0000}"/>
    <cellStyle name="Normal 10 5 2 2 3 2 2 2 7" xfId="19791" xr:uid="{00000000-0005-0000-0000-00002F4D0000}"/>
    <cellStyle name="Normal 10 5 2 2 3 2 2 2 7 2" xfId="40947" xr:uid="{00000000-0005-0000-0000-0000304D0000}"/>
    <cellStyle name="Normal 10 5 2 2 3 2 2 2 8" xfId="19792" xr:uid="{00000000-0005-0000-0000-0000314D0000}"/>
    <cellStyle name="Normal 10 5 2 2 3 2 2 2 8 2" xfId="40948" xr:uid="{00000000-0005-0000-0000-0000324D0000}"/>
    <cellStyle name="Normal 10 5 2 2 3 2 2 2 9" xfId="40949" xr:uid="{00000000-0005-0000-0000-0000334D0000}"/>
    <cellStyle name="Normal 10 5 2 2 3 2 2 3" xfId="1379" xr:uid="{00000000-0005-0000-0000-0000344D0000}"/>
    <cellStyle name="Normal 10 5 2 2 3 2 2 3 2" xfId="4359" xr:uid="{00000000-0005-0000-0000-0000354D0000}"/>
    <cellStyle name="Normal 10 5 2 2 3 2 2 3 2 2" xfId="4360" xr:uid="{00000000-0005-0000-0000-0000364D0000}"/>
    <cellStyle name="Normal 10 5 2 2 3 2 2 3 2 2 2" xfId="19793" xr:uid="{00000000-0005-0000-0000-0000374D0000}"/>
    <cellStyle name="Normal 10 5 2 2 3 2 2 3 2 2 2 2" xfId="40950" xr:uid="{00000000-0005-0000-0000-0000384D0000}"/>
    <cellStyle name="Normal 10 5 2 2 3 2 2 3 2 2 3" xfId="40951" xr:uid="{00000000-0005-0000-0000-0000394D0000}"/>
    <cellStyle name="Normal 10 5 2 2 3 2 2 3 2 3" xfId="9648" xr:uid="{00000000-0005-0000-0000-00003A4D0000}"/>
    <cellStyle name="Normal 10 5 2 2 3 2 2 3 2 3 2" xfId="19794" xr:uid="{00000000-0005-0000-0000-00003B4D0000}"/>
    <cellStyle name="Normal 10 5 2 2 3 2 2 3 2 3 2 2" xfId="40952" xr:uid="{00000000-0005-0000-0000-00003C4D0000}"/>
    <cellStyle name="Normal 10 5 2 2 3 2 2 3 2 3 3" xfId="40953" xr:uid="{00000000-0005-0000-0000-00003D4D0000}"/>
    <cellStyle name="Normal 10 5 2 2 3 2 2 3 2 4" xfId="19795" xr:uid="{00000000-0005-0000-0000-00003E4D0000}"/>
    <cellStyle name="Normal 10 5 2 2 3 2 2 3 2 4 2" xfId="40954" xr:uid="{00000000-0005-0000-0000-00003F4D0000}"/>
    <cellStyle name="Normal 10 5 2 2 3 2 2 3 2 5" xfId="40955" xr:uid="{00000000-0005-0000-0000-0000404D0000}"/>
    <cellStyle name="Normal 10 5 2 2 3 2 2 3 3" xfId="4361" xr:uid="{00000000-0005-0000-0000-0000414D0000}"/>
    <cellStyle name="Normal 10 5 2 2 3 2 2 3 3 2" xfId="19796" xr:uid="{00000000-0005-0000-0000-0000424D0000}"/>
    <cellStyle name="Normal 10 5 2 2 3 2 2 3 3 2 2" xfId="40956" xr:uid="{00000000-0005-0000-0000-0000434D0000}"/>
    <cellStyle name="Normal 10 5 2 2 3 2 2 3 3 3" xfId="40957" xr:uid="{00000000-0005-0000-0000-0000444D0000}"/>
    <cellStyle name="Normal 10 5 2 2 3 2 2 3 4" xfId="9649" xr:uid="{00000000-0005-0000-0000-0000454D0000}"/>
    <cellStyle name="Normal 10 5 2 2 3 2 2 3 4 2" xfId="19797" xr:uid="{00000000-0005-0000-0000-0000464D0000}"/>
    <cellStyle name="Normal 10 5 2 2 3 2 2 3 4 2 2" xfId="40958" xr:uid="{00000000-0005-0000-0000-0000474D0000}"/>
    <cellStyle name="Normal 10 5 2 2 3 2 2 3 4 3" xfId="40959" xr:uid="{00000000-0005-0000-0000-0000484D0000}"/>
    <cellStyle name="Normal 10 5 2 2 3 2 2 3 5" xfId="13142" xr:uid="{00000000-0005-0000-0000-0000494D0000}"/>
    <cellStyle name="Normal 10 5 2 2 3 2 2 3 5 2" xfId="19798" xr:uid="{00000000-0005-0000-0000-00004A4D0000}"/>
    <cellStyle name="Normal 10 5 2 2 3 2 2 3 5 2 2" xfId="40960" xr:uid="{00000000-0005-0000-0000-00004B4D0000}"/>
    <cellStyle name="Normal 10 5 2 2 3 2 2 3 5 3" xfId="40961" xr:uid="{00000000-0005-0000-0000-00004C4D0000}"/>
    <cellStyle name="Normal 10 5 2 2 3 2 2 3 6" xfId="19799" xr:uid="{00000000-0005-0000-0000-00004D4D0000}"/>
    <cellStyle name="Normal 10 5 2 2 3 2 2 3 6 2" xfId="40962" xr:uid="{00000000-0005-0000-0000-00004E4D0000}"/>
    <cellStyle name="Normal 10 5 2 2 3 2 2 3 7" xfId="19800" xr:uid="{00000000-0005-0000-0000-00004F4D0000}"/>
    <cellStyle name="Normal 10 5 2 2 3 2 2 3 7 2" xfId="40963" xr:uid="{00000000-0005-0000-0000-0000504D0000}"/>
    <cellStyle name="Normal 10 5 2 2 3 2 2 3 8" xfId="40964" xr:uid="{00000000-0005-0000-0000-0000514D0000}"/>
    <cellStyle name="Normal 10 5 2 2 3 2 2 4" xfId="1911" xr:uid="{00000000-0005-0000-0000-0000524D0000}"/>
    <cellStyle name="Normal 10 5 2 2 3 2 2 4 2" xfId="4362" xr:uid="{00000000-0005-0000-0000-0000534D0000}"/>
    <cellStyle name="Normal 10 5 2 2 3 2 2 4 2 2" xfId="19801" xr:uid="{00000000-0005-0000-0000-0000544D0000}"/>
    <cellStyle name="Normal 10 5 2 2 3 2 2 4 2 2 2" xfId="40965" xr:uid="{00000000-0005-0000-0000-0000554D0000}"/>
    <cellStyle name="Normal 10 5 2 2 3 2 2 4 2 3" xfId="40966" xr:uid="{00000000-0005-0000-0000-0000564D0000}"/>
    <cellStyle name="Normal 10 5 2 2 3 2 2 4 3" xfId="9650" xr:uid="{00000000-0005-0000-0000-0000574D0000}"/>
    <cellStyle name="Normal 10 5 2 2 3 2 2 4 3 2" xfId="19802" xr:uid="{00000000-0005-0000-0000-0000584D0000}"/>
    <cellStyle name="Normal 10 5 2 2 3 2 2 4 3 2 2" xfId="40967" xr:uid="{00000000-0005-0000-0000-0000594D0000}"/>
    <cellStyle name="Normal 10 5 2 2 3 2 2 4 3 3" xfId="40968" xr:uid="{00000000-0005-0000-0000-00005A4D0000}"/>
    <cellStyle name="Normal 10 5 2 2 3 2 2 4 4" xfId="19803" xr:uid="{00000000-0005-0000-0000-00005B4D0000}"/>
    <cellStyle name="Normal 10 5 2 2 3 2 2 4 4 2" xfId="40969" xr:uid="{00000000-0005-0000-0000-00005C4D0000}"/>
    <cellStyle name="Normal 10 5 2 2 3 2 2 4 5" xfId="40970" xr:uid="{00000000-0005-0000-0000-00005D4D0000}"/>
    <cellStyle name="Normal 10 5 2 2 3 2 2 5" xfId="4363" xr:uid="{00000000-0005-0000-0000-00005E4D0000}"/>
    <cellStyle name="Normal 10 5 2 2 3 2 2 5 2" xfId="19804" xr:uid="{00000000-0005-0000-0000-00005F4D0000}"/>
    <cellStyle name="Normal 10 5 2 2 3 2 2 5 2 2" xfId="40971" xr:uid="{00000000-0005-0000-0000-0000604D0000}"/>
    <cellStyle name="Normal 10 5 2 2 3 2 2 5 3" xfId="40972" xr:uid="{00000000-0005-0000-0000-0000614D0000}"/>
    <cellStyle name="Normal 10 5 2 2 3 2 2 6" xfId="9651" xr:uid="{00000000-0005-0000-0000-0000624D0000}"/>
    <cellStyle name="Normal 10 5 2 2 3 2 2 6 2" xfId="19805" xr:uid="{00000000-0005-0000-0000-0000634D0000}"/>
    <cellStyle name="Normal 10 5 2 2 3 2 2 6 2 2" xfId="40973" xr:uid="{00000000-0005-0000-0000-0000644D0000}"/>
    <cellStyle name="Normal 10 5 2 2 3 2 2 6 3" xfId="40974" xr:uid="{00000000-0005-0000-0000-0000654D0000}"/>
    <cellStyle name="Normal 10 5 2 2 3 2 2 7" xfId="13143" xr:uid="{00000000-0005-0000-0000-0000664D0000}"/>
    <cellStyle name="Normal 10 5 2 2 3 2 2 7 2" xfId="19806" xr:uid="{00000000-0005-0000-0000-0000674D0000}"/>
    <cellStyle name="Normal 10 5 2 2 3 2 2 7 2 2" xfId="40975" xr:uid="{00000000-0005-0000-0000-0000684D0000}"/>
    <cellStyle name="Normal 10 5 2 2 3 2 2 7 3" xfId="40976" xr:uid="{00000000-0005-0000-0000-0000694D0000}"/>
    <cellStyle name="Normal 10 5 2 2 3 2 2 8" xfId="19807" xr:uid="{00000000-0005-0000-0000-00006A4D0000}"/>
    <cellStyle name="Normal 10 5 2 2 3 2 2 8 2" xfId="40977" xr:uid="{00000000-0005-0000-0000-00006B4D0000}"/>
    <cellStyle name="Normal 10 5 2 2 3 2 2 9" xfId="19808" xr:uid="{00000000-0005-0000-0000-00006C4D0000}"/>
    <cellStyle name="Normal 10 5 2 2 3 2 2 9 2" xfId="40978" xr:uid="{00000000-0005-0000-0000-00006D4D0000}"/>
    <cellStyle name="Normal 10 5 2 2 3 2 3" xfId="689" xr:uid="{00000000-0005-0000-0000-00006E4D0000}"/>
    <cellStyle name="Normal 10 5 2 2 3 2 3 2" xfId="2200" xr:uid="{00000000-0005-0000-0000-00006F4D0000}"/>
    <cellStyle name="Normal 10 5 2 2 3 2 3 2 2" xfId="4364" xr:uid="{00000000-0005-0000-0000-0000704D0000}"/>
    <cellStyle name="Normal 10 5 2 2 3 2 3 2 2 2" xfId="4365" xr:uid="{00000000-0005-0000-0000-0000714D0000}"/>
    <cellStyle name="Normal 10 5 2 2 3 2 3 2 2 2 2" xfId="19809" xr:uid="{00000000-0005-0000-0000-0000724D0000}"/>
    <cellStyle name="Normal 10 5 2 2 3 2 3 2 2 2 2 2" xfId="40979" xr:uid="{00000000-0005-0000-0000-0000734D0000}"/>
    <cellStyle name="Normal 10 5 2 2 3 2 3 2 2 2 3" xfId="40980" xr:uid="{00000000-0005-0000-0000-0000744D0000}"/>
    <cellStyle name="Normal 10 5 2 2 3 2 3 2 2 3" xfId="9652" xr:uid="{00000000-0005-0000-0000-0000754D0000}"/>
    <cellStyle name="Normal 10 5 2 2 3 2 3 2 2 3 2" xfId="19810" xr:uid="{00000000-0005-0000-0000-0000764D0000}"/>
    <cellStyle name="Normal 10 5 2 2 3 2 3 2 2 3 2 2" xfId="40981" xr:uid="{00000000-0005-0000-0000-0000774D0000}"/>
    <cellStyle name="Normal 10 5 2 2 3 2 3 2 2 3 3" xfId="40982" xr:uid="{00000000-0005-0000-0000-0000784D0000}"/>
    <cellStyle name="Normal 10 5 2 2 3 2 3 2 2 4" xfId="19811" xr:uid="{00000000-0005-0000-0000-0000794D0000}"/>
    <cellStyle name="Normal 10 5 2 2 3 2 3 2 2 4 2" xfId="40983" xr:uid="{00000000-0005-0000-0000-00007A4D0000}"/>
    <cellStyle name="Normal 10 5 2 2 3 2 3 2 2 5" xfId="40984" xr:uid="{00000000-0005-0000-0000-00007B4D0000}"/>
    <cellStyle name="Normal 10 5 2 2 3 2 3 2 3" xfId="4366" xr:uid="{00000000-0005-0000-0000-00007C4D0000}"/>
    <cellStyle name="Normal 10 5 2 2 3 2 3 2 3 2" xfId="19812" xr:uid="{00000000-0005-0000-0000-00007D4D0000}"/>
    <cellStyle name="Normal 10 5 2 2 3 2 3 2 3 2 2" xfId="40985" xr:uid="{00000000-0005-0000-0000-00007E4D0000}"/>
    <cellStyle name="Normal 10 5 2 2 3 2 3 2 3 3" xfId="40986" xr:uid="{00000000-0005-0000-0000-00007F4D0000}"/>
    <cellStyle name="Normal 10 5 2 2 3 2 3 2 4" xfId="9653" xr:uid="{00000000-0005-0000-0000-0000804D0000}"/>
    <cellStyle name="Normal 10 5 2 2 3 2 3 2 4 2" xfId="19813" xr:uid="{00000000-0005-0000-0000-0000814D0000}"/>
    <cellStyle name="Normal 10 5 2 2 3 2 3 2 4 2 2" xfId="40987" xr:uid="{00000000-0005-0000-0000-0000824D0000}"/>
    <cellStyle name="Normal 10 5 2 2 3 2 3 2 4 3" xfId="40988" xr:uid="{00000000-0005-0000-0000-0000834D0000}"/>
    <cellStyle name="Normal 10 5 2 2 3 2 3 2 5" xfId="13144" xr:uid="{00000000-0005-0000-0000-0000844D0000}"/>
    <cellStyle name="Normal 10 5 2 2 3 2 3 2 5 2" xfId="19814" xr:uid="{00000000-0005-0000-0000-0000854D0000}"/>
    <cellStyle name="Normal 10 5 2 2 3 2 3 2 5 2 2" xfId="40989" xr:uid="{00000000-0005-0000-0000-0000864D0000}"/>
    <cellStyle name="Normal 10 5 2 2 3 2 3 2 5 3" xfId="40990" xr:uid="{00000000-0005-0000-0000-0000874D0000}"/>
    <cellStyle name="Normal 10 5 2 2 3 2 3 2 6" xfId="19815" xr:uid="{00000000-0005-0000-0000-0000884D0000}"/>
    <cellStyle name="Normal 10 5 2 2 3 2 3 2 6 2" xfId="40991" xr:uid="{00000000-0005-0000-0000-0000894D0000}"/>
    <cellStyle name="Normal 10 5 2 2 3 2 3 2 7" xfId="19816" xr:uid="{00000000-0005-0000-0000-00008A4D0000}"/>
    <cellStyle name="Normal 10 5 2 2 3 2 3 2 7 2" xfId="40992" xr:uid="{00000000-0005-0000-0000-00008B4D0000}"/>
    <cellStyle name="Normal 10 5 2 2 3 2 3 2 8" xfId="40993" xr:uid="{00000000-0005-0000-0000-00008C4D0000}"/>
    <cellStyle name="Normal 10 5 2 2 3 2 3 3" xfId="4367" xr:uid="{00000000-0005-0000-0000-00008D4D0000}"/>
    <cellStyle name="Normal 10 5 2 2 3 2 3 3 2" xfId="4368" xr:uid="{00000000-0005-0000-0000-00008E4D0000}"/>
    <cellStyle name="Normal 10 5 2 2 3 2 3 3 2 2" xfId="19817" xr:uid="{00000000-0005-0000-0000-00008F4D0000}"/>
    <cellStyle name="Normal 10 5 2 2 3 2 3 3 2 2 2" xfId="40994" xr:uid="{00000000-0005-0000-0000-0000904D0000}"/>
    <cellStyle name="Normal 10 5 2 2 3 2 3 3 2 3" xfId="40995" xr:uid="{00000000-0005-0000-0000-0000914D0000}"/>
    <cellStyle name="Normal 10 5 2 2 3 2 3 3 3" xfId="9654" xr:uid="{00000000-0005-0000-0000-0000924D0000}"/>
    <cellStyle name="Normal 10 5 2 2 3 2 3 3 3 2" xfId="19818" xr:uid="{00000000-0005-0000-0000-0000934D0000}"/>
    <cellStyle name="Normal 10 5 2 2 3 2 3 3 3 2 2" xfId="40996" xr:uid="{00000000-0005-0000-0000-0000944D0000}"/>
    <cellStyle name="Normal 10 5 2 2 3 2 3 3 3 3" xfId="40997" xr:uid="{00000000-0005-0000-0000-0000954D0000}"/>
    <cellStyle name="Normal 10 5 2 2 3 2 3 3 4" xfId="19819" xr:uid="{00000000-0005-0000-0000-0000964D0000}"/>
    <cellStyle name="Normal 10 5 2 2 3 2 3 3 4 2" xfId="40998" xr:uid="{00000000-0005-0000-0000-0000974D0000}"/>
    <cellStyle name="Normal 10 5 2 2 3 2 3 3 5" xfId="40999" xr:uid="{00000000-0005-0000-0000-0000984D0000}"/>
    <cellStyle name="Normal 10 5 2 2 3 2 3 4" xfId="4369" xr:uid="{00000000-0005-0000-0000-0000994D0000}"/>
    <cellStyle name="Normal 10 5 2 2 3 2 3 4 2" xfId="19820" xr:uid="{00000000-0005-0000-0000-00009A4D0000}"/>
    <cellStyle name="Normal 10 5 2 2 3 2 3 4 2 2" xfId="41000" xr:uid="{00000000-0005-0000-0000-00009B4D0000}"/>
    <cellStyle name="Normal 10 5 2 2 3 2 3 4 3" xfId="41001" xr:uid="{00000000-0005-0000-0000-00009C4D0000}"/>
    <cellStyle name="Normal 10 5 2 2 3 2 3 5" xfId="9655" xr:uid="{00000000-0005-0000-0000-00009D4D0000}"/>
    <cellStyle name="Normal 10 5 2 2 3 2 3 5 2" xfId="19821" xr:uid="{00000000-0005-0000-0000-00009E4D0000}"/>
    <cellStyle name="Normal 10 5 2 2 3 2 3 5 2 2" xfId="41002" xr:uid="{00000000-0005-0000-0000-00009F4D0000}"/>
    <cellStyle name="Normal 10 5 2 2 3 2 3 5 3" xfId="41003" xr:uid="{00000000-0005-0000-0000-0000A04D0000}"/>
    <cellStyle name="Normal 10 5 2 2 3 2 3 6" xfId="13145" xr:uid="{00000000-0005-0000-0000-0000A14D0000}"/>
    <cellStyle name="Normal 10 5 2 2 3 2 3 6 2" xfId="19822" xr:uid="{00000000-0005-0000-0000-0000A24D0000}"/>
    <cellStyle name="Normal 10 5 2 2 3 2 3 6 2 2" xfId="41004" xr:uid="{00000000-0005-0000-0000-0000A34D0000}"/>
    <cellStyle name="Normal 10 5 2 2 3 2 3 6 3" xfId="41005" xr:uid="{00000000-0005-0000-0000-0000A44D0000}"/>
    <cellStyle name="Normal 10 5 2 2 3 2 3 7" xfId="19823" xr:uid="{00000000-0005-0000-0000-0000A54D0000}"/>
    <cellStyle name="Normal 10 5 2 2 3 2 3 7 2" xfId="41006" xr:uid="{00000000-0005-0000-0000-0000A64D0000}"/>
    <cellStyle name="Normal 10 5 2 2 3 2 3 8" xfId="19824" xr:uid="{00000000-0005-0000-0000-0000A74D0000}"/>
    <cellStyle name="Normal 10 5 2 2 3 2 3 8 2" xfId="41007" xr:uid="{00000000-0005-0000-0000-0000A84D0000}"/>
    <cellStyle name="Normal 10 5 2 2 3 2 3 9" xfId="41008" xr:uid="{00000000-0005-0000-0000-0000A94D0000}"/>
    <cellStyle name="Normal 10 5 2 2 3 2 4" xfId="1149" xr:uid="{00000000-0005-0000-0000-0000AA4D0000}"/>
    <cellStyle name="Normal 10 5 2 2 3 2 4 2" xfId="4370" xr:uid="{00000000-0005-0000-0000-0000AB4D0000}"/>
    <cellStyle name="Normal 10 5 2 2 3 2 4 2 2" xfId="4371" xr:uid="{00000000-0005-0000-0000-0000AC4D0000}"/>
    <cellStyle name="Normal 10 5 2 2 3 2 4 2 2 2" xfId="19825" xr:uid="{00000000-0005-0000-0000-0000AD4D0000}"/>
    <cellStyle name="Normal 10 5 2 2 3 2 4 2 2 2 2" xfId="41009" xr:uid="{00000000-0005-0000-0000-0000AE4D0000}"/>
    <cellStyle name="Normal 10 5 2 2 3 2 4 2 2 3" xfId="41010" xr:uid="{00000000-0005-0000-0000-0000AF4D0000}"/>
    <cellStyle name="Normal 10 5 2 2 3 2 4 2 3" xfId="9656" xr:uid="{00000000-0005-0000-0000-0000B04D0000}"/>
    <cellStyle name="Normal 10 5 2 2 3 2 4 2 3 2" xfId="19826" xr:uid="{00000000-0005-0000-0000-0000B14D0000}"/>
    <cellStyle name="Normal 10 5 2 2 3 2 4 2 3 2 2" xfId="41011" xr:uid="{00000000-0005-0000-0000-0000B24D0000}"/>
    <cellStyle name="Normal 10 5 2 2 3 2 4 2 3 3" xfId="41012" xr:uid="{00000000-0005-0000-0000-0000B34D0000}"/>
    <cellStyle name="Normal 10 5 2 2 3 2 4 2 4" xfId="19827" xr:uid="{00000000-0005-0000-0000-0000B44D0000}"/>
    <cellStyle name="Normal 10 5 2 2 3 2 4 2 4 2" xfId="41013" xr:uid="{00000000-0005-0000-0000-0000B54D0000}"/>
    <cellStyle name="Normal 10 5 2 2 3 2 4 2 5" xfId="41014" xr:uid="{00000000-0005-0000-0000-0000B64D0000}"/>
    <cellStyle name="Normal 10 5 2 2 3 2 4 3" xfId="4372" xr:uid="{00000000-0005-0000-0000-0000B74D0000}"/>
    <cellStyle name="Normal 10 5 2 2 3 2 4 3 2" xfId="19828" xr:uid="{00000000-0005-0000-0000-0000B84D0000}"/>
    <cellStyle name="Normal 10 5 2 2 3 2 4 3 2 2" xfId="41015" xr:uid="{00000000-0005-0000-0000-0000B94D0000}"/>
    <cellStyle name="Normal 10 5 2 2 3 2 4 3 3" xfId="41016" xr:uid="{00000000-0005-0000-0000-0000BA4D0000}"/>
    <cellStyle name="Normal 10 5 2 2 3 2 4 4" xfId="9657" xr:uid="{00000000-0005-0000-0000-0000BB4D0000}"/>
    <cellStyle name="Normal 10 5 2 2 3 2 4 4 2" xfId="19829" xr:uid="{00000000-0005-0000-0000-0000BC4D0000}"/>
    <cellStyle name="Normal 10 5 2 2 3 2 4 4 2 2" xfId="41017" xr:uid="{00000000-0005-0000-0000-0000BD4D0000}"/>
    <cellStyle name="Normal 10 5 2 2 3 2 4 4 3" xfId="41018" xr:uid="{00000000-0005-0000-0000-0000BE4D0000}"/>
    <cellStyle name="Normal 10 5 2 2 3 2 4 5" xfId="13146" xr:uid="{00000000-0005-0000-0000-0000BF4D0000}"/>
    <cellStyle name="Normal 10 5 2 2 3 2 4 5 2" xfId="19830" xr:uid="{00000000-0005-0000-0000-0000C04D0000}"/>
    <cellStyle name="Normal 10 5 2 2 3 2 4 5 2 2" xfId="41019" xr:uid="{00000000-0005-0000-0000-0000C14D0000}"/>
    <cellStyle name="Normal 10 5 2 2 3 2 4 5 3" xfId="41020" xr:uid="{00000000-0005-0000-0000-0000C24D0000}"/>
    <cellStyle name="Normal 10 5 2 2 3 2 4 6" xfId="19831" xr:uid="{00000000-0005-0000-0000-0000C34D0000}"/>
    <cellStyle name="Normal 10 5 2 2 3 2 4 6 2" xfId="41021" xr:uid="{00000000-0005-0000-0000-0000C44D0000}"/>
    <cellStyle name="Normal 10 5 2 2 3 2 4 7" xfId="19832" xr:uid="{00000000-0005-0000-0000-0000C54D0000}"/>
    <cellStyle name="Normal 10 5 2 2 3 2 4 7 2" xfId="41022" xr:uid="{00000000-0005-0000-0000-0000C64D0000}"/>
    <cellStyle name="Normal 10 5 2 2 3 2 4 8" xfId="41023" xr:uid="{00000000-0005-0000-0000-0000C74D0000}"/>
    <cellStyle name="Normal 10 5 2 2 3 2 5" xfId="1681" xr:uid="{00000000-0005-0000-0000-0000C84D0000}"/>
    <cellStyle name="Normal 10 5 2 2 3 2 5 2" xfId="4373" xr:uid="{00000000-0005-0000-0000-0000C94D0000}"/>
    <cellStyle name="Normal 10 5 2 2 3 2 5 2 2" xfId="19833" xr:uid="{00000000-0005-0000-0000-0000CA4D0000}"/>
    <cellStyle name="Normal 10 5 2 2 3 2 5 2 2 2" xfId="41024" xr:uid="{00000000-0005-0000-0000-0000CB4D0000}"/>
    <cellStyle name="Normal 10 5 2 2 3 2 5 2 3" xfId="41025" xr:uid="{00000000-0005-0000-0000-0000CC4D0000}"/>
    <cellStyle name="Normal 10 5 2 2 3 2 5 3" xfId="9658" xr:uid="{00000000-0005-0000-0000-0000CD4D0000}"/>
    <cellStyle name="Normal 10 5 2 2 3 2 5 3 2" xfId="19834" xr:uid="{00000000-0005-0000-0000-0000CE4D0000}"/>
    <cellStyle name="Normal 10 5 2 2 3 2 5 3 2 2" xfId="41026" xr:uid="{00000000-0005-0000-0000-0000CF4D0000}"/>
    <cellStyle name="Normal 10 5 2 2 3 2 5 3 3" xfId="41027" xr:uid="{00000000-0005-0000-0000-0000D04D0000}"/>
    <cellStyle name="Normal 10 5 2 2 3 2 5 4" xfId="19835" xr:uid="{00000000-0005-0000-0000-0000D14D0000}"/>
    <cellStyle name="Normal 10 5 2 2 3 2 5 4 2" xfId="41028" xr:uid="{00000000-0005-0000-0000-0000D24D0000}"/>
    <cellStyle name="Normal 10 5 2 2 3 2 5 5" xfId="41029" xr:uid="{00000000-0005-0000-0000-0000D34D0000}"/>
    <cellStyle name="Normal 10 5 2 2 3 2 6" xfId="4374" xr:uid="{00000000-0005-0000-0000-0000D44D0000}"/>
    <cellStyle name="Normal 10 5 2 2 3 2 6 2" xfId="19836" xr:uid="{00000000-0005-0000-0000-0000D54D0000}"/>
    <cellStyle name="Normal 10 5 2 2 3 2 6 2 2" xfId="41030" xr:uid="{00000000-0005-0000-0000-0000D64D0000}"/>
    <cellStyle name="Normal 10 5 2 2 3 2 6 3" xfId="41031" xr:uid="{00000000-0005-0000-0000-0000D74D0000}"/>
    <cellStyle name="Normal 10 5 2 2 3 2 7" xfId="9659" xr:uid="{00000000-0005-0000-0000-0000D84D0000}"/>
    <cellStyle name="Normal 10 5 2 2 3 2 7 2" xfId="19837" xr:uid="{00000000-0005-0000-0000-0000D94D0000}"/>
    <cellStyle name="Normal 10 5 2 2 3 2 7 2 2" xfId="41032" xr:uid="{00000000-0005-0000-0000-0000DA4D0000}"/>
    <cellStyle name="Normal 10 5 2 2 3 2 7 3" xfId="41033" xr:uid="{00000000-0005-0000-0000-0000DB4D0000}"/>
    <cellStyle name="Normal 10 5 2 2 3 2 8" xfId="13147" xr:uid="{00000000-0005-0000-0000-0000DC4D0000}"/>
    <cellStyle name="Normal 10 5 2 2 3 2 8 2" xfId="19838" xr:uid="{00000000-0005-0000-0000-0000DD4D0000}"/>
    <cellStyle name="Normal 10 5 2 2 3 2 8 2 2" xfId="41034" xr:uid="{00000000-0005-0000-0000-0000DE4D0000}"/>
    <cellStyle name="Normal 10 5 2 2 3 2 8 3" xfId="41035" xr:uid="{00000000-0005-0000-0000-0000DF4D0000}"/>
    <cellStyle name="Normal 10 5 2 2 3 2 9" xfId="19839" xr:uid="{00000000-0005-0000-0000-0000E04D0000}"/>
    <cellStyle name="Normal 10 5 2 2 3 2 9 2" xfId="41036" xr:uid="{00000000-0005-0000-0000-0000E14D0000}"/>
    <cellStyle name="Normal 10 5 2 2 3 3" xfId="233" xr:uid="{00000000-0005-0000-0000-0000E24D0000}"/>
    <cellStyle name="Normal 10 5 2 2 3 3 10" xfId="41037" xr:uid="{00000000-0005-0000-0000-0000E34D0000}"/>
    <cellStyle name="Normal 10 5 2 2 3 3 2" xfId="804" xr:uid="{00000000-0005-0000-0000-0000E44D0000}"/>
    <cellStyle name="Normal 10 5 2 2 3 3 2 2" xfId="2315" xr:uid="{00000000-0005-0000-0000-0000E54D0000}"/>
    <cellStyle name="Normal 10 5 2 2 3 3 2 2 2" xfId="4375" xr:uid="{00000000-0005-0000-0000-0000E64D0000}"/>
    <cellStyle name="Normal 10 5 2 2 3 3 2 2 2 2" xfId="4376" xr:uid="{00000000-0005-0000-0000-0000E74D0000}"/>
    <cellStyle name="Normal 10 5 2 2 3 3 2 2 2 2 2" xfId="19840" xr:uid="{00000000-0005-0000-0000-0000E84D0000}"/>
    <cellStyle name="Normal 10 5 2 2 3 3 2 2 2 2 2 2" xfId="41038" xr:uid="{00000000-0005-0000-0000-0000E94D0000}"/>
    <cellStyle name="Normal 10 5 2 2 3 3 2 2 2 2 3" xfId="41039" xr:uid="{00000000-0005-0000-0000-0000EA4D0000}"/>
    <cellStyle name="Normal 10 5 2 2 3 3 2 2 2 3" xfId="9660" xr:uid="{00000000-0005-0000-0000-0000EB4D0000}"/>
    <cellStyle name="Normal 10 5 2 2 3 3 2 2 2 3 2" xfId="19841" xr:uid="{00000000-0005-0000-0000-0000EC4D0000}"/>
    <cellStyle name="Normal 10 5 2 2 3 3 2 2 2 3 2 2" xfId="41040" xr:uid="{00000000-0005-0000-0000-0000ED4D0000}"/>
    <cellStyle name="Normal 10 5 2 2 3 3 2 2 2 3 3" xfId="41041" xr:uid="{00000000-0005-0000-0000-0000EE4D0000}"/>
    <cellStyle name="Normal 10 5 2 2 3 3 2 2 2 4" xfId="19842" xr:uid="{00000000-0005-0000-0000-0000EF4D0000}"/>
    <cellStyle name="Normal 10 5 2 2 3 3 2 2 2 4 2" xfId="41042" xr:uid="{00000000-0005-0000-0000-0000F04D0000}"/>
    <cellStyle name="Normal 10 5 2 2 3 3 2 2 2 5" xfId="41043" xr:uid="{00000000-0005-0000-0000-0000F14D0000}"/>
    <cellStyle name="Normal 10 5 2 2 3 3 2 2 3" xfId="4377" xr:uid="{00000000-0005-0000-0000-0000F24D0000}"/>
    <cellStyle name="Normal 10 5 2 2 3 3 2 2 3 2" xfId="19843" xr:uid="{00000000-0005-0000-0000-0000F34D0000}"/>
    <cellStyle name="Normal 10 5 2 2 3 3 2 2 3 2 2" xfId="41044" xr:uid="{00000000-0005-0000-0000-0000F44D0000}"/>
    <cellStyle name="Normal 10 5 2 2 3 3 2 2 3 3" xfId="41045" xr:uid="{00000000-0005-0000-0000-0000F54D0000}"/>
    <cellStyle name="Normal 10 5 2 2 3 3 2 2 4" xfId="9661" xr:uid="{00000000-0005-0000-0000-0000F64D0000}"/>
    <cellStyle name="Normal 10 5 2 2 3 3 2 2 4 2" xfId="19844" xr:uid="{00000000-0005-0000-0000-0000F74D0000}"/>
    <cellStyle name="Normal 10 5 2 2 3 3 2 2 4 2 2" xfId="41046" xr:uid="{00000000-0005-0000-0000-0000F84D0000}"/>
    <cellStyle name="Normal 10 5 2 2 3 3 2 2 4 3" xfId="41047" xr:uid="{00000000-0005-0000-0000-0000F94D0000}"/>
    <cellStyle name="Normal 10 5 2 2 3 3 2 2 5" xfId="13148" xr:uid="{00000000-0005-0000-0000-0000FA4D0000}"/>
    <cellStyle name="Normal 10 5 2 2 3 3 2 2 5 2" xfId="19845" xr:uid="{00000000-0005-0000-0000-0000FB4D0000}"/>
    <cellStyle name="Normal 10 5 2 2 3 3 2 2 5 2 2" xfId="41048" xr:uid="{00000000-0005-0000-0000-0000FC4D0000}"/>
    <cellStyle name="Normal 10 5 2 2 3 3 2 2 5 3" xfId="41049" xr:uid="{00000000-0005-0000-0000-0000FD4D0000}"/>
    <cellStyle name="Normal 10 5 2 2 3 3 2 2 6" xfId="19846" xr:uid="{00000000-0005-0000-0000-0000FE4D0000}"/>
    <cellStyle name="Normal 10 5 2 2 3 3 2 2 6 2" xfId="41050" xr:uid="{00000000-0005-0000-0000-0000FF4D0000}"/>
    <cellStyle name="Normal 10 5 2 2 3 3 2 2 7" xfId="19847" xr:uid="{00000000-0005-0000-0000-0000004E0000}"/>
    <cellStyle name="Normal 10 5 2 2 3 3 2 2 7 2" xfId="41051" xr:uid="{00000000-0005-0000-0000-0000014E0000}"/>
    <cellStyle name="Normal 10 5 2 2 3 3 2 2 8" xfId="41052" xr:uid="{00000000-0005-0000-0000-0000024E0000}"/>
    <cellStyle name="Normal 10 5 2 2 3 3 2 3" xfId="4378" xr:uid="{00000000-0005-0000-0000-0000034E0000}"/>
    <cellStyle name="Normal 10 5 2 2 3 3 2 3 2" xfId="4379" xr:uid="{00000000-0005-0000-0000-0000044E0000}"/>
    <cellStyle name="Normal 10 5 2 2 3 3 2 3 2 2" xfId="19848" xr:uid="{00000000-0005-0000-0000-0000054E0000}"/>
    <cellStyle name="Normal 10 5 2 2 3 3 2 3 2 2 2" xfId="41053" xr:uid="{00000000-0005-0000-0000-0000064E0000}"/>
    <cellStyle name="Normal 10 5 2 2 3 3 2 3 2 3" xfId="41054" xr:uid="{00000000-0005-0000-0000-0000074E0000}"/>
    <cellStyle name="Normal 10 5 2 2 3 3 2 3 3" xfId="9662" xr:uid="{00000000-0005-0000-0000-0000084E0000}"/>
    <cellStyle name="Normal 10 5 2 2 3 3 2 3 3 2" xfId="19849" xr:uid="{00000000-0005-0000-0000-0000094E0000}"/>
    <cellStyle name="Normal 10 5 2 2 3 3 2 3 3 2 2" xfId="41055" xr:uid="{00000000-0005-0000-0000-00000A4E0000}"/>
    <cellStyle name="Normal 10 5 2 2 3 3 2 3 3 3" xfId="41056" xr:uid="{00000000-0005-0000-0000-00000B4E0000}"/>
    <cellStyle name="Normal 10 5 2 2 3 3 2 3 4" xfId="19850" xr:uid="{00000000-0005-0000-0000-00000C4E0000}"/>
    <cellStyle name="Normal 10 5 2 2 3 3 2 3 4 2" xfId="41057" xr:uid="{00000000-0005-0000-0000-00000D4E0000}"/>
    <cellStyle name="Normal 10 5 2 2 3 3 2 3 5" xfId="41058" xr:uid="{00000000-0005-0000-0000-00000E4E0000}"/>
    <cellStyle name="Normal 10 5 2 2 3 3 2 4" xfId="4380" xr:uid="{00000000-0005-0000-0000-00000F4E0000}"/>
    <cellStyle name="Normal 10 5 2 2 3 3 2 4 2" xfId="19851" xr:uid="{00000000-0005-0000-0000-0000104E0000}"/>
    <cellStyle name="Normal 10 5 2 2 3 3 2 4 2 2" xfId="41059" xr:uid="{00000000-0005-0000-0000-0000114E0000}"/>
    <cellStyle name="Normal 10 5 2 2 3 3 2 4 3" xfId="41060" xr:uid="{00000000-0005-0000-0000-0000124E0000}"/>
    <cellStyle name="Normal 10 5 2 2 3 3 2 5" xfId="9663" xr:uid="{00000000-0005-0000-0000-0000134E0000}"/>
    <cellStyle name="Normal 10 5 2 2 3 3 2 5 2" xfId="19852" xr:uid="{00000000-0005-0000-0000-0000144E0000}"/>
    <cellStyle name="Normal 10 5 2 2 3 3 2 5 2 2" xfId="41061" xr:uid="{00000000-0005-0000-0000-0000154E0000}"/>
    <cellStyle name="Normal 10 5 2 2 3 3 2 5 3" xfId="41062" xr:uid="{00000000-0005-0000-0000-0000164E0000}"/>
    <cellStyle name="Normal 10 5 2 2 3 3 2 6" xfId="13149" xr:uid="{00000000-0005-0000-0000-0000174E0000}"/>
    <cellStyle name="Normal 10 5 2 2 3 3 2 6 2" xfId="19853" xr:uid="{00000000-0005-0000-0000-0000184E0000}"/>
    <cellStyle name="Normal 10 5 2 2 3 3 2 6 2 2" xfId="41063" xr:uid="{00000000-0005-0000-0000-0000194E0000}"/>
    <cellStyle name="Normal 10 5 2 2 3 3 2 6 3" xfId="41064" xr:uid="{00000000-0005-0000-0000-00001A4E0000}"/>
    <cellStyle name="Normal 10 5 2 2 3 3 2 7" xfId="19854" xr:uid="{00000000-0005-0000-0000-00001B4E0000}"/>
    <cellStyle name="Normal 10 5 2 2 3 3 2 7 2" xfId="41065" xr:uid="{00000000-0005-0000-0000-00001C4E0000}"/>
    <cellStyle name="Normal 10 5 2 2 3 3 2 8" xfId="19855" xr:uid="{00000000-0005-0000-0000-00001D4E0000}"/>
    <cellStyle name="Normal 10 5 2 2 3 3 2 8 2" xfId="41066" xr:uid="{00000000-0005-0000-0000-00001E4E0000}"/>
    <cellStyle name="Normal 10 5 2 2 3 3 2 9" xfId="41067" xr:uid="{00000000-0005-0000-0000-00001F4E0000}"/>
    <cellStyle name="Normal 10 5 2 2 3 3 3" xfId="1264" xr:uid="{00000000-0005-0000-0000-0000204E0000}"/>
    <cellStyle name="Normal 10 5 2 2 3 3 3 2" xfId="4381" xr:uid="{00000000-0005-0000-0000-0000214E0000}"/>
    <cellStyle name="Normal 10 5 2 2 3 3 3 2 2" xfId="4382" xr:uid="{00000000-0005-0000-0000-0000224E0000}"/>
    <cellStyle name="Normal 10 5 2 2 3 3 3 2 2 2" xfId="19856" xr:uid="{00000000-0005-0000-0000-0000234E0000}"/>
    <cellStyle name="Normal 10 5 2 2 3 3 3 2 2 2 2" xfId="41068" xr:uid="{00000000-0005-0000-0000-0000244E0000}"/>
    <cellStyle name="Normal 10 5 2 2 3 3 3 2 2 3" xfId="41069" xr:uid="{00000000-0005-0000-0000-0000254E0000}"/>
    <cellStyle name="Normal 10 5 2 2 3 3 3 2 3" xfId="9664" xr:uid="{00000000-0005-0000-0000-0000264E0000}"/>
    <cellStyle name="Normal 10 5 2 2 3 3 3 2 3 2" xfId="19857" xr:uid="{00000000-0005-0000-0000-0000274E0000}"/>
    <cellStyle name="Normal 10 5 2 2 3 3 3 2 3 2 2" xfId="41070" xr:uid="{00000000-0005-0000-0000-0000284E0000}"/>
    <cellStyle name="Normal 10 5 2 2 3 3 3 2 3 3" xfId="41071" xr:uid="{00000000-0005-0000-0000-0000294E0000}"/>
    <cellStyle name="Normal 10 5 2 2 3 3 3 2 4" xfId="19858" xr:uid="{00000000-0005-0000-0000-00002A4E0000}"/>
    <cellStyle name="Normal 10 5 2 2 3 3 3 2 4 2" xfId="41072" xr:uid="{00000000-0005-0000-0000-00002B4E0000}"/>
    <cellStyle name="Normal 10 5 2 2 3 3 3 2 5" xfId="41073" xr:uid="{00000000-0005-0000-0000-00002C4E0000}"/>
    <cellStyle name="Normal 10 5 2 2 3 3 3 3" xfId="4383" xr:uid="{00000000-0005-0000-0000-00002D4E0000}"/>
    <cellStyle name="Normal 10 5 2 2 3 3 3 3 2" xfId="19859" xr:uid="{00000000-0005-0000-0000-00002E4E0000}"/>
    <cellStyle name="Normal 10 5 2 2 3 3 3 3 2 2" xfId="41074" xr:uid="{00000000-0005-0000-0000-00002F4E0000}"/>
    <cellStyle name="Normal 10 5 2 2 3 3 3 3 3" xfId="41075" xr:uid="{00000000-0005-0000-0000-0000304E0000}"/>
    <cellStyle name="Normal 10 5 2 2 3 3 3 4" xfId="9665" xr:uid="{00000000-0005-0000-0000-0000314E0000}"/>
    <cellStyle name="Normal 10 5 2 2 3 3 3 4 2" xfId="19860" xr:uid="{00000000-0005-0000-0000-0000324E0000}"/>
    <cellStyle name="Normal 10 5 2 2 3 3 3 4 2 2" xfId="41076" xr:uid="{00000000-0005-0000-0000-0000334E0000}"/>
    <cellStyle name="Normal 10 5 2 2 3 3 3 4 3" xfId="41077" xr:uid="{00000000-0005-0000-0000-0000344E0000}"/>
    <cellStyle name="Normal 10 5 2 2 3 3 3 5" xfId="13150" xr:uid="{00000000-0005-0000-0000-0000354E0000}"/>
    <cellStyle name="Normal 10 5 2 2 3 3 3 5 2" xfId="19861" xr:uid="{00000000-0005-0000-0000-0000364E0000}"/>
    <cellStyle name="Normal 10 5 2 2 3 3 3 5 2 2" xfId="41078" xr:uid="{00000000-0005-0000-0000-0000374E0000}"/>
    <cellStyle name="Normal 10 5 2 2 3 3 3 5 3" xfId="41079" xr:uid="{00000000-0005-0000-0000-0000384E0000}"/>
    <cellStyle name="Normal 10 5 2 2 3 3 3 6" xfId="19862" xr:uid="{00000000-0005-0000-0000-0000394E0000}"/>
    <cellStyle name="Normal 10 5 2 2 3 3 3 6 2" xfId="41080" xr:uid="{00000000-0005-0000-0000-00003A4E0000}"/>
    <cellStyle name="Normal 10 5 2 2 3 3 3 7" xfId="19863" xr:uid="{00000000-0005-0000-0000-00003B4E0000}"/>
    <cellStyle name="Normal 10 5 2 2 3 3 3 7 2" xfId="41081" xr:uid="{00000000-0005-0000-0000-00003C4E0000}"/>
    <cellStyle name="Normal 10 5 2 2 3 3 3 8" xfId="41082" xr:uid="{00000000-0005-0000-0000-00003D4E0000}"/>
    <cellStyle name="Normal 10 5 2 2 3 3 4" xfId="1796" xr:uid="{00000000-0005-0000-0000-00003E4E0000}"/>
    <cellStyle name="Normal 10 5 2 2 3 3 4 2" xfId="4384" xr:uid="{00000000-0005-0000-0000-00003F4E0000}"/>
    <cellStyle name="Normal 10 5 2 2 3 3 4 2 2" xfId="19864" xr:uid="{00000000-0005-0000-0000-0000404E0000}"/>
    <cellStyle name="Normal 10 5 2 2 3 3 4 2 2 2" xfId="41083" xr:uid="{00000000-0005-0000-0000-0000414E0000}"/>
    <cellStyle name="Normal 10 5 2 2 3 3 4 2 3" xfId="41084" xr:uid="{00000000-0005-0000-0000-0000424E0000}"/>
    <cellStyle name="Normal 10 5 2 2 3 3 4 3" xfId="9666" xr:uid="{00000000-0005-0000-0000-0000434E0000}"/>
    <cellStyle name="Normal 10 5 2 2 3 3 4 3 2" xfId="19865" xr:uid="{00000000-0005-0000-0000-0000444E0000}"/>
    <cellStyle name="Normal 10 5 2 2 3 3 4 3 2 2" xfId="41085" xr:uid="{00000000-0005-0000-0000-0000454E0000}"/>
    <cellStyle name="Normal 10 5 2 2 3 3 4 3 3" xfId="41086" xr:uid="{00000000-0005-0000-0000-0000464E0000}"/>
    <cellStyle name="Normal 10 5 2 2 3 3 4 4" xfId="19866" xr:uid="{00000000-0005-0000-0000-0000474E0000}"/>
    <cellStyle name="Normal 10 5 2 2 3 3 4 4 2" xfId="41087" xr:uid="{00000000-0005-0000-0000-0000484E0000}"/>
    <cellStyle name="Normal 10 5 2 2 3 3 4 5" xfId="41088" xr:uid="{00000000-0005-0000-0000-0000494E0000}"/>
    <cellStyle name="Normal 10 5 2 2 3 3 5" xfId="4385" xr:uid="{00000000-0005-0000-0000-00004A4E0000}"/>
    <cellStyle name="Normal 10 5 2 2 3 3 5 2" xfId="19867" xr:uid="{00000000-0005-0000-0000-00004B4E0000}"/>
    <cellStyle name="Normal 10 5 2 2 3 3 5 2 2" xfId="41089" xr:uid="{00000000-0005-0000-0000-00004C4E0000}"/>
    <cellStyle name="Normal 10 5 2 2 3 3 5 3" xfId="41090" xr:uid="{00000000-0005-0000-0000-00004D4E0000}"/>
    <cellStyle name="Normal 10 5 2 2 3 3 6" xfId="9667" xr:uid="{00000000-0005-0000-0000-00004E4E0000}"/>
    <cellStyle name="Normal 10 5 2 2 3 3 6 2" xfId="19868" xr:uid="{00000000-0005-0000-0000-00004F4E0000}"/>
    <cellStyle name="Normal 10 5 2 2 3 3 6 2 2" xfId="41091" xr:uid="{00000000-0005-0000-0000-0000504E0000}"/>
    <cellStyle name="Normal 10 5 2 2 3 3 6 3" xfId="41092" xr:uid="{00000000-0005-0000-0000-0000514E0000}"/>
    <cellStyle name="Normal 10 5 2 2 3 3 7" xfId="13151" xr:uid="{00000000-0005-0000-0000-0000524E0000}"/>
    <cellStyle name="Normal 10 5 2 2 3 3 7 2" xfId="19869" xr:uid="{00000000-0005-0000-0000-0000534E0000}"/>
    <cellStyle name="Normal 10 5 2 2 3 3 7 2 2" xfId="41093" xr:uid="{00000000-0005-0000-0000-0000544E0000}"/>
    <cellStyle name="Normal 10 5 2 2 3 3 7 3" xfId="41094" xr:uid="{00000000-0005-0000-0000-0000554E0000}"/>
    <cellStyle name="Normal 10 5 2 2 3 3 8" xfId="19870" xr:uid="{00000000-0005-0000-0000-0000564E0000}"/>
    <cellStyle name="Normal 10 5 2 2 3 3 8 2" xfId="41095" xr:uid="{00000000-0005-0000-0000-0000574E0000}"/>
    <cellStyle name="Normal 10 5 2 2 3 3 9" xfId="19871" xr:uid="{00000000-0005-0000-0000-0000584E0000}"/>
    <cellStyle name="Normal 10 5 2 2 3 3 9 2" xfId="41096" xr:uid="{00000000-0005-0000-0000-0000594E0000}"/>
    <cellStyle name="Normal 10 5 2 2 3 4" xfId="574" xr:uid="{00000000-0005-0000-0000-00005A4E0000}"/>
    <cellStyle name="Normal 10 5 2 2 3 4 2" xfId="2085" xr:uid="{00000000-0005-0000-0000-00005B4E0000}"/>
    <cellStyle name="Normal 10 5 2 2 3 4 2 2" xfId="4386" xr:uid="{00000000-0005-0000-0000-00005C4E0000}"/>
    <cellStyle name="Normal 10 5 2 2 3 4 2 2 2" xfId="4387" xr:uid="{00000000-0005-0000-0000-00005D4E0000}"/>
    <cellStyle name="Normal 10 5 2 2 3 4 2 2 2 2" xfId="19872" xr:uid="{00000000-0005-0000-0000-00005E4E0000}"/>
    <cellStyle name="Normal 10 5 2 2 3 4 2 2 2 2 2" xfId="41097" xr:uid="{00000000-0005-0000-0000-00005F4E0000}"/>
    <cellStyle name="Normal 10 5 2 2 3 4 2 2 2 3" xfId="41098" xr:uid="{00000000-0005-0000-0000-0000604E0000}"/>
    <cellStyle name="Normal 10 5 2 2 3 4 2 2 3" xfId="9668" xr:uid="{00000000-0005-0000-0000-0000614E0000}"/>
    <cellStyle name="Normal 10 5 2 2 3 4 2 2 3 2" xfId="19873" xr:uid="{00000000-0005-0000-0000-0000624E0000}"/>
    <cellStyle name="Normal 10 5 2 2 3 4 2 2 3 2 2" xfId="41099" xr:uid="{00000000-0005-0000-0000-0000634E0000}"/>
    <cellStyle name="Normal 10 5 2 2 3 4 2 2 3 3" xfId="41100" xr:uid="{00000000-0005-0000-0000-0000644E0000}"/>
    <cellStyle name="Normal 10 5 2 2 3 4 2 2 4" xfId="19874" xr:uid="{00000000-0005-0000-0000-0000654E0000}"/>
    <cellStyle name="Normal 10 5 2 2 3 4 2 2 4 2" xfId="41101" xr:uid="{00000000-0005-0000-0000-0000664E0000}"/>
    <cellStyle name="Normal 10 5 2 2 3 4 2 2 5" xfId="41102" xr:uid="{00000000-0005-0000-0000-0000674E0000}"/>
    <cellStyle name="Normal 10 5 2 2 3 4 2 3" xfId="4388" xr:uid="{00000000-0005-0000-0000-0000684E0000}"/>
    <cellStyle name="Normal 10 5 2 2 3 4 2 3 2" xfId="19875" xr:uid="{00000000-0005-0000-0000-0000694E0000}"/>
    <cellStyle name="Normal 10 5 2 2 3 4 2 3 2 2" xfId="41103" xr:uid="{00000000-0005-0000-0000-00006A4E0000}"/>
    <cellStyle name="Normal 10 5 2 2 3 4 2 3 3" xfId="41104" xr:uid="{00000000-0005-0000-0000-00006B4E0000}"/>
    <cellStyle name="Normal 10 5 2 2 3 4 2 4" xfId="9669" xr:uid="{00000000-0005-0000-0000-00006C4E0000}"/>
    <cellStyle name="Normal 10 5 2 2 3 4 2 4 2" xfId="19876" xr:uid="{00000000-0005-0000-0000-00006D4E0000}"/>
    <cellStyle name="Normal 10 5 2 2 3 4 2 4 2 2" xfId="41105" xr:uid="{00000000-0005-0000-0000-00006E4E0000}"/>
    <cellStyle name="Normal 10 5 2 2 3 4 2 4 3" xfId="41106" xr:uid="{00000000-0005-0000-0000-00006F4E0000}"/>
    <cellStyle name="Normal 10 5 2 2 3 4 2 5" xfId="13152" xr:uid="{00000000-0005-0000-0000-0000704E0000}"/>
    <cellStyle name="Normal 10 5 2 2 3 4 2 5 2" xfId="19877" xr:uid="{00000000-0005-0000-0000-0000714E0000}"/>
    <cellStyle name="Normal 10 5 2 2 3 4 2 5 2 2" xfId="41107" xr:uid="{00000000-0005-0000-0000-0000724E0000}"/>
    <cellStyle name="Normal 10 5 2 2 3 4 2 5 3" xfId="41108" xr:uid="{00000000-0005-0000-0000-0000734E0000}"/>
    <cellStyle name="Normal 10 5 2 2 3 4 2 6" xfId="19878" xr:uid="{00000000-0005-0000-0000-0000744E0000}"/>
    <cellStyle name="Normal 10 5 2 2 3 4 2 6 2" xfId="41109" xr:uid="{00000000-0005-0000-0000-0000754E0000}"/>
    <cellStyle name="Normal 10 5 2 2 3 4 2 7" xfId="19879" xr:uid="{00000000-0005-0000-0000-0000764E0000}"/>
    <cellStyle name="Normal 10 5 2 2 3 4 2 7 2" xfId="41110" xr:uid="{00000000-0005-0000-0000-0000774E0000}"/>
    <cellStyle name="Normal 10 5 2 2 3 4 2 8" xfId="41111" xr:uid="{00000000-0005-0000-0000-0000784E0000}"/>
    <cellStyle name="Normal 10 5 2 2 3 4 3" xfId="4389" xr:uid="{00000000-0005-0000-0000-0000794E0000}"/>
    <cellStyle name="Normal 10 5 2 2 3 4 3 2" xfId="4390" xr:uid="{00000000-0005-0000-0000-00007A4E0000}"/>
    <cellStyle name="Normal 10 5 2 2 3 4 3 2 2" xfId="19880" xr:uid="{00000000-0005-0000-0000-00007B4E0000}"/>
    <cellStyle name="Normal 10 5 2 2 3 4 3 2 2 2" xfId="41112" xr:uid="{00000000-0005-0000-0000-00007C4E0000}"/>
    <cellStyle name="Normal 10 5 2 2 3 4 3 2 3" xfId="41113" xr:uid="{00000000-0005-0000-0000-00007D4E0000}"/>
    <cellStyle name="Normal 10 5 2 2 3 4 3 3" xfId="9670" xr:uid="{00000000-0005-0000-0000-00007E4E0000}"/>
    <cellStyle name="Normal 10 5 2 2 3 4 3 3 2" xfId="19881" xr:uid="{00000000-0005-0000-0000-00007F4E0000}"/>
    <cellStyle name="Normal 10 5 2 2 3 4 3 3 2 2" xfId="41114" xr:uid="{00000000-0005-0000-0000-0000804E0000}"/>
    <cellStyle name="Normal 10 5 2 2 3 4 3 3 3" xfId="41115" xr:uid="{00000000-0005-0000-0000-0000814E0000}"/>
    <cellStyle name="Normal 10 5 2 2 3 4 3 4" xfId="19882" xr:uid="{00000000-0005-0000-0000-0000824E0000}"/>
    <cellStyle name="Normal 10 5 2 2 3 4 3 4 2" xfId="41116" xr:uid="{00000000-0005-0000-0000-0000834E0000}"/>
    <cellStyle name="Normal 10 5 2 2 3 4 3 5" xfId="41117" xr:uid="{00000000-0005-0000-0000-0000844E0000}"/>
    <cellStyle name="Normal 10 5 2 2 3 4 4" xfId="4391" xr:uid="{00000000-0005-0000-0000-0000854E0000}"/>
    <cellStyle name="Normal 10 5 2 2 3 4 4 2" xfId="19883" xr:uid="{00000000-0005-0000-0000-0000864E0000}"/>
    <cellStyle name="Normal 10 5 2 2 3 4 4 2 2" xfId="41118" xr:uid="{00000000-0005-0000-0000-0000874E0000}"/>
    <cellStyle name="Normal 10 5 2 2 3 4 4 3" xfId="41119" xr:uid="{00000000-0005-0000-0000-0000884E0000}"/>
    <cellStyle name="Normal 10 5 2 2 3 4 5" xfId="9671" xr:uid="{00000000-0005-0000-0000-0000894E0000}"/>
    <cellStyle name="Normal 10 5 2 2 3 4 5 2" xfId="19884" xr:uid="{00000000-0005-0000-0000-00008A4E0000}"/>
    <cellStyle name="Normal 10 5 2 2 3 4 5 2 2" xfId="41120" xr:uid="{00000000-0005-0000-0000-00008B4E0000}"/>
    <cellStyle name="Normal 10 5 2 2 3 4 5 3" xfId="41121" xr:uid="{00000000-0005-0000-0000-00008C4E0000}"/>
    <cellStyle name="Normal 10 5 2 2 3 4 6" xfId="13153" xr:uid="{00000000-0005-0000-0000-00008D4E0000}"/>
    <cellStyle name="Normal 10 5 2 2 3 4 6 2" xfId="19885" xr:uid="{00000000-0005-0000-0000-00008E4E0000}"/>
    <cellStyle name="Normal 10 5 2 2 3 4 6 2 2" xfId="41122" xr:uid="{00000000-0005-0000-0000-00008F4E0000}"/>
    <cellStyle name="Normal 10 5 2 2 3 4 6 3" xfId="41123" xr:uid="{00000000-0005-0000-0000-0000904E0000}"/>
    <cellStyle name="Normal 10 5 2 2 3 4 7" xfId="19886" xr:uid="{00000000-0005-0000-0000-0000914E0000}"/>
    <cellStyle name="Normal 10 5 2 2 3 4 7 2" xfId="41124" xr:uid="{00000000-0005-0000-0000-0000924E0000}"/>
    <cellStyle name="Normal 10 5 2 2 3 4 8" xfId="19887" xr:uid="{00000000-0005-0000-0000-0000934E0000}"/>
    <cellStyle name="Normal 10 5 2 2 3 4 8 2" xfId="41125" xr:uid="{00000000-0005-0000-0000-0000944E0000}"/>
    <cellStyle name="Normal 10 5 2 2 3 4 9" xfId="41126" xr:uid="{00000000-0005-0000-0000-0000954E0000}"/>
    <cellStyle name="Normal 10 5 2 2 3 5" xfId="1034" xr:uid="{00000000-0005-0000-0000-0000964E0000}"/>
    <cellStyle name="Normal 10 5 2 2 3 5 2" xfId="4392" xr:uid="{00000000-0005-0000-0000-0000974E0000}"/>
    <cellStyle name="Normal 10 5 2 2 3 5 2 2" xfId="4393" xr:uid="{00000000-0005-0000-0000-0000984E0000}"/>
    <cellStyle name="Normal 10 5 2 2 3 5 2 2 2" xfId="19888" xr:uid="{00000000-0005-0000-0000-0000994E0000}"/>
    <cellStyle name="Normal 10 5 2 2 3 5 2 2 2 2" xfId="41127" xr:uid="{00000000-0005-0000-0000-00009A4E0000}"/>
    <cellStyle name="Normal 10 5 2 2 3 5 2 2 3" xfId="41128" xr:uid="{00000000-0005-0000-0000-00009B4E0000}"/>
    <cellStyle name="Normal 10 5 2 2 3 5 2 3" xfId="9672" xr:uid="{00000000-0005-0000-0000-00009C4E0000}"/>
    <cellStyle name="Normal 10 5 2 2 3 5 2 3 2" xfId="19889" xr:uid="{00000000-0005-0000-0000-00009D4E0000}"/>
    <cellStyle name="Normal 10 5 2 2 3 5 2 3 2 2" xfId="41129" xr:uid="{00000000-0005-0000-0000-00009E4E0000}"/>
    <cellStyle name="Normal 10 5 2 2 3 5 2 3 3" xfId="41130" xr:uid="{00000000-0005-0000-0000-00009F4E0000}"/>
    <cellStyle name="Normal 10 5 2 2 3 5 2 4" xfId="19890" xr:uid="{00000000-0005-0000-0000-0000A04E0000}"/>
    <cellStyle name="Normal 10 5 2 2 3 5 2 4 2" xfId="41131" xr:uid="{00000000-0005-0000-0000-0000A14E0000}"/>
    <cellStyle name="Normal 10 5 2 2 3 5 2 5" xfId="41132" xr:uid="{00000000-0005-0000-0000-0000A24E0000}"/>
    <cellStyle name="Normal 10 5 2 2 3 5 3" xfId="4394" xr:uid="{00000000-0005-0000-0000-0000A34E0000}"/>
    <cellStyle name="Normal 10 5 2 2 3 5 3 2" xfId="19891" xr:uid="{00000000-0005-0000-0000-0000A44E0000}"/>
    <cellStyle name="Normal 10 5 2 2 3 5 3 2 2" xfId="41133" xr:uid="{00000000-0005-0000-0000-0000A54E0000}"/>
    <cellStyle name="Normal 10 5 2 2 3 5 3 3" xfId="41134" xr:uid="{00000000-0005-0000-0000-0000A64E0000}"/>
    <cellStyle name="Normal 10 5 2 2 3 5 4" xfId="9673" xr:uid="{00000000-0005-0000-0000-0000A74E0000}"/>
    <cellStyle name="Normal 10 5 2 2 3 5 4 2" xfId="19892" xr:uid="{00000000-0005-0000-0000-0000A84E0000}"/>
    <cellStyle name="Normal 10 5 2 2 3 5 4 2 2" xfId="41135" xr:uid="{00000000-0005-0000-0000-0000A94E0000}"/>
    <cellStyle name="Normal 10 5 2 2 3 5 4 3" xfId="41136" xr:uid="{00000000-0005-0000-0000-0000AA4E0000}"/>
    <cellStyle name="Normal 10 5 2 2 3 5 5" xfId="13154" xr:uid="{00000000-0005-0000-0000-0000AB4E0000}"/>
    <cellStyle name="Normal 10 5 2 2 3 5 5 2" xfId="19893" xr:uid="{00000000-0005-0000-0000-0000AC4E0000}"/>
    <cellStyle name="Normal 10 5 2 2 3 5 5 2 2" xfId="41137" xr:uid="{00000000-0005-0000-0000-0000AD4E0000}"/>
    <cellStyle name="Normal 10 5 2 2 3 5 5 3" xfId="41138" xr:uid="{00000000-0005-0000-0000-0000AE4E0000}"/>
    <cellStyle name="Normal 10 5 2 2 3 5 6" xfId="19894" xr:uid="{00000000-0005-0000-0000-0000AF4E0000}"/>
    <cellStyle name="Normal 10 5 2 2 3 5 6 2" xfId="41139" xr:uid="{00000000-0005-0000-0000-0000B04E0000}"/>
    <cellStyle name="Normal 10 5 2 2 3 5 7" xfId="19895" xr:uid="{00000000-0005-0000-0000-0000B14E0000}"/>
    <cellStyle name="Normal 10 5 2 2 3 5 7 2" xfId="41140" xr:uid="{00000000-0005-0000-0000-0000B24E0000}"/>
    <cellStyle name="Normal 10 5 2 2 3 5 8" xfId="41141" xr:uid="{00000000-0005-0000-0000-0000B34E0000}"/>
    <cellStyle name="Normal 10 5 2 2 3 6" xfId="1566" xr:uid="{00000000-0005-0000-0000-0000B44E0000}"/>
    <cellStyle name="Normal 10 5 2 2 3 6 2" xfId="4395" xr:uid="{00000000-0005-0000-0000-0000B54E0000}"/>
    <cellStyle name="Normal 10 5 2 2 3 6 2 2" xfId="19896" xr:uid="{00000000-0005-0000-0000-0000B64E0000}"/>
    <cellStyle name="Normal 10 5 2 2 3 6 2 2 2" xfId="41142" xr:uid="{00000000-0005-0000-0000-0000B74E0000}"/>
    <cellStyle name="Normal 10 5 2 2 3 6 2 3" xfId="41143" xr:uid="{00000000-0005-0000-0000-0000B84E0000}"/>
    <cellStyle name="Normal 10 5 2 2 3 6 3" xfId="9674" xr:uid="{00000000-0005-0000-0000-0000B94E0000}"/>
    <cellStyle name="Normal 10 5 2 2 3 6 3 2" xfId="19897" xr:uid="{00000000-0005-0000-0000-0000BA4E0000}"/>
    <cellStyle name="Normal 10 5 2 2 3 6 3 2 2" xfId="41144" xr:uid="{00000000-0005-0000-0000-0000BB4E0000}"/>
    <cellStyle name="Normal 10 5 2 2 3 6 3 3" xfId="41145" xr:uid="{00000000-0005-0000-0000-0000BC4E0000}"/>
    <cellStyle name="Normal 10 5 2 2 3 6 4" xfId="19898" xr:uid="{00000000-0005-0000-0000-0000BD4E0000}"/>
    <cellStyle name="Normal 10 5 2 2 3 6 4 2" xfId="41146" xr:uid="{00000000-0005-0000-0000-0000BE4E0000}"/>
    <cellStyle name="Normal 10 5 2 2 3 6 5" xfId="41147" xr:uid="{00000000-0005-0000-0000-0000BF4E0000}"/>
    <cellStyle name="Normal 10 5 2 2 3 7" xfId="4396" xr:uid="{00000000-0005-0000-0000-0000C04E0000}"/>
    <cellStyle name="Normal 10 5 2 2 3 7 2" xfId="19899" xr:uid="{00000000-0005-0000-0000-0000C14E0000}"/>
    <cellStyle name="Normal 10 5 2 2 3 7 2 2" xfId="41148" xr:uid="{00000000-0005-0000-0000-0000C24E0000}"/>
    <cellStyle name="Normal 10 5 2 2 3 7 3" xfId="41149" xr:uid="{00000000-0005-0000-0000-0000C34E0000}"/>
    <cellStyle name="Normal 10 5 2 2 3 8" xfId="9675" xr:uid="{00000000-0005-0000-0000-0000C44E0000}"/>
    <cellStyle name="Normal 10 5 2 2 3 8 2" xfId="19900" xr:uid="{00000000-0005-0000-0000-0000C54E0000}"/>
    <cellStyle name="Normal 10 5 2 2 3 8 2 2" xfId="41150" xr:uid="{00000000-0005-0000-0000-0000C64E0000}"/>
    <cellStyle name="Normal 10 5 2 2 3 8 3" xfId="41151" xr:uid="{00000000-0005-0000-0000-0000C74E0000}"/>
    <cellStyle name="Normal 10 5 2 2 3 9" xfId="13155" xr:uid="{00000000-0005-0000-0000-0000C84E0000}"/>
    <cellStyle name="Normal 10 5 2 2 3 9 2" xfId="19901" xr:uid="{00000000-0005-0000-0000-0000C94E0000}"/>
    <cellStyle name="Normal 10 5 2 2 3 9 2 2" xfId="41152" xr:uid="{00000000-0005-0000-0000-0000CA4E0000}"/>
    <cellStyle name="Normal 10 5 2 2 3 9 3" xfId="41153" xr:uid="{00000000-0005-0000-0000-0000CB4E0000}"/>
    <cellStyle name="Normal 10 5 2 2 4" xfId="234" xr:uid="{00000000-0005-0000-0000-0000CC4E0000}"/>
    <cellStyle name="Normal 10 5 2 2 4 10" xfId="19902" xr:uid="{00000000-0005-0000-0000-0000CD4E0000}"/>
    <cellStyle name="Normal 10 5 2 2 4 10 2" xfId="41154" xr:uid="{00000000-0005-0000-0000-0000CE4E0000}"/>
    <cellStyle name="Normal 10 5 2 2 4 11" xfId="41155" xr:uid="{00000000-0005-0000-0000-0000CF4E0000}"/>
    <cellStyle name="Normal 10 5 2 2 4 2" xfId="235" xr:uid="{00000000-0005-0000-0000-0000D04E0000}"/>
    <cellStyle name="Normal 10 5 2 2 4 2 10" xfId="41156" xr:uid="{00000000-0005-0000-0000-0000D14E0000}"/>
    <cellStyle name="Normal 10 5 2 2 4 2 2" xfId="861" xr:uid="{00000000-0005-0000-0000-0000D24E0000}"/>
    <cellStyle name="Normal 10 5 2 2 4 2 2 2" xfId="2372" xr:uid="{00000000-0005-0000-0000-0000D34E0000}"/>
    <cellStyle name="Normal 10 5 2 2 4 2 2 2 2" xfId="4397" xr:uid="{00000000-0005-0000-0000-0000D44E0000}"/>
    <cellStyle name="Normal 10 5 2 2 4 2 2 2 2 2" xfId="4398" xr:uid="{00000000-0005-0000-0000-0000D54E0000}"/>
    <cellStyle name="Normal 10 5 2 2 4 2 2 2 2 2 2" xfId="19903" xr:uid="{00000000-0005-0000-0000-0000D64E0000}"/>
    <cellStyle name="Normal 10 5 2 2 4 2 2 2 2 2 2 2" xfId="41157" xr:uid="{00000000-0005-0000-0000-0000D74E0000}"/>
    <cellStyle name="Normal 10 5 2 2 4 2 2 2 2 2 3" xfId="41158" xr:uid="{00000000-0005-0000-0000-0000D84E0000}"/>
    <cellStyle name="Normal 10 5 2 2 4 2 2 2 2 3" xfId="9676" xr:uid="{00000000-0005-0000-0000-0000D94E0000}"/>
    <cellStyle name="Normal 10 5 2 2 4 2 2 2 2 3 2" xfId="19904" xr:uid="{00000000-0005-0000-0000-0000DA4E0000}"/>
    <cellStyle name="Normal 10 5 2 2 4 2 2 2 2 3 2 2" xfId="41159" xr:uid="{00000000-0005-0000-0000-0000DB4E0000}"/>
    <cellStyle name="Normal 10 5 2 2 4 2 2 2 2 3 3" xfId="41160" xr:uid="{00000000-0005-0000-0000-0000DC4E0000}"/>
    <cellStyle name="Normal 10 5 2 2 4 2 2 2 2 4" xfId="19905" xr:uid="{00000000-0005-0000-0000-0000DD4E0000}"/>
    <cellStyle name="Normal 10 5 2 2 4 2 2 2 2 4 2" xfId="41161" xr:uid="{00000000-0005-0000-0000-0000DE4E0000}"/>
    <cellStyle name="Normal 10 5 2 2 4 2 2 2 2 5" xfId="41162" xr:uid="{00000000-0005-0000-0000-0000DF4E0000}"/>
    <cellStyle name="Normal 10 5 2 2 4 2 2 2 3" xfId="4399" xr:uid="{00000000-0005-0000-0000-0000E04E0000}"/>
    <cellStyle name="Normal 10 5 2 2 4 2 2 2 3 2" xfId="19906" xr:uid="{00000000-0005-0000-0000-0000E14E0000}"/>
    <cellStyle name="Normal 10 5 2 2 4 2 2 2 3 2 2" xfId="41163" xr:uid="{00000000-0005-0000-0000-0000E24E0000}"/>
    <cellStyle name="Normal 10 5 2 2 4 2 2 2 3 3" xfId="41164" xr:uid="{00000000-0005-0000-0000-0000E34E0000}"/>
    <cellStyle name="Normal 10 5 2 2 4 2 2 2 4" xfId="9677" xr:uid="{00000000-0005-0000-0000-0000E44E0000}"/>
    <cellStyle name="Normal 10 5 2 2 4 2 2 2 4 2" xfId="19907" xr:uid="{00000000-0005-0000-0000-0000E54E0000}"/>
    <cellStyle name="Normal 10 5 2 2 4 2 2 2 4 2 2" xfId="41165" xr:uid="{00000000-0005-0000-0000-0000E64E0000}"/>
    <cellStyle name="Normal 10 5 2 2 4 2 2 2 4 3" xfId="41166" xr:uid="{00000000-0005-0000-0000-0000E74E0000}"/>
    <cellStyle name="Normal 10 5 2 2 4 2 2 2 5" xfId="13156" xr:uid="{00000000-0005-0000-0000-0000E84E0000}"/>
    <cellStyle name="Normal 10 5 2 2 4 2 2 2 5 2" xfId="19908" xr:uid="{00000000-0005-0000-0000-0000E94E0000}"/>
    <cellStyle name="Normal 10 5 2 2 4 2 2 2 5 2 2" xfId="41167" xr:uid="{00000000-0005-0000-0000-0000EA4E0000}"/>
    <cellStyle name="Normal 10 5 2 2 4 2 2 2 5 3" xfId="41168" xr:uid="{00000000-0005-0000-0000-0000EB4E0000}"/>
    <cellStyle name="Normal 10 5 2 2 4 2 2 2 6" xfId="19909" xr:uid="{00000000-0005-0000-0000-0000EC4E0000}"/>
    <cellStyle name="Normal 10 5 2 2 4 2 2 2 6 2" xfId="41169" xr:uid="{00000000-0005-0000-0000-0000ED4E0000}"/>
    <cellStyle name="Normal 10 5 2 2 4 2 2 2 7" xfId="19910" xr:uid="{00000000-0005-0000-0000-0000EE4E0000}"/>
    <cellStyle name="Normal 10 5 2 2 4 2 2 2 7 2" xfId="41170" xr:uid="{00000000-0005-0000-0000-0000EF4E0000}"/>
    <cellStyle name="Normal 10 5 2 2 4 2 2 2 8" xfId="41171" xr:uid="{00000000-0005-0000-0000-0000F04E0000}"/>
    <cellStyle name="Normal 10 5 2 2 4 2 2 3" xfId="4400" xr:uid="{00000000-0005-0000-0000-0000F14E0000}"/>
    <cellStyle name="Normal 10 5 2 2 4 2 2 3 2" xfId="4401" xr:uid="{00000000-0005-0000-0000-0000F24E0000}"/>
    <cellStyle name="Normal 10 5 2 2 4 2 2 3 2 2" xfId="19911" xr:uid="{00000000-0005-0000-0000-0000F34E0000}"/>
    <cellStyle name="Normal 10 5 2 2 4 2 2 3 2 2 2" xfId="41172" xr:uid="{00000000-0005-0000-0000-0000F44E0000}"/>
    <cellStyle name="Normal 10 5 2 2 4 2 2 3 2 3" xfId="41173" xr:uid="{00000000-0005-0000-0000-0000F54E0000}"/>
    <cellStyle name="Normal 10 5 2 2 4 2 2 3 3" xfId="9678" xr:uid="{00000000-0005-0000-0000-0000F64E0000}"/>
    <cellStyle name="Normal 10 5 2 2 4 2 2 3 3 2" xfId="19912" xr:uid="{00000000-0005-0000-0000-0000F74E0000}"/>
    <cellStyle name="Normal 10 5 2 2 4 2 2 3 3 2 2" xfId="41174" xr:uid="{00000000-0005-0000-0000-0000F84E0000}"/>
    <cellStyle name="Normal 10 5 2 2 4 2 2 3 3 3" xfId="41175" xr:uid="{00000000-0005-0000-0000-0000F94E0000}"/>
    <cellStyle name="Normal 10 5 2 2 4 2 2 3 4" xfId="19913" xr:uid="{00000000-0005-0000-0000-0000FA4E0000}"/>
    <cellStyle name="Normal 10 5 2 2 4 2 2 3 4 2" xfId="41176" xr:uid="{00000000-0005-0000-0000-0000FB4E0000}"/>
    <cellStyle name="Normal 10 5 2 2 4 2 2 3 5" xfId="41177" xr:uid="{00000000-0005-0000-0000-0000FC4E0000}"/>
    <cellStyle name="Normal 10 5 2 2 4 2 2 4" xfId="4402" xr:uid="{00000000-0005-0000-0000-0000FD4E0000}"/>
    <cellStyle name="Normal 10 5 2 2 4 2 2 4 2" xfId="19914" xr:uid="{00000000-0005-0000-0000-0000FE4E0000}"/>
    <cellStyle name="Normal 10 5 2 2 4 2 2 4 2 2" xfId="41178" xr:uid="{00000000-0005-0000-0000-0000FF4E0000}"/>
    <cellStyle name="Normal 10 5 2 2 4 2 2 4 3" xfId="41179" xr:uid="{00000000-0005-0000-0000-0000004F0000}"/>
    <cellStyle name="Normal 10 5 2 2 4 2 2 5" xfId="9679" xr:uid="{00000000-0005-0000-0000-0000014F0000}"/>
    <cellStyle name="Normal 10 5 2 2 4 2 2 5 2" xfId="19915" xr:uid="{00000000-0005-0000-0000-0000024F0000}"/>
    <cellStyle name="Normal 10 5 2 2 4 2 2 5 2 2" xfId="41180" xr:uid="{00000000-0005-0000-0000-0000034F0000}"/>
    <cellStyle name="Normal 10 5 2 2 4 2 2 5 3" xfId="41181" xr:uid="{00000000-0005-0000-0000-0000044F0000}"/>
    <cellStyle name="Normal 10 5 2 2 4 2 2 6" xfId="13157" xr:uid="{00000000-0005-0000-0000-0000054F0000}"/>
    <cellStyle name="Normal 10 5 2 2 4 2 2 6 2" xfId="19916" xr:uid="{00000000-0005-0000-0000-0000064F0000}"/>
    <cellStyle name="Normal 10 5 2 2 4 2 2 6 2 2" xfId="41182" xr:uid="{00000000-0005-0000-0000-0000074F0000}"/>
    <cellStyle name="Normal 10 5 2 2 4 2 2 6 3" xfId="41183" xr:uid="{00000000-0005-0000-0000-0000084F0000}"/>
    <cellStyle name="Normal 10 5 2 2 4 2 2 7" xfId="19917" xr:uid="{00000000-0005-0000-0000-0000094F0000}"/>
    <cellStyle name="Normal 10 5 2 2 4 2 2 7 2" xfId="41184" xr:uid="{00000000-0005-0000-0000-00000A4F0000}"/>
    <cellStyle name="Normal 10 5 2 2 4 2 2 8" xfId="19918" xr:uid="{00000000-0005-0000-0000-00000B4F0000}"/>
    <cellStyle name="Normal 10 5 2 2 4 2 2 8 2" xfId="41185" xr:uid="{00000000-0005-0000-0000-00000C4F0000}"/>
    <cellStyle name="Normal 10 5 2 2 4 2 2 9" xfId="41186" xr:uid="{00000000-0005-0000-0000-00000D4F0000}"/>
    <cellStyle name="Normal 10 5 2 2 4 2 3" xfId="1321" xr:uid="{00000000-0005-0000-0000-00000E4F0000}"/>
    <cellStyle name="Normal 10 5 2 2 4 2 3 2" xfId="4403" xr:uid="{00000000-0005-0000-0000-00000F4F0000}"/>
    <cellStyle name="Normal 10 5 2 2 4 2 3 2 2" xfId="4404" xr:uid="{00000000-0005-0000-0000-0000104F0000}"/>
    <cellStyle name="Normal 10 5 2 2 4 2 3 2 2 2" xfId="19919" xr:uid="{00000000-0005-0000-0000-0000114F0000}"/>
    <cellStyle name="Normal 10 5 2 2 4 2 3 2 2 2 2" xfId="41187" xr:uid="{00000000-0005-0000-0000-0000124F0000}"/>
    <cellStyle name="Normal 10 5 2 2 4 2 3 2 2 3" xfId="41188" xr:uid="{00000000-0005-0000-0000-0000134F0000}"/>
    <cellStyle name="Normal 10 5 2 2 4 2 3 2 3" xfId="9680" xr:uid="{00000000-0005-0000-0000-0000144F0000}"/>
    <cellStyle name="Normal 10 5 2 2 4 2 3 2 3 2" xfId="19920" xr:uid="{00000000-0005-0000-0000-0000154F0000}"/>
    <cellStyle name="Normal 10 5 2 2 4 2 3 2 3 2 2" xfId="41189" xr:uid="{00000000-0005-0000-0000-0000164F0000}"/>
    <cellStyle name="Normal 10 5 2 2 4 2 3 2 3 3" xfId="41190" xr:uid="{00000000-0005-0000-0000-0000174F0000}"/>
    <cellStyle name="Normal 10 5 2 2 4 2 3 2 4" xfId="19921" xr:uid="{00000000-0005-0000-0000-0000184F0000}"/>
    <cellStyle name="Normal 10 5 2 2 4 2 3 2 4 2" xfId="41191" xr:uid="{00000000-0005-0000-0000-0000194F0000}"/>
    <cellStyle name="Normal 10 5 2 2 4 2 3 2 5" xfId="41192" xr:uid="{00000000-0005-0000-0000-00001A4F0000}"/>
    <cellStyle name="Normal 10 5 2 2 4 2 3 3" xfId="4405" xr:uid="{00000000-0005-0000-0000-00001B4F0000}"/>
    <cellStyle name="Normal 10 5 2 2 4 2 3 3 2" xfId="19922" xr:uid="{00000000-0005-0000-0000-00001C4F0000}"/>
    <cellStyle name="Normal 10 5 2 2 4 2 3 3 2 2" xfId="41193" xr:uid="{00000000-0005-0000-0000-00001D4F0000}"/>
    <cellStyle name="Normal 10 5 2 2 4 2 3 3 3" xfId="41194" xr:uid="{00000000-0005-0000-0000-00001E4F0000}"/>
    <cellStyle name="Normal 10 5 2 2 4 2 3 4" xfId="9681" xr:uid="{00000000-0005-0000-0000-00001F4F0000}"/>
    <cellStyle name="Normal 10 5 2 2 4 2 3 4 2" xfId="19923" xr:uid="{00000000-0005-0000-0000-0000204F0000}"/>
    <cellStyle name="Normal 10 5 2 2 4 2 3 4 2 2" xfId="41195" xr:uid="{00000000-0005-0000-0000-0000214F0000}"/>
    <cellStyle name="Normal 10 5 2 2 4 2 3 4 3" xfId="41196" xr:uid="{00000000-0005-0000-0000-0000224F0000}"/>
    <cellStyle name="Normal 10 5 2 2 4 2 3 5" xfId="13158" xr:uid="{00000000-0005-0000-0000-0000234F0000}"/>
    <cellStyle name="Normal 10 5 2 2 4 2 3 5 2" xfId="19924" xr:uid="{00000000-0005-0000-0000-0000244F0000}"/>
    <cellStyle name="Normal 10 5 2 2 4 2 3 5 2 2" xfId="41197" xr:uid="{00000000-0005-0000-0000-0000254F0000}"/>
    <cellStyle name="Normal 10 5 2 2 4 2 3 5 3" xfId="41198" xr:uid="{00000000-0005-0000-0000-0000264F0000}"/>
    <cellStyle name="Normal 10 5 2 2 4 2 3 6" xfId="19925" xr:uid="{00000000-0005-0000-0000-0000274F0000}"/>
    <cellStyle name="Normal 10 5 2 2 4 2 3 6 2" xfId="41199" xr:uid="{00000000-0005-0000-0000-0000284F0000}"/>
    <cellStyle name="Normal 10 5 2 2 4 2 3 7" xfId="19926" xr:uid="{00000000-0005-0000-0000-0000294F0000}"/>
    <cellStyle name="Normal 10 5 2 2 4 2 3 7 2" xfId="41200" xr:uid="{00000000-0005-0000-0000-00002A4F0000}"/>
    <cellStyle name="Normal 10 5 2 2 4 2 3 8" xfId="41201" xr:uid="{00000000-0005-0000-0000-00002B4F0000}"/>
    <cellStyle name="Normal 10 5 2 2 4 2 4" xfId="1853" xr:uid="{00000000-0005-0000-0000-00002C4F0000}"/>
    <cellStyle name="Normal 10 5 2 2 4 2 4 2" xfId="4406" xr:uid="{00000000-0005-0000-0000-00002D4F0000}"/>
    <cellStyle name="Normal 10 5 2 2 4 2 4 2 2" xfId="19927" xr:uid="{00000000-0005-0000-0000-00002E4F0000}"/>
    <cellStyle name="Normal 10 5 2 2 4 2 4 2 2 2" xfId="41202" xr:uid="{00000000-0005-0000-0000-00002F4F0000}"/>
    <cellStyle name="Normal 10 5 2 2 4 2 4 2 3" xfId="41203" xr:uid="{00000000-0005-0000-0000-0000304F0000}"/>
    <cellStyle name="Normal 10 5 2 2 4 2 4 3" xfId="9682" xr:uid="{00000000-0005-0000-0000-0000314F0000}"/>
    <cellStyle name="Normal 10 5 2 2 4 2 4 3 2" xfId="19928" xr:uid="{00000000-0005-0000-0000-0000324F0000}"/>
    <cellStyle name="Normal 10 5 2 2 4 2 4 3 2 2" xfId="41204" xr:uid="{00000000-0005-0000-0000-0000334F0000}"/>
    <cellStyle name="Normal 10 5 2 2 4 2 4 3 3" xfId="41205" xr:uid="{00000000-0005-0000-0000-0000344F0000}"/>
    <cellStyle name="Normal 10 5 2 2 4 2 4 4" xfId="19929" xr:uid="{00000000-0005-0000-0000-0000354F0000}"/>
    <cellStyle name="Normal 10 5 2 2 4 2 4 4 2" xfId="41206" xr:uid="{00000000-0005-0000-0000-0000364F0000}"/>
    <cellStyle name="Normal 10 5 2 2 4 2 4 5" xfId="41207" xr:uid="{00000000-0005-0000-0000-0000374F0000}"/>
    <cellStyle name="Normal 10 5 2 2 4 2 5" xfId="4407" xr:uid="{00000000-0005-0000-0000-0000384F0000}"/>
    <cellStyle name="Normal 10 5 2 2 4 2 5 2" xfId="19930" xr:uid="{00000000-0005-0000-0000-0000394F0000}"/>
    <cellStyle name="Normal 10 5 2 2 4 2 5 2 2" xfId="41208" xr:uid="{00000000-0005-0000-0000-00003A4F0000}"/>
    <cellStyle name="Normal 10 5 2 2 4 2 5 3" xfId="41209" xr:uid="{00000000-0005-0000-0000-00003B4F0000}"/>
    <cellStyle name="Normal 10 5 2 2 4 2 6" xfId="9683" xr:uid="{00000000-0005-0000-0000-00003C4F0000}"/>
    <cellStyle name="Normal 10 5 2 2 4 2 6 2" xfId="19931" xr:uid="{00000000-0005-0000-0000-00003D4F0000}"/>
    <cellStyle name="Normal 10 5 2 2 4 2 6 2 2" xfId="41210" xr:uid="{00000000-0005-0000-0000-00003E4F0000}"/>
    <cellStyle name="Normal 10 5 2 2 4 2 6 3" xfId="41211" xr:uid="{00000000-0005-0000-0000-00003F4F0000}"/>
    <cellStyle name="Normal 10 5 2 2 4 2 7" xfId="13159" xr:uid="{00000000-0005-0000-0000-0000404F0000}"/>
    <cellStyle name="Normal 10 5 2 2 4 2 7 2" xfId="19932" xr:uid="{00000000-0005-0000-0000-0000414F0000}"/>
    <cellStyle name="Normal 10 5 2 2 4 2 7 2 2" xfId="41212" xr:uid="{00000000-0005-0000-0000-0000424F0000}"/>
    <cellStyle name="Normal 10 5 2 2 4 2 7 3" xfId="41213" xr:uid="{00000000-0005-0000-0000-0000434F0000}"/>
    <cellStyle name="Normal 10 5 2 2 4 2 8" xfId="19933" xr:uid="{00000000-0005-0000-0000-0000444F0000}"/>
    <cellStyle name="Normal 10 5 2 2 4 2 8 2" xfId="41214" xr:uid="{00000000-0005-0000-0000-0000454F0000}"/>
    <cellStyle name="Normal 10 5 2 2 4 2 9" xfId="19934" xr:uid="{00000000-0005-0000-0000-0000464F0000}"/>
    <cellStyle name="Normal 10 5 2 2 4 2 9 2" xfId="41215" xr:uid="{00000000-0005-0000-0000-0000474F0000}"/>
    <cellStyle name="Normal 10 5 2 2 4 3" xfId="631" xr:uid="{00000000-0005-0000-0000-0000484F0000}"/>
    <cellStyle name="Normal 10 5 2 2 4 3 2" xfId="2142" xr:uid="{00000000-0005-0000-0000-0000494F0000}"/>
    <cellStyle name="Normal 10 5 2 2 4 3 2 2" xfId="4408" xr:uid="{00000000-0005-0000-0000-00004A4F0000}"/>
    <cellStyle name="Normal 10 5 2 2 4 3 2 2 2" xfId="4409" xr:uid="{00000000-0005-0000-0000-00004B4F0000}"/>
    <cellStyle name="Normal 10 5 2 2 4 3 2 2 2 2" xfId="19935" xr:uid="{00000000-0005-0000-0000-00004C4F0000}"/>
    <cellStyle name="Normal 10 5 2 2 4 3 2 2 2 2 2" xfId="41216" xr:uid="{00000000-0005-0000-0000-00004D4F0000}"/>
    <cellStyle name="Normal 10 5 2 2 4 3 2 2 2 3" xfId="41217" xr:uid="{00000000-0005-0000-0000-00004E4F0000}"/>
    <cellStyle name="Normal 10 5 2 2 4 3 2 2 3" xfId="9684" xr:uid="{00000000-0005-0000-0000-00004F4F0000}"/>
    <cellStyle name="Normal 10 5 2 2 4 3 2 2 3 2" xfId="19936" xr:uid="{00000000-0005-0000-0000-0000504F0000}"/>
    <cellStyle name="Normal 10 5 2 2 4 3 2 2 3 2 2" xfId="41218" xr:uid="{00000000-0005-0000-0000-0000514F0000}"/>
    <cellStyle name="Normal 10 5 2 2 4 3 2 2 3 3" xfId="41219" xr:uid="{00000000-0005-0000-0000-0000524F0000}"/>
    <cellStyle name="Normal 10 5 2 2 4 3 2 2 4" xfId="19937" xr:uid="{00000000-0005-0000-0000-0000534F0000}"/>
    <cellStyle name="Normal 10 5 2 2 4 3 2 2 4 2" xfId="41220" xr:uid="{00000000-0005-0000-0000-0000544F0000}"/>
    <cellStyle name="Normal 10 5 2 2 4 3 2 2 5" xfId="41221" xr:uid="{00000000-0005-0000-0000-0000554F0000}"/>
    <cellStyle name="Normal 10 5 2 2 4 3 2 3" xfId="4410" xr:uid="{00000000-0005-0000-0000-0000564F0000}"/>
    <cellStyle name="Normal 10 5 2 2 4 3 2 3 2" xfId="19938" xr:uid="{00000000-0005-0000-0000-0000574F0000}"/>
    <cellStyle name="Normal 10 5 2 2 4 3 2 3 2 2" xfId="41222" xr:uid="{00000000-0005-0000-0000-0000584F0000}"/>
    <cellStyle name="Normal 10 5 2 2 4 3 2 3 3" xfId="41223" xr:uid="{00000000-0005-0000-0000-0000594F0000}"/>
    <cellStyle name="Normal 10 5 2 2 4 3 2 4" xfId="9685" xr:uid="{00000000-0005-0000-0000-00005A4F0000}"/>
    <cellStyle name="Normal 10 5 2 2 4 3 2 4 2" xfId="19939" xr:uid="{00000000-0005-0000-0000-00005B4F0000}"/>
    <cellStyle name="Normal 10 5 2 2 4 3 2 4 2 2" xfId="41224" xr:uid="{00000000-0005-0000-0000-00005C4F0000}"/>
    <cellStyle name="Normal 10 5 2 2 4 3 2 4 3" xfId="41225" xr:uid="{00000000-0005-0000-0000-00005D4F0000}"/>
    <cellStyle name="Normal 10 5 2 2 4 3 2 5" xfId="13160" xr:uid="{00000000-0005-0000-0000-00005E4F0000}"/>
    <cellStyle name="Normal 10 5 2 2 4 3 2 5 2" xfId="19940" xr:uid="{00000000-0005-0000-0000-00005F4F0000}"/>
    <cellStyle name="Normal 10 5 2 2 4 3 2 5 2 2" xfId="41226" xr:uid="{00000000-0005-0000-0000-0000604F0000}"/>
    <cellStyle name="Normal 10 5 2 2 4 3 2 5 3" xfId="41227" xr:uid="{00000000-0005-0000-0000-0000614F0000}"/>
    <cellStyle name="Normal 10 5 2 2 4 3 2 6" xfId="19941" xr:uid="{00000000-0005-0000-0000-0000624F0000}"/>
    <cellStyle name="Normal 10 5 2 2 4 3 2 6 2" xfId="41228" xr:uid="{00000000-0005-0000-0000-0000634F0000}"/>
    <cellStyle name="Normal 10 5 2 2 4 3 2 7" xfId="19942" xr:uid="{00000000-0005-0000-0000-0000644F0000}"/>
    <cellStyle name="Normal 10 5 2 2 4 3 2 7 2" xfId="41229" xr:uid="{00000000-0005-0000-0000-0000654F0000}"/>
    <cellStyle name="Normal 10 5 2 2 4 3 2 8" xfId="41230" xr:uid="{00000000-0005-0000-0000-0000664F0000}"/>
    <cellStyle name="Normal 10 5 2 2 4 3 3" xfId="4411" xr:uid="{00000000-0005-0000-0000-0000674F0000}"/>
    <cellStyle name="Normal 10 5 2 2 4 3 3 2" xfId="4412" xr:uid="{00000000-0005-0000-0000-0000684F0000}"/>
    <cellStyle name="Normal 10 5 2 2 4 3 3 2 2" xfId="19943" xr:uid="{00000000-0005-0000-0000-0000694F0000}"/>
    <cellStyle name="Normal 10 5 2 2 4 3 3 2 2 2" xfId="41231" xr:uid="{00000000-0005-0000-0000-00006A4F0000}"/>
    <cellStyle name="Normal 10 5 2 2 4 3 3 2 3" xfId="41232" xr:uid="{00000000-0005-0000-0000-00006B4F0000}"/>
    <cellStyle name="Normal 10 5 2 2 4 3 3 3" xfId="9686" xr:uid="{00000000-0005-0000-0000-00006C4F0000}"/>
    <cellStyle name="Normal 10 5 2 2 4 3 3 3 2" xfId="19944" xr:uid="{00000000-0005-0000-0000-00006D4F0000}"/>
    <cellStyle name="Normal 10 5 2 2 4 3 3 3 2 2" xfId="41233" xr:uid="{00000000-0005-0000-0000-00006E4F0000}"/>
    <cellStyle name="Normal 10 5 2 2 4 3 3 3 3" xfId="41234" xr:uid="{00000000-0005-0000-0000-00006F4F0000}"/>
    <cellStyle name="Normal 10 5 2 2 4 3 3 4" xfId="19945" xr:uid="{00000000-0005-0000-0000-0000704F0000}"/>
    <cellStyle name="Normal 10 5 2 2 4 3 3 4 2" xfId="41235" xr:uid="{00000000-0005-0000-0000-0000714F0000}"/>
    <cellStyle name="Normal 10 5 2 2 4 3 3 5" xfId="41236" xr:uid="{00000000-0005-0000-0000-0000724F0000}"/>
    <cellStyle name="Normal 10 5 2 2 4 3 4" xfId="4413" xr:uid="{00000000-0005-0000-0000-0000734F0000}"/>
    <cellStyle name="Normal 10 5 2 2 4 3 4 2" xfId="19946" xr:uid="{00000000-0005-0000-0000-0000744F0000}"/>
    <cellStyle name="Normal 10 5 2 2 4 3 4 2 2" xfId="41237" xr:uid="{00000000-0005-0000-0000-0000754F0000}"/>
    <cellStyle name="Normal 10 5 2 2 4 3 4 3" xfId="41238" xr:uid="{00000000-0005-0000-0000-0000764F0000}"/>
    <cellStyle name="Normal 10 5 2 2 4 3 5" xfId="9687" xr:uid="{00000000-0005-0000-0000-0000774F0000}"/>
    <cellStyle name="Normal 10 5 2 2 4 3 5 2" xfId="19947" xr:uid="{00000000-0005-0000-0000-0000784F0000}"/>
    <cellStyle name="Normal 10 5 2 2 4 3 5 2 2" xfId="41239" xr:uid="{00000000-0005-0000-0000-0000794F0000}"/>
    <cellStyle name="Normal 10 5 2 2 4 3 5 3" xfId="41240" xr:uid="{00000000-0005-0000-0000-00007A4F0000}"/>
    <cellStyle name="Normal 10 5 2 2 4 3 6" xfId="13161" xr:uid="{00000000-0005-0000-0000-00007B4F0000}"/>
    <cellStyle name="Normal 10 5 2 2 4 3 6 2" xfId="19948" xr:uid="{00000000-0005-0000-0000-00007C4F0000}"/>
    <cellStyle name="Normal 10 5 2 2 4 3 6 2 2" xfId="41241" xr:uid="{00000000-0005-0000-0000-00007D4F0000}"/>
    <cellStyle name="Normal 10 5 2 2 4 3 6 3" xfId="41242" xr:uid="{00000000-0005-0000-0000-00007E4F0000}"/>
    <cellStyle name="Normal 10 5 2 2 4 3 7" xfId="19949" xr:uid="{00000000-0005-0000-0000-00007F4F0000}"/>
    <cellStyle name="Normal 10 5 2 2 4 3 7 2" xfId="41243" xr:uid="{00000000-0005-0000-0000-0000804F0000}"/>
    <cellStyle name="Normal 10 5 2 2 4 3 8" xfId="19950" xr:uid="{00000000-0005-0000-0000-0000814F0000}"/>
    <cellStyle name="Normal 10 5 2 2 4 3 8 2" xfId="41244" xr:uid="{00000000-0005-0000-0000-0000824F0000}"/>
    <cellStyle name="Normal 10 5 2 2 4 3 9" xfId="41245" xr:uid="{00000000-0005-0000-0000-0000834F0000}"/>
    <cellStyle name="Normal 10 5 2 2 4 4" xfId="1091" xr:uid="{00000000-0005-0000-0000-0000844F0000}"/>
    <cellStyle name="Normal 10 5 2 2 4 4 2" xfId="4414" xr:uid="{00000000-0005-0000-0000-0000854F0000}"/>
    <cellStyle name="Normal 10 5 2 2 4 4 2 2" xfId="4415" xr:uid="{00000000-0005-0000-0000-0000864F0000}"/>
    <cellStyle name="Normal 10 5 2 2 4 4 2 2 2" xfId="19951" xr:uid="{00000000-0005-0000-0000-0000874F0000}"/>
    <cellStyle name="Normal 10 5 2 2 4 4 2 2 2 2" xfId="41246" xr:uid="{00000000-0005-0000-0000-0000884F0000}"/>
    <cellStyle name="Normal 10 5 2 2 4 4 2 2 3" xfId="41247" xr:uid="{00000000-0005-0000-0000-0000894F0000}"/>
    <cellStyle name="Normal 10 5 2 2 4 4 2 3" xfId="9688" xr:uid="{00000000-0005-0000-0000-00008A4F0000}"/>
    <cellStyle name="Normal 10 5 2 2 4 4 2 3 2" xfId="19952" xr:uid="{00000000-0005-0000-0000-00008B4F0000}"/>
    <cellStyle name="Normal 10 5 2 2 4 4 2 3 2 2" xfId="41248" xr:uid="{00000000-0005-0000-0000-00008C4F0000}"/>
    <cellStyle name="Normal 10 5 2 2 4 4 2 3 3" xfId="41249" xr:uid="{00000000-0005-0000-0000-00008D4F0000}"/>
    <cellStyle name="Normal 10 5 2 2 4 4 2 4" xfId="19953" xr:uid="{00000000-0005-0000-0000-00008E4F0000}"/>
    <cellStyle name="Normal 10 5 2 2 4 4 2 4 2" xfId="41250" xr:uid="{00000000-0005-0000-0000-00008F4F0000}"/>
    <cellStyle name="Normal 10 5 2 2 4 4 2 5" xfId="41251" xr:uid="{00000000-0005-0000-0000-0000904F0000}"/>
    <cellStyle name="Normal 10 5 2 2 4 4 3" xfId="4416" xr:uid="{00000000-0005-0000-0000-0000914F0000}"/>
    <cellStyle name="Normal 10 5 2 2 4 4 3 2" xfId="19954" xr:uid="{00000000-0005-0000-0000-0000924F0000}"/>
    <cellStyle name="Normal 10 5 2 2 4 4 3 2 2" xfId="41252" xr:uid="{00000000-0005-0000-0000-0000934F0000}"/>
    <cellStyle name="Normal 10 5 2 2 4 4 3 3" xfId="41253" xr:uid="{00000000-0005-0000-0000-0000944F0000}"/>
    <cellStyle name="Normal 10 5 2 2 4 4 4" xfId="9689" xr:uid="{00000000-0005-0000-0000-0000954F0000}"/>
    <cellStyle name="Normal 10 5 2 2 4 4 4 2" xfId="19955" xr:uid="{00000000-0005-0000-0000-0000964F0000}"/>
    <cellStyle name="Normal 10 5 2 2 4 4 4 2 2" xfId="41254" xr:uid="{00000000-0005-0000-0000-0000974F0000}"/>
    <cellStyle name="Normal 10 5 2 2 4 4 4 3" xfId="41255" xr:uid="{00000000-0005-0000-0000-0000984F0000}"/>
    <cellStyle name="Normal 10 5 2 2 4 4 5" xfId="13162" xr:uid="{00000000-0005-0000-0000-0000994F0000}"/>
    <cellStyle name="Normal 10 5 2 2 4 4 5 2" xfId="19956" xr:uid="{00000000-0005-0000-0000-00009A4F0000}"/>
    <cellStyle name="Normal 10 5 2 2 4 4 5 2 2" xfId="41256" xr:uid="{00000000-0005-0000-0000-00009B4F0000}"/>
    <cellStyle name="Normal 10 5 2 2 4 4 5 3" xfId="41257" xr:uid="{00000000-0005-0000-0000-00009C4F0000}"/>
    <cellStyle name="Normal 10 5 2 2 4 4 6" xfId="19957" xr:uid="{00000000-0005-0000-0000-00009D4F0000}"/>
    <cellStyle name="Normal 10 5 2 2 4 4 6 2" xfId="41258" xr:uid="{00000000-0005-0000-0000-00009E4F0000}"/>
    <cellStyle name="Normal 10 5 2 2 4 4 7" xfId="19958" xr:uid="{00000000-0005-0000-0000-00009F4F0000}"/>
    <cellStyle name="Normal 10 5 2 2 4 4 7 2" xfId="41259" xr:uid="{00000000-0005-0000-0000-0000A04F0000}"/>
    <cellStyle name="Normal 10 5 2 2 4 4 8" xfId="41260" xr:uid="{00000000-0005-0000-0000-0000A14F0000}"/>
    <cellStyle name="Normal 10 5 2 2 4 5" xfId="1623" xr:uid="{00000000-0005-0000-0000-0000A24F0000}"/>
    <cellStyle name="Normal 10 5 2 2 4 5 2" xfId="4417" xr:uid="{00000000-0005-0000-0000-0000A34F0000}"/>
    <cellStyle name="Normal 10 5 2 2 4 5 2 2" xfId="19959" xr:uid="{00000000-0005-0000-0000-0000A44F0000}"/>
    <cellStyle name="Normal 10 5 2 2 4 5 2 2 2" xfId="41261" xr:uid="{00000000-0005-0000-0000-0000A54F0000}"/>
    <cellStyle name="Normal 10 5 2 2 4 5 2 3" xfId="41262" xr:uid="{00000000-0005-0000-0000-0000A64F0000}"/>
    <cellStyle name="Normal 10 5 2 2 4 5 3" xfId="9690" xr:uid="{00000000-0005-0000-0000-0000A74F0000}"/>
    <cellStyle name="Normal 10 5 2 2 4 5 3 2" xfId="19960" xr:uid="{00000000-0005-0000-0000-0000A84F0000}"/>
    <cellStyle name="Normal 10 5 2 2 4 5 3 2 2" xfId="41263" xr:uid="{00000000-0005-0000-0000-0000A94F0000}"/>
    <cellStyle name="Normal 10 5 2 2 4 5 3 3" xfId="41264" xr:uid="{00000000-0005-0000-0000-0000AA4F0000}"/>
    <cellStyle name="Normal 10 5 2 2 4 5 4" xfId="19961" xr:uid="{00000000-0005-0000-0000-0000AB4F0000}"/>
    <cellStyle name="Normal 10 5 2 2 4 5 4 2" xfId="41265" xr:uid="{00000000-0005-0000-0000-0000AC4F0000}"/>
    <cellStyle name="Normal 10 5 2 2 4 5 5" xfId="41266" xr:uid="{00000000-0005-0000-0000-0000AD4F0000}"/>
    <cellStyle name="Normal 10 5 2 2 4 6" xfId="4418" xr:uid="{00000000-0005-0000-0000-0000AE4F0000}"/>
    <cellStyle name="Normal 10 5 2 2 4 6 2" xfId="19962" xr:uid="{00000000-0005-0000-0000-0000AF4F0000}"/>
    <cellStyle name="Normal 10 5 2 2 4 6 2 2" xfId="41267" xr:uid="{00000000-0005-0000-0000-0000B04F0000}"/>
    <cellStyle name="Normal 10 5 2 2 4 6 3" xfId="41268" xr:uid="{00000000-0005-0000-0000-0000B14F0000}"/>
    <cellStyle name="Normal 10 5 2 2 4 7" xfId="9691" xr:uid="{00000000-0005-0000-0000-0000B24F0000}"/>
    <cellStyle name="Normal 10 5 2 2 4 7 2" xfId="19963" xr:uid="{00000000-0005-0000-0000-0000B34F0000}"/>
    <cellStyle name="Normal 10 5 2 2 4 7 2 2" xfId="41269" xr:uid="{00000000-0005-0000-0000-0000B44F0000}"/>
    <cellStyle name="Normal 10 5 2 2 4 7 3" xfId="41270" xr:uid="{00000000-0005-0000-0000-0000B54F0000}"/>
    <cellStyle name="Normal 10 5 2 2 4 8" xfId="13163" xr:uid="{00000000-0005-0000-0000-0000B64F0000}"/>
    <cellStyle name="Normal 10 5 2 2 4 8 2" xfId="19964" xr:uid="{00000000-0005-0000-0000-0000B74F0000}"/>
    <cellStyle name="Normal 10 5 2 2 4 8 2 2" xfId="41271" xr:uid="{00000000-0005-0000-0000-0000B84F0000}"/>
    <cellStyle name="Normal 10 5 2 2 4 8 3" xfId="41272" xr:uid="{00000000-0005-0000-0000-0000B94F0000}"/>
    <cellStyle name="Normal 10 5 2 2 4 9" xfId="19965" xr:uid="{00000000-0005-0000-0000-0000BA4F0000}"/>
    <cellStyle name="Normal 10 5 2 2 4 9 2" xfId="41273" xr:uid="{00000000-0005-0000-0000-0000BB4F0000}"/>
    <cellStyle name="Normal 10 5 2 2 5" xfId="236" xr:uid="{00000000-0005-0000-0000-0000BC4F0000}"/>
    <cellStyle name="Normal 10 5 2 2 5 10" xfId="41274" xr:uid="{00000000-0005-0000-0000-0000BD4F0000}"/>
    <cellStyle name="Normal 10 5 2 2 5 2" xfId="746" xr:uid="{00000000-0005-0000-0000-0000BE4F0000}"/>
    <cellStyle name="Normal 10 5 2 2 5 2 2" xfId="2257" xr:uid="{00000000-0005-0000-0000-0000BF4F0000}"/>
    <cellStyle name="Normal 10 5 2 2 5 2 2 2" xfId="4419" xr:uid="{00000000-0005-0000-0000-0000C04F0000}"/>
    <cellStyle name="Normal 10 5 2 2 5 2 2 2 2" xfId="4420" xr:uid="{00000000-0005-0000-0000-0000C14F0000}"/>
    <cellStyle name="Normal 10 5 2 2 5 2 2 2 2 2" xfId="19966" xr:uid="{00000000-0005-0000-0000-0000C24F0000}"/>
    <cellStyle name="Normal 10 5 2 2 5 2 2 2 2 2 2" xfId="41275" xr:uid="{00000000-0005-0000-0000-0000C34F0000}"/>
    <cellStyle name="Normal 10 5 2 2 5 2 2 2 2 3" xfId="41276" xr:uid="{00000000-0005-0000-0000-0000C44F0000}"/>
    <cellStyle name="Normal 10 5 2 2 5 2 2 2 3" xfId="9692" xr:uid="{00000000-0005-0000-0000-0000C54F0000}"/>
    <cellStyle name="Normal 10 5 2 2 5 2 2 2 3 2" xfId="19967" xr:uid="{00000000-0005-0000-0000-0000C64F0000}"/>
    <cellStyle name="Normal 10 5 2 2 5 2 2 2 3 2 2" xfId="41277" xr:uid="{00000000-0005-0000-0000-0000C74F0000}"/>
    <cellStyle name="Normal 10 5 2 2 5 2 2 2 3 3" xfId="41278" xr:uid="{00000000-0005-0000-0000-0000C84F0000}"/>
    <cellStyle name="Normal 10 5 2 2 5 2 2 2 4" xfId="19968" xr:uid="{00000000-0005-0000-0000-0000C94F0000}"/>
    <cellStyle name="Normal 10 5 2 2 5 2 2 2 4 2" xfId="41279" xr:uid="{00000000-0005-0000-0000-0000CA4F0000}"/>
    <cellStyle name="Normal 10 5 2 2 5 2 2 2 5" xfId="41280" xr:uid="{00000000-0005-0000-0000-0000CB4F0000}"/>
    <cellStyle name="Normal 10 5 2 2 5 2 2 3" xfId="4421" xr:uid="{00000000-0005-0000-0000-0000CC4F0000}"/>
    <cellStyle name="Normal 10 5 2 2 5 2 2 3 2" xfId="19969" xr:uid="{00000000-0005-0000-0000-0000CD4F0000}"/>
    <cellStyle name="Normal 10 5 2 2 5 2 2 3 2 2" xfId="41281" xr:uid="{00000000-0005-0000-0000-0000CE4F0000}"/>
    <cellStyle name="Normal 10 5 2 2 5 2 2 3 3" xfId="41282" xr:uid="{00000000-0005-0000-0000-0000CF4F0000}"/>
    <cellStyle name="Normal 10 5 2 2 5 2 2 4" xfId="9693" xr:uid="{00000000-0005-0000-0000-0000D04F0000}"/>
    <cellStyle name="Normal 10 5 2 2 5 2 2 4 2" xfId="19970" xr:uid="{00000000-0005-0000-0000-0000D14F0000}"/>
    <cellStyle name="Normal 10 5 2 2 5 2 2 4 2 2" xfId="41283" xr:uid="{00000000-0005-0000-0000-0000D24F0000}"/>
    <cellStyle name="Normal 10 5 2 2 5 2 2 4 3" xfId="41284" xr:uid="{00000000-0005-0000-0000-0000D34F0000}"/>
    <cellStyle name="Normal 10 5 2 2 5 2 2 5" xfId="13164" xr:uid="{00000000-0005-0000-0000-0000D44F0000}"/>
    <cellStyle name="Normal 10 5 2 2 5 2 2 5 2" xfId="19971" xr:uid="{00000000-0005-0000-0000-0000D54F0000}"/>
    <cellStyle name="Normal 10 5 2 2 5 2 2 5 2 2" xfId="41285" xr:uid="{00000000-0005-0000-0000-0000D64F0000}"/>
    <cellStyle name="Normal 10 5 2 2 5 2 2 5 3" xfId="41286" xr:uid="{00000000-0005-0000-0000-0000D74F0000}"/>
    <cellStyle name="Normal 10 5 2 2 5 2 2 6" xfId="19972" xr:uid="{00000000-0005-0000-0000-0000D84F0000}"/>
    <cellStyle name="Normal 10 5 2 2 5 2 2 6 2" xfId="41287" xr:uid="{00000000-0005-0000-0000-0000D94F0000}"/>
    <cellStyle name="Normal 10 5 2 2 5 2 2 7" xfId="19973" xr:uid="{00000000-0005-0000-0000-0000DA4F0000}"/>
    <cellStyle name="Normal 10 5 2 2 5 2 2 7 2" xfId="41288" xr:uid="{00000000-0005-0000-0000-0000DB4F0000}"/>
    <cellStyle name="Normal 10 5 2 2 5 2 2 8" xfId="41289" xr:uid="{00000000-0005-0000-0000-0000DC4F0000}"/>
    <cellStyle name="Normal 10 5 2 2 5 2 3" xfId="4422" xr:uid="{00000000-0005-0000-0000-0000DD4F0000}"/>
    <cellStyle name="Normal 10 5 2 2 5 2 3 2" xfId="4423" xr:uid="{00000000-0005-0000-0000-0000DE4F0000}"/>
    <cellStyle name="Normal 10 5 2 2 5 2 3 2 2" xfId="19974" xr:uid="{00000000-0005-0000-0000-0000DF4F0000}"/>
    <cellStyle name="Normal 10 5 2 2 5 2 3 2 2 2" xfId="41290" xr:uid="{00000000-0005-0000-0000-0000E04F0000}"/>
    <cellStyle name="Normal 10 5 2 2 5 2 3 2 3" xfId="41291" xr:uid="{00000000-0005-0000-0000-0000E14F0000}"/>
    <cellStyle name="Normal 10 5 2 2 5 2 3 3" xfId="9694" xr:uid="{00000000-0005-0000-0000-0000E24F0000}"/>
    <cellStyle name="Normal 10 5 2 2 5 2 3 3 2" xfId="19975" xr:uid="{00000000-0005-0000-0000-0000E34F0000}"/>
    <cellStyle name="Normal 10 5 2 2 5 2 3 3 2 2" xfId="41292" xr:uid="{00000000-0005-0000-0000-0000E44F0000}"/>
    <cellStyle name="Normal 10 5 2 2 5 2 3 3 3" xfId="41293" xr:uid="{00000000-0005-0000-0000-0000E54F0000}"/>
    <cellStyle name="Normal 10 5 2 2 5 2 3 4" xfId="19976" xr:uid="{00000000-0005-0000-0000-0000E64F0000}"/>
    <cellStyle name="Normal 10 5 2 2 5 2 3 4 2" xfId="41294" xr:uid="{00000000-0005-0000-0000-0000E74F0000}"/>
    <cellStyle name="Normal 10 5 2 2 5 2 3 5" xfId="41295" xr:uid="{00000000-0005-0000-0000-0000E84F0000}"/>
    <cellStyle name="Normal 10 5 2 2 5 2 4" xfId="4424" xr:uid="{00000000-0005-0000-0000-0000E94F0000}"/>
    <cellStyle name="Normal 10 5 2 2 5 2 4 2" xfId="19977" xr:uid="{00000000-0005-0000-0000-0000EA4F0000}"/>
    <cellStyle name="Normal 10 5 2 2 5 2 4 2 2" xfId="41296" xr:uid="{00000000-0005-0000-0000-0000EB4F0000}"/>
    <cellStyle name="Normal 10 5 2 2 5 2 4 3" xfId="41297" xr:uid="{00000000-0005-0000-0000-0000EC4F0000}"/>
    <cellStyle name="Normal 10 5 2 2 5 2 5" xfId="9695" xr:uid="{00000000-0005-0000-0000-0000ED4F0000}"/>
    <cellStyle name="Normal 10 5 2 2 5 2 5 2" xfId="19978" xr:uid="{00000000-0005-0000-0000-0000EE4F0000}"/>
    <cellStyle name="Normal 10 5 2 2 5 2 5 2 2" xfId="41298" xr:uid="{00000000-0005-0000-0000-0000EF4F0000}"/>
    <cellStyle name="Normal 10 5 2 2 5 2 5 3" xfId="41299" xr:uid="{00000000-0005-0000-0000-0000F04F0000}"/>
    <cellStyle name="Normal 10 5 2 2 5 2 6" xfId="13165" xr:uid="{00000000-0005-0000-0000-0000F14F0000}"/>
    <cellStyle name="Normal 10 5 2 2 5 2 6 2" xfId="19979" xr:uid="{00000000-0005-0000-0000-0000F24F0000}"/>
    <cellStyle name="Normal 10 5 2 2 5 2 6 2 2" xfId="41300" xr:uid="{00000000-0005-0000-0000-0000F34F0000}"/>
    <cellStyle name="Normal 10 5 2 2 5 2 6 3" xfId="41301" xr:uid="{00000000-0005-0000-0000-0000F44F0000}"/>
    <cellStyle name="Normal 10 5 2 2 5 2 7" xfId="19980" xr:uid="{00000000-0005-0000-0000-0000F54F0000}"/>
    <cellStyle name="Normal 10 5 2 2 5 2 7 2" xfId="41302" xr:uid="{00000000-0005-0000-0000-0000F64F0000}"/>
    <cellStyle name="Normal 10 5 2 2 5 2 8" xfId="19981" xr:uid="{00000000-0005-0000-0000-0000F74F0000}"/>
    <cellStyle name="Normal 10 5 2 2 5 2 8 2" xfId="41303" xr:uid="{00000000-0005-0000-0000-0000F84F0000}"/>
    <cellStyle name="Normal 10 5 2 2 5 2 9" xfId="41304" xr:uid="{00000000-0005-0000-0000-0000F94F0000}"/>
    <cellStyle name="Normal 10 5 2 2 5 3" xfId="1206" xr:uid="{00000000-0005-0000-0000-0000FA4F0000}"/>
    <cellStyle name="Normal 10 5 2 2 5 3 2" xfId="4425" xr:uid="{00000000-0005-0000-0000-0000FB4F0000}"/>
    <cellStyle name="Normal 10 5 2 2 5 3 2 2" xfId="4426" xr:uid="{00000000-0005-0000-0000-0000FC4F0000}"/>
    <cellStyle name="Normal 10 5 2 2 5 3 2 2 2" xfId="19982" xr:uid="{00000000-0005-0000-0000-0000FD4F0000}"/>
    <cellStyle name="Normal 10 5 2 2 5 3 2 2 2 2" xfId="41305" xr:uid="{00000000-0005-0000-0000-0000FE4F0000}"/>
    <cellStyle name="Normal 10 5 2 2 5 3 2 2 3" xfId="41306" xr:uid="{00000000-0005-0000-0000-0000FF4F0000}"/>
    <cellStyle name="Normal 10 5 2 2 5 3 2 3" xfId="9696" xr:uid="{00000000-0005-0000-0000-000000500000}"/>
    <cellStyle name="Normal 10 5 2 2 5 3 2 3 2" xfId="19983" xr:uid="{00000000-0005-0000-0000-000001500000}"/>
    <cellStyle name="Normal 10 5 2 2 5 3 2 3 2 2" xfId="41307" xr:uid="{00000000-0005-0000-0000-000002500000}"/>
    <cellStyle name="Normal 10 5 2 2 5 3 2 3 3" xfId="41308" xr:uid="{00000000-0005-0000-0000-000003500000}"/>
    <cellStyle name="Normal 10 5 2 2 5 3 2 4" xfId="19984" xr:uid="{00000000-0005-0000-0000-000004500000}"/>
    <cellStyle name="Normal 10 5 2 2 5 3 2 4 2" xfId="41309" xr:uid="{00000000-0005-0000-0000-000005500000}"/>
    <cellStyle name="Normal 10 5 2 2 5 3 2 5" xfId="41310" xr:uid="{00000000-0005-0000-0000-000006500000}"/>
    <cellStyle name="Normal 10 5 2 2 5 3 3" xfId="4427" xr:uid="{00000000-0005-0000-0000-000007500000}"/>
    <cellStyle name="Normal 10 5 2 2 5 3 3 2" xfId="19985" xr:uid="{00000000-0005-0000-0000-000008500000}"/>
    <cellStyle name="Normal 10 5 2 2 5 3 3 2 2" xfId="41311" xr:uid="{00000000-0005-0000-0000-000009500000}"/>
    <cellStyle name="Normal 10 5 2 2 5 3 3 3" xfId="41312" xr:uid="{00000000-0005-0000-0000-00000A500000}"/>
    <cellStyle name="Normal 10 5 2 2 5 3 4" xfId="9697" xr:uid="{00000000-0005-0000-0000-00000B500000}"/>
    <cellStyle name="Normal 10 5 2 2 5 3 4 2" xfId="19986" xr:uid="{00000000-0005-0000-0000-00000C500000}"/>
    <cellStyle name="Normal 10 5 2 2 5 3 4 2 2" xfId="41313" xr:uid="{00000000-0005-0000-0000-00000D500000}"/>
    <cellStyle name="Normal 10 5 2 2 5 3 4 3" xfId="41314" xr:uid="{00000000-0005-0000-0000-00000E500000}"/>
    <cellStyle name="Normal 10 5 2 2 5 3 5" xfId="13166" xr:uid="{00000000-0005-0000-0000-00000F500000}"/>
    <cellStyle name="Normal 10 5 2 2 5 3 5 2" xfId="19987" xr:uid="{00000000-0005-0000-0000-000010500000}"/>
    <cellStyle name="Normal 10 5 2 2 5 3 5 2 2" xfId="41315" xr:uid="{00000000-0005-0000-0000-000011500000}"/>
    <cellStyle name="Normal 10 5 2 2 5 3 5 3" xfId="41316" xr:uid="{00000000-0005-0000-0000-000012500000}"/>
    <cellStyle name="Normal 10 5 2 2 5 3 6" xfId="19988" xr:uid="{00000000-0005-0000-0000-000013500000}"/>
    <cellStyle name="Normal 10 5 2 2 5 3 6 2" xfId="41317" xr:uid="{00000000-0005-0000-0000-000014500000}"/>
    <cellStyle name="Normal 10 5 2 2 5 3 7" xfId="19989" xr:uid="{00000000-0005-0000-0000-000015500000}"/>
    <cellStyle name="Normal 10 5 2 2 5 3 7 2" xfId="41318" xr:uid="{00000000-0005-0000-0000-000016500000}"/>
    <cellStyle name="Normal 10 5 2 2 5 3 8" xfId="41319" xr:uid="{00000000-0005-0000-0000-000017500000}"/>
    <cellStyle name="Normal 10 5 2 2 5 4" xfId="1738" xr:uid="{00000000-0005-0000-0000-000018500000}"/>
    <cellStyle name="Normal 10 5 2 2 5 4 2" xfId="4428" xr:uid="{00000000-0005-0000-0000-000019500000}"/>
    <cellStyle name="Normal 10 5 2 2 5 4 2 2" xfId="19990" xr:uid="{00000000-0005-0000-0000-00001A500000}"/>
    <cellStyle name="Normal 10 5 2 2 5 4 2 2 2" xfId="41320" xr:uid="{00000000-0005-0000-0000-00001B500000}"/>
    <cellStyle name="Normal 10 5 2 2 5 4 2 3" xfId="41321" xr:uid="{00000000-0005-0000-0000-00001C500000}"/>
    <cellStyle name="Normal 10 5 2 2 5 4 3" xfId="9698" xr:uid="{00000000-0005-0000-0000-00001D500000}"/>
    <cellStyle name="Normal 10 5 2 2 5 4 3 2" xfId="19991" xr:uid="{00000000-0005-0000-0000-00001E500000}"/>
    <cellStyle name="Normal 10 5 2 2 5 4 3 2 2" xfId="41322" xr:uid="{00000000-0005-0000-0000-00001F500000}"/>
    <cellStyle name="Normal 10 5 2 2 5 4 3 3" xfId="41323" xr:uid="{00000000-0005-0000-0000-000020500000}"/>
    <cellStyle name="Normal 10 5 2 2 5 4 4" xfId="19992" xr:uid="{00000000-0005-0000-0000-000021500000}"/>
    <cellStyle name="Normal 10 5 2 2 5 4 4 2" xfId="41324" xr:uid="{00000000-0005-0000-0000-000022500000}"/>
    <cellStyle name="Normal 10 5 2 2 5 4 5" xfId="41325" xr:uid="{00000000-0005-0000-0000-000023500000}"/>
    <cellStyle name="Normal 10 5 2 2 5 5" xfId="4429" xr:uid="{00000000-0005-0000-0000-000024500000}"/>
    <cellStyle name="Normal 10 5 2 2 5 5 2" xfId="19993" xr:uid="{00000000-0005-0000-0000-000025500000}"/>
    <cellStyle name="Normal 10 5 2 2 5 5 2 2" xfId="41326" xr:uid="{00000000-0005-0000-0000-000026500000}"/>
    <cellStyle name="Normal 10 5 2 2 5 5 3" xfId="41327" xr:uid="{00000000-0005-0000-0000-000027500000}"/>
    <cellStyle name="Normal 10 5 2 2 5 6" xfId="9699" xr:uid="{00000000-0005-0000-0000-000028500000}"/>
    <cellStyle name="Normal 10 5 2 2 5 6 2" xfId="19994" xr:uid="{00000000-0005-0000-0000-000029500000}"/>
    <cellStyle name="Normal 10 5 2 2 5 6 2 2" xfId="41328" xr:uid="{00000000-0005-0000-0000-00002A500000}"/>
    <cellStyle name="Normal 10 5 2 2 5 6 3" xfId="41329" xr:uid="{00000000-0005-0000-0000-00002B500000}"/>
    <cellStyle name="Normal 10 5 2 2 5 7" xfId="13167" xr:uid="{00000000-0005-0000-0000-00002C500000}"/>
    <cellStyle name="Normal 10 5 2 2 5 7 2" xfId="19995" xr:uid="{00000000-0005-0000-0000-00002D500000}"/>
    <cellStyle name="Normal 10 5 2 2 5 7 2 2" xfId="41330" xr:uid="{00000000-0005-0000-0000-00002E500000}"/>
    <cellStyle name="Normal 10 5 2 2 5 7 3" xfId="41331" xr:uid="{00000000-0005-0000-0000-00002F500000}"/>
    <cellStyle name="Normal 10 5 2 2 5 8" xfId="19996" xr:uid="{00000000-0005-0000-0000-000030500000}"/>
    <cellStyle name="Normal 10 5 2 2 5 8 2" xfId="41332" xr:uid="{00000000-0005-0000-0000-000031500000}"/>
    <cellStyle name="Normal 10 5 2 2 5 9" xfId="19997" xr:uid="{00000000-0005-0000-0000-000032500000}"/>
    <cellStyle name="Normal 10 5 2 2 5 9 2" xfId="41333" xr:uid="{00000000-0005-0000-0000-000033500000}"/>
    <cellStyle name="Normal 10 5 2 2 6" xfId="516" xr:uid="{00000000-0005-0000-0000-000034500000}"/>
    <cellStyle name="Normal 10 5 2 2 6 10" xfId="41334" xr:uid="{00000000-0005-0000-0000-000035500000}"/>
    <cellStyle name="Normal 10 5 2 2 6 2" xfId="1441" xr:uid="{00000000-0005-0000-0000-000036500000}"/>
    <cellStyle name="Normal 10 5 2 2 6 2 2" xfId="2488" xr:uid="{00000000-0005-0000-0000-000037500000}"/>
    <cellStyle name="Normal 10 5 2 2 6 2 2 2" xfId="4430" xr:uid="{00000000-0005-0000-0000-000038500000}"/>
    <cellStyle name="Normal 10 5 2 2 6 2 2 2 2" xfId="4431" xr:uid="{00000000-0005-0000-0000-000039500000}"/>
    <cellStyle name="Normal 10 5 2 2 6 2 2 2 2 2" xfId="19998" xr:uid="{00000000-0005-0000-0000-00003A500000}"/>
    <cellStyle name="Normal 10 5 2 2 6 2 2 2 2 2 2" xfId="41335" xr:uid="{00000000-0005-0000-0000-00003B500000}"/>
    <cellStyle name="Normal 10 5 2 2 6 2 2 2 2 3" xfId="41336" xr:uid="{00000000-0005-0000-0000-00003C500000}"/>
    <cellStyle name="Normal 10 5 2 2 6 2 2 2 3" xfId="9700" xr:uid="{00000000-0005-0000-0000-00003D500000}"/>
    <cellStyle name="Normal 10 5 2 2 6 2 2 2 3 2" xfId="19999" xr:uid="{00000000-0005-0000-0000-00003E500000}"/>
    <cellStyle name="Normal 10 5 2 2 6 2 2 2 3 2 2" xfId="41337" xr:uid="{00000000-0005-0000-0000-00003F500000}"/>
    <cellStyle name="Normal 10 5 2 2 6 2 2 2 3 3" xfId="41338" xr:uid="{00000000-0005-0000-0000-000040500000}"/>
    <cellStyle name="Normal 10 5 2 2 6 2 2 2 4" xfId="20000" xr:uid="{00000000-0005-0000-0000-000041500000}"/>
    <cellStyle name="Normal 10 5 2 2 6 2 2 2 4 2" xfId="41339" xr:uid="{00000000-0005-0000-0000-000042500000}"/>
    <cellStyle name="Normal 10 5 2 2 6 2 2 2 5" xfId="41340" xr:uid="{00000000-0005-0000-0000-000043500000}"/>
    <cellStyle name="Normal 10 5 2 2 6 2 2 3" xfId="4432" xr:uid="{00000000-0005-0000-0000-000044500000}"/>
    <cellStyle name="Normal 10 5 2 2 6 2 2 3 2" xfId="20001" xr:uid="{00000000-0005-0000-0000-000045500000}"/>
    <cellStyle name="Normal 10 5 2 2 6 2 2 3 2 2" xfId="41341" xr:uid="{00000000-0005-0000-0000-000046500000}"/>
    <cellStyle name="Normal 10 5 2 2 6 2 2 3 3" xfId="41342" xr:uid="{00000000-0005-0000-0000-000047500000}"/>
    <cellStyle name="Normal 10 5 2 2 6 2 2 4" xfId="9701" xr:uid="{00000000-0005-0000-0000-000048500000}"/>
    <cellStyle name="Normal 10 5 2 2 6 2 2 4 2" xfId="20002" xr:uid="{00000000-0005-0000-0000-000049500000}"/>
    <cellStyle name="Normal 10 5 2 2 6 2 2 4 2 2" xfId="41343" xr:uid="{00000000-0005-0000-0000-00004A500000}"/>
    <cellStyle name="Normal 10 5 2 2 6 2 2 4 3" xfId="41344" xr:uid="{00000000-0005-0000-0000-00004B500000}"/>
    <cellStyle name="Normal 10 5 2 2 6 2 2 5" xfId="13168" xr:uid="{00000000-0005-0000-0000-00004C500000}"/>
    <cellStyle name="Normal 10 5 2 2 6 2 2 5 2" xfId="20003" xr:uid="{00000000-0005-0000-0000-00004D500000}"/>
    <cellStyle name="Normal 10 5 2 2 6 2 2 5 2 2" xfId="41345" xr:uid="{00000000-0005-0000-0000-00004E500000}"/>
    <cellStyle name="Normal 10 5 2 2 6 2 2 5 3" xfId="41346" xr:uid="{00000000-0005-0000-0000-00004F500000}"/>
    <cellStyle name="Normal 10 5 2 2 6 2 2 6" xfId="20004" xr:uid="{00000000-0005-0000-0000-000050500000}"/>
    <cellStyle name="Normal 10 5 2 2 6 2 2 6 2" xfId="41347" xr:uid="{00000000-0005-0000-0000-000051500000}"/>
    <cellStyle name="Normal 10 5 2 2 6 2 2 7" xfId="20005" xr:uid="{00000000-0005-0000-0000-000052500000}"/>
    <cellStyle name="Normal 10 5 2 2 6 2 2 7 2" xfId="41348" xr:uid="{00000000-0005-0000-0000-000053500000}"/>
    <cellStyle name="Normal 10 5 2 2 6 2 2 8" xfId="41349" xr:uid="{00000000-0005-0000-0000-000054500000}"/>
    <cellStyle name="Normal 10 5 2 2 6 2 3" xfId="4433" xr:uid="{00000000-0005-0000-0000-000055500000}"/>
    <cellStyle name="Normal 10 5 2 2 6 2 3 2" xfId="4434" xr:uid="{00000000-0005-0000-0000-000056500000}"/>
    <cellStyle name="Normal 10 5 2 2 6 2 3 2 2" xfId="20006" xr:uid="{00000000-0005-0000-0000-000057500000}"/>
    <cellStyle name="Normal 10 5 2 2 6 2 3 2 2 2" xfId="41350" xr:uid="{00000000-0005-0000-0000-000058500000}"/>
    <cellStyle name="Normal 10 5 2 2 6 2 3 2 3" xfId="41351" xr:uid="{00000000-0005-0000-0000-000059500000}"/>
    <cellStyle name="Normal 10 5 2 2 6 2 3 3" xfId="9702" xr:uid="{00000000-0005-0000-0000-00005A500000}"/>
    <cellStyle name="Normal 10 5 2 2 6 2 3 3 2" xfId="20007" xr:uid="{00000000-0005-0000-0000-00005B500000}"/>
    <cellStyle name="Normal 10 5 2 2 6 2 3 3 2 2" xfId="41352" xr:uid="{00000000-0005-0000-0000-00005C500000}"/>
    <cellStyle name="Normal 10 5 2 2 6 2 3 3 3" xfId="41353" xr:uid="{00000000-0005-0000-0000-00005D500000}"/>
    <cellStyle name="Normal 10 5 2 2 6 2 3 4" xfId="20008" xr:uid="{00000000-0005-0000-0000-00005E500000}"/>
    <cellStyle name="Normal 10 5 2 2 6 2 3 4 2" xfId="41354" xr:uid="{00000000-0005-0000-0000-00005F500000}"/>
    <cellStyle name="Normal 10 5 2 2 6 2 3 5" xfId="41355" xr:uid="{00000000-0005-0000-0000-000060500000}"/>
    <cellStyle name="Normal 10 5 2 2 6 2 4" xfId="4435" xr:uid="{00000000-0005-0000-0000-000061500000}"/>
    <cellStyle name="Normal 10 5 2 2 6 2 4 2" xfId="20009" xr:uid="{00000000-0005-0000-0000-000062500000}"/>
    <cellStyle name="Normal 10 5 2 2 6 2 4 2 2" xfId="41356" xr:uid="{00000000-0005-0000-0000-000063500000}"/>
    <cellStyle name="Normal 10 5 2 2 6 2 4 3" xfId="41357" xr:uid="{00000000-0005-0000-0000-000064500000}"/>
    <cellStyle name="Normal 10 5 2 2 6 2 5" xfId="9703" xr:uid="{00000000-0005-0000-0000-000065500000}"/>
    <cellStyle name="Normal 10 5 2 2 6 2 5 2" xfId="20010" xr:uid="{00000000-0005-0000-0000-000066500000}"/>
    <cellStyle name="Normal 10 5 2 2 6 2 5 2 2" xfId="41358" xr:uid="{00000000-0005-0000-0000-000067500000}"/>
    <cellStyle name="Normal 10 5 2 2 6 2 5 3" xfId="41359" xr:uid="{00000000-0005-0000-0000-000068500000}"/>
    <cellStyle name="Normal 10 5 2 2 6 2 6" xfId="13169" xr:uid="{00000000-0005-0000-0000-000069500000}"/>
    <cellStyle name="Normal 10 5 2 2 6 2 6 2" xfId="20011" xr:uid="{00000000-0005-0000-0000-00006A500000}"/>
    <cellStyle name="Normal 10 5 2 2 6 2 6 2 2" xfId="41360" xr:uid="{00000000-0005-0000-0000-00006B500000}"/>
    <cellStyle name="Normal 10 5 2 2 6 2 6 3" xfId="41361" xr:uid="{00000000-0005-0000-0000-00006C500000}"/>
    <cellStyle name="Normal 10 5 2 2 6 2 7" xfId="20012" xr:uid="{00000000-0005-0000-0000-00006D500000}"/>
    <cellStyle name="Normal 10 5 2 2 6 2 7 2" xfId="41362" xr:uid="{00000000-0005-0000-0000-00006E500000}"/>
    <cellStyle name="Normal 10 5 2 2 6 2 8" xfId="20013" xr:uid="{00000000-0005-0000-0000-00006F500000}"/>
    <cellStyle name="Normal 10 5 2 2 6 2 8 2" xfId="41363" xr:uid="{00000000-0005-0000-0000-000070500000}"/>
    <cellStyle name="Normal 10 5 2 2 6 2 9" xfId="41364" xr:uid="{00000000-0005-0000-0000-000071500000}"/>
    <cellStyle name="Normal 10 5 2 2 6 3" xfId="1970" xr:uid="{00000000-0005-0000-0000-000072500000}"/>
    <cellStyle name="Normal 10 5 2 2 6 3 2" xfId="4436" xr:uid="{00000000-0005-0000-0000-000073500000}"/>
    <cellStyle name="Normal 10 5 2 2 6 3 2 2" xfId="4437" xr:uid="{00000000-0005-0000-0000-000074500000}"/>
    <cellStyle name="Normal 10 5 2 2 6 3 2 2 2" xfId="20014" xr:uid="{00000000-0005-0000-0000-000075500000}"/>
    <cellStyle name="Normal 10 5 2 2 6 3 2 2 2 2" xfId="41365" xr:uid="{00000000-0005-0000-0000-000076500000}"/>
    <cellStyle name="Normal 10 5 2 2 6 3 2 2 3" xfId="41366" xr:uid="{00000000-0005-0000-0000-000077500000}"/>
    <cellStyle name="Normal 10 5 2 2 6 3 2 3" xfId="9704" xr:uid="{00000000-0005-0000-0000-000078500000}"/>
    <cellStyle name="Normal 10 5 2 2 6 3 2 3 2" xfId="20015" xr:uid="{00000000-0005-0000-0000-000079500000}"/>
    <cellStyle name="Normal 10 5 2 2 6 3 2 3 2 2" xfId="41367" xr:uid="{00000000-0005-0000-0000-00007A500000}"/>
    <cellStyle name="Normal 10 5 2 2 6 3 2 3 3" xfId="41368" xr:uid="{00000000-0005-0000-0000-00007B500000}"/>
    <cellStyle name="Normal 10 5 2 2 6 3 2 4" xfId="20016" xr:uid="{00000000-0005-0000-0000-00007C500000}"/>
    <cellStyle name="Normal 10 5 2 2 6 3 2 4 2" xfId="41369" xr:uid="{00000000-0005-0000-0000-00007D500000}"/>
    <cellStyle name="Normal 10 5 2 2 6 3 2 5" xfId="41370" xr:uid="{00000000-0005-0000-0000-00007E500000}"/>
    <cellStyle name="Normal 10 5 2 2 6 3 3" xfId="4438" xr:uid="{00000000-0005-0000-0000-00007F500000}"/>
    <cellStyle name="Normal 10 5 2 2 6 3 3 2" xfId="20017" xr:uid="{00000000-0005-0000-0000-000080500000}"/>
    <cellStyle name="Normal 10 5 2 2 6 3 3 2 2" xfId="41371" xr:uid="{00000000-0005-0000-0000-000081500000}"/>
    <cellStyle name="Normal 10 5 2 2 6 3 3 3" xfId="41372" xr:uid="{00000000-0005-0000-0000-000082500000}"/>
    <cellStyle name="Normal 10 5 2 2 6 3 4" xfId="9705" xr:uid="{00000000-0005-0000-0000-000083500000}"/>
    <cellStyle name="Normal 10 5 2 2 6 3 4 2" xfId="20018" xr:uid="{00000000-0005-0000-0000-000084500000}"/>
    <cellStyle name="Normal 10 5 2 2 6 3 4 2 2" xfId="41373" xr:uid="{00000000-0005-0000-0000-000085500000}"/>
    <cellStyle name="Normal 10 5 2 2 6 3 4 3" xfId="41374" xr:uid="{00000000-0005-0000-0000-000086500000}"/>
    <cellStyle name="Normal 10 5 2 2 6 3 5" xfId="13170" xr:uid="{00000000-0005-0000-0000-000087500000}"/>
    <cellStyle name="Normal 10 5 2 2 6 3 5 2" xfId="20019" xr:uid="{00000000-0005-0000-0000-000088500000}"/>
    <cellStyle name="Normal 10 5 2 2 6 3 5 2 2" xfId="41375" xr:uid="{00000000-0005-0000-0000-000089500000}"/>
    <cellStyle name="Normal 10 5 2 2 6 3 5 3" xfId="41376" xr:uid="{00000000-0005-0000-0000-00008A500000}"/>
    <cellStyle name="Normal 10 5 2 2 6 3 6" xfId="20020" xr:uid="{00000000-0005-0000-0000-00008B500000}"/>
    <cellStyle name="Normal 10 5 2 2 6 3 6 2" xfId="41377" xr:uid="{00000000-0005-0000-0000-00008C500000}"/>
    <cellStyle name="Normal 10 5 2 2 6 3 7" xfId="20021" xr:uid="{00000000-0005-0000-0000-00008D500000}"/>
    <cellStyle name="Normal 10 5 2 2 6 3 7 2" xfId="41378" xr:uid="{00000000-0005-0000-0000-00008E500000}"/>
    <cellStyle name="Normal 10 5 2 2 6 3 8" xfId="41379" xr:uid="{00000000-0005-0000-0000-00008F500000}"/>
    <cellStyle name="Normal 10 5 2 2 6 4" xfId="4439" xr:uid="{00000000-0005-0000-0000-000090500000}"/>
    <cellStyle name="Normal 10 5 2 2 6 4 2" xfId="4440" xr:uid="{00000000-0005-0000-0000-000091500000}"/>
    <cellStyle name="Normal 10 5 2 2 6 4 2 2" xfId="20022" xr:uid="{00000000-0005-0000-0000-000092500000}"/>
    <cellStyle name="Normal 10 5 2 2 6 4 2 2 2" xfId="41380" xr:uid="{00000000-0005-0000-0000-000093500000}"/>
    <cellStyle name="Normal 10 5 2 2 6 4 2 3" xfId="41381" xr:uid="{00000000-0005-0000-0000-000094500000}"/>
    <cellStyle name="Normal 10 5 2 2 6 4 3" xfId="9706" xr:uid="{00000000-0005-0000-0000-000095500000}"/>
    <cellStyle name="Normal 10 5 2 2 6 4 3 2" xfId="20023" xr:uid="{00000000-0005-0000-0000-000096500000}"/>
    <cellStyle name="Normal 10 5 2 2 6 4 3 2 2" xfId="41382" xr:uid="{00000000-0005-0000-0000-000097500000}"/>
    <cellStyle name="Normal 10 5 2 2 6 4 3 3" xfId="41383" xr:uid="{00000000-0005-0000-0000-000098500000}"/>
    <cellStyle name="Normal 10 5 2 2 6 4 4" xfId="20024" xr:uid="{00000000-0005-0000-0000-000099500000}"/>
    <cellStyle name="Normal 10 5 2 2 6 4 4 2" xfId="41384" xr:uid="{00000000-0005-0000-0000-00009A500000}"/>
    <cellStyle name="Normal 10 5 2 2 6 4 5" xfId="41385" xr:uid="{00000000-0005-0000-0000-00009B500000}"/>
    <cellStyle name="Normal 10 5 2 2 6 5" xfId="4441" xr:uid="{00000000-0005-0000-0000-00009C500000}"/>
    <cellStyle name="Normal 10 5 2 2 6 5 2" xfId="20025" xr:uid="{00000000-0005-0000-0000-00009D500000}"/>
    <cellStyle name="Normal 10 5 2 2 6 5 2 2" xfId="41386" xr:uid="{00000000-0005-0000-0000-00009E500000}"/>
    <cellStyle name="Normal 10 5 2 2 6 5 3" xfId="41387" xr:uid="{00000000-0005-0000-0000-00009F500000}"/>
    <cellStyle name="Normal 10 5 2 2 6 6" xfId="9707" xr:uid="{00000000-0005-0000-0000-0000A0500000}"/>
    <cellStyle name="Normal 10 5 2 2 6 6 2" xfId="20026" xr:uid="{00000000-0005-0000-0000-0000A1500000}"/>
    <cellStyle name="Normal 10 5 2 2 6 6 2 2" xfId="41388" xr:uid="{00000000-0005-0000-0000-0000A2500000}"/>
    <cellStyle name="Normal 10 5 2 2 6 6 3" xfId="41389" xr:uid="{00000000-0005-0000-0000-0000A3500000}"/>
    <cellStyle name="Normal 10 5 2 2 6 7" xfId="13171" xr:uid="{00000000-0005-0000-0000-0000A4500000}"/>
    <cellStyle name="Normal 10 5 2 2 6 7 2" xfId="20027" xr:uid="{00000000-0005-0000-0000-0000A5500000}"/>
    <cellStyle name="Normal 10 5 2 2 6 7 2 2" xfId="41390" xr:uid="{00000000-0005-0000-0000-0000A6500000}"/>
    <cellStyle name="Normal 10 5 2 2 6 7 3" xfId="41391" xr:uid="{00000000-0005-0000-0000-0000A7500000}"/>
    <cellStyle name="Normal 10 5 2 2 6 8" xfId="20028" xr:uid="{00000000-0005-0000-0000-0000A8500000}"/>
    <cellStyle name="Normal 10 5 2 2 6 8 2" xfId="41392" xr:uid="{00000000-0005-0000-0000-0000A9500000}"/>
    <cellStyle name="Normal 10 5 2 2 6 9" xfId="20029" xr:uid="{00000000-0005-0000-0000-0000AA500000}"/>
    <cellStyle name="Normal 10 5 2 2 6 9 2" xfId="41393" xr:uid="{00000000-0005-0000-0000-0000AB500000}"/>
    <cellStyle name="Normal 10 5 2 2 7" xfId="976" xr:uid="{00000000-0005-0000-0000-0000AC500000}"/>
    <cellStyle name="Normal 10 5 2 2 7 2" xfId="2027" xr:uid="{00000000-0005-0000-0000-0000AD500000}"/>
    <cellStyle name="Normal 10 5 2 2 7 2 2" xfId="4442" xr:uid="{00000000-0005-0000-0000-0000AE500000}"/>
    <cellStyle name="Normal 10 5 2 2 7 2 2 2" xfId="4443" xr:uid="{00000000-0005-0000-0000-0000AF500000}"/>
    <cellStyle name="Normal 10 5 2 2 7 2 2 2 2" xfId="20030" xr:uid="{00000000-0005-0000-0000-0000B0500000}"/>
    <cellStyle name="Normal 10 5 2 2 7 2 2 2 2 2" xfId="41394" xr:uid="{00000000-0005-0000-0000-0000B1500000}"/>
    <cellStyle name="Normal 10 5 2 2 7 2 2 2 3" xfId="41395" xr:uid="{00000000-0005-0000-0000-0000B2500000}"/>
    <cellStyle name="Normal 10 5 2 2 7 2 2 3" xfId="9708" xr:uid="{00000000-0005-0000-0000-0000B3500000}"/>
    <cellStyle name="Normal 10 5 2 2 7 2 2 3 2" xfId="20031" xr:uid="{00000000-0005-0000-0000-0000B4500000}"/>
    <cellStyle name="Normal 10 5 2 2 7 2 2 3 2 2" xfId="41396" xr:uid="{00000000-0005-0000-0000-0000B5500000}"/>
    <cellStyle name="Normal 10 5 2 2 7 2 2 3 3" xfId="41397" xr:uid="{00000000-0005-0000-0000-0000B6500000}"/>
    <cellStyle name="Normal 10 5 2 2 7 2 2 4" xfId="20032" xr:uid="{00000000-0005-0000-0000-0000B7500000}"/>
    <cellStyle name="Normal 10 5 2 2 7 2 2 4 2" xfId="41398" xr:uid="{00000000-0005-0000-0000-0000B8500000}"/>
    <cellStyle name="Normal 10 5 2 2 7 2 2 5" xfId="41399" xr:uid="{00000000-0005-0000-0000-0000B9500000}"/>
    <cellStyle name="Normal 10 5 2 2 7 2 3" xfId="4444" xr:uid="{00000000-0005-0000-0000-0000BA500000}"/>
    <cellStyle name="Normal 10 5 2 2 7 2 3 2" xfId="20033" xr:uid="{00000000-0005-0000-0000-0000BB500000}"/>
    <cellStyle name="Normal 10 5 2 2 7 2 3 2 2" xfId="41400" xr:uid="{00000000-0005-0000-0000-0000BC500000}"/>
    <cellStyle name="Normal 10 5 2 2 7 2 3 3" xfId="41401" xr:uid="{00000000-0005-0000-0000-0000BD500000}"/>
    <cellStyle name="Normal 10 5 2 2 7 2 4" xfId="9709" xr:uid="{00000000-0005-0000-0000-0000BE500000}"/>
    <cellStyle name="Normal 10 5 2 2 7 2 4 2" xfId="20034" xr:uid="{00000000-0005-0000-0000-0000BF500000}"/>
    <cellStyle name="Normal 10 5 2 2 7 2 4 2 2" xfId="41402" xr:uid="{00000000-0005-0000-0000-0000C0500000}"/>
    <cellStyle name="Normal 10 5 2 2 7 2 4 3" xfId="41403" xr:uid="{00000000-0005-0000-0000-0000C1500000}"/>
    <cellStyle name="Normal 10 5 2 2 7 2 5" xfId="13172" xr:uid="{00000000-0005-0000-0000-0000C2500000}"/>
    <cellStyle name="Normal 10 5 2 2 7 2 5 2" xfId="20035" xr:uid="{00000000-0005-0000-0000-0000C3500000}"/>
    <cellStyle name="Normal 10 5 2 2 7 2 5 2 2" xfId="41404" xr:uid="{00000000-0005-0000-0000-0000C4500000}"/>
    <cellStyle name="Normal 10 5 2 2 7 2 5 3" xfId="41405" xr:uid="{00000000-0005-0000-0000-0000C5500000}"/>
    <cellStyle name="Normal 10 5 2 2 7 2 6" xfId="20036" xr:uid="{00000000-0005-0000-0000-0000C6500000}"/>
    <cellStyle name="Normal 10 5 2 2 7 2 6 2" xfId="41406" xr:uid="{00000000-0005-0000-0000-0000C7500000}"/>
    <cellStyle name="Normal 10 5 2 2 7 2 7" xfId="20037" xr:uid="{00000000-0005-0000-0000-0000C8500000}"/>
    <cellStyle name="Normal 10 5 2 2 7 2 7 2" xfId="41407" xr:uid="{00000000-0005-0000-0000-0000C9500000}"/>
    <cellStyle name="Normal 10 5 2 2 7 2 8" xfId="41408" xr:uid="{00000000-0005-0000-0000-0000CA500000}"/>
    <cellStyle name="Normal 10 5 2 2 7 3" xfId="4445" xr:uid="{00000000-0005-0000-0000-0000CB500000}"/>
    <cellStyle name="Normal 10 5 2 2 7 3 2" xfId="4446" xr:uid="{00000000-0005-0000-0000-0000CC500000}"/>
    <cellStyle name="Normal 10 5 2 2 7 3 2 2" xfId="20038" xr:uid="{00000000-0005-0000-0000-0000CD500000}"/>
    <cellStyle name="Normal 10 5 2 2 7 3 2 2 2" xfId="41409" xr:uid="{00000000-0005-0000-0000-0000CE500000}"/>
    <cellStyle name="Normal 10 5 2 2 7 3 2 3" xfId="41410" xr:uid="{00000000-0005-0000-0000-0000CF500000}"/>
    <cellStyle name="Normal 10 5 2 2 7 3 3" xfId="9710" xr:uid="{00000000-0005-0000-0000-0000D0500000}"/>
    <cellStyle name="Normal 10 5 2 2 7 3 3 2" xfId="20039" xr:uid="{00000000-0005-0000-0000-0000D1500000}"/>
    <cellStyle name="Normal 10 5 2 2 7 3 3 2 2" xfId="41411" xr:uid="{00000000-0005-0000-0000-0000D2500000}"/>
    <cellStyle name="Normal 10 5 2 2 7 3 3 3" xfId="41412" xr:uid="{00000000-0005-0000-0000-0000D3500000}"/>
    <cellStyle name="Normal 10 5 2 2 7 3 4" xfId="20040" xr:uid="{00000000-0005-0000-0000-0000D4500000}"/>
    <cellStyle name="Normal 10 5 2 2 7 3 4 2" xfId="41413" xr:uid="{00000000-0005-0000-0000-0000D5500000}"/>
    <cellStyle name="Normal 10 5 2 2 7 3 5" xfId="41414" xr:uid="{00000000-0005-0000-0000-0000D6500000}"/>
    <cellStyle name="Normal 10 5 2 2 7 4" xfId="4447" xr:uid="{00000000-0005-0000-0000-0000D7500000}"/>
    <cellStyle name="Normal 10 5 2 2 7 4 2" xfId="20041" xr:uid="{00000000-0005-0000-0000-0000D8500000}"/>
    <cellStyle name="Normal 10 5 2 2 7 4 2 2" xfId="41415" xr:uid="{00000000-0005-0000-0000-0000D9500000}"/>
    <cellStyle name="Normal 10 5 2 2 7 4 3" xfId="41416" xr:uid="{00000000-0005-0000-0000-0000DA500000}"/>
    <cellStyle name="Normal 10 5 2 2 7 5" xfId="9711" xr:uid="{00000000-0005-0000-0000-0000DB500000}"/>
    <cellStyle name="Normal 10 5 2 2 7 5 2" xfId="20042" xr:uid="{00000000-0005-0000-0000-0000DC500000}"/>
    <cellStyle name="Normal 10 5 2 2 7 5 2 2" xfId="41417" xr:uid="{00000000-0005-0000-0000-0000DD500000}"/>
    <cellStyle name="Normal 10 5 2 2 7 5 3" xfId="41418" xr:uid="{00000000-0005-0000-0000-0000DE500000}"/>
    <cellStyle name="Normal 10 5 2 2 7 6" xfId="13173" xr:uid="{00000000-0005-0000-0000-0000DF500000}"/>
    <cellStyle name="Normal 10 5 2 2 7 6 2" xfId="20043" xr:uid="{00000000-0005-0000-0000-0000E0500000}"/>
    <cellStyle name="Normal 10 5 2 2 7 6 2 2" xfId="41419" xr:uid="{00000000-0005-0000-0000-0000E1500000}"/>
    <cellStyle name="Normal 10 5 2 2 7 6 3" xfId="41420" xr:uid="{00000000-0005-0000-0000-0000E2500000}"/>
    <cellStyle name="Normal 10 5 2 2 7 7" xfId="20044" xr:uid="{00000000-0005-0000-0000-0000E3500000}"/>
    <cellStyle name="Normal 10 5 2 2 7 7 2" xfId="41421" xr:uid="{00000000-0005-0000-0000-0000E4500000}"/>
    <cellStyle name="Normal 10 5 2 2 7 8" xfId="20045" xr:uid="{00000000-0005-0000-0000-0000E5500000}"/>
    <cellStyle name="Normal 10 5 2 2 7 8 2" xfId="41422" xr:uid="{00000000-0005-0000-0000-0000E6500000}"/>
    <cellStyle name="Normal 10 5 2 2 7 9" xfId="41423" xr:uid="{00000000-0005-0000-0000-0000E7500000}"/>
    <cellStyle name="Normal 10 5 2 2 8" xfId="1508" xr:uid="{00000000-0005-0000-0000-0000E8500000}"/>
    <cellStyle name="Normal 10 5 2 2 8 2" xfId="4448" xr:uid="{00000000-0005-0000-0000-0000E9500000}"/>
    <cellStyle name="Normal 10 5 2 2 8 2 2" xfId="4449" xr:uid="{00000000-0005-0000-0000-0000EA500000}"/>
    <cellStyle name="Normal 10 5 2 2 8 2 2 2" xfId="20046" xr:uid="{00000000-0005-0000-0000-0000EB500000}"/>
    <cellStyle name="Normal 10 5 2 2 8 2 2 2 2" xfId="41424" xr:uid="{00000000-0005-0000-0000-0000EC500000}"/>
    <cellStyle name="Normal 10 5 2 2 8 2 2 3" xfId="41425" xr:uid="{00000000-0005-0000-0000-0000ED500000}"/>
    <cellStyle name="Normal 10 5 2 2 8 2 3" xfId="9712" xr:uid="{00000000-0005-0000-0000-0000EE500000}"/>
    <cellStyle name="Normal 10 5 2 2 8 2 3 2" xfId="20047" xr:uid="{00000000-0005-0000-0000-0000EF500000}"/>
    <cellStyle name="Normal 10 5 2 2 8 2 3 2 2" xfId="41426" xr:uid="{00000000-0005-0000-0000-0000F0500000}"/>
    <cellStyle name="Normal 10 5 2 2 8 2 3 3" xfId="41427" xr:uid="{00000000-0005-0000-0000-0000F1500000}"/>
    <cellStyle name="Normal 10 5 2 2 8 2 4" xfId="20048" xr:uid="{00000000-0005-0000-0000-0000F2500000}"/>
    <cellStyle name="Normal 10 5 2 2 8 2 4 2" xfId="41428" xr:uid="{00000000-0005-0000-0000-0000F3500000}"/>
    <cellStyle name="Normal 10 5 2 2 8 2 5" xfId="41429" xr:uid="{00000000-0005-0000-0000-0000F4500000}"/>
    <cellStyle name="Normal 10 5 2 2 8 3" xfId="4450" xr:uid="{00000000-0005-0000-0000-0000F5500000}"/>
    <cellStyle name="Normal 10 5 2 2 8 3 2" xfId="20049" xr:uid="{00000000-0005-0000-0000-0000F6500000}"/>
    <cellStyle name="Normal 10 5 2 2 8 3 2 2" xfId="41430" xr:uid="{00000000-0005-0000-0000-0000F7500000}"/>
    <cellStyle name="Normal 10 5 2 2 8 3 3" xfId="41431" xr:uid="{00000000-0005-0000-0000-0000F8500000}"/>
    <cellStyle name="Normal 10 5 2 2 8 4" xfId="9713" xr:uid="{00000000-0005-0000-0000-0000F9500000}"/>
    <cellStyle name="Normal 10 5 2 2 8 4 2" xfId="20050" xr:uid="{00000000-0005-0000-0000-0000FA500000}"/>
    <cellStyle name="Normal 10 5 2 2 8 4 2 2" xfId="41432" xr:uid="{00000000-0005-0000-0000-0000FB500000}"/>
    <cellStyle name="Normal 10 5 2 2 8 4 3" xfId="41433" xr:uid="{00000000-0005-0000-0000-0000FC500000}"/>
    <cellStyle name="Normal 10 5 2 2 8 5" xfId="13174" xr:uid="{00000000-0005-0000-0000-0000FD500000}"/>
    <cellStyle name="Normal 10 5 2 2 8 5 2" xfId="20051" xr:uid="{00000000-0005-0000-0000-0000FE500000}"/>
    <cellStyle name="Normal 10 5 2 2 8 5 2 2" xfId="41434" xr:uid="{00000000-0005-0000-0000-0000FF500000}"/>
    <cellStyle name="Normal 10 5 2 2 8 5 3" xfId="41435" xr:uid="{00000000-0005-0000-0000-000000510000}"/>
    <cellStyle name="Normal 10 5 2 2 8 6" xfId="20052" xr:uid="{00000000-0005-0000-0000-000001510000}"/>
    <cellStyle name="Normal 10 5 2 2 8 6 2" xfId="41436" xr:uid="{00000000-0005-0000-0000-000002510000}"/>
    <cellStyle name="Normal 10 5 2 2 8 7" xfId="20053" xr:uid="{00000000-0005-0000-0000-000003510000}"/>
    <cellStyle name="Normal 10 5 2 2 8 7 2" xfId="41437" xr:uid="{00000000-0005-0000-0000-000004510000}"/>
    <cellStyle name="Normal 10 5 2 2 8 8" xfId="41438" xr:uid="{00000000-0005-0000-0000-000005510000}"/>
    <cellStyle name="Normal 10 5 2 2 9" xfId="4451" xr:uid="{00000000-0005-0000-0000-000006510000}"/>
    <cellStyle name="Normal 10 5 2 2 9 2" xfId="4452" xr:uid="{00000000-0005-0000-0000-000007510000}"/>
    <cellStyle name="Normal 10 5 2 2 9 2 2" xfId="20054" xr:uid="{00000000-0005-0000-0000-000008510000}"/>
    <cellStyle name="Normal 10 5 2 2 9 2 2 2" xfId="41439" xr:uid="{00000000-0005-0000-0000-000009510000}"/>
    <cellStyle name="Normal 10 5 2 2 9 2 3" xfId="41440" xr:uid="{00000000-0005-0000-0000-00000A510000}"/>
    <cellStyle name="Normal 10 5 2 2 9 3" xfId="9714" xr:uid="{00000000-0005-0000-0000-00000B510000}"/>
    <cellStyle name="Normal 10 5 2 2 9 3 2" xfId="20055" xr:uid="{00000000-0005-0000-0000-00000C510000}"/>
    <cellStyle name="Normal 10 5 2 2 9 3 2 2" xfId="41441" xr:uid="{00000000-0005-0000-0000-00000D510000}"/>
    <cellStyle name="Normal 10 5 2 2 9 3 3" xfId="41442" xr:uid="{00000000-0005-0000-0000-00000E510000}"/>
    <cellStyle name="Normal 10 5 2 2 9 4" xfId="20056" xr:uid="{00000000-0005-0000-0000-00000F510000}"/>
    <cellStyle name="Normal 10 5 2 2 9 4 2" xfId="41443" xr:uid="{00000000-0005-0000-0000-000010510000}"/>
    <cellStyle name="Normal 10 5 2 2 9 5" xfId="41444" xr:uid="{00000000-0005-0000-0000-000011510000}"/>
    <cellStyle name="Normal 10 5 2 3" xfId="87" xr:uid="{00000000-0005-0000-0000-000012510000}"/>
    <cellStyle name="Normal 10 5 2 3 10" xfId="9715" xr:uid="{00000000-0005-0000-0000-000013510000}"/>
    <cellStyle name="Normal 10 5 2 3 10 2" xfId="20057" xr:uid="{00000000-0005-0000-0000-000014510000}"/>
    <cellStyle name="Normal 10 5 2 3 10 2 2" xfId="41445" xr:uid="{00000000-0005-0000-0000-000015510000}"/>
    <cellStyle name="Normal 10 5 2 3 10 3" xfId="41446" xr:uid="{00000000-0005-0000-0000-000016510000}"/>
    <cellStyle name="Normal 10 5 2 3 11" xfId="13175" xr:uid="{00000000-0005-0000-0000-000017510000}"/>
    <cellStyle name="Normal 10 5 2 3 11 2" xfId="20058" xr:uid="{00000000-0005-0000-0000-000018510000}"/>
    <cellStyle name="Normal 10 5 2 3 11 2 2" xfId="41447" xr:uid="{00000000-0005-0000-0000-000019510000}"/>
    <cellStyle name="Normal 10 5 2 3 11 3" xfId="41448" xr:uid="{00000000-0005-0000-0000-00001A510000}"/>
    <cellStyle name="Normal 10 5 2 3 12" xfId="20059" xr:uid="{00000000-0005-0000-0000-00001B510000}"/>
    <cellStyle name="Normal 10 5 2 3 12 2" xfId="41449" xr:uid="{00000000-0005-0000-0000-00001C510000}"/>
    <cellStyle name="Normal 10 5 2 3 13" xfId="20060" xr:uid="{00000000-0005-0000-0000-00001D510000}"/>
    <cellStyle name="Normal 10 5 2 3 13 2" xfId="41450" xr:uid="{00000000-0005-0000-0000-00001E510000}"/>
    <cellStyle name="Normal 10 5 2 3 14" xfId="41451" xr:uid="{00000000-0005-0000-0000-00001F510000}"/>
    <cellStyle name="Normal 10 5 2 3 2" xfId="237" xr:uid="{00000000-0005-0000-0000-000020510000}"/>
    <cellStyle name="Normal 10 5 2 3 2 10" xfId="20061" xr:uid="{00000000-0005-0000-0000-000021510000}"/>
    <cellStyle name="Normal 10 5 2 3 2 10 2" xfId="41452" xr:uid="{00000000-0005-0000-0000-000022510000}"/>
    <cellStyle name="Normal 10 5 2 3 2 11" xfId="20062" xr:uid="{00000000-0005-0000-0000-000023510000}"/>
    <cellStyle name="Normal 10 5 2 3 2 11 2" xfId="41453" xr:uid="{00000000-0005-0000-0000-000024510000}"/>
    <cellStyle name="Normal 10 5 2 3 2 12" xfId="41454" xr:uid="{00000000-0005-0000-0000-000025510000}"/>
    <cellStyle name="Normal 10 5 2 3 2 2" xfId="238" xr:uid="{00000000-0005-0000-0000-000026510000}"/>
    <cellStyle name="Normal 10 5 2 3 2 2 10" xfId="20063" xr:uid="{00000000-0005-0000-0000-000027510000}"/>
    <cellStyle name="Normal 10 5 2 3 2 2 10 2" xfId="41455" xr:uid="{00000000-0005-0000-0000-000028510000}"/>
    <cellStyle name="Normal 10 5 2 3 2 2 11" xfId="41456" xr:uid="{00000000-0005-0000-0000-000029510000}"/>
    <cellStyle name="Normal 10 5 2 3 2 2 2" xfId="239" xr:uid="{00000000-0005-0000-0000-00002A510000}"/>
    <cellStyle name="Normal 10 5 2 3 2 2 2 10" xfId="41457" xr:uid="{00000000-0005-0000-0000-00002B510000}"/>
    <cellStyle name="Normal 10 5 2 3 2 2 2 2" xfId="934" xr:uid="{00000000-0005-0000-0000-00002C510000}"/>
    <cellStyle name="Normal 10 5 2 3 2 2 2 2 2" xfId="2445" xr:uid="{00000000-0005-0000-0000-00002D510000}"/>
    <cellStyle name="Normal 10 5 2 3 2 2 2 2 2 2" xfId="4453" xr:uid="{00000000-0005-0000-0000-00002E510000}"/>
    <cellStyle name="Normal 10 5 2 3 2 2 2 2 2 2 2" xfId="4454" xr:uid="{00000000-0005-0000-0000-00002F510000}"/>
    <cellStyle name="Normal 10 5 2 3 2 2 2 2 2 2 2 2" xfId="20064" xr:uid="{00000000-0005-0000-0000-000030510000}"/>
    <cellStyle name="Normal 10 5 2 3 2 2 2 2 2 2 2 2 2" xfId="41458" xr:uid="{00000000-0005-0000-0000-000031510000}"/>
    <cellStyle name="Normal 10 5 2 3 2 2 2 2 2 2 2 3" xfId="41459" xr:uid="{00000000-0005-0000-0000-000032510000}"/>
    <cellStyle name="Normal 10 5 2 3 2 2 2 2 2 2 3" xfId="9716" xr:uid="{00000000-0005-0000-0000-000033510000}"/>
    <cellStyle name="Normal 10 5 2 3 2 2 2 2 2 2 3 2" xfId="20065" xr:uid="{00000000-0005-0000-0000-000034510000}"/>
    <cellStyle name="Normal 10 5 2 3 2 2 2 2 2 2 3 2 2" xfId="41460" xr:uid="{00000000-0005-0000-0000-000035510000}"/>
    <cellStyle name="Normal 10 5 2 3 2 2 2 2 2 2 3 3" xfId="41461" xr:uid="{00000000-0005-0000-0000-000036510000}"/>
    <cellStyle name="Normal 10 5 2 3 2 2 2 2 2 2 4" xfId="20066" xr:uid="{00000000-0005-0000-0000-000037510000}"/>
    <cellStyle name="Normal 10 5 2 3 2 2 2 2 2 2 4 2" xfId="41462" xr:uid="{00000000-0005-0000-0000-000038510000}"/>
    <cellStyle name="Normal 10 5 2 3 2 2 2 2 2 2 5" xfId="41463" xr:uid="{00000000-0005-0000-0000-000039510000}"/>
    <cellStyle name="Normal 10 5 2 3 2 2 2 2 2 3" xfId="4455" xr:uid="{00000000-0005-0000-0000-00003A510000}"/>
    <cellStyle name="Normal 10 5 2 3 2 2 2 2 2 3 2" xfId="20067" xr:uid="{00000000-0005-0000-0000-00003B510000}"/>
    <cellStyle name="Normal 10 5 2 3 2 2 2 2 2 3 2 2" xfId="41464" xr:uid="{00000000-0005-0000-0000-00003C510000}"/>
    <cellStyle name="Normal 10 5 2 3 2 2 2 2 2 3 3" xfId="41465" xr:uid="{00000000-0005-0000-0000-00003D510000}"/>
    <cellStyle name="Normal 10 5 2 3 2 2 2 2 2 4" xfId="9717" xr:uid="{00000000-0005-0000-0000-00003E510000}"/>
    <cellStyle name="Normal 10 5 2 3 2 2 2 2 2 4 2" xfId="20068" xr:uid="{00000000-0005-0000-0000-00003F510000}"/>
    <cellStyle name="Normal 10 5 2 3 2 2 2 2 2 4 2 2" xfId="41466" xr:uid="{00000000-0005-0000-0000-000040510000}"/>
    <cellStyle name="Normal 10 5 2 3 2 2 2 2 2 4 3" xfId="41467" xr:uid="{00000000-0005-0000-0000-000041510000}"/>
    <cellStyle name="Normal 10 5 2 3 2 2 2 2 2 5" xfId="13176" xr:uid="{00000000-0005-0000-0000-000042510000}"/>
    <cellStyle name="Normal 10 5 2 3 2 2 2 2 2 5 2" xfId="20069" xr:uid="{00000000-0005-0000-0000-000043510000}"/>
    <cellStyle name="Normal 10 5 2 3 2 2 2 2 2 5 2 2" xfId="41468" xr:uid="{00000000-0005-0000-0000-000044510000}"/>
    <cellStyle name="Normal 10 5 2 3 2 2 2 2 2 5 3" xfId="41469" xr:uid="{00000000-0005-0000-0000-000045510000}"/>
    <cellStyle name="Normal 10 5 2 3 2 2 2 2 2 6" xfId="20070" xr:uid="{00000000-0005-0000-0000-000046510000}"/>
    <cellStyle name="Normal 10 5 2 3 2 2 2 2 2 6 2" xfId="41470" xr:uid="{00000000-0005-0000-0000-000047510000}"/>
    <cellStyle name="Normal 10 5 2 3 2 2 2 2 2 7" xfId="20071" xr:uid="{00000000-0005-0000-0000-000048510000}"/>
    <cellStyle name="Normal 10 5 2 3 2 2 2 2 2 7 2" xfId="41471" xr:uid="{00000000-0005-0000-0000-000049510000}"/>
    <cellStyle name="Normal 10 5 2 3 2 2 2 2 2 8" xfId="41472" xr:uid="{00000000-0005-0000-0000-00004A510000}"/>
    <cellStyle name="Normal 10 5 2 3 2 2 2 2 3" xfId="4456" xr:uid="{00000000-0005-0000-0000-00004B510000}"/>
    <cellStyle name="Normal 10 5 2 3 2 2 2 2 3 2" xfId="4457" xr:uid="{00000000-0005-0000-0000-00004C510000}"/>
    <cellStyle name="Normal 10 5 2 3 2 2 2 2 3 2 2" xfId="20072" xr:uid="{00000000-0005-0000-0000-00004D510000}"/>
    <cellStyle name="Normal 10 5 2 3 2 2 2 2 3 2 2 2" xfId="41473" xr:uid="{00000000-0005-0000-0000-00004E510000}"/>
    <cellStyle name="Normal 10 5 2 3 2 2 2 2 3 2 3" xfId="41474" xr:uid="{00000000-0005-0000-0000-00004F510000}"/>
    <cellStyle name="Normal 10 5 2 3 2 2 2 2 3 3" xfId="9718" xr:uid="{00000000-0005-0000-0000-000050510000}"/>
    <cellStyle name="Normal 10 5 2 3 2 2 2 2 3 3 2" xfId="20073" xr:uid="{00000000-0005-0000-0000-000051510000}"/>
    <cellStyle name="Normal 10 5 2 3 2 2 2 2 3 3 2 2" xfId="41475" xr:uid="{00000000-0005-0000-0000-000052510000}"/>
    <cellStyle name="Normal 10 5 2 3 2 2 2 2 3 3 3" xfId="41476" xr:uid="{00000000-0005-0000-0000-000053510000}"/>
    <cellStyle name="Normal 10 5 2 3 2 2 2 2 3 4" xfId="20074" xr:uid="{00000000-0005-0000-0000-000054510000}"/>
    <cellStyle name="Normal 10 5 2 3 2 2 2 2 3 4 2" xfId="41477" xr:uid="{00000000-0005-0000-0000-000055510000}"/>
    <cellStyle name="Normal 10 5 2 3 2 2 2 2 3 5" xfId="41478" xr:uid="{00000000-0005-0000-0000-000056510000}"/>
    <cellStyle name="Normal 10 5 2 3 2 2 2 2 4" xfId="4458" xr:uid="{00000000-0005-0000-0000-000057510000}"/>
    <cellStyle name="Normal 10 5 2 3 2 2 2 2 4 2" xfId="20075" xr:uid="{00000000-0005-0000-0000-000058510000}"/>
    <cellStyle name="Normal 10 5 2 3 2 2 2 2 4 2 2" xfId="41479" xr:uid="{00000000-0005-0000-0000-000059510000}"/>
    <cellStyle name="Normal 10 5 2 3 2 2 2 2 4 3" xfId="41480" xr:uid="{00000000-0005-0000-0000-00005A510000}"/>
    <cellStyle name="Normal 10 5 2 3 2 2 2 2 5" xfId="9719" xr:uid="{00000000-0005-0000-0000-00005B510000}"/>
    <cellStyle name="Normal 10 5 2 3 2 2 2 2 5 2" xfId="20076" xr:uid="{00000000-0005-0000-0000-00005C510000}"/>
    <cellStyle name="Normal 10 5 2 3 2 2 2 2 5 2 2" xfId="41481" xr:uid="{00000000-0005-0000-0000-00005D510000}"/>
    <cellStyle name="Normal 10 5 2 3 2 2 2 2 5 3" xfId="41482" xr:uid="{00000000-0005-0000-0000-00005E510000}"/>
    <cellStyle name="Normal 10 5 2 3 2 2 2 2 6" xfId="13177" xr:uid="{00000000-0005-0000-0000-00005F510000}"/>
    <cellStyle name="Normal 10 5 2 3 2 2 2 2 6 2" xfId="20077" xr:uid="{00000000-0005-0000-0000-000060510000}"/>
    <cellStyle name="Normal 10 5 2 3 2 2 2 2 6 2 2" xfId="41483" xr:uid="{00000000-0005-0000-0000-000061510000}"/>
    <cellStyle name="Normal 10 5 2 3 2 2 2 2 6 3" xfId="41484" xr:uid="{00000000-0005-0000-0000-000062510000}"/>
    <cellStyle name="Normal 10 5 2 3 2 2 2 2 7" xfId="20078" xr:uid="{00000000-0005-0000-0000-000063510000}"/>
    <cellStyle name="Normal 10 5 2 3 2 2 2 2 7 2" xfId="41485" xr:uid="{00000000-0005-0000-0000-000064510000}"/>
    <cellStyle name="Normal 10 5 2 3 2 2 2 2 8" xfId="20079" xr:uid="{00000000-0005-0000-0000-000065510000}"/>
    <cellStyle name="Normal 10 5 2 3 2 2 2 2 8 2" xfId="41486" xr:uid="{00000000-0005-0000-0000-000066510000}"/>
    <cellStyle name="Normal 10 5 2 3 2 2 2 2 9" xfId="41487" xr:uid="{00000000-0005-0000-0000-000067510000}"/>
    <cellStyle name="Normal 10 5 2 3 2 2 2 3" xfId="1394" xr:uid="{00000000-0005-0000-0000-000068510000}"/>
    <cellStyle name="Normal 10 5 2 3 2 2 2 3 2" xfId="4459" xr:uid="{00000000-0005-0000-0000-000069510000}"/>
    <cellStyle name="Normal 10 5 2 3 2 2 2 3 2 2" xfId="4460" xr:uid="{00000000-0005-0000-0000-00006A510000}"/>
    <cellStyle name="Normal 10 5 2 3 2 2 2 3 2 2 2" xfId="20080" xr:uid="{00000000-0005-0000-0000-00006B510000}"/>
    <cellStyle name="Normal 10 5 2 3 2 2 2 3 2 2 2 2" xfId="41488" xr:uid="{00000000-0005-0000-0000-00006C510000}"/>
    <cellStyle name="Normal 10 5 2 3 2 2 2 3 2 2 3" xfId="41489" xr:uid="{00000000-0005-0000-0000-00006D510000}"/>
    <cellStyle name="Normal 10 5 2 3 2 2 2 3 2 3" xfId="9720" xr:uid="{00000000-0005-0000-0000-00006E510000}"/>
    <cellStyle name="Normal 10 5 2 3 2 2 2 3 2 3 2" xfId="20081" xr:uid="{00000000-0005-0000-0000-00006F510000}"/>
    <cellStyle name="Normal 10 5 2 3 2 2 2 3 2 3 2 2" xfId="41490" xr:uid="{00000000-0005-0000-0000-000070510000}"/>
    <cellStyle name="Normal 10 5 2 3 2 2 2 3 2 3 3" xfId="41491" xr:uid="{00000000-0005-0000-0000-000071510000}"/>
    <cellStyle name="Normal 10 5 2 3 2 2 2 3 2 4" xfId="20082" xr:uid="{00000000-0005-0000-0000-000072510000}"/>
    <cellStyle name="Normal 10 5 2 3 2 2 2 3 2 4 2" xfId="41492" xr:uid="{00000000-0005-0000-0000-000073510000}"/>
    <cellStyle name="Normal 10 5 2 3 2 2 2 3 2 5" xfId="41493" xr:uid="{00000000-0005-0000-0000-000074510000}"/>
    <cellStyle name="Normal 10 5 2 3 2 2 2 3 3" xfId="4461" xr:uid="{00000000-0005-0000-0000-000075510000}"/>
    <cellStyle name="Normal 10 5 2 3 2 2 2 3 3 2" xfId="20083" xr:uid="{00000000-0005-0000-0000-000076510000}"/>
    <cellStyle name="Normal 10 5 2 3 2 2 2 3 3 2 2" xfId="41494" xr:uid="{00000000-0005-0000-0000-000077510000}"/>
    <cellStyle name="Normal 10 5 2 3 2 2 2 3 3 3" xfId="41495" xr:uid="{00000000-0005-0000-0000-000078510000}"/>
    <cellStyle name="Normal 10 5 2 3 2 2 2 3 4" xfId="9721" xr:uid="{00000000-0005-0000-0000-000079510000}"/>
    <cellStyle name="Normal 10 5 2 3 2 2 2 3 4 2" xfId="20084" xr:uid="{00000000-0005-0000-0000-00007A510000}"/>
    <cellStyle name="Normal 10 5 2 3 2 2 2 3 4 2 2" xfId="41496" xr:uid="{00000000-0005-0000-0000-00007B510000}"/>
    <cellStyle name="Normal 10 5 2 3 2 2 2 3 4 3" xfId="41497" xr:uid="{00000000-0005-0000-0000-00007C510000}"/>
    <cellStyle name="Normal 10 5 2 3 2 2 2 3 5" xfId="13178" xr:uid="{00000000-0005-0000-0000-00007D510000}"/>
    <cellStyle name="Normal 10 5 2 3 2 2 2 3 5 2" xfId="20085" xr:uid="{00000000-0005-0000-0000-00007E510000}"/>
    <cellStyle name="Normal 10 5 2 3 2 2 2 3 5 2 2" xfId="41498" xr:uid="{00000000-0005-0000-0000-00007F510000}"/>
    <cellStyle name="Normal 10 5 2 3 2 2 2 3 5 3" xfId="41499" xr:uid="{00000000-0005-0000-0000-000080510000}"/>
    <cellStyle name="Normal 10 5 2 3 2 2 2 3 6" xfId="20086" xr:uid="{00000000-0005-0000-0000-000081510000}"/>
    <cellStyle name="Normal 10 5 2 3 2 2 2 3 6 2" xfId="41500" xr:uid="{00000000-0005-0000-0000-000082510000}"/>
    <cellStyle name="Normal 10 5 2 3 2 2 2 3 7" xfId="20087" xr:uid="{00000000-0005-0000-0000-000083510000}"/>
    <cellStyle name="Normal 10 5 2 3 2 2 2 3 7 2" xfId="41501" xr:uid="{00000000-0005-0000-0000-000084510000}"/>
    <cellStyle name="Normal 10 5 2 3 2 2 2 3 8" xfId="41502" xr:uid="{00000000-0005-0000-0000-000085510000}"/>
    <cellStyle name="Normal 10 5 2 3 2 2 2 4" xfId="1926" xr:uid="{00000000-0005-0000-0000-000086510000}"/>
    <cellStyle name="Normal 10 5 2 3 2 2 2 4 2" xfId="4462" xr:uid="{00000000-0005-0000-0000-000087510000}"/>
    <cellStyle name="Normal 10 5 2 3 2 2 2 4 2 2" xfId="20088" xr:uid="{00000000-0005-0000-0000-000088510000}"/>
    <cellStyle name="Normal 10 5 2 3 2 2 2 4 2 2 2" xfId="41503" xr:uid="{00000000-0005-0000-0000-000089510000}"/>
    <cellStyle name="Normal 10 5 2 3 2 2 2 4 2 3" xfId="41504" xr:uid="{00000000-0005-0000-0000-00008A510000}"/>
    <cellStyle name="Normal 10 5 2 3 2 2 2 4 3" xfId="9722" xr:uid="{00000000-0005-0000-0000-00008B510000}"/>
    <cellStyle name="Normal 10 5 2 3 2 2 2 4 3 2" xfId="20089" xr:uid="{00000000-0005-0000-0000-00008C510000}"/>
    <cellStyle name="Normal 10 5 2 3 2 2 2 4 3 2 2" xfId="41505" xr:uid="{00000000-0005-0000-0000-00008D510000}"/>
    <cellStyle name="Normal 10 5 2 3 2 2 2 4 3 3" xfId="41506" xr:uid="{00000000-0005-0000-0000-00008E510000}"/>
    <cellStyle name="Normal 10 5 2 3 2 2 2 4 4" xfId="20090" xr:uid="{00000000-0005-0000-0000-00008F510000}"/>
    <cellStyle name="Normal 10 5 2 3 2 2 2 4 4 2" xfId="41507" xr:uid="{00000000-0005-0000-0000-000090510000}"/>
    <cellStyle name="Normal 10 5 2 3 2 2 2 4 5" xfId="41508" xr:uid="{00000000-0005-0000-0000-000091510000}"/>
    <cellStyle name="Normal 10 5 2 3 2 2 2 5" xfId="4463" xr:uid="{00000000-0005-0000-0000-000092510000}"/>
    <cellStyle name="Normal 10 5 2 3 2 2 2 5 2" xfId="20091" xr:uid="{00000000-0005-0000-0000-000093510000}"/>
    <cellStyle name="Normal 10 5 2 3 2 2 2 5 2 2" xfId="41509" xr:uid="{00000000-0005-0000-0000-000094510000}"/>
    <cellStyle name="Normal 10 5 2 3 2 2 2 5 3" xfId="41510" xr:uid="{00000000-0005-0000-0000-000095510000}"/>
    <cellStyle name="Normal 10 5 2 3 2 2 2 6" xfId="9723" xr:uid="{00000000-0005-0000-0000-000096510000}"/>
    <cellStyle name="Normal 10 5 2 3 2 2 2 6 2" xfId="20092" xr:uid="{00000000-0005-0000-0000-000097510000}"/>
    <cellStyle name="Normal 10 5 2 3 2 2 2 6 2 2" xfId="41511" xr:uid="{00000000-0005-0000-0000-000098510000}"/>
    <cellStyle name="Normal 10 5 2 3 2 2 2 6 3" xfId="41512" xr:uid="{00000000-0005-0000-0000-000099510000}"/>
    <cellStyle name="Normal 10 5 2 3 2 2 2 7" xfId="13179" xr:uid="{00000000-0005-0000-0000-00009A510000}"/>
    <cellStyle name="Normal 10 5 2 3 2 2 2 7 2" xfId="20093" xr:uid="{00000000-0005-0000-0000-00009B510000}"/>
    <cellStyle name="Normal 10 5 2 3 2 2 2 7 2 2" xfId="41513" xr:uid="{00000000-0005-0000-0000-00009C510000}"/>
    <cellStyle name="Normal 10 5 2 3 2 2 2 7 3" xfId="41514" xr:uid="{00000000-0005-0000-0000-00009D510000}"/>
    <cellStyle name="Normal 10 5 2 3 2 2 2 8" xfId="20094" xr:uid="{00000000-0005-0000-0000-00009E510000}"/>
    <cellStyle name="Normal 10 5 2 3 2 2 2 8 2" xfId="41515" xr:uid="{00000000-0005-0000-0000-00009F510000}"/>
    <cellStyle name="Normal 10 5 2 3 2 2 2 9" xfId="20095" xr:uid="{00000000-0005-0000-0000-0000A0510000}"/>
    <cellStyle name="Normal 10 5 2 3 2 2 2 9 2" xfId="41516" xr:uid="{00000000-0005-0000-0000-0000A1510000}"/>
    <cellStyle name="Normal 10 5 2 3 2 2 3" xfId="704" xr:uid="{00000000-0005-0000-0000-0000A2510000}"/>
    <cellStyle name="Normal 10 5 2 3 2 2 3 2" xfId="2215" xr:uid="{00000000-0005-0000-0000-0000A3510000}"/>
    <cellStyle name="Normal 10 5 2 3 2 2 3 2 2" xfId="4464" xr:uid="{00000000-0005-0000-0000-0000A4510000}"/>
    <cellStyle name="Normal 10 5 2 3 2 2 3 2 2 2" xfId="4465" xr:uid="{00000000-0005-0000-0000-0000A5510000}"/>
    <cellStyle name="Normal 10 5 2 3 2 2 3 2 2 2 2" xfId="20096" xr:uid="{00000000-0005-0000-0000-0000A6510000}"/>
    <cellStyle name="Normal 10 5 2 3 2 2 3 2 2 2 2 2" xfId="41517" xr:uid="{00000000-0005-0000-0000-0000A7510000}"/>
    <cellStyle name="Normal 10 5 2 3 2 2 3 2 2 2 3" xfId="41518" xr:uid="{00000000-0005-0000-0000-0000A8510000}"/>
    <cellStyle name="Normal 10 5 2 3 2 2 3 2 2 3" xfId="9724" xr:uid="{00000000-0005-0000-0000-0000A9510000}"/>
    <cellStyle name="Normal 10 5 2 3 2 2 3 2 2 3 2" xfId="20097" xr:uid="{00000000-0005-0000-0000-0000AA510000}"/>
    <cellStyle name="Normal 10 5 2 3 2 2 3 2 2 3 2 2" xfId="41519" xr:uid="{00000000-0005-0000-0000-0000AB510000}"/>
    <cellStyle name="Normal 10 5 2 3 2 2 3 2 2 3 3" xfId="41520" xr:uid="{00000000-0005-0000-0000-0000AC510000}"/>
    <cellStyle name="Normal 10 5 2 3 2 2 3 2 2 4" xfId="20098" xr:uid="{00000000-0005-0000-0000-0000AD510000}"/>
    <cellStyle name="Normal 10 5 2 3 2 2 3 2 2 4 2" xfId="41521" xr:uid="{00000000-0005-0000-0000-0000AE510000}"/>
    <cellStyle name="Normal 10 5 2 3 2 2 3 2 2 5" xfId="41522" xr:uid="{00000000-0005-0000-0000-0000AF510000}"/>
    <cellStyle name="Normal 10 5 2 3 2 2 3 2 3" xfId="4466" xr:uid="{00000000-0005-0000-0000-0000B0510000}"/>
    <cellStyle name="Normal 10 5 2 3 2 2 3 2 3 2" xfId="20099" xr:uid="{00000000-0005-0000-0000-0000B1510000}"/>
    <cellStyle name="Normal 10 5 2 3 2 2 3 2 3 2 2" xfId="41523" xr:uid="{00000000-0005-0000-0000-0000B2510000}"/>
    <cellStyle name="Normal 10 5 2 3 2 2 3 2 3 3" xfId="41524" xr:uid="{00000000-0005-0000-0000-0000B3510000}"/>
    <cellStyle name="Normal 10 5 2 3 2 2 3 2 4" xfId="9725" xr:uid="{00000000-0005-0000-0000-0000B4510000}"/>
    <cellStyle name="Normal 10 5 2 3 2 2 3 2 4 2" xfId="20100" xr:uid="{00000000-0005-0000-0000-0000B5510000}"/>
    <cellStyle name="Normal 10 5 2 3 2 2 3 2 4 2 2" xfId="41525" xr:uid="{00000000-0005-0000-0000-0000B6510000}"/>
    <cellStyle name="Normal 10 5 2 3 2 2 3 2 4 3" xfId="41526" xr:uid="{00000000-0005-0000-0000-0000B7510000}"/>
    <cellStyle name="Normal 10 5 2 3 2 2 3 2 5" xfId="13180" xr:uid="{00000000-0005-0000-0000-0000B8510000}"/>
    <cellStyle name="Normal 10 5 2 3 2 2 3 2 5 2" xfId="20101" xr:uid="{00000000-0005-0000-0000-0000B9510000}"/>
    <cellStyle name="Normal 10 5 2 3 2 2 3 2 5 2 2" xfId="41527" xr:uid="{00000000-0005-0000-0000-0000BA510000}"/>
    <cellStyle name="Normal 10 5 2 3 2 2 3 2 5 3" xfId="41528" xr:uid="{00000000-0005-0000-0000-0000BB510000}"/>
    <cellStyle name="Normal 10 5 2 3 2 2 3 2 6" xfId="20102" xr:uid="{00000000-0005-0000-0000-0000BC510000}"/>
    <cellStyle name="Normal 10 5 2 3 2 2 3 2 6 2" xfId="41529" xr:uid="{00000000-0005-0000-0000-0000BD510000}"/>
    <cellStyle name="Normal 10 5 2 3 2 2 3 2 7" xfId="20103" xr:uid="{00000000-0005-0000-0000-0000BE510000}"/>
    <cellStyle name="Normal 10 5 2 3 2 2 3 2 7 2" xfId="41530" xr:uid="{00000000-0005-0000-0000-0000BF510000}"/>
    <cellStyle name="Normal 10 5 2 3 2 2 3 2 8" xfId="41531" xr:uid="{00000000-0005-0000-0000-0000C0510000}"/>
    <cellStyle name="Normal 10 5 2 3 2 2 3 3" xfId="4467" xr:uid="{00000000-0005-0000-0000-0000C1510000}"/>
    <cellStyle name="Normal 10 5 2 3 2 2 3 3 2" xfId="4468" xr:uid="{00000000-0005-0000-0000-0000C2510000}"/>
    <cellStyle name="Normal 10 5 2 3 2 2 3 3 2 2" xfId="20104" xr:uid="{00000000-0005-0000-0000-0000C3510000}"/>
    <cellStyle name="Normal 10 5 2 3 2 2 3 3 2 2 2" xfId="41532" xr:uid="{00000000-0005-0000-0000-0000C4510000}"/>
    <cellStyle name="Normal 10 5 2 3 2 2 3 3 2 3" xfId="41533" xr:uid="{00000000-0005-0000-0000-0000C5510000}"/>
    <cellStyle name="Normal 10 5 2 3 2 2 3 3 3" xfId="9726" xr:uid="{00000000-0005-0000-0000-0000C6510000}"/>
    <cellStyle name="Normal 10 5 2 3 2 2 3 3 3 2" xfId="20105" xr:uid="{00000000-0005-0000-0000-0000C7510000}"/>
    <cellStyle name="Normal 10 5 2 3 2 2 3 3 3 2 2" xfId="41534" xr:uid="{00000000-0005-0000-0000-0000C8510000}"/>
    <cellStyle name="Normal 10 5 2 3 2 2 3 3 3 3" xfId="41535" xr:uid="{00000000-0005-0000-0000-0000C9510000}"/>
    <cellStyle name="Normal 10 5 2 3 2 2 3 3 4" xfId="20106" xr:uid="{00000000-0005-0000-0000-0000CA510000}"/>
    <cellStyle name="Normal 10 5 2 3 2 2 3 3 4 2" xfId="41536" xr:uid="{00000000-0005-0000-0000-0000CB510000}"/>
    <cellStyle name="Normal 10 5 2 3 2 2 3 3 5" xfId="41537" xr:uid="{00000000-0005-0000-0000-0000CC510000}"/>
    <cellStyle name="Normal 10 5 2 3 2 2 3 4" xfId="4469" xr:uid="{00000000-0005-0000-0000-0000CD510000}"/>
    <cellStyle name="Normal 10 5 2 3 2 2 3 4 2" xfId="20107" xr:uid="{00000000-0005-0000-0000-0000CE510000}"/>
    <cellStyle name="Normal 10 5 2 3 2 2 3 4 2 2" xfId="41538" xr:uid="{00000000-0005-0000-0000-0000CF510000}"/>
    <cellStyle name="Normal 10 5 2 3 2 2 3 4 3" xfId="41539" xr:uid="{00000000-0005-0000-0000-0000D0510000}"/>
    <cellStyle name="Normal 10 5 2 3 2 2 3 5" xfId="9727" xr:uid="{00000000-0005-0000-0000-0000D1510000}"/>
    <cellStyle name="Normal 10 5 2 3 2 2 3 5 2" xfId="20108" xr:uid="{00000000-0005-0000-0000-0000D2510000}"/>
    <cellStyle name="Normal 10 5 2 3 2 2 3 5 2 2" xfId="41540" xr:uid="{00000000-0005-0000-0000-0000D3510000}"/>
    <cellStyle name="Normal 10 5 2 3 2 2 3 5 3" xfId="41541" xr:uid="{00000000-0005-0000-0000-0000D4510000}"/>
    <cellStyle name="Normal 10 5 2 3 2 2 3 6" xfId="13181" xr:uid="{00000000-0005-0000-0000-0000D5510000}"/>
    <cellStyle name="Normal 10 5 2 3 2 2 3 6 2" xfId="20109" xr:uid="{00000000-0005-0000-0000-0000D6510000}"/>
    <cellStyle name="Normal 10 5 2 3 2 2 3 6 2 2" xfId="41542" xr:uid="{00000000-0005-0000-0000-0000D7510000}"/>
    <cellStyle name="Normal 10 5 2 3 2 2 3 6 3" xfId="41543" xr:uid="{00000000-0005-0000-0000-0000D8510000}"/>
    <cellStyle name="Normal 10 5 2 3 2 2 3 7" xfId="20110" xr:uid="{00000000-0005-0000-0000-0000D9510000}"/>
    <cellStyle name="Normal 10 5 2 3 2 2 3 7 2" xfId="41544" xr:uid="{00000000-0005-0000-0000-0000DA510000}"/>
    <cellStyle name="Normal 10 5 2 3 2 2 3 8" xfId="20111" xr:uid="{00000000-0005-0000-0000-0000DB510000}"/>
    <cellStyle name="Normal 10 5 2 3 2 2 3 8 2" xfId="41545" xr:uid="{00000000-0005-0000-0000-0000DC510000}"/>
    <cellStyle name="Normal 10 5 2 3 2 2 3 9" xfId="41546" xr:uid="{00000000-0005-0000-0000-0000DD510000}"/>
    <cellStyle name="Normal 10 5 2 3 2 2 4" xfId="1164" xr:uid="{00000000-0005-0000-0000-0000DE510000}"/>
    <cellStyle name="Normal 10 5 2 3 2 2 4 2" xfId="4470" xr:uid="{00000000-0005-0000-0000-0000DF510000}"/>
    <cellStyle name="Normal 10 5 2 3 2 2 4 2 2" xfId="4471" xr:uid="{00000000-0005-0000-0000-0000E0510000}"/>
    <cellStyle name="Normal 10 5 2 3 2 2 4 2 2 2" xfId="20112" xr:uid="{00000000-0005-0000-0000-0000E1510000}"/>
    <cellStyle name="Normal 10 5 2 3 2 2 4 2 2 2 2" xfId="41547" xr:uid="{00000000-0005-0000-0000-0000E2510000}"/>
    <cellStyle name="Normal 10 5 2 3 2 2 4 2 2 3" xfId="41548" xr:uid="{00000000-0005-0000-0000-0000E3510000}"/>
    <cellStyle name="Normal 10 5 2 3 2 2 4 2 3" xfId="9728" xr:uid="{00000000-0005-0000-0000-0000E4510000}"/>
    <cellStyle name="Normal 10 5 2 3 2 2 4 2 3 2" xfId="20113" xr:uid="{00000000-0005-0000-0000-0000E5510000}"/>
    <cellStyle name="Normal 10 5 2 3 2 2 4 2 3 2 2" xfId="41549" xr:uid="{00000000-0005-0000-0000-0000E6510000}"/>
    <cellStyle name="Normal 10 5 2 3 2 2 4 2 3 3" xfId="41550" xr:uid="{00000000-0005-0000-0000-0000E7510000}"/>
    <cellStyle name="Normal 10 5 2 3 2 2 4 2 4" xfId="20114" xr:uid="{00000000-0005-0000-0000-0000E8510000}"/>
    <cellStyle name="Normal 10 5 2 3 2 2 4 2 4 2" xfId="41551" xr:uid="{00000000-0005-0000-0000-0000E9510000}"/>
    <cellStyle name="Normal 10 5 2 3 2 2 4 2 5" xfId="41552" xr:uid="{00000000-0005-0000-0000-0000EA510000}"/>
    <cellStyle name="Normal 10 5 2 3 2 2 4 3" xfId="4472" xr:uid="{00000000-0005-0000-0000-0000EB510000}"/>
    <cellStyle name="Normal 10 5 2 3 2 2 4 3 2" xfId="20115" xr:uid="{00000000-0005-0000-0000-0000EC510000}"/>
    <cellStyle name="Normal 10 5 2 3 2 2 4 3 2 2" xfId="41553" xr:uid="{00000000-0005-0000-0000-0000ED510000}"/>
    <cellStyle name="Normal 10 5 2 3 2 2 4 3 3" xfId="41554" xr:uid="{00000000-0005-0000-0000-0000EE510000}"/>
    <cellStyle name="Normal 10 5 2 3 2 2 4 4" xfId="9729" xr:uid="{00000000-0005-0000-0000-0000EF510000}"/>
    <cellStyle name="Normal 10 5 2 3 2 2 4 4 2" xfId="20116" xr:uid="{00000000-0005-0000-0000-0000F0510000}"/>
    <cellStyle name="Normal 10 5 2 3 2 2 4 4 2 2" xfId="41555" xr:uid="{00000000-0005-0000-0000-0000F1510000}"/>
    <cellStyle name="Normal 10 5 2 3 2 2 4 4 3" xfId="41556" xr:uid="{00000000-0005-0000-0000-0000F2510000}"/>
    <cellStyle name="Normal 10 5 2 3 2 2 4 5" xfId="13182" xr:uid="{00000000-0005-0000-0000-0000F3510000}"/>
    <cellStyle name="Normal 10 5 2 3 2 2 4 5 2" xfId="20117" xr:uid="{00000000-0005-0000-0000-0000F4510000}"/>
    <cellStyle name="Normal 10 5 2 3 2 2 4 5 2 2" xfId="41557" xr:uid="{00000000-0005-0000-0000-0000F5510000}"/>
    <cellStyle name="Normal 10 5 2 3 2 2 4 5 3" xfId="41558" xr:uid="{00000000-0005-0000-0000-0000F6510000}"/>
    <cellStyle name="Normal 10 5 2 3 2 2 4 6" xfId="20118" xr:uid="{00000000-0005-0000-0000-0000F7510000}"/>
    <cellStyle name="Normal 10 5 2 3 2 2 4 6 2" xfId="41559" xr:uid="{00000000-0005-0000-0000-0000F8510000}"/>
    <cellStyle name="Normal 10 5 2 3 2 2 4 7" xfId="20119" xr:uid="{00000000-0005-0000-0000-0000F9510000}"/>
    <cellStyle name="Normal 10 5 2 3 2 2 4 7 2" xfId="41560" xr:uid="{00000000-0005-0000-0000-0000FA510000}"/>
    <cellStyle name="Normal 10 5 2 3 2 2 4 8" xfId="41561" xr:uid="{00000000-0005-0000-0000-0000FB510000}"/>
    <cellStyle name="Normal 10 5 2 3 2 2 5" xfId="1696" xr:uid="{00000000-0005-0000-0000-0000FC510000}"/>
    <cellStyle name="Normal 10 5 2 3 2 2 5 2" xfId="4473" xr:uid="{00000000-0005-0000-0000-0000FD510000}"/>
    <cellStyle name="Normal 10 5 2 3 2 2 5 2 2" xfId="20120" xr:uid="{00000000-0005-0000-0000-0000FE510000}"/>
    <cellStyle name="Normal 10 5 2 3 2 2 5 2 2 2" xfId="41562" xr:uid="{00000000-0005-0000-0000-0000FF510000}"/>
    <cellStyle name="Normal 10 5 2 3 2 2 5 2 3" xfId="41563" xr:uid="{00000000-0005-0000-0000-000000520000}"/>
    <cellStyle name="Normal 10 5 2 3 2 2 5 3" xfId="9730" xr:uid="{00000000-0005-0000-0000-000001520000}"/>
    <cellStyle name="Normal 10 5 2 3 2 2 5 3 2" xfId="20121" xr:uid="{00000000-0005-0000-0000-000002520000}"/>
    <cellStyle name="Normal 10 5 2 3 2 2 5 3 2 2" xfId="41564" xr:uid="{00000000-0005-0000-0000-000003520000}"/>
    <cellStyle name="Normal 10 5 2 3 2 2 5 3 3" xfId="41565" xr:uid="{00000000-0005-0000-0000-000004520000}"/>
    <cellStyle name="Normal 10 5 2 3 2 2 5 4" xfId="20122" xr:uid="{00000000-0005-0000-0000-000005520000}"/>
    <cellStyle name="Normal 10 5 2 3 2 2 5 4 2" xfId="41566" xr:uid="{00000000-0005-0000-0000-000006520000}"/>
    <cellStyle name="Normal 10 5 2 3 2 2 5 5" xfId="41567" xr:uid="{00000000-0005-0000-0000-000007520000}"/>
    <cellStyle name="Normal 10 5 2 3 2 2 6" xfId="4474" xr:uid="{00000000-0005-0000-0000-000008520000}"/>
    <cellStyle name="Normal 10 5 2 3 2 2 6 2" xfId="20123" xr:uid="{00000000-0005-0000-0000-000009520000}"/>
    <cellStyle name="Normal 10 5 2 3 2 2 6 2 2" xfId="41568" xr:uid="{00000000-0005-0000-0000-00000A520000}"/>
    <cellStyle name="Normal 10 5 2 3 2 2 6 3" xfId="41569" xr:uid="{00000000-0005-0000-0000-00000B520000}"/>
    <cellStyle name="Normal 10 5 2 3 2 2 7" xfId="9731" xr:uid="{00000000-0005-0000-0000-00000C520000}"/>
    <cellStyle name="Normal 10 5 2 3 2 2 7 2" xfId="20124" xr:uid="{00000000-0005-0000-0000-00000D520000}"/>
    <cellStyle name="Normal 10 5 2 3 2 2 7 2 2" xfId="41570" xr:uid="{00000000-0005-0000-0000-00000E520000}"/>
    <cellStyle name="Normal 10 5 2 3 2 2 7 3" xfId="41571" xr:uid="{00000000-0005-0000-0000-00000F520000}"/>
    <cellStyle name="Normal 10 5 2 3 2 2 8" xfId="13183" xr:uid="{00000000-0005-0000-0000-000010520000}"/>
    <cellStyle name="Normal 10 5 2 3 2 2 8 2" xfId="20125" xr:uid="{00000000-0005-0000-0000-000011520000}"/>
    <cellStyle name="Normal 10 5 2 3 2 2 8 2 2" xfId="41572" xr:uid="{00000000-0005-0000-0000-000012520000}"/>
    <cellStyle name="Normal 10 5 2 3 2 2 8 3" xfId="41573" xr:uid="{00000000-0005-0000-0000-000013520000}"/>
    <cellStyle name="Normal 10 5 2 3 2 2 9" xfId="20126" xr:uid="{00000000-0005-0000-0000-000014520000}"/>
    <cellStyle name="Normal 10 5 2 3 2 2 9 2" xfId="41574" xr:uid="{00000000-0005-0000-0000-000015520000}"/>
    <cellStyle name="Normal 10 5 2 3 2 3" xfId="240" xr:uid="{00000000-0005-0000-0000-000016520000}"/>
    <cellStyle name="Normal 10 5 2 3 2 3 10" xfId="41575" xr:uid="{00000000-0005-0000-0000-000017520000}"/>
    <cellStyle name="Normal 10 5 2 3 2 3 2" xfId="819" xr:uid="{00000000-0005-0000-0000-000018520000}"/>
    <cellStyle name="Normal 10 5 2 3 2 3 2 2" xfId="2330" xr:uid="{00000000-0005-0000-0000-000019520000}"/>
    <cellStyle name="Normal 10 5 2 3 2 3 2 2 2" xfId="4475" xr:uid="{00000000-0005-0000-0000-00001A520000}"/>
    <cellStyle name="Normal 10 5 2 3 2 3 2 2 2 2" xfId="4476" xr:uid="{00000000-0005-0000-0000-00001B520000}"/>
    <cellStyle name="Normal 10 5 2 3 2 3 2 2 2 2 2" xfId="20127" xr:uid="{00000000-0005-0000-0000-00001C520000}"/>
    <cellStyle name="Normal 10 5 2 3 2 3 2 2 2 2 2 2" xfId="41576" xr:uid="{00000000-0005-0000-0000-00001D520000}"/>
    <cellStyle name="Normal 10 5 2 3 2 3 2 2 2 2 3" xfId="41577" xr:uid="{00000000-0005-0000-0000-00001E520000}"/>
    <cellStyle name="Normal 10 5 2 3 2 3 2 2 2 3" xfId="9732" xr:uid="{00000000-0005-0000-0000-00001F520000}"/>
    <cellStyle name="Normal 10 5 2 3 2 3 2 2 2 3 2" xfId="20128" xr:uid="{00000000-0005-0000-0000-000020520000}"/>
    <cellStyle name="Normal 10 5 2 3 2 3 2 2 2 3 2 2" xfId="41578" xr:uid="{00000000-0005-0000-0000-000021520000}"/>
    <cellStyle name="Normal 10 5 2 3 2 3 2 2 2 3 3" xfId="41579" xr:uid="{00000000-0005-0000-0000-000022520000}"/>
    <cellStyle name="Normal 10 5 2 3 2 3 2 2 2 4" xfId="20129" xr:uid="{00000000-0005-0000-0000-000023520000}"/>
    <cellStyle name="Normal 10 5 2 3 2 3 2 2 2 4 2" xfId="41580" xr:uid="{00000000-0005-0000-0000-000024520000}"/>
    <cellStyle name="Normal 10 5 2 3 2 3 2 2 2 5" xfId="41581" xr:uid="{00000000-0005-0000-0000-000025520000}"/>
    <cellStyle name="Normal 10 5 2 3 2 3 2 2 3" xfId="4477" xr:uid="{00000000-0005-0000-0000-000026520000}"/>
    <cellStyle name="Normal 10 5 2 3 2 3 2 2 3 2" xfId="20130" xr:uid="{00000000-0005-0000-0000-000027520000}"/>
    <cellStyle name="Normal 10 5 2 3 2 3 2 2 3 2 2" xfId="41582" xr:uid="{00000000-0005-0000-0000-000028520000}"/>
    <cellStyle name="Normal 10 5 2 3 2 3 2 2 3 3" xfId="41583" xr:uid="{00000000-0005-0000-0000-000029520000}"/>
    <cellStyle name="Normal 10 5 2 3 2 3 2 2 4" xfId="9733" xr:uid="{00000000-0005-0000-0000-00002A520000}"/>
    <cellStyle name="Normal 10 5 2 3 2 3 2 2 4 2" xfId="20131" xr:uid="{00000000-0005-0000-0000-00002B520000}"/>
    <cellStyle name="Normal 10 5 2 3 2 3 2 2 4 2 2" xfId="41584" xr:uid="{00000000-0005-0000-0000-00002C520000}"/>
    <cellStyle name="Normal 10 5 2 3 2 3 2 2 4 3" xfId="41585" xr:uid="{00000000-0005-0000-0000-00002D520000}"/>
    <cellStyle name="Normal 10 5 2 3 2 3 2 2 5" xfId="13184" xr:uid="{00000000-0005-0000-0000-00002E520000}"/>
    <cellStyle name="Normal 10 5 2 3 2 3 2 2 5 2" xfId="20132" xr:uid="{00000000-0005-0000-0000-00002F520000}"/>
    <cellStyle name="Normal 10 5 2 3 2 3 2 2 5 2 2" xfId="41586" xr:uid="{00000000-0005-0000-0000-000030520000}"/>
    <cellStyle name="Normal 10 5 2 3 2 3 2 2 5 3" xfId="41587" xr:uid="{00000000-0005-0000-0000-000031520000}"/>
    <cellStyle name="Normal 10 5 2 3 2 3 2 2 6" xfId="20133" xr:uid="{00000000-0005-0000-0000-000032520000}"/>
    <cellStyle name="Normal 10 5 2 3 2 3 2 2 6 2" xfId="41588" xr:uid="{00000000-0005-0000-0000-000033520000}"/>
    <cellStyle name="Normal 10 5 2 3 2 3 2 2 7" xfId="20134" xr:uid="{00000000-0005-0000-0000-000034520000}"/>
    <cellStyle name="Normal 10 5 2 3 2 3 2 2 7 2" xfId="41589" xr:uid="{00000000-0005-0000-0000-000035520000}"/>
    <cellStyle name="Normal 10 5 2 3 2 3 2 2 8" xfId="41590" xr:uid="{00000000-0005-0000-0000-000036520000}"/>
    <cellStyle name="Normal 10 5 2 3 2 3 2 3" xfId="4478" xr:uid="{00000000-0005-0000-0000-000037520000}"/>
    <cellStyle name="Normal 10 5 2 3 2 3 2 3 2" xfId="4479" xr:uid="{00000000-0005-0000-0000-000038520000}"/>
    <cellStyle name="Normal 10 5 2 3 2 3 2 3 2 2" xfId="20135" xr:uid="{00000000-0005-0000-0000-000039520000}"/>
    <cellStyle name="Normal 10 5 2 3 2 3 2 3 2 2 2" xfId="41591" xr:uid="{00000000-0005-0000-0000-00003A520000}"/>
    <cellStyle name="Normal 10 5 2 3 2 3 2 3 2 3" xfId="41592" xr:uid="{00000000-0005-0000-0000-00003B520000}"/>
    <cellStyle name="Normal 10 5 2 3 2 3 2 3 3" xfId="9734" xr:uid="{00000000-0005-0000-0000-00003C520000}"/>
    <cellStyle name="Normal 10 5 2 3 2 3 2 3 3 2" xfId="20136" xr:uid="{00000000-0005-0000-0000-00003D520000}"/>
    <cellStyle name="Normal 10 5 2 3 2 3 2 3 3 2 2" xfId="41593" xr:uid="{00000000-0005-0000-0000-00003E520000}"/>
    <cellStyle name="Normal 10 5 2 3 2 3 2 3 3 3" xfId="41594" xr:uid="{00000000-0005-0000-0000-00003F520000}"/>
    <cellStyle name="Normal 10 5 2 3 2 3 2 3 4" xfId="20137" xr:uid="{00000000-0005-0000-0000-000040520000}"/>
    <cellStyle name="Normal 10 5 2 3 2 3 2 3 4 2" xfId="41595" xr:uid="{00000000-0005-0000-0000-000041520000}"/>
    <cellStyle name="Normal 10 5 2 3 2 3 2 3 5" xfId="41596" xr:uid="{00000000-0005-0000-0000-000042520000}"/>
    <cellStyle name="Normal 10 5 2 3 2 3 2 4" xfId="4480" xr:uid="{00000000-0005-0000-0000-000043520000}"/>
    <cellStyle name="Normal 10 5 2 3 2 3 2 4 2" xfId="20138" xr:uid="{00000000-0005-0000-0000-000044520000}"/>
    <cellStyle name="Normal 10 5 2 3 2 3 2 4 2 2" xfId="41597" xr:uid="{00000000-0005-0000-0000-000045520000}"/>
    <cellStyle name="Normal 10 5 2 3 2 3 2 4 3" xfId="41598" xr:uid="{00000000-0005-0000-0000-000046520000}"/>
    <cellStyle name="Normal 10 5 2 3 2 3 2 5" xfId="9735" xr:uid="{00000000-0005-0000-0000-000047520000}"/>
    <cellStyle name="Normal 10 5 2 3 2 3 2 5 2" xfId="20139" xr:uid="{00000000-0005-0000-0000-000048520000}"/>
    <cellStyle name="Normal 10 5 2 3 2 3 2 5 2 2" xfId="41599" xr:uid="{00000000-0005-0000-0000-000049520000}"/>
    <cellStyle name="Normal 10 5 2 3 2 3 2 5 3" xfId="41600" xr:uid="{00000000-0005-0000-0000-00004A520000}"/>
    <cellStyle name="Normal 10 5 2 3 2 3 2 6" xfId="13185" xr:uid="{00000000-0005-0000-0000-00004B520000}"/>
    <cellStyle name="Normal 10 5 2 3 2 3 2 6 2" xfId="20140" xr:uid="{00000000-0005-0000-0000-00004C520000}"/>
    <cellStyle name="Normal 10 5 2 3 2 3 2 6 2 2" xfId="41601" xr:uid="{00000000-0005-0000-0000-00004D520000}"/>
    <cellStyle name="Normal 10 5 2 3 2 3 2 6 3" xfId="41602" xr:uid="{00000000-0005-0000-0000-00004E520000}"/>
    <cellStyle name="Normal 10 5 2 3 2 3 2 7" xfId="20141" xr:uid="{00000000-0005-0000-0000-00004F520000}"/>
    <cellStyle name="Normal 10 5 2 3 2 3 2 7 2" xfId="41603" xr:uid="{00000000-0005-0000-0000-000050520000}"/>
    <cellStyle name="Normal 10 5 2 3 2 3 2 8" xfId="20142" xr:uid="{00000000-0005-0000-0000-000051520000}"/>
    <cellStyle name="Normal 10 5 2 3 2 3 2 8 2" xfId="41604" xr:uid="{00000000-0005-0000-0000-000052520000}"/>
    <cellStyle name="Normal 10 5 2 3 2 3 2 9" xfId="41605" xr:uid="{00000000-0005-0000-0000-000053520000}"/>
    <cellStyle name="Normal 10 5 2 3 2 3 3" xfId="1279" xr:uid="{00000000-0005-0000-0000-000054520000}"/>
    <cellStyle name="Normal 10 5 2 3 2 3 3 2" xfId="4481" xr:uid="{00000000-0005-0000-0000-000055520000}"/>
    <cellStyle name="Normal 10 5 2 3 2 3 3 2 2" xfId="4482" xr:uid="{00000000-0005-0000-0000-000056520000}"/>
    <cellStyle name="Normal 10 5 2 3 2 3 3 2 2 2" xfId="20143" xr:uid="{00000000-0005-0000-0000-000057520000}"/>
    <cellStyle name="Normal 10 5 2 3 2 3 3 2 2 2 2" xfId="41606" xr:uid="{00000000-0005-0000-0000-000058520000}"/>
    <cellStyle name="Normal 10 5 2 3 2 3 3 2 2 3" xfId="41607" xr:uid="{00000000-0005-0000-0000-000059520000}"/>
    <cellStyle name="Normal 10 5 2 3 2 3 3 2 3" xfId="9736" xr:uid="{00000000-0005-0000-0000-00005A520000}"/>
    <cellStyle name="Normal 10 5 2 3 2 3 3 2 3 2" xfId="20144" xr:uid="{00000000-0005-0000-0000-00005B520000}"/>
    <cellStyle name="Normal 10 5 2 3 2 3 3 2 3 2 2" xfId="41608" xr:uid="{00000000-0005-0000-0000-00005C520000}"/>
    <cellStyle name="Normal 10 5 2 3 2 3 3 2 3 3" xfId="41609" xr:uid="{00000000-0005-0000-0000-00005D520000}"/>
    <cellStyle name="Normal 10 5 2 3 2 3 3 2 4" xfId="20145" xr:uid="{00000000-0005-0000-0000-00005E520000}"/>
    <cellStyle name="Normal 10 5 2 3 2 3 3 2 4 2" xfId="41610" xr:uid="{00000000-0005-0000-0000-00005F520000}"/>
    <cellStyle name="Normal 10 5 2 3 2 3 3 2 5" xfId="41611" xr:uid="{00000000-0005-0000-0000-000060520000}"/>
    <cellStyle name="Normal 10 5 2 3 2 3 3 3" xfId="4483" xr:uid="{00000000-0005-0000-0000-000061520000}"/>
    <cellStyle name="Normal 10 5 2 3 2 3 3 3 2" xfId="20146" xr:uid="{00000000-0005-0000-0000-000062520000}"/>
    <cellStyle name="Normal 10 5 2 3 2 3 3 3 2 2" xfId="41612" xr:uid="{00000000-0005-0000-0000-000063520000}"/>
    <cellStyle name="Normal 10 5 2 3 2 3 3 3 3" xfId="41613" xr:uid="{00000000-0005-0000-0000-000064520000}"/>
    <cellStyle name="Normal 10 5 2 3 2 3 3 4" xfId="9737" xr:uid="{00000000-0005-0000-0000-000065520000}"/>
    <cellStyle name="Normal 10 5 2 3 2 3 3 4 2" xfId="20147" xr:uid="{00000000-0005-0000-0000-000066520000}"/>
    <cellStyle name="Normal 10 5 2 3 2 3 3 4 2 2" xfId="41614" xr:uid="{00000000-0005-0000-0000-000067520000}"/>
    <cellStyle name="Normal 10 5 2 3 2 3 3 4 3" xfId="41615" xr:uid="{00000000-0005-0000-0000-000068520000}"/>
    <cellStyle name="Normal 10 5 2 3 2 3 3 5" xfId="13186" xr:uid="{00000000-0005-0000-0000-000069520000}"/>
    <cellStyle name="Normal 10 5 2 3 2 3 3 5 2" xfId="20148" xr:uid="{00000000-0005-0000-0000-00006A520000}"/>
    <cellStyle name="Normal 10 5 2 3 2 3 3 5 2 2" xfId="41616" xr:uid="{00000000-0005-0000-0000-00006B520000}"/>
    <cellStyle name="Normal 10 5 2 3 2 3 3 5 3" xfId="41617" xr:uid="{00000000-0005-0000-0000-00006C520000}"/>
    <cellStyle name="Normal 10 5 2 3 2 3 3 6" xfId="20149" xr:uid="{00000000-0005-0000-0000-00006D520000}"/>
    <cellStyle name="Normal 10 5 2 3 2 3 3 6 2" xfId="41618" xr:uid="{00000000-0005-0000-0000-00006E520000}"/>
    <cellStyle name="Normal 10 5 2 3 2 3 3 7" xfId="20150" xr:uid="{00000000-0005-0000-0000-00006F520000}"/>
    <cellStyle name="Normal 10 5 2 3 2 3 3 7 2" xfId="41619" xr:uid="{00000000-0005-0000-0000-000070520000}"/>
    <cellStyle name="Normal 10 5 2 3 2 3 3 8" xfId="41620" xr:uid="{00000000-0005-0000-0000-000071520000}"/>
    <cellStyle name="Normal 10 5 2 3 2 3 4" xfId="1811" xr:uid="{00000000-0005-0000-0000-000072520000}"/>
    <cellStyle name="Normal 10 5 2 3 2 3 4 2" xfId="4484" xr:uid="{00000000-0005-0000-0000-000073520000}"/>
    <cellStyle name="Normal 10 5 2 3 2 3 4 2 2" xfId="20151" xr:uid="{00000000-0005-0000-0000-000074520000}"/>
    <cellStyle name="Normal 10 5 2 3 2 3 4 2 2 2" xfId="41621" xr:uid="{00000000-0005-0000-0000-000075520000}"/>
    <cellStyle name="Normal 10 5 2 3 2 3 4 2 3" xfId="41622" xr:uid="{00000000-0005-0000-0000-000076520000}"/>
    <cellStyle name="Normal 10 5 2 3 2 3 4 3" xfId="9738" xr:uid="{00000000-0005-0000-0000-000077520000}"/>
    <cellStyle name="Normal 10 5 2 3 2 3 4 3 2" xfId="20152" xr:uid="{00000000-0005-0000-0000-000078520000}"/>
    <cellStyle name="Normal 10 5 2 3 2 3 4 3 2 2" xfId="41623" xr:uid="{00000000-0005-0000-0000-000079520000}"/>
    <cellStyle name="Normal 10 5 2 3 2 3 4 3 3" xfId="41624" xr:uid="{00000000-0005-0000-0000-00007A520000}"/>
    <cellStyle name="Normal 10 5 2 3 2 3 4 4" xfId="20153" xr:uid="{00000000-0005-0000-0000-00007B520000}"/>
    <cellStyle name="Normal 10 5 2 3 2 3 4 4 2" xfId="41625" xr:uid="{00000000-0005-0000-0000-00007C520000}"/>
    <cellStyle name="Normal 10 5 2 3 2 3 4 5" xfId="41626" xr:uid="{00000000-0005-0000-0000-00007D520000}"/>
    <cellStyle name="Normal 10 5 2 3 2 3 5" xfId="4485" xr:uid="{00000000-0005-0000-0000-00007E520000}"/>
    <cellStyle name="Normal 10 5 2 3 2 3 5 2" xfId="20154" xr:uid="{00000000-0005-0000-0000-00007F520000}"/>
    <cellStyle name="Normal 10 5 2 3 2 3 5 2 2" xfId="41627" xr:uid="{00000000-0005-0000-0000-000080520000}"/>
    <cellStyle name="Normal 10 5 2 3 2 3 5 3" xfId="41628" xr:uid="{00000000-0005-0000-0000-000081520000}"/>
    <cellStyle name="Normal 10 5 2 3 2 3 6" xfId="9739" xr:uid="{00000000-0005-0000-0000-000082520000}"/>
    <cellStyle name="Normal 10 5 2 3 2 3 6 2" xfId="20155" xr:uid="{00000000-0005-0000-0000-000083520000}"/>
    <cellStyle name="Normal 10 5 2 3 2 3 6 2 2" xfId="41629" xr:uid="{00000000-0005-0000-0000-000084520000}"/>
    <cellStyle name="Normal 10 5 2 3 2 3 6 3" xfId="41630" xr:uid="{00000000-0005-0000-0000-000085520000}"/>
    <cellStyle name="Normal 10 5 2 3 2 3 7" xfId="13187" xr:uid="{00000000-0005-0000-0000-000086520000}"/>
    <cellStyle name="Normal 10 5 2 3 2 3 7 2" xfId="20156" xr:uid="{00000000-0005-0000-0000-000087520000}"/>
    <cellStyle name="Normal 10 5 2 3 2 3 7 2 2" xfId="41631" xr:uid="{00000000-0005-0000-0000-000088520000}"/>
    <cellStyle name="Normal 10 5 2 3 2 3 7 3" xfId="41632" xr:uid="{00000000-0005-0000-0000-000089520000}"/>
    <cellStyle name="Normal 10 5 2 3 2 3 8" xfId="20157" xr:uid="{00000000-0005-0000-0000-00008A520000}"/>
    <cellStyle name="Normal 10 5 2 3 2 3 8 2" xfId="41633" xr:uid="{00000000-0005-0000-0000-00008B520000}"/>
    <cellStyle name="Normal 10 5 2 3 2 3 9" xfId="20158" xr:uid="{00000000-0005-0000-0000-00008C520000}"/>
    <cellStyle name="Normal 10 5 2 3 2 3 9 2" xfId="41634" xr:uid="{00000000-0005-0000-0000-00008D520000}"/>
    <cellStyle name="Normal 10 5 2 3 2 4" xfId="589" xr:uid="{00000000-0005-0000-0000-00008E520000}"/>
    <cellStyle name="Normal 10 5 2 3 2 4 2" xfId="2100" xr:uid="{00000000-0005-0000-0000-00008F520000}"/>
    <cellStyle name="Normal 10 5 2 3 2 4 2 2" xfId="4486" xr:uid="{00000000-0005-0000-0000-000090520000}"/>
    <cellStyle name="Normal 10 5 2 3 2 4 2 2 2" xfId="4487" xr:uid="{00000000-0005-0000-0000-000091520000}"/>
    <cellStyle name="Normal 10 5 2 3 2 4 2 2 2 2" xfId="20159" xr:uid="{00000000-0005-0000-0000-000092520000}"/>
    <cellStyle name="Normal 10 5 2 3 2 4 2 2 2 2 2" xfId="41635" xr:uid="{00000000-0005-0000-0000-000093520000}"/>
    <cellStyle name="Normal 10 5 2 3 2 4 2 2 2 3" xfId="41636" xr:uid="{00000000-0005-0000-0000-000094520000}"/>
    <cellStyle name="Normal 10 5 2 3 2 4 2 2 3" xfId="9740" xr:uid="{00000000-0005-0000-0000-000095520000}"/>
    <cellStyle name="Normal 10 5 2 3 2 4 2 2 3 2" xfId="20160" xr:uid="{00000000-0005-0000-0000-000096520000}"/>
    <cellStyle name="Normal 10 5 2 3 2 4 2 2 3 2 2" xfId="41637" xr:uid="{00000000-0005-0000-0000-000097520000}"/>
    <cellStyle name="Normal 10 5 2 3 2 4 2 2 3 3" xfId="41638" xr:uid="{00000000-0005-0000-0000-000098520000}"/>
    <cellStyle name="Normal 10 5 2 3 2 4 2 2 4" xfId="20161" xr:uid="{00000000-0005-0000-0000-000099520000}"/>
    <cellStyle name="Normal 10 5 2 3 2 4 2 2 4 2" xfId="41639" xr:uid="{00000000-0005-0000-0000-00009A520000}"/>
    <cellStyle name="Normal 10 5 2 3 2 4 2 2 5" xfId="41640" xr:uid="{00000000-0005-0000-0000-00009B520000}"/>
    <cellStyle name="Normal 10 5 2 3 2 4 2 3" xfId="4488" xr:uid="{00000000-0005-0000-0000-00009C520000}"/>
    <cellStyle name="Normal 10 5 2 3 2 4 2 3 2" xfId="20162" xr:uid="{00000000-0005-0000-0000-00009D520000}"/>
    <cellStyle name="Normal 10 5 2 3 2 4 2 3 2 2" xfId="41641" xr:uid="{00000000-0005-0000-0000-00009E520000}"/>
    <cellStyle name="Normal 10 5 2 3 2 4 2 3 3" xfId="41642" xr:uid="{00000000-0005-0000-0000-00009F520000}"/>
    <cellStyle name="Normal 10 5 2 3 2 4 2 4" xfId="9741" xr:uid="{00000000-0005-0000-0000-0000A0520000}"/>
    <cellStyle name="Normal 10 5 2 3 2 4 2 4 2" xfId="20163" xr:uid="{00000000-0005-0000-0000-0000A1520000}"/>
    <cellStyle name="Normal 10 5 2 3 2 4 2 4 2 2" xfId="41643" xr:uid="{00000000-0005-0000-0000-0000A2520000}"/>
    <cellStyle name="Normal 10 5 2 3 2 4 2 4 3" xfId="41644" xr:uid="{00000000-0005-0000-0000-0000A3520000}"/>
    <cellStyle name="Normal 10 5 2 3 2 4 2 5" xfId="13188" xr:uid="{00000000-0005-0000-0000-0000A4520000}"/>
    <cellStyle name="Normal 10 5 2 3 2 4 2 5 2" xfId="20164" xr:uid="{00000000-0005-0000-0000-0000A5520000}"/>
    <cellStyle name="Normal 10 5 2 3 2 4 2 5 2 2" xfId="41645" xr:uid="{00000000-0005-0000-0000-0000A6520000}"/>
    <cellStyle name="Normal 10 5 2 3 2 4 2 5 3" xfId="41646" xr:uid="{00000000-0005-0000-0000-0000A7520000}"/>
    <cellStyle name="Normal 10 5 2 3 2 4 2 6" xfId="20165" xr:uid="{00000000-0005-0000-0000-0000A8520000}"/>
    <cellStyle name="Normal 10 5 2 3 2 4 2 6 2" xfId="41647" xr:uid="{00000000-0005-0000-0000-0000A9520000}"/>
    <cellStyle name="Normal 10 5 2 3 2 4 2 7" xfId="20166" xr:uid="{00000000-0005-0000-0000-0000AA520000}"/>
    <cellStyle name="Normal 10 5 2 3 2 4 2 7 2" xfId="41648" xr:uid="{00000000-0005-0000-0000-0000AB520000}"/>
    <cellStyle name="Normal 10 5 2 3 2 4 2 8" xfId="41649" xr:uid="{00000000-0005-0000-0000-0000AC520000}"/>
    <cellStyle name="Normal 10 5 2 3 2 4 3" xfId="4489" xr:uid="{00000000-0005-0000-0000-0000AD520000}"/>
    <cellStyle name="Normal 10 5 2 3 2 4 3 2" xfId="4490" xr:uid="{00000000-0005-0000-0000-0000AE520000}"/>
    <cellStyle name="Normal 10 5 2 3 2 4 3 2 2" xfId="20167" xr:uid="{00000000-0005-0000-0000-0000AF520000}"/>
    <cellStyle name="Normal 10 5 2 3 2 4 3 2 2 2" xfId="41650" xr:uid="{00000000-0005-0000-0000-0000B0520000}"/>
    <cellStyle name="Normal 10 5 2 3 2 4 3 2 3" xfId="41651" xr:uid="{00000000-0005-0000-0000-0000B1520000}"/>
    <cellStyle name="Normal 10 5 2 3 2 4 3 3" xfId="9742" xr:uid="{00000000-0005-0000-0000-0000B2520000}"/>
    <cellStyle name="Normal 10 5 2 3 2 4 3 3 2" xfId="20168" xr:uid="{00000000-0005-0000-0000-0000B3520000}"/>
    <cellStyle name="Normal 10 5 2 3 2 4 3 3 2 2" xfId="41652" xr:uid="{00000000-0005-0000-0000-0000B4520000}"/>
    <cellStyle name="Normal 10 5 2 3 2 4 3 3 3" xfId="41653" xr:uid="{00000000-0005-0000-0000-0000B5520000}"/>
    <cellStyle name="Normal 10 5 2 3 2 4 3 4" xfId="20169" xr:uid="{00000000-0005-0000-0000-0000B6520000}"/>
    <cellStyle name="Normal 10 5 2 3 2 4 3 4 2" xfId="41654" xr:uid="{00000000-0005-0000-0000-0000B7520000}"/>
    <cellStyle name="Normal 10 5 2 3 2 4 3 5" xfId="41655" xr:uid="{00000000-0005-0000-0000-0000B8520000}"/>
    <cellStyle name="Normal 10 5 2 3 2 4 4" xfId="4491" xr:uid="{00000000-0005-0000-0000-0000B9520000}"/>
    <cellStyle name="Normal 10 5 2 3 2 4 4 2" xfId="20170" xr:uid="{00000000-0005-0000-0000-0000BA520000}"/>
    <cellStyle name="Normal 10 5 2 3 2 4 4 2 2" xfId="41656" xr:uid="{00000000-0005-0000-0000-0000BB520000}"/>
    <cellStyle name="Normal 10 5 2 3 2 4 4 3" xfId="41657" xr:uid="{00000000-0005-0000-0000-0000BC520000}"/>
    <cellStyle name="Normal 10 5 2 3 2 4 5" xfId="9743" xr:uid="{00000000-0005-0000-0000-0000BD520000}"/>
    <cellStyle name="Normal 10 5 2 3 2 4 5 2" xfId="20171" xr:uid="{00000000-0005-0000-0000-0000BE520000}"/>
    <cellStyle name="Normal 10 5 2 3 2 4 5 2 2" xfId="41658" xr:uid="{00000000-0005-0000-0000-0000BF520000}"/>
    <cellStyle name="Normal 10 5 2 3 2 4 5 3" xfId="41659" xr:uid="{00000000-0005-0000-0000-0000C0520000}"/>
    <cellStyle name="Normal 10 5 2 3 2 4 6" xfId="13189" xr:uid="{00000000-0005-0000-0000-0000C1520000}"/>
    <cellStyle name="Normal 10 5 2 3 2 4 6 2" xfId="20172" xr:uid="{00000000-0005-0000-0000-0000C2520000}"/>
    <cellStyle name="Normal 10 5 2 3 2 4 6 2 2" xfId="41660" xr:uid="{00000000-0005-0000-0000-0000C3520000}"/>
    <cellStyle name="Normal 10 5 2 3 2 4 6 3" xfId="41661" xr:uid="{00000000-0005-0000-0000-0000C4520000}"/>
    <cellStyle name="Normal 10 5 2 3 2 4 7" xfId="20173" xr:uid="{00000000-0005-0000-0000-0000C5520000}"/>
    <cellStyle name="Normal 10 5 2 3 2 4 7 2" xfId="41662" xr:uid="{00000000-0005-0000-0000-0000C6520000}"/>
    <cellStyle name="Normal 10 5 2 3 2 4 8" xfId="20174" xr:uid="{00000000-0005-0000-0000-0000C7520000}"/>
    <cellStyle name="Normal 10 5 2 3 2 4 8 2" xfId="41663" xr:uid="{00000000-0005-0000-0000-0000C8520000}"/>
    <cellStyle name="Normal 10 5 2 3 2 4 9" xfId="41664" xr:uid="{00000000-0005-0000-0000-0000C9520000}"/>
    <cellStyle name="Normal 10 5 2 3 2 5" xfId="1049" xr:uid="{00000000-0005-0000-0000-0000CA520000}"/>
    <cellStyle name="Normal 10 5 2 3 2 5 2" xfId="4492" xr:uid="{00000000-0005-0000-0000-0000CB520000}"/>
    <cellStyle name="Normal 10 5 2 3 2 5 2 2" xfId="4493" xr:uid="{00000000-0005-0000-0000-0000CC520000}"/>
    <cellStyle name="Normal 10 5 2 3 2 5 2 2 2" xfId="20175" xr:uid="{00000000-0005-0000-0000-0000CD520000}"/>
    <cellStyle name="Normal 10 5 2 3 2 5 2 2 2 2" xfId="41665" xr:uid="{00000000-0005-0000-0000-0000CE520000}"/>
    <cellStyle name="Normal 10 5 2 3 2 5 2 2 3" xfId="41666" xr:uid="{00000000-0005-0000-0000-0000CF520000}"/>
    <cellStyle name="Normal 10 5 2 3 2 5 2 3" xfId="9744" xr:uid="{00000000-0005-0000-0000-0000D0520000}"/>
    <cellStyle name="Normal 10 5 2 3 2 5 2 3 2" xfId="20176" xr:uid="{00000000-0005-0000-0000-0000D1520000}"/>
    <cellStyle name="Normal 10 5 2 3 2 5 2 3 2 2" xfId="41667" xr:uid="{00000000-0005-0000-0000-0000D2520000}"/>
    <cellStyle name="Normal 10 5 2 3 2 5 2 3 3" xfId="41668" xr:uid="{00000000-0005-0000-0000-0000D3520000}"/>
    <cellStyle name="Normal 10 5 2 3 2 5 2 4" xfId="20177" xr:uid="{00000000-0005-0000-0000-0000D4520000}"/>
    <cellStyle name="Normal 10 5 2 3 2 5 2 4 2" xfId="41669" xr:uid="{00000000-0005-0000-0000-0000D5520000}"/>
    <cellStyle name="Normal 10 5 2 3 2 5 2 5" xfId="41670" xr:uid="{00000000-0005-0000-0000-0000D6520000}"/>
    <cellStyle name="Normal 10 5 2 3 2 5 3" xfId="4494" xr:uid="{00000000-0005-0000-0000-0000D7520000}"/>
    <cellStyle name="Normal 10 5 2 3 2 5 3 2" xfId="20178" xr:uid="{00000000-0005-0000-0000-0000D8520000}"/>
    <cellStyle name="Normal 10 5 2 3 2 5 3 2 2" xfId="41671" xr:uid="{00000000-0005-0000-0000-0000D9520000}"/>
    <cellStyle name="Normal 10 5 2 3 2 5 3 3" xfId="41672" xr:uid="{00000000-0005-0000-0000-0000DA520000}"/>
    <cellStyle name="Normal 10 5 2 3 2 5 4" xfId="9745" xr:uid="{00000000-0005-0000-0000-0000DB520000}"/>
    <cellStyle name="Normal 10 5 2 3 2 5 4 2" xfId="20179" xr:uid="{00000000-0005-0000-0000-0000DC520000}"/>
    <cellStyle name="Normal 10 5 2 3 2 5 4 2 2" xfId="41673" xr:uid="{00000000-0005-0000-0000-0000DD520000}"/>
    <cellStyle name="Normal 10 5 2 3 2 5 4 3" xfId="41674" xr:uid="{00000000-0005-0000-0000-0000DE520000}"/>
    <cellStyle name="Normal 10 5 2 3 2 5 5" xfId="13190" xr:uid="{00000000-0005-0000-0000-0000DF520000}"/>
    <cellStyle name="Normal 10 5 2 3 2 5 5 2" xfId="20180" xr:uid="{00000000-0005-0000-0000-0000E0520000}"/>
    <cellStyle name="Normal 10 5 2 3 2 5 5 2 2" xfId="41675" xr:uid="{00000000-0005-0000-0000-0000E1520000}"/>
    <cellStyle name="Normal 10 5 2 3 2 5 5 3" xfId="41676" xr:uid="{00000000-0005-0000-0000-0000E2520000}"/>
    <cellStyle name="Normal 10 5 2 3 2 5 6" xfId="20181" xr:uid="{00000000-0005-0000-0000-0000E3520000}"/>
    <cellStyle name="Normal 10 5 2 3 2 5 6 2" xfId="41677" xr:uid="{00000000-0005-0000-0000-0000E4520000}"/>
    <cellStyle name="Normal 10 5 2 3 2 5 7" xfId="20182" xr:uid="{00000000-0005-0000-0000-0000E5520000}"/>
    <cellStyle name="Normal 10 5 2 3 2 5 7 2" xfId="41678" xr:uid="{00000000-0005-0000-0000-0000E6520000}"/>
    <cellStyle name="Normal 10 5 2 3 2 5 8" xfId="41679" xr:uid="{00000000-0005-0000-0000-0000E7520000}"/>
    <cellStyle name="Normal 10 5 2 3 2 6" xfId="1581" xr:uid="{00000000-0005-0000-0000-0000E8520000}"/>
    <cellStyle name="Normal 10 5 2 3 2 6 2" xfId="4495" xr:uid="{00000000-0005-0000-0000-0000E9520000}"/>
    <cellStyle name="Normal 10 5 2 3 2 6 2 2" xfId="20183" xr:uid="{00000000-0005-0000-0000-0000EA520000}"/>
    <cellStyle name="Normal 10 5 2 3 2 6 2 2 2" xfId="41680" xr:uid="{00000000-0005-0000-0000-0000EB520000}"/>
    <cellStyle name="Normal 10 5 2 3 2 6 2 3" xfId="41681" xr:uid="{00000000-0005-0000-0000-0000EC520000}"/>
    <cellStyle name="Normal 10 5 2 3 2 6 3" xfId="9746" xr:uid="{00000000-0005-0000-0000-0000ED520000}"/>
    <cellStyle name="Normal 10 5 2 3 2 6 3 2" xfId="20184" xr:uid="{00000000-0005-0000-0000-0000EE520000}"/>
    <cellStyle name="Normal 10 5 2 3 2 6 3 2 2" xfId="41682" xr:uid="{00000000-0005-0000-0000-0000EF520000}"/>
    <cellStyle name="Normal 10 5 2 3 2 6 3 3" xfId="41683" xr:uid="{00000000-0005-0000-0000-0000F0520000}"/>
    <cellStyle name="Normal 10 5 2 3 2 6 4" xfId="20185" xr:uid="{00000000-0005-0000-0000-0000F1520000}"/>
    <cellStyle name="Normal 10 5 2 3 2 6 4 2" xfId="41684" xr:uid="{00000000-0005-0000-0000-0000F2520000}"/>
    <cellStyle name="Normal 10 5 2 3 2 6 5" xfId="41685" xr:uid="{00000000-0005-0000-0000-0000F3520000}"/>
    <cellStyle name="Normal 10 5 2 3 2 7" xfId="4496" xr:uid="{00000000-0005-0000-0000-0000F4520000}"/>
    <cellStyle name="Normal 10 5 2 3 2 7 2" xfId="20186" xr:uid="{00000000-0005-0000-0000-0000F5520000}"/>
    <cellStyle name="Normal 10 5 2 3 2 7 2 2" xfId="41686" xr:uid="{00000000-0005-0000-0000-0000F6520000}"/>
    <cellStyle name="Normal 10 5 2 3 2 7 3" xfId="41687" xr:uid="{00000000-0005-0000-0000-0000F7520000}"/>
    <cellStyle name="Normal 10 5 2 3 2 8" xfId="9747" xr:uid="{00000000-0005-0000-0000-0000F8520000}"/>
    <cellStyle name="Normal 10 5 2 3 2 8 2" xfId="20187" xr:uid="{00000000-0005-0000-0000-0000F9520000}"/>
    <cellStyle name="Normal 10 5 2 3 2 8 2 2" xfId="41688" xr:uid="{00000000-0005-0000-0000-0000FA520000}"/>
    <cellStyle name="Normal 10 5 2 3 2 8 3" xfId="41689" xr:uid="{00000000-0005-0000-0000-0000FB520000}"/>
    <cellStyle name="Normal 10 5 2 3 2 9" xfId="13191" xr:uid="{00000000-0005-0000-0000-0000FC520000}"/>
    <cellStyle name="Normal 10 5 2 3 2 9 2" xfId="20188" xr:uid="{00000000-0005-0000-0000-0000FD520000}"/>
    <cellStyle name="Normal 10 5 2 3 2 9 2 2" xfId="41690" xr:uid="{00000000-0005-0000-0000-0000FE520000}"/>
    <cellStyle name="Normal 10 5 2 3 2 9 3" xfId="41691" xr:uid="{00000000-0005-0000-0000-0000FF520000}"/>
    <cellStyle name="Normal 10 5 2 3 3" xfId="241" xr:uid="{00000000-0005-0000-0000-000000530000}"/>
    <cellStyle name="Normal 10 5 2 3 3 10" xfId="20189" xr:uid="{00000000-0005-0000-0000-000001530000}"/>
    <cellStyle name="Normal 10 5 2 3 3 10 2" xfId="41692" xr:uid="{00000000-0005-0000-0000-000002530000}"/>
    <cellStyle name="Normal 10 5 2 3 3 11" xfId="41693" xr:uid="{00000000-0005-0000-0000-000003530000}"/>
    <cellStyle name="Normal 10 5 2 3 3 2" xfId="242" xr:uid="{00000000-0005-0000-0000-000004530000}"/>
    <cellStyle name="Normal 10 5 2 3 3 2 10" xfId="41694" xr:uid="{00000000-0005-0000-0000-000005530000}"/>
    <cellStyle name="Normal 10 5 2 3 3 2 2" xfId="876" xr:uid="{00000000-0005-0000-0000-000006530000}"/>
    <cellStyle name="Normal 10 5 2 3 3 2 2 2" xfId="2387" xr:uid="{00000000-0005-0000-0000-000007530000}"/>
    <cellStyle name="Normal 10 5 2 3 3 2 2 2 2" xfId="4497" xr:uid="{00000000-0005-0000-0000-000008530000}"/>
    <cellStyle name="Normal 10 5 2 3 3 2 2 2 2 2" xfId="4498" xr:uid="{00000000-0005-0000-0000-000009530000}"/>
    <cellStyle name="Normal 10 5 2 3 3 2 2 2 2 2 2" xfId="20190" xr:uid="{00000000-0005-0000-0000-00000A530000}"/>
    <cellStyle name="Normal 10 5 2 3 3 2 2 2 2 2 2 2" xfId="41695" xr:uid="{00000000-0005-0000-0000-00000B530000}"/>
    <cellStyle name="Normal 10 5 2 3 3 2 2 2 2 2 3" xfId="41696" xr:uid="{00000000-0005-0000-0000-00000C530000}"/>
    <cellStyle name="Normal 10 5 2 3 3 2 2 2 2 3" xfId="9748" xr:uid="{00000000-0005-0000-0000-00000D530000}"/>
    <cellStyle name="Normal 10 5 2 3 3 2 2 2 2 3 2" xfId="20191" xr:uid="{00000000-0005-0000-0000-00000E530000}"/>
    <cellStyle name="Normal 10 5 2 3 3 2 2 2 2 3 2 2" xfId="41697" xr:uid="{00000000-0005-0000-0000-00000F530000}"/>
    <cellStyle name="Normal 10 5 2 3 3 2 2 2 2 3 3" xfId="41698" xr:uid="{00000000-0005-0000-0000-000010530000}"/>
    <cellStyle name="Normal 10 5 2 3 3 2 2 2 2 4" xfId="20192" xr:uid="{00000000-0005-0000-0000-000011530000}"/>
    <cellStyle name="Normal 10 5 2 3 3 2 2 2 2 4 2" xfId="41699" xr:uid="{00000000-0005-0000-0000-000012530000}"/>
    <cellStyle name="Normal 10 5 2 3 3 2 2 2 2 5" xfId="41700" xr:uid="{00000000-0005-0000-0000-000013530000}"/>
    <cellStyle name="Normal 10 5 2 3 3 2 2 2 3" xfId="4499" xr:uid="{00000000-0005-0000-0000-000014530000}"/>
    <cellStyle name="Normal 10 5 2 3 3 2 2 2 3 2" xfId="20193" xr:uid="{00000000-0005-0000-0000-000015530000}"/>
    <cellStyle name="Normal 10 5 2 3 3 2 2 2 3 2 2" xfId="41701" xr:uid="{00000000-0005-0000-0000-000016530000}"/>
    <cellStyle name="Normal 10 5 2 3 3 2 2 2 3 3" xfId="41702" xr:uid="{00000000-0005-0000-0000-000017530000}"/>
    <cellStyle name="Normal 10 5 2 3 3 2 2 2 4" xfId="9749" xr:uid="{00000000-0005-0000-0000-000018530000}"/>
    <cellStyle name="Normal 10 5 2 3 3 2 2 2 4 2" xfId="20194" xr:uid="{00000000-0005-0000-0000-000019530000}"/>
    <cellStyle name="Normal 10 5 2 3 3 2 2 2 4 2 2" xfId="41703" xr:uid="{00000000-0005-0000-0000-00001A530000}"/>
    <cellStyle name="Normal 10 5 2 3 3 2 2 2 4 3" xfId="41704" xr:uid="{00000000-0005-0000-0000-00001B530000}"/>
    <cellStyle name="Normal 10 5 2 3 3 2 2 2 5" xfId="13192" xr:uid="{00000000-0005-0000-0000-00001C530000}"/>
    <cellStyle name="Normal 10 5 2 3 3 2 2 2 5 2" xfId="20195" xr:uid="{00000000-0005-0000-0000-00001D530000}"/>
    <cellStyle name="Normal 10 5 2 3 3 2 2 2 5 2 2" xfId="41705" xr:uid="{00000000-0005-0000-0000-00001E530000}"/>
    <cellStyle name="Normal 10 5 2 3 3 2 2 2 5 3" xfId="41706" xr:uid="{00000000-0005-0000-0000-00001F530000}"/>
    <cellStyle name="Normal 10 5 2 3 3 2 2 2 6" xfId="20196" xr:uid="{00000000-0005-0000-0000-000020530000}"/>
    <cellStyle name="Normal 10 5 2 3 3 2 2 2 6 2" xfId="41707" xr:uid="{00000000-0005-0000-0000-000021530000}"/>
    <cellStyle name="Normal 10 5 2 3 3 2 2 2 7" xfId="20197" xr:uid="{00000000-0005-0000-0000-000022530000}"/>
    <cellStyle name="Normal 10 5 2 3 3 2 2 2 7 2" xfId="41708" xr:uid="{00000000-0005-0000-0000-000023530000}"/>
    <cellStyle name="Normal 10 5 2 3 3 2 2 2 8" xfId="41709" xr:uid="{00000000-0005-0000-0000-000024530000}"/>
    <cellStyle name="Normal 10 5 2 3 3 2 2 3" xfId="4500" xr:uid="{00000000-0005-0000-0000-000025530000}"/>
    <cellStyle name="Normal 10 5 2 3 3 2 2 3 2" xfId="4501" xr:uid="{00000000-0005-0000-0000-000026530000}"/>
    <cellStyle name="Normal 10 5 2 3 3 2 2 3 2 2" xfId="20198" xr:uid="{00000000-0005-0000-0000-000027530000}"/>
    <cellStyle name="Normal 10 5 2 3 3 2 2 3 2 2 2" xfId="41710" xr:uid="{00000000-0005-0000-0000-000028530000}"/>
    <cellStyle name="Normal 10 5 2 3 3 2 2 3 2 3" xfId="41711" xr:uid="{00000000-0005-0000-0000-000029530000}"/>
    <cellStyle name="Normal 10 5 2 3 3 2 2 3 3" xfId="9750" xr:uid="{00000000-0005-0000-0000-00002A530000}"/>
    <cellStyle name="Normal 10 5 2 3 3 2 2 3 3 2" xfId="20199" xr:uid="{00000000-0005-0000-0000-00002B530000}"/>
    <cellStyle name="Normal 10 5 2 3 3 2 2 3 3 2 2" xfId="41712" xr:uid="{00000000-0005-0000-0000-00002C530000}"/>
    <cellStyle name="Normal 10 5 2 3 3 2 2 3 3 3" xfId="41713" xr:uid="{00000000-0005-0000-0000-00002D530000}"/>
    <cellStyle name="Normal 10 5 2 3 3 2 2 3 4" xfId="20200" xr:uid="{00000000-0005-0000-0000-00002E530000}"/>
    <cellStyle name="Normal 10 5 2 3 3 2 2 3 4 2" xfId="41714" xr:uid="{00000000-0005-0000-0000-00002F530000}"/>
    <cellStyle name="Normal 10 5 2 3 3 2 2 3 5" xfId="41715" xr:uid="{00000000-0005-0000-0000-000030530000}"/>
    <cellStyle name="Normal 10 5 2 3 3 2 2 4" xfId="4502" xr:uid="{00000000-0005-0000-0000-000031530000}"/>
    <cellStyle name="Normal 10 5 2 3 3 2 2 4 2" xfId="20201" xr:uid="{00000000-0005-0000-0000-000032530000}"/>
    <cellStyle name="Normal 10 5 2 3 3 2 2 4 2 2" xfId="41716" xr:uid="{00000000-0005-0000-0000-000033530000}"/>
    <cellStyle name="Normal 10 5 2 3 3 2 2 4 3" xfId="41717" xr:uid="{00000000-0005-0000-0000-000034530000}"/>
    <cellStyle name="Normal 10 5 2 3 3 2 2 5" xfId="9751" xr:uid="{00000000-0005-0000-0000-000035530000}"/>
    <cellStyle name="Normal 10 5 2 3 3 2 2 5 2" xfId="20202" xr:uid="{00000000-0005-0000-0000-000036530000}"/>
    <cellStyle name="Normal 10 5 2 3 3 2 2 5 2 2" xfId="41718" xr:uid="{00000000-0005-0000-0000-000037530000}"/>
    <cellStyle name="Normal 10 5 2 3 3 2 2 5 3" xfId="41719" xr:uid="{00000000-0005-0000-0000-000038530000}"/>
    <cellStyle name="Normal 10 5 2 3 3 2 2 6" xfId="13193" xr:uid="{00000000-0005-0000-0000-000039530000}"/>
    <cellStyle name="Normal 10 5 2 3 3 2 2 6 2" xfId="20203" xr:uid="{00000000-0005-0000-0000-00003A530000}"/>
    <cellStyle name="Normal 10 5 2 3 3 2 2 6 2 2" xfId="41720" xr:uid="{00000000-0005-0000-0000-00003B530000}"/>
    <cellStyle name="Normal 10 5 2 3 3 2 2 6 3" xfId="41721" xr:uid="{00000000-0005-0000-0000-00003C530000}"/>
    <cellStyle name="Normal 10 5 2 3 3 2 2 7" xfId="20204" xr:uid="{00000000-0005-0000-0000-00003D530000}"/>
    <cellStyle name="Normal 10 5 2 3 3 2 2 7 2" xfId="41722" xr:uid="{00000000-0005-0000-0000-00003E530000}"/>
    <cellStyle name="Normal 10 5 2 3 3 2 2 8" xfId="20205" xr:uid="{00000000-0005-0000-0000-00003F530000}"/>
    <cellStyle name="Normal 10 5 2 3 3 2 2 8 2" xfId="41723" xr:uid="{00000000-0005-0000-0000-000040530000}"/>
    <cellStyle name="Normal 10 5 2 3 3 2 2 9" xfId="41724" xr:uid="{00000000-0005-0000-0000-000041530000}"/>
    <cellStyle name="Normal 10 5 2 3 3 2 3" xfId="1336" xr:uid="{00000000-0005-0000-0000-000042530000}"/>
    <cellStyle name="Normal 10 5 2 3 3 2 3 2" xfId="4503" xr:uid="{00000000-0005-0000-0000-000043530000}"/>
    <cellStyle name="Normal 10 5 2 3 3 2 3 2 2" xfId="4504" xr:uid="{00000000-0005-0000-0000-000044530000}"/>
    <cellStyle name="Normal 10 5 2 3 3 2 3 2 2 2" xfId="20206" xr:uid="{00000000-0005-0000-0000-000045530000}"/>
    <cellStyle name="Normal 10 5 2 3 3 2 3 2 2 2 2" xfId="41725" xr:uid="{00000000-0005-0000-0000-000046530000}"/>
    <cellStyle name="Normal 10 5 2 3 3 2 3 2 2 3" xfId="41726" xr:uid="{00000000-0005-0000-0000-000047530000}"/>
    <cellStyle name="Normal 10 5 2 3 3 2 3 2 3" xfId="9752" xr:uid="{00000000-0005-0000-0000-000048530000}"/>
    <cellStyle name="Normal 10 5 2 3 3 2 3 2 3 2" xfId="20207" xr:uid="{00000000-0005-0000-0000-000049530000}"/>
    <cellStyle name="Normal 10 5 2 3 3 2 3 2 3 2 2" xfId="41727" xr:uid="{00000000-0005-0000-0000-00004A530000}"/>
    <cellStyle name="Normal 10 5 2 3 3 2 3 2 3 3" xfId="41728" xr:uid="{00000000-0005-0000-0000-00004B530000}"/>
    <cellStyle name="Normal 10 5 2 3 3 2 3 2 4" xfId="20208" xr:uid="{00000000-0005-0000-0000-00004C530000}"/>
    <cellStyle name="Normal 10 5 2 3 3 2 3 2 4 2" xfId="41729" xr:uid="{00000000-0005-0000-0000-00004D530000}"/>
    <cellStyle name="Normal 10 5 2 3 3 2 3 2 5" xfId="41730" xr:uid="{00000000-0005-0000-0000-00004E530000}"/>
    <cellStyle name="Normal 10 5 2 3 3 2 3 3" xfId="4505" xr:uid="{00000000-0005-0000-0000-00004F530000}"/>
    <cellStyle name="Normal 10 5 2 3 3 2 3 3 2" xfId="20209" xr:uid="{00000000-0005-0000-0000-000050530000}"/>
    <cellStyle name="Normal 10 5 2 3 3 2 3 3 2 2" xfId="41731" xr:uid="{00000000-0005-0000-0000-000051530000}"/>
    <cellStyle name="Normal 10 5 2 3 3 2 3 3 3" xfId="41732" xr:uid="{00000000-0005-0000-0000-000052530000}"/>
    <cellStyle name="Normal 10 5 2 3 3 2 3 4" xfId="9753" xr:uid="{00000000-0005-0000-0000-000053530000}"/>
    <cellStyle name="Normal 10 5 2 3 3 2 3 4 2" xfId="20210" xr:uid="{00000000-0005-0000-0000-000054530000}"/>
    <cellStyle name="Normal 10 5 2 3 3 2 3 4 2 2" xfId="41733" xr:uid="{00000000-0005-0000-0000-000055530000}"/>
    <cellStyle name="Normal 10 5 2 3 3 2 3 4 3" xfId="41734" xr:uid="{00000000-0005-0000-0000-000056530000}"/>
    <cellStyle name="Normal 10 5 2 3 3 2 3 5" xfId="13194" xr:uid="{00000000-0005-0000-0000-000057530000}"/>
    <cellStyle name="Normal 10 5 2 3 3 2 3 5 2" xfId="20211" xr:uid="{00000000-0005-0000-0000-000058530000}"/>
    <cellStyle name="Normal 10 5 2 3 3 2 3 5 2 2" xfId="41735" xr:uid="{00000000-0005-0000-0000-000059530000}"/>
    <cellStyle name="Normal 10 5 2 3 3 2 3 5 3" xfId="41736" xr:uid="{00000000-0005-0000-0000-00005A530000}"/>
    <cellStyle name="Normal 10 5 2 3 3 2 3 6" xfId="20212" xr:uid="{00000000-0005-0000-0000-00005B530000}"/>
    <cellStyle name="Normal 10 5 2 3 3 2 3 6 2" xfId="41737" xr:uid="{00000000-0005-0000-0000-00005C530000}"/>
    <cellStyle name="Normal 10 5 2 3 3 2 3 7" xfId="20213" xr:uid="{00000000-0005-0000-0000-00005D530000}"/>
    <cellStyle name="Normal 10 5 2 3 3 2 3 7 2" xfId="41738" xr:uid="{00000000-0005-0000-0000-00005E530000}"/>
    <cellStyle name="Normal 10 5 2 3 3 2 3 8" xfId="41739" xr:uid="{00000000-0005-0000-0000-00005F530000}"/>
    <cellStyle name="Normal 10 5 2 3 3 2 4" xfId="1868" xr:uid="{00000000-0005-0000-0000-000060530000}"/>
    <cellStyle name="Normal 10 5 2 3 3 2 4 2" xfId="4506" xr:uid="{00000000-0005-0000-0000-000061530000}"/>
    <cellStyle name="Normal 10 5 2 3 3 2 4 2 2" xfId="20214" xr:uid="{00000000-0005-0000-0000-000062530000}"/>
    <cellStyle name="Normal 10 5 2 3 3 2 4 2 2 2" xfId="41740" xr:uid="{00000000-0005-0000-0000-000063530000}"/>
    <cellStyle name="Normal 10 5 2 3 3 2 4 2 3" xfId="41741" xr:uid="{00000000-0005-0000-0000-000064530000}"/>
    <cellStyle name="Normal 10 5 2 3 3 2 4 3" xfId="9754" xr:uid="{00000000-0005-0000-0000-000065530000}"/>
    <cellStyle name="Normal 10 5 2 3 3 2 4 3 2" xfId="20215" xr:uid="{00000000-0005-0000-0000-000066530000}"/>
    <cellStyle name="Normal 10 5 2 3 3 2 4 3 2 2" xfId="41742" xr:uid="{00000000-0005-0000-0000-000067530000}"/>
    <cellStyle name="Normal 10 5 2 3 3 2 4 3 3" xfId="41743" xr:uid="{00000000-0005-0000-0000-000068530000}"/>
    <cellStyle name="Normal 10 5 2 3 3 2 4 4" xfId="20216" xr:uid="{00000000-0005-0000-0000-000069530000}"/>
    <cellStyle name="Normal 10 5 2 3 3 2 4 4 2" xfId="41744" xr:uid="{00000000-0005-0000-0000-00006A530000}"/>
    <cellStyle name="Normal 10 5 2 3 3 2 4 5" xfId="41745" xr:uid="{00000000-0005-0000-0000-00006B530000}"/>
    <cellStyle name="Normal 10 5 2 3 3 2 5" xfId="4507" xr:uid="{00000000-0005-0000-0000-00006C530000}"/>
    <cellStyle name="Normal 10 5 2 3 3 2 5 2" xfId="20217" xr:uid="{00000000-0005-0000-0000-00006D530000}"/>
    <cellStyle name="Normal 10 5 2 3 3 2 5 2 2" xfId="41746" xr:uid="{00000000-0005-0000-0000-00006E530000}"/>
    <cellStyle name="Normal 10 5 2 3 3 2 5 3" xfId="41747" xr:uid="{00000000-0005-0000-0000-00006F530000}"/>
    <cellStyle name="Normal 10 5 2 3 3 2 6" xfId="9755" xr:uid="{00000000-0005-0000-0000-000070530000}"/>
    <cellStyle name="Normal 10 5 2 3 3 2 6 2" xfId="20218" xr:uid="{00000000-0005-0000-0000-000071530000}"/>
    <cellStyle name="Normal 10 5 2 3 3 2 6 2 2" xfId="41748" xr:uid="{00000000-0005-0000-0000-000072530000}"/>
    <cellStyle name="Normal 10 5 2 3 3 2 6 3" xfId="41749" xr:uid="{00000000-0005-0000-0000-000073530000}"/>
    <cellStyle name="Normal 10 5 2 3 3 2 7" xfId="13195" xr:uid="{00000000-0005-0000-0000-000074530000}"/>
    <cellStyle name="Normal 10 5 2 3 3 2 7 2" xfId="20219" xr:uid="{00000000-0005-0000-0000-000075530000}"/>
    <cellStyle name="Normal 10 5 2 3 3 2 7 2 2" xfId="41750" xr:uid="{00000000-0005-0000-0000-000076530000}"/>
    <cellStyle name="Normal 10 5 2 3 3 2 7 3" xfId="41751" xr:uid="{00000000-0005-0000-0000-000077530000}"/>
    <cellStyle name="Normal 10 5 2 3 3 2 8" xfId="20220" xr:uid="{00000000-0005-0000-0000-000078530000}"/>
    <cellStyle name="Normal 10 5 2 3 3 2 8 2" xfId="41752" xr:uid="{00000000-0005-0000-0000-000079530000}"/>
    <cellStyle name="Normal 10 5 2 3 3 2 9" xfId="20221" xr:uid="{00000000-0005-0000-0000-00007A530000}"/>
    <cellStyle name="Normal 10 5 2 3 3 2 9 2" xfId="41753" xr:uid="{00000000-0005-0000-0000-00007B530000}"/>
    <cellStyle name="Normal 10 5 2 3 3 3" xfId="646" xr:uid="{00000000-0005-0000-0000-00007C530000}"/>
    <cellStyle name="Normal 10 5 2 3 3 3 2" xfId="2157" xr:uid="{00000000-0005-0000-0000-00007D530000}"/>
    <cellStyle name="Normal 10 5 2 3 3 3 2 2" xfId="4508" xr:uid="{00000000-0005-0000-0000-00007E530000}"/>
    <cellStyle name="Normal 10 5 2 3 3 3 2 2 2" xfId="4509" xr:uid="{00000000-0005-0000-0000-00007F530000}"/>
    <cellStyle name="Normal 10 5 2 3 3 3 2 2 2 2" xfId="20222" xr:uid="{00000000-0005-0000-0000-000080530000}"/>
    <cellStyle name="Normal 10 5 2 3 3 3 2 2 2 2 2" xfId="41754" xr:uid="{00000000-0005-0000-0000-000081530000}"/>
    <cellStyle name="Normal 10 5 2 3 3 3 2 2 2 3" xfId="41755" xr:uid="{00000000-0005-0000-0000-000082530000}"/>
    <cellStyle name="Normal 10 5 2 3 3 3 2 2 3" xfId="9756" xr:uid="{00000000-0005-0000-0000-000083530000}"/>
    <cellStyle name="Normal 10 5 2 3 3 3 2 2 3 2" xfId="20223" xr:uid="{00000000-0005-0000-0000-000084530000}"/>
    <cellStyle name="Normal 10 5 2 3 3 3 2 2 3 2 2" xfId="41756" xr:uid="{00000000-0005-0000-0000-000085530000}"/>
    <cellStyle name="Normal 10 5 2 3 3 3 2 2 3 3" xfId="41757" xr:uid="{00000000-0005-0000-0000-000086530000}"/>
    <cellStyle name="Normal 10 5 2 3 3 3 2 2 4" xfId="20224" xr:uid="{00000000-0005-0000-0000-000087530000}"/>
    <cellStyle name="Normal 10 5 2 3 3 3 2 2 4 2" xfId="41758" xr:uid="{00000000-0005-0000-0000-000088530000}"/>
    <cellStyle name="Normal 10 5 2 3 3 3 2 2 5" xfId="41759" xr:uid="{00000000-0005-0000-0000-000089530000}"/>
    <cellStyle name="Normal 10 5 2 3 3 3 2 3" xfId="4510" xr:uid="{00000000-0005-0000-0000-00008A530000}"/>
    <cellStyle name="Normal 10 5 2 3 3 3 2 3 2" xfId="20225" xr:uid="{00000000-0005-0000-0000-00008B530000}"/>
    <cellStyle name="Normal 10 5 2 3 3 3 2 3 2 2" xfId="41760" xr:uid="{00000000-0005-0000-0000-00008C530000}"/>
    <cellStyle name="Normal 10 5 2 3 3 3 2 3 3" xfId="41761" xr:uid="{00000000-0005-0000-0000-00008D530000}"/>
    <cellStyle name="Normal 10 5 2 3 3 3 2 4" xfId="9757" xr:uid="{00000000-0005-0000-0000-00008E530000}"/>
    <cellStyle name="Normal 10 5 2 3 3 3 2 4 2" xfId="20226" xr:uid="{00000000-0005-0000-0000-00008F530000}"/>
    <cellStyle name="Normal 10 5 2 3 3 3 2 4 2 2" xfId="41762" xr:uid="{00000000-0005-0000-0000-000090530000}"/>
    <cellStyle name="Normal 10 5 2 3 3 3 2 4 3" xfId="41763" xr:uid="{00000000-0005-0000-0000-000091530000}"/>
    <cellStyle name="Normal 10 5 2 3 3 3 2 5" xfId="13196" xr:uid="{00000000-0005-0000-0000-000092530000}"/>
    <cellStyle name="Normal 10 5 2 3 3 3 2 5 2" xfId="20227" xr:uid="{00000000-0005-0000-0000-000093530000}"/>
    <cellStyle name="Normal 10 5 2 3 3 3 2 5 2 2" xfId="41764" xr:uid="{00000000-0005-0000-0000-000094530000}"/>
    <cellStyle name="Normal 10 5 2 3 3 3 2 5 3" xfId="41765" xr:uid="{00000000-0005-0000-0000-000095530000}"/>
    <cellStyle name="Normal 10 5 2 3 3 3 2 6" xfId="20228" xr:uid="{00000000-0005-0000-0000-000096530000}"/>
    <cellStyle name="Normal 10 5 2 3 3 3 2 6 2" xfId="41766" xr:uid="{00000000-0005-0000-0000-000097530000}"/>
    <cellStyle name="Normal 10 5 2 3 3 3 2 7" xfId="20229" xr:uid="{00000000-0005-0000-0000-000098530000}"/>
    <cellStyle name="Normal 10 5 2 3 3 3 2 7 2" xfId="41767" xr:uid="{00000000-0005-0000-0000-000099530000}"/>
    <cellStyle name="Normal 10 5 2 3 3 3 2 8" xfId="41768" xr:uid="{00000000-0005-0000-0000-00009A530000}"/>
    <cellStyle name="Normal 10 5 2 3 3 3 3" xfId="4511" xr:uid="{00000000-0005-0000-0000-00009B530000}"/>
    <cellStyle name="Normal 10 5 2 3 3 3 3 2" xfId="4512" xr:uid="{00000000-0005-0000-0000-00009C530000}"/>
    <cellStyle name="Normal 10 5 2 3 3 3 3 2 2" xfId="20230" xr:uid="{00000000-0005-0000-0000-00009D530000}"/>
    <cellStyle name="Normal 10 5 2 3 3 3 3 2 2 2" xfId="41769" xr:uid="{00000000-0005-0000-0000-00009E530000}"/>
    <cellStyle name="Normal 10 5 2 3 3 3 3 2 3" xfId="41770" xr:uid="{00000000-0005-0000-0000-00009F530000}"/>
    <cellStyle name="Normal 10 5 2 3 3 3 3 3" xfId="9758" xr:uid="{00000000-0005-0000-0000-0000A0530000}"/>
    <cellStyle name="Normal 10 5 2 3 3 3 3 3 2" xfId="20231" xr:uid="{00000000-0005-0000-0000-0000A1530000}"/>
    <cellStyle name="Normal 10 5 2 3 3 3 3 3 2 2" xfId="41771" xr:uid="{00000000-0005-0000-0000-0000A2530000}"/>
    <cellStyle name="Normal 10 5 2 3 3 3 3 3 3" xfId="41772" xr:uid="{00000000-0005-0000-0000-0000A3530000}"/>
    <cellStyle name="Normal 10 5 2 3 3 3 3 4" xfId="20232" xr:uid="{00000000-0005-0000-0000-0000A4530000}"/>
    <cellStyle name="Normal 10 5 2 3 3 3 3 4 2" xfId="41773" xr:uid="{00000000-0005-0000-0000-0000A5530000}"/>
    <cellStyle name="Normal 10 5 2 3 3 3 3 5" xfId="41774" xr:uid="{00000000-0005-0000-0000-0000A6530000}"/>
    <cellStyle name="Normal 10 5 2 3 3 3 4" xfId="4513" xr:uid="{00000000-0005-0000-0000-0000A7530000}"/>
    <cellStyle name="Normal 10 5 2 3 3 3 4 2" xfId="20233" xr:uid="{00000000-0005-0000-0000-0000A8530000}"/>
    <cellStyle name="Normal 10 5 2 3 3 3 4 2 2" xfId="41775" xr:uid="{00000000-0005-0000-0000-0000A9530000}"/>
    <cellStyle name="Normal 10 5 2 3 3 3 4 3" xfId="41776" xr:uid="{00000000-0005-0000-0000-0000AA530000}"/>
    <cellStyle name="Normal 10 5 2 3 3 3 5" xfId="9759" xr:uid="{00000000-0005-0000-0000-0000AB530000}"/>
    <cellStyle name="Normal 10 5 2 3 3 3 5 2" xfId="20234" xr:uid="{00000000-0005-0000-0000-0000AC530000}"/>
    <cellStyle name="Normal 10 5 2 3 3 3 5 2 2" xfId="41777" xr:uid="{00000000-0005-0000-0000-0000AD530000}"/>
    <cellStyle name="Normal 10 5 2 3 3 3 5 3" xfId="41778" xr:uid="{00000000-0005-0000-0000-0000AE530000}"/>
    <cellStyle name="Normal 10 5 2 3 3 3 6" xfId="13197" xr:uid="{00000000-0005-0000-0000-0000AF530000}"/>
    <cellStyle name="Normal 10 5 2 3 3 3 6 2" xfId="20235" xr:uid="{00000000-0005-0000-0000-0000B0530000}"/>
    <cellStyle name="Normal 10 5 2 3 3 3 6 2 2" xfId="41779" xr:uid="{00000000-0005-0000-0000-0000B1530000}"/>
    <cellStyle name="Normal 10 5 2 3 3 3 6 3" xfId="41780" xr:uid="{00000000-0005-0000-0000-0000B2530000}"/>
    <cellStyle name="Normal 10 5 2 3 3 3 7" xfId="20236" xr:uid="{00000000-0005-0000-0000-0000B3530000}"/>
    <cellStyle name="Normal 10 5 2 3 3 3 7 2" xfId="41781" xr:uid="{00000000-0005-0000-0000-0000B4530000}"/>
    <cellStyle name="Normal 10 5 2 3 3 3 8" xfId="20237" xr:uid="{00000000-0005-0000-0000-0000B5530000}"/>
    <cellStyle name="Normal 10 5 2 3 3 3 8 2" xfId="41782" xr:uid="{00000000-0005-0000-0000-0000B6530000}"/>
    <cellStyle name="Normal 10 5 2 3 3 3 9" xfId="41783" xr:uid="{00000000-0005-0000-0000-0000B7530000}"/>
    <cellStyle name="Normal 10 5 2 3 3 4" xfId="1106" xr:uid="{00000000-0005-0000-0000-0000B8530000}"/>
    <cellStyle name="Normal 10 5 2 3 3 4 2" xfId="4514" xr:uid="{00000000-0005-0000-0000-0000B9530000}"/>
    <cellStyle name="Normal 10 5 2 3 3 4 2 2" xfId="4515" xr:uid="{00000000-0005-0000-0000-0000BA530000}"/>
    <cellStyle name="Normal 10 5 2 3 3 4 2 2 2" xfId="20238" xr:uid="{00000000-0005-0000-0000-0000BB530000}"/>
    <cellStyle name="Normal 10 5 2 3 3 4 2 2 2 2" xfId="41784" xr:uid="{00000000-0005-0000-0000-0000BC530000}"/>
    <cellStyle name="Normal 10 5 2 3 3 4 2 2 3" xfId="41785" xr:uid="{00000000-0005-0000-0000-0000BD530000}"/>
    <cellStyle name="Normal 10 5 2 3 3 4 2 3" xfId="9760" xr:uid="{00000000-0005-0000-0000-0000BE530000}"/>
    <cellStyle name="Normal 10 5 2 3 3 4 2 3 2" xfId="20239" xr:uid="{00000000-0005-0000-0000-0000BF530000}"/>
    <cellStyle name="Normal 10 5 2 3 3 4 2 3 2 2" xfId="41786" xr:uid="{00000000-0005-0000-0000-0000C0530000}"/>
    <cellStyle name="Normal 10 5 2 3 3 4 2 3 3" xfId="41787" xr:uid="{00000000-0005-0000-0000-0000C1530000}"/>
    <cellStyle name="Normal 10 5 2 3 3 4 2 4" xfId="20240" xr:uid="{00000000-0005-0000-0000-0000C2530000}"/>
    <cellStyle name="Normal 10 5 2 3 3 4 2 4 2" xfId="41788" xr:uid="{00000000-0005-0000-0000-0000C3530000}"/>
    <cellStyle name="Normal 10 5 2 3 3 4 2 5" xfId="41789" xr:uid="{00000000-0005-0000-0000-0000C4530000}"/>
    <cellStyle name="Normal 10 5 2 3 3 4 3" xfId="4516" xr:uid="{00000000-0005-0000-0000-0000C5530000}"/>
    <cellStyle name="Normal 10 5 2 3 3 4 3 2" xfId="20241" xr:uid="{00000000-0005-0000-0000-0000C6530000}"/>
    <cellStyle name="Normal 10 5 2 3 3 4 3 2 2" xfId="41790" xr:uid="{00000000-0005-0000-0000-0000C7530000}"/>
    <cellStyle name="Normal 10 5 2 3 3 4 3 3" xfId="41791" xr:uid="{00000000-0005-0000-0000-0000C8530000}"/>
    <cellStyle name="Normal 10 5 2 3 3 4 4" xfId="9761" xr:uid="{00000000-0005-0000-0000-0000C9530000}"/>
    <cellStyle name="Normal 10 5 2 3 3 4 4 2" xfId="20242" xr:uid="{00000000-0005-0000-0000-0000CA530000}"/>
    <cellStyle name="Normal 10 5 2 3 3 4 4 2 2" xfId="41792" xr:uid="{00000000-0005-0000-0000-0000CB530000}"/>
    <cellStyle name="Normal 10 5 2 3 3 4 4 3" xfId="41793" xr:uid="{00000000-0005-0000-0000-0000CC530000}"/>
    <cellStyle name="Normal 10 5 2 3 3 4 5" xfId="13198" xr:uid="{00000000-0005-0000-0000-0000CD530000}"/>
    <cellStyle name="Normal 10 5 2 3 3 4 5 2" xfId="20243" xr:uid="{00000000-0005-0000-0000-0000CE530000}"/>
    <cellStyle name="Normal 10 5 2 3 3 4 5 2 2" xfId="41794" xr:uid="{00000000-0005-0000-0000-0000CF530000}"/>
    <cellStyle name="Normal 10 5 2 3 3 4 5 3" xfId="41795" xr:uid="{00000000-0005-0000-0000-0000D0530000}"/>
    <cellStyle name="Normal 10 5 2 3 3 4 6" xfId="20244" xr:uid="{00000000-0005-0000-0000-0000D1530000}"/>
    <cellStyle name="Normal 10 5 2 3 3 4 6 2" xfId="41796" xr:uid="{00000000-0005-0000-0000-0000D2530000}"/>
    <cellStyle name="Normal 10 5 2 3 3 4 7" xfId="20245" xr:uid="{00000000-0005-0000-0000-0000D3530000}"/>
    <cellStyle name="Normal 10 5 2 3 3 4 7 2" xfId="41797" xr:uid="{00000000-0005-0000-0000-0000D4530000}"/>
    <cellStyle name="Normal 10 5 2 3 3 4 8" xfId="41798" xr:uid="{00000000-0005-0000-0000-0000D5530000}"/>
    <cellStyle name="Normal 10 5 2 3 3 5" xfId="1638" xr:uid="{00000000-0005-0000-0000-0000D6530000}"/>
    <cellStyle name="Normal 10 5 2 3 3 5 2" xfId="4517" xr:uid="{00000000-0005-0000-0000-0000D7530000}"/>
    <cellStyle name="Normal 10 5 2 3 3 5 2 2" xfId="20246" xr:uid="{00000000-0005-0000-0000-0000D8530000}"/>
    <cellStyle name="Normal 10 5 2 3 3 5 2 2 2" xfId="41799" xr:uid="{00000000-0005-0000-0000-0000D9530000}"/>
    <cellStyle name="Normal 10 5 2 3 3 5 2 3" xfId="41800" xr:uid="{00000000-0005-0000-0000-0000DA530000}"/>
    <cellStyle name="Normal 10 5 2 3 3 5 3" xfId="9762" xr:uid="{00000000-0005-0000-0000-0000DB530000}"/>
    <cellStyle name="Normal 10 5 2 3 3 5 3 2" xfId="20247" xr:uid="{00000000-0005-0000-0000-0000DC530000}"/>
    <cellStyle name="Normal 10 5 2 3 3 5 3 2 2" xfId="41801" xr:uid="{00000000-0005-0000-0000-0000DD530000}"/>
    <cellStyle name="Normal 10 5 2 3 3 5 3 3" xfId="41802" xr:uid="{00000000-0005-0000-0000-0000DE530000}"/>
    <cellStyle name="Normal 10 5 2 3 3 5 4" xfId="20248" xr:uid="{00000000-0005-0000-0000-0000DF530000}"/>
    <cellStyle name="Normal 10 5 2 3 3 5 4 2" xfId="41803" xr:uid="{00000000-0005-0000-0000-0000E0530000}"/>
    <cellStyle name="Normal 10 5 2 3 3 5 5" xfId="41804" xr:uid="{00000000-0005-0000-0000-0000E1530000}"/>
    <cellStyle name="Normal 10 5 2 3 3 6" xfId="4518" xr:uid="{00000000-0005-0000-0000-0000E2530000}"/>
    <cellStyle name="Normal 10 5 2 3 3 6 2" xfId="20249" xr:uid="{00000000-0005-0000-0000-0000E3530000}"/>
    <cellStyle name="Normal 10 5 2 3 3 6 2 2" xfId="41805" xr:uid="{00000000-0005-0000-0000-0000E4530000}"/>
    <cellStyle name="Normal 10 5 2 3 3 6 3" xfId="41806" xr:uid="{00000000-0005-0000-0000-0000E5530000}"/>
    <cellStyle name="Normal 10 5 2 3 3 7" xfId="9763" xr:uid="{00000000-0005-0000-0000-0000E6530000}"/>
    <cellStyle name="Normal 10 5 2 3 3 7 2" xfId="20250" xr:uid="{00000000-0005-0000-0000-0000E7530000}"/>
    <cellStyle name="Normal 10 5 2 3 3 7 2 2" xfId="41807" xr:uid="{00000000-0005-0000-0000-0000E8530000}"/>
    <cellStyle name="Normal 10 5 2 3 3 7 3" xfId="41808" xr:uid="{00000000-0005-0000-0000-0000E9530000}"/>
    <cellStyle name="Normal 10 5 2 3 3 8" xfId="13199" xr:uid="{00000000-0005-0000-0000-0000EA530000}"/>
    <cellStyle name="Normal 10 5 2 3 3 8 2" xfId="20251" xr:uid="{00000000-0005-0000-0000-0000EB530000}"/>
    <cellStyle name="Normal 10 5 2 3 3 8 2 2" xfId="41809" xr:uid="{00000000-0005-0000-0000-0000EC530000}"/>
    <cellStyle name="Normal 10 5 2 3 3 8 3" xfId="41810" xr:uid="{00000000-0005-0000-0000-0000ED530000}"/>
    <cellStyle name="Normal 10 5 2 3 3 9" xfId="20252" xr:uid="{00000000-0005-0000-0000-0000EE530000}"/>
    <cellStyle name="Normal 10 5 2 3 3 9 2" xfId="41811" xr:uid="{00000000-0005-0000-0000-0000EF530000}"/>
    <cellStyle name="Normal 10 5 2 3 4" xfId="243" xr:uid="{00000000-0005-0000-0000-0000F0530000}"/>
    <cellStyle name="Normal 10 5 2 3 4 10" xfId="41812" xr:uid="{00000000-0005-0000-0000-0000F1530000}"/>
    <cellStyle name="Normal 10 5 2 3 4 2" xfId="761" xr:uid="{00000000-0005-0000-0000-0000F2530000}"/>
    <cellStyle name="Normal 10 5 2 3 4 2 2" xfId="2272" xr:uid="{00000000-0005-0000-0000-0000F3530000}"/>
    <cellStyle name="Normal 10 5 2 3 4 2 2 2" xfId="4519" xr:uid="{00000000-0005-0000-0000-0000F4530000}"/>
    <cellStyle name="Normal 10 5 2 3 4 2 2 2 2" xfId="4520" xr:uid="{00000000-0005-0000-0000-0000F5530000}"/>
    <cellStyle name="Normal 10 5 2 3 4 2 2 2 2 2" xfId="20253" xr:uid="{00000000-0005-0000-0000-0000F6530000}"/>
    <cellStyle name="Normal 10 5 2 3 4 2 2 2 2 2 2" xfId="41813" xr:uid="{00000000-0005-0000-0000-0000F7530000}"/>
    <cellStyle name="Normal 10 5 2 3 4 2 2 2 2 3" xfId="41814" xr:uid="{00000000-0005-0000-0000-0000F8530000}"/>
    <cellStyle name="Normal 10 5 2 3 4 2 2 2 3" xfId="9764" xr:uid="{00000000-0005-0000-0000-0000F9530000}"/>
    <cellStyle name="Normal 10 5 2 3 4 2 2 2 3 2" xfId="20254" xr:uid="{00000000-0005-0000-0000-0000FA530000}"/>
    <cellStyle name="Normal 10 5 2 3 4 2 2 2 3 2 2" xfId="41815" xr:uid="{00000000-0005-0000-0000-0000FB530000}"/>
    <cellStyle name="Normal 10 5 2 3 4 2 2 2 3 3" xfId="41816" xr:uid="{00000000-0005-0000-0000-0000FC530000}"/>
    <cellStyle name="Normal 10 5 2 3 4 2 2 2 4" xfId="20255" xr:uid="{00000000-0005-0000-0000-0000FD530000}"/>
    <cellStyle name="Normal 10 5 2 3 4 2 2 2 4 2" xfId="41817" xr:uid="{00000000-0005-0000-0000-0000FE530000}"/>
    <cellStyle name="Normal 10 5 2 3 4 2 2 2 5" xfId="41818" xr:uid="{00000000-0005-0000-0000-0000FF530000}"/>
    <cellStyle name="Normal 10 5 2 3 4 2 2 3" xfId="4521" xr:uid="{00000000-0005-0000-0000-000000540000}"/>
    <cellStyle name="Normal 10 5 2 3 4 2 2 3 2" xfId="20256" xr:uid="{00000000-0005-0000-0000-000001540000}"/>
    <cellStyle name="Normal 10 5 2 3 4 2 2 3 2 2" xfId="41819" xr:uid="{00000000-0005-0000-0000-000002540000}"/>
    <cellStyle name="Normal 10 5 2 3 4 2 2 3 3" xfId="41820" xr:uid="{00000000-0005-0000-0000-000003540000}"/>
    <cellStyle name="Normal 10 5 2 3 4 2 2 4" xfId="9765" xr:uid="{00000000-0005-0000-0000-000004540000}"/>
    <cellStyle name="Normal 10 5 2 3 4 2 2 4 2" xfId="20257" xr:uid="{00000000-0005-0000-0000-000005540000}"/>
    <cellStyle name="Normal 10 5 2 3 4 2 2 4 2 2" xfId="41821" xr:uid="{00000000-0005-0000-0000-000006540000}"/>
    <cellStyle name="Normal 10 5 2 3 4 2 2 4 3" xfId="41822" xr:uid="{00000000-0005-0000-0000-000007540000}"/>
    <cellStyle name="Normal 10 5 2 3 4 2 2 5" xfId="13200" xr:uid="{00000000-0005-0000-0000-000008540000}"/>
    <cellStyle name="Normal 10 5 2 3 4 2 2 5 2" xfId="20258" xr:uid="{00000000-0005-0000-0000-000009540000}"/>
    <cellStyle name="Normal 10 5 2 3 4 2 2 5 2 2" xfId="41823" xr:uid="{00000000-0005-0000-0000-00000A540000}"/>
    <cellStyle name="Normal 10 5 2 3 4 2 2 5 3" xfId="41824" xr:uid="{00000000-0005-0000-0000-00000B540000}"/>
    <cellStyle name="Normal 10 5 2 3 4 2 2 6" xfId="20259" xr:uid="{00000000-0005-0000-0000-00000C540000}"/>
    <cellStyle name="Normal 10 5 2 3 4 2 2 6 2" xfId="41825" xr:uid="{00000000-0005-0000-0000-00000D540000}"/>
    <cellStyle name="Normal 10 5 2 3 4 2 2 7" xfId="20260" xr:uid="{00000000-0005-0000-0000-00000E540000}"/>
    <cellStyle name="Normal 10 5 2 3 4 2 2 7 2" xfId="41826" xr:uid="{00000000-0005-0000-0000-00000F540000}"/>
    <cellStyle name="Normal 10 5 2 3 4 2 2 8" xfId="41827" xr:uid="{00000000-0005-0000-0000-000010540000}"/>
    <cellStyle name="Normal 10 5 2 3 4 2 3" xfId="4522" xr:uid="{00000000-0005-0000-0000-000011540000}"/>
    <cellStyle name="Normal 10 5 2 3 4 2 3 2" xfId="4523" xr:uid="{00000000-0005-0000-0000-000012540000}"/>
    <cellStyle name="Normal 10 5 2 3 4 2 3 2 2" xfId="20261" xr:uid="{00000000-0005-0000-0000-000013540000}"/>
    <cellStyle name="Normal 10 5 2 3 4 2 3 2 2 2" xfId="41828" xr:uid="{00000000-0005-0000-0000-000014540000}"/>
    <cellStyle name="Normal 10 5 2 3 4 2 3 2 3" xfId="41829" xr:uid="{00000000-0005-0000-0000-000015540000}"/>
    <cellStyle name="Normal 10 5 2 3 4 2 3 3" xfId="9766" xr:uid="{00000000-0005-0000-0000-000016540000}"/>
    <cellStyle name="Normal 10 5 2 3 4 2 3 3 2" xfId="20262" xr:uid="{00000000-0005-0000-0000-000017540000}"/>
    <cellStyle name="Normal 10 5 2 3 4 2 3 3 2 2" xfId="41830" xr:uid="{00000000-0005-0000-0000-000018540000}"/>
    <cellStyle name="Normal 10 5 2 3 4 2 3 3 3" xfId="41831" xr:uid="{00000000-0005-0000-0000-000019540000}"/>
    <cellStyle name="Normal 10 5 2 3 4 2 3 4" xfId="20263" xr:uid="{00000000-0005-0000-0000-00001A540000}"/>
    <cellStyle name="Normal 10 5 2 3 4 2 3 4 2" xfId="41832" xr:uid="{00000000-0005-0000-0000-00001B540000}"/>
    <cellStyle name="Normal 10 5 2 3 4 2 3 5" xfId="41833" xr:uid="{00000000-0005-0000-0000-00001C540000}"/>
    <cellStyle name="Normal 10 5 2 3 4 2 4" xfId="4524" xr:uid="{00000000-0005-0000-0000-00001D540000}"/>
    <cellStyle name="Normal 10 5 2 3 4 2 4 2" xfId="20264" xr:uid="{00000000-0005-0000-0000-00001E540000}"/>
    <cellStyle name="Normal 10 5 2 3 4 2 4 2 2" xfId="41834" xr:uid="{00000000-0005-0000-0000-00001F540000}"/>
    <cellStyle name="Normal 10 5 2 3 4 2 4 3" xfId="41835" xr:uid="{00000000-0005-0000-0000-000020540000}"/>
    <cellStyle name="Normal 10 5 2 3 4 2 5" xfId="9767" xr:uid="{00000000-0005-0000-0000-000021540000}"/>
    <cellStyle name="Normal 10 5 2 3 4 2 5 2" xfId="20265" xr:uid="{00000000-0005-0000-0000-000022540000}"/>
    <cellStyle name="Normal 10 5 2 3 4 2 5 2 2" xfId="41836" xr:uid="{00000000-0005-0000-0000-000023540000}"/>
    <cellStyle name="Normal 10 5 2 3 4 2 5 3" xfId="41837" xr:uid="{00000000-0005-0000-0000-000024540000}"/>
    <cellStyle name="Normal 10 5 2 3 4 2 6" xfId="13201" xr:uid="{00000000-0005-0000-0000-000025540000}"/>
    <cellStyle name="Normal 10 5 2 3 4 2 6 2" xfId="20266" xr:uid="{00000000-0005-0000-0000-000026540000}"/>
    <cellStyle name="Normal 10 5 2 3 4 2 6 2 2" xfId="41838" xr:uid="{00000000-0005-0000-0000-000027540000}"/>
    <cellStyle name="Normal 10 5 2 3 4 2 6 3" xfId="41839" xr:uid="{00000000-0005-0000-0000-000028540000}"/>
    <cellStyle name="Normal 10 5 2 3 4 2 7" xfId="20267" xr:uid="{00000000-0005-0000-0000-000029540000}"/>
    <cellStyle name="Normal 10 5 2 3 4 2 7 2" xfId="41840" xr:uid="{00000000-0005-0000-0000-00002A540000}"/>
    <cellStyle name="Normal 10 5 2 3 4 2 8" xfId="20268" xr:uid="{00000000-0005-0000-0000-00002B540000}"/>
    <cellStyle name="Normal 10 5 2 3 4 2 8 2" xfId="41841" xr:uid="{00000000-0005-0000-0000-00002C540000}"/>
    <cellStyle name="Normal 10 5 2 3 4 2 9" xfId="41842" xr:uid="{00000000-0005-0000-0000-00002D540000}"/>
    <cellStyle name="Normal 10 5 2 3 4 3" xfId="1221" xr:uid="{00000000-0005-0000-0000-00002E540000}"/>
    <cellStyle name="Normal 10 5 2 3 4 3 2" xfId="4525" xr:uid="{00000000-0005-0000-0000-00002F540000}"/>
    <cellStyle name="Normal 10 5 2 3 4 3 2 2" xfId="4526" xr:uid="{00000000-0005-0000-0000-000030540000}"/>
    <cellStyle name="Normal 10 5 2 3 4 3 2 2 2" xfId="20269" xr:uid="{00000000-0005-0000-0000-000031540000}"/>
    <cellStyle name="Normal 10 5 2 3 4 3 2 2 2 2" xfId="41843" xr:uid="{00000000-0005-0000-0000-000032540000}"/>
    <cellStyle name="Normal 10 5 2 3 4 3 2 2 3" xfId="41844" xr:uid="{00000000-0005-0000-0000-000033540000}"/>
    <cellStyle name="Normal 10 5 2 3 4 3 2 3" xfId="9768" xr:uid="{00000000-0005-0000-0000-000034540000}"/>
    <cellStyle name="Normal 10 5 2 3 4 3 2 3 2" xfId="20270" xr:uid="{00000000-0005-0000-0000-000035540000}"/>
    <cellStyle name="Normal 10 5 2 3 4 3 2 3 2 2" xfId="41845" xr:uid="{00000000-0005-0000-0000-000036540000}"/>
    <cellStyle name="Normal 10 5 2 3 4 3 2 3 3" xfId="41846" xr:uid="{00000000-0005-0000-0000-000037540000}"/>
    <cellStyle name="Normal 10 5 2 3 4 3 2 4" xfId="20271" xr:uid="{00000000-0005-0000-0000-000038540000}"/>
    <cellStyle name="Normal 10 5 2 3 4 3 2 4 2" xfId="41847" xr:uid="{00000000-0005-0000-0000-000039540000}"/>
    <cellStyle name="Normal 10 5 2 3 4 3 2 5" xfId="41848" xr:uid="{00000000-0005-0000-0000-00003A540000}"/>
    <cellStyle name="Normal 10 5 2 3 4 3 3" xfId="4527" xr:uid="{00000000-0005-0000-0000-00003B540000}"/>
    <cellStyle name="Normal 10 5 2 3 4 3 3 2" xfId="20272" xr:uid="{00000000-0005-0000-0000-00003C540000}"/>
    <cellStyle name="Normal 10 5 2 3 4 3 3 2 2" xfId="41849" xr:uid="{00000000-0005-0000-0000-00003D540000}"/>
    <cellStyle name="Normal 10 5 2 3 4 3 3 3" xfId="41850" xr:uid="{00000000-0005-0000-0000-00003E540000}"/>
    <cellStyle name="Normal 10 5 2 3 4 3 4" xfId="9769" xr:uid="{00000000-0005-0000-0000-00003F540000}"/>
    <cellStyle name="Normal 10 5 2 3 4 3 4 2" xfId="20273" xr:uid="{00000000-0005-0000-0000-000040540000}"/>
    <cellStyle name="Normal 10 5 2 3 4 3 4 2 2" xfId="41851" xr:uid="{00000000-0005-0000-0000-000041540000}"/>
    <cellStyle name="Normal 10 5 2 3 4 3 4 3" xfId="41852" xr:uid="{00000000-0005-0000-0000-000042540000}"/>
    <cellStyle name="Normal 10 5 2 3 4 3 5" xfId="13202" xr:uid="{00000000-0005-0000-0000-000043540000}"/>
    <cellStyle name="Normal 10 5 2 3 4 3 5 2" xfId="20274" xr:uid="{00000000-0005-0000-0000-000044540000}"/>
    <cellStyle name="Normal 10 5 2 3 4 3 5 2 2" xfId="41853" xr:uid="{00000000-0005-0000-0000-000045540000}"/>
    <cellStyle name="Normal 10 5 2 3 4 3 5 3" xfId="41854" xr:uid="{00000000-0005-0000-0000-000046540000}"/>
    <cellStyle name="Normal 10 5 2 3 4 3 6" xfId="20275" xr:uid="{00000000-0005-0000-0000-000047540000}"/>
    <cellStyle name="Normal 10 5 2 3 4 3 6 2" xfId="41855" xr:uid="{00000000-0005-0000-0000-000048540000}"/>
    <cellStyle name="Normal 10 5 2 3 4 3 7" xfId="20276" xr:uid="{00000000-0005-0000-0000-000049540000}"/>
    <cellStyle name="Normal 10 5 2 3 4 3 7 2" xfId="41856" xr:uid="{00000000-0005-0000-0000-00004A540000}"/>
    <cellStyle name="Normal 10 5 2 3 4 3 8" xfId="41857" xr:uid="{00000000-0005-0000-0000-00004B540000}"/>
    <cellStyle name="Normal 10 5 2 3 4 4" xfId="1753" xr:uid="{00000000-0005-0000-0000-00004C540000}"/>
    <cellStyle name="Normal 10 5 2 3 4 4 2" xfId="4528" xr:uid="{00000000-0005-0000-0000-00004D540000}"/>
    <cellStyle name="Normal 10 5 2 3 4 4 2 2" xfId="20277" xr:uid="{00000000-0005-0000-0000-00004E540000}"/>
    <cellStyle name="Normal 10 5 2 3 4 4 2 2 2" xfId="41858" xr:uid="{00000000-0005-0000-0000-00004F540000}"/>
    <cellStyle name="Normal 10 5 2 3 4 4 2 3" xfId="41859" xr:uid="{00000000-0005-0000-0000-000050540000}"/>
    <cellStyle name="Normal 10 5 2 3 4 4 3" xfId="9770" xr:uid="{00000000-0005-0000-0000-000051540000}"/>
    <cellStyle name="Normal 10 5 2 3 4 4 3 2" xfId="20278" xr:uid="{00000000-0005-0000-0000-000052540000}"/>
    <cellStyle name="Normal 10 5 2 3 4 4 3 2 2" xfId="41860" xr:uid="{00000000-0005-0000-0000-000053540000}"/>
    <cellStyle name="Normal 10 5 2 3 4 4 3 3" xfId="41861" xr:uid="{00000000-0005-0000-0000-000054540000}"/>
    <cellStyle name="Normal 10 5 2 3 4 4 4" xfId="20279" xr:uid="{00000000-0005-0000-0000-000055540000}"/>
    <cellStyle name="Normal 10 5 2 3 4 4 4 2" xfId="41862" xr:uid="{00000000-0005-0000-0000-000056540000}"/>
    <cellStyle name="Normal 10 5 2 3 4 4 5" xfId="41863" xr:uid="{00000000-0005-0000-0000-000057540000}"/>
    <cellStyle name="Normal 10 5 2 3 4 5" xfId="4529" xr:uid="{00000000-0005-0000-0000-000058540000}"/>
    <cellStyle name="Normal 10 5 2 3 4 5 2" xfId="20280" xr:uid="{00000000-0005-0000-0000-000059540000}"/>
    <cellStyle name="Normal 10 5 2 3 4 5 2 2" xfId="41864" xr:uid="{00000000-0005-0000-0000-00005A540000}"/>
    <cellStyle name="Normal 10 5 2 3 4 5 3" xfId="41865" xr:uid="{00000000-0005-0000-0000-00005B540000}"/>
    <cellStyle name="Normal 10 5 2 3 4 6" xfId="9771" xr:uid="{00000000-0005-0000-0000-00005C540000}"/>
    <cellStyle name="Normal 10 5 2 3 4 6 2" xfId="20281" xr:uid="{00000000-0005-0000-0000-00005D540000}"/>
    <cellStyle name="Normal 10 5 2 3 4 6 2 2" xfId="41866" xr:uid="{00000000-0005-0000-0000-00005E540000}"/>
    <cellStyle name="Normal 10 5 2 3 4 6 3" xfId="41867" xr:uid="{00000000-0005-0000-0000-00005F540000}"/>
    <cellStyle name="Normal 10 5 2 3 4 7" xfId="13203" xr:uid="{00000000-0005-0000-0000-000060540000}"/>
    <cellStyle name="Normal 10 5 2 3 4 7 2" xfId="20282" xr:uid="{00000000-0005-0000-0000-000061540000}"/>
    <cellStyle name="Normal 10 5 2 3 4 7 2 2" xfId="41868" xr:uid="{00000000-0005-0000-0000-000062540000}"/>
    <cellStyle name="Normal 10 5 2 3 4 7 3" xfId="41869" xr:uid="{00000000-0005-0000-0000-000063540000}"/>
    <cellStyle name="Normal 10 5 2 3 4 8" xfId="20283" xr:uid="{00000000-0005-0000-0000-000064540000}"/>
    <cellStyle name="Normal 10 5 2 3 4 8 2" xfId="41870" xr:uid="{00000000-0005-0000-0000-000065540000}"/>
    <cellStyle name="Normal 10 5 2 3 4 9" xfId="20284" xr:uid="{00000000-0005-0000-0000-000066540000}"/>
    <cellStyle name="Normal 10 5 2 3 4 9 2" xfId="41871" xr:uid="{00000000-0005-0000-0000-000067540000}"/>
    <cellStyle name="Normal 10 5 2 3 5" xfId="531" xr:uid="{00000000-0005-0000-0000-000068540000}"/>
    <cellStyle name="Normal 10 5 2 3 5 10" xfId="41872" xr:uid="{00000000-0005-0000-0000-000069540000}"/>
    <cellStyle name="Normal 10 5 2 3 5 2" xfId="1442" xr:uid="{00000000-0005-0000-0000-00006A540000}"/>
    <cellStyle name="Normal 10 5 2 3 5 2 2" xfId="2503" xr:uid="{00000000-0005-0000-0000-00006B540000}"/>
    <cellStyle name="Normal 10 5 2 3 5 2 2 2" xfId="4530" xr:uid="{00000000-0005-0000-0000-00006C540000}"/>
    <cellStyle name="Normal 10 5 2 3 5 2 2 2 2" xfId="4531" xr:uid="{00000000-0005-0000-0000-00006D540000}"/>
    <cellStyle name="Normal 10 5 2 3 5 2 2 2 2 2" xfId="20285" xr:uid="{00000000-0005-0000-0000-00006E540000}"/>
    <cellStyle name="Normal 10 5 2 3 5 2 2 2 2 2 2" xfId="41873" xr:uid="{00000000-0005-0000-0000-00006F540000}"/>
    <cellStyle name="Normal 10 5 2 3 5 2 2 2 2 3" xfId="41874" xr:uid="{00000000-0005-0000-0000-000070540000}"/>
    <cellStyle name="Normal 10 5 2 3 5 2 2 2 3" xfId="9772" xr:uid="{00000000-0005-0000-0000-000071540000}"/>
    <cellStyle name="Normal 10 5 2 3 5 2 2 2 3 2" xfId="20286" xr:uid="{00000000-0005-0000-0000-000072540000}"/>
    <cellStyle name="Normal 10 5 2 3 5 2 2 2 3 2 2" xfId="41875" xr:uid="{00000000-0005-0000-0000-000073540000}"/>
    <cellStyle name="Normal 10 5 2 3 5 2 2 2 3 3" xfId="41876" xr:uid="{00000000-0005-0000-0000-000074540000}"/>
    <cellStyle name="Normal 10 5 2 3 5 2 2 2 4" xfId="20287" xr:uid="{00000000-0005-0000-0000-000075540000}"/>
    <cellStyle name="Normal 10 5 2 3 5 2 2 2 4 2" xfId="41877" xr:uid="{00000000-0005-0000-0000-000076540000}"/>
    <cellStyle name="Normal 10 5 2 3 5 2 2 2 5" xfId="41878" xr:uid="{00000000-0005-0000-0000-000077540000}"/>
    <cellStyle name="Normal 10 5 2 3 5 2 2 3" xfId="4532" xr:uid="{00000000-0005-0000-0000-000078540000}"/>
    <cellStyle name="Normal 10 5 2 3 5 2 2 3 2" xfId="20288" xr:uid="{00000000-0005-0000-0000-000079540000}"/>
    <cellStyle name="Normal 10 5 2 3 5 2 2 3 2 2" xfId="41879" xr:uid="{00000000-0005-0000-0000-00007A540000}"/>
    <cellStyle name="Normal 10 5 2 3 5 2 2 3 3" xfId="41880" xr:uid="{00000000-0005-0000-0000-00007B540000}"/>
    <cellStyle name="Normal 10 5 2 3 5 2 2 4" xfId="9773" xr:uid="{00000000-0005-0000-0000-00007C540000}"/>
    <cellStyle name="Normal 10 5 2 3 5 2 2 4 2" xfId="20289" xr:uid="{00000000-0005-0000-0000-00007D540000}"/>
    <cellStyle name="Normal 10 5 2 3 5 2 2 4 2 2" xfId="41881" xr:uid="{00000000-0005-0000-0000-00007E540000}"/>
    <cellStyle name="Normal 10 5 2 3 5 2 2 4 3" xfId="41882" xr:uid="{00000000-0005-0000-0000-00007F540000}"/>
    <cellStyle name="Normal 10 5 2 3 5 2 2 5" xfId="13204" xr:uid="{00000000-0005-0000-0000-000080540000}"/>
    <cellStyle name="Normal 10 5 2 3 5 2 2 5 2" xfId="20290" xr:uid="{00000000-0005-0000-0000-000081540000}"/>
    <cellStyle name="Normal 10 5 2 3 5 2 2 5 2 2" xfId="41883" xr:uid="{00000000-0005-0000-0000-000082540000}"/>
    <cellStyle name="Normal 10 5 2 3 5 2 2 5 3" xfId="41884" xr:uid="{00000000-0005-0000-0000-000083540000}"/>
    <cellStyle name="Normal 10 5 2 3 5 2 2 6" xfId="20291" xr:uid="{00000000-0005-0000-0000-000084540000}"/>
    <cellStyle name="Normal 10 5 2 3 5 2 2 6 2" xfId="41885" xr:uid="{00000000-0005-0000-0000-000085540000}"/>
    <cellStyle name="Normal 10 5 2 3 5 2 2 7" xfId="20292" xr:uid="{00000000-0005-0000-0000-000086540000}"/>
    <cellStyle name="Normal 10 5 2 3 5 2 2 7 2" xfId="41886" xr:uid="{00000000-0005-0000-0000-000087540000}"/>
    <cellStyle name="Normal 10 5 2 3 5 2 2 8" xfId="41887" xr:uid="{00000000-0005-0000-0000-000088540000}"/>
    <cellStyle name="Normal 10 5 2 3 5 2 3" xfId="4533" xr:uid="{00000000-0005-0000-0000-000089540000}"/>
    <cellStyle name="Normal 10 5 2 3 5 2 3 2" xfId="4534" xr:uid="{00000000-0005-0000-0000-00008A540000}"/>
    <cellStyle name="Normal 10 5 2 3 5 2 3 2 2" xfId="20293" xr:uid="{00000000-0005-0000-0000-00008B540000}"/>
    <cellStyle name="Normal 10 5 2 3 5 2 3 2 2 2" xfId="41888" xr:uid="{00000000-0005-0000-0000-00008C540000}"/>
    <cellStyle name="Normal 10 5 2 3 5 2 3 2 3" xfId="41889" xr:uid="{00000000-0005-0000-0000-00008D540000}"/>
    <cellStyle name="Normal 10 5 2 3 5 2 3 3" xfId="9774" xr:uid="{00000000-0005-0000-0000-00008E540000}"/>
    <cellStyle name="Normal 10 5 2 3 5 2 3 3 2" xfId="20294" xr:uid="{00000000-0005-0000-0000-00008F540000}"/>
    <cellStyle name="Normal 10 5 2 3 5 2 3 3 2 2" xfId="41890" xr:uid="{00000000-0005-0000-0000-000090540000}"/>
    <cellStyle name="Normal 10 5 2 3 5 2 3 3 3" xfId="41891" xr:uid="{00000000-0005-0000-0000-000091540000}"/>
    <cellStyle name="Normal 10 5 2 3 5 2 3 4" xfId="20295" xr:uid="{00000000-0005-0000-0000-000092540000}"/>
    <cellStyle name="Normal 10 5 2 3 5 2 3 4 2" xfId="41892" xr:uid="{00000000-0005-0000-0000-000093540000}"/>
    <cellStyle name="Normal 10 5 2 3 5 2 3 5" xfId="41893" xr:uid="{00000000-0005-0000-0000-000094540000}"/>
    <cellStyle name="Normal 10 5 2 3 5 2 4" xfId="4535" xr:uid="{00000000-0005-0000-0000-000095540000}"/>
    <cellStyle name="Normal 10 5 2 3 5 2 4 2" xfId="20296" xr:uid="{00000000-0005-0000-0000-000096540000}"/>
    <cellStyle name="Normal 10 5 2 3 5 2 4 2 2" xfId="41894" xr:uid="{00000000-0005-0000-0000-000097540000}"/>
    <cellStyle name="Normal 10 5 2 3 5 2 4 3" xfId="41895" xr:uid="{00000000-0005-0000-0000-000098540000}"/>
    <cellStyle name="Normal 10 5 2 3 5 2 5" xfId="9775" xr:uid="{00000000-0005-0000-0000-000099540000}"/>
    <cellStyle name="Normal 10 5 2 3 5 2 5 2" xfId="20297" xr:uid="{00000000-0005-0000-0000-00009A540000}"/>
    <cellStyle name="Normal 10 5 2 3 5 2 5 2 2" xfId="41896" xr:uid="{00000000-0005-0000-0000-00009B540000}"/>
    <cellStyle name="Normal 10 5 2 3 5 2 5 3" xfId="41897" xr:uid="{00000000-0005-0000-0000-00009C540000}"/>
    <cellStyle name="Normal 10 5 2 3 5 2 6" xfId="13205" xr:uid="{00000000-0005-0000-0000-00009D540000}"/>
    <cellStyle name="Normal 10 5 2 3 5 2 6 2" xfId="20298" xr:uid="{00000000-0005-0000-0000-00009E540000}"/>
    <cellStyle name="Normal 10 5 2 3 5 2 6 2 2" xfId="41898" xr:uid="{00000000-0005-0000-0000-00009F540000}"/>
    <cellStyle name="Normal 10 5 2 3 5 2 6 3" xfId="41899" xr:uid="{00000000-0005-0000-0000-0000A0540000}"/>
    <cellStyle name="Normal 10 5 2 3 5 2 7" xfId="20299" xr:uid="{00000000-0005-0000-0000-0000A1540000}"/>
    <cellStyle name="Normal 10 5 2 3 5 2 7 2" xfId="41900" xr:uid="{00000000-0005-0000-0000-0000A2540000}"/>
    <cellStyle name="Normal 10 5 2 3 5 2 8" xfId="20300" xr:uid="{00000000-0005-0000-0000-0000A3540000}"/>
    <cellStyle name="Normal 10 5 2 3 5 2 8 2" xfId="41901" xr:uid="{00000000-0005-0000-0000-0000A4540000}"/>
    <cellStyle name="Normal 10 5 2 3 5 2 9" xfId="41902" xr:uid="{00000000-0005-0000-0000-0000A5540000}"/>
    <cellStyle name="Normal 10 5 2 3 5 3" xfId="1985" xr:uid="{00000000-0005-0000-0000-0000A6540000}"/>
    <cellStyle name="Normal 10 5 2 3 5 3 2" xfId="4536" xr:uid="{00000000-0005-0000-0000-0000A7540000}"/>
    <cellStyle name="Normal 10 5 2 3 5 3 2 2" xfId="4537" xr:uid="{00000000-0005-0000-0000-0000A8540000}"/>
    <cellStyle name="Normal 10 5 2 3 5 3 2 2 2" xfId="20301" xr:uid="{00000000-0005-0000-0000-0000A9540000}"/>
    <cellStyle name="Normal 10 5 2 3 5 3 2 2 2 2" xfId="41903" xr:uid="{00000000-0005-0000-0000-0000AA540000}"/>
    <cellStyle name="Normal 10 5 2 3 5 3 2 2 3" xfId="41904" xr:uid="{00000000-0005-0000-0000-0000AB540000}"/>
    <cellStyle name="Normal 10 5 2 3 5 3 2 3" xfId="9776" xr:uid="{00000000-0005-0000-0000-0000AC540000}"/>
    <cellStyle name="Normal 10 5 2 3 5 3 2 3 2" xfId="20302" xr:uid="{00000000-0005-0000-0000-0000AD540000}"/>
    <cellStyle name="Normal 10 5 2 3 5 3 2 3 2 2" xfId="41905" xr:uid="{00000000-0005-0000-0000-0000AE540000}"/>
    <cellStyle name="Normal 10 5 2 3 5 3 2 3 3" xfId="41906" xr:uid="{00000000-0005-0000-0000-0000AF540000}"/>
    <cellStyle name="Normal 10 5 2 3 5 3 2 4" xfId="20303" xr:uid="{00000000-0005-0000-0000-0000B0540000}"/>
    <cellStyle name="Normal 10 5 2 3 5 3 2 4 2" xfId="41907" xr:uid="{00000000-0005-0000-0000-0000B1540000}"/>
    <cellStyle name="Normal 10 5 2 3 5 3 2 5" xfId="41908" xr:uid="{00000000-0005-0000-0000-0000B2540000}"/>
    <cellStyle name="Normal 10 5 2 3 5 3 3" xfId="4538" xr:uid="{00000000-0005-0000-0000-0000B3540000}"/>
    <cellStyle name="Normal 10 5 2 3 5 3 3 2" xfId="20304" xr:uid="{00000000-0005-0000-0000-0000B4540000}"/>
    <cellStyle name="Normal 10 5 2 3 5 3 3 2 2" xfId="41909" xr:uid="{00000000-0005-0000-0000-0000B5540000}"/>
    <cellStyle name="Normal 10 5 2 3 5 3 3 3" xfId="41910" xr:uid="{00000000-0005-0000-0000-0000B6540000}"/>
    <cellStyle name="Normal 10 5 2 3 5 3 4" xfId="9777" xr:uid="{00000000-0005-0000-0000-0000B7540000}"/>
    <cellStyle name="Normal 10 5 2 3 5 3 4 2" xfId="20305" xr:uid="{00000000-0005-0000-0000-0000B8540000}"/>
    <cellStyle name="Normal 10 5 2 3 5 3 4 2 2" xfId="41911" xr:uid="{00000000-0005-0000-0000-0000B9540000}"/>
    <cellStyle name="Normal 10 5 2 3 5 3 4 3" xfId="41912" xr:uid="{00000000-0005-0000-0000-0000BA540000}"/>
    <cellStyle name="Normal 10 5 2 3 5 3 5" xfId="13206" xr:uid="{00000000-0005-0000-0000-0000BB540000}"/>
    <cellStyle name="Normal 10 5 2 3 5 3 5 2" xfId="20306" xr:uid="{00000000-0005-0000-0000-0000BC540000}"/>
    <cellStyle name="Normal 10 5 2 3 5 3 5 2 2" xfId="41913" xr:uid="{00000000-0005-0000-0000-0000BD540000}"/>
    <cellStyle name="Normal 10 5 2 3 5 3 5 3" xfId="41914" xr:uid="{00000000-0005-0000-0000-0000BE540000}"/>
    <cellStyle name="Normal 10 5 2 3 5 3 6" xfId="20307" xr:uid="{00000000-0005-0000-0000-0000BF540000}"/>
    <cellStyle name="Normal 10 5 2 3 5 3 6 2" xfId="41915" xr:uid="{00000000-0005-0000-0000-0000C0540000}"/>
    <cellStyle name="Normal 10 5 2 3 5 3 7" xfId="20308" xr:uid="{00000000-0005-0000-0000-0000C1540000}"/>
    <cellStyle name="Normal 10 5 2 3 5 3 7 2" xfId="41916" xr:uid="{00000000-0005-0000-0000-0000C2540000}"/>
    <cellStyle name="Normal 10 5 2 3 5 3 8" xfId="41917" xr:uid="{00000000-0005-0000-0000-0000C3540000}"/>
    <cellStyle name="Normal 10 5 2 3 5 4" xfId="4539" xr:uid="{00000000-0005-0000-0000-0000C4540000}"/>
    <cellStyle name="Normal 10 5 2 3 5 4 2" xfId="4540" xr:uid="{00000000-0005-0000-0000-0000C5540000}"/>
    <cellStyle name="Normal 10 5 2 3 5 4 2 2" xfId="20309" xr:uid="{00000000-0005-0000-0000-0000C6540000}"/>
    <cellStyle name="Normal 10 5 2 3 5 4 2 2 2" xfId="41918" xr:uid="{00000000-0005-0000-0000-0000C7540000}"/>
    <cellStyle name="Normal 10 5 2 3 5 4 2 3" xfId="41919" xr:uid="{00000000-0005-0000-0000-0000C8540000}"/>
    <cellStyle name="Normal 10 5 2 3 5 4 3" xfId="9778" xr:uid="{00000000-0005-0000-0000-0000C9540000}"/>
    <cellStyle name="Normal 10 5 2 3 5 4 3 2" xfId="20310" xr:uid="{00000000-0005-0000-0000-0000CA540000}"/>
    <cellStyle name="Normal 10 5 2 3 5 4 3 2 2" xfId="41920" xr:uid="{00000000-0005-0000-0000-0000CB540000}"/>
    <cellStyle name="Normal 10 5 2 3 5 4 3 3" xfId="41921" xr:uid="{00000000-0005-0000-0000-0000CC540000}"/>
    <cellStyle name="Normal 10 5 2 3 5 4 4" xfId="20311" xr:uid="{00000000-0005-0000-0000-0000CD540000}"/>
    <cellStyle name="Normal 10 5 2 3 5 4 4 2" xfId="41922" xr:uid="{00000000-0005-0000-0000-0000CE540000}"/>
    <cellStyle name="Normal 10 5 2 3 5 4 5" xfId="41923" xr:uid="{00000000-0005-0000-0000-0000CF540000}"/>
    <cellStyle name="Normal 10 5 2 3 5 5" xfId="4541" xr:uid="{00000000-0005-0000-0000-0000D0540000}"/>
    <cellStyle name="Normal 10 5 2 3 5 5 2" xfId="20312" xr:uid="{00000000-0005-0000-0000-0000D1540000}"/>
    <cellStyle name="Normal 10 5 2 3 5 5 2 2" xfId="41924" xr:uid="{00000000-0005-0000-0000-0000D2540000}"/>
    <cellStyle name="Normal 10 5 2 3 5 5 3" xfId="41925" xr:uid="{00000000-0005-0000-0000-0000D3540000}"/>
    <cellStyle name="Normal 10 5 2 3 5 6" xfId="9779" xr:uid="{00000000-0005-0000-0000-0000D4540000}"/>
    <cellStyle name="Normal 10 5 2 3 5 6 2" xfId="20313" xr:uid="{00000000-0005-0000-0000-0000D5540000}"/>
    <cellStyle name="Normal 10 5 2 3 5 6 2 2" xfId="41926" xr:uid="{00000000-0005-0000-0000-0000D6540000}"/>
    <cellStyle name="Normal 10 5 2 3 5 6 3" xfId="41927" xr:uid="{00000000-0005-0000-0000-0000D7540000}"/>
    <cellStyle name="Normal 10 5 2 3 5 7" xfId="13207" xr:uid="{00000000-0005-0000-0000-0000D8540000}"/>
    <cellStyle name="Normal 10 5 2 3 5 7 2" xfId="20314" xr:uid="{00000000-0005-0000-0000-0000D9540000}"/>
    <cellStyle name="Normal 10 5 2 3 5 7 2 2" xfId="41928" xr:uid="{00000000-0005-0000-0000-0000DA540000}"/>
    <cellStyle name="Normal 10 5 2 3 5 7 3" xfId="41929" xr:uid="{00000000-0005-0000-0000-0000DB540000}"/>
    <cellStyle name="Normal 10 5 2 3 5 8" xfId="20315" xr:uid="{00000000-0005-0000-0000-0000DC540000}"/>
    <cellStyle name="Normal 10 5 2 3 5 8 2" xfId="41930" xr:uid="{00000000-0005-0000-0000-0000DD540000}"/>
    <cellStyle name="Normal 10 5 2 3 5 9" xfId="20316" xr:uid="{00000000-0005-0000-0000-0000DE540000}"/>
    <cellStyle name="Normal 10 5 2 3 5 9 2" xfId="41931" xr:uid="{00000000-0005-0000-0000-0000DF540000}"/>
    <cellStyle name="Normal 10 5 2 3 6" xfId="991" xr:uid="{00000000-0005-0000-0000-0000E0540000}"/>
    <cellStyle name="Normal 10 5 2 3 6 2" xfId="2042" xr:uid="{00000000-0005-0000-0000-0000E1540000}"/>
    <cellStyle name="Normal 10 5 2 3 6 2 2" xfId="4542" xr:uid="{00000000-0005-0000-0000-0000E2540000}"/>
    <cellStyle name="Normal 10 5 2 3 6 2 2 2" xfId="4543" xr:uid="{00000000-0005-0000-0000-0000E3540000}"/>
    <cellStyle name="Normal 10 5 2 3 6 2 2 2 2" xfId="20317" xr:uid="{00000000-0005-0000-0000-0000E4540000}"/>
    <cellStyle name="Normal 10 5 2 3 6 2 2 2 2 2" xfId="41932" xr:uid="{00000000-0005-0000-0000-0000E5540000}"/>
    <cellStyle name="Normal 10 5 2 3 6 2 2 2 3" xfId="41933" xr:uid="{00000000-0005-0000-0000-0000E6540000}"/>
    <cellStyle name="Normal 10 5 2 3 6 2 2 3" xfId="9780" xr:uid="{00000000-0005-0000-0000-0000E7540000}"/>
    <cellStyle name="Normal 10 5 2 3 6 2 2 3 2" xfId="20318" xr:uid="{00000000-0005-0000-0000-0000E8540000}"/>
    <cellStyle name="Normal 10 5 2 3 6 2 2 3 2 2" xfId="41934" xr:uid="{00000000-0005-0000-0000-0000E9540000}"/>
    <cellStyle name="Normal 10 5 2 3 6 2 2 3 3" xfId="41935" xr:uid="{00000000-0005-0000-0000-0000EA540000}"/>
    <cellStyle name="Normal 10 5 2 3 6 2 2 4" xfId="20319" xr:uid="{00000000-0005-0000-0000-0000EB540000}"/>
    <cellStyle name="Normal 10 5 2 3 6 2 2 4 2" xfId="41936" xr:uid="{00000000-0005-0000-0000-0000EC540000}"/>
    <cellStyle name="Normal 10 5 2 3 6 2 2 5" xfId="41937" xr:uid="{00000000-0005-0000-0000-0000ED540000}"/>
    <cellStyle name="Normal 10 5 2 3 6 2 3" xfId="4544" xr:uid="{00000000-0005-0000-0000-0000EE540000}"/>
    <cellStyle name="Normal 10 5 2 3 6 2 3 2" xfId="20320" xr:uid="{00000000-0005-0000-0000-0000EF540000}"/>
    <cellStyle name="Normal 10 5 2 3 6 2 3 2 2" xfId="41938" xr:uid="{00000000-0005-0000-0000-0000F0540000}"/>
    <cellStyle name="Normal 10 5 2 3 6 2 3 3" xfId="41939" xr:uid="{00000000-0005-0000-0000-0000F1540000}"/>
    <cellStyle name="Normal 10 5 2 3 6 2 4" xfId="9781" xr:uid="{00000000-0005-0000-0000-0000F2540000}"/>
    <cellStyle name="Normal 10 5 2 3 6 2 4 2" xfId="20321" xr:uid="{00000000-0005-0000-0000-0000F3540000}"/>
    <cellStyle name="Normal 10 5 2 3 6 2 4 2 2" xfId="41940" xr:uid="{00000000-0005-0000-0000-0000F4540000}"/>
    <cellStyle name="Normal 10 5 2 3 6 2 4 3" xfId="41941" xr:uid="{00000000-0005-0000-0000-0000F5540000}"/>
    <cellStyle name="Normal 10 5 2 3 6 2 5" xfId="13208" xr:uid="{00000000-0005-0000-0000-0000F6540000}"/>
    <cellStyle name="Normal 10 5 2 3 6 2 5 2" xfId="20322" xr:uid="{00000000-0005-0000-0000-0000F7540000}"/>
    <cellStyle name="Normal 10 5 2 3 6 2 5 2 2" xfId="41942" xr:uid="{00000000-0005-0000-0000-0000F8540000}"/>
    <cellStyle name="Normal 10 5 2 3 6 2 5 3" xfId="41943" xr:uid="{00000000-0005-0000-0000-0000F9540000}"/>
    <cellStyle name="Normal 10 5 2 3 6 2 6" xfId="20323" xr:uid="{00000000-0005-0000-0000-0000FA540000}"/>
    <cellStyle name="Normal 10 5 2 3 6 2 6 2" xfId="41944" xr:uid="{00000000-0005-0000-0000-0000FB540000}"/>
    <cellStyle name="Normal 10 5 2 3 6 2 7" xfId="20324" xr:uid="{00000000-0005-0000-0000-0000FC540000}"/>
    <cellStyle name="Normal 10 5 2 3 6 2 7 2" xfId="41945" xr:uid="{00000000-0005-0000-0000-0000FD540000}"/>
    <cellStyle name="Normal 10 5 2 3 6 2 8" xfId="41946" xr:uid="{00000000-0005-0000-0000-0000FE540000}"/>
    <cellStyle name="Normal 10 5 2 3 6 3" xfId="4545" xr:uid="{00000000-0005-0000-0000-0000FF540000}"/>
    <cellStyle name="Normal 10 5 2 3 6 3 2" xfId="4546" xr:uid="{00000000-0005-0000-0000-000000550000}"/>
    <cellStyle name="Normal 10 5 2 3 6 3 2 2" xfId="20325" xr:uid="{00000000-0005-0000-0000-000001550000}"/>
    <cellStyle name="Normal 10 5 2 3 6 3 2 2 2" xfId="41947" xr:uid="{00000000-0005-0000-0000-000002550000}"/>
    <cellStyle name="Normal 10 5 2 3 6 3 2 3" xfId="41948" xr:uid="{00000000-0005-0000-0000-000003550000}"/>
    <cellStyle name="Normal 10 5 2 3 6 3 3" xfId="9782" xr:uid="{00000000-0005-0000-0000-000004550000}"/>
    <cellStyle name="Normal 10 5 2 3 6 3 3 2" xfId="20326" xr:uid="{00000000-0005-0000-0000-000005550000}"/>
    <cellStyle name="Normal 10 5 2 3 6 3 3 2 2" xfId="41949" xr:uid="{00000000-0005-0000-0000-000006550000}"/>
    <cellStyle name="Normal 10 5 2 3 6 3 3 3" xfId="41950" xr:uid="{00000000-0005-0000-0000-000007550000}"/>
    <cellStyle name="Normal 10 5 2 3 6 3 4" xfId="20327" xr:uid="{00000000-0005-0000-0000-000008550000}"/>
    <cellStyle name="Normal 10 5 2 3 6 3 4 2" xfId="41951" xr:uid="{00000000-0005-0000-0000-000009550000}"/>
    <cellStyle name="Normal 10 5 2 3 6 3 5" xfId="41952" xr:uid="{00000000-0005-0000-0000-00000A550000}"/>
    <cellStyle name="Normal 10 5 2 3 6 4" xfId="4547" xr:uid="{00000000-0005-0000-0000-00000B550000}"/>
    <cellStyle name="Normal 10 5 2 3 6 4 2" xfId="20328" xr:uid="{00000000-0005-0000-0000-00000C550000}"/>
    <cellStyle name="Normal 10 5 2 3 6 4 2 2" xfId="41953" xr:uid="{00000000-0005-0000-0000-00000D550000}"/>
    <cellStyle name="Normal 10 5 2 3 6 4 3" xfId="41954" xr:uid="{00000000-0005-0000-0000-00000E550000}"/>
    <cellStyle name="Normal 10 5 2 3 6 5" xfId="9783" xr:uid="{00000000-0005-0000-0000-00000F550000}"/>
    <cellStyle name="Normal 10 5 2 3 6 5 2" xfId="20329" xr:uid="{00000000-0005-0000-0000-000010550000}"/>
    <cellStyle name="Normal 10 5 2 3 6 5 2 2" xfId="41955" xr:uid="{00000000-0005-0000-0000-000011550000}"/>
    <cellStyle name="Normal 10 5 2 3 6 5 3" xfId="41956" xr:uid="{00000000-0005-0000-0000-000012550000}"/>
    <cellStyle name="Normal 10 5 2 3 6 6" xfId="13209" xr:uid="{00000000-0005-0000-0000-000013550000}"/>
    <cellStyle name="Normal 10 5 2 3 6 6 2" xfId="20330" xr:uid="{00000000-0005-0000-0000-000014550000}"/>
    <cellStyle name="Normal 10 5 2 3 6 6 2 2" xfId="41957" xr:uid="{00000000-0005-0000-0000-000015550000}"/>
    <cellStyle name="Normal 10 5 2 3 6 6 3" xfId="41958" xr:uid="{00000000-0005-0000-0000-000016550000}"/>
    <cellStyle name="Normal 10 5 2 3 6 7" xfId="20331" xr:uid="{00000000-0005-0000-0000-000017550000}"/>
    <cellStyle name="Normal 10 5 2 3 6 7 2" xfId="41959" xr:uid="{00000000-0005-0000-0000-000018550000}"/>
    <cellStyle name="Normal 10 5 2 3 6 8" xfId="20332" xr:uid="{00000000-0005-0000-0000-000019550000}"/>
    <cellStyle name="Normal 10 5 2 3 6 8 2" xfId="41960" xr:uid="{00000000-0005-0000-0000-00001A550000}"/>
    <cellStyle name="Normal 10 5 2 3 6 9" xfId="41961" xr:uid="{00000000-0005-0000-0000-00001B550000}"/>
    <cellStyle name="Normal 10 5 2 3 7" xfId="1523" xr:uid="{00000000-0005-0000-0000-00001C550000}"/>
    <cellStyle name="Normal 10 5 2 3 7 2" xfId="4548" xr:uid="{00000000-0005-0000-0000-00001D550000}"/>
    <cellStyle name="Normal 10 5 2 3 7 2 2" xfId="4549" xr:uid="{00000000-0005-0000-0000-00001E550000}"/>
    <cellStyle name="Normal 10 5 2 3 7 2 2 2" xfId="20333" xr:uid="{00000000-0005-0000-0000-00001F550000}"/>
    <cellStyle name="Normal 10 5 2 3 7 2 2 2 2" xfId="41962" xr:uid="{00000000-0005-0000-0000-000020550000}"/>
    <cellStyle name="Normal 10 5 2 3 7 2 2 3" xfId="41963" xr:uid="{00000000-0005-0000-0000-000021550000}"/>
    <cellStyle name="Normal 10 5 2 3 7 2 3" xfId="9784" xr:uid="{00000000-0005-0000-0000-000022550000}"/>
    <cellStyle name="Normal 10 5 2 3 7 2 3 2" xfId="20334" xr:uid="{00000000-0005-0000-0000-000023550000}"/>
    <cellStyle name="Normal 10 5 2 3 7 2 3 2 2" xfId="41964" xr:uid="{00000000-0005-0000-0000-000024550000}"/>
    <cellStyle name="Normal 10 5 2 3 7 2 3 3" xfId="41965" xr:uid="{00000000-0005-0000-0000-000025550000}"/>
    <cellStyle name="Normal 10 5 2 3 7 2 4" xfId="20335" xr:uid="{00000000-0005-0000-0000-000026550000}"/>
    <cellStyle name="Normal 10 5 2 3 7 2 4 2" xfId="41966" xr:uid="{00000000-0005-0000-0000-000027550000}"/>
    <cellStyle name="Normal 10 5 2 3 7 2 5" xfId="41967" xr:uid="{00000000-0005-0000-0000-000028550000}"/>
    <cellStyle name="Normal 10 5 2 3 7 3" xfId="4550" xr:uid="{00000000-0005-0000-0000-000029550000}"/>
    <cellStyle name="Normal 10 5 2 3 7 3 2" xfId="20336" xr:uid="{00000000-0005-0000-0000-00002A550000}"/>
    <cellStyle name="Normal 10 5 2 3 7 3 2 2" xfId="41968" xr:uid="{00000000-0005-0000-0000-00002B550000}"/>
    <cellStyle name="Normal 10 5 2 3 7 3 3" xfId="41969" xr:uid="{00000000-0005-0000-0000-00002C550000}"/>
    <cellStyle name="Normal 10 5 2 3 7 4" xfId="9785" xr:uid="{00000000-0005-0000-0000-00002D550000}"/>
    <cellStyle name="Normal 10 5 2 3 7 4 2" xfId="20337" xr:uid="{00000000-0005-0000-0000-00002E550000}"/>
    <cellStyle name="Normal 10 5 2 3 7 4 2 2" xfId="41970" xr:uid="{00000000-0005-0000-0000-00002F550000}"/>
    <cellStyle name="Normal 10 5 2 3 7 4 3" xfId="41971" xr:uid="{00000000-0005-0000-0000-000030550000}"/>
    <cellStyle name="Normal 10 5 2 3 7 5" xfId="13210" xr:uid="{00000000-0005-0000-0000-000031550000}"/>
    <cellStyle name="Normal 10 5 2 3 7 5 2" xfId="20338" xr:uid="{00000000-0005-0000-0000-000032550000}"/>
    <cellStyle name="Normal 10 5 2 3 7 5 2 2" xfId="41972" xr:uid="{00000000-0005-0000-0000-000033550000}"/>
    <cellStyle name="Normal 10 5 2 3 7 5 3" xfId="41973" xr:uid="{00000000-0005-0000-0000-000034550000}"/>
    <cellStyle name="Normal 10 5 2 3 7 6" xfId="20339" xr:uid="{00000000-0005-0000-0000-000035550000}"/>
    <cellStyle name="Normal 10 5 2 3 7 6 2" xfId="41974" xr:uid="{00000000-0005-0000-0000-000036550000}"/>
    <cellStyle name="Normal 10 5 2 3 7 7" xfId="20340" xr:uid="{00000000-0005-0000-0000-000037550000}"/>
    <cellStyle name="Normal 10 5 2 3 7 7 2" xfId="41975" xr:uid="{00000000-0005-0000-0000-000038550000}"/>
    <cellStyle name="Normal 10 5 2 3 7 8" xfId="41976" xr:uid="{00000000-0005-0000-0000-000039550000}"/>
    <cellStyle name="Normal 10 5 2 3 8" xfId="4551" xr:uid="{00000000-0005-0000-0000-00003A550000}"/>
    <cellStyle name="Normal 10 5 2 3 8 2" xfId="4552" xr:uid="{00000000-0005-0000-0000-00003B550000}"/>
    <cellStyle name="Normal 10 5 2 3 8 2 2" xfId="20341" xr:uid="{00000000-0005-0000-0000-00003C550000}"/>
    <cellStyle name="Normal 10 5 2 3 8 2 2 2" xfId="41977" xr:uid="{00000000-0005-0000-0000-00003D550000}"/>
    <cellStyle name="Normal 10 5 2 3 8 2 3" xfId="41978" xr:uid="{00000000-0005-0000-0000-00003E550000}"/>
    <cellStyle name="Normal 10 5 2 3 8 3" xfId="9786" xr:uid="{00000000-0005-0000-0000-00003F550000}"/>
    <cellStyle name="Normal 10 5 2 3 8 3 2" xfId="20342" xr:uid="{00000000-0005-0000-0000-000040550000}"/>
    <cellStyle name="Normal 10 5 2 3 8 3 2 2" xfId="41979" xr:uid="{00000000-0005-0000-0000-000041550000}"/>
    <cellStyle name="Normal 10 5 2 3 8 3 3" xfId="41980" xr:uid="{00000000-0005-0000-0000-000042550000}"/>
    <cellStyle name="Normal 10 5 2 3 8 4" xfId="20343" xr:uid="{00000000-0005-0000-0000-000043550000}"/>
    <cellStyle name="Normal 10 5 2 3 8 4 2" xfId="41981" xr:uid="{00000000-0005-0000-0000-000044550000}"/>
    <cellStyle name="Normal 10 5 2 3 8 5" xfId="41982" xr:uid="{00000000-0005-0000-0000-000045550000}"/>
    <cellStyle name="Normal 10 5 2 3 9" xfId="4553" xr:uid="{00000000-0005-0000-0000-000046550000}"/>
    <cellStyle name="Normal 10 5 2 3 9 2" xfId="20344" xr:uid="{00000000-0005-0000-0000-000047550000}"/>
    <cellStyle name="Normal 10 5 2 3 9 2 2" xfId="41983" xr:uid="{00000000-0005-0000-0000-000048550000}"/>
    <cellStyle name="Normal 10 5 2 3 9 3" xfId="41984" xr:uid="{00000000-0005-0000-0000-000049550000}"/>
    <cellStyle name="Normal 10 5 2 4" xfId="57" xr:uid="{00000000-0005-0000-0000-00004A550000}"/>
    <cellStyle name="Normal 10 5 2 4 10" xfId="20345" xr:uid="{00000000-0005-0000-0000-00004B550000}"/>
    <cellStyle name="Normal 10 5 2 4 10 2" xfId="41985" xr:uid="{00000000-0005-0000-0000-00004C550000}"/>
    <cellStyle name="Normal 10 5 2 4 11" xfId="20346" xr:uid="{00000000-0005-0000-0000-00004D550000}"/>
    <cellStyle name="Normal 10 5 2 4 11 2" xfId="41986" xr:uid="{00000000-0005-0000-0000-00004E550000}"/>
    <cellStyle name="Normal 10 5 2 4 12" xfId="41987" xr:uid="{00000000-0005-0000-0000-00004F550000}"/>
    <cellStyle name="Normal 10 5 2 4 2" xfId="244" xr:uid="{00000000-0005-0000-0000-000050550000}"/>
    <cellStyle name="Normal 10 5 2 4 2 10" xfId="20347" xr:uid="{00000000-0005-0000-0000-000051550000}"/>
    <cellStyle name="Normal 10 5 2 4 2 10 2" xfId="41988" xr:uid="{00000000-0005-0000-0000-000052550000}"/>
    <cellStyle name="Normal 10 5 2 4 2 11" xfId="41989" xr:uid="{00000000-0005-0000-0000-000053550000}"/>
    <cellStyle name="Normal 10 5 2 4 2 2" xfId="245" xr:uid="{00000000-0005-0000-0000-000054550000}"/>
    <cellStyle name="Normal 10 5 2 4 2 2 10" xfId="41990" xr:uid="{00000000-0005-0000-0000-000055550000}"/>
    <cellStyle name="Normal 10 5 2 4 2 2 2" xfId="905" xr:uid="{00000000-0005-0000-0000-000056550000}"/>
    <cellStyle name="Normal 10 5 2 4 2 2 2 2" xfId="2416" xr:uid="{00000000-0005-0000-0000-000057550000}"/>
    <cellStyle name="Normal 10 5 2 4 2 2 2 2 2" xfId="4554" xr:uid="{00000000-0005-0000-0000-000058550000}"/>
    <cellStyle name="Normal 10 5 2 4 2 2 2 2 2 2" xfId="4555" xr:uid="{00000000-0005-0000-0000-000059550000}"/>
    <cellStyle name="Normal 10 5 2 4 2 2 2 2 2 2 2" xfId="20348" xr:uid="{00000000-0005-0000-0000-00005A550000}"/>
    <cellStyle name="Normal 10 5 2 4 2 2 2 2 2 2 2 2" xfId="41991" xr:uid="{00000000-0005-0000-0000-00005B550000}"/>
    <cellStyle name="Normal 10 5 2 4 2 2 2 2 2 2 3" xfId="41992" xr:uid="{00000000-0005-0000-0000-00005C550000}"/>
    <cellStyle name="Normal 10 5 2 4 2 2 2 2 2 3" xfId="9787" xr:uid="{00000000-0005-0000-0000-00005D550000}"/>
    <cellStyle name="Normal 10 5 2 4 2 2 2 2 2 3 2" xfId="20349" xr:uid="{00000000-0005-0000-0000-00005E550000}"/>
    <cellStyle name="Normal 10 5 2 4 2 2 2 2 2 3 2 2" xfId="41993" xr:uid="{00000000-0005-0000-0000-00005F550000}"/>
    <cellStyle name="Normal 10 5 2 4 2 2 2 2 2 3 3" xfId="41994" xr:uid="{00000000-0005-0000-0000-000060550000}"/>
    <cellStyle name="Normal 10 5 2 4 2 2 2 2 2 4" xfId="20350" xr:uid="{00000000-0005-0000-0000-000061550000}"/>
    <cellStyle name="Normal 10 5 2 4 2 2 2 2 2 4 2" xfId="41995" xr:uid="{00000000-0005-0000-0000-000062550000}"/>
    <cellStyle name="Normal 10 5 2 4 2 2 2 2 2 5" xfId="41996" xr:uid="{00000000-0005-0000-0000-000063550000}"/>
    <cellStyle name="Normal 10 5 2 4 2 2 2 2 3" xfId="4556" xr:uid="{00000000-0005-0000-0000-000064550000}"/>
    <cellStyle name="Normal 10 5 2 4 2 2 2 2 3 2" xfId="20351" xr:uid="{00000000-0005-0000-0000-000065550000}"/>
    <cellStyle name="Normal 10 5 2 4 2 2 2 2 3 2 2" xfId="41997" xr:uid="{00000000-0005-0000-0000-000066550000}"/>
    <cellStyle name="Normal 10 5 2 4 2 2 2 2 3 3" xfId="41998" xr:uid="{00000000-0005-0000-0000-000067550000}"/>
    <cellStyle name="Normal 10 5 2 4 2 2 2 2 4" xfId="9788" xr:uid="{00000000-0005-0000-0000-000068550000}"/>
    <cellStyle name="Normal 10 5 2 4 2 2 2 2 4 2" xfId="20352" xr:uid="{00000000-0005-0000-0000-000069550000}"/>
    <cellStyle name="Normal 10 5 2 4 2 2 2 2 4 2 2" xfId="41999" xr:uid="{00000000-0005-0000-0000-00006A550000}"/>
    <cellStyle name="Normal 10 5 2 4 2 2 2 2 4 3" xfId="42000" xr:uid="{00000000-0005-0000-0000-00006B550000}"/>
    <cellStyle name="Normal 10 5 2 4 2 2 2 2 5" xfId="13211" xr:uid="{00000000-0005-0000-0000-00006C550000}"/>
    <cellStyle name="Normal 10 5 2 4 2 2 2 2 5 2" xfId="20353" xr:uid="{00000000-0005-0000-0000-00006D550000}"/>
    <cellStyle name="Normal 10 5 2 4 2 2 2 2 5 2 2" xfId="42001" xr:uid="{00000000-0005-0000-0000-00006E550000}"/>
    <cellStyle name="Normal 10 5 2 4 2 2 2 2 5 3" xfId="42002" xr:uid="{00000000-0005-0000-0000-00006F550000}"/>
    <cellStyle name="Normal 10 5 2 4 2 2 2 2 6" xfId="20354" xr:uid="{00000000-0005-0000-0000-000070550000}"/>
    <cellStyle name="Normal 10 5 2 4 2 2 2 2 6 2" xfId="42003" xr:uid="{00000000-0005-0000-0000-000071550000}"/>
    <cellStyle name="Normal 10 5 2 4 2 2 2 2 7" xfId="20355" xr:uid="{00000000-0005-0000-0000-000072550000}"/>
    <cellStyle name="Normal 10 5 2 4 2 2 2 2 7 2" xfId="42004" xr:uid="{00000000-0005-0000-0000-000073550000}"/>
    <cellStyle name="Normal 10 5 2 4 2 2 2 2 8" xfId="42005" xr:uid="{00000000-0005-0000-0000-000074550000}"/>
    <cellStyle name="Normal 10 5 2 4 2 2 2 3" xfId="4557" xr:uid="{00000000-0005-0000-0000-000075550000}"/>
    <cellStyle name="Normal 10 5 2 4 2 2 2 3 2" xfId="4558" xr:uid="{00000000-0005-0000-0000-000076550000}"/>
    <cellStyle name="Normal 10 5 2 4 2 2 2 3 2 2" xfId="20356" xr:uid="{00000000-0005-0000-0000-000077550000}"/>
    <cellStyle name="Normal 10 5 2 4 2 2 2 3 2 2 2" xfId="42006" xr:uid="{00000000-0005-0000-0000-000078550000}"/>
    <cellStyle name="Normal 10 5 2 4 2 2 2 3 2 3" xfId="42007" xr:uid="{00000000-0005-0000-0000-000079550000}"/>
    <cellStyle name="Normal 10 5 2 4 2 2 2 3 3" xfId="9789" xr:uid="{00000000-0005-0000-0000-00007A550000}"/>
    <cellStyle name="Normal 10 5 2 4 2 2 2 3 3 2" xfId="20357" xr:uid="{00000000-0005-0000-0000-00007B550000}"/>
    <cellStyle name="Normal 10 5 2 4 2 2 2 3 3 2 2" xfId="42008" xr:uid="{00000000-0005-0000-0000-00007C550000}"/>
    <cellStyle name="Normal 10 5 2 4 2 2 2 3 3 3" xfId="42009" xr:uid="{00000000-0005-0000-0000-00007D550000}"/>
    <cellStyle name="Normal 10 5 2 4 2 2 2 3 4" xfId="20358" xr:uid="{00000000-0005-0000-0000-00007E550000}"/>
    <cellStyle name="Normal 10 5 2 4 2 2 2 3 4 2" xfId="42010" xr:uid="{00000000-0005-0000-0000-00007F550000}"/>
    <cellStyle name="Normal 10 5 2 4 2 2 2 3 5" xfId="42011" xr:uid="{00000000-0005-0000-0000-000080550000}"/>
    <cellStyle name="Normal 10 5 2 4 2 2 2 4" xfId="4559" xr:uid="{00000000-0005-0000-0000-000081550000}"/>
    <cellStyle name="Normal 10 5 2 4 2 2 2 4 2" xfId="20359" xr:uid="{00000000-0005-0000-0000-000082550000}"/>
    <cellStyle name="Normal 10 5 2 4 2 2 2 4 2 2" xfId="42012" xr:uid="{00000000-0005-0000-0000-000083550000}"/>
    <cellStyle name="Normal 10 5 2 4 2 2 2 4 3" xfId="42013" xr:uid="{00000000-0005-0000-0000-000084550000}"/>
    <cellStyle name="Normal 10 5 2 4 2 2 2 5" xfId="9790" xr:uid="{00000000-0005-0000-0000-000085550000}"/>
    <cellStyle name="Normal 10 5 2 4 2 2 2 5 2" xfId="20360" xr:uid="{00000000-0005-0000-0000-000086550000}"/>
    <cellStyle name="Normal 10 5 2 4 2 2 2 5 2 2" xfId="42014" xr:uid="{00000000-0005-0000-0000-000087550000}"/>
    <cellStyle name="Normal 10 5 2 4 2 2 2 5 3" xfId="42015" xr:uid="{00000000-0005-0000-0000-000088550000}"/>
    <cellStyle name="Normal 10 5 2 4 2 2 2 6" xfId="13212" xr:uid="{00000000-0005-0000-0000-000089550000}"/>
    <cellStyle name="Normal 10 5 2 4 2 2 2 6 2" xfId="20361" xr:uid="{00000000-0005-0000-0000-00008A550000}"/>
    <cellStyle name="Normal 10 5 2 4 2 2 2 6 2 2" xfId="42016" xr:uid="{00000000-0005-0000-0000-00008B550000}"/>
    <cellStyle name="Normal 10 5 2 4 2 2 2 6 3" xfId="42017" xr:uid="{00000000-0005-0000-0000-00008C550000}"/>
    <cellStyle name="Normal 10 5 2 4 2 2 2 7" xfId="20362" xr:uid="{00000000-0005-0000-0000-00008D550000}"/>
    <cellStyle name="Normal 10 5 2 4 2 2 2 7 2" xfId="42018" xr:uid="{00000000-0005-0000-0000-00008E550000}"/>
    <cellStyle name="Normal 10 5 2 4 2 2 2 8" xfId="20363" xr:uid="{00000000-0005-0000-0000-00008F550000}"/>
    <cellStyle name="Normal 10 5 2 4 2 2 2 8 2" xfId="42019" xr:uid="{00000000-0005-0000-0000-000090550000}"/>
    <cellStyle name="Normal 10 5 2 4 2 2 2 9" xfId="42020" xr:uid="{00000000-0005-0000-0000-000091550000}"/>
    <cellStyle name="Normal 10 5 2 4 2 2 3" xfId="1365" xr:uid="{00000000-0005-0000-0000-000092550000}"/>
    <cellStyle name="Normal 10 5 2 4 2 2 3 2" xfId="4560" xr:uid="{00000000-0005-0000-0000-000093550000}"/>
    <cellStyle name="Normal 10 5 2 4 2 2 3 2 2" xfId="4561" xr:uid="{00000000-0005-0000-0000-000094550000}"/>
    <cellStyle name="Normal 10 5 2 4 2 2 3 2 2 2" xfId="20364" xr:uid="{00000000-0005-0000-0000-000095550000}"/>
    <cellStyle name="Normal 10 5 2 4 2 2 3 2 2 2 2" xfId="42021" xr:uid="{00000000-0005-0000-0000-000096550000}"/>
    <cellStyle name="Normal 10 5 2 4 2 2 3 2 2 3" xfId="42022" xr:uid="{00000000-0005-0000-0000-000097550000}"/>
    <cellStyle name="Normal 10 5 2 4 2 2 3 2 3" xfId="9791" xr:uid="{00000000-0005-0000-0000-000098550000}"/>
    <cellStyle name="Normal 10 5 2 4 2 2 3 2 3 2" xfId="20365" xr:uid="{00000000-0005-0000-0000-000099550000}"/>
    <cellStyle name="Normal 10 5 2 4 2 2 3 2 3 2 2" xfId="42023" xr:uid="{00000000-0005-0000-0000-00009A550000}"/>
    <cellStyle name="Normal 10 5 2 4 2 2 3 2 3 3" xfId="42024" xr:uid="{00000000-0005-0000-0000-00009B550000}"/>
    <cellStyle name="Normal 10 5 2 4 2 2 3 2 4" xfId="20366" xr:uid="{00000000-0005-0000-0000-00009C550000}"/>
    <cellStyle name="Normal 10 5 2 4 2 2 3 2 4 2" xfId="42025" xr:uid="{00000000-0005-0000-0000-00009D550000}"/>
    <cellStyle name="Normal 10 5 2 4 2 2 3 2 5" xfId="42026" xr:uid="{00000000-0005-0000-0000-00009E550000}"/>
    <cellStyle name="Normal 10 5 2 4 2 2 3 3" xfId="4562" xr:uid="{00000000-0005-0000-0000-00009F550000}"/>
    <cellStyle name="Normal 10 5 2 4 2 2 3 3 2" xfId="20367" xr:uid="{00000000-0005-0000-0000-0000A0550000}"/>
    <cellStyle name="Normal 10 5 2 4 2 2 3 3 2 2" xfId="42027" xr:uid="{00000000-0005-0000-0000-0000A1550000}"/>
    <cellStyle name="Normal 10 5 2 4 2 2 3 3 3" xfId="42028" xr:uid="{00000000-0005-0000-0000-0000A2550000}"/>
    <cellStyle name="Normal 10 5 2 4 2 2 3 4" xfId="9792" xr:uid="{00000000-0005-0000-0000-0000A3550000}"/>
    <cellStyle name="Normal 10 5 2 4 2 2 3 4 2" xfId="20368" xr:uid="{00000000-0005-0000-0000-0000A4550000}"/>
    <cellStyle name="Normal 10 5 2 4 2 2 3 4 2 2" xfId="42029" xr:uid="{00000000-0005-0000-0000-0000A5550000}"/>
    <cellStyle name="Normal 10 5 2 4 2 2 3 4 3" xfId="42030" xr:uid="{00000000-0005-0000-0000-0000A6550000}"/>
    <cellStyle name="Normal 10 5 2 4 2 2 3 5" xfId="13213" xr:uid="{00000000-0005-0000-0000-0000A7550000}"/>
    <cellStyle name="Normal 10 5 2 4 2 2 3 5 2" xfId="20369" xr:uid="{00000000-0005-0000-0000-0000A8550000}"/>
    <cellStyle name="Normal 10 5 2 4 2 2 3 5 2 2" xfId="42031" xr:uid="{00000000-0005-0000-0000-0000A9550000}"/>
    <cellStyle name="Normal 10 5 2 4 2 2 3 5 3" xfId="42032" xr:uid="{00000000-0005-0000-0000-0000AA550000}"/>
    <cellStyle name="Normal 10 5 2 4 2 2 3 6" xfId="20370" xr:uid="{00000000-0005-0000-0000-0000AB550000}"/>
    <cellStyle name="Normal 10 5 2 4 2 2 3 6 2" xfId="42033" xr:uid="{00000000-0005-0000-0000-0000AC550000}"/>
    <cellStyle name="Normal 10 5 2 4 2 2 3 7" xfId="20371" xr:uid="{00000000-0005-0000-0000-0000AD550000}"/>
    <cellStyle name="Normal 10 5 2 4 2 2 3 7 2" xfId="42034" xr:uid="{00000000-0005-0000-0000-0000AE550000}"/>
    <cellStyle name="Normal 10 5 2 4 2 2 3 8" xfId="42035" xr:uid="{00000000-0005-0000-0000-0000AF550000}"/>
    <cellStyle name="Normal 10 5 2 4 2 2 4" xfId="1897" xr:uid="{00000000-0005-0000-0000-0000B0550000}"/>
    <cellStyle name="Normal 10 5 2 4 2 2 4 2" xfId="4563" xr:uid="{00000000-0005-0000-0000-0000B1550000}"/>
    <cellStyle name="Normal 10 5 2 4 2 2 4 2 2" xfId="20372" xr:uid="{00000000-0005-0000-0000-0000B2550000}"/>
    <cellStyle name="Normal 10 5 2 4 2 2 4 2 2 2" xfId="42036" xr:uid="{00000000-0005-0000-0000-0000B3550000}"/>
    <cellStyle name="Normal 10 5 2 4 2 2 4 2 3" xfId="42037" xr:uid="{00000000-0005-0000-0000-0000B4550000}"/>
    <cellStyle name="Normal 10 5 2 4 2 2 4 3" xfId="9793" xr:uid="{00000000-0005-0000-0000-0000B5550000}"/>
    <cellStyle name="Normal 10 5 2 4 2 2 4 3 2" xfId="20373" xr:uid="{00000000-0005-0000-0000-0000B6550000}"/>
    <cellStyle name="Normal 10 5 2 4 2 2 4 3 2 2" xfId="42038" xr:uid="{00000000-0005-0000-0000-0000B7550000}"/>
    <cellStyle name="Normal 10 5 2 4 2 2 4 3 3" xfId="42039" xr:uid="{00000000-0005-0000-0000-0000B8550000}"/>
    <cellStyle name="Normal 10 5 2 4 2 2 4 4" xfId="20374" xr:uid="{00000000-0005-0000-0000-0000B9550000}"/>
    <cellStyle name="Normal 10 5 2 4 2 2 4 4 2" xfId="42040" xr:uid="{00000000-0005-0000-0000-0000BA550000}"/>
    <cellStyle name="Normal 10 5 2 4 2 2 4 5" xfId="42041" xr:uid="{00000000-0005-0000-0000-0000BB550000}"/>
    <cellStyle name="Normal 10 5 2 4 2 2 5" xfId="4564" xr:uid="{00000000-0005-0000-0000-0000BC550000}"/>
    <cellStyle name="Normal 10 5 2 4 2 2 5 2" xfId="20375" xr:uid="{00000000-0005-0000-0000-0000BD550000}"/>
    <cellStyle name="Normal 10 5 2 4 2 2 5 2 2" xfId="42042" xr:uid="{00000000-0005-0000-0000-0000BE550000}"/>
    <cellStyle name="Normal 10 5 2 4 2 2 5 3" xfId="42043" xr:uid="{00000000-0005-0000-0000-0000BF550000}"/>
    <cellStyle name="Normal 10 5 2 4 2 2 6" xfId="9794" xr:uid="{00000000-0005-0000-0000-0000C0550000}"/>
    <cellStyle name="Normal 10 5 2 4 2 2 6 2" xfId="20376" xr:uid="{00000000-0005-0000-0000-0000C1550000}"/>
    <cellStyle name="Normal 10 5 2 4 2 2 6 2 2" xfId="42044" xr:uid="{00000000-0005-0000-0000-0000C2550000}"/>
    <cellStyle name="Normal 10 5 2 4 2 2 6 3" xfId="42045" xr:uid="{00000000-0005-0000-0000-0000C3550000}"/>
    <cellStyle name="Normal 10 5 2 4 2 2 7" xfId="13214" xr:uid="{00000000-0005-0000-0000-0000C4550000}"/>
    <cellStyle name="Normal 10 5 2 4 2 2 7 2" xfId="20377" xr:uid="{00000000-0005-0000-0000-0000C5550000}"/>
    <cellStyle name="Normal 10 5 2 4 2 2 7 2 2" xfId="42046" xr:uid="{00000000-0005-0000-0000-0000C6550000}"/>
    <cellStyle name="Normal 10 5 2 4 2 2 7 3" xfId="42047" xr:uid="{00000000-0005-0000-0000-0000C7550000}"/>
    <cellStyle name="Normal 10 5 2 4 2 2 8" xfId="20378" xr:uid="{00000000-0005-0000-0000-0000C8550000}"/>
    <cellStyle name="Normal 10 5 2 4 2 2 8 2" xfId="42048" xr:uid="{00000000-0005-0000-0000-0000C9550000}"/>
    <cellStyle name="Normal 10 5 2 4 2 2 9" xfId="20379" xr:uid="{00000000-0005-0000-0000-0000CA550000}"/>
    <cellStyle name="Normal 10 5 2 4 2 2 9 2" xfId="42049" xr:uid="{00000000-0005-0000-0000-0000CB550000}"/>
    <cellStyle name="Normal 10 5 2 4 2 3" xfId="675" xr:uid="{00000000-0005-0000-0000-0000CC550000}"/>
    <cellStyle name="Normal 10 5 2 4 2 3 2" xfId="2186" xr:uid="{00000000-0005-0000-0000-0000CD550000}"/>
    <cellStyle name="Normal 10 5 2 4 2 3 2 2" xfId="4565" xr:uid="{00000000-0005-0000-0000-0000CE550000}"/>
    <cellStyle name="Normal 10 5 2 4 2 3 2 2 2" xfId="4566" xr:uid="{00000000-0005-0000-0000-0000CF550000}"/>
    <cellStyle name="Normal 10 5 2 4 2 3 2 2 2 2" xfId="20380" xr:uid="{00000000-0005-0000-0000-0000D0550000}"/>
    <cellStyle name="Normal 10 5 2 4 2 3 2 2 2 2 2" xfId="42050" xr:uid="{00000000-0005-0000-0000-0000D1550000}"/>
    <cellStyle name="Normal 10 5 2 4 2 3 2 2 2 3" xfId="42051" xr:uid="{00000000-0005-0000-0000-0000D2550000}"/>
    <cellStyle name="Normal 10 5 2 4 2 3 2 2 3" xfId="9795" xr:uid="{00000000-0005-0000-0000-0000D3550000}"/>
    <cellStyle name="Normal 10 5 2 4 2 3 2 2 3 2" xfId="20381" xr:uid="{00000000-0005-0000-0000-0000D4550000}"/>
    <cellStyle name="Normal 10 5 2 4 2 3 2 2 3 2 2" xfId="42052" xr:uid="{00000000-0005-0000-0000-0000D5550000}"/>
    <cellStyle name="Normal 10 5 2 4 2 3 2 2 3 3" xfId="42053" xr:uid="{00000000-0005-0000-0000-0000D6550000}"/>
    <cellStyle name="Normal 10 5 2 4 2 3 2 2 4" xfId="20382" xr:uid="{00000000-0005-0000-0000-0000D7550000}"/>
    <cellStyle name="Normal 10 5 2 4 2 3 2 2 4 2" xfId="42054" xr:uid="{00000000-0005-0000-0000-0000D8550000}"/>
    <cellStyle name="Normal 10 5 2 4 2 3 2 2 5" xfId="42055" xr:uid="{00000000-0005-0000-0000-0000D9550000}"/>
    <cellStyle name="Normal 10 5 2 4 2 3 2 3" xfId="4567" xr:uid="{00000000-0005-0000-0000-0000DA550000}"/>
    <cellStyle name="Normal 10 5 2 4 2 3 2 3 2" xfId="20383" xr:uid="{00000000-0005-0000-0000-0000DB550000}"/>
    <cellStyle name="Normal 10 5 2 4 2 3 2 3 2 2" xfId="42056" xr:uid="{00000000-0005-0000-0000-0000DC550000}"/>
    <cellStyle name="Normal 10 5 2 4 2 3 2 3 3" xfId="42057" xr:uid="{00000000-0005-0000-0000-0000DD550000}"/>
    <cellStyle name="Normal 10 5 2 4 2 3 2 4" xfId="9796" xr:uid="{00000000-0005-0000-0000-0000DE550000}"/>
    <cellStyle name="Normal 10 5 2 4 2 3 2 4 2" xfId="20384" xr:uid="{00000000-0005-0000-0000-0000DF550000}"/>
    <cellStyle name="Normal 10 5 2 4 2 3 2 4 2 2" xfId="42058" xr:uid="{00000000-0005-0000-0000-0000E0550000}"/>
    <cellStyle name="Normal 10 5 2 4 2 3 2 4 3" xfId="42059" xr:uid="{00000000-0005-0000-0000-0000E1550000}"/>
    <cellStyle name="Normal 10 5 2 4 2 3 2 5" xfId="13215" xr:uid="{00000000-0005-0000-0000-0000E2550000}"/>
    <cellStyle name="Normal 10 5 2 4 2 3 2 5 2" xfId="20385" xr:uid="{00000000-0005-0000-0000-0000E3550000}"/>
    <cellStyle name="Normal 10 5 2 4 2 3 2 5 2 2" xfId="42060" xr:uid="{00000000-0005-0000-0000-0000E4550000}"/>
    <cellStyle name="Normal 10 5 2 4 2 3 2 5 3" xfId="42061" xr:uid="{00000000-0005-0000-0000-0000E5550000}"/>
    <cellStyle name="Normal 10 5 2 4 2 3 2 6" xfId="20386" xr:uid="{00000000-0005-0000-0000-0000E6550000}"/>
    <cellStyle name="Normal 10 5 2 4 2 3 2 6 2" xfId="42062" xr:uid="{00000000-0005-0000-0000-0000E7550000}"/>
    <cellStyle name="Normal 10 5 2 4 2 3 2 7" xfId="20387" xr:uid="{00000000-0005-0000-0000-0000E8550000}"/>
    <cellStyle name="Normal 10 5 2 4 2 3 2 7 2" xfId="42063" xr:uid="{00000000-0005-0000-0000-0000E9550000}"/>
    <cellStyle name="Normal 10 5 2 4 2 3 2 8" xfId="42064" xr:uid="{00000000-0005-0000-0000-0000EA550000}"/>
    <cellStyle name="Normal 10 5 2 4 2 3 3" xfId="4568" xr:uid="{00000000-0005-0000-0000-0000EB550000}"/>
    <cellStyle name="Normal 10 5 2 4 2 3 3 2" xfId="4569" xr:uid="{00000000-0005-0000-0000-0000EC550000}"/>
    <cellStyle name="Normal 10 5 2 4 2 3 3 2 2" xfId="20388" xr:uid="{00000000-0005-0000-0000-0000ED550000}"/>
    <cellStyle name="Normal 10 5 2 4 2 3 3 2 2 2" xfId="42065" xr:uid="{00000000-0005-0000-0000-0000EE550000}"/>
    <cellStyle name="Normal 10 5 2 4 2 3 3 2 3" xfId="42066" xr:uid="{00000000-0005-0000-0000-0000EF550000}"/>
    <cellStyle name="Normal 10 5 2 4 2 3 3 3" xfId="9797" xr:uid="{00000000-0005-0000-0000-0000F0550000}"/>
    <cellStyle name="Normal 10 5 2 4 2 3 3 3 2" xfId="20389" xr:uid="{00000000-0005-0000-0000-0000F1550000}"/>
    <cellStyle name="Normal 10 5 2 4 2 3 3 3 2 2" xfId="42067" xr:uid="{00000000-0005-0000-0000-0000F2550000}"/>
    <cellStyle name="Normal 10 5 2 4 2 3 3 3 3" xfId="42068" xr:uid="{00000000-0005-0000-0000-0000F3550000}"/>
    <cellStyle name="Normal 10 5 2 4 2 3 3 4" xfId="20390" xr:uid="{00000000-0005-0000-0000-0000F4550000}"/>
    <cellStyle name="Normal 10 5 2 4 2 3 3 4 2" xfId="42069" xr:uid="{00000000-0005-0000-0000-0000F5550000}"/>
    <cellStyle name="Normal 10 5 2 4 2 3 3 5" xfId="42070" xr:uid="{00000000-0005-0000-0000-0000F6550000}"/>
    <cellStyle name="Normal 10 5 2 4 2 3 4" xfId="4570" xr:uid="{00000000-0005-0000-0000-0000F7550000}"/>
    <cellStyle name="Normal 10 5 2 4 2 3 4 2" xfId="20391" xr:uid="{00000000-0005-0000-0000-0000F8550000}"/>
    <cellStyle name="Normal 10 5 2 4 2 3 4 2 2" xfId="42071" xr:uid="{00000000-0005-0000-0000-0000F9550000}"/>
    <cellStyle name="Normal 10 5 2 4 2 3 4 3" xfId="42072" xr:uid="{00000000-0005-0000-0000-0000FA550000}"/>
    <cellStyle name="Normal 10 5 2 4 2 3 5" xfId="9798" xr:uid="{00000000-0005-0000-0000-0000FB550000}"/>
    <cellStyle name="Normal 10 5 2 4 2 3 5 2" xfId="20392" xr:uid="{00000000-0005-0000-0000-0000FC550000}"/>
    <cellStyle name="Normal 10 5 2 4 2 3 5 2 2" xfId="42073" xr:uid="{00000000-0005-0000-0000-0000FD550000}"/>
    <cellStyle name="Normal 10 5 2 4 2 3 5 3" xfId="42074" xr:uid="{00000000-0005-0000-0000-0000FE550000}"/>
    <cellStyle name="Normal 10 5 2 4 2 3 6" xfId="13216" xr:uid="{00000000-0005-0000-0000-0000FF550000}"/>
    <cellStyle name="Normal 10 5 2 4 2 3 6 2" xfId="20393" xr:uid="{00000000-0005-0000-0000-000000560000}"/>
    <cellStyle name="Normal 10 5 2 4 2 3 6 2 2" xfId="42075" xr:uid="{00000000-0005-0000-0000-000001560000}"/>
    <cellStyle name="Normal 10 5 2 4 2 3 6 3" xfId="42076" xr:uid="{00000000-0005-0000-0000-000002560000}"/>
    <cellStyle name="Normal 10 5 2 4 2 3 7" xfId="20394" xr:uid="{00000000-0005-0000-0000-000003560000}"/>
    <cellStyle name="Normal 10 5 2 4 2 3 7 2" xfId="42077" xr:uid="{00000000-0005-0000-0000-000004560000}"/>
    <cellStyle name="Normal 10 5 2 4 2 3 8" xfId="20395" xr:uid="{00000000-0005-0000-0000-000005560000}"/>
    <cellStyle name="Normal 10 5 2 4 2 3 8 2" xfId="42078" xr:uid="{00000000-0005-0000-0000-000006560000}"/>
    <cellStyle name="Normal 10 5 2 4 2 3 9" xfId="42079" xr:uid="{00000000-0005-0000-0000-000007560000}"/>
    <cellStyle name="Normal 10 5 2 4 2 4" xfId="1135" xr:uid="{00000000-0005-0000-0000-000008560000}"/>
    <cellStyle name="Normal 10 5 2 4 2 4 2" xfId="4571" xr:uid="{00000000-0005-0000-0000-000009560000}"/>
    <cellStyle name="Normal 10 5 2 4 2 4 2 2" xfId="4572" xr:uid="{00000000-0005-0000-0000-00000A560000}"/>
    <cellStyle name="Normal 10 5 2 4 2 4 2 2 2" xfId="20396" xr:uid="{00000000-0005-0000-0000-00000B560000}"/>
    <cellStyle name="Normal 10 5 2 4 2 4 2 2 2 2" xfId="42080" xr:uid="{00000000-0005-0000-0000-00000C560000}"/>
    <cellStyle name="Normal 10 5 2 4 2 4 2 2 3" xfId="42081" xr:uid="{00000000-0005-0000-0000-00000D560000}"/>
    <cellStyle name="Normal 10 5 2 4 2 4 2 3" xfId="9799" xr:uid="{00000000-0005-0000-0000-00000E560000}"/>
    <cellStyle name="Normal 10 5 2 4 2 4 2 3 2" xfId="20397" xr:uid="{00000000-0005-0000-0000-00000F560000}"/>
    <cellStyle name="Normal 10 5 2 4 2 4 2 3 2 2" xfId="42082" xr:uid="{00000000-0005-0000-0000-000010560000}"/>
    <cellStyle name="Normal 10 5 2 4 2 4 2 3 3" xfId="42083" xr:uid="{00000000-0005-0000-0000-000011560000}"/>
    <cellStyle name="Normal 10 5 2 4 2 4 2 4" xfId="20398" xr:uid="{00000000-0005-0000-0000-000012560000}"/>
    <cellStyle name="Normal 10 5 2 4 2 4 2 4 2" xfId="42084" xr:uid="{00000000-0005-0000-0000-000013560000}"/>
    <cellStyle name="Normal 10 5 2 4 2 4 2 5" xfId="42085" xr:uid="{00000000-0005-0000-0000-000014560000}"/>
    <cellStyle name="Normal 10 5 2 4 2 4 3" xfId="4573" xr:uid="{00000000-0005-0000-0000-000015560000}"/>
    <cellStyle name="Normal 10 5 2 4 2 4 3 2" xfId="20399" xr:uid="{00000000-0005-0000-0000-000016560000}"/>
    <cellStyle name="Normal 10 5 2 4 2 4 3 2 2" xfId="42086" xr:uid="{00000000-0005-0000-0000-000017560000}"/>
    <cellStyle name="Normal 10 5 2 4 2 4 3 3" xfId="42087" xr:uid="{00000000-0005-0000-0000-000018560000}"/>
    <cellStyle name="Normal 10 5 2 4 2 4 4" xfId="9800" xr:uid="{00000000-0005-0000-0000-000019560000}"/>
    <cellStyle name="Normal 10 5 2 4 2 4 4 2" xfId="20400" xr:uid="{00000000-0005-0000-0000-00001A560000}"/>
    <cellStyle name="Normal 10 5 2 4 2 4 4 2 2" xfId="42088" xr:uid="{00000000-0005-0000-0000-00001B560000}"/>
    <cellStyle name="Normal 10 5 2 4 2 4 4 3" xfId="42089" xr:uid="{00000000-0005-0000-0000-00001C560000}"/>
    <cellStyle name="Normal 10 5 2 4 2 4 5" xfId="13217" xr:uid="{00000000-0005-0000-0000-00001D560000}"/>
    <cellStyle name="Normal 10 5 2 4 2 4 5 2" xfId="20401" xr:uid="{00000000-0005-0000-0000-00001E560000}"/>
    <cellStyle name="Normal 10 5 2 4 2 4 5 2 2" xfId="42090" xr:uid="{00000000-0005-0000-0000-00001F560000}"/>
    <cellStyle name="Normal 10 5 2 4 2 4 5 3" xfId="42091" xr:uid="{00000000-0005-0000-0000-000020560000}"/>
    <cellStyle name="Normal 10 5 2 4 2 4 6" xfId="20402" xr:uid="{00000000-0005-0000-0000-000021560000}"/>
    <cellStyle name="Normal 10 5 2 4 2 4 6 2" xfId="42092" xr:uid="{00000000-0005-0000-0000-000022560000}"/>
    <cellStyle name="Normal 10 5 2 4 2 4 7" xfId="20403" xr:uid="{00000000-0005-0000-0000-000023560000}"/>
    <cellStyle name="Normal 10 5 2 4 2 4 7 2" xfId="42093" xr:uid="{00000000-0005-0000-0000-000024560000}"/>
    <cellStyle name="Normal 10 5 2 4 2 4 8" xfId="42094" xr:uid="{00000000-0005-0000-0000-000025560000}"/>
    <cellStyle name="Normal 10 5 2 4 2 5" xfId="1667" xr:uid="{00000000-0005-0000-0000-000026560000}"/>
    <cellStyle name="Normal 10 5 2 4 2 5 2" xfId="4574" xr:uid="{00000000-0005-0000-0000-000027560000}"/>
    <cellStyle name="Normal 10 5 2 4 2 5 2 2" xfId="20404" xr:uid="{00000000-0005-0000-0000-000028560000}"/>
    <cellStyle name="Normal 10 5 2 4 2 5 2 2 2" xfId="42095" xr:uid="{00000000-0005-0000-0000-000029560000}"/>
    <cellStyle name="Normal 10 5 2 4 2 5 2 3" xfId="42096" xr:uid="{00000000-0005-0000-0000-00002A560000}"/>
    <cellStyle name="Normal 10 5 2 4 2 5 3" xfId="9801" xr:uid="{00000000-0005-0000-0000-00002B560000}"/>
    <cellStyle name="Normal 10 5 2 4 2 5 3 2" xfId="20405" xr:uid="{00000000-0005-0000-0000-00002C560000}"/>
    <cellStyle name="Normal 10 5 2 4 2 5 3 2 2" xfId="42097" xr:uid="{00000000-0005-0000-0000-00002D560000}"/>
    <cellStyle name="Normal 10 5 2 4 2 5 3 3" xfId="42098" xr:uid="{00000000-0005-0000-0000-00002E560000}"/>
    <cellStyle name="Normal 10 5 2 4 2 5 4" xfId="20406" xr:uid="{00000000-0005-0000-0000-00002F560000}"/>
    <cellStyle name="Normal 10 5 2 4 2 5 4 2" xfId="42099" xr:uid="{00000000-0005-0000-0000-000030560000}"/>
    <cellStyle name="Normal 10 5 2 4 2 5 5" xfId="42100" xr:uid="{00000000-0005-0000-0000-000031560000}"/>
    <cellStyle name="Normal 10 5 2 4 2 6" xfId="4575" xr:uid="{00000000-0005-0000-0000-000032560000}"/>
    <cellStyle name="Normal 10 5 2 4 2 6 2" xfId="20407" xr:uid="{00000000-0005-0000-0000-000033560000}"/>
    <cellStyle name="Normal 10 5 2 4 2 6 2 2" xfId="42101" xr:uid="{00000000-0005-0000-0000-000034560000}"/>
    <cellStyle name="Normal 10 5 2 4 2 6 3" xfId="42102" xr:uid="{00000000-0005-0000-0000-000035560000}"/>
    <cellStyle name="Normal 10 5 2 4 2 7" xfId="9802" xr:uid="{00000000-0005-0000-0000-000036560000}"/>
    <cellStyle name="Normal 10 5 2 4 2 7 2" xfId="20408" xr:uid="{00000000-0005-0000-0000-000037560000}"/>
    <cellStyle name="Normal 10 5 2 4 2 7 2 2" xfId="42103" xr:uid="{00000000-0005-0000-0000-000038560000}"/>
    <cellStyle name="Normal 10 5 2 4 2 7 3" xfId="42104" xr:uid="{00000000-0005-0000-0000-000039560000}"/>
    <cellStyle name="Normal 10 5 2 4 2 8" xfId="13218" xr:uid="{00000000-0005-0000-0000-00003A560000}"/>
    <cellStyle name="Normal 10 5 2 4 2 8 2" xfId="20409" xr:uid="{00000000-0005-0000-0000-00003B560000}"/>
    <cellStyle name="Normal 10 5 2 4 2 8 2 2" xfId="42105" xr:uid="{00000000-0005-0000-0000-00003C560000}"/>
    <cellStyle name="Normal 10 5 2 4 2 8 3" xfId="42106" xr:uid="{00000000-0005-0000-0000-00003D560000}"/>
    <cellStyle name="Normal 10 5 2 4 2 9" xfId="20410" xr:uid="{00000000-0005-0000-0000-00003E560000}"/>
    <cellStyle name="Normal 10 5 2 4 2 9 2" xfId="42107" xr:uid="{00000000-0005-0000-0000-00003F560000}"/>
    <cellStyle name="Normal 10 5 2 4 3" xfId="246" xr:uid="{00000000-0005-0000-0000-000040560000}"/>
    <cellStyle name="Normal 10 5 2 4 3 10" xfId="42108" xr:uid="{00000000-0005-0000-0000-000041560000}"/>
    <cellStyle name="Normal 10 5 2 4 3 2" xfId="790" xr:uid="{00000000-0005-0000-0000-000042560000}"/>
    <cellStyle name="Normal 10 5 2 4 3 2 2" xfId="2301" xr:uid="{00000000-0005-0000-0000-000043560000}"/>
    <cellStyle name="Normal 10 5 2 4 3 2 2 2" xfId="4576" xr:uid="{00000000-0005-0000-0000-000044560000}"/>
    <cellStyle name="Normal 10 5 2 4 3 2 2 2 2" xfId="4577" xr:uid="{00000000-0005-0000-0000-000045560000}"/>
    <cellStyle name="Normal 10 5 2 4 3 2 2 2 2 2" xfId="20411" xr:uid="{00000000-0005-0000-0000-000046560000}"/>
    <cellStyle name="Normal 10 5 2 4 3 2 2 2 2 2 2" xfId="42109" xr:uid="{00000000-0005-0000-0000-000047560000}"/>
    <cellStyle name="Normal 10 5 2 4 3 2 2 2 2 3" xfId="42110" xr:uid="{00000000-0005-0000-0000-000048560000}"/>
    <cellStyle name="Normal 10 5 2 4 3 2 2 2 3" xfId="9803" xr:uid="{00000000-0005-0000-0000-000049560000}"/>
    <cellStyle name="Normal 10 5 2 4 3 2 2 2 3 2" xfId="20412" xr:uid="{00000000-0005-0000-0000-00004A560000}"/>
    <cellStyle name="Normal 10 5 2 4 3 2 2 2 3 2 2" xfId="42111" xr:uid="{00000000-0005-0000-0000-00004B560000}"/>
    <cellStyle name="Normal 10 5 2 4 3 2 2 2 3 3" xfId="42112" xr:uid="{00000000-0005-0000-0000-00004C560000}"/>
    <cellStyle name="Normal 10 5 2 4 3 2 2 2 4" xfId="20413" xr:uid="{00000000-0005-0000-0000-00004D560000}"/>
    <cellStyle name="Normal 10 5 2 4 3 2 2 2 4 2" xfId="42113" xr:uid="{00000000-0005-0000-0000-00004E560000}"/>
    <cellStyle name="Normal 10 5 2 4 3 2 2 2 5" xfId="42114" xr:uid="{00000000-0005-0000-0000-00004F560000}"/>
    <cellStyle name="Normal 10 5 2 4 3 2 2 3" xfId="4578" xr:uid="{00000000-0005-0000-0000-000050560000}"/>
    <cellStyle name="Normal 10 5 2 4 3 2 2 3 2" xfId="20414" xr:uid="{00000000-0005-0000-0000-000051560000}"/>
    <cellStyle name="Normal 10 5 2 4 3 2 2 3 2 2" xfId="42115" xr:uid="{00000000-0005-0000-0000-000052560000}"/>
    <cellStyle name="Normal 10 5 2 4 3 2 2 3 3" xfId="42116" xr:uid="{00000000-0005-0000-0000-000053560000}"/>
    <cellStyle name="Normal 10 5 2 4 3 2 2 4" xfId="9804" xr:uid="{00000000-0005-0000-0000-000054560000}"/>
    <cellStyle name="Normal 10 5 2 4 3 2 2 4 2" xfId="20415" xr:uid="{00000000-0005-0000-0000-000055560000}"/>
    <cellStyle name="Normal 10 5 2 4 3 2 2 4 2 2" xfId="42117" xr:uid="{00000000-0005-0000-0000-000056560000}"/>
    <cellStyle name="Normal 10 5 2 4 3 2 2 4 3" xfId="42118" xr:uid="{00000000-0005-0000-0000-000057560000}"/>
    <cellStyle name="Normal 10 5 2 4 3 2 2 5" xfId="13219" xr:uid="{00000000-0005-0000-0000-000058560000}"/>
    <cellStyle name="Normal 10 5 2 4 3 2 2 5 2" xfId="20416" xr:uid="{00000000-0005-0000-0000-000059560000}"/>
    <cellStyle name="Normal 10 5 2 4 3 2 2 5 2 2" xfId="42119" xr:uid="{00000000-0005-0000-0000-00005A560000}"/>
    <cellStyle name="Normal 10 5 2 4 3 2 2 5 3" xfId="42120" xr:uid="{00000000-0005-0000-0000-00005B560000}"/>
    <cellStyle name="Normal 10 5 2 4 3 2 2 6" xfId="20417" xr:uid="{00000000-0005-0000-0000-00005C560000}"/>
    <cellStyle name="Normal 10 5 2 4 3 2 2 6 2" xfId="42121" xr:uid="{00000000-0005-0000-0000-00005D560000}"/>
    <cellStyle name="Normal 10 5 2 4 3 2 2 7" xfId="20418" xr:uid="{00000000-0005-0000-0000-00005E560000}"/>
    <cellStyle name="Normal 10 5 2 4 3 2 2 7 2" xfId="42122" xr:uid="{00000000-0005-0000-0000-00005F560000}"/>
    <cellStyle name="Normal 10 5 2 4 3 2 2 8" xfId="42123" xr:uid="{00000000-0005-0000-0000-000060560000}"/>
    <cellStyle name="Normal 10 5 2 4 3 2 3" xfId="4579" xr:uid="{00000000-0005-0000-0000-000061560000}"/>
    <cellStyle name="Normal 10 5 2 4 3 2 3 2" xfId="4580" xr:uid="{00000000-0005-0000-0000-000062560000}"/>
    <cellStyle name="Normal 10 5 2 4 3 2 3 2 2" xfId="20419" xr:uid="{00000000-0005-0000-0000-000063560000}"/>
    <cellStyle name="Normal 10 5 2 4 3 2 3 2 2 2" xfId="42124" xr:uid="{00000000-0005-0000-0000-000064560000}"/>
    <cellStyle name="Normal 10 5 2 4 3 2 3 2 3" xfId="42125" xr:uid="{00000000-0005-0000-0000-000065560000}"/>
    <cellStyle name="Normal 10 5 2 4 3 2 3 3" xfId="9805" xr:uid="{00000000-0005-0000-0000-000066560000}"/>
    <cellStyle name="Normal 10 5 2 4 3 2 3 3 2" xfId="20420" xr:uid="{00000000-0005-0000-0000-000067560000}"/>
    <cellStyle name="Normal 10 5 2 4 3 2 3 3 2 2" xfId="42126" xr:uid="{00000000-0005-0000-0000-000068560000}"/>
    <cellStyle name="Normal 10 5 2 4 3 2 3 3 3" xfId="42127" xr:uid="{00000000-0005-0000-0000-000069560000}"/>
    <cellStyle name="Normal 10 5 2 4 3 2 3 4" xfId="20421" xr:uid="{00000000-0005-0000-0000-00006A560000}"/>
    <cellStyle name="Normal 10 5 2 4 3 2 3 4 2" xfId="42128" xr:uid="{00000000-0005-0000-0000-00006B560000}"/>
    <cellStyle name="Normal 10 5 2 4 3 2 3 5" xfId="42129" xr:uid="{00000000-0005-0000-0000-00006C560000}"/>
    <cellStyle name="Normal 10 5 2 4 3 2 4" xfId="4581" xr:uid="{00000000-0005-0000-0000-00006D560000}"/>
    <cellStyle name="Normal 10 5 2 4 3 2 4 2" xfId="20422" xr:uid="{00000000-0005-0000-0000-00006E560000}"/>
    <cellStyle name="Normal 10 5 2 4 3 2 4 2 2" xfId="42130" xr:uid="{00000000-0005-0000-0000-00006F560000}"/>
    <cellStyle name="Normal 10 5 2 4 3 2 4 3" xfId="42131" xr:uid="{00000000-0005-0000-0000-000070560000}"/>
    <cellStyle name="Normal 10 5 2 4 3 2 5" xfId="9806" xr:uid="{00000000-0005-0000-0000-000071560000}"/>
    <cellStyle name="Normal 10 5 2 4 3 2 5 2" xfId="20423" xr:uid="{00000000-0005-0000-0000-000072560000}"/>
    <cellStyle name="Normal 10 5 2 4 3 2 5 2 2" xfId="42132" xr:uid="{00000000-0005-0000-0000-000073560000}"/>
    <cellStyle name="Normal 10 5 2 4 3 2 5 3" xfId="42133" xr:uid="{00000000-0005-0000-0000-000074560000}"/>
    <cellStyle name="Normal 10 5 2 4 3 2 6" xfId="13220" xr:uid="{00000000-0005-0000-0000-000075560000}"/>
    <cellStyle name="Normal 10 5 2 4 3 2 6 2" xfId="20424" xr:uid="{00000000-0005-0000-0000-000076560000}"/>
    <cellStyle name="Normal 10 5 2 4 3 2 6 2 2" xfId="42134" xr:uid="{00000000-0005-0000-0000-000077560000}"/>
    <cellStyle name="Normal 10 5 2 4 3 2 6 3" xfId="42135" xr:uid="{00000000-0005-0000-0000-000078560000}"/>
    <cellStyle name="Normal 10 5 2 4 3 2 7" xfId="20425" xr:uid="{00000000-0005-0000-0000-000079560000}"/>
    <cellStyle name="Normal 10 5 2 4 3 2 7 2" xfId="42136" xr:uid="{00000000-0005-0000-0000-00007A560000}"/>
    <cellStyle name="Normal 10 5 2 4 3 2 8" xfId="20426" xr:uid="{00000000-0005-0000-0000-00007B560000}"/>
    <cellStyle name="Normal 10 5 2 4 3 2 8 2" xfId="42137" xr:uid="{00000000-0005-0000-0000-00007C560000}"/>
    <cellStyle name="Normal 10 5 2 4 3 2 9" xfId="42138" xr:uid="{00000000-0005-0000-0000-00007D560000}"/>
    <cellStyle name="Normal 10 5 2 4 3 3" xfId="1250" xr:uid="{00000000-0005-0000-0000-00007E560000}"/>
    <cellStyle name="Normal 10 5 2 4 3 3 2" xfId="4582" xr:uid="{00000000-0005-0000-0000-00007F560000}"/>
    <cellStyle name="Normal 10 5 2 4 3 3 2 2" xfId="4583" xr:uid="{00000000-0005-0000-0000-000080560000}"/>
    <cellStyle name="Normal 10 5 2 4 3 3 2 2 2" xfId="20427" xr:uid="{00000000-0005-0000-0000-000081560000}"/>
    <cellStyle name="Normal 10 5 2 4 3 3 2 2 2 2" xfId="42139" xr:uid="{00000000-0005-0000-0000-000082560000}"/>
    <cellStyle name="Normal 10 5 2 4 3 3 2 2 3" xfId="42140" xr:uid="{00000000-0005-0000-0000-000083560000}"/>
    <cellStyle name="Normal 10 5 2 4 3 3 2 3" xfId="9807" xr:uid="{00000000-0005-0000-0000-000084560000}"/>
    <cellStyle name="Normal 10 5 2 4 3 3 2 3 2" xfId="20428" xr:uid="{00000000-0005-0000-0000-000085560000}"/>
    <cellStyle name="Normal 10 5 2 4 3 3 2 3 2 2" xfId="42141" xr:uid="{00000000-0005-0000-0000-000086560000}"/>
    <cellStyle name="Normal 10 5 2 4 3 3 2 3 3" xfId="42142" xr:uid="{00000000-0005-0000-0000-000087560000}"/>
    <cellStyle name="Normal 10 5 2 4 3 3 2 4" xfId="20429" xr:uid="{00000000-0005-0000-0000-000088560000}"/>
    <cellStyle name="Normal 10 5 2 4 3 3 2 4 2" xfId="42143" xr:uid="{00000000-0005-0000-0000-000089560000}"/>
    <cellStyle name="Normal 10 5 2 4 3 3 2 5" xfId="42144" xr:uid="{00000000-0005-0000-0000-00008A560000}"/>
    <cellStyle name="Normal 10 5 2 4 3 3 3" xfId="4584" xr:uid="{00000000-0005-0000-0000-00008B560000}"/>
    <cellStyle name="Normal 10 5 2 4 3 3 3 2" xfId="20430" xr:uid="{00000000-0005-0000-0000-00008C560000}"/>
    <cellStyle name="Normal 10 5 2 4 3 3 3 2 2" xfId="42145" xr:uid="{00000000-0005-0000-0000-00008D560000}"/>
    <cellStyle name="Normal 10 5 2 4 3 3 3 3" xfId="42146" xr:uid="{00000000-0005-0000-0000-00008E560000}"/>
    <cellStyle name="Normal 10 5 2 4 3 3 4" xfId="9808" xr:uid="{00000000-0005-0000-0000-00008F560000}"/>
    <cellStyle name="Normal 10 5 2 4 3 3 4 2" xfId="20431" xr:uid="{00000000-0005-0000-0000-000090560000}"/>
    <cellStyle name="Normal 10 5 2 4 3 3 4 2 2" xfId="42147" xr:uid="{00000000-0005-0000-0000-000091560000}"/>
    <cellStyle name="Normal 10 5 2 4 3 3 4 3" xfId="42148" xr:uid="{00000000-0005-0000-0000-000092560000}"/>
    <cellStyle name="Normal 10 5 2 4 3 3 5" xfId="13221" xr:uid="{00000000-0005-0000-0000-000093560000}"/>
    <cellStyle name="Normal 10 5 2 4 3 3 5 2" xfId="20432" xr:uid="{00000000-0005-0000-0000-000094560000}"/>
    <cellStyle name="Normal 10 5 2 4 3 3 5 2 2" xfId="42149" xr:uid="{00000000-0005-0000-0000-000095560000}"/>
    <cellStyle name="Normal 10 5 2 4 3 3 5 3" xfId="42150" xr:uid="{00000000-0005-0000-0000-000096560000}"/>
    <cellStyle name="Normal 10 5 2 4 3 3 6" xfId="20433" xr:uid="{00000000-0005-0000-0000-000097560000}"/>
    <cellStyle name="Normal 10 5 2 4 3 3 6 2" xfId="42151" xr:uid="{00000000-0005-0000-0000-000098560000}"/>
    <cellStyle name="Normal 10 5 2 4 3 3 7" xfId="20434" xr:uid="{00000000-0005-0000-0000-000099560000}"/>
    <cellStyle name="Normal 10 5 2 4 3 3 7 2" xfId="42152" xr:uid="{00000000-0005-0000-0000-00009A560000}"/>
    <cellStyle name="Normal 10 5 2 4 3 3 8" xfId="42153" xr:uid="{00000000-0005-0000-0000-00009B560000}"/>
    <cellStyle name="Normal 10 5 2 4 3 4" xfId="1782" xr:uid="{00000000-0005-0000-0000-00009C560000}"/>
    <cellStyle name="Normal 10 5 2 4 3 4 2" xfId="4585" xr:uid="{00000000-0005-0000-0000-00009D560000}"/>
    <cellStyle name="Normal 10 5 2 4 3 4 2 2" xfId="20435" xr:uid="{00000000-0005-0000-0000-00009E560000}"/>
    <cellStyle name="Normal 10 5 2 4 3 4 2 2 2" xfId="42154" xr:uid="{00000000-0005-0000-0000-00009F560000}"/>
    <cellStyle name="Normal 10 5 2 4 3 4 2 3" xfId="42155" xr:uid="{00000000-0005-0000-0000-0000A0560000}"/>
    <cellStyle name="Normal 10 5 2 4 3 4 3" xfId="9809" xr:uid="{00000000-0005-0000-0000-0000A1560000}"/>
    <cellStyle name="Normal 10 5 2 4 3 4 3 2" xfId="20436" xr:uid="{00000000-0005-0000-0000-0000A2560000}"/>
    <cellStyle name="Normal 10 5 2 4 3 4 3 2 2" xfId="42156" xr:uid="{00000000-0005-0000-0000-0000A3560000}"/>
    <cellStyle name="Normal 10 5 2 4 3 4 3 3" xfId="42157" xr:uid="{00000000-0005-0000-0000-0000A4560000}"/>
    <cellStyle name="Normal 10 5 2 4 3 4 4" xfId="20437" xr:uid="{00000000-0005-0000-0000-0000A5560000}"/>
    <cellStyle name="Normal 10 5 2 4 3 4 4 2" xfId="42158" xr:uid="{00000000-0005-0000-0000-0000A6560000}"/>
    <cellStyle name="Normal 10 5 2 4 3 4 5" xfId="42159" xr:uid="{00000000-0005-0000-0000-0000A7560000}"/>
    <cellStyle name="Normal 10 5 2 4 3 5" xfId="4586" xr:uid="{00000000-0005-0000-0000-0000A8560000}"/>
    <cellStyle name="Normal 10 5 2 4 3 5 2" xfId="20438" xr:uid="{00000000-0005-0000-0000-0000A9560000}"/>
    <cellStyle name="Normal 10 5 2 4 3 5 2 2" xfId="42160" xr:uid="{00000000-0005-0000-0000-0000AA560000}"/>
    <cellStyle name="Normal 10 5 2 4 3 5 3" xfId="42161" xr:uid="{00000000-0005-0000-0000-0000AB560000}"/>
    <cellStyle name="Normal 10 5 2 4 3 6" xfId="9810" xr:uid="{00000000-0005-0000-0000-0000AC560000}"/>
    <cellStyle name="Normal 10 5 2 4 3 6 2" xfId="20439" xr:uid="{00000000-0005-0000-0000-0000AD560000}"/>
    <cellStyle name="Normal 10 5 2 4 3 6 2 2" xfId="42162" xr:uid="{00000000-0005-0000-0000-0000AE560000}"/>
    <cellStyle name="Normal 10 5 2 4 3 6 3" xfId="42163" xr:uid="{00000000-0005-0000-0000-0000AF560000}"/>
    <cellStyle name="Normal 10 5 2 4 3 7" xfId="13222" xr:uid="{00000000-0005-0000-0000-0000B0560000}"/>
    <cellStyle name="Normal 10 5 2 4 3 7 2" xfId="20440" xr:uid="{00000000-0005-0000-0000-0000B1560000}"/>
    <cellStyle name="Normal 10 5 2 4 3 7 2 2" xfId="42164" xr:uid="{00000000-0005-0000-0000-0000B2560000}"/>
    <cellStyle name="Normal 10 5 2 4 3 7 3" xfId="42165" xr:uid="{00000000-0005-0000-0000-0000B3560000}"/>
    <cellStyle name="Normal 10 5 2 4 3 8" xfId="20441" xr:uid="{00000000-0005-0000-0000-0000B4560000}"/>
    <cellStyle name="Normal 10 5 2 4 3 8 2" xfId="42166" xr:uid="{00000000-0005-0000-0000-0000B5560000}"/>
    <cellStyle name="Normal 10 5 2 4 3 9" xfId="20442" xr:uid="{00000000-0005-0000-0000-0000B6560000}"/>
    <cellStyle name="Normal 10 5 2 4 3 9 2" xfId="42167" xr:uid="{00000000-0005-0000-0000-0000B7560000}"/>
    <cellStyle name="Normal 10 5 2 4 4" xfId="560" xr:uid="{00000000-0005-0000-0000-0000B8560000}"/>
    <cellStyle name="Normal 10 5 2 4 4 2" xfId="2071" xr:uid="{00000000-0005-0000-0000-0000B9560000}"/>
    <cellStyle name="Normal 10 5 2 4 4 2 2" xfId="4587" xr:uid="{00000000-0005-0000-0000-0000BA560000}"/>
    <cellStyle name="Normal 10 5 2 4 4 2 2 2" xfId="4588" xr:uid="{00000000-0005-0000-0000-0000BB560000}"/>
    <cellStyle name="Normal 10 5 2 4 4 2 2 2 2" xfId="20443" xr:uid="{00000000-0005-0000-0000-0000BC560000}"/>
    <cellStyle name="Normal 10 5 2 4 4 2 2 2 2 2" xfId="42168" xr:uid="{00000000-0005-0000-0000-0000BD560000}"/>
    <cellStyle name="Normal 10 5 2 4 4 2 2 2 3" xfId="42169" xr:uid="{00000000-0005-0000-0000-0000BE560000}"/>
    <cellStyle name="Normal 10 5 2 4 4 2 2 3" xfId="9811" xr:uid="{00000000-0005-0000-0000-0000BF560000}"/>
    <cellStyle name="Normal 10 5 2 4 4 2 2 3 2" xfId="20444" xr:uid="{00000000-0005-0000-0000-0000C0560000}"/>
    <cellStyle name="Normal 10 5 2 4 4 2 2 3 2 2" xfId="42170" xr:uid="{00000000-0005-0000-0000-0000C1560000}"/>
    <cellStyle name="Normal 10 5 2 4 4 2 2 3 3" xfId="42171" xr:uid="{00000000-0005-0000-0000-0000C2560000}"/>
    <cellStyle name="Normal 10 5 2 4 4 2 2 4" xfId="20445" xr:uid="{00000000-0005-0000-0000-0000C3560000}"/>
    <cellStyle name="Normal 10 5 2 4 4 2 2 4 2" xfId="42172" xr:uid="{00000000-0005-0000-0000-0000C4560000}"/>
    <cellStyle name="Normal 10 5 2 4 4 2 2 5" xfId="42173" xr:uid="{00000000-0005-0000-0000-0000C5560000}"/>
    <cellStyle name="Normal 10 5 2 4 4 2 3" xfId="4589" xr:uid="{00000000-0005-0000-0000-0000C6560000}"/>
    <cellStyle name="Normal 10 5 2 4 4 2 3 2" xfId="20446" xr:uid="{00000000-0005-0000-0000-0000C7560000}"/>
    <cellStyle name="Normal 10 5 2 4 4 2 3 2 2" xfId="42174" xr:uid="{00000000-0005-0000-0000-0000C8560000}"/>
    <cellStyle name="Normal 10 5 2 4 4 2 3 3" xfId="42175" xr:uid="{00000000-0005-0000-0000-0000C9560000}"/>
    <cellStyle name="Normal 10 5 2 4 4 2 4" xfId="9812" xr:uid="{00000000-0005-0000-0000-0000CA560000}"/>
    <cellStyle name="Normal 10 5 2 4 4 2 4 2" xfId="20447" xr:uid="{00000000-0005-0000-0000-0000CB560000}"/>
    <cellStyle name="Normal 10 5 2 4 4 2 4 2 2" xfId="42176" xr:uid="{00000000-0005-0000-0000-0000CC560000}"/>
    <cellStyle name="Normal 10 5 2 4 4 2 4 3" xfId="42177" xr:uid="{00000000-0005-0000-0000-0000CD560000}"/>
    <cellStyle name="Normal 10 5 2 4 4 2 5" xfId="13223" xr:uid="{00000000-0005-0000-0000-0000CE560000}"/>
    <cellStyle name="Normal 10 5 2 4 4 2 5 2" xfId="20448" xr:uid="{00000000-0005-0000-0000-0000CF560000}"/>
    <cellStyle name="Normal 10 5 2 4 4 2 5 2 2" xfId="42178" xr:uid="{00000000-0005-0000-0000-0000D0560000}"/>
    <cellStyle name="Normal 10 5 2 4 4 2 5 3" xfId="42179" xr:uid="{00000000-0005-0000-0000-0000D1560000}"/>
    <cellStyle name="Normal 10 5 2 4 4 2 6" xfId="20449" xr:uid="{00000000-0005-0000-0000-0000D2560000}"/>
    <cellStyle name="Normal 10 5 2 4 4 2 6 2" xfId="42180" xr:uid="{00000000-0005-0000-0000-0000D3560000}"/>
    <cellStyle name="Normal 10 5 2 4 4 2 7" xfId="20450" xr:uid="{00000000-0005-0000-0000-0000D4560000}"/>
    <cellStyle name="Normal 10 5 2 4 4 2 7 2" xfId="42181" xr:uid="{00000000-0005-0000-0000-0000D5560000}"/>
    <cellStyle name="Normal 10 5 2 4 4 2 8" xfId="42182" xr:uid="{00000000-0005-0000-0000-0000D6560000}"/>
    <cellStyle name="Normal 10 5 2 4 4 3" xfId="4590" xr:uid="{00000000-0005-0000-0000-0000D7560000}"/>
    <cellStyle name="Normal 10 5 2 4 4 3 2" xfId="4591" xr:uid="{00000000-0005-0000-0000-0000D8560000}"/>
    <cellStyle name="Normal 10 5 2 4 4 3 2 2" xfId="20451" xr:uid="{00000000-0005-0000-0000-0000D9560000}"/>
    <cellStyle name="Normal 10 5 2 4 4 3 2 2 2" xfId="42183" xr:uid="{00000000-0005-0000-0000-0000DA560000}"/>
    <cellStyle name="Normal 10 5 2 4 4 3 2 3" xfId="42184" xr:uid="{00000000-0005-0000-0000-0000DB560000}"/>
    <cellStyle name="Normal 10 5 2 4 4 3 3" xfId="9813" xr:uid="{00000000-0005-0000-0000-0000DC560000}"/>
    <cellStyle name="Normal 10 5 2 4 4 3 3 2" xfId="20452" xr:uid="{00000000-0005-0000-0000-0000DD560000}"/>
    <cellStyle name="Normal 10 5 2 4 4 3 3 2 2" xfId="42185" xr:uid="{00000000-0005-0000-0000-0000DE560000}"/>
    <cellStyle name="Normal 10 5 2 4 4 3 3 3" xfId="42186" xr:uid="{00000000-0005-0000-0000-0000DF560000}"/>
    <cellStyle name="Normal 10 5 2 4 4 3 4" xfId="20453" xr:uid="{00000000-0005-0000-0000-0000E0560000}"/>
    <cellStyle name="Normal 10 5 2 4 4 3 4 2" xfId="42187" xr:uid="{00000000-0005-0000-0000-0000E1560000}"/>
    <cellStyle name="Normal 10 5 2 4 4 3 5" xfId="42188" xr:uid="{00000000-0005-0000-0000-0000E2560000}"/>
    <cellStyle name="Normal 10 5 2 4 4 4" xfId="4592" xr:uid="{00000000-0005-0000-0000-0000E3560000}"/>
    <cellStyle name="Normal 10 5 2 4 4 4 2" xfId="20454" xr:uid="{00000000-0005-0000-0000-0000E4560000}"/>
    <cellStyle name="Normal 10 5 2 4 4 4 2 2" xfId="42189" xr:uid="{00000000-0005-0000-0000-0000E5560000}"/>
    <cellStyle name="Normal 10 5 2 4 4 4 3" xfId="42190" xr:uid="{00000000-0005-0000-0000-0000E6560000}"/>
    <cellStyle name="Normal 10 5 2 4 4 5" xfId="9814" xr:uid="{00000000-0005-0000-0000-0000E7560000}"/>
    <cellStyle name="Normal 10 5 2 4 4 5 2" xfId="20455" xr:uid="{00000000-0005-0000-0000-0000E8560000}"/>
    <cellStyle name="Normal 10 5 2 4 4 5 2 2" xfId="42191" xr:uid="{00000000-0005-0000-0000-0000E9560000}"/>
    <cellStyle name="Normal 10 5 2 4 4 5 3" xfId="42192" xr:uid="{00000000-0005-0000-0000-0000EA560000}"/>
    <cellStyle name="Normal 10 5 2 4 4 6" xfId="13224" xr:uid="{00000000-0005-0000-0000-0000EB560000}"/>
    <cellStyle name="Normal 10 5 2 4 4 6 2" xfId="20456" xr:uid="{00000000-0005-0000-0000-0000EC560000}"/>
    <cellStyle name="Normal 10 5 2 4 4 6 2 2" xfId="42193" xr:uid="{00000000-0005-0000-0000-0000ED560000}"/>
    <cellStyle name="Normal 10 5 2 4 4 6 3" xfId="42194" xr:uid="{00000000-0005-0000-0000-0000EE560000}"/>
    <cellStyle name="Normal 10 5 2 4 4 7" xfId="20457" xr:uid="{00000000-0005-0000-0000-0000EF560000}"/>
    <cellStyle name="Normal 10 5 2 4 4 7 2" xfId="42195" xr:uid="{00000000-0005-0000-0000-0000F0560000}"/>
    <cellStyle name="Normal 10 5 2 4 4 8" xfId="20458" xr:uid="{00000000-0005-0000-0000-0000F1560000}"/>
    <cellStyle name="Normal 10 5 2 4 4 8 2" xfId="42196" xr:uid="{00000000-0005-0000-0000-0000F2560000}"/>
    <cellStyle name="Normal 10 5 2 4 4 9" xfId="42197" xr:uid="{00000000-0005-0000-0000-0000F3560000}"/>
    <cellStyle name="Normal 10 5 2 4 5" xfId="1020" xr:uid="{00000000-0005-0000-0000-0000F4560000}"/>
    <cellStyle name="Normal 10 5 2 4 5 2" xfId="4593" xr:uid="{00000000-0005-0000-0000-0000F5560000}"/>
    <cellStyle name="Normal 10 5 2 4 5 2 2" xfId="4594" xr:uid="{00000000-0005-0000-0000-0000F6560000}"/>
    <cellStyle name="Normal 10 5 2 4 5 2 2 2" xfId="20459" xr:uid="{00000000-0005-0000-0000-0000F7560000}"/>
    <cellStyle name="Normal 10 5 2 4 5 2 2 2 2" xfId="42198" xr:uid="{00000000-0005-0000-0000-0000F8560000}"/>
    <cellStyle name="Normal 10 5 2 4 5 2 2 3" xfId="42199" xr:uid="{00000000-0005-0000-0000-0000F9560000}"/>
    <cellStyle name="Normal 10 5 2 4 5 2 3" xfId="9815" xr:uid="{00000000-0005-0000-0000-0000FA560000}"/>
    <cellStyle name="Normal 10 5 2 4 5 2 3 2" xfId="20460" xr:uid="{00000000-0005-0000-0000-0000FB560000}"/>
    <cellStyle name="Normal 10 5 2 4 5 2 3 2 2" xfId="42200" xr:uid="{00000000-0005-0000-0000-0000FC560000}"/>
    <cellStyle name="Normal 10 5 2 4 5 2 3 3" xfId="42201" xr:uid="{00000000-0005-0000-0000-0000FD560000}"/>
    <cellStyle name="Normal 10 5 2 4 5 2 4" xfId="20461" xr:uid="{00000000-0005-0000-0000-0000FE560000}"/>
    <cellStyle name="Normal 10 5 2 4 5 2 4 2" xfId="42202" xr:uid="{00000000-0005-0000-0000-0000FF560000}"/>
    <cellStyle name="Normal 10 5 2 4 5 2 5" xfId="42203" xr:uid="{00000000-0005-0000-0000-000000570000}"/>
    <cellStyle name="Normal 10 5 2 4 5 3" xfId="4595" xr:uid="{00000000-0005-0000-0000-000001570000}"/>
    <cellStyle name="Normal 10 5 2 4 5 3 2" xfId="20462" xr:uid="{00000000-0005-0000-0000-000002570000}"/>
    <cellStyle name="Normal 10 5 2 4 5 3 2 2" xfId="42204" xr:uid="{00000000-0005-0000-0000-000003570000}"/>
    <cellStyle name="Normal 10 5 2 4 5 3 3" xfId="42205" xr:uid="{00000000-0005-0000-0000-000004570000}"/>
    <cellStyle name="Normal 10 5 2 4 5 4" xfId="9816" xr:uid="{00000000-0005-0000-0000-000005570000}"/>
    <cellStyle name="Normal 10 5 2 4 5 4 2" xfId="20463" xr:uid="{00000000-0005-0000-0000-000006570000}"/>
    <cellStyle name="Normal 10 5 2 4 5 4 2 2" xfId="42206" xr:uid="{00000000-0005-0000-0000-000007570000}"/>
    <cellStyle name="Normal 10 5 2 4 5 4 3" xfId="42207" xr:uid="{00000000-0005-0000-0000-000008570000}"/>
    <cellStyle name="Normal 10 5 2 4 5 5" xfId="13225" xr:uid="{00000000-0005-0000-0000-000009570000}"/>
    <cellStyle name="Normal 10 5 2 4 5 5 2" xfId="20464" xr:uid="{00000000-0005-0000-0000-00000A570000}"/>
    <cellStyle name="Normal 10 5 2 4 5 5 2 2" xfId="42208" xr:uid="{00000000-0005-0000-0000-00000B570000}"/>
    <cellStyle name="Normal 10 5 2 4 5 5 3" xfId="42209" xr:uid="{00000000-0005-0000-0000-00000C570000}"/>
    <cellStyle name="Normal 10 5 2 4 5 6" xfId="20465" xr:uid="{00000000-0005-0000-0000-00000D570000}"/>
    <cellStyle name="Normal 10 5 2 4 5 6 2" xfId="42210" xr:uid="{00000000-0005-0000-0000-00000E570000}"/>
    <cellStyle name="Normal 10 5 2 4 5 7" xfId="20466" xr:uid="{00000000-0005-0000-0000-00000F570000}"/>
    <cellStyle name="Normal 10 5 2 4 5 7 2" xfId="42211" xr:uid="{00000000-0005-0000-0000-000010570000}"/>
    <cellStyle name="Normal 10 5 2 4 5 8" xfId="42212" xr:uid="{00000000-0005-0000-0000-000011570000}"/>
    <cellStyle name="Normal 10 5 2 4 6" xfId="1552" xr:uid="{00000000-0005-0000-0000-000012570000}"/>
    <cellStyle name="Normal 10 5 2 4 6 2" xfId="4596" xr:uid="{00000000-0005-0000-0000-000013570000}"/>
    <cellStyle name="Normal 10 5 2 4 6 2 2" xfId="20467" xr:uid="{00000000-0005-0000-0000-000014570000}"/>
    <cellStyle name="Normal 10 5 2 4 6 2 2 2" xfId="42213" xr:uid="{00000000-0005-0000-0000-000015570000}"/>
    <cellStyle name="Normal 10 5 2 4 6 2 3" xfId="42214" xr:uid="{00000000-0005-0000-0000-000016570000}"/>
    <cellStyle name="Normal 10 5 2 4 6 3" xfId="9817" xr:uid="{00000000-0005-0000-0000-000017570000}"/>
    <cellStyle name="Normal 10 5 2 4 6 3 2" xfId="20468" xr:uid="{00000000-0005-0000-0000-000018570000}"/>
    <cellStyle name="Normal 10 5 2 4 6 3 2 2" xfId="42215" xr:uid="{00000000-0005-0000-0000-000019570000}"/>
    <cellStyle name="Normal 10 5 2 4 6 3 3" xfId="42216" xr:uid="{00000000-0005-0000-0000-00001A570000}"/>
    <cellStyle name="Normal 10 5 2 4 6 4" xfId="20469" xr:uid="{00000000-0005-0000-0000-00001B570000}"/>
    <cellStyle name="Normal 10 5 2 4 6 4 2" xfId="42217" xr:uid="{00000000-0005-0000-0000-00001C570000}"/>
    <cellStyle name="Normal 10 5 2 4 6 5" xfId="42218" xr:uid="{00000000-0005-0000-0000-00001D570000}"/>
    <cellStyle name="Normal 10 5 2 4 7" xfId="4597" xr:uid="{00000000-0005-0000-0000-00001E570000}"/>
    <cellStyle name="Normal 10 5 2 4 7 2" xfId="20470" xr:uid="{00000000-0005-0000-0000-00001F570000}"/>
    <cellStyle name="Normal 10 5 2 4 7 2 2" xfId="42219" xr:uid="{00000000-0005-0000-0000-000020570000}"/>
    <cellStyle name="Normal 10 5 2 4 7 3" xfId="42220" xr:uid="{00000000-0005-0000-0000-000021570000}"/>
    <cellStyle name="Normal 10 5 2 4 8" xfId="9818" xr:uid="{00000000-0005-0000-0000-000022570000}"/>
    <cellStyle name="Normal 10 5 2 4 8 2" xfId="20471" xr:uid="{00000000-0005-0000-0000-000023570000}"/>
    <cellStyle name="Normal 10 5 2 4 8 2 2" xfId="42221" xr:uid="{00000000-0005-0000-0000-000024570000}"/>
    <cellStyle name="Normal 10 5 2 4 8 3" xfId="42222" xr:uid="{00000000-0005-0000-0000-000025570000}"/>
    <cellStyle name="Normal 10 5 2 4 9" xfId="13226" xr:uid="{00000000-0005-0000-0000-000026570000}"/>
    <cellStyle name="Normal 10 5 2 4 9 2" xfId="20472" xr:uid="{00000000-0005-0000-0000-000027570000}"/>
    <cellStyle name="Normal 10 5 2 4 9 2 2" xfId="42223" xr:uid="{00000000-0005-0000-0000-000028570000}"/>
    <cellStyle name="Normal 10 5 2 4 9 3" xfId="42224" xr:uid="{00000000-0005-0000-0000-000029570000}"/>
    <cellStyle name="Normal 10 5 2 5" xfId="247" xr:uid="{00000000-0005-0000-0000-00002A570000}"/>
    <cellStyle name="Normal 10 5 2 5 10" xfId="20473" xr:uid="{00000000-0005-0000-0000-00002B570000}"/>
    <cellStyle name="Normal 10 5 2 5 10 2" xfId="42225" xr:uid="{00000000-0005-0000-0000-00002C570000}"/>
    <cellStyle name="Normal 10 5 2 5 11" xfId="42226" xr:uid="{00000000-0005-0000-0000-00002D570000}"/>
    <cellStyle name="Normal 10 5 2 5 2" xfId="248" xr:uid="{00000000-0005-0000-0000-00002E570000}"/>
    <cellStyle name="Normal 10 5 2 5 2 10" xfId="42227" xr:uid="{00000000-0005-0000-0000-00002F570000}"/>
    <cellStyle name="Normal 10 5 2 5 2 2" xfId="847" xr:uid="{00000000-0005-0000-0000-000030570000}"/>
    <cellStyle name="Normal 10 5 2 5 2 2 2" xfId="2358" xr:uid="{00000000-0005-0000-0000-000031570000}"/>
    <cellStyle name="Normal 10 5 2 5 2 2 2 2" xfId="4598" xr:uid="{00000000-0005-0000-0000-000032570000}"/>
    <cellStyle name="Normal 10 5 2 5 2 2 2 2 2" xfId="4599" xr:uid="{00000000-0005-0000-0000-000033570000}"/>
    <cellStyle name="Normal 10 5 2 5 2 2 2 2 2 2" xfId="20474" xr:uid="{00000000-0005-0000-0000-000034570000}"/>
    <cellStyle name="Normal 10 5 2 5 2 2 2 2 2 2 2" xfId="42228" xr:uid="{00000000-0005-0000-0000-000035570000}"/>
    <cellStyle name="Normal 10 5 2 5 2 2 2 2 2 3" xfId="42229" xr:uid="{00000000-0005-0000-0000-000036570000}"/>
    <cellStyle name="Normal 10 5 2 5 2 2 2 2 3" xfId="9819" xr:uid="{00000000-0005-0000-0000-000037570000}"/>
    <cellStyle name="Normal 10 5 2 5 2 2 2 2 3 2" xfId="20475" xr:uid="{00000000-0005-0000-0000-000038570000}"/>
    <cellStyle name="Normal 10 5 2 5 2 2 2 2 3 2 2" xfId="42230" xr:uid="{00000000-0005-0000-0000-000039570000}"/>
    <cellStyle name="Normal 10 5 2 5 2 2 2 2 3 3" xfId="42231" xr:uid="{00000000-0005-0000-0000-00003A570000}"/>
    <cellStyle name="Normal 10 5 2 5 2 2 2 2 4" xfId="20476" xr:uid="{00000000-0005-0000-0000-00003B570000}"/>
    <cellStyle name="Normal 10 5 2 5 2 2 2 2 4 2" xfId="42232" xr:uid="{00000000-0005-0000-0000-00003C570000}"/>
    <cellStyle name="Normal 10 5 2 5 2 2 2 2 5" xfId="42233" xr:uid="{00000000-0005-0000-0000-00003D570000}"/>
    <cellStyle name="Normal 10 5 2 5 2 2 2 3" xfId="4600" xr:uid="{00000000-0005-0000-0000-00003E570000}"/>
    <cellStyle name="Normal 10 5 2 5 2 2 2 3 2" xfId="20477" xr:uid="{00000000-0005-0000-0000-00003F570000}"/>
    <cellStyle name="Normal 10 5 2 5 2 2 2 3 2 2" xfId="42234" xr:uid="{00000000-0005-0000-0000-000040570000}"/>
    <cellStyle name="Normal 10 5 2 5 2 2 2 3 3" xfId="42235" xr:uid="{00000000-0005-0000-0000-000041570000}"/>
    <cellStyle name="Normal 10 5 2 5 2 2 2 4" xfId="9820" xr:uid="{00000000-0005-0000-0000-000042570000}"/>
    <cellStyle name="Normal 10 5 2 5 2 2 2 4 2" xfId="20478" xr:uid="{00000000-0005-0000-0000-000043570000}"/>
    <cellStyle name="Normal 10 5 2 5 2 2 2 4 2 2" xfId="42236" xr:uid="{00000000-0005-0000-0000-000044570000}"/>
    <cellStyle name="Normal 10 5 2 5 2 2 2 4 3" xfId="42237" xr:uid="{00000000-0005-0000-0000-000045570000}"/>
    <cellStyle name="Normal 10 5 2 5 2 2 2 5" xfId="13227" xr:uid="{00000000-0005-0000-0000-000046570000}"/>
    <cellStyle name="Normal 10 5 2 5 2 2 2 5 2" xfId="20479" xr:uid="{00000000-0005-0000-0000-000047570000}"/>
    <cellStyle name="Normal 10 5 2 5 2 2 2 5 2 2" xfId="42238" xr:uid="{00000000-0005-0000-0000-000048570000}"/>
    <cellStyle name="Normal 10 5 2 5 2 2 2 5 3" xfId="42239" xr:uid="{00000000-0005-0000-0000-000049570000}"/>
    <cellStyle name="Normal 10 5 2 5 2 2 2 6" xfId="20480" xr:uid="{00000000-0005-0000-0000-00004A570000}"/>
    <cellStyle name="Normal 10 5 2 5 2 2 2 6 2" xfId="42240" xr:uid="{00000000-0005-0000-0000-00004B570000}"/>
    <cellStyle name="Normal 10 5 2 5 2 2 2 7" xfId="20481" xr:uid="{00000000-0005-0000-0000-00004C570000}"/>
    <cellStyle name="Normal 10 5 2 5 2 2 2 7 2" xfId="42241" xr:uid="{00000000-0005-0000-0000-00004D570000}"/>
    <cellStyle name="Normal 10 5 2 5 2 2 2 8" xfId="42242" xr:uid="{00000000-0005-0000-0000-00004E570000}"/>
    <cellStyle name="Normal 10 5 2 5 2 2 3" xfId="4601" xr:uid="{00000000-0005-0000-0000-00004F570000}"/>
    <cellStyle name="Normal 10 5 2 5 2 2 3 2" xfId="4602" xr:uid="{00000000-0005-0000-0000-000050570000}"/>
    <cellStyle name="Normal 10 5 2 5 2 2 3 2 2" xfId="20482" xr:uid="{00000000-0005-0000-0000-000051570000}"/>
    <cellStyle name="Normal 10 5 2 5 2 2 3 2 2 2" xfId="42243" xr:uid="{00000000-0005-0000-0000-000052570000}"/>
    <cellStyle name="Normal 10 5 2 5 2 2 3 2 3" xfId="42244" xr:uid="{00000000-0005-0000-0000-000053570000}"/>
    <cellStyle name="Normal 10 5 2 5 2 2 3 3" xfId="9821" xr:uid="{00000000-0005-0000-0000-000054570000}"/>
    <cellStyle name="Normal 10 5 2 5 2 2 3 3 2" xfId="20483" xr:uid="{00000000-0005-0000-0000-000055570000}"/>
    <cellStyle name="Normal 10 5 2 5 2 2 3 3 2 2" xfId="42245" xr:uid="{00000000-0005-0000-0000-000056570000}"/>
    <cellStyle name="Normal 10 5 2 5 2 2 3 3 3" xfId="42246" xr:uid="{00000000-0005-0000-0000-000057570000}"/>
    <cellStyle name="Normal 10 5 2 5 2 2 3 4" xfId="20484" xr:uid="{00000000-0005-0000-0000-000058570000}"/>
    <cellStyle name="Normal 10 5 2 5 2 2 3 4 2" xfId="42247" xr:uid="{00000000-0005-0000-0000-000059570000}"/>
    <cellStyle name="Normal 10 5 2 5 2 2 3 5" xfId="42248" xr:uid="{00000000-0005-0000-0000-00005A570000}"/>
    <cellStyle name="Normal 10 5 2 5 2 2 4" xfId="4603" xr:uid="{00000000-0005-0000-0000-00005B570000}"/>
    <cellStyle name="Normal 10 5 2 5 2 2 4 2" xfId="20485" xr:uid="{00000000-0005-0000-0000-00005C570000}"/>
    <cellStyle name="Normal 10 5 2 5 2 2 4 2 2" xfId="42249" xr:uid="{00000000-0005-0000-0000-00005D570000}"/>
    <cellStyle name="Normal 10 5 2 5 2 2 4 3" xfId="42250" xr:uid="{00000000-0005-0000-0000-00005E570000}"/>
    <cellStyle name="Normal 10 5 2 5 2 2 5" xfId="9822" xr:uid="{00000000-0005-0000-0000-00005F570000}"/>
    <cellStyle name="Normal 10 5 2 5 2 2 5 2" xfId="20486" xr:uid="{00000000-0005-0000-0000-000060570000}"/>
    <cellStyle name="Normal 10 5 2 5 2 2 5 2 2" xfId="42251" xr:uid="{00000000-0005-0000-0000-000061570000}"/>
    <cellStyle name="Normal 10 5 2 5 2 2 5 3" xfId="42252" xr:uid="{00000000-0005-0000-0000-000062570000}"/>
    <cellStyle name="Normal 10 5 2 5 2 2 6" xfId="13228" xr:uid="{00000000-0005-0000-0000-000063570000}"/>
    <cellStyle name="Normal 10 5 2 5 2 2 6 2" xfId="20487" xr:uid="{00000000-0005-0000-0000-000064570000}"/>
    <cellStyle name="Normal 10 5 2 5 2 2 6 2 2" xfId="42253" xr:uid="{00000000-0005-0000-0000-000065570000}"/>
    <cellStyle name="Normal 10 5 2 5 2 2 6 3" xfId="42254" xr:uid="{00000000-0005-0000-0000-000066570000}"/>
    <cellStyle name="Normal 10 5 2 5 2 2 7" xfId="20488" xr:uid="{00000000-0005-0000-0000-000067570000}"/>
    <cellStyle name="Normal 10 5 2 5 2 2 7 2" xfId="42255" xr:uid="{00000000-0005-0000-0000-000068570000}"/>
    <cellStyle name="Normal 10 5 2 5 2 2 8" xfId="20489" xr:uid="{00000000-0005-0000-0000-000069570000}"/>
    <cellStyle name="Normal 10 5 2 5 2 2 8 2" xfId="42256" xr:uid="{00000000-0005-0000-0000-00006A570000}"/>
    <cellStyle name="Normal 10 5 2 5 2 2 9" xfId="42257" xr:uid="{00000000-0005-0000-0000-00006B570000}"/>
    <cellStyle name="Normal 10 5 2 5 2 3" xfId="1307" xr:uid="{00000000-0005-0000-0000-00006C570000}"/>
    <cellStyle name="Normal 10 5 2 5 2 3 2" xfId="4604" xr:uid="{00000000-0005-0000-0000-00006D570000}"/>
    <cellStyle name="Normal 10 5 2 5 2 3 2 2" xfId="4605" xr:uid="{00000000-0005-0000-0000-00006E570000}"/>
    <cellStyle name="Normal 10 5 2 5 2 3 2 2 2" xfId="20490" xr:uid="{00000000-0005-0000-0000-00006F570000}"/>
    <cellStyle name="Normal 10 5 2 5 2 3 2 2 2 2" xfId="42258" xr:uid="{00000000-0005-0000-0000-000070570000}"/>
    <cellStyle name="Normal 10 5 2 5 2 3 2 2 3" xfId="42259" xr:uid="{00000000-0005-0000-0000-000071570000}"/>
    <cellStyle name="Normal 10 5 2 5 2 3 2 3" xfId="9823" xr:uid="{00000000-0005-0000-0000-000072570000}"/>
    <cellStyle name="Normal 10 5 2 5 2 3 2 3 2" xfId="20491" xr:uid="{00000000-0005-0000-0000-000073570000}"/>
    <cellStyle name="Normal 10 5 2 5 2 3 2 3 2 2" xfId="42260" xr:uid="{00000000-0005-0000-0000-000074570000}"/>
    <cellStyle name="Normal 10 5 2 5 2 3 2 3 3" xfId="42261" xr:uid="{00000000-0005-0000-0000-000075570000}"/>
    <cellStyle name="Normal 10 5 2 5 2 3 2 4" xfId="20492" xr:uid="{00000000-0005-0000-0000-000076570000}"/>
    <cellStyle name="Normal 10 5 2 5 2 3 2 4 2" xfId="42262" xr:uid="{00000000-0005-0000-0000-000077570000}"/>
    <cellStyle name="Normal 10 5 2 5 2 3 2 5" xfId="42263" xr:uid="{00000000-0005-0000-0000-000078570000}"/>
    <cellStyle name="Normal 10 5 2 5 2 3 3" xfId="4606" xr:uid="{00000000-0005-0000-0000-000079570000}"/>
    <cellStyle name="Normal 10 5 2 5 2 3 3 2" xfId="20493" xr:uid="{00000000-0005-0000-0000-00007A570000}"/>
    <cellStyle name="Normal 10 5 2 5 2 3 3 2 2" xfId="42264" xr:uid="{00000000-0005-0000-0000-00007B570000}"/>
    <cellStyle name="Normal 10 5 2 5 2 3 3 3" xfId="42265" xr:uid="{00000000-0005-0000-0000-00007C570000}"/>
    <cellStyle name="Normal 10 5 2 5 2 3 4" xfId="9824" xr:uid="{00000000-0005-0000-0000-00007D570000}"/>
    <cellStyle name="Normal 10 5 2 5 2 3 4 2" xfId="20494" xr:uid="{00000000-0005-0000-0000-00007E570000}"/>
    <cellStyle name="Normal 10 5 2 5 2 3 4 2 2" xfId="42266" xr:uid="{00000000-0005-0000-0000-00007F570000}"/>
    <cellStyle name="Normal 10 5 2 5 2 3 4 3" xfId="42267" xr:uid="{00000000-0005-0000-0000-000080570000}"/>
    <cellStyle name="Normal 10 5 2 5 2 3 5" xfId="13229" xr:uid="{00000000-0005-0000-0000-000081570000}"/>
    <cellStyle name="Normal 10 5 2 5 2 3 5 2" xfId="20495" xr:uid="{00000000-0005-0000-0000-000082570000}"/>
    <cellStyle name="Normal 10 5 2 5 2 3 5 2 2" xfId="42268" xr:uid="{00000000-0005-0000-0000-000083570000}"/>
    <cellStyle name="Normal 10 5 2 5 2 3 5 3" xfId="42269" xr:uid="{00000000-0005-0000-0000-000084570000}"/>
    <cellStyle name="Normal 10 5 2 5 2 3 6" xfId="20496" xr:uid="{00000000-0005-0000-0000-000085570000}"/>
    <cellStyle name="Normal 10 5 2 5 2 3 6 2" xfId="42270" xr:uid="{00000000-0005-0000-0000-000086570000}"/>
    <cellStyle name="Normal 10 5 2 5 2 3 7" xfId="20497" xr:uid="{00000000-0005-0000-0000-000087570000}"/>
    <cellStyle name="Normal 10 5 2 5 2 3 7 2" xfId="42271" xr:uid="{00000000-0005-0000-0000-000088570000}"/>
    <cellStyle name="Normal 10 5 2 5 2 3 8" xfId="42272" xr:uid="{00000000-0005-0000-0000-000089570000}"/>
    <cellStyle name="Normal 10 5 2 5 2 4" xfId="1839" xr:uid="{00000000-0005-0000-0000-00008A570000}"/>
    <cellStyle name="Normal 10 5 2 5 2 4 2" xfId="4607" xr:uid="{00000000-0005-0000-0000-00008B570000}"/>
    <cellStyle name="Normal 10 5 2 5 2 4 2 2" xfId="20498" xr:uid="{00000000-0005-0000-0000-00008C570000}"/>
    <cellStyle name="Normal 10 5 2 5 2 4 2 2 2" xfId="42273" xr:uid="{00000000-0005-0000-0000-00008D570000}"/>
    <cellStyle name="Normal 10 5 2 5 2 4 2 3" xfId="42274" xr:uid="{00000000-0005-0000-0000-00008E570000}"/>
    <cellStyle name="Normal 10 5 2 5 2 4 3" xfId="9825" xr:uid="{00000000-0005-0000-0000-00008F570000}"/>
    <cellStyle name="Normal 10 5 2 5 2 4 3 2" xfId="20499" xr:uid="{00000000-0005-0000-0000-000090570000}"/>
    <cellStyle name="Normal 10 5 2 5 2 4 3 2 2" xfId="42275" xr:uid="{00000000-0005-0000-0000-000091570000}"/>
    <cellStyle name="Normal 10 5 2 5 2 4 3 3" xfId="42276" xr:uid="{00000000-0005-0000-0000-000092570000}"/>
    <cellStyle name="Normal 10 5 2 5 2 4 4" xfId="20500" xr:uid="{00000000-0005-0000-0000-000093570000}"/>
    <cellStyle name="Normal 10 5 2 5 2 4 4 2" xfId="42277" xr:uid="{00000000-0005-0000-0000-000094570000}"/>
    <cellStyle name="Normal 10 5 2 5 2 4 5" xfId="42278" xr:uid="{00000000-0005-0000-0000-000095570000}"/>
    <cellStyle name="Normal 10 5 2 5 2 5" xfId="4608" xr:uid="{00000000-0005-0000-0000-000096570000}"/>
    <cellStyle name="Normal 10 5 2 5 2 5 2" xfId="20501" xr:uid="{00000000-0005-0000-0000-000097570000}"/>
    <cellStyle name="Normal 10 5 2 5 2 5 2 2" xfId="42279" xr:uid="{00000000-0005-0000-0000-000098570000}"/>
    <cellStyle name="Normal 10 5 2 5 2 5 3" xfId="42280" xr:uid="{00000000-0005-0000-0000-000099570000}"/>
    <cellStyle name="Normal 10 5 2 5 2 6" xfId="9826" xr:uid="{00000000-0005-0000-0000-00009A570000}"/>
    <cellStyle name="Normal 10 5 2 5 2 6 2" xfId="20502" xr:uid="{00000000-0005-0000-0000-00009B570000}"/>
    <cellStyle name="Normal 10 5 2 5 2 6 2 2" xfId="42281" xr:uid="{00000000-0005-0000-0000-00009C570000}"/>
    <cellStyle name="Normal 10 5 2 5 2 6 3" xfId="42282" xr:uid="{00000000-0005-0000-0000-00009D570000}"/>
    <cellStyle name="Normal 10 5 2 5 2 7" xfId="13230" xr:uid="{00000000-0005-0000-0000-00009E570000}"/>
    <cellStyle name="Normal 10 5 2 5 2 7 2" xfId="20503" xr:uid="{00000000-0005-0000-0000-00009F570000}"/>
    <cellStyle name="Normal 10 5 2 5 2 7 2 2" xfId="42283" xr:uid="{00000000-0005-0000-0000-0000A0570000}"/>
    <cellStyle name="Normal 10 5 2 5 2 7 3" xfId="42284" xr:uid="{00000000-0005-0000-0000-0000A1570000}"/>
    <cellStyle name="Normal 10 5 2 5 2 8" xfId="20504" xr:uid="{00000000-0005-0000-0000-0000A2570000}"/>
    <cellStyle name="Normal 10 5 2 5 2 8 2" xfId="42285" xr:uid="{00000000-0005-0000-0000-0000A3570000}"/>
    <cellStyle name="Normal 10 5 2 5 2 9" xfId="20505" xr:uid="{00000000-0005-0000-0000-0000A4570000}"/>
    <cellStyle name="Normal 10 5 2 5 2 9 2" xfId="42286" xr:uid="{00000000-0005-0000-0000-0000A5570000}"/>
    <cellStyle name="Normal 10 5 2 5 3" xfId="617" xr:uid="{00000000-0005-0000-0000-0000A6570000}"/>
    <cellStyle name="Normal 10 5 2 5 3 2" xfId="2128" xr:uid="{00000000-0005-0000-0000-0000A7570000}"/>
    <cellStyle name="Normal 10 5 2 5 3 2 2" xfId="4609" xr:uid="{00000000-0005-0000-0000-0000A8570000}"/>
    <cellStyle name="Normal 10 5 2 5 3 2 2 2" xfId="4610" xr:uid="{00000000-0005-0000-0000-0000A9570000}"/>
    <cellStyle name="Normal 10 5 2 5 3 2 2 2 2" xfId="20506" xr:uid="{00000000-0005-0000-0000-0000AA570000}"/>
    <cellStyle name="Normal 10 5 2 5 3 2 2 2 2 2" xfId="42287" xr:uid="{00000000-0005-0000-0000-0000AB570000}"/>
    <cellStyle name="Normal 10 5 2 5 3 2 2 2 3" xfId="42288" xr:uid="{00000000-0005-0000-0000-0000AC570000}"/>
    <cellStyle name="Normal 10 5 2 5 3 2 2 3" xfId="9827" xr:uid="{00000000-0005-0000-0000-0000AD570000}"/>
    <cellStyle name="Normal 10 5 2 5 3 2 2 3 2" xfId="20507" xr:uid="{00000000-0005-0000-0000-0000AE570000}"/>
    <cellStyle name="Normal 10 5 2 5 3 2 2 3 2 2" xfId="42289" xr:uid="{00000000-0005-0000-0000-0000AF570000}"/>
    <cellStyle name="Normal 10 5 2 5 3 2 2 3 3" xfId="42290" xr:uid="{00000000-0005-0000-0000-0000B0570000}"/>
    <cellStyle name="Normal 10 5 2 5 3 2 2 4" xfId="20508" xr:uid="{00000000-0005-0000-0000-0000B1570000}"/>
    <cellStyle name="Normal 10 5 2 5 3 2 2 4 2" xfId="42291" xr:uid="{00000000-0005-0000-0000-0000B2570000}"/>
    <cellStyle name="Normal 10 5 2 5 3 2 2 5" xfId="42292" xr:uid="{00000000-0005-0000-0000-0000B3570000}"/>
    <cellStyle name="Normal 10 5 2 5 3 2 3" xfId="4611" xr:uid="{00000000-0005-0000-0000-0000B4570000}"/>
    <cellStyle name="Normal 10 5 2 5 3 2 3 2" xfId="20509" xr:uid="{00000000-0005-0000-0000-0000B5570000}"/>
    <cellStyle name="Normal 10 5 2 5 3 2 3 2 2" xfId="42293" xr:uid="{00000000-0005-0000-0000-0000B6570000}"/>
    <cellStyle name="Normal 10 5 2 5 3 2 3 3" xfId="42294" xr:uid="{00000000-0005-0000-0000-0000B7570000}"/>
    <cellStyle name="Normal 10 5 2 5 3 2 4" xfId="9828" xr:uid="{00000000-0005-0000-0000-0000B8570000}"/>
    <cellStyle name="Normal 10 5 2 5 3 2 4 2" xfId="20510" xr:uid="{00000000-0005-0000-0000-0000B9570000}"/>
    <cellStyle name="Normal 10 5 2 5 3 2 4 2 2" xfId="42295" xr:uid="{00000000-0005-0000-0000-0000BA570000}"/>
    <cellStyle name="Normal 10 5 2 5 3 2 4 3" xfId="42296" xr:uid="{00000000-0005-0000-0000-0000BB570000}"/>
    <cellStyle name="Normal 10 5 2 5 3 2 5" xfId="13231" xr:uid="{00000000-0005-0000-0000-0000BC570000}"/>
    <cellStyle name="Normal 10 5 2 5 3 2 5 2" xfId="20511" xr:uid="{00000000-0005-0000-0000-0000BD570000}"/>
    <cellStyle name="Normal 10 5 2 5 3 2 5 2 2" xfId="42297" xr:uid="{00000000-0005-0000-0000-0000BE570000}"/>
    <cellStyle name="Normal 10 5 2 5 3 2 5 3" xfId="42298" xr:uid="{00000000-0005-0000-0000-0000BF570000}"/>
    <cellStyle name="Normal 10 5 2 5 3 2 6" xfId="20512" xr:uid="{00000000-0005-0000-0000-0000C0570000}"/>
    <cellStyle name="Normal 10 5 2 5 3 2 6 2" xfId="42299" xr:uid="{00000000-0005-0000-0000-0000C1570000}"/>
    <cellStyle name="Normal 10 5 2 5 3 2 7" xfId="20513" xr:uid="{00000000-0005-0000-0000-0000C2570000}"/>
    <cellStyle name="Normal 10 5 2 5 3 2 7 2" xfId="42300" xr:uid="{00000000-0005-0000-0000-0000C3570000}"/>
    <cellStyle name="Normal 10 5 2 5 3 2 8" xfId="42301" xr:uid="{00000000-0005-0000-0000-0000C4570000}"/>
    <cellStyle name="Normal 10 5 2 5 3 3" xfId="4612" xr:uid="{00000000-0005-0000-0000-0000C5570000}"/>
    <cellStyle name="Normal 10 5 2 5 3 3 2" xfId="4613" xr:uid="{00000000-0005-0000-0000-0000C6570000}"/>
    <cellStyle name="Normal 10 5 2 5 3 3 2 2" xfId="20514" xr:uid="{00000000-0005-0000-0000-0000C7570000}"/>
    <cellStyle name="Normal 10 5 2 5 3 3 2 2 2" xfId="42302" xr:uid="{00000000-0005-0000-0000-0000C8570000}"/>
    <cellStyle name="Normal 10 5 2 5 3 3 2 3" xfId="42303" xr:uid="{00000000-0005-0000-0000-0000C9570000}"/>
    <cellStyle name="Normal 10 5 2 5 3 3 3" xfId="9829" xr:uid="{00000000-0005-0000-0000-0000CA570000}"/>
    <cellStyle name="Normal 10 5 2 5 3 3 3 2" xfId="20515" xr:uid="{00000000-0005-0000-0000-0000CB570000}"/>
    <cellStyle name="Normal 10 5 2 5 3 3 3 2 2" xfId="42304" xr:uid="{00000000-0005-0000-0000-0000CC570000}"/>
    <cellStyle name="Normal 10 5 2 5 3 3 3 3" xfId="42305" xr:uid="{00000000-0005-0000-0000-0000CD570000}"/>
    <cellStyle name="Normal 10 5 2 5 3 3 4" xfId="20516" xr:uid="{00000000-0005-0000-0000-0000CE570000}"/>
    <cellStyle name="Normal 10 5 2 5 3 3 4 2" xfId="42306" xr:uid="{00000000-0005-0000-0000-0000CF570000}"/>
    <cellStyle name="Normal 10 5 2 5 3 3 5" xfId="42307" xr:uid="{00000000-0005-0000-0000-0000D0570000}"/>
    <cellStyle name="Normal 10 5 2 5 3 4" xfId="4614" xr:uid="{00000000-0005-0000-0000-0000D1570000}"/>
    <cellStyle name="Normal 10 5 2 5 3 4 2" xfId="20517" xr:uid="{00000000-0005-0000-0000-0000D2570000}"/>
    <cellStyle name="Normal 10 5 2 5 3 4 2 2" xfId="42308" xr:uid="{00000000-0005-0000-0000-0000D3570000}"/>
    <cellStyle name="Normal 10 5 2 5 3 4 3" xfId="42309" xr:uid="{00000000-0005-0000-0000-0000D4570000}"/>
    <cellStyle name="Normal 10 5 2 5 3 5" xfId="9830" xr:uid="{00000000-0005-0000-0000-0000D5570000}"/>
    <cellStyle name="Normal 10 5 2 5 3 5 2" xfId="20518" xr:uid="{00000000-0005-0000-0000-0000D6570000}"/>
    <cellStyle name="Normal 10 5 2 5 3 5 2 2" xfId="42310" xr:uid="{00000000-0005-0000-0000-0000D7570000}"/>
    <cellStyle name="Normal 10 5 2 5 3 5 3" xfId="42311" xr:uid="{00000000-0005-0000-0000-0000D8570000}"/>
    <cellStyle name="Normal 10 5 2 5 3 6" xfId="13232" xr:uid="{00000000-0005-0000-0000-0000D9570000}"/>
    <cellStyle name="Normal 10 5 2 5 3 6 2" xfId="20519" xr:uid="{00000000-0005-0000-0000-0000DA570000}"/>
    <cellStyle name="Normal 10 5 2 5 3 6 2 2" xfId="42312" xr:uid="{00000000-0005-0000-0000-0000DB570000}"/>
    <cellStyle name="Normal 10 5 2 5 3 6 3" xfId="42313" xr:uid="{00000000-0005-0000-0000-0000DC570000}"/>
    <cellStyle name="Normal 10 5 2 5 3 7" xfId="20520" xr:uid="{00000000-0005-0000-0000-0000DD570000}"/>
    <cellStyle name="Normal 10 5 2 5 3 7 2" xfId="42314" xr:uid="{00000000-0005-0000-0000-0000DE570000}"/>
    <cellStyle name="Normal 10 5 2 5 3 8" xfId="20521" xr:uid="{00000000-0005-0000-0000-0000DF570000}"/>
    <cellStyle name="Normal 10 5 2 5 3 8 2" xfId="42315" xr:uid="{00000000-0005-0000-0000-0000E0570000}"/>
    <cellStyle name="Normal 10 5 2 5 3 9" xfId="42316" xr:uid="{00000000-0005-0000-0000-0000E1570000}"/>
    <cellStyle name="Normal 10 5 2 5 4" xfId="1077" xr:uid="{00000000-0005-0000-0000-0000E2570000}"/>
    <cellStyle name="Normal 10 5 2 5 4 2" xfId="4615" xr:uid="{00000000-0005-0000-0000-0000E3570000}"/>
    <cellStyle name="Normal 10 5 2 5 4 2 2" xfId="4616" xr:uid="{00000000-0005-0000-0000-0000E4570000}"/>
    <cellStyle name="Normal 10 5 2 5 4 2 2 2" xfId="20522" xr:uid="{00000000-0005-0000-0000-0000E5570000}"/>
    <cellStyle name="Normal 10 5 2 5 4 2 2 2 2" xfId="42317" xr:uid="{00000000-0005-0000-0000-0000E6570000}"/>
    <cellStyle name="Normal 10 5 2 5 4 2 2 3" xfId="42318" xr:uid="{00000000-0005-0000-0000-0000E7570000}"/>
    <cellStyle name="Normal 10 5 2 5 4 2 3" xfId="9831" xr:uid="{00000000-0005-0000-0000-0000E8570000}"/>
    <cellStyle name="Normal 10 5 2 5 4 2 3 2" xfId="20523" xr:uid="{00000000-0005-0000-0000-0000E9570000}"/>
    <cellStyle name="Normal 10 5 2 5 4 2 3 2 2" xfId="42319" xr:uid="{00000000-0005-0000-0000-0000EA570000}"/>
    <cellStyle name="Normal 10 5 2 5 4 2 3 3" xfId="42320" xr:uid="{00000000-0005-0000-0000-0000EB570000}"/>
    <cellStyle name="Normal 10 5 2 5 4 2 4" xfId="20524" xr:uid="{00000000-0005-0000-0000-0000EC570000}"/>
    <cellStyle name="Normal 10 5 2 5 4 2 4 2" xfId="42321" xr:uid="{00000000-0005-0000-0000-0000ED570000}"/>
    <cellStyle name="Normal 10 5 2 5 4 2 5" xfId="42322" xr:uid="{00000000-0005-0000-0000-0000EE570000}"/>
    <cellStyle name="Normal 10 5 2 5 4 3" xfId="4617" xr:uid="{00000000-0005-0000-0000-0000EF570000}"/>
    <cellStyle name="Normal 10 5 2 5 4 3 2" xfId="20525" xr:uid="{00000000-0005-0000-0000-0000F0570000}"/>
    <cellStyle name="Normal 10 5 2 5 4 3 2 2" xfId="42323" xr:uid="{00000000-0005-0000-0000-0000F1570000}"/>
    <cellStyle name="Normal 10 5 2 5 4 3 3" xfId="42324" xr:uid="{00000000-0005-0000-0000-0000F2570000}"/>
    <cellStyle name="Normal 10 5 2 5 4 4" xfId="9832" xr:uid="{00000000-0005-0000-0000-0000F3570000}"/>
    <cellStyle name="Normal 10 5 2 5 4 4 2" xfId="20526" xr:uid="{00000000-0005-0000-0000-0000F4570000}"/>
    <cellStyle name="Normal 10 5 2 5 4 4 2 2" xfId="42325" xr:uid="{00000000-0005-0000-0000-0000F5570000}"/>
    <cellStyle name="Normal 10 5 2 5 4 4 3" xfId="42326" xr:uid="{00000000-0005-0000-0000-0000F6570000}"/>
    <cellStyle name="Normal 10 5 2 5 4 5" xfId="13233" xr:uid="{00000000-0005-0000-0000-0000F7570000}"/>
    <cellStyle name="Normal 10 5 2 5 4 5 2" xfId="20527" xr:uid="{00000000-0005-0000-0000-0000F8570000}"/>
    <cellStyle name="Normal 10 5 2 5 4 5 2 2" xfId="42327" xr:uid="{00000000-0005-0000-0000-0000F9570000}"/>
    <cellStyle name="Normal 10 5 2 5 4 5 3" xfId="42328" xr:uid="{00000000-0005-0000-0000-0000FA570000}"/>
    <cellStyle name="Normal 10 5 2 5 4 6" xfId="20528" xr:uid="{00000000-0005-0000-0000-0000FB570000}"/>
    <cellStyle name="Normal 10 5 2 5 4 6 2" xfId="42329" xr:uid="{00000000-0005-0000-0000-0000FC570000}"/>
    <cellStyle name="Normal 10 5 2 5 4 7" xfId="20529" xr:uid="{00000000-0005-0000-0000-0000FD570000}"/>
    <cellStyle name="Normal 10 5 2 5 4 7 2" xfId="42330" xr:uid="{00000000-0005-0000-0000-0000FE570000}"/>
    <cellStyle name="Normal 10 5 2 5 4 8" xfId="42331" xr:uid="{00000000-0005-0000-0000-0000FF570000}"/>
    <cellStyle name="Normal 10 5 2 5 5" xfId="1609" xr:uid="{00000000-0005-0000-0000-000000580000}"/>
    <cellStyle name="Normal 10 5 2 5 5 2" xfId="4618" xr:uid="{00000000-0005-0000-0000-000001580000}"/>
    <cellStyle name="Normal 10 5 2 5 5 2 2" xfId="20530" xr:uid="{00000000-0005-0000-0000-000002580000}"/>
    <cellStyle name="Normal 10 5 2 5 5 2 2 2" xfId="42332" xr:uid="{00000000-0005-0000-0000-000003580000}"/>
    <cellStyle name="Normal 10 5 2 5 5 2 3" xfId="42333" xr:uid="{00000000-0005-0000-0000-000004580000}"/>
    <cellStyle name="Normal 10 5 2 5 5 3" xfId="9833" xr:uid="{00000000-0005-0000-0000-000005580000}"/>
    <cellStyle name="Normal 10 5 2 5 5 3 2" xfId="20531" xr:uid="{00000000-0005-0000-0000-000006580000}"/>
    <cellStyle name="Normal 10 5 2 5 5 3 2 2" xfId="42334" xr:uid="{00000000-0005-0000-0000-000007580000}"/>
    <cellStyle name="Normal 10 5 2 5 5 3 3" xfId="42335" xr:uid="{00000000-0005-0000-0000-000008580000}"/>
    <cellStyle name="Normal 10 5 2 5 5 4" xfId="20532" xr:uid="{00000000-0005-0000-0000-000009580000}"/>
    <cellStyle name="Normal 10 5 2 5 5 4 2" xfId="42336" xr:uid="{00000000-0005-0000-0000-00000A580000}"/>
    <cellStyle name="Normal 10 5 2 5 5 5" xfId="42337" xr:uid="{00000000-0005-0000-0000-00000B580000}"/>
    <cellStyle name="Normal 10 5 2 5 6" xfId="4619" xr:uid="{00000000-0005-0000-0000-00000C580000}"/>
    <cellStyle name="Normal 10 5 2 5 6 2" xfId="20533" xr:uid="{00000000-0005-0000-0000-00000D580000}"/>
    <cellStyle name="Normal 10 5 2 5 6 2 2" xfId="42338" xr:uid="{00000000-0005-0000-0000-00000E580000}"/>
    <cellStyle name="Normal 10 5 2 5 6 3" xfId="42339" xr:uid="{00000000-0005-0000-0000-00000F580000}"/>
    <cellStyle name="Normal 10 5 2 5 7" xfId="9834" xr:uid="{00000000-0005-0000-0000-000010580000}"/>
    <cellStyle name="Normal 10 5 2 5 7 2" xfId="20534" xr:uid="{00000000-0005-0000-0000-000011580000}"/>
    <cellStyle name="Normal 10 5 2 5 7 2 2" xfId="42340" xr:uid="{00000000-0005-0000-0000-000012580000}"/>
    <cellStyle name="Normal 10 5 2 5 7 3" xfId="42341" xr:uid="{00000000-0005-0000-0000-000013580000}"/>
    <cellStyle name="Normal 10 5 2 5 8" xfId="13234" xr:uid="{00000000-0005-0000-0000-000014580000}"/>
    <cellStyle name="Normal 10 5 2 5 8 2" xfId="20535" xr:uid="{00000000-0005-0000-0000-000015580000}"/>
    <cellStyle name="Normal 10 5 2 5 8 2 2" xfId="42342" xr:uid="{00000000-0005-0000-0000-000016580000}"/>
    <cellStyle name="Normal 10 5 2 5 8 3" xfId="42343" xr:uid="{00000000-0005-0000-0000-000017580000}"/>
    <cellStyle name="Normal 10 5 2 5 9" xfId="20536" xr:uid="{00000000-0005-0000-0000-000018580000}"/>
    <cellStyle name="Normal 10 5 2 5 9 2" xfId="42344" xr:uid="{00000000-0005-0000-0000-000019580000}"/>
    <cellStyle name="Normal 10 5 2 6" xfId="249" xr:uid="{00000000-0005-0000-0000-00001A580000}"/>
    <cellStyle name="Normal 10 5 2 6 10" xfId="42345" xr:uid="{00000000-0005-0000-0000-00001B580000}"/>
    <cellStyle name="Normal 10 5 2 6 2" xfId="732" xr:uid="{00000000-0005-0000-0000-00001C580000}"/>
    <cellStyle name="Normal 10 5 2 6 2 2" xfId="2243" xr:uid="{00000000-0005-0000-0000-00001D580000}"/>
    <cellStyle name="Normal 10 5 2 6 2 2 2" xfId="4620" xr:uid="{00000000-0005-0000-0000-00001E580000}"/>
    <cellStyle name="Normal 10 5 2 6 2 2 2 2" xfId="4621" xr:uid="{00000000-0005-0000-0000-00001F580000}"/>
    <cellStyle name="Normal 10 5 2 6 2 2 2 2 2" xfId="20537" xr:uid="{00000000-0005-0000-0000-000020580000}"/>
    <cellStyle name="Normal 10 5 2 6 2 2 2 2 2 2" xfId="42346" xr:uid="{00000000-0005-0000-0000-000021580000}"/>
    <cellStyle name="Normal 10 5 2 6 2 2 2 2 3" xfId="42347" xr:uid="{00000000-0005-0000-0000-000022580000}"/>
    <cellStyle name="Normal 10 5 2 6 2 2 2 3" xfId="9835" xr:uid="{00000000-0005-0000-0000-000023580000}"/>
    <cellStyle name="Normal 10 5 2 6 2 2 2 3 2" xfId="20538" xr:uid="{00000000-0005-0000-0000-000024580000}"/>
    <cellStyle name="Normal 10 5 2 6 2 2 2 3 2 2" xfId="42348" xr:uid="{00000000-0005-0000-0000-000025580000}"/>
    <cellStyle name="Normal 10 5 2 6 2 2 2 3 3" xfId="42349" xr:uid="{00000000-0005-0000-0000-000026580000}"/>
    <cellStyle name="Normal 10 5 2 6 2 2 2 4" xfId="20539" xr:uid="{00000000-0005-0000-0000-000027580000}"/>
    <cellStyle name="Normal 10 5 2 6 2 2 2 4 2" xfId="42350" xr:uid="{00000000-0005-0000-0000-000028580000}"/>
    <cellStyle name="Normal 10 5 2 6 2 2 2 5" xfId="42351" xr:uid="{00000000-0005-0000-0000-000029580000}"/>
    <cellStyle name="Normal 10 5 2 6 2 2 3" xfId="4622" xr:uid="{00000000-0005-0000-0000-00002A580000}"/>
    <cellStyle name="Normal 10 5 2 6 2 2 3 2" xfId="20540" xr:uid="{00000000-0005-0000-0000-00002B580000}"/>
    <cellStyle name="Normal 10 5 2 6 2 2 3 2 2" xfId="42352" xr:uid="{00000000-0005-0000-0000-00002C580000}"/>
    <cellStyle name="Normal 10 5 2 6 2 2 3 3" xfId="42353" xr:uid="{00000000-0005-0000-0000-00002D580000}"/>
    <cellStyle name="Normal 10 5 2 6 2 2 4" xfId="9836" xr:uid="{00000000-0005-0000-0000-00002E580000}"/>
    <cellStyle name="Normal 10 5 2 6 2 2 4 2" xfId="20541" xr:uid="{00000000-0005-0000-0000-00002F580000}"/>
    <cellStyle name="Normal 10 5 2 6 2 2 4 2 2" xfId="42354" xr:uid="{00000000-0005-0000-0000-000030580000}"/>
    <cellStyle name="Normal 10 5 2 6 2 2 4 3" xfId="42355" xr:uid="{00000000-0005-0000-0000-000031580000}"/>
    <cellStyle name="Normal 10 5 2 6 2 2 5" xfId="13235" xr:uid="{00000000-0005-0000-0000-000032580000}"/>
    <cellStyle name="Normal 10 5 2 6 2 2 5 2" xfId="20542" xr:uid="{00000000-0005-0000-0000-000033580000}"/>
    <cellStyle name="Normal 10 5 2 6 2 2 5 2 2" xfId="42356" xr:uid="{00000000-0005-0000-0000-000034580000}"/>
    <cellStyle name="Normal 10 5 2 6 2 2 5 3" xfId="42357" xr:uid="{00000000-0005-0000-0000-000035580000}"/>
    <cellStyle name="Normal 10 5 2 6 2 2 6" xfId="20543" xr:uid="{00000000-0005-0000-0000-000036580000}"/>
    <cellStyle name="Normal 10 5 2 6 2 2 6 2" xfId="42358" xr:uid="{00000000-0005-0000-0000-000037580000}"/>
    <cellStyle name="Normal 10 5 2 6 2 2 7" xfId="20544" xr:uid="{00000000-0005-0000-0000-000038580000}"/>
    <cellStyle name="Normal 10 5 2 6 2 2 7 2" xfId="42359" xr:uid="{00000000-0005-0000-0000-000039580000}"/>
    <cellStyle name="Normal 10 5 2 6 2 2 8" xfId="42360" xr:uid="{00000000-0005-0000-0000-00003A580000}"/>
    <cellStyle name="Normal 10 5 2 6 2 3" xfId="4623" xr:uid="{00000000-0005-0000-0000-00003B580000}"/>
    <cellStyle name="Normal 10 5 2 6 2 3 2" xfId="4624" xr:uid="{00000000-0005-0000-0000-00003C580000}"/>
    <cellStyle name="Normal 10 5 2 6 2 3 2 2" xfId="20545" xr:uid="{00000000-0005-0000-0000-00003D580000}"/>
    <cellStyle name="Normal 10 5 2 6 2 3 2 2 2" xfId="42361" xr:uid="{00000000-0005-0000-0000-00003E580000}"/>
    <cellStyle name="Normal 10 5 2 6 2 3 2 3" xfId="42362" xr:uid="{00000000-0005-0000-0000-00003F580000}"/>
    <cellStyle name="Normal 10 5 2 6 2 3 3" xfId="9837" xr:uid="{00000000-0005-0000-0000-000040580000}"/>
    <cellStyle name="Normal 10 5 2 6 2 3 3 2" xfId="20546" xr:uid="{00000000-0005-0000-0000-000041580000}"/>
    <cellStyle name="Normal 10 5 2 6 2 3 3 2 2" xfId="42363" xr:uid="{00000000-0005-0000-0000-000042580000}"/>
    <cellStyle name="Normal 10 5 2 6 2 3 3 3" xfId="42364" xr:uid="{00000000-0005-0000-0000-000043580000}"/>
    <cellStyle name="Normal 10 5 2 6 2 3 4" xfId="20547" xr:uid="{00000000-0005-0000-0000-000044580000}"/>
    <cellStyle name="Normal 10 5 2 6 2 3 4 2" xfId="42365" xr:uid="{00000000-0005-0000-0000-000045580000}"/>
    <cellStyle name="Normal 10 5 2 6 2 3 5" xfId="42366" xr:uid="{00000000-0005-0000-0000-000046580000}"/>
    <cellStyle name="Normal 10 5 2 6 2 4" xfId="4625" xr:uid="{00000000-0005-0000-0000-000047580000}"/>
    <cellStyle name="Normal 10 5 2 6 2 4 2" xfId="20548" xr:uid="{00000000-0005-0000-0000-000048580000}"/>
    <cellStyle name="Normal 10 5 2 6 2 4 2 2" xfId="42367" xr:uid="{00000000-0005-0000-0000-000049580000}"/>
    <cellStyle name="Normal 10 5 2 6 2 4 3" xfId="42368" xr:uid="{00000000-0005-0000-0000-00004A580000}"/>
    <cellStyle name="Normal 10 5 2 6 2 5" xfId="9838" xr:uid="{00000000-0005-0000-0000-00004B580000}"/>
    <cellStyle name="Normal 10 5 2 6 2 5 2" xfId="20549" xr:uid="{00000000-0005-0000-0000-00004C580000}"/>
    <cellStyle name="Normal 10 5 2 6 2 5 2 2" xfId="42369" xr:uid="{00000000-0005-0000-0000-00004D580000}"/>
    <cellStyle name="Normal 10 5 2 6 2 5 3" xfId="42370" xr:uid="{00000000-0005-0000-0000-00004E580000}"/>
    <cellStyle name="Normal 10 5 2 6 2 6" xfId="13236" xr:uid="{00000000-0005-0000-0000-00004F580000}"/>
    <cellStyle name="Normal 10 5 2 6 2 6 2" xfId="20550" xr:uid="{00000000-0005-0000-0000-000050580000}"/>
    <cellStyle name="Normal 10 5 2 6 2 6 2 2" xfId="42371" xr:uid="{00000000-0005-0000-0000-000051580000}"/>
    <cellStyle name="Normal 10 5 2 6 2 6 3" xfId="42372" xr:uid="{00000000-0005-0000-0000-000052580000}"/>
    <cellStyle name="Normal 10 5 2 6 2 7" xfId="20551" xr:uid="{00000000-0005-0000-0000-000053580000}"/>
    <cellStyle name="Normal 10 5 2 6 2 7 2" xfId="42373" xr:uid="{00000000-0005-0000-0000-000054580000}"/>
    <cellStyle name="Normal 10 5 2 6 2 8" xfId="20552" xr:uid="{00000000-0005-0000-0000-000055580000}"/>
    <cellStyle name="Normal 10 5 2 6 2 8 2" xfId="42374" xr:uid="{00000000-0005-0000-0000-000056580000}"/>
    <cellStyle name="Normal 10 5 2 6 2 9" xfId="42375" xr:uid="{00000000-0005-0000-0000-000057580000}"/>
    <cellStyle name="Normal 10 5 2 6 3" xfId="1192" xr:uid="{00000000-0005-0000-0000-000058580000}"/>
    <cellStyle name="Normal 10 5 2 6 3 2" xfId="4626" xr:uid="{00000000-0005-0000-0000-000059580000}"/>
    <cellStyle name="Normal 10 5 2 6 3 2 2" xfId="4627" xr:uid="{00000000-0005-0000-0000-00005A580000}"/>
    <cellStyle name="Normal 10 5 2 6 3 2 2 2" xfId="20553" xr:uid="{00000000-0005-0000-0000-00005B580000}"/>
    <cellStyle name="Normal 10 5 2 6 3 2 2 2 2" xfId="42376" xr:uid="{00000000-0005-0000-0000-00005C580000}"/>
    <cellStyle name="Normal 10 5 2 6 3 2 2 3" xfId="42377" xr:uid="{00000000-0005-0000-0000-00005D580000}"/>
    <cellStyle name="Normal 10 5 2 6 3 2 3" xfId="9839" xr:uid="{00000000-0005-0000-0000-00005E580000}"/>
    <cellStyle name="Normal 10 5 2 6 3 2 3 2" xfId="20554" xr:uid="{00000000-0005-0000-0000-00005F580000}"/>
    <cellStyle name="Normal 10 5 2 6 3 2 3 2 2" xfId="42378" xr:uid="{00000000-0005-0000-0000-000060580000}"/>
    <cellStyle name="Normal 10 5 2 6 3 2 3 3" xfId="42379" xr:uid="{00000000-0005-0000-0000-000061580000}"/>
    <cellStyle name="Normal 10 5 2 6 3 2 4" xfId="20555" xr:uid="{00000000-0005-0000-0000-000062580000}"/>
    <cellStyle name="Normal 10 5 2 6 3 2 4 2" xfId="42380" xr:uid="{00000000-0005-0000-0000-000063580000}"/>
    <cellStyle name="Normal 10 5 2 6 3 2 5" xfId="42381" xr:uid="{00000000-0005-0000-0000-000064580000}"/>
    <cellStyle name="Normal 10 5 2 6 3 3" xfId="4628" xr:uid="{00000000-0005-0000-0000-000065580000}"/>
    <cellStyle name="Normal 10 5 2 6 3 3 2" xfId="20556" xr:uid="{00000000-0005-0000-0000-000066580000}"/>
    <cellStyle name="Normal 10 5 2 6 3 3 2 2" xfId="42382" xr:uid="{00000000-0005-0000-0000-000067580000}"/>
    <cellStyle name="Normal 10 5 2 6 3 3 3" xfId="42383" xr:uid="{00000000-0005-0000-0000-000068580000}"/>
    <cellStyle name="Normal 10 5 2 6 3 4" xfId="9840" xr:uid="{00000000-0005-0000-0000-000069580000}"/>
    <cellStyle name="Normal 10 5 2 6 3 4 2" xfId="20557" xr:uid="{00000000-0005-0000-0000-00006A580000}"/>
    <cellStyle name="Normal 10 5 2 6 3 4 2 2" xfId="42384" xr:uid="{00000000-0005-0000-0000-00006B580000}"/>
    <cellStyle name="Normal 10 5 2 6 3 4 3" xfId="42385" xr:uid="{00000000-0005-0000-0000-00006C580000}"/>
    <cellStyle name="Normal 10 5 2 6 3 5" xfId="13237" xr:uid="{00000000-0005-0000-0000-00006D580000}"/>
    <cellStyle name="Normal 10 5 2 6 3 5 2" xfId="20558" xr:uid="{00000000-0005-0000-0000-00006E580000}"/>
    <cellStyle name="Normal 10 5 2 6 3 5 2 2" xfId="42386" xr:uid="{00000000-0005-0000-0000-00006F580000}"/>
    <cellStyle name="Normal 10 5 2 6 3 5 3" xfId="42387" xr:uid="{00000000-0005-0000-0000-000070580000}"/>
    <cellStyle name="Normal 10 5 2 6 3 6" xfId="20559" xr:uid="{00000000-0005-0000-0000-000071580000}"/>
    <cellStyle name="Normal 10 5 2 6 3 6 2" xfId="42388" xr:uid="{00000000-0005-0000-0000-000072580000}"/>
    <cellStyle name="Normal 10 5 2 6 3 7" xfId="20560" xr:uid="{00000000-0005-0000-0000-000073580000}"/>
    <cellStyle name="Normal 10 5 2 6 3 7 2" xfId="42389" xr:uid="{00000000-0005-0000-0000-000074580000}"/>
    <cellStyle name="Normal 10 5 2 6 3 8" xfId="42390" xr:uid="{00000000-0005-0000-0000-000075580000}"/>
    <cellStyle name="Normal 10 5 2 6 4" xfId="1724" xr:uid="{00000000-0005-0000-0000-000076580000}"/>
    <cellStyle name="Normal 10 5 2 6 4 2" xfId="4629" xr:uid="{00000000-0005-0000-0000-000077580000}"/>
    <cellStyle name="Normal 10 5 2 6 4 2 2" xfId="20561" xr:uid="{00000000-0005-0000-0000-000078580000}"/>
    <cellStyle name="Normal 10 5 2 6 4 2 2 2" xfId="42391" xr:uid="{00000000-0005-0000-0000-000079580000}"/>
    <cellStyle name="Normal 10 5 2 6 4 2 3" xfId="42392" xr:uid="{00000000-0005-0000-0000-00007A580000}"/>
    <cellStyle name="Normal 10 5 2 6 4 3" xfId="9841" xr:uid="{00000000-0005-0000-0000-00007B580000}"/>
    <cellStyle name="Normal 10 5 2 6 4 3 2" xfId="20562" xr:uid="{00000000-0005-0000-0000-00007C580000}"/>
    <cellStyle name="Normal 10 5 2 6 4 3 2 2" xfId="42393" xr:uid="{00000000-0005-0000-0000-00007D580000}"/>
    <cellStyle name="Normal 10 5 2 6 4 3 3" xfId="42394" xr:uid="{00000000-0005-0000-0000-00007E580000}"/>
    <cellStyle name="Normal 10 5 2 6 4 4" xfId="20563" xr:uid="{00000000-0005-0000-0000-00007F580000}"/>
    <cellStyle name="Normal 10 5 2 6 4 4 2" xfId="42395" xr:uid="{00000000-0005-0000-0000-000080580000}"/>
    <cellStyle name="Normal 10 5 2 6 4 5" xfId="42396" xr:uid="{00000000-0005-0000-0000-000081580000}"/>
    <cellStyle name="Normal 10 5 2 6 5" xfId="4630" xr:uid="{00000000-0005-0000-0000-000082580000}"/>
    <cellStyle name="Normal 10 5 2 6 5 2" xfId="20564" xr:uid="{00000000-0005-0000-0000-000083580000}"/>
    <cellStyle name="Normal 10 5 2 6 5 2 2" xfId="42397" xr:uid="{00000000-0005-0000-0000-000084580000}"/>
    <cellStyle name="Normal 10 5 2 6 5 3" xfId="42398" xr:uid="{00000000-0005-0000-0000-000085580000}"/>
    <cellStyle name="Normal 10 5 2 6 6" xfId="9842" xr:uid="{00000000-0005-0000-0000-000086580000}"/>
    <cellStyle name="Normal 10 5 2 6 6 2" xfId="20565" xr:uid="{00000000-0005-0000-0000-000087580000}"/>
    <cellStyle name="Normal 10 5 2 6 6 2 2" xfId="42399" xr:uid="{00000000-0005-0000-0000-000088580000}"/>
    <cellStyle name="Normal 10 5 2 6 6 3" xfId="42400" xr:uid="{00000000-0005-0000-0000-000089580000}"/>
    <cellStyle name="Normal 10 5 2 6 7" xfId="13238" xr:uid="{00000000-0005-0000-0000-00008A580000}"/>
    <cellStyle name="Normal 10 5 2 6 7 2" xfId="20566" xr:uid="{00000000-0005-0000-0000-00008B580000}"/>
    <cellStyle name="Normal 10 5 2 6 7 2 2" xfId="42401" xr:uid="{00000000-0005-0000-0000-00008C580000}"/>
    <cellStyle name="Normal 10 5 2 6 7 3" xfId="42402" xr:uid="{00000000-0005-0000-0000-00008D580000}"/>
    <cellStyle name="Normal 10 5 2 6 8" xfId="20567" xr:uid="{00000000-0005-0000-0000-00008E580000}"/>
    <cellStyle name="Normal 10 5 2 6 8 2" xfId="42403" xr:uid="{00000000-0005-0000-0000-00008F580000}"/>
    <cellStyle name="Normal 10 5 2 6 9" xfId="20568" xr:uid="{00000000-0005-0000-0000-000090580000}"/>
    <cellStyle name="Normal 10 5 2 6 9 2" xfId="42404" xr:uid="{00000000-0005-0000-0000-000091580000}"/>
    <cellStyle name="Normal 10 5 2 7" xfId="502" xr:uid="{00000000-0005-0000-0000-000092580000}"/>
    <cellStyle name="Normal 10 5 2 7 10" xfId="42405" xr:uid="{00000000-0005-0000-0000-000093580000}"/>
    <cellStyle name="Normal 10 5 2 7 2" xfId="1443" xr:uid="{00000000-0005-0000-0000-000094580000}"/>
    <cellStyle name="Normal 10 5 2 7 2 2" xfId="2474" xr:uid="{00000000-0005-0000-0000-000095580000}"/>
    <cellStyle name="Normal 10 5 2 7 2 2 2" xfId="4631" xr:uid="{00000000-0005-0000-0000-000096580000}"/>
    <cellStyle name="Normal 10 5 2 7 2 2 2 2" xfId="4632" xr:uid="{00000000-0005-0000-0000-000097580000}"/>
    <cellStyle name="Normal 10 5 2 7 2 2 2 2 2" xfId="20569" xr:uid="{00000000-0005-0000-0000-000098580000}"/>
    <cellStyle name="Normal 10 5 2 7 2 2 2 2 2 2" xfId="42406" xr:uid="{00000000-0005-0000-0000-000099580000}"/>
    <cellStyle name="Normal 10 5 2 7 2 2 2 2 3" xfId="42407" xr:uid="{00000000-0005-0000-0000-00009A580000}"/>
    <cellStyle name="Normal 10 5 2 7 2 2 2 3" xfId="9843" xr:uid="{00000000-0005-0000-0000-00009B580000}"/>
    <cellStyle name="Normal 10 5 2 7 2 2 2 3 2" xfId="20570" xr:uid="{00000000-0005-0000-0000-00009C580000}"/>
    <cellStyle name="Normal 10 5 2 7 2 2 2 3 2 2" xfId="42408" xr:uid="{00000000-0005-0000-0000-00009D580000}"/>
    <cellStyle name="Normal 10 5 2 7 2 2 2 3 3" xfId="42409" xr:uid="{00000000-0005-0000-0000-00009E580000}"/>
    <cellStyle name="Normal 10 5 2 7 2 2 2 4" xfId="20571" xr:uid="{00000000-0005-0000-0000-00009F580000}"/>
    <cellStyle name="Normal 10 5 2 7 2 2 2 4 2" xfId="42410" xr:uid="{00000000-0005-0000-0000-0000A0580000}"/>
    <cellStyle name="Normal 10 5 2 7 2 2 2 5" xfId="42411" xr:uid="{00000000-0005-0000-0000-0000A1580000}"/>
    <cellStyle name="Normal 10 5 2 7 2 2 3" xfId="4633" xr:uid="{00000000-0005-0000-0000-0000A2580000}"/>
    <cellStyle name="Normal 10 5 2 7 2 2 3 2" xfId="20572" xr:uid="{00000000-0005-0000-0000-0000A3580000}"/>
    <cellStyle name="Normal 10 5 2 7 2 2 3 2 2" xfId="42412" xr:uid="{00000000-0005-0000-0000-0000A4580000}"/>
    <cellStyle name="Normal 10 5 2 7 2 2 3 3" xfId="42413" xr:uid="{00000000-0005-0000-0000-0000A5580000}"/>
    <cellStyle name="Normal 10 5 2 7 2 2 4" xfId="9844" xr:uid="{00000000-0005-0000-0000-0000A6580000}"/>
    <cellStyle name="Normal 10 5 2 7 2 2 4 2" xfId="20573" xr:uid="{00000000-0005-0000-0000-0000A7580000}"/>
    <cellStyle name="Normal 10 5 2 7 2 2 4 2 2" xfId="42414" xr:uid="{00000000-0005-0000-0000-0000A8580000}"/>
    <cellStyle name="Normal 10 5 2 7 2 2 4 3" xfId="42415" xr:uid="{00000000-0005-0000-0000-0000A9580000}"/>
    <cellStyle name="Normal 10 5 2 7 2 2 5" xfId="13239" xr:uid="{00000000-0005-0000-0000-0000AA580000}"/>
    <cellStyle name="Normal 10 5 2 7 2 2 5 2" xfId="20574" xr:uid="{00000000-0005-0000-0000-0000AB580000}"/>
    <cellStyle name="Normal 10 5 2 7 2 2 5 2 2" xfId="42416" xr:uid="{00000000-0005-0000-0000-0000AC580000}"/>
    <cellStyle name="Normal 10 5 2 7 2 2 5 3" xfId="42417" xr:uid="{00000000-0005-0000-0000-0000AD580000}"/>
    <cellStyle name="Normal 10 5 2 7 2 2 6" xfId="20575" xr:uid="{00000000-0005-0000-0000-0000AE580000}"/>
    <cellStyle name="Normal 10 5 2 7 2 2 6 2" xfId="42418" xr:uid="{00000000-0005-0000-0000-0000AF580000}"/>
    <cellStyle name="Normal 10 5 2 7 2 2 7" xfId="20576" xr:uid="{00000000-0005-0000-0000-0000B0580000}"/>
    <cellStyle name="Normal 10 5 2 7 2 2 7 2" xfId="42419" xr:uid="{00000000-0005-0000-0000-0000B1580000}"/>
    <cellStyle name="Normal 10 5 2 7 2 2 8" xfId="42420" xr:uid="{00000000-0005-0000-0000-0000B2580000}"/>
    <cellStyle name="Normal 10 5 2 7 2 3" xfId="4634" xr:uid="{00000000-0005-0000-0000-0000B3580000}"/>
    <cellStyle name="Normal 10 5 2 7 2 3 2" xfId="4635" xr:uid="{00000000-0005-0000-0000-0000B4580000}"/>
    <cellStyle name="Normal 10 5 2 7 2 3 2 2" xfId="20577" xr:uid="{00000000-0005-0000-0000-0000B5580000}"/>
    <cellStyle name="Normal 10 5 2 7 2 3 2 2 2" xfId="42421" xr:uid="{00000000-0005-0000-0000-0000B6580000}"/>
    <cellStyle name="Normal 10 5 2 7 2 3 2 3" xfId="42422" xr:uid="{00000000-0005-0000-0000-0000B7580000}"/>
    <cellStyle name="Normal 10 5 2 7 2 3 3" xfId="9845" xr:uid="{00000000-0005-0000-0000-0000B8580000}"/>
    <cellStyle name="Normal 10 5 2 7 2 3 3 2" xfId="20578" xr:uid="{00000000-0005-0000-0000-0000B9580000}"/>
    <cellStyle name="Normal 10 5 2 7 2 3 3 2 2" xfId="42423" xr:uid="{00000000-0005-0000-0000-0000BA580000}"/>
    <cellStyle name="Normal 10 5 2 7 2 3 3 3" xfId="42424" xr:uid="{00000000-0005-0000-0000-0000BB580000}"/>
    <cellStyle name="Normal 10 5 2 7 2 3 4" xfId="20579" xr:uid="{00000000-0005-0000-0000-0000BC580000}"/>
    <cellStyle name="Normal 10 5 2 7 2 3 4 2" xfId="42425" xr:uid="{00000000-0005-0000-0000-0000BD580000}"/>
    <cellStyle name="Normal 10 5 2 7 2 3 5" xfId="42426" xr:uid="{00000000-0005-0000-0000-0000BE580000}"/>
    <cellStyle name="Normal 10 5 2 7 2 4" xfId="4636" xr:uid="{00000000-0005-0000-0000-0000BF580000}"/>
    <cellStyle name="Normal 10 5 2 7 2 4 2" xfId="20580" xr:uid="{00000000-0005-0000-0000-0000C0580000}"/>
    <cellStyle name="Normal 10 5 2 7 2 4 2 2" xfId="42427" xr:uid="{00000000-0005-0000-0000-0000C1580000}"/>
    <cellStyle name="Normal 10 5 2 7 2 4 3" xfId="42428" xr:uid="{00000000-0005-0000-0000-0000C2580000}"/>
    <cellStyle name="Normal 10 5 2 7 2 5" xfId="9846" xr:uid="{00000000-0005-0000-0000-0000C3580000}"/>
    <cellStyle name="Normal 10 5 2 7 2 5 2" xfId="20581" xr:uid="{00000000-0005-0000-0000-0000C4580000}"/>
    <cellStyle name="Normal 10 5 2 7 2 5 2 2" xfId="42429" xr:uid="{00000000-0005-0000-0000-0000C5580000}"/>
    <cellStyle name="Normal 10 5 2 7 2 5 3" xfId="42430" xr:uid="{00000000-0005-0000-0000-0000C6580000}"/>
    <cellStyle name="Normal 10 5 2 7 2 6" xfId="13240" xr:uid="{00000000-0005-0000-0000-0000C7580000}"/>
    <cellStyle name="Normal 10 5 2 7 2 6 2" xfId="20582" xr:uid="{00000000-0005-0000-0000-0000C8580000}"/>
    <cellStyle name="Normal 10 5 2 7 2 6 2 2" xfId="42431" xr:uid="{00000000-0005-0000-0000-0000C9580000}"/>
    <cellStyle name="Normal 10 5 2 7 2 6 3" xfId="42432" xr:uid="{00000000-0005-0000-0000-0000CA580000}"/>
    <cellStyle name="Normal 10 5 2 7 2 7" xfId="20583" xr:uid="{00000000-0005-0000-0000-0000CB580000}"/>
    <cellStyle name="Normal 10 5 2 7 2 7 2" xfId="42433" xr:uid="{00000000-0005-0000-0000-0000CC580000}"/>
    <cellStyle name="Normal 10 5 2 7 2 8" xfId="20584" xr:uid="{00000000-0005-0000-0000-0000CD580000}"/>
    <cellStyle name="Normal 10 5 2 7 2 8 2" xfId="42434" xr:uid="{00000000-0005-0000-0000-0000CE580000}"/>
    <cellStyle name="Normal 10 5 2 7 2 9" xfId="42435" xr:uid="{00000000-0005-0000-0000-0000CF580000}"/>
    <cellStyle name="Normal 10 5 2 7 3" xfId="1956" xr:uid="{00000000-0005-0000-0000-0000D0580000}"/>
    <cellStyle name="Normal 10 5 2 7 3 2" xfId="4637" xr:uid="{00000000-0005-0000-0000-0000D1580000}"/>
    <cellStyle name="Normal 10 5 2 7 3 2 2" xfId="4638" xr:uid="{00000000-0005-0000-0000-0000D2580000}"/>
    <cellStyle name="Normal 10 5 2 7 3 2 2 2" xfId="20585" xr:uid="{00000000-0005-0000-0000-0000D3580000}"/>
    <cellStyle name="Normal 10 5 2 7 3 2 2 2 2" xfId="42436" xr:uid="{00000000-0005-0000-0000-0000D4580000}"/>
    <cellStyle name="Normal 10 5 2 7 3 2 2 3" xfId="42437" xr:uid="{00000000-0005-0000-0000-0000D5580000}"/>
    <cellStyle name="Normal 10 5 2 7 3 2 3" xfId="9847" xr:uid="{00000000-0005-0000-0000-0000D6580000}"/>
    <cellStyle name="Normal 10 5 2 7 3 2 3 2" xfId="20586" xr:uid="{00000000-0005-0000-0000-0000D7580000}"/>
    <cellStyle name="Normal 10 5 2 7 3 2 3 2 2" xfId="42438" xr:uid="{00000000-0005-0000-0000-0000D8580000}"/>
    <cellStyle name="Normal 10 5 2 7 3 2 3 3" xfId="42439" xr:uid="{00000000-0005-0000-0000-0000D9580000}"/>
    <cellStyle name="Normal 10 5 2 7 3 2 4" xfId="20587" xr:uid="{00000000-0005-0000-0000-0000DA580000}"/>
    <cellStyle name="Normal 10 5 2 7 3 2 4 2" xfId="42440" xr:uid="{00000000-0005-0000-0000-0000DB580000}"/>
    <cellStyle name="Normal 10 5 2 7 3 2 5" xfId="42441" xr:uid="{00000000-0005-0000-0000-0000DC580000}"/>
    <cellStyle name="Normal 10 5 2 7 3 3" xfId="4639" xr:uid="{00000000-0005-0000-0000-0000DD580000}"/>
    <cellStyle name="Normal 10 5 2 7 3 3 2" xfId="20588" xr:uid="{00000000-0005-0000-0000-0000DE580000}"/>
    <cellStyle name="Normal 10 5 2 7 3 3 2 2" xfId="42442" xr:uid="{00000000-0005-0000-0000-0000DF580000}"/>
    <cellStyle name="Normal 10 5 2 7 3 3 3" xfId="42443" xr:uid="{00000000-0005-0000-0000-0000E0580000}"/>
    <cellStyle name="Normal 10 5 2 7 3 4" xfId="9848" xr:uid="{00000000-0005-0000-0000-0000E1580000}"/>
    <cellStyle name="Normal 10 5 2 7 3 4 2" xfId="20589" xr:uid="{00000000-0005-0000-0000-0000E2580000}"/>
    <cellStyle name="Normal 10 5 2 7 3 4 2 2" xfId="42444" xr:uid="{00000000-0005-0000-0000-0000E3580000}"/>
    <cellStyle name="Normal 10 5 2 7 3 4 3" xfId="42445" xr:uid="{00000000-0005-0000-0000-0000E4580000}"/>
    <cellStyle name="Normal 10 5 2 7 3 5" xfId="13241" xr:uid="{00000000-0005-0000-0000-0000E5580000}"/>
    <cellStyle name="Normal 10 5 2 7 3 5 2" xfId="20590" xr:uid="{00000000-0005-0000-0000-0000E6580000}"/>
    <cellStyle name="Normal 10 5 2 7 3 5 2 2" xfId="42446" xr:uid="{00000000-0005-0000-0000-0000E7580000}"/>
    <cellStyle name="Normal 10 5 2 7 3 5 3" xfId="42447" xr:uid="{00000000-0005-0000-0000-0000E8580000}"/>
    <cellStyle name="Normal 10 5 2 7 3 6" xfId="20591" xr:uid="{00000000-0005-0000-0000-0000E9580000}"/>
    <cellStyle name="Normal 10 5 2 7 3 6 2" xfId="42448" xr:uid="{00000000-0005-0000-0000-0000EA580000}"/>
    <cellStyle name="Normal 10 5 2 7 3 7" xfId="20592" xr:uid="{00000000-0005-0000-0000-0000EB580000}"/>
    <cellStyle name="Normal 10 5 2 7 3 7 2" xfId="42449" xr:uid="{00000000-0005-0000-0000-0000EC580000}"/>
    <cellStyle name="Normal 10 5 2 7 3 8" xfId="42450" xr:uid="{00000000-0005-0000-0000-0000ED580000}"/>
    <cellStyle name="Normal 10 5 2 7 4" xfId="4640" xr:uid="{00000000-0005-0000-0000-0000EE580000}"/>
    <cellStyle name="Normal 10 5 2 7 4 2" xfId="4641" xr:uid="{00000000-0005-0000-0000-0000EF580000}"/>
    <cellStyle name="Normal 10 5 2 7 4 2 2" xfId="20593" xr:uid="{00000000-0005-0000-0000-0000F0580000}"/>
    <cellStyle name="Normal 10 5 2 7 4 2 2 2" xfId="42451" xr:uid="{00000000-0005-0000-0000-0000F1580000}"/>
    <cellStyle name="Normal 10 5 2 7 4 2 3" xfId="42452" xr:uid="{00000000-0005-0000-0000-0000F2580000}"/>
    <cellStyle name="Normal 10 5 2 7 4 3" xfId="9849" xr:uid="{00000000-0005-0000-0000-0000F3580000}"/>
    <cellStyle name="Normal 10 5 2 7 4 3 2" xfId="20594" xr:uid="{00000000-0005-0000-0000-0000F4580000}"/>
    <cellStyle name="Normal 10 5 2 7 4 3 2 2" xfId="42453" xr:uid="{00000000-0005-0000-0000-0000F5580000}"/>
    <cellStyle name="Normal 10 5 2 7 4 3 3" xfId="42454" xr:uid="{00000000-0005-0000-0000-0000F6580000}"/>
    <cellStyle name="Normal 10 5 2 7 4 4" xfId="20595" xr:uid="{00000000-0005-0000-0000-0000F7580000}"/>
    <cellStyle name="Normal 10 5 2 7 4 4 2" xfId="42455" xr:uid="{00000000-0005-0000-0000-0000F8580000}"/>
    <cellStyle name="Normal 10 5 2 7 4 5" xfId="42456" xr:uid="{00000000-0005-0000-0000-0000F9580000}"/>
    <cellStyle name="Normal 10 5 2 7 5" xfId="4642" xr:uid="{00000000-0005-0000-0000-0000FA580000}"/>
    <cellStyle name="Normal 10 5 2 7 5 2" xfId="20596" xr:uid="{00000000-0005-0000-0000-0000FB580000}"/>
    <cellStyle name="Normal 10 5 2 7 5 2 2" xfId="42457" xr:uid="{00000000-0005-0000-0000-0000FC580000}"/>
    <cellStyle name="Normal 10 5 2 7 5 3" xfId="42458" xr:uid="{00000000-0005-0000-0000-0000FD580000}"/>
    <cellStyle name="Normal 10 5 2 7 6" xfId="9850" xr:uid="{00000000-0005-0000-0000-0000FE580000}"/>
    <cellStyle name="Normal 10 5 2 7 6 2" xfId="20597" xr:uid="{00000000-0005-0000-0000-0000FF580000}"/>
    <cellStyle name="Normal 10 5 2 7 6 2 2" xfId="42459" xr:uid="{00000000-0005-0000-0000-000000590000}"/>
    <cellStyle name="Normal 10 5 2 7 6 3" xfId="42460" xr:uid="{00000000-0005-0000-0000-000001590000}"/>
    <cellStyle name="Normal 10 5 2 7 7" xfId="13242" xr:uid="{00000000-0005-0000-0000-000002590000}"/>
    <cellStyle name="Normal 10 5 2 7 7 2" xfId="20598" xr:uid="{00000000-0005-0000-0000-000003590000}"/>
    <cellStyle name="Normal 10 5 2 7 7 2 2" xfId="42461" xr:uid="{00000000-0005-0000-0000-000004590000}"/>
    <cellStyle name="Normal 10 5 2 7 7 3" xfId="42462" xr:uid="{00000000-0005-0000-0000-000005590000}"/>
    <cellStyle name="Normal 10 5 2 7 8" xfId="20599" xr:uid="{00000000-0005-0000-0000-000006590000}"/>
    <cellStyle name="Normal 10 5 2 7 8 2" xfId="42463" xr:uid="{00000000-0005-0000-0000-000007590000}"/>
    <cellStyle name="Normal 10 5 2 7 9" xfId="20600" xr:uid="{00000000-0005-0000-0000-000008590000}"/>
    <cellStyle name="Normal 10 5 2 7 9 2" xfId="42464" xr:uid="{00000000-0005-0000-0000-000009590000}"/>
    <cellStyle name="Normal 10 5 2 8" xfId="962" xr:uid="{00000000-0005-0000-0000-00000A590000}"/>
    <cellStyle name="Normal 10 5 2 8 2" xfId="2013" xr:uid="{00000000-0005-0000-0000-00000B590000}"/>
    <cellStyle name="Normal 10 5 2 8 2 2" xfId="4643" xr:uid="{00000000-0005-0000-0000-00000C590000}"/>
    <cellStyle name="Normal 10 5 2 8 2 2 2" xfId="4644" xr:uid="{00000000-0005-0000-0000-00000D590000}"/>
    <cellStyle name="Normal 10 5 2 8 2 2 2 2" xfId="20601" xr:uid="{00000000-0005-0000-0000-00000E590000}"/>
    <cellStyle name="Normal 10 5 2 8 2 2 2 2 2" xfId="42465" xr:uid="{00000000-0005-0000-0000-00000F590000}"/>
    <cellStyle name="Normal 10 5 2 8 2 2 2 3" xfId="42466" xr:uid="{00000000-0005-0000-0000-000010590000}"/>
    <cellStyle name="Normal 10 5 2 8 2 2 3" xfId="9851" xr:uid="{00000000-0005-0000-0000-000011590000}"/>
    <cellStyle name="Normal 10 5 2 8 2 2 3 2" xfId="20602" xr:uid="{00000000-0005-0000-0000-000012590000}"/>
    <cellStyle name="Normal 10 5 2 8 2 2 3 2 2" xfId="42467" xr:uid="{00000000-0005-0000-0000-000013590000}"/>
    <cellStyle name="Normal 10 5 2 8 2 2 3 3" xfId="42468" xr:uid="{00000000-0005-0000-0000-000014590000}"/>
    <cellStyle name="Normal 10 5 2 8 2 2 4" xfId="20603" xr:uid="{00000000-0005-0000-0000-000015590000}"/>
    <cellStyle name="Normal 10 5 2 8 2 2 4 2" xfId="42469" xr:uid="{00000000-0005-0000-0000-000016590000}"/>
    <cellStyle name="Normal 10 5 2 8 2 2 5" xfId="42470" xr:uid="{00000000-0005-0000-0000-000017590000}"/>
    <cellStyle name="Normal 10 5 2 8 2 3" xfId="4645" xr:uid="{00000000-0005-0000-0000-000018590000}"/>
    <cellStyle name="Normal 10 5 2 8 2 3 2" xfId="20604" xr:uid="{00000000-0005-0000-0000-000019590000}"/>
    <cellStyle name="Normal 10 5 2 8 2 3 2 2" xfId="42471" xr:uid="{00000000-0005-0000-0000-00001A590000}"/>
    <cellStyle name="Normal 10 5 2 8 2 3 3" xfId="42472" xr:uid="{00000000-0005-0000-0000-00001B590000}"/>
    <cellStyle name="Normal 10 5 2 8 2 4" xfId="9852" xr:uid="{00000000-0005-0000-0000-00001C590000}"/>
    <cellStyle name="Normal 10 5 2 8 2 4 2" xfId="20605" xr:uid="{00000000-0005-0000-0000-00001D590000}"/>
    <cellStyle name="Normal 10 5 2 8 2 4 2 2" xfId="42473" xr:uid="{00000000-0005-0000-0000-00001E590000}"/>
    <cellStyle name="Normal 10 5 2 8 2 4 3" xfId="42474" xr:uid="{00000000-0005-0000-0000-00001F590000}"/>
    <cellStyle name="Normal 10 5 2 8 2 5" xfId="13243" xr:uid="{00000000-0005-0000-0000-000020590000}"/>
    <cellStyle name="Normal 10 5 2 8 2 5 2" xfId="20606" xr:uid="{00000000-0005-0000-0000-000021590000}"/>
    <cellStyle name="Normal 10 5 2 8 2 5 2 2" xfId="42475" xr:uid="{00000000-0005-0000-0000-000022590000}"/>
    <cellStyle name="Normal 10 5 2 8 2 5 3" xfId="42476" xr:uid="{00000000-0005-0000-0000-000023590000}"/>
    <cellStyle name="Normal 10 5 2 8 2 6" xfId="20607" xr:uid="{00000000-0005-0000-0000-000024590000}"/>
    <cellStyle name="Normal 10 5 2 8 2 6 2" xfId="42477" xr:uid="{00000000-0005-0000-0000-000025590000}"/>
    <cellStyle name="Normal 10 5 2 8 2 7" xfId="20608" xr:uid="{00000000-0005-0000-0000-000026590000}"/>
    <cellStyle name="Normal 10 5 2 8 2 7 2" xfId="42478" xr:uid="{00000000-0005-0000-0000-000027590000}"/>
    <cellStyle name="Normal 10 5 2 8 2 8" xfId="42479" xr:uid="{00000000-0005-0000-0000-000028590000}"/>
    <cellStyle name="Normal 10 5 2 8 3" xfId="4646" xr:uid="{00000000-0005-0000-0000-000029590000}"/>
    <cellStyle name="Normal 10 5 2 8 3 2" xfId="4647" xr:uid="{00000000-0005-0000-0000-00002A590000}"/>
    <cellStyle name="Normal 10 5 2 8 3 2 2" xfId="20609" xr:uid="{00000000-0005-0000-0000-00002B590000}"/>
    <cellStyle name="Normal 10 5 2 8 3 2 2 2" xfId="42480" xr:uid="{00000000-0005-0000-0000-00002C590000}"/>
    <cellStyle name="Normal 10 5 2 8 3 2 3" xfId="42481" xr:uid="{00000000-0005-0000-0000-00002D590000}"/>
    <cellStyle name="Normal 10 5 2 8 3 3" xfId="9853" xr:uid="{00000000-0005-0000-0000-00002E590000}"/>
    <cellStyle name="Normal 10 5 2 8 3 3 2" xfId="20610" xr:uid="{00000000-0005-0000-0000-00002F590000}"/>
    <cellStyle name="Normal 10 5 2 8 3 3 2 2" xfId="42482" xr:uid="{00000000-0005-0000-0000-000030590000}"/>
    <cellStyle name="Normal 10 5 2 8 3 3 3" xfId="42483" xr:uid="{00000000-0005-0000-0000-000031590000}"/>
    <cellStyle name="Normal 10 5 2 8 3 4" xfId="20611" xr:uid="{00000000-0005-0000-0000-000032590000}"/>
    <cellStyle name="Normal 10 5 2 8 3 4 2" xfId="42484" xr:uid="{00000000-0005-0000-0000-000033590000}"/>
    <cellStyle name="Normal 10 5 2 8 3 5" xfId="42485" xr:uid="{00000000-0005-0000-0000-000034590000}"/>
    <cellStyle name="Normal 10 5 2 8 4" xfId="4648" xr:uid="{00000000-0005-0000-0000-000035590000}"/>
    <cellStyle name="Normal 10 5 2 8 4 2" xfId="20612" xr:uid="{00000000-0005-0000-0000-000036590000}"/>
    <cellStyle name="Normal 10 5 2 8 4 2 2" xfId="42486" xr:uid="{00000000-0005-0000-0000-000037590000}"/>
    <cellStyle name="Normal 10 5 2 8 4 3" xfId="42487" xr:uid="{00000000-0005-0000-0000-000038590000}"/>
    <cellStyle name="Normal 10 5 2 8 5" xfId="9854" xr:uid="{00000000-0005-0000-0000-000039590000}"/>
    <cellStyle name="Normal 10 5 2 8 5 2" xfId="20613" xr:uid="{00000000-0005-0000-0000-00003A590000}"/>
    <cellStyle name="Normal 10 5 2 8 5 2 2" xfId="42488" xr:uid="{00000000-0005-0000-0000-00003B590000}"/>
    <cellStyle name="Normal 10 5 2 8 5 3" xfId="42489" xr:uid="{00000000-0005-0000-0000-00003C590000}"/>
    <cellStyle name="Normal 10 5 2 8 6" xfId="13244" xr:uid="{00000000-0005-0000-0000-00003D590000}"/>
    <cellStyle name="Normal 10 5 2 8 6 2" xfId="20614" xr:uid="{00000000-0005-0000-0000-00003E590000}"/>
    <cellStyle name="Normal 10 5 2 8 6 2 2" xfId="42490" xr:uid="{00000000-0005-0000-0000-00003F590000}"/>
    <cellStyle name="Normal 10 5 2 8 6 3" xfId="42491" xr:uid="{00000000-0005-0000-0000-000040590000}"/>
    <cellStyle name="Normal 10 5 2 8 7" xfId="20615" xr:uid="{00000000-0005-0000-0000-000041590000}"/>
    <cellStyle name="Normal 10 5 2 8 7 2" xfId="42492" xr:uid="{00000000-0005-0000-0000-000042590000}"/>
    <cellStyle name="Normal 10 5 2 8 8" xfId="20616" xr:uid="{00000000-0005-0000-0000-000043590000}"/>
    <cellStyle name="Normal 10 5 2 8 8 2" xfId="42493" xr:uid="{00000000-0005-0000-0000-000044590000}"/>
    <cellStyle name="Normal 10 5 2 8 9" xfId="42494" xr:uid="{00000000-0005-0000-0000-000045590000}"/>
    <cellStyle name="Normal 10 5 2 9" xfId="1494" xr:uid="{00000000-0005-0000-0000-000046590000}"/>
    <cellStyle name="Normal 10 5 2 9 2" xfId="4649" xr:uid="{00000000-0005-0000-0000-000047590000}"/>
    <cellStyle name="Normal 10 5 2 9 2 2" xfId="4650" xr:uid="{00000000-0005-0000-0000-000048590000}"/>
    <cellStyle name="Normal 10 5 2 9 2 2 2" xfId="20617" xr:uid="{00000000-0005-0000-0000-000049590000}"/>
    <cellStyle name="Normal 10 5 2 9 2 2 2 2" xfId="42495" xr:uid="{00000000-0005-0000-0000-00004A590000}"/>
    <cellStyle name="Normal 10 5 2 9 2 2 3" xfId="42496" xr:uid="{00000000-0005-0000-0000-00004B590000}"/>
    <cellStyle name="Normal 10 5 2 9 2 3" xfId="9855" xr:uid="{00000000-0005-0000-0000-00004C590000}"/>
    <cellStyle name="Normal 10 5 2 9 2 3 2" xfId="20618" xr:uid="{00000000-0005-0000-0000-00004D590000}"/>
    <cellStyle name="Normal 10 5 2 9 2 3 2 2" xfId="42497" xr:uid="{00000000-0005-0000-0000-00004E590000}"/>
    <cellStyle name="Normal 10 5 2 9 2 3 3" xfId="42498" xr:uid="{00000000-0005-0000-0000-00004F590000}"/>
    <cellStyle name="Normal 10 5 2 9 2 4" xfId="20619" xr:uid="{00000000-0005-0000-0000-000050590000}"/>
    <cellStyle name="Normal 10 5 2 9 2 4 2" xfId="42499" xr:uid="{00000000-0005-0000-0000-000051590000}"/>
    <cellStyle name="Normal 10 5 2 9 2 5" xfId="42500" xr:uid="{00000000-0005-0000-0000-000052590000}"/>
    <cellStyle name="Normal 10 5 2 9 3" xfId="4651" xr:uid="{00000000-0005-0000-0000-000053590000}"/>
    <cellStyle name="Normal 10 5 2 9 3 2" xfId="20620" xr:uid="{00000000-0005-0000-0000-000054590000}"/>
    <cellStyle name="Normal 10 5 2 9 3 2 2" xfId="42501" xr:uid="{00000000-0005-0000-0000-000055590000}"/>
    <cellStyle name="Normal 10 5 2 9 3 3" xfId="42502" xr:uid="{00000000-0005-0000-0000-000056590000}"/>
    <cellStyle name="Normal 10 5 2 9 4" xfId="9856" xr:uid="{00000000-0005-0000-0000-000057590000}"/>
    <cellStyle name="Normal 10 5 2 9 4 2" xfId="20621" xr:uid="{00000000-0005-0000-0000-000058590000}"/>
    <cellStyle name="Normal 10 5 2 9 4 2 2" xfId="42503" xr:uid="{00000000-0005-0000-0000-000059590000}"/>
    <cellStyle name="Normal 10 5 2 9 4 3" xfId="42504" xr:uid="{00000000-0005-0000-0000-00005A590000}"/>
    <cellStyle name="Normal 10 5 2 9 5" xfId="13245" xr:uid="{00000000-0005-0000-0000-00005B590000}"/>
    <cellStyle name="Normal 10 5 2 9 5 2" xfId="20622" xr:uid="{00000000-0005-0000-0000-00005C590000}"/>
    <cellStyle name="Normal 10 5 2 9 5 2 2" xfId="42505" xr:uid="{00000000-0005-0000-0000-00005D590000}"/>
    <cellStyle name="Normal 10 5 2 9 5 3" xfId="42506" xr:uid="{00000000-0005-0000-0000-00005E590000}"/>
    <cellStyle name="Normal 10 5 2 9 6" xfId="20623" xr:uid="{00000000-0005-0000-0000-00005F590000}"/>
    <cellStyle name="Normal 10 5 2 9 6 2" xfId="42507" xr:uid="{00000000-0005-0000-0000-000060590000}"/>
    <cellStyle name="Normal 10 5 2 9 7" xfId="20624" xr:uid="{00000000-0005-0000-0000-000061590000}"/>
    <cellStyle name="Normal 10 5 2 9 7 2" xfId="42508" xr:uid="{00000000-0005-0000-0000-000062590000}"/>
    <cellStyle name="Normal 10 5 2 9 8" xfId="42509" xr:uid="{00000000-0005-0000-0000-000063590000}"/>
    <cellStyle name="Normal 10 5 3" xfId="64" xr:uid="{00000000-0005-0000-0000-000064590000}"/>
    <cellStyle name="Normal 10 5 3 10" xfId="4652" xr:uid="{00000000-0005-0000-0000-000065590000}"/>
    <cellStyle name="Normal 10 5 3 10 2" xfId="20625" xr:uid="{00000000-0005-0000-0000-000066590000}"/>
    <cellStyle name="Normal 10 5 3 10 2 2" xfId="42510" xr:uid="{00000000-0005-0000-0000-000067590000}"/>
    <cellStyle name="Normal 10 5 3 10 3" xfId="42511" xr:uid="{00000000-0005-0000-0000-000068590000}"/>
    <cellStyle name="Normal 10 5 3 11" xfId="9857" xr:uid="{00000000-0005-0000-0000-000069590000}"/>
    <cellStyle name="Normal 10 5 3 11 2" xfId="20626" xr:uid="{00000000-0005-0000-0000-00006A590000}"/>
    <cellStyle name="Normal 10 5 3 11 2 2" xfId="42512" xr:uid="{00000000-0005-0000-0000-00006B590000}"/>
    <cellStyle name="Normal 10 5 3 11 3" xfId="42513" xr:uid="{00000000-0005-0000-0000-00006C590000}"/>
    <cellStyle name="Normal 10 5 3 12" xfId="13246" xr:uid="{00000000-0005-0000-0000-00006D590000}"/>
    <cellStyle name="Normal 10 5 3 12 2" xfId="20627" xr:uid="{00000000-0005-0000-0000-00006E590000}"/>
    <cellStyle name="Normal 10 5 3 12 2 2" xfId="42514" xr:uid="{00000000-0005-0000-0000-00006F590000}"/>
    <cellStyle name="Normal 10 5 3 12 3" xfId="42515" xr:uid="{00000000-0005-0000-0000-000070590000}"/>
    <cellStyle name="Normal 10 5 3 13" xfId="20628" xr:uid="{00000000-0005-0000-0000-000071590000}"/>
    <cellStyle name="Normal 10 5 3 13 2" xfId="42516" xr:uid="{00000000-0005-0000-0000-000072590000}"/>
    <cellStyle name="Normal 10 5 3 14" xfId="20629" xr:uid="{00000000-0005-0000-0000-000073590000}"/>
    <cellStyle name="Normal 10 5 3 14 2" xfId="42517" xr:uid="{00000000-0005-0000-0000-000074590000}"/>
    <cellStyle name="Normal 10 5 3 15" xfId="42518" xr:uid="{00000000-0005-0000-0000-000075590000}"/>
    <cellStyle name="Normal 10 5 3 2" xfId="94" xr:uid="{00000000-0005-0000-0000-000076590000}"/>
    <cellStyle name="Normal 10 5 3 2 10" xfId="9858" xr:uid="{00000000-0005-0000-0000-000077590000}"/>
    <cellStyle name="Normal 10 5 3 2 10 2" xfId="20630" xr:uid="{00000000-0005-0000-0000-000078590000}"/>
    <cellStyle name="Normal 10 5 3 2 10 2 2" xfId="42519" xr:uid="{00000000-0005-0000-0000-000079590000}"/>
    <cellStyle name="Normal 10 5 3 2 10 3" xfId="42520" xr:uid="{00000000-0005-0000-0000-00007A590000}"/>
    <cellStyle name="Normal 10 5 3 2 11" xfId="13247" xr:uid="{00000000-0005-0000-0000-00007B590000}"/>
    <cellStyle name="Normal 10 5 3 2 11 2" xfId="20631" xr:uid="{00000000-0005-0000-0000-00007C590000}"/>
    <cellStyle name="Normal 10 5 3 2 11 2 2" xfId="42521" xr:uid="{00000000-0005-0000-0000-00007D590000}"/>
    <cellStyle name="Normal 10 5 3 2 11 3" xfId="42522" xr:uid="{00000000-0005-0000-0000-00007E590000}"/>
    <cellStyle name="Normal 10 5 3 2 12" xfId="20632" xr:uid="{00000000-0005-0000-0000-00007F590000}"/>
    <cellStyle name="Normal 10 5 3 2 12 2" xfId="42523" xr:uid="{00000000-0005-0000-0000-000080590000}"/>
    <cellStyle name="Normal 10 5 3 2 13" xfId="20633" xr:uid="{00000000-0005-0000-0000-000081590000}"/>
    <cellStyle name="Normal 10 5 3 2 13 2" xfId="42524" xr:uid="{00000000-0005-0000-0000-000082590000}"/>
    <cellStyle name="Normal 10 5 3 2 14" xfId="42525" xr:uid="{00000000-0005-0000-0000-000083590000}"/>
    <cellStyle name="Normal 10 5 3 2 2" xfId="250" xr:uid="{00000000-0005-0000-0000-000084590000}"/>
    <cellStyle name="Normal 10 5 3 2 2 10" xfId="20634" xr:uid="{00000000-0005-0000-0000-000085590000}"/>
    <cellStyle name="Normal 10 5 3 2 2 10 2" xfId="42526" xr:uid="{00000000-0005-0000-0000-000086590000}"/>
    <cellStyle name="Normal 10 5 3 2 2 11" xfId="20635" xr:uid="{00000000-0005-0000-0000-000087590000}"/>
    <cellStyle name="Normal 10 5 3 2 2 11 2" xfId="42527" xr:uid="{00000000-0005-0000-0000-000088590000}"/>
    <cellStyle name="Normal 10 5 3 2 2 12" xfId="42528" xr:uid="{00000000-0005-0000-0000-000089590000}"/>
    <cellStyle name="Normal 10 5 3 2 2 2" xfId="251" xr:uid="{00000000-0005-0000-0000-00008A590000}"/>
    <cellStyle name="Normal 10 5 3 2 2 2 10" xfId="20636" xr:uid="{00000000-0005-0000-0000-00008B590000}"/>
    <cellStyle name="Normal 10 5 3 2 2 2 10 2" xfId="42529" xr:uid="{00000000-0005-0000-0000-00008C590000}"/>
    <cellStyle name="Normal 10 5 3 2 2 2 11" xfId="42530" xr:uid="{00000000-0005-0000-0000-00008D590000}"/>
    <cellStyle name="Normal 10 5 3 2 2 2 2" xfId="252" xr:uid="{00000000-0005-0000-0000-00008E590000}"/>
    <cellStyle name="Normal 10 5 3 2 2 2 2 10" xfId="42531" xr:uid="{00000000-0005-0000-0000-00008F590000}"/>
    <cellStyle name="Normal 10 5 3 2 2 2 2 2" xfId="941" xr:uid="{00000000-0005-0000-0000-000090590000}"/>
    <cellStyle name="Normal 10 5 3 2 2 2 2 2 2" xfId="2452" xr:uid="{00000000-0005-0000-0000-000091590000}"/>
    <cellStyle name="Normal 10 5 3 2 2 2 2 2 2 2" xfId="4653" xr:uid="{00000000-0005-0000-0000-000092590000}"/>
    <cellStyle name="Normal 10 5 3 2 2 2 2 2 2 2 2" xfId="4654" xr:uid="{00000000-0005-0000-0000-000093590000}"/>
    <cellStyle name="Normal 10 5 3 2 2 2 2 2 2 2 2 2" xfId="20637" xr:uid="{00000000-0005-0000-0000-000094590000}"/>
    <cellStyle name="Normal 10 5 3 2 2 2 2 2 2 2 2 2 2" xfId="42532" xr:uid="{00000000-0005-0000-0000-000095590000}"/>
    <cellStyle name="Normal 10 5 3 2 2 2 2 2 2 2 2 3" xfId="42533" xr:uid="{00000000-0005-0000-0000-000096590000}"/>
    <cellStyle name="Normal 10 5 3 2 2 2 2 2 2 2 3" xfId="9859" xr:uid="{00000000-0005-0000-0000-000097590000}"/>
    <cellStyle name="Normal 10 5 3 2 2 2 2 2 2 2 3 2" xfId="20638" xr:uid="{00000000-0005-0000-0000-000098590000}"/>
    <cellStyle name="Normal 10 5 3 2 2 2 2 2 2 2 3 2 2" xfId="42534" xr:uid="{00000000-0005-0000-0000-000099590000}"/>
    <cellStyle name="Normal 10 5 3 2 2 2 2 2 2 2 3 3" xfId="42535" xr:uid="{00000000-0005-0000-0000-00009A590000}"/>
    <cellStyle name="Normal 10 5 3 2 2 2 2 2 2 2 4" xfId="20639" xr:uid="{00000000-0005-0000-0000-00009B590000}"/>
    <cellStyle name="Normal 10 5 3 2 2 2 2 2 2 2 4 2" xfId="42536" xr:uid="{00000000-0005-0000-0000-00009C590000}"/>
    <cellStyle name="Normal 10 5 3 2 2 2 2 2 2 2 5" xfId="42537" xr:uid="{00000000-0005-0000-0000-00009D590000}"/>
    <cellStyle name="Normal 10 5 3 2 2 2 2 2 2 3" xfId="4655" xr:uid="{00000000-0005-0000-0000-00009E590000}"/>
    <cellStyle name="Normal 10 5 3 2 2 2 2 2 2 3 2" xfId="20640" xr:uid="{00000000-0005-0000-0000-00009F590000}"/>
    <cellStyle name="Normal 10 5 3 2 2 2 2 2 2 3 2 2" xfId="42538" xr:uid="{00000000-0005-0000-0000-0000A0590000}"/>
    <cellStyle name="Normal 10 5 3 2 2 2 2 2 2 3 3" xfId="42539" xr:uid="{00000000-0005-0000-0000-0000A1590000}"/>
    <cellStyle name="Normal 10 5 3 2 2 2 2 2 2 4" xfId="9860" xr:uid="{00000000-0005-0000-0000-0000A2590000}"/>
    <cellStyle name="Normal 10 5 3 2 2 2 2 2 2 4 2" xfId="20641" xr:uid="{00000000-0005-0000-0000-0000A3590000}"/>
    <cellStyle name="Normal 10 5 3 2 2 2 2 2 2 4 2 2" xfId="42540" xr:uid="{00000000-0005-0000-0000-0000A4590000}"/>
    <cellStyle name="Normal 10 5 3 2 2 2 2 2 2 4 3" xfId="42541" xr:uid="{00000000-0005-0000-0000-0000A5590000}"/>
    <cellStyle name="Normal 10 5 3 2 2 2 2 2 2 5" xfId="13248" xr:uid="{00000000-0005-0000-0000-0000A6590000}"/>
    <cellStyle name="Normal 10 5 3 2 2 2 2 2 2 5 2" xfId="20642" xr:uid="{00000000-0005-0000-0000-0000A7590000}"/>
    <cellStyle name="Normal 10 5 3 2 2 2 2 2 2 5 2 2" xfId="42542" xr:uid="{00000000-0005-0000-0000-0000A8590000}"/>
    <cellStyle name="Normal 10 5 3 2 2 2 2 2 2 5 3" xfId="42543" xr:uid="{00000000-0005-0000-0000-0000A9590000}"/>
    <cellStyle name="Normal 10 5 3 2 2 2 2 2 2 6" xfId="20643" xr:uid="{00000000-0005-0000-0000-0000AA590000}"/>
    <cellStyle name="Normal 10 5 3 2 2 2 2 2 2 6 2" xfId="42544" xr:uid="{00000000-0005-0000-0000-0000AB590000}"/>
    <cellStyle name="Normal 10 5 3 2 2 2 2 2 2 7" xfId="20644" xr:uid="{00000000-0005-0000-0000-0000AC590000}"/>
    <cellStyle name="Normal 10 5 3 2 2 2 2 2 2 7 2" xfId="42545" xr:uid="{00000000-0005-0000-0000-0000AD590000}"/>
    <cellStyle name="Normal 10 5 3 2 2 2 2 2 2 8" xfId="42546" xr:uid="{00000000-0005-0000-0000-0000AE590000}"/>
    <cellStyle name="Normal 10 5 3 2 2 2 2 2 3" xfId="4656" xr:uid="{00000000-0005-0000-0000-0000AF590000}"/>
    <cellStyle name="Normal 10 5 3 2 2 2 2 2 3 2" xfId="4657" xr:uid="{00000000-0005-0000-0000-0000B0590000}"/>
    <cellStyle name="Normal 10 5 3 2 2 2 2 2 3 2 2" xfId="20645" xr:uid="{00000000-0005-0000-0000-0000B1590000}"/>
    <cellStyle name="Normal 10 5 3 2 2 2 2 2 3 2 2 2" xfId="42547" xr:uid="{00000000-0005-0000-0000-0000B2590000}"/>
    <cellStyle name="Normal 10 5 3 2 2 2 2 2 3 2 3" xfId="42548" xr:uid="{00000000-0005-0000-0000-0000B3590000}"/>
    <cellStyle name="Normal 10 5 3 2 2 2 2 2 3 3" xfId="9861" xr:uid="{00000000-0005-0000-0000-0000B4590000}"/>
    <cellStyle name="Normal 10 5 3 2 2 2 2 2 3 3 2" xfId="20646" xr:uid="{00000000-0005-0000-0000-0000B5590000}"/>
    <cellStyle name="Normal 10 5 3 2 2 2 2 2 3 3 2 2" xfId="42549" xr:uid="{00000000-0005-0000-0000-0000B6590000}"/>
    <cellStyle name="Normal 10 5 3 2 2 2 2 2 3 3 3" xfId="42550" xr:uid="{00000000-0005-0000-0000-0000B7590000}"/>
    <cellStyle name="Normal 10 5 3 2 2 2 2 2 3 4" xfId="20647" xr:uid="{00000000-0005-0000-0000-0000B8590000}"/>
    <cellStyle name="Normal 10 5 3 2 2 2 2 2 3 4 2" xfId="42551" xr:uid="{00000000-0005-0000-0000-0000B9590000}"/>
    <cellStyle name="Normal 10 5 3 2 2 2 2 2 3 5" xfId="42552" xr:uid="{00000000-0005-0000-0000-0000BA590000}"/>
    <cellStyle name="Normal 10 5 3 2 2 2 2 2 4" xfId="4658" xr:uid="{00000000-0005-0000-0000-0000BB590000}"/>
    <cellStyle name="Normal 10 5 3 2 2 2 2 2 4 2" xfId="20648" xr:uid="{00000000-0005-0000-0000-0000BC590000}"/>
    <cellStyle name="Normal 10 5 3 2 2 2 2 2 4 2 2" xfId="42553" xr:uid="{00000000-0005-0000-0000-0000BD590000}"/>
    <cellStyle name="Normal 10 5 3 2 2 2 2 2 4 3" xfId="42554" xr:uid="{00000000-0005-0000-0000-0000BE590000}"/>
    <cellStyle name="Normal 10 5 3 2 2 2 2 2 5" xfId="9862" xr:uid="{00000000-0005-0000-0000-0000BF590000}"/>
    <cellStyle name="Normal 10 5 3 2 2 2 2 2 5 2" xfId="20649" xr:uid="{00000000-0005-0000-0000-0000C0590000}"/>
    <cellStyle name="Normal 10 5 3 2 2 2 2 2 5 2 2" xfId="42555" xr:uid="{00000000-0005-0000-0000-0000C1590000}"/>
    <cellStyle name="Normal 10 5 3 2 2 2 2 2 5 3" xfId="42556" xr:uid="{00000000-0005-0000-0000-0000C2590000}"/>
    <cellStyle name="Normal 10 5 3 2 2 2 2 2 6" xfId="13249" xr:uid="{00000000-0005-0000-0000-0000C3590000}"/>
    <cellStyle name="Normal 10 5 3 2 2 2 2 2 6 2" xfId="20650" xr:uid="{00000000-0005-0000-0000-0000C4590000}"/>
    <cellStyle name="Normal 10 5 3 2 2 2 2 2 6 2 2" xfId="42557" xr:uid="{00000000-0005-0000-0000-0000C5590000}"/>
    <cellStyle name="Normal 10 5 3 2 2 2 2 2 6 3" xfId="42558" xr:uid="{00000000-0005-0000-0000-0000C6590000}"/>
    <cellStyle name="Normal 10 5 3 2 2 2 2 2 7" xfId="20651" xr:uid="{00000000-0005-0000-0000-0000C7590000}"/>
    <cellStyle name="Normal 10 5 3 2 2 2 2 2 7 2" xfId="42559" xr:uid="{00000000-0005-0000-0000-0000C8590000}"/>
    <cellStyle name="Normal 10 5 3 2 2 2 2 2 8" xfId="20652" xr:uid="{00000000-0005-0000-0000-0000C9590000}"/>
    <cellStyle name="Normal 10 5 3 2 2 2 2 2 8 2" xfId="42560" xr:uid="{00000000-0005-0000-0000-0000CA590000}"/>
    <cellStyle name="Normal 10 5 3 2 2 2 2 2 9" xfId="42561" xr:uid="{00000000-0005-0000-0000-0000CB590000}"/>
    <cellStyle name="Normal 10 5 3 2 2 2 2 3" xfId="1401" xr:uid="{00000000-0005-0000-0000-0000CC590000}"/>
    <cellStyle name="Normal 10 5 3 2 2 2 2 3 2" xfId="4659" xr:uid="{00000000-0005-0000-0000-0000CD590000}"/>
    <cellStyle name="Normal 10 5 3 2 2 2 2 3 2 2" xfId="4660" xr:uid="{00000000-0005-0000-0000-0000CE590000}"/>
    <cellStyle name="Normal 10 5 3 2 2 2 2 3 2 2 2" xfId="20653" xr:uid="{00000000-0005-0000-0000-0000CF590000}"/>
    <cellStyle name="Normal 10 5 3 2 2 2 2 3 2 2 2 2" xfId="42562" xr:uid="{00000000-0005-0000-0000-0000D0590000}"/>
    <cellStyle name="Normal 10 5 3 2 2 2 2 3 2 2 3" xfId="42563" xr:uid="{00000000-0005-0000-0000-0000D1590000}"/>
    <cellStyle name="Normal 10 5 3 2 2 2 2 3 2 3" xfId="9863" xr:uid="{00000000-0005-0000-0000-0000D2590000}"/>
    <cellStyle name="Normal 10 5 3 2 2 2 2 3 2 3 2" xfId="20654" xr:uid="{00000000-0005-0000-0000-0000D3590000}"/>
    <cellStyle name="Normal 10 5 3 2 2 2 2 3 2 3 2 2" xfId="42564" xr:uid="{00000000-0005-0000-0000-0000D4590000}"/>
    <cellStyle name="Normal 10 5 3 2 2 2 2 3 2 3 3" xfId="42565" xr:uid="{00000000-0005-0000-0000-0000D5590000}"/>
    <cellStyle name="Normal 10 5 3 2 2 2 2 3 2 4" xfId="20655" xr:uid="{00000000-0005-0000-0000-0000D6590000}"/>
    <cellStyle name="Normal 10 5 3 2 2 2 2 3 2 4 2" xfId="42566" xr:uid="{00000000-0005-0000-0000-0000D7590000}"/>
    <cellStyle name="Normal 10 5 3 2 2 2 2 3 2 5" xfId="42567" xr:uid="{00000000-0005-0000-0000-0000D8590000}"/>
    <cellStyle name="Normal 10 5 3 2 2 2 2 3 3" xfId="4661" xr:uid="{00000000-0005-0000-0000-0000D9590000}"/>
    <cellStyle name="Normal 10 5 3 2 2 2 2 3 3 2" xfId="20656" xr:uid="{00000000-0005-0000-0000-0000DA590000}"/>
    <cellStyle name="Normal 10 5 3 2 2 2 2 3 3 2 2" xfId="42568" xr:uid="{00000000-0005-0000-0000-0000DB590000}"/>
    <cellStyle name="Normal 10 5 3 2 2 2 2 3 3 3" xfId="42569" xr:uid="{00000000-0005-0000-0000-0000DC590000}"/>
    <cellStyle name="Normal 10 5 3 2 2 2 2 3 4" xfId="9864" xr:uid="{00000000-0005-0000-0000-0000DD590000}"/>
    <cellStyle name="Normal 10 5 3 2 2 2 2 3 4 2" xfId="20657" xr:uid="{00000000-0005-0000-0000-0000DE590000}"/>
    <cellStyle name="Normal 10 5 3 2 2 2 2 3 4 2 2" xfId="42570" xr:uid="{00000000-0005-0000-0000-0000DF590000}"/>
    <cellStyle name="Normal 10 5 3 2 2 2 2 3 4 3" xfId="42571" xr:uid="{00000000-0005-0000-0000-0000E0590000}"/>
    <cellStyle name="Normal 10 5 3 2 2 2 2 3 5" xfId="13250" xr:uid="{00000000-0005-0000-0000-0000E1590000}"/>
    <cellStyle name="Normal 10 5 3 2 2 2 2 3 5 2" xfId="20658" xr:uid="{00000000-0005-0000-0000-0000E2590000}"/>
    <cellStyle name="Normal 10 5 3 2 2 2 2 3 5 2 2" xfId="42572" xr:uid="{00000000-0005-0000-0000-0000E3590000}"/>
    <cellStyle name="Normal 10 5 3 2 2 2 2 3 5 3" xfId="42573" xr:uid="{00000000-0005-0000-0000-0000E4590000}"/>
    <cellStyle name="Normal 10 5 3 2 2 2 2 3 6" xfId="20659" xr:uid="{00000000-0005-0000-0000-0000E5590000}"/>
    <cellStyle name="Normal 10 5 3 2 2 2 2 3 6 2" xfId="42574" xr:uid="{00000000-0005-0000-0000-0000E6590000}"/>
    <cellStyle name="Normal 10 5 3 2 2 2 2 3 7" xfId="20660" xr:uid="{00000000-0005-0000-0000-0000E7590000}"/>
    <cellStyle name="Normal 10 5 3 2 2 2 2 3 7 2" xfId="42575" xr:uid="{00000000-0005-0000-0000-0000E8590000}"/>
    <cellStyle name="Normal 10 5 3 2 2 2 2 3 8" xfId="42576" xr:uid="{00000000-0005-0000-0000-0000E9590000}"/>
    <cellStyle name="Normal 10 5 3 2 2 2 2 4" xfId="1933" xr:uid="{00000000-0005-0000-0000-0000EA590000}"/>
    <cellStyle name="Normal 10 5 3 2 2 2 2 4 2" xfId="4662" xr:uid="{00000000-0005-0000-0000-0000EB590000}"/>
    <cellStyle name="Normal 10 5 3 2 2 2 2 4 2 2" xfId="20661" xr:uid="{00000000-0005-0000-0000-0000EC590000}"/>
    <cellStyle name="Normal 10 5 3 2 2 2 2 4 2 2 2" xfId="42577" xr:uid="{00000000-0005-0000-0000-0000ED590000}"/>
    <cellStyle name="Normal 10 5 3 2 2 2 2 4 2 3" xfId="42578" xr:uid="{00000000-0005-0000-0000-0000EE590000}"/>
    <cellStyle name="Normal 10 5 3 2 2 2 2 4 3" xfId="9865" xr:uid="{00000000-0005-0000-0000-0000EF590000}"/>
    <cellStyle name="Normal 10 5 3 2 2 2 2 4 3 2" xfId="20662" xr:uid="{00000000-0005-0000-0000-0000F0590000}"/>
    <cellStyle name="Normal 10 5 3 2 2 2 2 4 3 2 2" xfId="42579" xr:uid="{00000000-0005-0000-0000-0000F1590000}"/>
    <cellStyle name="Normal 10 5 3 2 2 2 2 4 3 3" xfId="42580" xr:uid="{00000000-0005-0000-0000-0000F2590000}"/>
    <cellStyle name="Normal 10 5 3 2 2 2 2 4 4" xfId="20663" xr:uid="{00000000-0005-0000-0000-0000F3590000}"/>
    <cellStyle name="Normal 10 5 3 2 2 2 2 4 4 2" xfId="42581" xr:uid="{00000000-0005-0000-0000-0000F4590000}"/>
    <cellStyle name="Normal 10 5 3 2 2 2 2 4 5" xfId="42582" xr:uid="{00000000-0005-0000-0000-0000F5590000}"/>
    <cellStyle name="Normal 10 5 3 2 2 2 2 5" xfId="4663" xr:uid="{00000000-0005-0000-0000-0000F6590000}"/>
    <cellStyle name="Normal 10 5 3 2 2 2 2 5 2" xfId="20664" xr:uid="{00000000-0005-0000-0000-0000F7590000}"/>
    <cellStyle name="Normal 10 5 3 2 2 2 2 5 2 2" xfId="42583" xr:uid="{00000000-0005-0000-0000-0000F8590000}"/>
    <cellStyle name="Normal 10 5 3 2 2 2 2 5 3" xfId="42584" xr:uid="{00000000-0005-0000-0000-0000F9590000}"/>
    <cellStyle name="Normal 10 5 3 2 2 2 2 6" xfId="9866" xr:uid="{00000000-0005-0000-0000-0000FA590000}"/>
    <cellStyle name="Normal 10 5 3 2 2 2 2 6 2" xfId="20665" xr:uid="{00000000-0005-0000-0000-0000FB590000}"/>
    <cellStyle name="Normal 10 5 3 2 2 2 2 6 2 2" xfId="42585" xr:uid="{00000000-0005-0000-0000-0000FC590000}"/>
    <cellStyle name="Normal 10 5 3 2 2 2 2 6 3" xfId="42586" xr:uid="{00000000-0005-0000-0000-0000FD590000}"/>
    <cellStyle name="Normal 10 5 3 2 2 2 2 7" xfId="13251" xr:uid="{00000000-0005-0000-0000-0000FE590000}"/>
    <cellStyle name="Normal 10 5 3 2 2 2 2 7 2" xfId="20666" xr:uid="{00000000-0005-0000-0000-0000FF590000}"/>
    <cellStyle name="Normal 10 5 3 2 2 2 2 7 2 2" xfId="42587" xr:uid="{00000000-0005-0000-0000-0000005A0000}"/>
    <cellStyle name="Normal 10 5 3 2 2 2 2 7 3" xfId="42588" xr:uid="{00000000-0005-0000-0000-0000015A0000}"/>
    <cellStyle name="Normal 10 5 3 2 2 2 2 8" xfId="20667" xr:uid="{00000000-0005-0000-0000-0000025A0000}"/>
    <cellStyle name="Normal 10 5 3 2 2 2 2 8 2" xfId="42589" xr:uid="{00000000-0005-0000-0000-0000035A0000}"/>
    <cellStyle name="Normal 10 5 3 2 2 2 2 9" xfId="20668" xr:uid="{00000000-0005-0000-0000-0000045A0000}"/>
    <cellStyle name="Normal 10 5 3 2 2 2 2 9 2" xfId="42590" xr:uid="{00000000-0005-0000-0000-0000055A0000}"/>
    <cellStyle name="Normal 10 5 3 2 2 2 3" xfId="711" xr:uid="{00000000-0005-0000-0000-0000065A0000}"/>
    <cellStyle name="Normal 10 5 3 2 2 2 3 2" xfId="2222" xr:uid="{00000000-0005-0000-0000-0000075A0000}"/>
    <cellStyle name="Normal 10 5 3 2 2 2 3 2 2" xfId="4664" xr:uid="{00000000-0005-0000-0000-0000085A0000}"/>
    <cellStyle name="Normal 10 5 3 2 2 2 3 2 2 2" xfId="4665" xr:uid="{00000000-0005-0000-0000-0000095A0000}"/>
    <cellStyle name="Normal 10 5 3 2 2 2 3 2 2 2 2" xfId="20669" xr:uid="{00000000-0005-0000-0000-00000A5A0000}"/>
    <cellStyle name="Normal 10 5 3 2 2 2 3 2 2 2 2 2" xfId="42591" xr:uid="{00000000-0005-0000-0000-00000B5A0000}"/>
    <cellStyle name="Normal 10 5 3 2 2 2 3 2 2 2 3" xfId="42592" xr:uid="{00000000-0005-0000-0000-00000C5A0000}"/>
    <cellStyle name="Normal 10 5 3 2 2 2 3 2 2 3" xfId="9867" xr:uid="{00000000-0005-0000-0000-00000D5A0000}"/>
    <cellStyle name="Normal 10 5 3 2 2 2 3 2 2 3 2" xfId="20670" xr:uid="{00000000-0005-0000-0000-00000E5A0000}"/>
    <cellStyle name="Normal 10 5 3 2 2 2 3 2 2 3 2 2" xfId="42593" xr:uid="{00000000-0005-0000-0000-00000F5A0000}"/>
    <cellStyle name="Normal 10 5 3 2 2 2 3 2 2 3 3" xfId="42594" xr:uid="{00000000-0005-0000-0000-0000105A0000}"/>
    <cellStyle name="Normal 10 5 3 2 2 2 3 2 2 4" xfId="20671" xr:uid="{00000000-0005-0000-0000-0000115A0000}"/>
    <cellStyle name="Normal 10 5 3 2 2 2 3 2 2 4 2" xfId="42595" xr:uid="{00000000-0005-0000-0000-0000125A0000}"/>
    <cellStyle name="Normal 10 5 3 2 2 2 3 2 2 5" xfId="42596" xr:uid="{00000000-0005-0000-0000-0000135A0000}"/>
    <cellStyle name="Normal 10 5 3 2 2 2 3 2 3" xfId="4666" xr:uid="{00000000-0005-0000-0000-0000145A0000}"/>
    <cellStyle name="Normal 10 5 3 2 2 2 3 2 3 2" xfId="20672" xr:uid="{00000000-0005-0000-0000-0000155A0000}"/>
    <cellStyle name="Normal 10 5 3 2 2 2 3 2 3 2 2" xfId="42597" xr:uid="{00000000-0005-0000-0000-0000165A0000}"/>
    <cellStyle name="Normal 10 5 3 2 2 2 3 2 3 3" xfId="42598" xr:uid="{00000000-0005-0000-0000-0000175A0000}"/>
    <cellStyle name="Normal 10 5 3 2 2 2 3 2 4" xfId="9868" xr:uid="{00000000-0005-0000-0000-0000185A0000}"/>
    <cellStyle name="Normal 10 5 3 2 2 2 3 2 4 2" xfId="20673" xr:uid="{00000000-0005-0000-0000-0000195A0000}"/>
    <cellStyle name="Normal 10 5 3 2 2 2 3 2 4 2 2" xfId="42599" xr:uid="{00000000-0005-0000-0000-00001A5A0000}"/>
    <cellStyle name="Normal 10 5 3 2 2 2 3 2 4 3" xfId="42600" xr:uid="{00000000-0005-0000-0000-00001B5A0000}"/>
    <cellStyle name="Normal 10 5 3 2 2 2 3 2 5" xfId="13252" xr:uid="{00000000-0005-0000-0000-00001C5A0000}"/>
    <cellStyle name="Normal 10 5 3 2 2 2 3 2 5 2" xfId="20674" xr:uid="{00000000-0005-0000-0000-00001D5A0000}"/>
    <cellStyle name="Normal 10 5 3 2 2 2 3 2 5 2 2" xfId="42601" xr:uid="{00000000-0005-0000-0000-00001E5A0000}"/>
    <cellStyle name="Normal 10 5 3 2 2 2 3 2 5 3" xfId="42602" xr:uid="{00000000-0005-0000-0000-00001F5A0000}"/>
    <cellStyle name="Normal 10 5 3 2 2 2 3 2 6" xfId="20675" xr:uid="{00000000-0005-0000-0000-0000205A0000}"/>
    <cellStyle name="Normal 10 5 3 2 2 2 3 2 6 2" xfId="42603" xr:uid="{00000000-0005-0000-0000-0000215A0000}"/>
    <cellStyle name="Normal 10 5 3 2 2 2 3 2 7" xfId="20676" xr:uid="{00000000-0005-0000-0000-0000225A0000}"/>
    <cellStyle name="Normal 10 5 3 2 2 2 3 2 7 2" xfId="42604" xr:uid="{00000000-0005-0000-0000-0000235A0000}"/>
    <cellStyle name="Normal 10 5 3 2 2 2 3 2 8" xfId="42605" xr:uid="{00000000-0005-0000-0000-0000245A0000}"/>
    <cellStyle name="Normal 10 5 3 2 2 2 3 3" xfId="4667" xr:uid="{00000000-0005-0000-0000-0000255A0000}"/>
    <cellStyle name="Normal 10 5 3 2 2 2 3 3 2" xfId="4668" xr:uid="{00000000-0005-0000-0000-0000265A0000}"/>
    <cellStyle name="Normal 10 5 3 2 2 2 3 3 2 2" xfId="20677" xr:uid="{00000000-0005-0000-0000-0000275A0000}"/>
    <cellStyle name="Normal 10 5 3 2 2 2 3 3 2 2 2" xfId="42606" xr:uid="{00000000-0005-0000-0000-0000285A0000}"/>
    <cellStyle name="Normal 10 5 3 2 2 2 3 3 2 3" xfId="42607" xr:uid="{00000000-0005-0000-0000-0000295A0000}"/>
    <cellStyle name="Normal 10 5 3 2 2 2 3 3 3" xfId="9869" xr:uid="{00000000-0005-0000-0000-00002A5A0000}"/>
    <cellStyle name="Normal 10 5 3 2 2 2 3 3 3 2" xfId="20678" xr:uid="{00000000-0005-0000-0000-00002B5A0000}"/>
    <cellStyle name="Normal 10 5 3 2 2 2 3 3 3 2 2" xfId="42608" xr:uid="{00000000-0005-0000-0000-00002C5A0000}"/>
    <cellStyle name="Normal 10 5 3 2 2 2 3 3 3 3" xfId="42609" xr:uid="{00000000-0005-0000-0000-00002D5A0000}"/>
    <cellStyle name="Normal 10 5 3 2 2 2 3 3 4" xfId="20679" xr:uid="{00000000-0005-0000-0000-00002E5A0000}"/>
    <cellStyle name="Normal 10 5 3 2 2 2 3 3 4 2" xfId="42610" xr:uid="{00000000-0005-0000-0000-00002F5A0000}"/>
    <cellStyle name="Normal 10 5 3 2 2 2 3 3 5" xfId="42611" xr:uid="{00000000-0005-0000-0000-0000305A0000}"/>
    <cellStyle name="Normal 10 5 3 2 2 2 3 4" xfId="4669" xr:uid="{00000000-0005-0000-0000-0000315A0000}"/>
    <cellStyle name="Normal 10 5 3 2 2 2 3 4 2" xfId="20680" xr:uid="{00000000-0005-0000-0000-0000325A0000}"/>
    <cellStyle name="Normal 10 5 3 2 2 2 3 4 2 2" xfId="42612" xr:uid="{00000000-0005-0000-0000-0000335A0000}"/>
    <cellStyle name="Normal 10 5 3 2 2 2 3 4 3" xfId="42613" xr:uid="{00000000-0005-0000-0000-0000345A0000}"/>
    <cellStyle name="Normal 10 5 3 2 2 2 3 5" xfId="9870" xr:uid="{00000000-0005-0000-0000-0000355A0000}"/>
    <cellStyle name="Normal 10 5 3 2 2 2 3 5 2" xfId="20681" xr:uid="{00000000-0005-0000-0000-0000365A0000}"/>
    <cellStyle name="Normal 10 5 3 2 2 2 3 5 2 2" xfId="42614" xr:uid="{00000000-0005-0000-0000-0000375A0000}"/>
    <cellStyle name="Normal 10 5 3 2 2 2 3 5 3" xfId="42615" xr:uid="{00000000-0005-0000-0000-0000385A0000}"/>
    <cellStyle name="Normal 10 5 3 2 2 2 3 6" xfId="13253" xr:uid="{00000000-0005-0000-0000-0000395A0000}"/>
    <cellStyle name="Normal 10 5 3 2 2 2 3 6 2" xfId="20682" xr:uid="{00000000-0005-0000-0000-00003A5A0000}"/>
    <cellStyle name="Normal 10 5 3 2 2 2 3 6 2 2" xfId="42616" xr:uid="{00000000-0005-0000-0000-00003B5A0000}"/>
    <cellStyle name="Normal 10 5 3 2 2 2 3 6 3" xfId="42617" xr:uid="{00000000-0005-0000-0000-00003C5A0000}"/>
    <cellStyle name="Normal 10 5 3 2 2 2 3 7" xfId="20683" xr:uid="{00000000-0005-0000-0000-00003D5A0000}"/>
    <cellStyle name="Normal 10 5 3 2 2 2 3 7 2" xfId="42618" xr:uid="{00000000-0005-0000-0000-00003E5A0000}"/>
    <cellStyle name="Normal 10 5 3 2 2 2 3 8" xfId="20684" xr:uid="{00000000-0005-0000-0000-00003F5A0000}"/>
    <cellStyle name="Normal 10 5 3 2 2 2 3 8 2" xfId="42619" xr:uid="{00000000-0005-0000-0000-0000405A0000}"/>
    <cellStyle name="Normal 10 5 3 2 2 2 3 9" xfId="42620" xr:uid="{00000000-0005-0000-0000-0000415A0000}"/>
    <cellStyle name="Normal 10 5 3 2 2 2 4" xfId="1171" xr:uid="{00000000-0005-0000-0000-0000425A0000}"/>
    <cellStyle name="Normal 10 5 3 2 2 2 4 2" xfId="4670" xr:uid="{00000000-0005-0000-0000-0000435A0000}"/>
    <cellStyle name="Normal 10 5 3 2 2 2 4 2 2" xfId="4671" xr:uid="{00000000-0005-0000-0000-0000445A0000}"/>
    <cellStyle name="Normal 10 5 3 2 2 2 4 2 2 2" xfId="20685" xr:uid="{00000000-0005-0000-0000-0000455A0000}"/>
    <cellStyle name="Normal 10 5 3 2 2 2 4 2 2 2 2" xfId="42621" xr:uid="{00000000-0005-0000-0000-0000465A0000}"/>
    <cellStyle name="Normal 10 5 3 2 2 2 4 2 2 3" xfId="42622" xr:uid="{00000000-0005-0000-0000-0000475A0000}"/>
    <cellStyle name="Normal 10 5 3 2 2 2 4 2 3" xfId="9871" xr:uid="{00000000-0005-0000-0000-0000485A0000}"/>
    <cellStyle name="Normal 10 5 3 2 2 2 4 2 3 2" xfId="20686" xr:uid="{00000000-0005-0000-0000-0000495A0000}"/>
    <cellStyle name="Normal 10 5 3 2 2 2 4 2 3 2 2" xfId="42623" xr:uid="{00000000-0005-0000-0000-00004A5A0000}"/>
    <cellStyle name="Normal 10 5 3 2 2 2 4 2 3 3" xfId="42624" xr:uid="{00000000-0005-0000-0000-00004B5A0000}"/>
    <cellStyle name="Normal 10 5 3 2 2 2 4 2 4" xfId="20687" xr:uid="{00000000-0005-0000-0000-00004C5A0000}"/>
    <cellStyle name="Normal 10 5 3 2 2 2 4 2 4 2" xfId="42625" xr:uid="{00000000-0005-0000-0000-00004D5A0000}"/>
    <cellStyle name="Normal 10 5 3 2 2 2 4 2 5" xfId="42626" xr:uid="{00000000-0005-0000-0000-00004E5A0000}"/>
    <cellStyle name="Normal 10 5 3 2 2 2 4 3" xfId="4672" xr:uid="{00000000-0005-0000-0000-00004F5A0000}"/>
    <cellStyle name="Normal 10 5 3 2 2 2 4 3 2" xfId="20688" xr:uid="{00000000-0005-0000-0000-0000505A0000}"/>
    <cellStyle name="Normal 10 5 3 2 2 2 4 3 2 2" xfId="42627" xr:uid="{00000000-0005-0000-0000-0000515A0000}"/>
    <cellStyle name="Normal 10 5 3 2 2 2 4 3 3" xfId="42628" xr:uid="{00000000-0005-0000-0000-0000525A0000}"/>
    <cellStyle name="Normal 10 5 3 2 2 2 4 4" xfId="9872" xr:uid="{00000000-0005-0000-0000-0000535A0000}"/>
    <cellStyle name="Normal 10 5 3 2 2 2 4 4 2" xfId="20689" xr:uid="{00000000-0005-0000-0000-0000545A0000}"/>
    <cellStyle name="Normal 10 5 3 2 2 2 4 4 2 2" xfId="42629" xr:uid="{00000000-0005-0000-0000-0000555A0000}"/>
    <cellStyle name="Normal 10 5 3 2 2 2 4 4 3" xfId="42630" xr:uid="{00000000-0005-0000-0000-0000565A0000}"/>
    <cellStyle name="Normal 10 5 3 2 2 2 4 5" xfId="13254" xr:uid="{00000000-0005-0000-0000-0000575A0000}"/>
    <cellStyle name="Normal 10 5 3 2 2 2 4 5 2" xfId="20690" xr:uid="{00000000-0005-0000-0000-0000585A0000}"/>
    <cellStyle name="Normal 10 5 3 2 2 2 4 5 2 2" xfId="42631" xr:uid="{00000000-0005-0000-0000-0000595A0000}"/>
    <cellStyle name="Normal 10 5 3 2 2 2 4 5 3" xfId="42632" xr:uid="{00000000-0005-0000-0000-00005A5A0000}"/>
    <cellStyle name="Normal 10 5 3 2 2 2 4 6" xfId="20691" xr:uid="{00000000-0005-0000-0000-00005B5A0000}"/>
    <cellStyle name="Normal 10 5 3 2 2 2 4 6 2" xfId="42633" xr:uid="{00000000-0005-0000-0000-00005C5A0000}"/>
    <cellStyle name="Normal 10 5 3 2 2 2 4 7" xfId="20692" xr:uid="{00000000-0005-0000-0000-00005D5A0000}"/>
    <cellStyle name="Normal 10 5 3 2 2 2 4 7 2" xfId="42634" xr:uid="{00000000-0005-0000-0000-00005E5A0000}"/>
    <cellStyle name="Normal 10 5 3 2 2 2 4 8" xfId="42635" xr:uid="{00000000-0005-0000-0000-00005F5A0000}"/>
    <cellStyle name="Normal 10 5 3 2 2 2 5" xfId="1703" xr:uid="{00000000-0005-0000-0000-0000605A0000}"/>
    <cellStyle name="Normal 10 5 3 2 2 2 5 2" xfId="4673" xr:uid="{00000000-0005-0000-0000-0000615A0000}"/>
    <cellStyle name="Normal 10 5 3 2 2 2 5 2 2" xfId="20693" xr:uid="{00000000-0005-0000-0000-0000625A0000}"/>
    <cellStyle name="Normal 10 5 3 2 2 2 5 2 2 2" xfId="42636" xr:uid="{00000000-0005-0000-0000-0000635A0000}"/>
    <cellStyle name="Normal 10 5 3 2 2 2 5 2 3" xfId="42637" xr:uid="{00000000-0005-0000-0000-0000645A0000}"/>
    <cellStyle name="Normal 10 5 3 2 2 2 5 3" xfId="9873" xr:uid="{00000000-0005-0000-0000-0000655A0000}"/>
    <cellStyle name="Normal 10 5 3 2 2 2 5 3 2" xfId="20694" xr:uid="{00000000-0005-0000-0000-0000665A0000}"/>
    <cellStyle name="Normal 10 5 3 2 2 2 5 3 2 2" xfId="42638" xr:uid="{00000000-0005-0000-0000-0000675A0000}"/>
    <cellStyle name="Normal 10 5 3 2 2 2 5 3 3" xfId="42639" xr:uid="{00000000-0005-0000-0000-0000685A0000}"/>
    <cellStyle name="Normal 10 5 3 2 2 2 5 4" xfId="20695" xr:uid="{00000000-0005-0000-0000-0000695A0000}"/>
    <cellStyle name="Normal 10 5 3 2 2 2 5 4 2" xfId="42640" xr:uid="{00000000-0005-0000-0000-00006A5A0000}"/>
    <cellStyle name="Normal 10 5 3 2 2 2 5 5" xfId="42641" xr:uid="{00000000-0005-0000-0000-00006B5A0000}"/>
    <cellStyle name="Normal 10 5 3 2 2 2 6" xfId="4674" xr:uid="{00000000-0005-0000-0000-00006C5A0000}"/>
    <cellStyle name="Normal 10 5 3 2 2 2 6 2" xfId="20696" xr:uid="{00000000-0005-0000-0000-00006D5A0000}"/>
    <cellStyle name="Normal 10 5 3 2 2 2 6 2 2" xfId="42642" xr:uid="{00000000-0005-0000-0000-00006E5A0000}"/>
    <cellStyle name="Normal 10 5 3 2 2 2 6 3" xfId="42643" xr:uid="{00000000-0005-0000-0000-00006F5A0000}"/>
    <cellStyle name="Normal 10 5 3 2 2 2 7" xfId="9874" xr:uid="{00000000-0005-0000-0000-0000705A0000}"/>
    <cellStyle name="Normal 10 5 3 2 2 2 7 2" xfId="20697" xr:uid="{00000000-0005-0000-0000-0000715A0000}"/>
    <cellStyle name="Normal 10 5 3 2 2 2 7 2 2" xfId="42644" xr:uid="{00000000-0005-0000-0000-0000725A0000}"/>
    <cellStyle name="Normal 10 5 3 2 2 2 7 3" xfId="42645" xr:uid="{00000000-0005-0000-0000-0000735A0000}"/>
    <cellStyle name="Normal 10 5 3 2 2 2 8" xfId="13255" xr:uid="{00000000-0005-0000-0000-0000745A0000}"/>
    <cellStyle name="Normal 10 5 3 2 2 2 8 2" xfId="20698" xr:uid="{00000000-0005-0000-0000-0000755A0000}"/>
    <cellStyle name="Normal 10 5 3 2 2 2 8 2 2" xfId="42646" xr:uid="{00000000-0005-0000-0000-0000765A0000}"/>
    <cellStyle name="Normal 10 5 3 2 2 2 8 3" xfId="42647" xr:uid="{00000000-0005-0000-0000-0000775A0000}"/>
    <cellStyle name="Normal 10 5 3 2 2 2 9" xfId="20699" xr:uid="{00000000-0005-0000-0000-0000785A0000}"/>
    <cellStyle name="Normal 10 5 3 2 2 2 9 2" xfId="42648" xr:uid="{00000000-0005-0000-0000-0000795A0000}"/>
    <cellStyle name="Normal 10 5 3 2 2 3" xfId="253" xr:uid="{00000000-0005-0000-0000-00007A5A0000}"/>
    <cellStyle name="Normal 10 5 3 2 2 3 10" xfId="42649" xr:uid="{00000000-0005-0000-0000-00007B5A0000}"/>
    <cellStyle name="Normal 10 5 3 2 2 3 2" xfId="826" xr:uid="{00000000-0005-0000-0000-00007C5A0000}"/>
    <cellStyle name="Normal 10 5 3 2 2 3 2 2" xfId="2337" xr:uid="{00000000-0005-0000-0000-00007D5A0000}"/>
    <cellStyle name="Normal 10 5 3 2 2 3 2 2 2" xfId="4675" xr:uid="{00000000-0005-0000-0000-00007E5A0000}"/>
    <cellStyle name="Normal 10 5 3 2 2 3 2 2 2 2" xfId="4676" xr:uid="{00000000-0005-0000-0000-00007F5A0000}"/>
    <cellStyle name="Normal 10 5 3 2 2 3 2 2 2 2 2" xfId="20700" xr:uid="{00000000-0005-0000-0000-0000805A0000}"/>
    <cellStyle name="Normal 10 5 3 2 2 3 2 2 2 2 2 2" xfId="42650" xr:uid="{00000000-0005-0000-0000-0000815A0000}"/>
    <cellStyle name="Normal 10 5 3 2 2 3 2 2 2 2 3" xfId="42651" xr:uid="{00000000-0005-0000-0000-0000825A0000}"/>
    <cellStyle name="Normal 10 5 3 2 2 3 2 2 2 3" xfId="9875" xr:uid="{00000000-0005-0000-0000-0000835A0000}"/>
    <cellStyle name="Normal 10 5 3 2 2 3 2 2 2 3 2" xfId="20701" xr:uid="{00000000-0005-0000-0000-0000845A0000}"/>
    <cellStyle name="Normal 10 5 3 2 2 3 2 2 2 3 2 2" xfId="42652" xr:uid="{00000000-0005-0000-0000-0000855A0000}"/>
    <cellStyle name="Normal 10 5 3 2 2 3 2 2 2 3 3" xfId="42653" xr:uid="{00000000-0005-0000-0000-0000865A0000}"/>
    <cellStyle name="Normal 10 5 3 2 2 3 2 2 2 4" xfId="20702" xr:uid="{00000000-0005-0000-0000-0000875A0000}"/>
    <cellStyle name="Normal 10 5 3 2 2 3 2 2 2 4 2" xfId="42654" xr:uid="{00000000-0005-0000-0000-0000885A0000}"/>
    <cellStyle name="Normal 10 5 3 2 2 3 2 2 2 5" xfId="42655" xr:uid="{00000000-0005-0000-0000-0000895A0000}"/>
    <cellStyle name="Normal 10 5 3 2 2 3 2 2 3" xfId="4677" xr:uid="{00000000-0005-0000-0000-00008A5A0000}"/>
    <cellStyle name="Normal 10 5 3 2 2 3 2 2 3 2" xfId="20703" xr:uid="{00000000-0005-0000-0000-00008B5A0000}"/>
    <cellStyle name="Normal 10 5 3 2 2 3 2 2 3 2 2" xfId="42656" xr:uid="{00000000-0005-0000-0000-00008C5A0000}"/>
    <cellStyle name="Normal 10 5 3 2 2 3 2 2 3 3" xfId="42657" xr:uid="{00000000-0005-0000-0000-00008D5A0000}"/>
    <cellStyle name="Normal 10 5 3 2 2 3 2 2 4" xfId="9876" xr:uid="{00000000-0005-0000-0000-00008E5A0000}"/>
    <cellStyle name="Normal 10 5 3 2 2 3 2 2 4 2" xfId="20704" xr:uid="{00000000-0005-0000-0000-00008F5A0000}"/>
    <cellStyle name="Normal 10 5 3 2 2 3 2 2 4 2 2" xfId="42658" xr:uid="{00000000-0005-0000-0000-0000905A0000}"/>
    <cellStyle name="Normal 10 5 3 2 2 3 2 2 4 3" xfId="42659" xr:uid="{00000000-0005-0000-0000-0000915A0000}"/>
    <cellStyle name="Normal 10 5 3 2 2 3 2 2 5" xfId="13256" xr:uid="{00000000-0005-0000-0000-0000925A0000}"/>
    <cellStyle name="Normal 10 5 3 2 2 3 2 2 5 2" xfId="20705" xr:uid="{00000000-0005-0000-0000-0000935A0000}"/>
    <cellStyle name="Normal 10 5 3 2 2 3 2 2 5 2 2" xfId="42660" xr:uid="{00000000-0005-0000-0000-0000945A0000}"/>
    <cellStyle name="Normal 10 5 3 2 2 3 2 2 5 3" xfId="42661" xr:uid="{00000000-0005-0000-0000-0000955A0000}"/>
    <cellStyle name="Normal 10 5 3 2 2 3 2 2 6" xfId="20706" xr:uid="{00000000-0005-0000-0000-0000965A0000}"/>
    <cellStyle name="Normal 10 5 3 2 2 3 2 2 6 2" xfId="42662" xr:uid="{00000000-0005-0000-0000-0000975A0000}"/>
    <cellStyle name="Normal 10 5 3 2 2 3 2 2 7" xfId="20707" xr:uid="{00000000-0005-0000-0000-0000985A0000}"/>
    <cellStyle name="Normal 10 5 3 2 2 3 2 2 7 2" xfId="42663" xr:uid="{00000000-0005-0000-0000-0000995A0000}"/>
    <cellStyle name="Normal 10 5 3 2 2 3 2 2 8" xfId="42664" xr:uid="{00000000-0005-0000-0000-00009A5A0000}"/>
    <cellStyle name="Normal 10 5 3 2 2 3 2 3" xfId="4678" xr:uid="{00000000-0005-0000-0000-00009B5A0000}"/>
    <cellStyle name="Normal 10 5 3 2 2 3 2 3 2" xfId="4679" xr:uid="{00000000-0005-0000-0000-00009C5A0000}"/>
    <cellStyle name="Normal 10 5 3 2 2 3 2 3 2 2" xfId="20708" xr:uid="{00000000-0005-0000-0000-00009D5A0000}"/>
    <cellStyle name="Normal 10 5 3 2 2 3 2 3 2 2 2" xfId="42665" xr:uid="{00000000-0005-0000-0000-00009E5A0000}"/>
    <cellStyle name="Normal 10 5 3 2 2 3 2 3 2 3" xfId="42666" xr:uid="{00000000-0005-0000-0000-00009F5A0000}"/>
    <cellStyle name="Normal 10 5 3 2 2 3 2 3 3" xfId="9877" xr:uid="{00000000-0005-0000-0000-0000A05A0000}"/>
    <cellStyle name="Normal 10 5 3 2 2 3 2 3 3 2" xfId="20709" xr:uid="{00000000-0005-0000-0000-0000A15A0000}"/>
    <cellStyle name="Normal 10 5 3 2 2 3 2 3 3 2 2" xfId="42667" xr:uid="{00000000-0005-0000-0000-0000A25A0000}"/>
    <cellStyle name="Normal 10 5 3 2 2 3 2 3 3 3" xfId="42668" xr:uid="{00000000-0005-0000-0000-0000A35A0000}"/>
    <cellStyle name="Normal 10 5 3 2 2 3 2 3 4" xfId="20710" xr:uid="{00000000-0005-0000-0000-0000A45A0000}"/>
    <cellStyle name="Normal 10 5 3 2 2 3 2 3 4 2" xfId="42669" xr:uid="{00000000-0005-0000-0000-0000A55A0000}"/>
    <cellStyle name="Normal 10 5 3 2 2 3 2 3 5" xfId="42670" xr:uid="{00000000-0005-0000-0000-0000A65A0000}"/>
    <cellStyle name="Normal 10 5 3 2 2 3 2 4" xfId="4680" xr:uid="{00000000-0005-0000-0000-0000A75A0000}"/>
    <cellStyle name="Normal 10 5 3 2 2 3 2 4 2" xfId="20711" xr:uid="{00000000-0005-0000-0000-0000A85A0000}"/>
    <cellStyle name="Normal 10 5 3 2 2 3 2 4 2 2" xfId="42671" xr:uid="{00000000-0005-0000-0000-0000A95A0000}"/>
    <cellStyle name="Normal 10 5 3 2 2 3 2 4 3" xfId="42672" xr:uid="{00000000-0005-0000-0000-0000AA5A0000}"/>
    <cellStyle name="Normal 10 5 3 2 2 3 2 5" xfId="9878" xr:uid="{00000000-0005-0000-0000-0000AB5A0000}"/>
    <cellStyle name="Normal 10 5 3 2 2 3 2 5 2" xfId="20712" xr:uid="{00000000-0005-0000-0000-0000AC5A0000}"/>
    <cellStyle name="Normal 10 5 3 2 2 3 2 5 2 2" xfId="42673" xr:uid="{00000000-0005-0000-0000-0000AD5A0000}"/>
    <cellStyle name="Normal 10 5 3 2 2 3 2 5 3" xfId="42674" xr:uid="{00000000-0005-0000-0000-0000AE5A0000}"/>
    <cellStyle name="Normal 10 5 3 2 2 3 2 6" xfId="13257" xr:uid="{00000000-0005-0000-0000-0000AF5A0000}"/>
    <cellStyle name="Normal 10 5 3 2 2 3 2 6 2" xfId="20713" xr:uid="{00000000-0005-0000-0000-0000B05A0000}"/>
    <cellStyle name="Normal 10 5 3 2 2 3 2 6 2 2" xfId="42675" xr:uid="{00000000-0005-0000-0000-0000B15A0000}"/>
    <cellStyle name="Normal 10 5 3 2 2 3 2 6 3" xfId="42676" xr:uid="{00000000-0005-0000-0000-0000B25A0000}"/>
    <cellStyle name="Normal 10 5 3 2 2 3 2 7" xfId="20714" xr:uid="{00000000-0005-0000-0000-0000B35A0000}"/>
    <cellStyle name="Normal 10 5 3 2 2 3 2 7 2" xfId="42677" xr:uid="{00000000-0005-0000-0000-0000B45A0000}"/>
    <cellStyle name="Normal 10 5 3 2 2 3 2 8" xfId="20715" xr:uid="{00000000-0005-0000-0000-0000B55A0000}"/>
    <cellStyle name="Normal 10 5 3 2 2 3 2 8 2" xfId="42678" xr:uid="{00000000-0005-0000-0000-0000B65A0000}"/>
    <cellStyle name="Normal 10 5 3 2 2 3 2 9" xfId="42679" xr:uid="{00000000-0005-0000-0000-0000B75A0000}"/>
    <cellStyle name="Normal 10 5 3 2 2 3 3" xfId="1286" xr:uid="{00000000-0005-0000-0000-0000B85A0000}"/>
    <cellStyle name="Normal 10 5 3 2 2 3 3 2" xfId="4681" xr:uid="{00000000-0005-0000-0000-0000B95A0000}"/>
    <cellStyle name="Normal 10 5 3 2 2 3 3 2 2" xfId="4682" xr:uid="{00000000-0005-0000-0000-0000BA5A0000}"/>
    <cellStyle name="Normal 10 5 3 2 2 3 3 2 2 2" xfId="20716" xr:uid="{00000000-0005-0000-0000-0000BB5A0000}"/>
    <cellStyle name="Normal 10 5 3 2 2 3 3 2 2 2 2" xfId="42680" xr:uid="{00000000-0005-0000-0000-0000BC5A0000}"/>
    <cellStyle name="Normal 10 5 3 2 2 3 3 2 2 3" xfId="42681" xr:uid="{00000000-0005-0000-0000-0000BD5A0000}"/>
    <cellStyle name="Normal 10 5 3 2 2 3 3 2 3" xfId="9879" xr:uid="{00000000-0005-0000-0000-0000BE5A0000}"/>
    <cellStyle name="Normal 10 5 3 2 2 3 3 2 3 2" xfId="20717" xr:uid="{00000000-0005-0000-0000-0000BF5A0000}"/>
    <cellStyle name="Normal 10 5 3 2 2 3 3 2 3 2 2" xfId="42682" xr:uid="{00000000-0005-0000-0000-0000C05A0000}"/>
    <cellStyle name="Normal 10 5 3 2 2 3 3 2 3 3" xfId="42683" xr:uid="{00000000-0005-0000-0000-0000C15A0000}"/>
    <cellStyle name="Normal 10 5 3 2 2 3 3 2 4" xfId="20718" xr:uid="{00000000-0005-0000-0000-0000C25A0000}"/>
    <cellStyle name="Normal 10 5 3 2 2 3 3 2 4 2" xfId="42684" xr:uid="{00000000-0005-0000-0000-0000C35A0000}"/>
    <cellStyle name="Normal 10 5 3 2 2 3 3 2 5" xfId="42685" xr:uid="{00000000-0005-0000-0000-0000C45A0000}"/>
    <cellStyle name="Normal 10 5 3 2 2 3 3 3" xfId="4683" xr:uid="{00000000-0005-0000-0000-0000C55A0000}"/>
    <cellStyle name="Normal 10 5 3 2 2 3 3 3 2" xfId="20719" xr:uid="{00000000-0005-0000-0000-0000C65A0000}"/>
    <cellStyle name="Normal 10 5 3 2 2 3 3 3 2 2" xfId="42686" xr:uid="{00000000-0005-0000-0000-0000C75A0000}"/>
    <cellStyle name="Normal 10 5 3 2 2 3 3 3 3" xfId="42687" xr:uid="{00000000-0005-0000-0000-0000C85A0000}"/>
    <cellStyle name="Normal 10 5 3 2 2 3 3 4" xfId="9880" xr:uid="{00000000-0005-0000-0000-0000C95A0000}"/>
    <cellStyle name="Normal 10 5 3 2 2 3 3 4 2" xfId="20720" xr:uid="{00000000-0005-0000-0000-0000CA5A0000}"/>
    <cellStyle name="Normal 10 5 3 2 2 3 3 4 2 2" xfId="42688" xr:uid="{00000000-0005-0000-0000-0000CB5A0000}"/>
    <cellStyle name="Normal 10 5 3 2 2 3 3 4 3" xfId="42689" xr:uid="{00000000-0005-0000-0000-0000CC5A0000}"/>
    <cellStyle name="Normal 10 5 3 2 2 3 3 5" xfId="13258" xr:uid="{00000000-0005-0000-0000-0000CD5A0000}"/>
    <cellStyle name="Normal 10 5 3 2 2 3 3 5 2" xfId="20721" xr:uid="{00000000-0005-0000-0000-0000CE5A0000}"/>
    <cellStyle name="Normal 10 5 3 2 2 3 3 5 2 2" xfId="42690" xr:uid="{00000000-0005-0000-0000-0000CF5A0000}"/>
    <cellStyle name="Normal 10 5 3 2 2 3 3 5 3" xfId="42691" xr:uid="{00000000-0005-0000-0000-0000D05A0000}"/>
    <cellStyle name="Normal 10 5 3 2 2 3 3 6" xfId="20722" xr:uid="{00000000-0005-0000-0000-0000D15A0000}"/>
    <cellStyle name="Normal 10 5 3 2 2 3 3 6 2" xfId="42692" xr:uid="{00000000-0005-0000-0000-0000D25A0000}"/>
    <cellStyle name="Normal 10 5 3 2 2 3 3 7" xfId="20723" xr:uid="{00000000-0005-0000-0000-0000D35A0000}"/>
    <cellStyle name="Normal 10 5 3 2 2 3 3 7 2" xfId="42693" xr:uid="{00000000-0005-0000-0000-0000D45A0000}"/>
    <cellStyle name="Normal 10 5 3 2 2 3 3 8" xfId="42694" xr:uid="{00000000-0005-0000-0000-0000D55A0000}"/>
    <cellStyle name="Normal 10 5 3 2 2 3 4" xfId="1818" xr:uid="{00000000-0005-0000-0000-0000D65A0000}"/>
    <cellStyle name="Normal 10 5 3 2 2 3 4 2" xfId="4684" xr:uid="{00000000-0005-0000-0000-0000D75A0000}"/>
    <cellStyle name="Normal 10 5 3 2 2 3 4 2 2" xfId="20724" xr:uid="{00000000-0005-0000-0000-0000D85A0000}"/>
    <cellStyle name="Normal 10 5 3 2 2 3 4 2 2 2" xfId="42695" xr:uid="{00000000-0005-0000-0000-0000D95A0000}"/>
    <cellStyle name="Normal 10 5 3 2 2 3 4 2 3" xfId="42696" xr:uid="{00000000-0005-0000-0000-0000DA5A0000}"/>
    <cellStyle name="Normal 10 5 3 2 2 3 4 3" xfId="9881" xr:uid="{00000000-0005-0000-0000-0000DB5A0000}"/>
    <cellStyle name="Normal 10 5 3 2 2 3 4 3 2" xfId="20725" xr:uid="{00000000-0005-0000-0000-0000DC5A0000}"/>
    <cellStyle name="Normal 10 5 3 2 2 3 4 3 2 2" xfId="42697" xr:uid="{00000000-0005-0000-0000-0000DD5A0000}"/>
    <cellStyle name="Normal 10 5 3 2 2 3 4 3 3" xfId="42698" xr:uid="{00000000-0005-0000-0000-0000DE5A0000}"/>
    <cellStyle name="Normal 10 5 3 2 2 3 4 4" xfId="20726" xr:uid="{00000000-0005-0000-0000-0000DF5A0000}"/>
    <cellStyle name="Normal 10 5 3 2 2 3 4 4 2" xfId="42699" xr:uid="{00000000-0005-0000-0000-0000E05A0000}"/>
    <cellStyle name="Normal 10 5 3 2 2 3 4 5" xfId="42700" xr:uid="{00000000-0005-0000-0000-0000E15A0000}"/>
    <cellStyle name="Normal 10 5 3 2 2 3 5" xfId="4685" xr:uid="{00000000-0005-0000-0000-0000E25A0000}"/>
    <cellStyle name="Normal 10 5 3 2 2 3 5 2" xfId="20727" xr:uid="{00000000-0005-0000-0000-0000E35A0000}"/>
    <cellStyle name="Normal 10 5 3 2 2 3 5 2 2" xfId="42701" xr:uid="{00000000-0005-0000-0000-0000E45A0000}"/>
    <cellStyle name="Normal 10 5 3 2 2 3 5 3" xfId="42702" xr:uid="{00000000-0005-0000-0000-0000E55A0000}"/>
    <cellStyle name="Normal 10 5 3 2 2 3 6" xfId="9882" xr:uid="{00000000-0005-0000-0000-0000E65A0000}"/>
    <cellStyle name="Normal 10 5 3 2 2 3 6 2" xfId="20728" xr:uid="{00000000-0005-0000-0000-0000E75A0000}"/>
    <cellStyle name="Normal 10 5 3 2 2 3 6 2 2" xfId="42703" xr:uid="{00000000-0005-0000-0000-0000E85A0000}"/>
    <cellStyle name="Normal 10 5 3 2 2 3 6 3" xfId="42704" xr:uid="{00000000-0005-0000-0000-0000E95A0000}"/>
    <cellStyle name="Normal 10 5 3 2 2 3 7" xfId="13259" xr:uid="{00000000-0005-0000-0000-0000EA5A0000}"/>
    <cellStyle name="Normal 10 5 3 2 2 3 7 2" xfId="20729" xr:uid="{00000000-0005-0000-0000-0000EB5A0000}"/>
    <cellStyle name="Normal 10 5 3 2 2 3 7 2 2" xfId="42705" xr:uid="{00000000-0005-0000-0000-0000EC5A0000}"/>
    <cellStyle name="Normal 10 5 3 2 2 3 7 3" xfId="42706" xr:uid="{00000000-0005-0000-0000-0000ED5A0000}"/>
    <cellStyle name="Normal 10 5 3 2 2 3 8" xfId="20730" xr:uid="{00000000-0005-0000-0000-0000EE5A0000}"/>
    <cellStyle name="Normal 10 5 3 2 2 3 8 2" xfId="42707" xr:uid="{00000000-0005-0000-0000-0000EF5A0000}"/>
    <cellStyle name="Normal 10 5 3 2 2 3 9" xfId="20731" xr:uid="{00000000-0005-0000-0000-0000F05A0000}"/>
    <cellStyle name="Normal 10 5 3 2 2 3 9 2" xfId="42708" xr:uid="{00000000-0005-0000-0000-0000F15A0000}"/>
    <cellStyle name="Normal 10 5 3 2 2 4" xfId="596" xr:uid="{00000000-0005-0000-0000-0000F25A0000}"/>
    <cellStyle name="Normal 10 5 3 2 2 4 2" xfId="2107" xr:uid="{00000000-0005-0000-0000-0000F35A0000}"/>
    <cellStyle name="Normal 10 5 3 2 2 4 2 2" xfId="4686" xr:uid="{00000000-0005-0000-0000-0000F45A0000}"/>
    <cellStyle name="Normal 10 5 3 2 2 4 2 2 2" xfId="4687" xr:uid="{00000000-0005-0000-0000-0000F55A0000}"/>
    <cellStyle name="Normal 10 5 3 2 2 4 2 2 2 2" xfId="20732" xr:uid="{00000000-0005-0000-0000-0000F65A0000}"/>
    <cellStyle name="Normal 10 5 3 2 2 4 2 2 2 2 2" xfId="42709" xr:uid="{00000000-0005-0000-0000-0000F75A0000}"/>
    <cellStyle name="Normal 10 5 3 2 2 4 2 2 2 3" xfId="42710" xr:uid="{00000000-0005-0000-0000-0000F85A0000}"/>
    <cellStyle name="Normal 10 5 3 2 2 4 2 2 3" xfId="9883" xr:uid="{00000000-0005-0000-0000-0000F95A0000}"/>
    <cellStyle name="Normal 10 5 3 2 2 4 2 2 3 2" xfId="20733" xr:uid="{00000000-0005-0000-0000-0000FA5A0000}"/>
    <cellStyle name="Normal 10 5 3 2 2 4 2 2 3 2 2" xfId="42711" xr:uid="{00000000-0005-0000-0000-0000FB5A0000}"/>
    <cellStyle name="Normal 10 5 3 2 2 4 2 2 3 3" xfId="42712" xr:uid="{00000000-0005-0000-0000-0000FC5A0000}"/>
    <cellStyle name="Normal 10 5 3 2 2 4 2 2 4" xfId="20734" xr:uid="{00000000-0005-0000-0000-0000FD5A0000}"/>
    <cellStyle name="Normal 10 5 3 2 2 4 2 2 4 2" xfId="42713" xr:uid="{00000000-0005-0000-0000-0000FE5A0000}"/>
    <cellStyle name="Normal 10 5 3 2 2 4 2 2 5" xfId="42714" xr:uid="{00000000-0005-0000-0000-0000FF5A0000}"/>
    <cellStyle name="Normal 10 5 3 2 2 4 2 3" xfId="4688" xr:uid="{00000000-0005-0000-0000-0000005B0000}"/>
    <cellStyle name="Normal 10 5 3 2 2 4 2 3 2" xfId="20735" xr:uid="{00000000-0005-0000-0000-0000015B0000}"/>
    <cellStyle name="Normal 10 5 3 2 2 4 2 3 2 2" xfId="42715" xr:uid="{00000000-0005-0000-0000-0000025B0000}"/>
    <cellStyle name="Normal 10 5 3 2 2 4 2 3 3" xfId="42716" xr:uid="{00000000-0005-0000-0000-0000035B0000}"/>
    <cellStyle name="Normal 10 5 3 2 2 4 2 4" xfId="9884" xr:uid="{00000000-0005-0000-0000-0000045B0000}"/>
    <cellStyle name="Normal 10 5 3 2 2 4 2 4 2" xfId="20736" xr:uid="{00000000-0005-0000-0000-0000055B0000}"/>
    <cellStyle name="Normal 10 5 3 2 2 4 2 4 2 2" xfId="42717" xr:uid="{00000000-0005-0000-0000-0000065B0000}"/>
    <cellStyle name="Normal 10 5 3 2 2 4 2 4 3" xfId="42718" xr:uid="{00000000-0005-0000-0000-0000075B0000}"/>
    <cellStyle name="Normal 10 5 3 2 2 4 2 5" xfId="13260" xr:uid="{00000000-0005-0000-0000-0000085B0000}"/>
    <cellStyle name="Normal 10 5 3 2 2 4 2 5 2" xfId="20737" xr:uid="{00000000-0005-0000-0000-0000095B0000}"/>
    <cellStyle name="Normal 10 5 3 2 2 4 2 5 2 2" xfId="42719" xr:uid="{00000000-0005-0000-0000-00000A5B0000}"/>
    <cellStyle name="Normal 10 5 3 2 2 4 2 5 3" xfId="42720" xr:uid="{00000000-0005-0000-0000-00000B5B0000}"/>
    <cellStyle name="Normal 10 5 3 2 2 4 2 6" xfId="20738" xr:uid="{00000000-0005-0000-0000-00000C5B0000}"/>
    <cellStyle name="Normal 10 5 3 2 2 4 2 6 2" xfId="42721" xr:uid="{00000000-0005-0000-0000-00000D5B0000}"/>
    <cellStyle name="Normal 10 5 3 2 2 4 2 7" xfId="20739" xr:uid="{00000000-0005-0000-0000-00000E5B0000}"/>
    <cellStyle name="Normal 10 5 3 2 2 4 2 7 2" xfId="42722" xr:uid="{00000000-0005-0000-0000-00000F5B0000}"/>
    <cellStyle name="Normal 10 5 3 2 2 4 2 8" xfId="42723" xr:uid="{00000000-0005-0000-0000-0000105B0000}"/>
    <cellStyle name="Normal 10 5 3 2 2 4 3" xfId="4689" xr:uid="{00000000-0005-0000-0000-0000115B0000}"/>
    <cellStyle name="Normal 10 5 3 2 2 4 3 2" xfId="4690" xr:uid="{00000000-0005-0000-0000-0000125B0000}"/>
    <cellStyle name="Normal 10 5 3 2 2 4 3 2 2" xfId="20740" xr:uid="{00000000-0005-0000-0000-0000135B0000}"/>
    <cellStyle name="Normal 10 5 3 2 2 4 3 2 2 2" xfId="42724" xr:uid="{00000000-0005-0000-0000-0000145B0000}"/>
    <cellStyle name="Normal 10 5 3 2 2 4 3 2 3" xfId="42725" xr:uid="{00000000-0005-0000-0000-0000155B0000}"/>
    <cellStyle name="Normal 10 5 3 2 2 4 3 3" xfId="9885" xr:uid="{00000000-0005-0000-0000-0000165B0000}"/>
    <cellStyle name="Normal 10 5 3 2 2 4 3 3 2" xfId="20741" xr:uid="{00000000-0005-0000-0000-0000175B0000}"/>
    <cellStyle name="Normal 10 5 3 2 2 4 3 3 2 2" xfId="42726" xr:uid="{00000000-0005-0000-0000-0000185B0000}"/>
    <cellStyle name="Normal 10 5 3 2 2 4 3 3 3" xfId="42727" xr:uid="{00000000-0005-0000-0000-0000195B0000}"/>
    <cellStyle name="Normal 10 5 3 2 2 4 3 4" xfId="20742" xr:uid="{00000000-0005-0000-0000-00001A5B0000}"/>
    <cellStyle name="Normal 10 5 3 2 2 4 3 4 2" xfId="42728" xr:uid="{00000000-0005-0000-0000-00001B5B0000}"/>
    <cellStyle name="Normal 10 5 3 2 2 4 3 5" xfId="42729" xr:uid="{00000000-0005-0000-0000-00001C5B0000}"/>
    <cellStyle name="Normal 10 5 3 2 2 4 4" xfId="4691" xr:uid="{00000000-0005-0000-0000-00001D5B0000}"/>
    <cellStyle name="Normal 10 5 3 2 2 4 4 2" xfId="20743" xr:uid="{00000000-0005-0000-0000-00001E5B0000}"/>
    <cellStyle name="Normal 10 5 3 2 2 4 4 2 2" xfId="42730" xr:uid="{00000000-0005-0000-0000-00001F5B0000}"/>
    <cellStyle name="Normal 10 5 3 2 2 4 4 3" xfId="42731" xr:uid="{00000000-0005-0000-0000-0000205B0000}"/>
    <cellStyle name="Normal 10 5 3 2 2 4 5" xfId="9886" xr:uid="{00000000-0005-0000-0000-0000215B0000}"/>
    <cellStyle name="Normal 10 5 3 2 2 4 5 2" xfId="20744" xr:uid="{00000000-0005-0000-0000-0000225B0000}"/>
    <cellStyle name="Normal 10 5 3 2 2 4 5 2 2" xfId="42732" xr:uid="{00000000-0005-0000-0000-0000235B0000}"/>
    <cellStyle name="Normal 10 5 3 2 2 4 5 3" xfId="42733" xr:uid="{00000000-0005-0000-0000-0000245B0000}"/>
    <cellStyle name="Normal 10 5 3 2 2 4 6" xfId="13261" xr:uid="{00000000-0005-0000-0000-0000255B0000}"/>
    <cellStyle name="Normal 10 5 3 2 2 4 6 2" xfId="20745" xr:uid="{00000000-0005-0000-0000-0000265B0000}"/>
    <cellStyle name="Normal 10 5 3 2 2 4 6 2 2" xfId="42734" xr:uid="{00000000-0005-0000-0000-0000275B0000}"/>
    <cellStyle name="Normal 10 5 3 2 2 4 6 3" xfId="42735" xr:uid="{00000000-0005-0000-0000-0000285B0000}"/>
    <cellStyle name="Normal 10 5 3 2 2 4 7" xfId="20746" xr:uid="{00000000-0005-0000-0000-0000295B0000}"/>
    <cellStyle name="Normal 10 5 3 2 2 4 7 2" xfId="42736" xr:uid="{00000000-0005-0000-0000-00002A5B0000}"/>
    <cellStyle name="Normal 10 5 3 2 2 4 8" xfId="20747" xr:uid="{00000000-0005-0000-0000-00002B5B0000}"/>
    <cellStyle name="Normal 10 5 3 2 2 4 8 2" xfId="42737" xr:uid="{00000000-0005-0000-0000-00002C5B0000}"/>
    <cellStyle name="Normal 10 5 3 2 2 4 9" xfId="42738" xr:uid="{00000000-0005-0000-0000-00002D5B0000}"/>
    <cellStyle name="Normal 10 5 3 2 2 5" xfId="1056" xr:uid="{00000000-0005-0000-0000-00002E5B0000}"/>
    <cellStyle name="Normal 10 5 3 2 2 5 2" xfId="4692" xr:uid="{00000000-0005-0000-0000-00002F5B0000}"/>
    <cellStyle name="Normal 10 5 3 2 2 5 2 2" xfId="4693" xr:uid="{00000000-0005-0000-0000-0000305B0000}"/>
    <cellStyle name="Normal 10 5 3 2 2 5 2 2 2" xfId="20748" xr:uid="{00000000-0005-0000-0000-0000315B0000}"/>
    <cellStyle name="Normal 10 5 3 2 2 5 2 2 2 2" xfId="42739" xr:uid="{00000000-0005-0000-0000-0000325B0000}"/>
    <cellStyle name="Normal 10 5 3 2 2 5 2 2 3" xfId="42740" xr:uid="{00000000-0005-0000-0000-0000335B0000}"/>
    <cellStyle name="Normal 10 5 3 2 2 5 2 3" xfId="9887" xr:uid="{00000000-0005-0000-0000-0000345B0000}"/>
    <cellStyle name="Normal 10 5 3 2 2 5 2 3 2" xfId="20749" xr:uid="{00000000-0005-0000-0000-0000355B0000}"/>
    <cellStyle name="Normal 10 5 3 2 2 5 2 3 2 2" xfId="42741" xr:uid="{00000000-0005-0000-0000-0000365B0000}"/>
    <cellStyle name="Normal 10 5 3 2 2 5 2 3 3" xfId="42742" xr:uid="{00000000-0005-0000-0000-0000375B0000}"/>
    <cellStyle name="Normal 10 5 3 2 2 5 2 4" xfId="20750" xr:uid="{00000000-0005-0000-0000-0000385B0000}"/>
    <cellStyle name="Normal 10 5 3 2 2 5 2 4 2" xfId="42743" xr:uid="{00000000-0005-0000-0000-0000395B0000}"/>
    <cellStyle name="Normal 10 5 3 2 2 5 2 5" xfId="42744" xr:uid="{00000000-0005-0000-0000-00003A5B0000}"/>
    <cellStyle name="Normal 10 5 3 2 2 5 3" xfId="4694" xr:uid="{00000000-0005-0000-0000-00003B5B0000}"/>
    <cellStyle name="Normal 10 5 3 2 2 5 3 2" xfId="20751" xr:uid="{00000000-0005-0000-0000-00003C5B0000}"/>
    <cellStyle name="Normal 10 5 3 2 2 5 3 2 2" xfId="42745" xr:uid="{00000000-0005-0000-0000-00003D5B0000}"/>
    <cellStyle name="Normal 10 5 3 2 2 5 3 3" xfId="42746" xr:uid="{00000000-0005-0000-0000-00003E5B0000}"/>
    <cellStyle name="Normal 10 5 3 2 2 5 4" xfId="9888" xr:uid="{00000000-0005-0000-0000-00003F5B0000}"/>
    <cellStyle name="Normal 10 5 3 2 2 5 4 2" xfId="20752" xr:uid="{00000000-0005-0000-0000-0000405B0000}"/>
    <cellStyle name="Normal 10 5 3 2 2 5 4 2 2" xfId="42747" xr:uid="{00000000-0005-0000-0000-0000415B0000}"/>
    <cellStyle name="Normal 10 5 3 2 2 5 4 3" xfId="42748" xr:uid="{00000000-0005-0000-0000-0000425B0000}"/>
    <cellStyle name="Normal 10 5 3 2 2 5 5" xfId="13262" xr:uid="{00000000-0005-0000-0000-0000435B0000}"/>
    <cellStyle name="Normal 10 5 3 2 2 5 5 2" xfId="20753" xr:uid="{00000000-0005-0000-0000-0000445B0000}"/>
    <cellStyle name="Normal 10 5 3 2 2 5 5 2 2" xfId="42749" xr:uid="{00000000-0005-0000-0000-0000455B0000}"/>
    <cellStyle name="Normal 10 5 3 2 2 5 5 3" xfId="42750" xr:uid="{00000000-0005-0000-0000-0000465B0000}"/>
    <cellStyle name="Normal 10 5 3 2 2 5 6" xfId="20754" xr:uid="{00000000-0005-0000-0000-0000475B0000}"/>
    <cellStyle name="Normal 10 5 3 2 2 5 6 2" xfId="42751" xr:uid="{00000000-0005-0000-0000-0000485B0000}"/>
    <cellStyle name="Normal 10 5 3 2 2 5 7" xfId="20755" xr:uid="{00000000-0005-0000-0000-0000495B0000}"/>
    <cellStyle name="Normal 10 5 3 2 2 5 7 2" xfId="42752" xr:uid="{00000000-0005-0000-0000-00004A5B0000}"/>
    <cellStyle name="Normal 10 5 3 2 2 5 8" xfId="42753" xr:uid="{00000000-0005-0000-0000-00004B5B0000}"/>
    <cellStyle name="Normal 10 5 3 2 2 6" xfId="1588" xr:uid="{00000000-0005-0000-0000-00004C5B0000}"/>
    <cellStyle name="Normal 10 5 3 2 2 6 2" xfId="4695" xr:uid="{00000000-0005-0000-0000-00004D5B0000}"/>
    <cellStyle name="Normal 10 5 3 2 2 6 2 2" xfId="20756" xr:uid="{00000000-0005-0000-0000-00004E5B0000}"/>
    <cellStyle name="Normal 10 5 3 2 2 6 2 2 2" xfId="42754" xr:uid="{00000000-0005-0000-0000-00004F5B0000}"/>
    <cellStyle name="Normal 10 5 3 2 2 6 2 3" xfId="42755" xr:uid="{00000000-0005-0000-0000-0000505B0000}"/>
    <cellStyle name="Normal 10 5 3 2 2 6 3" xfId="9889" xr:uid="{00000000-0005-0000-0000-0000515B0000}"/>
    <cellStyle name="Normal 10 5 3 2 2 6 3 2" xfId="20757" xr:uid="{00000000-0005-0000-0000-0000525B0000}"/>
    <cellStyle name="Normal 10 5 3 2 2 6 3 2 2" xfId="42756" xr:uid="{00000000-0005-0000-0000-0000535B0000}"/>
    <cellStyle name="Normal 10 5 3 2 2 6 3 3" xfId="42757" xr:uid="{00000000-0005-0000-0000-0000545B0000}"/>
    <cellStyle name="Normal 10 5 3 2 2 6 4" xfId="20758" xr:uid="{00000000-0005-0000-0000-0000555B0000}"/>
    <cellStyle name="Normal 10 5 3 2 2 6 4 2" xfId="42758" xr:uid="{00000000-0005-0000-0000-0000565B0000}"/>
    <cellStyle name="Normal 10 5 3 2 2 6 5" xfId="42759" xr:uid="{00000000-0005-0000-0000-0000575B0000}"/>
    <cellStyle name="Normal 10 5 3 2 2 7" xfId="4696" xr:uid="{00000000-0005-0000-0000-0000585B0000}"/>
    <cellStyle name="Normal 10 5 3 2 2 7 2" xfId="20759" xr:uid="{00000000-0005-0000-0000-0000595B0000}"/>
    <cellStyle name="Normal 10 5 3 2 2 7 2 2" xfId="42760" xr:uid="{00000000-0005-0000-0000-00005A5B0000}"/>
    <cellStyle name="Normal 10 5 3 2 2 7 3" xfId="42761" xr:uid="{00000000-0005-0000-0000-00005B5B0000}"/>
    <cellStyle name="Normal 10 5 3 2 2 8" xfId="9890" xr:uid="{00000000-0005-0000-0000-00005C5B0000}"/>
    <cellStyle name="Normal 10 5 3 2 2 8 2" xfId="20760" xr:uid="{00000000-0005-0000-0000-00005D5B0000}"/>
    <cellStyle name="Normal 10 5 3 2 2 8 2 2" xfId="42762" xr:uid="{00000000-0005-0000-0000-00005E5B0000}"/>
    <cellStyle name="Normal 10 5 3 2 2 8 3" xfId="42763" xr:uid="{00000000-0005-0000-0000-00005F5B0000}"/>
    <cellStyle name="Normal 10 5 3 2 2 9" xfId="13263" xr:uid="{00000000-0005-0000-0000-0000605B0000}"/>
    <cellStyle name="Normal 10 5 3 2 2 9 2" xfId="20761" xr:uid="{00000000-0005-0000-0000-0000615B0000}"/>
    <cellStyle name="Normal 10 5 3 2 2 9 2 2" xfId="42764" xr:uid="{00000000-0005-0000-0000-0000625B0000}"/>
    <cellStyle name="Normal 10 5 3 2 2 9 3" xfId="42765" xr:uid="{00000000-0005-0000-0000-0000635B0000}"/>
    <cellStyle name="Normal 10 5 3 2 3" xfId="254" xr:uid="{00000000-0005-0000-0000-0000645B0000}"/>
    <cellStyle name="Normal 10 5 3 2 3 10" xfId="20762" xr:uid="{00000000-0005-0000-0000-0000655B0000}"/>
    <cellStyle name="Normal 10 5 3 2 3 10 2" xfId="42766" xr:uid="{00000000-0005-0000-0000-0000665B0000}"/>
    <cellStyle name="Normal 10 5 3 2 3 11" xfId="42767" xr:uid="{00000000-0005-0000-0000-0000675B0000}"/>
    <cellStyle name="Normal 10 5 3 2 3 2" xfId="255" xr:uid="{00000000-0005-0000-0000-0000685B0000}"/>
    <cellStyle name="Normal 10 5 3 2 3 2 10" xfId="42768" xr:uid="{00000000-0005-0000-0000-0000695B0000}"/>
    <cellStyle name="Normal 10 5 3 2 3 2 2" xfId="883" xr:uid="{00000000-0005-0000-0000-00006A5B0000}"/>
    <cellStyle name="Normal 10 5 3 2 3 2 2 2" xfId="2394" xr:uid="{00000000-0005-0000-0000-00006B5B0000}"/>
    <cellStyle name="Normal 10 5 3 2 3 2 2 2 2" xfId="4697" xr:uid="{00000000-0005-0000-0000-00006C5B0000}"/>
    <cellStyle name="Normal 10 5 3 2 3 2 2 2 2 2" xfId="4698" xr:uid="{00000000-0005-0000-0000-00006D5B0000}"/>
    <cellStyle name="Normal 10 5 3 2 3 2 2 2 2 2 2" xfId="20763" xr:uid="{00000000-0005-0000-0000-00006E5B0000}"/>
    <cellStyle name="Normal 10 5 3 2 3 2 2 2 2 2 2 2" xfId="42769" xr:uid="{00000000-0005-0000-0000-00006F5B0000}"/>
    <cellStyle name="Normal 10 5 3 2 3 2 2 2 2 2 3" xfId="42770" xr:uid="{00000000-0005-0000-0000-0000705B0000}"/>
    <cellStyle name="Normal 10 5 3 2 3 2 2 2 2 3" xfId="9891" xr:uid="{00000000-0005-0000-0000-0000715B0000}"/>
    <cellStyle name="Normal 10 5 3 2 3 2 2 2 2 3 2" xfId="20764" xr:uid="{00000000-0005-0000-0000-0000725B0000}"/>
    <cellStyle name="Normal 10 5 3 2 3 2 2 2 2 3 2 2" xfId="42771" xr:uid="{00000000-0005-0000-0000-0000735B0000}"/>
    <cellStyle name="Normal 10 5 3 2 3 2 2 2 2 3 3" xfId="42772" xr:uid="{00000000-0005-0000-0000-0000745B0000}"/>
    <cellStyle name="Normal 10 5 3 2 3 2 2 2 2 4" xfId="20765" xr:uid="{00000000-0005-0000-0000-0000755B0000}"/>
    <cellStyle name="Normal 10 5 3 2 3 2 2 2 2 4 2" xfId="42773" xr:uid="{00000000-0005-0000-0000-0000765B0000}"/>
    <cellStyle name="Normal 10 5 3 2 3 2 2 2 2 5" xfId="42774" xr:uid="{00000000-0005-0000-0000-0000775B0000}"/>
    <cellStyle name="Normal 10 5 3 2 3 2 2 2 3" xfId="4699" xr:uid="{00000000-0005-0000-0000-0000785B0000}"/>
    <cellStyle name="Normal 10 5 3 2 3 2 2 2 3 2" xfId="20766" xr:uid="{00000000-0005-0000-0000-0000795B0000}"/>
    <cellStyle name="Normal 10 5 3 2 3 2 2 2 3 2 2" xfId="42775" xr:uid="{00000000-0005-0000-0000-00007A5B0000}"/>
    <cellStyle name="Normal 10 5 3 2 3 2 2 2 3 3" xfId="42776" xr:uid="{00000000-0005-0000-0000-00007B5B0000}"/>
    <cellStyle name="Normal 10 5 3 2 3 2 2 2 4" xfId="9892" xr:uid="{00000000-0005-0000-0000-00007C5B0000}"/>
    <cellStyle name="Normal 10 5 3 2 3 2 2 2 4 2" xfId="20767" xr:uid="{00000000-0005-0000-0000-00007D5B0000}"/>
    <cellStyle name="Normal 10 5 3 2 3 2 2 2 4 2 2" xfId="42777" xr:uid="{00000000-0005-0000-0000-00007E5B0000}"/>
    <cellStyle name="Normal 10 5 3 2 3 2 2 2 4 3" xfId="42778" xr:uid="{00000000-0005-0000-0000-00007F5B0000}"/>
    <cellStyle name="Normal 10 5 3 2 3 2 2 2 5" xfId="13264" xr:uid="{00000000-0005-0000-0000-0000805B0000}"/>
    <cellStyle name="Normal 10 5 3 2 3 2 2 2 5 2" xfId="20768" xr:uid="{00000000-0005-0000-0000-0000815B0000}"/>
    <cellStyle name="Normal 10 5 3 2 3 2 2 2 5 2 2" xfId="42779" xr:uid="{00000000-0005-0000-0000-0000825B0000}"/>
    <cellStyle name="Normal 10 5 3 2 3 2 2 2 5 3" xfId="42780" xr:uid="{00000000-0005-0000-0000-0000835B0000}"/>
    <cellStyle name="Normal 10 5 3 2 3 2 2 2 6" xfId="20769" xr:uid="{00000000-0005-0000-0000-0000845B0000}"/>
    <cellStyle name="Normal 10 5 3 2 3 2 2 2 6 2" xfId="42781" xr:uid="{00000000-0005-0000-0000-0000855B0000}"/>
    <cellStyle name="Normal 10 5 3 2 3 2 2 2 7" xfId="20770" xr:uid="{00000000-0005-0000-0000-0000865B0000}"/>
    <cellStyle name="Normal 10 5 3 2 3 2 2 2 7 2" xfId="42782" xr:uid="{00000000-0005-0000-0000-0000875B0000}"/>
    <cellStyle name="Normal 10 5 3 2 3 2 2 2 8" xfId="42783" xr:uid="{00000000-0005-0000-0000-0000885B0000}"/>
    <cellStyle name="Normal 10 5 3 2 3 2 2 3" xfId="4700" xr:uid="{00000000-0005-0000-0000-0000895B0000}"/>
    <cellStyle name="Normal 10 5 3 2 3 2 2 3 2" xfId="4701" xr:uid="{00000000-0005-0000-0000-00008A5B0000}"/>
    <cellStyle name="Normal 10 5 3 2 3 2 2 3 2 2" xfId="20771" xr:uid="{00000000-0005-0000-0000-00008B5B0000}"/>
    <cellStyle name="Normal 10 5 3 2 3 2 2 3 2 2 2" xfId="42784" xr:uid="{00000000-0005-0000-0000-00008C5B0000}"/>
    <cellStyle name="Normal 10 5 3 2 3 2 2 3 2 3" xfId="42785" xr:uid="{00000000-0005-0000-0000-00008D5B0000}"/>
    <cellStyle name="Normal 10 5 3 2 3 2 2 3 3" xfId="9893" xr:uid="{00000000-0005-0000-0000-00008E5B0000}"/>
    <cellStyle name="Normal 10 5 3 2 3 2 2 3 3 2" xfId="20772" xr:uid="{00000000-0005-0000-0000-00008F5B0000}"/>
    <cellStyle name="Normal 10 5 3 2 3 2 2 3 3 2 2" xfId="42786" xr:uid="{00000000-0005-0000-0000-0000905B0000}"/>
    <cellStyle name="Normal 10 5 3 2 3 2 2 3 3 3" xfId="42787" xr:uid="{00000000-0005-0000-0000-0000915B0000}"/>
    <cellStyle name="Normal 10 5 3 2 3 2 2 3 4" xfId="20773" xr:uid="{00000000-0005-0000-0000-0000925B0000}"/>
    <cellStyle name="Normal 10 5 3 2 3 2 2 3 4 2" xfId="42788" xr:uid="{00000000-0005-0000-0000-0000935B0000}"/>
    <cellStyle name="Normal 10 5 3 2 3 2 2 3 5" xfId="42789" xr:uid="{00000000-0005-0000-0000-0000945B0000}"/>
    <cellStyle name="Normal 10 5 3 2 3 2 2 4" xfId="4702" xr:uid="{00000000-0005-0000-0000-0000955B0000}"/>
    <cellStyle name="Normal 10 5 3 2 3 2 2 4 2" xfId="20774" xr:uid="{00000000-0005-0000-0000-0000965B0000}"/>
    <cellStyle name="Normal 10 5 3 2 3 2 2 4 2 2" xfId="42790" xr:uid="{00000000-0005-0000-0000-0000975B0000}"/>
    <cellStyle name="Normal 10 5 3 2 3 2 2 4 3" xfId="42791" xr:uid="{00000000-0005-0000-0000-0000985B0000}"/>
    <cellStyle name="Normal 10 5 3 2 3 2 2 5" xfId="9894" xr:uid="{00000000-0005-0000-0000-0000995B0000}"/>
    <cellStyle name="Normal 10 5 3 2 3 2 2 5 2" xfId="20775" xr:uid="{00000000-0005-0000-0000-00009A5B0000}"/>
    <cellStyle name="Normal 10 5 3 2 3 2 2 5 2 2" xfId="42792" xr:uid="{00000000-0005-0000-0000-00009B5B0000}"/>
    <cellStyle name="Normal 10 5 3 2 3 2 2 5 3" xfId="42793" xr:uid="{00000000-0005-0000-0000-00009C5B0000}"/>
    <cellStyle name="Normal 10 5 3 2 3 2 2 6" xfId="13265" xr:uid="{00000000-0005-0000-0000-00009D5B0000}"/>
    <cellStyle name="Normal 10 5 3 2 3 2 2 6 2" xfId="20776" xr:uid="{00000000-0005-0000-0000-00009E5B0000}"/>
    <cellStyle name="Normal 10 5 3 2 3 2 2 6 2 2" xfId="42794" xr:uid="{00000000-0005-0000-0000-00009F5B0000}"/>
    <cellStyle name="Normal 10 5 3 2 3 2 2 6 3" xfId="42795" xr:uid="{00000000-0005-0000-0000-0000A05B0000}"/>
    <cellStyle name="Normal 10 5 3 2 3 2 2 7" xfId="20777" xr:uid="{00000000-0005-0000-0000-0000A15B0000}"/>
    <cellStyle name="Normal 10 5 3 2 3 2 2 7 2" xfId="42796" xr:uid="{00000000-0005-0000-0000-0000A25B0000}"/>
    <cellStyle name="Normal 10 5 3 2 3 2 2 8" xfId="20778" xr:uid="{00000000-0005-0000-0000-0000A35B0000}"/>
    <cellStyle name="Normal 10 5 3 2 3 2 2 8 2" xfId="42797" xr:uid="{00000000-0005-0000-0000-0000A45B0000}"/>
    <cellStyle name="Normal 10 5 3 2 3 2 2 9" xfId="42798" xr:uid="{00000000-0005-0000-0000-0000A55B0000}"/>
    <cellStyle name="Normal 10 5 3 2 3 2 3" xfId="1343" xr:uid="{00000000-0005-0000-0000-0000A65B0000}"/>
    <cellStyle name="Normal 10 5 3 2 3 2 3 2" xfId="4703" xr:uid="{00000000-0005-0000-0000-0000A75B0000}"/>
    <cellStyle name="Normal 10 5 3 2 3 2 3 2 2" xfId="4704" xr:uid="{00000000-0005-0000-0000-0000A85B0000}"/>
    <cellStyle name="Normal 10 5 3 2 3 2 3 2 2 2" xfId="20779" xr:uid="{00000000-0005-0000-0000-0000A95B0000}"/>
    <cellStyle name="Normal 10 5 3 2 3 2 3 2 2 2 2" xfId="42799" xr:uid="{00000000-0005-0000-0000-0000AA5B0000}"/>
    <cellStyle name="Normal 10 5 3 2 3 2 3 2 2 3" xfId="42800" xr:uid="{00000000-0005-0000-0000-0000AB5B0000}"/>
    <cellStyle name="Normal 10 5 3 2 3 2 3 2 3" xfId="9895" xr:uid="{00000000-0005-0000-0000-0000AC5B0000}"/>
    <cellStyle name="Normal 10 5 3 2 3 2 3 2 3 2" xfId="20780" xr:uid="{00000000-0005-0000-0000-0000AD5B0000}"/>
    <cellStyle name="Normal 10 5 3 2 3 2 3 2 3 2 2" xfId="42801" xr:uid="{00000000-0005-0000-0000-0000AE5B0000}"/>
    <cellStyle name="Normal 10 5 3 2 3 2 3 2 3 3" xfId="42802" xr:uid="{00000000-0005-0000-0000-0000AF5B0000}"/>
    <cellStyle name="Normal 10 5 3 2 3 2 3 2 4" xfId="20781" xr:uid="{00000000-0005-0000-0000-0000B05B0000}"/>
    <cellStyle name="Normal 10 5 3 2 3 2 3 2 4 2" xfId="42803" xr:uid="{00000000-0005-0000-0000-0000B15B0000}"/>
    <cellStyle name="Normal 10 5 3 2 3 2 3 2 5" xfId="42804" xr:uid="{00000000-0005-0000-0000-0000B25B0000}"/>
    <cellStyle name="Normal 10 5 3 2 3 2 3 3" xfId="4705" xr:uid="{00000000-0005-0000-0000-0000B35B0000}"/>
    <cellStyle name="Normal 10 5 3 2 3 2 3 3 2" xfId="20782" xr:uid="{00000000-0005-0000-0000-0000B45B0000}"/>
    <cellStyle name="Normal 10 5 3 2 3 2 3 3 2 2" xfId="42805" xr:uid="{00000000-0005-0000-0000-0000B55B0000}"/>
    <cellStyle name="Normal 10 5 3 2 3 2 3 3 3" xfId="42806" xr:uid="{00000000-0005-0000-0000-0000B65B0000}"/>
    <cellStyle name="Normal 10 5 3 2 3 2 3 4" xfId="9896" xr:uid="{00000000-0005-0000-0000-0000B75B0000}"/>
    <cellStyle name="Normal 10 5 3 2 3 2 3 4 2" xfId="20783" xr:uid="{00000000-0005-0000-0000-0000B85B0000}"/>
    <cellStyle name="Normal 10 5 3 2 3 2 3 4 2 2" xfId="42807" xr:uid="{00000000-0005-0000-0000-0000B95B0000}"/>
    <cellStyle name="Normal 10 5 3 2 3 2 3 4 3" xfId="42808" xr:uid="{00000000-0005-0000-0000-0000BA5B0000}"/>
    <cellStyle name="Normal 10 5 3 2 3 2 3 5" xfId="13266" xr:uid="{00000000-0005-0000-0000-0000BB5B0000}"/>
    <cellStyle name="Normal 10 5 3 2 3 2 3 5 2" xfId="20784" xr:uid="{00000000-0005-0000-0000-0000BC5B0000}"/>
    <cellStyle name="Normal 10 5 3 2 3 2 3 5 2 2" xfId="42809" xr:uid="{00000000-0005-0000-0000-0000BD5B0000}"/>
    <cellStyle name="Normal 10 5 3 2 3 2 3 5 3" xfId="42810" xr:uid="{00000000-0005-0000-0000-0000BE5B0000}"/>
    <cellStyle name="Normal 10 5 3 2 3 2 3 6" xfId="20785" xr:uid="{00000000-0005-0000-0000-0000BF5B0000}"/>
    <cellStyle name="Normal 10 5 3 2 3 2 3 6 2" xfId="42811" xr:uid="{00000000-0005-0000-0000-0000C05B0000}"/>
    <cellStyle name="Normal 10 5 3 2 3 2 3 7" xfId="20786" xr:uid="{00000000-0005-0000-0000-0000C15B0000}"/>
    <cellStyle name="Normal 10 5 3 2 3 2 3 7 2" xfId="42812" xr:uid="{00000000-0005-0000-0000-0000C25B0000}"/>
    <cellStyle name="Normal 10 5 3 2 3 2 3 8" xfId="42813" xr:uid="{00000000-0005-0000-0000-0000C35B0000}"/>
    <cellStyle name="Normal 10 5 3 2 3 2 4" xfId="1875" xr:uid="{00000000-0005-0000-0000-0000C45B0000}"/>
    <cellStyle name="Normal 10 5 3 2 3 2 4 2" xfId="4706" xr:uid="{00000000-0005-0000-0000-0000C55B0000}"/>
    <cellStyle name="Normal 10 5 3 2 3 2 4 2 2" xfId="20787" xr:uid="{00000000-0005-0000-0000-0000C65B0000}"/>
    <cellStyle name="Normal 10 5 3 2 3 2 4 2 2 2" xfId="42814" xr:uid="{00000000-0005-0000-0000-0000C75B0000}"/>
    <cellStyle name="Normal 10 5 3 2 3 2 4 2 3" xfId="42815" xr:uid="{00000000-0005-0000-0000-0000C85B0000}"/>
    <cellStyle name="Normal 10 5 3 2 3 2 4 3" xfId="9897" xr:uid="{00000000-0005-0000-0000-0000C95B0000}"/>
    <cellStyle name="Normal 10 5 3 2 3 2 4 3 2" xfId="20788" xr:uid="{00000000-0005-0000-0000-0000CA5B0000}"/>
    <cellStyle name="Normal 10 5 3 2 3 2 4 3 2 2" xfId="42816" xr:uid="{00000000-0005-0000-0000-0000CB5B0000}"/>
    <cellStyle name="Normal 10 5 3 2 3 2 4 3 3" xfId="42817" xr:uid="{00000000-0005-0000-0000-0000CC5B0000}"/>
    <cellStyle name="Normal 10 5 3 2 3 2 4 4" xfId="20789" xr:uid="{00000000-0005-0000-0000-0000CD5B0000}"/>
    <cellStyle name="Normal 10 5 3 2 3 2 4 4 2" xfId="42818" xr:uid="{00000000-0005-0000-0000-0000CE5B0000}"/>
    <cellStyle name="Normal 10 5 3 2 3 2 4 5" xfId="42819" xr:uid="{00000000-0005-0000-0000-0000CF5B0000}"/>
    <cellStyle name="Normal 10 5 3 2 3 2 5" xfId="4707" xr:uid="{00000000-0005-0000-0000-0000D05B0000}"/>
    <cellStyle name="Normal 10 5 3 2 3 2 5 2" xfId="20790" xr:uid="{00000000-0005-0000-0000-0000D15B0000}"/>
    <cellStyle name="Normal 10 5 3 2 3 2 5 2 2" xfId="42820" xr:uid="{00000000-0005-0000-0000-0000D25B0000}"/>
    <cellStyle name="Normal 10 5 3 2 3 2 5 3" xfId="42821" xr:uid="{00000000-0005-0000-0000-0000D35B0000}"/>
    <cellStyle name="Normal 10 5 3 2 3 2 6" xfId="9898" xr:uid="{00000000-0005-0000-0000-0000D45B0000}"/>
    <cellStyle name="Normal 10 5 3 2 3 2 6 2" xfId="20791" xr:uid="{00000000-0005-0000-0000-0000D55B0000}"/>
    <cellStyle name="Normal 10 5 3 2 3 2 6 2 2" xfId="42822" xr:uid="{00000000-0005-0000-0000-0000D65B0000}"/>
    <cellStyle name="Normal 10 5 3 2 3 2 6 3" xfId="42823" xr:uid="{00000000-0005-0000-0000-0000D75B0000}"/>
    <cellStyle name="Normal 10 5 3 2 3 2 7" xfId="13267" xr:uid="{00000000-0005-0000-0000-0000D85B0000}"/>
    <cellStyle name="Normal 10 5 3 2 3 2 7 2" xfId="20792" xr:uid="{00000000-0005-0000-0000-0000D95B0000}"/>
    <cellStyle name="Normal 10 5 3 2 3 2 7 2 2" xfId="42824" xr:uid="{00000000-0005-0000-0000-0000DA5B0000}"/>
    <cellStyle name="Normal 10 5 3 2 3 2 7 3" xfId="42825" xr:uid="{00000000-0005-0000-0000-0000DB5B0000}"/>
    <cellStyle name="Normal 10 5 3 2 3 2 8" xfId="20793" xr:uid="{00000000-0005-0000-0000-0000DC5B0000}"/>
    <cellStyle name="Normal 10 5 3 2 3 2 8 2" xfId="42826" xr:uid="{00000000-0005-0000-0000-0000DD5B0000}"/>
    <cellStyle name="Normal 10 5 3 2 3 2 9" xfId="20794" xr:uid="{00000000-0005-0000-0000-0000DE5B0000}"/>
    <cellStyle name="Normal 10 5 3 2 3 2 9 2" xfId="42827" xr:uid="{00000000-0005-0000-0000-0000DF5B0000}"/>
    <cellStyle name="Normal 10 5 3 2 3 3" xfId="653" xr:uid="{00000000-0005-0000-0000-0000E05B0000}"/>
    <cellStyle name="Normal 10 5 3 2 3 3 2" xfId="2164" xr:uid="{00000000-0005-0000-0000-0000E15B0000}"/>
    <cellStyle name="Normal 10 5 3 2 3 3 2 2" xfId="4708" xr:uid="{00000000-0005-0000-0000-0000E25B0000}"/>
    <cellStyle name="Normal 10 5 3 2 3 3 2 2 2" xfId="4709" xr:uid="{00000000-0005-0000-0000-0000E35B0000}"/>
    <cellStyle name="Normal 10 5 3 2 3 3 2 2 2 2" xfId="20795" xr:uid="{00000000-0005-0000-0000-0000E45B0000}"/>
    <cellStyle name="Normal 10 5 3 2 3 3 2 2 2 2 2" xfId="42828" xr:uid="{00000000-0005-0000-0000-0000E55B0000}"/>
    <cellStyle name="Normal 10 5 3 2 3 3 2 2 2 3" xfId="42829" xr:uid="{00000000-0005-0000-0000-0000E65B0000}"/>
    <cellStyle name="Normal 10 5 3 2 3 3 2 2 3" xfId="9899" xr:uid="{00000000-0005-0000-0000-0000E75B0000}"/>
    <cellStyle name="Normal 10 5 3 2 3 3 2 2 3 2" xfId="20796" xr:uid="{00000000-0005-0000-0000-0000E85B0000}"/>
    <cellStyle name="Normal 10 5 3 2 3 3 2 2 3 2 2" xfId="42830" xr:uid="{00000000-0005-0000-0000-0000E95B0000}"/>
    <cellStyle name="Normal 10 5 3 2 3 3 2 2 3 3" xfId="42831" xr:uid="{00000000-0005-0000-0000-0000EA5B0000}"/>
    <cellStyle name="Normal 10 5 3 2 3 3 2 2 4" xfId="20797" xr:uid="{00000000-0005-0000-0000-0000EB5B0000}"/>
    <cellStyle name="Normal 10 5 3 2 3 3 2 2 4 2" xfId="42832" xr:uid="{00000000-0005-0000-0000-0000EC5B0000}"/>
    <cellStyle name="Normal 10 5 3 2 3 3 2 2 5" xfId="42833" xr:uid="{00000000-0005-0000-0000-0000ED5B0000}"/>
    <cellStyle name="Normal 10 5 3 2 3 3 2 3" xfId="4710" xr:uid="{00000000-0005-0000-0000-0000EE5B0000}"/>
    <cellStyle name="Normal 10 5 3 2 3 3 2 3 2" xfId="20798" xr:uid="{00000000-0005-0000-0000-0000EF5B0000}"/>
    <cellStyle name="Normal 10 5 3 2 3 3 2 3 2 2" xfId="42834" xr:uid="{00000000-0005-0000-0000-0000F05B0000}"/>
    <cellStyle name="Normal 10 5 3 2 3 3 2 3 3" xfId="42835" xr:uid="{00000000-0005-0000-0000-0000F15B0000}"/>
    <cellStyle name="Normal 10 5 3 2 3 3 2 4" xfId="9900" xr:uid="{00000000-0005-0000-0000-0000F25B0000}"/>
    <cellStyle name="Normal 10 5 3 2 3 3 2 4 2" xfId="20799" xr:uid="{00000000-0005-0000-0000-0000F35B0000}"/>
    <cellStyle name="Normal 10 5 3 2 3 3 2 4 2 2" xfId="42836" xr:uid="{00000000-0005-0000-0000-0000F45B0000}"/>
    <cellStyle name="Normal 10 5 3 2 3 3 2 4 3" xfId="42837" xr:uid="{00000000-0005-0000-0000-0000F55B0000}"/>
    <cellStyle name="Normal 10 5 3 2 3 3 2 5" xfId="13268" xr:uid="{00000000-0005-0000-0000-0000F65B0000}"/>
    <cellStyle name="Normal 10 5 3 2 3 3 2 5 2" xfId="20800" xr:uid="{00000000-0005-0000-0000-0000F75B0000}"/>
    <cellStyle name="Normal 10 5 3 2 3 3 2 5 2 2" xfId="42838" xr:uid="{00000000-0005-0000-0000-0000F85B0000}"/>
    <cellStyle name="Normal 10 5 3 2 3 3 2 5 3" xfId="42839" xr:uid="{00000000-0005-0000-0000-0000F95B0000}"/>
    <cellStyle name="Normal 10 5 3 2 3 3 2 6" xfId="20801" xr:uid="{00000000-0005-0000-0000-0000FA5B0000}"/>
    <cellStyle name="Normal 10 5 3 2 3 3 2 6 2" xfId="42840" xr:uid="{00000000-0005-0000-0000-0000FB5B0000}"/>
    <cellStyle name="Normal 10 5 3 2 3 3 2 7" xfId="20802" xr:uid="{00000000-0005-0000-0000-0000FC5B0000}"/>
    <cellStyle name="Normal 10 5 3 2 3 3 2 7 2" xfId="42841" xr:uid="{00000000-0005-0000-0000-0000FD5B0000}"/>
    <cellStyle name="Normal 10 5 3 2 3 3 2 8" xfId="42842" xr:uid="{00000000-0005-0000-0000-0000FE5B0000}"/>
    <cellStyle name="Normal 10 5 3 2 3 3 3" xfId="4711" xr:uid="{00000000-0005-0000-0000-0000FF5B0000}"/>
    <cellStyle name="Normal 10 5 3 2 3 3 3 2" xfId="4712" xr:uid="{00000000-0005-0000-0000-0000005C0000}"/>
    <cellStyle name="Normal 10 5 3 2 3 3 3 2 2" xfId="20803" xr:uid="{00000000-0005-0000-0000-0000015C0000}"/>
    <cellStyle name="Normal 10 5 3 2 3 3 3 2 2 2" xfId="42843" xr:uid="{00000000-0005-0000-0000-0000025C0000}"/>
    <cellStyle name="Normal 10 5 3 2 3 3 3 2 3" xfId="42844" xr:uid="{00000000-0005-0000-0000-0000035C0000}"/>
    <cellStyle name="Normal 10 5 3 2 3 3 3 3" xfId="9901" xr:uid="{00000000-0005-0000-0000-0000045C0000}"/>
    <cellStyle name="Normal 10 5 3 2 3 3 3 3 2" xfId="20804" xr:uid="{00000000-0005-0000-0000-0000055C0000}"/>
    <cellStyle name="Normal 10 5 3 2 3 3 3 3 2 2" xfId="42845" xr:uid="{00000000-0005-0000-0000-0000065C0000}"/>
    <cellStyle name="Normal 10 5 3 2 3 3 3 3 3" xfId="42846" xr:uid="{00000000-0005-0000-0000-0000075C0000}"/>
    <cellStyle name="Normal 10 5 3 2 3 3 3 4" xfId="20805" xr:uid="{00000000-0005-0000-0000-0000085C0000}"/>
    <cellStyle name="Normal 10 5 3 2 3 3 3 4 2" xfId="42847" xr:uid="{00000000-0005-0000-0000-0000095C0000}"/>
    <cellStyle name="Normal 10 5 3 2 3 3 3 5" xfId="42848" xr:uid="{00000000-0005-0000-0000-00000A5C0000}"/>
    <cellStyle name="Normal 10 5 3 2 3 3 4" xfId="4713" xr:uid="{00000000-0005-0000-0000-00000B5C0000}"/>
    <cellStyle name="Normal 10 5 3 2 3 3 4 2" xfId="20806" xr:uid="{00000000-0005-0000-0000-00000C5C0000}"/>
    <cellStyle name="Normal 10 5 3 2 3 3 4 2 2" xfId="42849" xr:uid="{00000000-0005-0000-0000-00000D5C0000}"/>
    <cellStyle name="Normal 10 5 3 2 3 3 4 3" xfId="42850" xr:uid="{00000000-0005-0000-0000-00000E5C0000}"/>
    <cellStyle name="Normal 10 5 3 2 3 3 5" xfId="9902" xr:uid="{00000000-0005-0000-0000-00000F5C0000}"/>
    <cellStyle name="Normal 10 5 3 2 3 3 5 2" xfId="20807" xr:uid="{00000000-0005-0000-0000-0000105C0000}"/>
    <cellStyle name="Normal 10 5 3 2 3 3 5 2 2" xfId="42851" xr:uid="{00000000-0005-0000-0000-0000115C0000}"/>
    <cellStyle name="Normal 10 5 3 2 3 3 5 3" xfId="42852" xr:uid="{00000000-0005-0000-0000-0000125C0000}"/>
    <cellStyle name="Normal 10 5 3 2 3 3 6" xfId="13269" xr:uid="{00000000-0005-0000-0000-0000135C0000}"/>
    <cellStyle name="Normal 10 5 3 2 3 3 6 2" xfId="20808" xr:uid="{00000000-0005-0000-0000-0000145C0000}"/>
    <cellStyle name="Normal 10 5 3 2 3 3 6 2 2" xfId="42853" xr:uid="{00000000-0005-0000-0000-0000155C0000}"/>
    <cellStyle name="Normal 10 5 3 2 3 3 6 3" xfId="42854" xr:uid="{00000000-0005-0000-0000-0000165C0000}"/>
    <cellStyle name="Normal 10 5 3 2 3 3 7" xfId="20809" xr:uid="{00000000-0005-0000-0000-0000175C0000}"/>
    <cellStyle name="Normal 10 5 3 2 3 3 7 2" xfId="42855" xr:uid="{00000000-0005-0000-0000-0000185C0000}"/>
    <cellStyle name="Normal 10 5 3 2 3 3 8" xfId="20810" xr:uid="{00000000-0005-0000-0000-0000195C0000}"/>
    <cellStyle name="Normal 10 5 3 2 3 3 8 2" xfId="42856" xr:uid="{00000000-0005-0000-0000-00001A5C0000}"/>
    <cellStyle name="Normal 10 5 3 2 3 3 9" xfId="42857" xr:uid="{00000000-0005-0000-0000-00001B5C0000}"/>
    <cellStyle name="Normal 10 5 3 2 3 4" xfId="1113" xr:uid="{00000000-0005-0000-0000-00001C5C0000}"/>
    <cellStyle name="Normal 10 5 3 2 3 4 2" xfId="4714" xr:uid="{00000000-0005-0000-0000-00001D5C0000}"/>
    <cellStyle name="Normal 10 5 3 2 3 4 2 2" xfId="4715" xr:uid="{00000000-0005-0000-0000-00001E5C0000}"/>
    <cellStyle name="Normal 10 5 3 2 3 4 2 2 2" xfId="20811" xr:uid="{00000000-0005-0000-0000-00001F5C0000}"/>
    <cellStyle name="Normal 10 5 3 2 3 4 2 2 2 2" xfId="42858" xr:uid="{00000000-0005-0000-0000-0000205C0000}"/>
    <cellStyle name="Normal 10 5 3 2 3 4 2 2 3" xfId="42859" xr:uid="{00000000-0005-0000-0000-0000215C0000}"/>
    <cellStyle name="Normal 10 5 3 2 3 4 2 3" xfId="9903" xr:uid="{00000000-0005-0000-0000-0000225C0000}"/>
    <cellStyle name="Normal 10 5 3 2 3 4 2 3 2" xfId="20812" xr:uid="{00000000-0005-0000-0000-0000235C0000}"/>
    <cellStyle name="Normal 10 5 3 2 3 4 2 3 2 2" xfId="42860" xr:uid="{00000000-0005-0000-0000-0000245C0000}"/>
    <cellStyle name="Normal 10 5 3 2 3 4 2 3 3" xfId="42861" xr:uid="{00000000-0005-0000-0000-0000255C0000}"/>
    <cellStyle name="Normal 10 5 3 2 3 4 2 4" xfId="20813" xr:uid="{00000000-0005-0000-0000-0000265C0000}"/>
    <cellStyle name="Normal 10 5 3 2 3 4 2 4 2" xfId="42862" xr:uid="{00000000-0005-0000-0000-0000275C0000}"/>
    <cellStyle name="Normal 10 5 3 2 3 4 2 5" xfId="42863" xr:uid="{00000000-0005-0000-0000-0000285C0000}"/>
    <cellStyle name="Normal 10 5 3 2 3 4 3" xfId="4716" xr:uid="{00000000-0005-0000-0000-0000295C0000}"/>
    <cellStyle name="Normal 10 5 3 2 3 4 3 2" xfId="20814" xr:uid="{00000000-0005-0000-0000-00002A5C0000}"/>
    <cellStyle name="Normal 10 5 3 2 3 4 3 2 2" xfId="42864" xr:uid="{00000000-0005-0000-0000-00002B5C0000}"/>
    <cellStyle name="Normal 10 5 3 2 3 4 3 3" xfId="42865" xr:uid="{00000000-0005-0000-0000-00002C5C0000}"/>
    <cellStyle name="Normal 10 5 3 2 3 4 4" xfId="9904" xr:uid="{00000000-0005-0000-0000-00002D5C0000}"/>
    <cellStyle name="Normal 10 5 3 2 3 4 4 2" xfId="20815" xr:uid="{00000000-0005-0000-0000-00002E5C0000}"/>
    <cellStyle name="Normal 10 5 3 2 3 4 4 2 2" xfId="42866" xr:uid="{00000000-0005-0000-0000-00002F5C0000}"/>
    <cellStyle name="Normal 10 5 3 2 3 4 4 3" xfId="42867" xr:uid="{00000000-0005-0000-0000-0000305C0000}"/>
    <cellStyle name="Normal 10 5 3 2 3 4 5" xfId="13270" xr:uid="{00000000-0005-0000-0000-0000315C0000}"/>
    <cellStyle name="Normal 10 5 3 2 3 4 5 2" xfId="20816" xr:uid="{00000000-0005-0000-0000-0000325C0000}"/>
    <cellStyle name="Normal 10 5 3 2 3 4 5 2 2" xfId="42868" xr:uid="{00000000-0005-0000-0000-0000335C0000}"/>
    <cellStyle name="Normal 10 5 3 2 3 4 5 3" xfId="42869" xr:uid="{00000000-0005-0000-0000-0000345C0000}"/>
    <cellStyle name="Normal 10 5 3 2 3 4 6" xfId="20817" xr:uid="{00000000-0005-0000-0000-0000355C0000}"/>
    <cellStyle name="Normal 10 5 3 2 3 4 6 2" xfId="42870" xr:uid="{00000000-0005-0000-0000-0000365C0000}"/>
    <cellStyle name="Normal 10 5 3 2 3 4 7" xfId="20818" xr:uid="{00000000-0005-0000-0000-0000375C0000}"/>
    <cellStyle name="Normal 10 5 3 2 3 4 7 2" xfId="42871" xr:uid="{00000000-0005-0000-0000-0000385C0000}"/>
    <cellStyle name="Normal 10 5 3 2 3 4 8" xfId="42872" xr:uid="{00000000-0005-0000-0000-0000395C0000}"/>
    <cellStyle name="Normal 10 5 3 2 3 5" xfId="1645" xr:uid="{00000000-0005-0000-0000-00003A5C0000}"/>
    <cellStyle name="Normal 10 5 3 2 3 5 2" xfId="4717" xr:uid="{00000000-0005-0000-0000-00003B5C0000}"/>
    <cellStyle name="Normal 10 5 3 2 3 5 2 2" xfId="20819" xr:uid="{00000000-0005-0000-0000-00003C5C0000}"/>
    <cellStyle name="Normal 10 5 3 2 3 5 2 2 2" xfId="42873" xr:uid="{00000000-0005-0000-0000-00003D5C0000}"/>
    <cellStyle name="Normal 10 5 3 2 3 5 2 3" xfId="42874" xr:uid="{00000000-0005-0000-0000-00003E5C0000}"/>
    <cellStyle name="Normal 10 5 3 2 3 5 3" xfId="9905" xr:uid="{00000000-0005-0000-0000-00003F5C0000}"/>
    <cellStyle name="Normal 10 5 3 2 3 5 3 2" xfId="20820" xr:uid="{00000000-0005-0000-0000-0000405C0000}"/>
    <cellStyle name="Normal 10 5 3 2 3 5 3 2 2" xfId="42875" xr:uid="{00000000-0005-0000-0000-0000415C0000}"/>
    <cellStyle name="Normal 10 5 3 2 3 5 3 3" xfId="42876" xr:uid="{00000000-0005-0000-0000-0000425C0000}"/>
    <cellStyle name="Normal 10 5 3 2 3 5 4" xfId="20821" xr:uid="{00000000-0005-0000-0000-0000435C0000}"/>
    <cellStyle name="Normal 10 5 3 2 3 5 4 2" xfId="42877" xr:uid="{00000000-0005-0000-0000-0000445C0000}"/>
    <cellStyle name="Normal 10 5 3 2 3 5 5" xfId="42878" xr:uid="{00000000-0005-0000-0000-0000455C0000}"/>
    <cellStyle name="Normal 10 5 3 2 3 6" xfId="4718" xr:uid="{00000000-0005-0000-0000-0000465C0000}"/>
    <cellStyle name="Normal 10 5 3 2 3 6 2" xfId="20822" xr:uid="{00000000-0005-0000-0000-0000475C0000}"/>
    <cellStyle name="Normal 10 5 3 2 3 6 2 2" xfId="42879" xr:uid="{00000000-0005-0000-0000-0000485C0000}"/>
    <cellStyle name="Normal 10 5 3 2 3 6 3" xfId="42880" xr:uid="{00000000-0005-0000-0000-0000495C0000}"/>
    <cellStyle name="Normal 10 5 3 2 3 7" xfId="9906" xr:uid="{00000000-0005-0000-0000-00004A5C0000}"/>
    <cellStyle name="Normal 10 5 3 2 3 7 2" xfId="20823" xr:uid="{00000000-0005-0000-0000-00004B5C0000}"/>
    <cellStyle name="Normal 10 5 3 2 3 7 2 2" xfId="42881" xr:uid="{00000000-0005-0000-0000-00004C5C0000}"/>
    <cellStyle name="Normal 10 5 3 2 3 7 3" xfId="42882" xr:uid="{00000000-0005-0000-0000-00004D5C0000}"/>
    <cellStyle name="Normal 10 5 3 2 3 8" xfId="13271" xr:uid="{00000000-0005-0000-0000-00004E5C0000}"/>
    <cellStyle name="Normal 10 5 3 2 3 8 2" xfId="20824" xr:uid="{00000000-0005-0000-0000-00004F5C0000}"/>
    <cellStyle name="Normal 10 5 3 2 3 8 2 2" xfId="42883" xr:uid="{00000000-0005-0000-0000-0000505C0000}"/>
    <cellStyle name="Normal 10 5 3 2 3 8 3" xfId="42884" xr:uid="{00000000-0005-0000-0000-0000515C0000}"/>
    <cellStyle name="Normal 10 5 3 2 3 9" xfId="20825" xr:uid="{00000000-0005-0000-0000-0000525C0000}"/>
    <cellStyle name="Normal 10 5 3 2 3 9 2" xfId="42885" xr:uid="{00000000-0005-0000-0000-0000535C0000}"/>
    <cellStyle name="Normal 10 5 3 2 4" xfId="256" xr:uid="{00000000-0005-0000-0000-0000545C0000}"/>
    <cellStyle name="Normal 10 5 3 2 4 10" xfId="42886" xr:uid="{00000000-0005-0000-0000-0000555C0000}"/>
    <cellStyle name="Normal 10 5 3 2 4 2" xfId="768" xr:uid="{00000000-0005-0000-0000-0000565C0000}"/>
    <cellStyle name="Normal 10 5 3 2 4 2 2" xfId="2279" xr:uid="{00000000-0005-0000-0000-0000575C0000}"/>
    <cellStyle name="Normal 10 5 3 2 4 2 2 2" xfId="4719" xr:uid="{00000000-0005-0000-0000-0000585C0000}"/>
    <cellStyle name="Normal 10 5 3 2 4 2 2 2 2" xfId="4720" xr:uid="{00000000-0005-0000-0000-0000595C0000}"/>
    <cellStyle name="Normal 10 5 3 2 4 2 2 2 2 2" xfId="20826" xr:uid="{00000000-0005-0000-0000-00005A5C0000}"/>
    <cellStyle name="Normal 10 5 3 2 4 2 2 2 2 2 2" xfId="42887" xr:uid="{00000000-0005-0000-0000-00005B5C0000}"/>
    <cellStyle name="Normal 10 5 3 2 4 2 2 2 2 3" xfId="42888" xr:uid="{00000000-0005-0000-0000-00005C5C0000}"/>
    <cellStyle name="Normal 10 5 3 2 4 2 2 2 3" xfId="9907" xr:uid="{00000000-0005-0000-0000-00005D5C0000}"/>
    <cellStyle name="Normal 10 5 3 2 4 2 2 2 3 2" xfId="20827" xr:uid="{00000000-0005-0000-0000-00005E5C0000}"/>
    <cellStyle name="Normal 10 5 3 2 4 2 2 2 3 2 2" xfId="42889" xr:uid="{00000000-0005-0000-0000-00005F5C0000}"/>
    <cellStyle name="Normal 10 5 3 2 4 2 2 2 3 3" xfId="42890" xr:uid="{00000000-0005-0000-0000-0000605C0000}"/>
    <cellStyle name="Normal 10 5 3 2 4 2 2 2 4" xfId="20828" xr:uid="{00000000-0005-0000-0000-0000615C0000}"/>
    <cellStyle name="Normal 10 5 3 2 4 2 2 2 4 2" xfId="42891" xr:uid="{00000000-0005-0000-0000-0000625C0000}"/>
    <cellStyle name="Normal 10 5 3 2 4 2 2 2 5" xfId="42892" xr:uid="{00000000-0005-0000-0000-0000635C0000}"/>
    <cellStyle name="Normal 10 5 3 2 4 2 2 3" xfId="4721" xr:uid="{00000000-0005-0000-0000-0000645C0000}"/>
    <cellStyle name="Normal 10 5 3 2 4 2 2 3 2" xfId="20829" xr:uid="{00000000-0005-0000-0000-0000655C0000}"/>
    <cellStyle name="Normal 10 5 3 2 4 2 2 3 2 2" xfId="42893" xr:uid="{00000000-0005-0000-0000-0000665C0000}"/>
    <cellStyle name="Normal 10 5 3 2 4 2 2 3 3" xfId="42894" xr:uid="{00000000-0005-0000-0000-0000675C0000}"/>
    <cellStyle name="Normal 10 5 3 2 4 2 2 4" xfId="9908" xr:uid="{00000000-0005-0000-0000-0000685C0000}"/>
    <cellStyle name="Normal 10 5 3 2 4 2 2 4 2" xfId="20830" xr:uid="{00000000-0005-0000-0000-0000695C0000}"/>
    <cellStyle name="Normal 10 5 3 2 4 2 2 4 2 2" xfId="42895" xr:uid="{00000000-0005-0000-0000-00006A5C0000}"/>
    <cellStyle name="Normal 10 5 3 2 4 2 2 4 3" xfId="42896" xr:uid="{00000000-0005-0000-0000-00006B5C0000}"/>
    <cellStyle name="Normal 10 5 3 2 4 2 2 5" xfId="13272" xr:uid="{00000000-0005-0000-0000-00006C5C0000}"/>
    <cellStyle name="Normal 10 5 3 2 4 2 2 5 2" xfId="20831" xr:uid="{00000000-0005-0000-0000-00006D5C0000}"/>
    <cellStyle name="Normal 10 5 3 2 4 2 2 5 2 2" xfId="42897" xr:uid="{00000000-0005-0000-0000-00006E5C0000}"/>
    <cellStyle name="Normal 10 5 3 2 4 2 2 5 3" xfId="42898" xr:uid="{00000000-0005-0000-0000-00006F5C0000}"/>
    <cellStyle name="Normal 10 5 3 2 4 2 2 6" xfId="20832" xr:uid="{00000000-0005-0000-0000-0000705C0000}"/>
    <cellStyle name="Normal 10 5 3 2 4 2 2 6 2" xfId="42899" xr:uid="{00000000-0005-0000-0000-0000715C0000}"/>
    <cellStyle name="Normal 10 5 3 2 4 2 2 7" xfId="20833" xr:uid="{00000000-0005-0000-0000-0000725C0000}"/>
    <cellStyle name="Normal 10 5 3 2 4 2 2 7 2" xfId="42900" xr:uid="{00000000-0005-0000-0000-0000735C0000}"/>
    <cellStyle name="Normal 10 5 3 2 4 2 2 8" xfId="42901" xr:uid="{00000000-0005-0000-0000-0000745C0000}"/>
    <cellStyle name="Normal 10 5 3 2 4 2 3" xfId="4722" xr:uid="{00000000-0005-0000-0000-0000755C0000}"/>
    <cellStyle name="Normal 10 5 3 2 4 2 3 2" xfId="4723" xr:uid="{00000000-0005-0000-0000-0000765C0000}"/>
    <cellStyle name="Normal 10 5 3 2 4 2 3 2 2" xfId="20834" xr:uid="{00000000-0005-0000-0000-0000775C0000}"/>
    <cellStyle name="Normal 10 5 3 2 4 2 3 2 2 2" xfId="42902" xr:uid="{00000000-0005-0000-0000-0000785C0000}"/>
    <cellStyle name="Normal 10 5 3 2 4 2 3 2 3" xfId="42903" xr:uid="{00000000-0005-0000-0000-0000795C0000}"/>
    <cellStyle name="Normal 10 5 3 2 4 2 3 3" xfId="9909" xr:uid="{00000000-0005-0000-0000-00007A5C0000}"/>
    <cellStyle name="Normal 10 5 3 2 4 2 3 3 2" xfId="20835" xr:uid="{00000000-0005-0000-0000-00007B5C0000}"/>
    <cellStyle name="Normal 10 5 3 2 4 2 3 3 2 2" xfId="42904" xr:uid="{00000000-0005-0000-0000-00007C5C0000}"/>
    <cellStyle name="Normal 10 5 3 2 4 2 3 3 3" xfId="42905" xr:uid="{00000000-0005-0000-0000-00007D5C0000}"/>
    <cellStyle name="Normal 10 5 3 2 4 2 3 4" xfId="20836" xr:uid="{00000000-0005-0000-0000-00007E5C0000}"/>
    <cellStyle name="Normal 10 5 3 2 4 2 3 4 2" xfId="42906" xr:uid="{00000000-0005-0000-0000-00007F5C0000}"/>
    <cellStyle name="Normal 10 5 3 2 4 2 3 5" xfId="42907" xr:uid="{00000000-0005-0000-0000-0000805C0000}"/>
    <cellStyle name="Normal 10 5 3 2 4 2 4" xfId="4724" xr:uid="{00000000-0005-0000-0000-0000815C0000}"/>
    <cellStyle name="Normal 10 5 3 2 4 2 4 2" xfId="20837" xr:uid="{00000000-0005-0000-0000-0000825C0000}"/>
    <cellStyle name="Normal 10 5 3 2 4 2 4 2 2" xfId="42908" xr:uid="{00000000-0005-0000-0000-0000835C0000}"/>
    <cellStyle name="Normal 10 5 3 2 4 2 4 3" xfId="42909" xr:uid="{00000000-0005-0000-0000-0000845C0000}"/>
    <cellStyle name="Normal 10 5 3 2 4 2 5" xfId="9910" xr:uid="{00000000-0005-0000-0000-0000855C0000}"/>
    <cellStyle name="Normal 10 5 3 2 4 2 5 2" xfId="20838" xr:uid="{00000000-0005-0000-0000-0000865C0000}"/>
    <cellStyle name="Normal 10 5 3 2 4 2 5 2 2" xfId="42910" xr:uid="{00000000-0005-0000-0000-0000875C0000}"/>
    <cellStyle name="Normal 10 5 3 2 4 2 5 3" xfId="42911" xr:uid="{00000000-0005-0000-0000-0000885C0000}"/>
    <cellStyle name="Normal 10 5 3 2 4 2 6" xfId="13273" xr:uid="{00000000-0005-0000-0000-0000895C0000}"/>
    <cellStyle name="Normal 10 5 3 2 4 2 6 2" xfId="20839" xr:uid="{00000000-0005-0000-0000-00008A5C0000}"/>
    <cellStyle name="Normal 10 5 3 2 4 2 6 2 2" xfId="42912" xr:uid="{00000000-0005-0000-0000-00008B5C0000}"/>
    <cellStyle name="Normal 10 5 3 2 4 2 6 3" xfId="42913" xr:uid="{00000000-0005-0000-0000-00008C5C0000}"/>
    <cellStyle name="Normal 10 5 3 2 4 2 7" xfId="20840" xr:uid="{00000000-0005-0000-0000-00008D5C0000}"/>
    <cellStyle name="Normal 10 5 3 2 4 2 7 2" xfId="42914" xr:uid="{00000000-0005-0000-0000-00008E5C0000}"/>
    <cellStyle name="Normal 10 5 3 2 4 2 8" xfId="20841" xr:uid="{00000000-0005-0000-0000-00008F5C0000}"/>
    <cellStyle name="Normal 10 5 3 2 4 2 8 2" xfId="42915" xr:uid="{00000000-0005-0000-0000-0000905C0000}"/>
    <cellStyle name="Normal 10 5 3 2 4 2 9" xfId="42916" xr:uid="{00000000-0005-0000-0000-0000915C0000}"/>
    <cellStyle name="Normal 10 5 3 2 4 3" xfId="1228" xr:uid="{00000000-0005-0000-0000-0000925C0000}"/>
    <cellStyle name="Normal 10 5 3 2 4 3 2" xfId="4725" xr:uid="{00000000-0005-0000-0000-0000935C0000}"/>
    <cellStyle name="Normal 10 5 3 2 4 3 2 2" xfId="4726" xr:uid="{00000000-0005-0000-0000-0000945C0000}"/>
    <cellStyle name="Normal 10 5 3 2 4 3 2 2 2" xfId="20842" xr:uid="{00000000-0005-0000-0000-0000955C0000}"/>
    <cellStyle name="Normal 10 5 3 2 4 3 2 2 2 2" xfId="42917" xr:uid="{00000000-0005-0000-0000-0000965C0000}"/>
    <cellStyle name="Normal 10 5 3 2 4 3 2 2 3" xfId="42918" xr:uid="{00000000-0005-0000-0000-0000975C0000}"/>
    <cellStyle name="Normal 10 5 3 2 4 3 2 3" xfId="9911" xr:uid="{00000000-0005-0000-0000-0000985C0000}"/>
    <cellStyle name="Normal 10 5 3 2 4 3 2 3 2" xfId="20843" xr:uid="{00000000-0005-0000-0000-0000995C0000}"/>
    <cellStyle name="Normal 10 5 3 2 4 3 2 3 2 2" xfId="42919" xr:uid="{00000000-0005-0000-0000-00009A5C0000}"/>
    <cellStyle name="Normal 10 5 3 2 4 3 2 3 3" xfId="42920" xr:uid="{00000000-0005-0000-0000-00009B5C0000}"/>
    <cellStyle name="Normal 10 5 3 2 4 3 2 4" xfId="20844" xr:uid="{00000000-0005-0000-0000-00009C5C0000}"/>
    <cellStyle name="Normal 10 5 3 2 4 3 2 4 2" xfId="42921" xr:uid="{00000000-0005-0000-0000-00009D5C0000}"/>
    <cellStyle name="Normal 10 5 3 2 4 3 2 5" xfId="42922" xr:uid="{00000000-0005-0000-0000-00009E5C0000}"/>
    <cellStyle name="Normal 10 5 3 2 4 3 3" xfId="4727" xr:uid="{00000000-0005-0000-0000-00009F5C0000}"/>
    <cellStyle name="Normal 10 5 3 2 4 3 3 2" xfId="20845" xr:uid="{00000000-0005-0000-0000-0000A05C0000}"/>
    <cellStyle name="Normal 10 5 3 2 4 3 3 2 2" xfId="42923" xr:uid="{00000000-0005-0000-0000-0000A15C0000}"/>
    <cellStyle name="Normal 10 5 3 2 4 3 3 3" xfId="42924" xr:uid="{00000000-0005-0000-0000-0000A25C0000}"/>
    <cellStyle name="Normal 10 5 3 2 4 3 4" xfId="9912" xr:uid="{00000000-0005-0000-0000-0000A35C0000}"/>
    <cellStyle name="Normal 10 5 3 2 4 3 4 2" xfId="20846" xr:uid="{00000000-0005-0000-0000-0000A45C0000}"/>
    <cellStyle name="Normal 10 5 3 2 4 3 4 2 2" xfId="42925" xr:uid="{00000000-0005-0000-0000-0000A55C0000}"/>
    <cellStyle name="Normal 10 5 3 2 4 3 4 3" xfId="42926" xr:uid="{00000000-0005-0000-0000-0000A65C0000}"/>
    <cellStyle name="Normal 10 5 3 2 4 3 5" xfId="13274" xr:uid="{00000000-0005-0000-0000-0000A75C0000}"/>
    <cellStyle name="Normal 10 5 3 2 4 3 5 2" xfId="20847" xr:uid="{00000000-0005-0000-0000-0000A85C0000}"/>
    <cellStyle name="Normal 10 5 3 2 4 3 5 2 2" xfId="42927" xr:uid="{00000000-0005-0000-0000-0000A95C0000}"/>
    <cellStyle name="Normal 10 5 3 2 4 3 5 3" xfId="42928" xr:uid="{00000000-0005-0000-0000-0000AA5C0000}"/>
    <cellStyle name="Normal 10 5 3 2 4 3 6" xfId="20848" xr:uid="{00000000-0005-0000-0000-0000AB5C0000}"/>
    <cellStyle name="Normal 10 5 3 2 4 3 6 2" xfId="42929" xr:uid="{00000000-0005-0000-0000-0000AC5C0000}"/>
    <cellStyle name="Normal 10 5 3 2 4 3 7" xfId="20849" xr:uid="{00000000-0005-0000-0000-0000AD5C0000}"/>
    <cellStyle name="Normal 10 5 3 2 4 3 7 2" xfId="42930" xr:uid="{00000000-0005-0000-0000-0000AE5C0000}"/>
    <cellStyle name="Normal 10 5 3 2 4 3 8" xfId="42931" xr:uid="{00000000-0005-0000-0000-0000AF5C0000}"/>
    <cellStyle name="Normal 10 5 3 2 4 4" xfId="1760" xr:uid="{00000000-0005-0000-0000-0000B05C0000}"/>
    <cellStyle name="Normal 10 5 3 2 4 4 2" xfId="4728" xr:uid="{00000000-0005-0000-0000-0000B15C0000}"/>
    <cellStyle name="Normal 10 5 3 2 4 4 2 2" xfId="20850" xr:uid="{00000000-0005-0000-0000-0000B25C0000}"/>
    <cellStyle name="Normal 10 5 3 2 4 4 2 2 2" xfId="42932" xr:uid="{00000000-0005-0000-0000-0000B35C0000}"/>
    <cellStyle name="Normal 10 5 3 2 4 4 2 3" xfId="42933" xr:uid="{00000000-0005-0000-0000-0000B45C0000}"/>
    <cellStyle name="Normal 10 5 3 2 4 4 3" xfId="9913" xr:uid="{00000000-0005-0000-0000-0000B55C0000}"/>
    <cellStyle name="Normal 10 5 3 2 4 4 3 2" xfId="20851" xr:uid="{00000000-0005-0000-0000-0000B65C0000}"/>
    <cellStyle name="Normal 10 5 3 2 4 4 3 2 2" xfId="42934" xr:uid="{00000000-0005-0000-0000-0000B75C0000}"/>
    <cellStyle name="Normal 10 5 3 2 4 4 3 3" xfId="42935" xr:uid="{00000000-0005-0000-0000-0000B85C0000}"/>
    <cellStyle name="Normal 10 5 3 2 4 4 4" xfId="20852" xr:uid="{00000000-0005-0000-0000-0000B95C0000}"/>
    <cellStyle name="Normal 10 5 3 2 4 4 4 2" xfId="42936" xr:uid="{00000000-0005-0000-0000-0000BA5C0000}"/>
    <cellStyle name="Normal 10 5 3 2 4 4 5" xfId="42937" xr:uid="{00000000-0005-0000-0000-0000BB5C0000}"/>
    <cellStyle name="Normal 10 5 3 2 4 5" xfId="4729" xr:uid="{00000000-0005-0000-0000-0000BC5C0000}"/>
    <cellStyle name="Normal 10 5 3 2 4 5 2" xfId="20853" xr:uid="{00000000-0005-0000-0000-0000BD5C0000}"/>
    <cellStyle name="Normal 10 5 3 2 4 5 2 2" xfId="42938" xr:uid="{00000000-0005-0000-0000-0000BE5C0000}"/>
    <cellStyle name="Normal 10 5 3 2 4 5 3" xfId="42939" xr:uid="{00000000-0005-0000-0000-0000BF5C0000}"/>
    <cellStyle name="Normal 10 5 3 2 4 6" xfId="9914" xr:uid="{00000000-0005-0000-0000-0000C05C0000}"/>
    <cellStyle name="Normal 10 5 3 2 4 6 2" xfId="20854" xr:uid="{00000000-0005-0000-0000-0000C15C0000}"/>
    <cellStyle name="Normal 10 5 3 2 4 6 2 2" xfId="42940" xr:uid="{00000000-0005-0000-0000-0000C25C0000}"/>
    <cellStyle name="Normal 10 5 3 2 4 6 3" xfId="42941" xr:uid="{00000000-0005-0000-0000-0000C35C0000}"/>
    <cellStyle name="Normal 10 5 3 2 4 7" xfId="13275" xr:uid="{00000000-0005-0000-0000-0000C45C0000}"/>
    <cellStyle name="Normal 10 5 3 2 4 7 2" xfId="20855" xr:uid="{00000000-0005-0000-0000-0000C55C0000}"/>
    <cellStyle name="Normal 10 5 3 2 4 7 2 2" xfId="42942" xr:uid="{00000000-0005-0000-0000-0000C65C0000}"/>
    <cellStyle name="Normal 10 5 3 2 4 7 3" xfId="42943" xr:uid="{00000000-0005-0000-0000-0000C75C0000}"/>
    <cellStyle name="Normal 10 5 3 2 4 8" xfId="20856" xr:uid="{00000000-0005-0000-0000-0000C85C0000}"/>
    <cellStyle name="Normal 10 5 3 2 4 8 2" xfId="42944" xr:uid="{00000000-0005-0000-0000-0000C95C0000}"/>
    <cellStyle name="Normal 10 5 3 2 4 9" xfId="20857" xr:uid="{00000000-0005-0000-0000-0000CA5C0000}"/>
    <cellStyle name="Normal 10 5 3 2 4 9 2" xfId="42945" xr:uid="{00000000-0005-0000-0000-0000CB5C0000}"/>
    <cellStyle name="Normal 10 5 3 2 5" xfId="538" xr:uid="{00000000-0005-0000-0000-0000CC5C0000}"/>
    <cellStyle name="Normal 10 5 3 2 5 10" xfId="42946" xr:uid="{00000000-0005-0000-0000-0000CD5C0000}"/>
    <cellStyle name="Normal 10 5 3 2 5 2" xfId="1444" xr:uid="{00000000-0005-0000-0000-0000CE5C0000}"/>
    <cellStyle name="Normal 10 5 3 2 5 2 2" xfId="2510" xr:uid="{00000000-0005-0000-0000-0000CF5C0000}"/>
    <cellStyle name="Normal 10 5 3 2 5 2 2 2" xfId="4730" xr:uid="{00000000-0005-0000-0000-0000D05C0000}"/>
    <cellStyle name="Normal 10 5 3 2 5 2 2 2 2" xfId="4731" xr:uid="{00000000-0005-0000-0000-0000D15C0000}"/>
    <cellStyle name="Normal 10 5 3 2 5 2 2 2 2 2" xfId="20858" xr:uid="{00000000-0005-0000-0000-0000D25C0000}"/>
    <cellStyle name="Normal 10 5 3 2 5 2 2 2 2 2 2" xfId="42947" xr:uid="{00000000-0005-0000-0000-0000D35C0000}"/>
    <cellStyle name="Normal 10 5 3 2 5 2 2 2 2 3" xfId="42948" xr:uid="{00000000-0005-0000-0000-0000D45C0000}"/>
    <cellStyle name="Normal 10 5 3 2 5 2 2 2 3" xfId="9915" xr:uid="{00000000-0005-0000-0000-0000D55C0000}"/>
    <cellStyle name="Normal 10 5 3 2 5 2 2 2 3 2" xfId="20859" xr:uid="{00000000-0005-0000-0000-0000D65C0000}"/>
    <cellStyle name="Normal 10 5 3 2 5 2 2 2 3 2 2" xfId="42949" xr:uid="{00000000-0005-0000-0000-0000D75C0000}"/>
    <cellStyle name="Normal 10 5 3 2 5 2 2 2 3 3" xfId="42950" xr:uid="{00000000-0005-0000-0000-0000D85C0000}"/>
    <cellStyle name="Normal 10 5 3 2 5 2 2 2 4" xfId="20860" xr:uid="{00000000-0005-0000-0000-0000D95C0000}"/>
    <cellStyle name="Normal 10 5 3 2 5 2 2 2 4 2" xfId="42951" xr:uid="{00000000-0005-0000-0000-0000DA5C0000}"/>
    <cellStyle name="Normal 10 5 3 2 5 2 2 2 5" xfId="42952" xr:uid="{00000000-0005-0000-0000-0000DB5C0000}"/>
    <cellStyle name="Normal 10 5 3 2 5 2 2 3" xfId="4732" xr:uid="{00000000-0005-0000-0000-0000DC5C0000}"/>
    <cellStyle name="Normal 10 5 3 2 5 2 2 3 2" xfId="20861" xr:uid="{00000000-0005-0000-0000-0000DD5C0000}"/>
    <cellStyle name="Normal 10 5 3 2 5 2 2 3 2 2" xfId="42953" xr:uid="{00000000-0005-0000-0000-0000DE5C0000}"/>
    <cellStyle name="Normal 10 5 3 2 5 2 2 3 3" xfId="42954" xr:uid="{00000000-0005-0000-0000-0000DF5C0000}"/>
    <cellStyle name="Normal 10 5 3 2 5 2 2 4" xfId="9916" xr:uid="{00000000-0005-0000-0000-0000E05C0000}"/>
    <cellStyle name="Normal 10 5 3 2 5 2 2 4 2" xfId="20862" xr:uid="{00000000-0005-0000-0000-0000E15C0000}"/>
    <cellStyle name="Normal 10 5 3 2 5 2 2 4 2 2" xfId="42955" xr:uid="{00000000-0005-0000-0000-0000E25C0000}"/>
    <cellStyle name="Normal 10 5 3 2 5 2 2 4 3" xfId="42956" xr:uid="{00000000-0005-0000-0000-0000E35C0000}"/>
    <cellStyle name="Normal 10 5 3 2 5 2 2 5" xfId="13276" xr:uid="{00000000-0005-0000-0000-0000E45C0000}"/>
    <cellStyle name="Normal 10 5 3 2 5 2 2 5 2" xfId="20863" xr:uid="{00000000-0005-0000-0000-0000E55C0000}"/>
    <cellStyle name="Normal 10 5 3 2 5 2 2 5 2 2" xfId="42957" xr:uid="{00000000-0005-0000-0000-0000E65C0000}"/>
    <cellStyle name="Normal 10 5 3 2 5 2 2 5 3" xfId="42958" xr:uid="{00000000-0005-0000-0000-0000E75C0000}"/>
    <cellStyle name="Normal 10 5 3 2 5 2 2 6" xfId="20864" xr:uid="{00000000-0005-0000-0000-0000E85C0000}"/>
    <cellStyle name="Normal 10 5 3 2 5 2 2 6 2" xfId="42959" xr:uid="{00000000-0005-0000-0000-0000E95C0000}"/>
    <cellStyle name="Normal 10 5 3 2 5 2 2 7" xfId="20865" xr:uid="{00000000-0005-0000-0000-0000EA5C0000}"/>
    <cellStyle name="Normal 10 5 3 2 5 2 2 7 2" xfId="42960" xr:uid="{00000000-0005-0000-0000-0000EB5C0000}"/>
    <cellStyle name="Normal 10 5 3 2 5 2 2 8" xfId="42961" xr:uid="{00000000-0005-0000-0000-0000EC5C0000}"/>
    <cellStyle name="Normal 10 5 3 2 5 2 3" xfId="4733" xr:uid="{00000000-0005-0000-0000-0000ED5C0000}"/>
    <cellStyle name="Normal 10 5 3 2 5 2 3 2" xfId="4734" xr:uid="{00000000-0005-0000-0000-0000EE5C0000}"/>
    <cellStyle name="Normal 10 5 3 2 5 2 3 2 2" xfId="20866" xr:uid="{00000000-0005-0000-0000-0000EF5C0000}"/>
    <cellStyle name="Normal 10 5 3 2 5 2 3 2 2 2" xfId="42962" xr:uid="{00000000-0005-0000-0000-0000F05C0000}"/>
    <cellStyle name="Normal 10 5 3 2 5 2 3 2 3" xfId="42963" xr:uid="{00000000-0005-0000-0000-0000F15C0000}"/>
    <cellStyle name="Normal 10 5 3 2 5 2 3 3" xfId="9917" xr:uid="{00000000-0005-0000-0000-0000F25C0000}"/>
    <cellStyle name="Normal 10 5 3 2 5 2 3 3 2" xfId="20867" xr:uid="{00000000-0005-0000-0000-0000F35C0000}"/>
    <cellStyle name="Normal 10 5 3 2 5 2 3 3 2 2" xfId="42964" xr:uid="{00000000-0005-0000-0000-0000F45C0000}"/>
    <cellStyle name="Normal 10 5 3 2 5 2 3 3 3" xfId="42965" xr:uid="{00000000-0005-0000-0000-0000F55C0000}"/>
    <cellStyle name="Normal 10 5 3 2 5 2 3 4" xfId="20868" xr:uid="{00000000-0005-0000-0000-0000F65C0000}"/>
    <cellStyle name="Normal 10 5 3 2 5 2 3 4 2" xfId="42966" xr:uid="{00000000-0005-0000-0000-0000F75C0000}"/>
    <cellStyle name="Normal 10 5 3 2 5 2 3 5" xfId="42967" xr:uid="{00000000-0005-0000-0000-0000F85C0000}"/>
    <cellStyle name="Normal 10 5 3 2 5 2 4" xfId="4735" xr:uid="{00000000-0005-0000-0000-0000F95C0000}"/>
    <cellStyle name="Normal 10 5 3 2 5 2 4 2" xfId="20869" xr:uid="{00000000-0005-0000-0000-0000FA5C0000}"/>
    <cellStyle name="Normal 10 5 3 2 5 2 4 2 2" xfId="42968" xr:uid="{00000000-0005-0000-0000-0000FB5C0000}"/>
    <cellStyle name="Normal 10 5 3 2 5 2 4 3" xfId="42969" xr:uid="{00000000-0005-0000-0000-0000FC5C0000}"/>
    <cellStyle name="Normal 10 5 3 2 5 2 5" xfId="9918" xr:uid="{00000000-0005-0000-0000-0000FD5C0000}"/>
    <cellStyle name="Normal 10 5 3 2 5 2 5 2" xfId="20870" xr:uid="{00000000-0005-0000-0000-0000FE5C0000}"/>
    <cellStyle name="Normal 10 5 3 2 5 2 5 2 2" xfId="42970" xr:uid="{00000000-0005-0000-0000-0000FF5C0000}"/>
    <cellStyle name="Normal 10 5 3 2 5 2 5 3" xfId="42971" xr:uid="{00000000-0005-0000-0000-0000005D0000}"/>
    <cellStyle name="Normal 10 5 3 2 5 2 6" xfId="13277" xr:uid="{00000000-0005-0000-0000-0000015D0000}"/>
    <cellStyle name="Normal 10 5 3 2 5 2 6 2" xfId="20871" xr:uid="{00000000-0005-0000-0000-0000025D0000}"/>
    <cellStyle name="Normal 10 5 3 2 5 2 6 2 2" xfId="42972" xr:uid="{00000000-0005-0000-0000-0000035D0000}"/>
    <cellStyle name="Normal 10 5 3 2 5 2 6 3" xfId="42973" xr:uid="{00000000-0005-0000-0000-0000045D0000}"/>
    <cellStyle name="Normal 10 5 3 2 5 2 7" xfId="20872" xr:uid="{00000000-0005-0000-0000-0000055D0000}"/>
    <cellStyle name="Normal 10 5 3 2 5 2 7 2" xfId="42974" xr:uid="{00000000-0005-0000-0000-0000065D0000}"/>
    <cellStyle name="Normal 10 5 3 2 5 2 8" xfId="20873" xr:uid="{00000000-0005-0000-0000-0000075D0000}"/>
    <cellStyle name="Normal 10 5 3 2 5 2 8 2" xfId="42975" xr:uid="{00000000-0005-0000-0000-0000085D0000}"/>
    <cellStyle name="Normal 10 5 3 2 5 2 9" xfId="42976" xr:uid="{00000000-0005-0000-0000-0000095D0000}"/>
    <cellStyle name="Normal 10 5 3 2 5 3" xfId="1992" xr:uid="{00000000-0005-0000-0000-00000A5D0000}"/>
    <cellStyle name="Normal 10 5 3 2 5 3 2" xfId="4736" xr:uid="{00000000-0005-0000-0000-00000B5D0000}"/>
    <cellStyle name="Normal 10 5 3 2 5 3 2 2" xfId="4737" xr:uid="{00000000-0005-0000-0000-00000C5D0000}"/>
    <cellStyle name="Normal 10 5 3 2 5 3 2 2 2" xfId="20874" xr:uid="{00000000-0005-0000-0000-00000D5D0000}"/>
    <cellStyle name="Normal 10 5 3 2 5 3 2 2 2 2" xfId="42977" xr:uid="{00000000-0005-0000-0000-00000E5D0000}"/>
    <cellStyle name="Normal 10 5 3 2 5 3 2 2 3" xfId="42978" xr:uid="{00000000-0005-0000-0000-00000F5D0000}"/>
    <cellStyle name="Normal 10 5 3 2 5 3 2 3" xfId="9919" xr:uid="{00000000-0005-0000-0000-0000105D0000}"/>
    <cellStyle name="Normal 10 5 3 2 5 3 2 3 2" xfId="20875" xr:uid="{00000000-0005-0000-0000-0000115D0000}"/>
    <cellStyle name="Normal 10 5 3 2 5 3 2 3 2 2" xfId="42979" xr:uid="{00000000-0005-0000-0000-0000125D0000}"/>
    <cellStyle name="Normal 10 5 3 2 5 3 2 3 3" xfId="42980" xr:uid="{00000000-0005-0000-0000-0000135D0000}"/>
    <cellStyle name="Normal 10 5 3 2 5 3 2 4" xfId="20876" xr:uid="{00000000-0005-0000-0000-0000145D0000}"/>
    <cellStyle name="Normal 10 5 3 2 5 3 2 4 2" xfId="42981" xr:uid="{00000000-0005-0000-0000-0000155D0000}"/>
    <cellStyle name="Normal 10 5 3 2 5 3 2 5" xfId="42982" xr:uid="{00000000-0005-0000-0000-0000165D0000}"/>
    <cellStyle name="Normal 10 5 3 2 5 3 3" xfId="4738" xr:uid="{00000000-0005-0000-0000-0000175D0000}"/>
    <cellStyle name="Normal 10 5 3 2 5 3 3 2" xfId="20877" xr:uid="{00000000-0005-0000-0000-0000185D0000}"/>
    <cellStyle name="Normal 10 5 3 2 5 3 3 2 2" xfId="42983" xr:uid="{00000000-0005-0000-0000-0000195D0000}"/>
    <cellStyle name="Normal 10 5 3 2 5 3 3 3" xfId="42984" xr:uid="{00000000-0005-0000-0000-00001A5D0000}"/>
    <cellStyle name="Normal 10 5 3 2 5 3 4" xfId="9920" xr:uid="{00000000-0005-0000-0000-00001B5D0000}"/>
    <cellStyle name="Normal 10 5 3 2 5 3 4 2" xfId="20878" xr:uid="{00000000-0005-0000-0000-00001C5D0000}"/>
    <cellStyle name="Normal 10 5 3 2 5 3 4 2 2" xfId="42985" xr:uid="{00000000-0005-0000-0000-00001D5D0000}"/>
    <cellStyle name="Normal 10 5 3 2 5 3 4 3" xfId="42986" xr:uid="{00000000-0005-0000-0000-00001E5D0000}"/>
    <cellStyle name="Normal 10 5 3 2 5 3 5" xfId="13278" xr:uid="{00000000-0005-0000-0000-00001F5D0000}"/>
    <cellStyle name="Normal 10 5 3 2 5 3 5 2" xfId="20879" xr:uid="{00000000-0005-0000-0000-0000205D0000}"/>
    <cellStyle name="Normal 10 5 3 2 5 3 5 2 2" xfId="42987" xr:uid="{00000000-0005-0000-0000-0000215D0000}"/>
    <cellStyle name="Normal 10 5 3 2 5 3 5 3" xfId="42988" xr:uid="{00000000-0005-0000-0000-0000225D0000}"/>
    <cellStyle name="Normal 10 5 3 2 5 3 6" xfId="20880" xr:uid="{00000000-0005-0000-0000-0000235D0000}"/>
    <cellStyle name="Normal 10 5 3 2 5 3 6 2" xfId="42989" xr:uid="{00000000-0005-0000-0000-0000245D0000}"/>
    <cellStyle name="Normal 10 5 3 2 5 3 7" xfId="20881" xr:uid="{00000000-0005-0000-0000-0000255D0000}"/>
    <cellStyle name="Normal 10 5 3 2 5 3 7 2" xfId="42990" xr:uid="{00000000-0005-0000-0000-0000265D0000}"/>
    <cellStyle name="Normal 10 5 3 2 5 3 8" xfId="42991" xr:uid="{00000000-0005-0000-0000-0000275D0000}"/>
    <cellStyle name="Normal 10 5 3 2 5 4" xfId="4739" xr:uid="{00000000-0005-0000-0000-0000285D0000}"/>
    <cellStyle name="Normal 10 5 3 2 5 4 2" xfId="4740" xr:uid="{00000000-0005-0000-0000-0000295D0000}"/>
    <cellStyle name="Normal 10 5 3 2 5 4 2 2" xfId="20882" xr:uid="{00000000-0005-0000-0000-00002A5D0000}"/>
    <cellStyle name="Normal 10 5 3 2 5 4 2 2 2" xfId="42992" xr:uid="{00000000-0005-0000-0000-00002B5D0000}"/>
    <cellStyle name="Normal 10 5 3 2 5 4 2 3" xfId="42993" xr:uid="{00000000-0005-0000-0000-00002C5D0000}"/>
    <cellStyle name="Normal 10 5 3 2 5 4 3" xfId="9921" xr:uid="{00000000-0005-0000-0000-00002D5D0000}"/>
    <cellStyle name="Normal 10 5 3 2 5 4 3 2" xfId="20883" xr:uid="{00000000-0005-0000-0000-00002E5D0000}"/>
    <cellStyle name="Normal 10 5 3 2 5 4 3 2 2" xfId="42994" xr:uid="{00000000-0005-0000-0000-00002F5D0000}"/>
    <cellStyle name="Normal 10 5 3 2 5 4 3 3" xfId="42995" xr:uid="{00000000-0005-0000-0000-0000305D0000}"/>
    <cellStyle name="Normal 10 5 3 2 5 4 4" xfId="20884" xr:uid="{00000000-0005-0000-0000-0000315D0000}"/>
    <cellStyle name="Normal 10 5 3 2 5 4 4 2" xfId="42996" xr:uid="{00000000-0005-0000-0000-0000325D0000}"/>
    <cellStyle name="Normal 10 5 3 2 5 4 5" xfId="42997" xr:uid="{00000000-0005-0000-0000-0000335D0000}"/>
    <cellStyle name="Normal 10 5 3 2 5 5" xfId="4741" xr:uid="{00000000-0005-0000-0000-0000345D0000}"/>
    <cellStyle name="Normal 10 5 3 2 5 5 2" xfId="20885" xr:uid="{00000000-0005-0000-0000-0000355D0000}"/>
    <cellStyle name="Normal 10 5 3 2 5 5 2 2" xfId="42998" xr:uid="{00000000-0005-0000-0000-0000365D0000}"/>
    <cellStyle name="Normal 10 5 3 2 5 5 3" xfId="42999" xr:uid="{00000000-0005-0000-0000-0000375D0000}"/>
    <cellStyle name="Normal 10 5 3 2 5 6" xfId="9922" xr:uid="{00000000-0005-0000-0000-0000385D0000}"/>
    <cellStyle name="Normal 10 5 3 2 5 6 2" xfId="20886" xr:uid="{00000000-0005-0000-0000-0000395D0000}"/>
    <cellStyle name="Normal 10 5 3 2 5 6 2 2" xfId="43000" xr:uid="{00000000-0005-0000-0000-00003A5D0000}"/>
    <cellStyle name="Normal 10 5 3 2 5 6 3" xfId="43001" xr:uid="{00000000-0005-0000-0000-00003B5D0000}"/>
    <cellStyle name="Normal 10 5 3 2 5 7" xfId="13279" xr:uid="{00000000-0005-0000-0000-00003C5D0000}"/>
    <cellStyle name="Normal 10 5 3 2 5 7 2" xfId="20887" xr:uid="{00000000-0005-0000-0000-00003D5D0000}"/>
    <cellStyle name="Normal 10 5 3 2 5 7 2 2" xfId="43002" xr:uid="{00000000-0005-0000-0000-00003E5D0000}"/>
    <cellStyle name="Normal 10 5 3 2 5 7 3" xfId="43003" xr:uid="{00000000-0005-0000-0000-00003F5D0000}"/>
    <cellStyle name="Normal 10 5 3 2 5 8" xfId="20888" xr:uid="{00000000-0005-0000-0000-0000405D0000}"/>
    <cellStyle name="Normal 10 5 3 2 5 8 2" xfId="43004" xr:uid="{00000000-0005-0000-0000-0000415D0000}"/>
    <cellStyle name="Normal 10 5 3 2 5 9" xfId="20889" xr:uid="{00000000-0005-0000-0000-0000425D0000}"/>
    <cellStyle name="Normal 10 5 3 2 5 9 2" xfId="43005" xr:uid="{00000000-0005-0000-0000-0000435D0000}"/>
    <cellStyle name="Normal 10 5 3 2 6" xfId="998" xr:uid="{00000000-0005-0000-0000-0000445D0000}"/>
    <cellStyle name="Normal 10 5 3 2 6 2" xfId="2049" xr:uid="{00000000-0005-0000-0000-0000455D0000}"/>
    <cellStyle name="Normal 10 5 3 2 6 2 2" xfId="4742" xr:uid="{00000000-0005-0000-0000-0000465D0000}"/>
    <cellStyle name="Normal 10 5 3 2 6 2 2 2" xfId="4743" xr:uid="{00000000-0005-0000-0000-0000475D0000}"/>
    <cellStyle name="Normal 10 5 3 2 6 2 2 2 2" xfId="20890" xr:uid="{00000000-0005-0000-0000-0000485D0000}"/>
    <cellStyle name="Normal 10 5 3 2 6 2 2 2 2 2" xfId="43006" xr:uid="{00000000-0005-0000-0000-0000495D0000}"/>
    <cellStyle name="Normal 10 5 3 2 6 2 2 2 3" xfId="43007" xr:uid="{00000000-0005-0000-0000-00004A5D0000}"/>
    <cellStyle name="Normal 10 5 3 2 6 2 2 3" xfId="9923" xr:uid="{00000000-0005-0000-0000-00004B5D0000}"/>
    <cellStyle name="Normal 10 5 3 2 6 2 2 3 2" xfId="20891" xr:uid="{00000000-0005-0000-0000-00004C5D0000}"/>
    <cellStyle name="Normal 10 5 3 2 6 2 2 3 2 2" xfId="43008" xr:uid="{00000000-0005-0000-0000-00004D5D0000}"/>
    <cellStyle name="Normal 10 5 3 2 6 2 2 3 3" xfId="43009" xr:uid="{00000000-0005-0000-0000-00004E5D0000}"/>
    <cellStyle name="Normal 10 5 3 2 6 2 2 4" xfId="20892" xr:uid="{00000000-0005-0000-0000-00004F5D0000}"/>
    <cellStyle name="Normal 10 5 3 2 6 2 2 4 2" xfId="43010" xr:uid="{00000000-0005-0000-0000-0000505D0000}"/>
    <cellStyle name="Normal 10 5 3 2 6 2 2 5" xfId="43011" xr:uid="{00000000-0005-0000-0000-0000515D0000}"/>
    <cellStyle name="Normal 10 5 3 2 6 2 3" xfId="4744" xr:uid="{00000000-0005-0000-0000-0000525D0000}"/>
    <cellStyle name="Normal 10 5 3 2 6 2 3 2" xfId="20893" xr:uid="{00000000-0005-0000-0000-0000535D0000}"/>
    <cellStyle name="Normal 10 5 3 2 6 2 3 2 2" xfId="43012" xr:uid="{00000000-0005-0000-0000-0000545D0000}"/>
    <cellStyle name="Normal 10 5 3 2 6 2 3 3" xfId="43013" xr:uid="{00000000-0005-0000-0000-0000555D0000}"/>
    <cellStyle name="Normal 10 5 3 2 6 2 4" xfId="9924" xr:uid="{00000000-0005-0000-0000-0000565D0000}"/>
    <cellStyle name="Normal 10 5 3 2 6 2 4 2" xfId="20894" xr:uid="{00000000-0005-0000-0000-0000575D0000}"/>
    <cellStyle name="Normal 10 5 3 2 6 2 4 2 2" xfId="43014" xr:uid="{00000000-0005-0000-0000-0000585D0000}"/>
    <cellStyle name="Normal 10 5 3 2 6 2 4 3" xfId="43015" xr:uid="{00000000-0005-0000-0000-0000595D0000}"/>
    <cellStyle name="Normal 10 5 3 2 6 2 5" xfId="13280" xr:uid="{00000000-0005-0000-0000-00005A5D0000}"/>
    <cellStyle name="Normal 10 5 3 2 6 2 5 2" xfId="20895" xr:uid="{00000000-0005-0000-0000-00005B5D0000}"/>
    <cellStyle name="Normal 10 5 3 2 6 2 5 2 2" xfId="43016" xr:uid="{00000000-0005-0000-0000-00005C5D0000}"/>
    <cellStyle name="Normal 10 5 3 2 6 2 5 3" xfId="43017" xr:uid="{00000000-0005-0000-0000-00005D5D0000}"/>
    <cellStyle name="Normal 10 5 3 2 6 2 6" xfId="20896" xr:uid="{00000000-0005-0000-0000-00005E5D0000}"/>
    <cellStyle name="Normal 10 5 3 2 6 2 6 2" xfId="43018" xr:uid="{00000000-0005-0000-0000-00005F5D0000}"/>
    <cellStyle name="Normal 10 5 3 2 6 2 7" xfId="20897" xr:uid="{00000000-0005-0000-0000-0000605D0000}"/>
    <cellStyle name="Normal 10 5 3 2 6 2 7 2" xfId="43019" xr:uid="{00000000-0005-0000-0000-0000615D0000}"/>
    <cellStyle name="Normal 10 5 3 2 6 2 8" xfId="43020" xr:uid="{00000000-0005-0000-0000-0000625D0000}"/>
    <cellStyle name="Normal 10 5 3 2 6 3" xfId="4745" xr:uid="{00000000-0005-0000-0000-0000635D0000}"/>
    <cellStyle name="Normal 10 5 3 2 6 3 2" xfId="4746" xr:uid="{00000000-0005-0000-0000-0000645D0000}"/>
    <cellStyle name="Normal 10 5 3 2 6 3 2 2" xfId="20898" xr:uid="{00000000-0005-0000-0000-0000655D0000}"/>
    <cellStyle name="Normal 10 5 3 2 6 3 2 2 2" xfId="43021" xr:uid="{00000000-0005-0000-0000-0000665D0000}"/>
    <cellStyle name="Normal 10 5 3 2 6 3 2 3" xfId="43022" xr:uid="{00000000-0005-0000-0000-0000675D0000}"/>
    <cellStyle name="Normal 10 5 3 2 6 3 3" xfId="9925" xr:uid="{00000000-0005-0000-0000-0000685D0000}"/>
    <cellStyle name="Normal 10 5 3 2 6 3 3 2" xfId="20899" xr:uid="{00000000-0005-0000-0000-0000695D0000}"/>
    <cellStyle name="Normal 10 5 3 2 6 3 3 2 2" xfId="43023" xr:uid="{00000000-0005-0000-0000-00006A5D0000}"/>
    <cellStyle name="Normal 10 5 3 2 6 3 3 3" xfId="43024" xr:uid="{00000000-0005-0000-0000-00006B5D0000}"/>
    <cellStyle name="Normal 10 5 3 2 6 3 4" xfId="20900" xr:uid="{00000000-0005-0000-0000-00006C5D0000}"/>
    <cellStyle name="Normal 10 5 3 2 6 3 4 2" xfId="43025" xr:uid="{00000000-0005-0000-0000-00006D5D0000}"/>
    <cellStyle name="Normal 10 5 3 2 6 3 5" xfId="43026" xr:uid="{00000000-0005-0000-0000-00006E5D0000}"/>
    <cellStyle name="Normal 10 5 3 2 6 4" xfId="4747" xr:uid="{00000000-0005-0000-0000-00006F5D0000}"/>
    <cellStyle name="Normal 10 5 3 2 6 4 2" xfId="20901" xr:uid="{00000000-0005-0000-0000-0000705D0000}"/>
    <cellStyle name="Normal 10 5 3 2 6 4 2 2" xfId="43027" xr:uid="{00000000-0005-0000-0000-0000715D0000}"/>
    <cellStyle name="Normal 10 5 3 2 6 4 3" xfId="43028" xr:uid="{00000000-0005-0000-0000-0000725D0000}"/>
    <cellStyle name="Normal 10 5 3 2 6 5" xfId="9926" xr:uid="{00000000-0005-0000-0000-0000735D0000}"/>
    <cellStyle name="Normal 10 5 3 2 6 5 2" xfId="20902" xr:uid="{00000000-0005-0000-0000-0000745D0000}"/>
    <cellStyle name="Normal 10 5 3 2 6 5 2 2" xfId="43029" xr:uid="{00000000-0005-0000-0000-0000755D0000}"/>
    <cellStyle name="Normal 10 5 3 2 6 5 3" xfId="43030" xr:uid="{00000000-0005-0000-0000-0000765D0000}"/>
    <cellStyle name="Normal 10 5 3 2 6 6" xfId="13281" xr:uid="{00000000-0005-0000-0000-0000775D0000}"/>
    <cellStyle name="Normal 10 5 3 2 6 6 2" xfId="20903" xr:uid="{00000000-0005-0000-0000-0000785D0000}"/>
    <cellStyle name="Normal 10 5 3 2 6 6 2 2" xfId="43031" xr:uid="{00000000-0005-0000-0000-0000795D0000}"/>
    <cellStyle name="Normal 10 5 3 2 6 6 3" xfId="43032" xr:uid="{00000000-0005-0000-0000-00007A5D0000}"/>
    <cellStyle name="Normal 10 5 3 2 6 7" xfId="20904" xr:uid="{00000000-0005-0000-0000-00007B5D0000}"/>
    <cellStyle name="Normal 10 5 3 2 6 7 2" xfId="43033" xr:uid="{00000000-0005-0000-0000-00007C5D0000}"/>
    <cellStyle name="Normal 10 5 3 2 6 8" xfId="20905" xr:uid="{00000000-0005-0000-0000-00007D5D0000}"/>
    <cellStyle name="Normal 10 5 3 2 6 8 2" xfId="43034" xr:uid="{00000000-0005-0000-0000-00007E5D0000}"/>
    <cellStyle name="Normal 10 5 3 2 6 9" xfId="43035" xr:uid="{00000000-0005-0000-0000-00007F5D0000}"/>
    <cellStyle name="Normal 10 5 3 2 7" xfId="1530" xr:uid="{00000000-0005-0000-0000-0000805D0000}"/>
    <cellStyle name="Normal 10 5 3 2 7 2" xfId="4748" xr:uid="{00000000-0005-0000-0000-0000815D0000}"/>
    <cellStyle name="Normal 10 5 3 2 7 2 2" xfId="4749" xr:uid="{00000000-0005-0000-0000-0000825D0000}"/>
    <cellStyle name="Normal 10 5 3 2 7 2 2 2" xfId="20906" xr:uid="{00000000-0005-0000-0000-0000835D0000}"/>
    <cellStyle name="Normal 10 5 3 2 7 2 2 2 2" xfId="43036" xr:uid="{00000000-0005-0000-0000-0000845D0000}"/>
    <cellStyle name="Normal 10 5 3 2 7 2 2 3" xfId="43037" xr:uid="{00000000-0005-0000-0000-0000855D0000}"/>
    <cellStyle name="Normal 10 5 3 2 7 2 3" xfId="9927" xr:uid="{00000000-0005-0000-0000-0000865D0000}"/>
    <cellStyle name="Normal 10 5 3 2 7 2 3 2" xfId="20907" xr:uid="{00000000-0005-0000-0000-0000875D0000}"/>
    <cellStyle name="Normal 10 5 3 2 7 2 3 2 2" xfId="43038" xr:uid="{00000000-0005-0000-0000-0000885D0000}"/>
    <cellStyle name="Normal 10 5 3 2 7 2 3 3" xfId="43039" xr:uid="{00000000-0005-0000-0000-0000895D0000}"/>
    <cellStyle name="Normal 10 5 3 2 7 2 4" xfId="20908" xr:uid="{00000000-0005-0000-0000-00008A5D0000}"/>
    <cellStyle name="Normal 10 5 3 2 7 2 4 2" xfId="43040" xr:uid="{00000000-0005-0000-0000-00008B5D0000}"/>
    <cellStyle name="Normal 10 5 3 2 7 2 5" xfId="43041" xr:uid="{00000000-0005-0000-0000-00008C5D0000}"/>
    <cellStyle name="Normal 10 5 3 2 7 3" xfId="4750" xr:uid="{00000000-0005-0000-0000-00008D5D0000}"/>
    <cellStyle name="Normal 10 5 3 2 7 3 2" xfId="20909" xr:uid="{00000000-0005-0000-0000-00008E5D0000}"/>
    <cellStyle name="Normal 10 5 3 2 7 3 2 2" xfId="43042" xr:uid="{00000000-0005-0000-0000-00008F5D0000}"/>
    <cellStyle name="Normal 10 5 3 2 7 3 3" xfId="43043" xr:uid="{00000000-0005-0000-0000-0000905D0000}"/>
    <cellStyle name="Normal 10 5 3 2 7 4" xfId="9928" xr:uid="{00000000-0005-0000-0000-0000915D0000}"/>
    <cellStyle name="Normal 10 5 3 2 7 4 2" xfId="20910" xr:uid="{00000000-0005-0000-0000-0000925D0000}"/>
    <cellStyle name="Normal 10 5 3 2 7 4 2 2" xfId="43044" xr:uid="{00000000-0005-0000-0000-0000935D0000}"/>
    <cellStyle name="Normal 10 5 3 2 7 4 3" xfId="43045" xr:uid="{00000000-0005-0000-0000-0000945D0000}"/>
    <cellStyle name="Normal 10 5 3 2 7 5" xfId="13282" xr:uid="{00000000-0005-0000-0000-0000955D0000}"/>
    <cellStyle name="Normal 10 5 3 2 7 5 2" xfId="20911" xr:uid="{00000000-0005-0000-0000-0000965D0000}"/>
    <cellStyle name="Normal 10 5 3 2 7 5 2 2" xfId="43046" xr:uid="{00000000-0005-0000-0000-0000975D0000}"/>
    <cellStyle name="Normal 10 5 3 2 7 5 3" xfId="43047" xr:uid="{00000000-0005-0000-0000-0000985D0000}"/>
    <cellStyle name="Normal 10 5 3 2 7 6" xfId="20912" xr:uid="{00000000-0005-0000-0000-0000995D0000}"/>
    <cellStyle name="Normal 10 5 3 2 7 6 2" xfId="43048" xr:uid="{00000000-0005-0000-0000-00009A5D0000}"/>
    <cellStyle name="Normal 10 5 3 2 7 7" xfId="20913" xr:uid="{00000000-0005-0000-0000-00009B5D0000}"/>
    <cellStyle name="Normal 10 5 3 2 7 7 2" xfId="43049" xr:uid="{00000000-0005-0000-0000-00009C5D0000}"/>
    <cellStyle name="Normal 10 5 3 2 7 8" xfId="43050" xr:uid="{00000000-0005-0000-0000-00009D5D0000}"/>
    <cellStyle name="Normal 10 5 3 2 8" xfId="4751" xr:uid="{00000000-0005-0000-0000-00009E5D0000}"/>
    <cellStyle name="Normal 10 5 3 2 8 2" xfId="4752" xr:uid="{00000000-0005-0000-0000-00009F5D0000}"/>
    <cellStyle name="Normal 10 5 3 2 8 2 2" xfId="20914" xr:uid="{00000000-0005-0000-0000-0000A05D0000}"/>
    <cellStyle name="Normal 10 5 3 2 8 2 2 2" xfId="43051" xr:uid="{00000000-0005-0000-0000-0000A15D0000}"/>
    <cellStyle name="Normal 10 5 3 2 8 2 3" xfId="43052" xr:uid="{00000000-0005-0000-0000-0000A25D0000}"/>
    <cellStyle name="Normal 10 5 3 2 8 3" xfId="9929" xr:uid="{00000000-0005-0000-0000-0000A35D0000}"/>
    <cellStyle name="Normal 10 5 3 2 8 3 2" xfId="20915" xr:uid="{00000000-0005-0000-0000-0000A45D0000}"/>
    <cellStyle name="Normal 10 5 3 2 8 3 2 2" xfId="43053" xr:uid="{00000000-0005-0000-0000-0000A55D0000}"/>
    <cellStyle name="Normal 10 5 3 2 8 3 3" xfId="43054" xr:uid="{00000000-0005-0000-0000-0000A65D0000}"/>
    <cellStyle name="Normal 10 5 3 2 8 4" xfId="20916" xr:uid="{00000000-0005-0000-0000-0000A75D0000}"/>
    <cellStyle name="Normal 10 5 3 2 8 4 2" xfId="43055" xr:uid="{00000000-0005-0000-0000-0000A85D0000}"/>
    <cellStyle name="Normal 10 5 3 2 8 5" xfId="43056" xr:uid="{00000000-0005-0000-0000-0000A95D0000}"/>
    <cellStyle name="Normal 10 5 3 2 9" xfId="4753" xr:uid="{00000000-0005-0000-0000-0000AA5D0000}"/>
    <cellStyle name="Normal 10 5 3 2 9 2" xfId="20917" xr:uid="{00000000-0005-0000-0000-0000AB5D0000}"/>
    <cellStyle name="Normal 10 5 3 2 9 2 2" xfId="43057" xr:uid="{00000000-0005-0000-0000-0000AC5D0000}"/>
    <cellStyle name="Normal 10 5 3 2 9 3" xfId="43058" xr:uid="{00000000-0005-0000-0000-0000AD5D0000}"/>
    <cellStyle name="Normal 10 5 3 3" xfId="257" xr:uid="{00000000-0005-0000-0000-0000AE5D0000}"/>
    <cellStyle name="Normal 10 5 3 3 10" xfId="20918" xr:uid="{00000000-0005-0000-0000-0000AF5D0000}"/>
    <cellStyle name="Normal 10 5 3 3 10 2" xfId="43059" xr:uid="{00000000-0005-0000-0000-0000B05D0000}"/>
    <cellStyle name="Normal 10 5 3 3 11" xfId="20919" xr:uid="{00000000-0005-0000-0000-0000B15D0000}"/>
    <cellStyle name="Normal 10 5 3 3 11 2" xfId="43060" xr:uid="{00000000-0005-0000-0000-0000B25D0000}"/>
    <cellStyle name="Normal 10 5 3 3 12" xfId="43061" xr:uid="{00000000-0005-0000-0000-0000B35D0000}"/>
    <cellStyle name="Normal 10 5 3 3 2" xfId="258" xr:uid="{00000000-0005-0000-0000-0000B45D0000}"/>
    <cellStyle name="Normal 10 5 3 3 2 10" xfId="20920" xr:uid="{00000000-0005-0000-0000-0000B55D0000}"/>
    <cellStyle name="Normal 10 5 3 3 2 10 2" xfId="43062" xr:uid="{00000000-0005-0000-0000-0000B65D0000}"/>
    <cellStyle name="Normal 10 5 3 3 2 11" xfId="43063" xr:uid="{00000000-0005-0000-0000-0000B75D0000}"/>
    <cellStyle name="Normal 10 5 3 3 2 2" xfId="259" xr:uid="{00000000-0005-0000-0000-0000B85D0000}"/>
    <cellStyle name="Normal 10 5 3 3 2 2 10" xfId="43064" xr:uid="{00000000-0005-0000-0000-0000B95D0000}"/>
    <cellStyle name="Normal 10 5 3 3 2 2 2" xfId="912" xr:uid="{00000000-0005-0000-0000-0000BA5D0000}"/>
    <cellStyle name="Normal 10 5 3 3 2 2 2 2" xfId="2423" xr:uid="{00000000-0005-0000-0000-0000BB5D0000}"/>
    <cellStyle name="Normal 10 5 3 3 2 2 2 2 2" xfId="4754" xr:uid="{00000000-0005-0000-0000-0000BC5D0000}"/>
    <cellStyle name="Normal 10 5 3 3 2 2 2 2 2 2" xfId="4755" xr:uid="{00000000-0005-0000-0000-0000BD5D0000}"/>
    <cellStyle name="Normal 10 5 3 3 2 2 2 2 2 2 2" xfId="20921" xr:uid="{00000000-0005-0000-0000-0000BE5D0000}"/>
    <cellStyle name="Normal 10 5 3 3 2 2 2 2 2 2 2 2" xfId="43065" xr:uid="{00000000-0005-0000-0000-0000BF5D0000}"/>
    <cellStyle name="Normal 10 5 3 3 2 2 2 2 2 2 3" xfId="43066" xr:uid="{00000000-0005-0000-0000-0000C05D0000}"/>
    <cellStyle name="Normal 10 5 3 3 2 2 2 2 2 3" xfId="9930" xr:uid="{00000000-0005-0000-0000-0000C15D0000}"/>
    <cellStyle name="Normal 10 5 3 3 2 2 2 2 2 3 2" xfId="20922" xr:uid="{00000000-0005-0000-0000-0000C25D0000}"/>
    <cellStyle name="Normal 10 5 3 3 2 2 2 2 2 3 2 2" xfId="43067" xr:uid="{00000000-0005-0000-0000-0000C35D0000}"/>
    <cellStyle name="Normal 10 5 3 3 2 2 2 2 2 3 3" xfId="43068" xr:uid="{00000000-0005-0000-0000-0000C45D0000}"/>
    <cellStyle name="Normal 10 5 3 3 2 2 2 2 2 4" xfId="20923" xr:uid="{00000000-0005-0000-0000-0000C55D0000}"/>
    <cellStyle name="Normal 10 5 3 3 2 2 2 2 2 4 2" xfId="43069" xr:uid="{00000000-0005-0000-0000-0000C65D0000}"/>
    <cellStyle name="Normal 10 5 3 3 2 2 2 2 2 5" xfId="43070" xr:uid="{00000000-0005-0000-0000-0000C75D0000}"/>
    <cellStyle name="Normal 10 5 3 3 2 2 2 2 3" xfId="4756" xr:uid="{00000000-0005-0000-0000-0000C85D0000}"/>
    <cellStyle name="Normal 10 5 3 3 2 2 2 2 3 2" xfId="20924" xr:uid="{00000000-0005-0000-0000-0000C95D0000}"/>
    <cellStyle name="Normal 10 5 3 3 2 2 2 2 3 2 2" xfId="43071" xr:uid="{00000000-0005-0000-0000-0000CA5D0000}"/>
    <cellStyle name="Normal 10 5 3 3 2 2 2 2 3 3" xfId="43072" xr:uid="{00000000-0005-0000-0000-0000CB5D0000}"/>
    <cellStyle name="Normal 10 5 3 3 2 2 2 2 4" xfId="9931" xr:uid="{00000000-0005-0000-0000-0000CC5D0000}"/>
    <cellStyle name="Normal 10 5 3 3 2 2 2 2 4 2" xfId="20925" xr:uid="{00000000-0005-0000-0000-0000CD5D0000}"/>
    <cellStyle name="Normal 10 5 3 3 2 2 2 2 4 2 2" xfId="43073" xr:uid="{00000000-0005-0000-0000-0000CE5D0000}"/>
    <cellStyle name="Normal 10 5 3 3 2 2 2 2 4 3" xfId="43074" xr:uid="{00000000-0005-0000-0000-0000CF5D0000}"/>
    <cellStyle name="Normal 10 5 3 3 2 2 2 2 5" xfId="13283" xr:uid="{00000000-0005-0000-0000-0000D05D0000}"/>
    <cellStyle name="Normal 10 5 3 3 2 2 2 2 5 2" xfId="20926" xr:uid="{00000000-0005-0000-0000-0000D15D0000}"/>
    <cellStyle name="Normal 10 5 3 3 2 2 2 2 5 2 2" xfId="43075" xr:uid="{00000000-0005-0000-0000-0000D25D0000}"/>
    <cellStyle name="Normal 10 5 3 3 2 2 2 2 5 3" xfId="43076" xr:uid="{00000000-0005-0000-0000-0000D35D0000}"/>
    <cellStyle name="Normal 10 5 3 3 2 2 2 2 6" xfId="20927" xr:uid="{00000000-0005-0000-0000-0000D45D0000}"/>
    <cellStyle name="Normal 10 5 3 3 2 2 2 2 6 2" xfId="43077" xr:uid="{00000000-0005-0000-0000-0000D55D0000}"/>
    <cellStyle name="Normal 10 5 3 3 2 2 2 2 7" xfId="20928" xr:uid="{00000000-0005-0000-0000-0000D65D0000}"/>
    <cellStyle name="Normal 10 5 3 3 2 2 2 2 7 2" xfId="43078" xr:uid="{00000000-0005-0000-0000-0000D75D0000}"/>
    <cellStyle name="Normal 10 5 3 3 2 2 2 2 8" xfId="43079" xr:uid="{00000000-0005-0000-0000-0000D85D0000}"/>
    <cellStyle name="Normal 10 5 3 3 2 2 2 3" xfId="4757" xr:uid="{00000000-0005-0000-0000-0000D95D0000}"/>
    <cellStyle name="Normal 10 5 3 3 2 2 2 3 2" xfId="4758" xr:uid="{00000000-0005-0000-0000-0000DA5D0000}"/>
    <cellStyle name="Normal 10 5 3 3 2 2 2 3 2 2" xfId="20929" xr:uid="{00000000-0005-0000-0000-0000DB5D0000}"/>
    <cellStyle name="Normal 10 5 3 3 2 2 2 3 2 2 2" xfId="43080" xr:uid="{00000000-0005-0000-0000-0000DC5D0000}"/>
    <cellStyle name="Normal 10 5 3 3 2 2 2 3 2 3" xfId="43081" xr:uid="{00000000-0005-0000-0000-0000DD5D0000}"/>
    <cellStyle name="Normal 10 5 3 3 2 2 2 3 3" xfId="9932" xr:uid="{00000000-0005-0000-0000-0000DE5D0000}"/>
    <cellStyle name="Normal 10 5 3 3 2 2 2 3 3 2" xfId="20930" xr:uid="{00000000-0005-0000-0000-0000DF5D0000}"/>
    <cellStyle name="Normal 10 5 3 3 2 2 2 3 3 2 2" xfId="43082" xr:uid="{00000000-0005-0000-0000-0000E05D0000}"/>
    <cellStyle name="Normal 10 5 3 3 2 2 2 3 3 3" xfId="43083" xr:uid="{00000000-0005-0000-0000-0000E15D0000}"/>
    <cellStyle name="Normal 10 5 3 3 2 2 2 3 4" xfId="20931" xr:uid="{00000000-0005-0000-0000-0000E25D0000}"/>
    <cellStyle name="Normal 10 5 3 3 2 2 2 3 4 2" xfId="43084" xr:uid="{00000000-0005-0000-0000-0000E35D0000}"/>
    <cellStyle name="Normal 10 5 3 3 2 2 2 3 5" xfId="43085" xr:uid="{00000000-0005-0000-0000-0000E45D0000}"/>
    <cellStyle name="Normal 10 5 3 3 2 2 2 4" xfId="4759" xr:uid="{00000000-0005-0000-0000-0000E55D0000}"/>
    <cellStyle name="Normal 10 5 3 3 2 2 2 4 2" xfId="20932" xr:uid="{00000000-0005-0000-0000-0000E65D0000}"/>
    <cellStyle name="Normal 10 5 3 3 2 2 2 4 2 2" xfId="43086" xr:uid="{00000000-0005-0000-0000-0000E75D0000}"/>
    <cellStyle name="Normal 10 5 3 3 2 2 2 4 3" xfId="43087" xr:uid="{00000000-0005-0000-0000-0000E85D0000}"/>
    <cellStyle name="Normal 10 5 3 3 2 2 2 5" xfId="9933" xr:uid="{00000000-0005-0000-0000-0000E95D0000}"/>
    <cellStyle name="Normal 10 5 3 3 2 2 2 5 2" xfId="20933" xr:uid="{00000000-0005-0000-0000-0000EA5D0000}"/>
    <cellStyle name="Normal 10 5 3 3 2 2 2 5 2 2" xfId="43088" xr:uid="{00000000-0005-0000-0000-0000EB5D0000}"/>
    <cellStyle name="Normal 10 5 3 3 2 2 2 5 3" xfId="43089" xr:uid="{00000000-0005-0000-0000-0000EC5D0000}"/>
    <cellStyle name="Normal 10 5 3 3 2 2 2 6" xfId="13284" xr:uid="{00000000-0005-0000-0000-0000ED5D0000}"/>
    <cellStyle name="Normal 10 5 3 3 2 2 2 6 2" xfId="20934" xr:uid="{00000000-0005-0000-0000-0000EE5D0000}"/>
    <cellStyle name="Normal 10 5 3 3 2 2 2 6 2 2" xfId="43090" xr:uid="{00000000-0005-0000-0000-0000EF5D0000}"/>
    <cellStyle name="Normal 10 5 3 3 2 2 2 6 3" xfId="43091" xr:uid="{00000000-0005-0000-0000-0000F05D0000}"/>
    <cellStyle name="Normal 10 5 3 3 2 2 2 7" xfId="20935" xr:uid="{00000000-0005-0000-0000-0000F15D0000}"/>
    <cellStyle name="Normal 10 5 3 3 2 2 2 7 2" xfId="43092" xr:uid="{00000000-0005-0000-0000-0000F25D0000}"/>
    <cellStyle name="Normal 10 5 3 3 2 2 2 8" xfId="20936" xr:uid="{00000000-0005-0000-0000-0000F35D0000}"/>
    <cellStyle name="Normal 10 5 3 3 2 2 2 8 2" xfId="43093" xr:uid="{00000000-0005-0000-0000-0000F45D0000}"/>
    <cellStyle name="Normal 10 5 3 3 2 2 2 9" xfId="43094" xr:uid="{00000000-0005-0000-0000-0000F55D0000}"/>
    <cellStyle name="Normal 10 5 3 3 2 2 3" xfId="1372" xr:uid="{00000000-0005-0000-0000-0000F65D0000}"/>
    <cellStyle name="Normal 10 5 3 3 2 2 3 2" xfId="4760" xr:uid="{00000000-0005-0000-0000-0000F75D0000}"/>
    <cellStyle name="Normal 10 5 3 3 2 2 3 2 2" xfId="4761" xr:uid="{00000000-0005-0000-0000-0000F85D0000}"/>
    <cellStyle name="Normal 10 5 3 3 2 2 3 2 2 2" xfId="20937" xr:uid="{00000000-0005-0000-0000-0000F95D0000}"/>
    <cellStyle name="Normal 10 5 3 3 2 2 3 2 2 2 2" xfId="43095" xr:uid="{00000000-0005-0000-0000-0000FA5D0000}"/>
    <cellStyle name="Normal 10 5 3 3 2 2 3 2 2 3" xfId="43096" xr:uid="{00000000-0005-0000-0000-0000FB5D0000}"/>
    <cellStyle name="Normal 10 5 3 3 2 2 3 2 3" xfId="9934" xr:uid="{00000000-0005-0000-0000-0000FC5D0000}"/>
    <cellStyle name="Normal 10 5 3 3 2 2 3 2 3 2" xfId="20938" xr:uid="{00000000-0005-0000-0000-0000FD5D0000}"/>
    <cellStyle name="Normal 10 5 3 3 2 2 3 2 3 2 2" xfId="43097" xr:uid="{00000000-0005-0000-0000-0000FE5D0000}"/>
    <cellStyle name="Normal 10 5 3 3 2 2 3 2 3 3" xfId="43098" xr:uid="{00000000-0005-0000-0000-0000FF5D0000}"/>
    <cellStyle name="Normal 10 5 3 3 2 2 3 2 4" xfId="20939" xr:uid="{00000000-0005-0000-0000-0000005E0000}"/>
    <cellStyle name="Normal 10 5 3 3 2 2 3 2 4 2" xfId="43099" xr:uid="{00000000-0005-0000-0000-0000015E0000}"/>
    <cellStyle name="Normal 10 5 3 3 2 2 3 2 5" xfId="43100" xr:uid="{00000000-0005-0000-0000-0000025E0000}"/>
    <cellStyle name="Normal 10 5 3 3 2 2 3 3" xfId="4762" xr:uid="{00000000-0005-0000-0000-0000035E0000}"/>
    <cellStyle name="Normal 10 5 3 3 2 2 3 3 2" xfId="20940" xr:uid="{00000000-0005-0000-0000-0000045E0000}"/>
    <cellStyle name="Normal 10 5 3 3 2 2 3 3 2 2" xfId="43101" xr:uid="{00000000-0005-0000-0000-0000055E0000}"/>
    <cellStyle name="Normal 10 5 3 3 2 2 3 3 3" xfId="43102" xr:uid="{00000000-0005-0000-0000-0000065E0000}"/>
    <cellStyle name="Normal 10 5 3 3 2 2 3 4" xfId="9935" xr:uid="{00000000-0005-0000-0000-0000075E0000}"/>
    <cellStyle name="Normal 10 5 3 3 2 2 3 4 2" xfId="20941" xr:uid="{00000000-0005-0000-0000-0000085E0000}"/>
    <cellStyle name="Normal 10 5 3 3 2 2 3 4 2 2" xfId="43103" xr:uid="{00000000-0005-0000-0000-0000095E0000}"/>
    <cellStyle name="Normal 10 5 3 3 2 2 3 4 3" xfId="43104" xr:uid="{00000000-0005-0000-0000-00000A5E0000}"/>
    <cellStyle name="Normal 10 5 3 3 2 2 3 5" xfId="13285" xr:uid="{00000000-0005-0000-0000-00000B5E0000}"/>
    <cellStyle name="Normal 10 5 3 3 2 2 3 5 2" xfId="20942" xr:uid="{00000000-0005-0000-0000-00000C5E0000}"/>
    <cellStyle name="Normal 10 5 3 3 2 2 3 5 2 2" xfId="43105" xr:uid="{00000000-0005-0000-0000-00000D5E0000}"/>
    <cellStyle name="Normal 10 5 3 3 2 2 3 5 3" xfId="43106" xr:uid="{00000000-0005-0000-0000-00000E5E0000}"/>
    <cellStyle name="Normal 10 5 3 3 2 2 3 6" xfId="20943" xr:uid="{00000000-0005-0000-0000-00000F5E0000}"/>
    <cellStyle name="Normal 10 5 3 3 2 2 3 6 2" xfId="43107" xr:uid="{00000000-0005-0000-0000-0000105E0000}"/>
    <cellStyle name="Normal 10 5 3 3 2 2 3 7" xfId="20944" xr:uid="{00000000-0005-0000-0000-0000115E0000}"/>
    <cellStyle name="Normal 10 5 3 3 2 2 3 7 2" xfId="43108" xr:uid="{00000000-0005-0000-0000-0000125E0000}"/>
    <cellStyle name="Normal 10 5 3 3 2 2 3 8" xfId="43109" xr:uid="{00000000-0005-0000-0000-0000135E0000}"/>
    <cellStyle name="Normal 10 5 3 3 2 2 4" xfId="1904" xr:uid="{00000000-0005-0000-0000-0000145E0000}"/>
    <cellStyle name="Normal 10 5 3 3 2 2 4 2" xfId="4763" xr:uid="{00000000-0005-0000-0000-0000155E0000}"/>
    <cellStyle name="Normal 10 5 3 3 2 2 4 2 2" xfId="20945" xr:uid="{00000000-0005-0000-0000-0000165E0000}"/>
    <cellStyle name="Normal 10 5 3 3 2 2 4 2 2 2" xfId="43110" xr:uid="{00000000-0005-0000-0000-0000175E0000}"/>
    <cellStyle name="Normal 10 5 3 3 2 2 4 2 3" xfId="43111" xr:uid="{00000000-0005-0000-0000-0000185E0000}"/>
    <cellStyle name="Normal 10 5 3 3 2 2 4 3" xfId="9936" xr:uid="{00000000-0005-0000-0000-0000195E0000}"/>
    <cellStyle name="Normal 10 5 3 3 2 2 4 3 2" xfId="20946" xr:uid="{00000000-0005-0000-0000-00001A5E0000}"/>
    <cellStyle name="Normal 10 5 3 3 2 2 4 3 2 2" xfId="43112" xr:uid="{00000000-0005-0000-0000-00001B5E0000}"/>
    <cellStyle name="Normal 10 5 3 3 2 2 4 3 3" xfId="43113" xr:uid="{00000000-0005-0000-0000-00001C5E0000}"/>
    <cellStyle name="Normal 10 5 3 3 2 2 4 4" xfId="20947" xr:uid="{00000000-0005-0000-0000-00001D5E0000}"/>
    <cellStyle name="Normal 10 5 3 3 2 2 4 4 2" xfId="43114" xr:uid="{00000000-0005-0000-0000-00001E5E0000}"/>
    <cellStyle name="Normal 10 5 3 3 2 2 4 5" xfId="43115" xr:uid="{00000000-0005-0000-0000-00001F5E0000}"/>
    <cellStyle name="Normal 10 5 3 3 2 2 5" xfId="4764" xr:uid="{00000000-0005-0000-0000-0000205E0000}"/>
    <cellStyle name="Normal 10 5 3 3 2 2 5 2" xfId="20948" xr:uid="{00000000-0005-0000-0000-0000215E0000}"/>
    <cellStyle name="Normal 10 5 3 3 2 2 5 2 2" xfId="43116" xr:uid="{00000000-0005-0000-0000-0000225E0000}"/>
    <cellStyle name="Normal 10 5 3 3 2 2 5 3" xfId="43117" xr:uid="{00000000-0005-0000-0000-0000235E0000}"/>
    <cellStyle name="Normal 10 5 3 3 2 2 6" xfId="9937" xr:uid="{00000000-0005-0000-0000-0000245E0000}"/>
    <cellStyle name="Normal 10 5 3 3 2 2 6 2" xfId="20949" xr:uid="{00000000-0005-0000-0000-0000255E0000}"/>
    <cellStyle name="Normal 10 5 3 3 2 2 6 2 2" xfId="43118" xr:uid="{00000000-0005-0000-0000-0000265E0000}"/>
    <cellStyle name="Normal 10 5 3 3 2 2 6 3" xfId="43119" xr:uid="{00000000-0005-0000-0000-0000275E0000}"/>
    <cellStyle name="Normal 10 5 3 3 2 2 7" xfId="13286" xr:uid="{00000000-0005-0000-0000-0000285E0000}"/>
    <cellStyle name="Normal 10 5 3 3 2 2 7 2" xfId="20950" xr:uid="{00000000-0005-0000-0000-0000295E0000}"/>
    <cellStyle name="Normal 10 5 3 3 2 2 7 2 2" xfId="43120" xr:uid="{00000000-0005-0000-0000-00002A5E0000}"/>
    <cellStyle name="Normal 10 5 3 3 2 2 7 3" xfId="43121" xr:uid="{00000000-0005-0000-0000-00002B5E0000}"/>
    <cellStyle name="Normal 10 5 3 3 2 2 8" xfId="20951" xr:uid="{00000000-0005-0000-0000-00002C5E0000}"/>
    <cellStyle name="Normal 10 5 3 3 2 2 8 2" xfId="43122" xr:uid="{00000000-0005-0000-0000-00002D5E0000}"/>
    <cellStyle name="Normal 10 5 3 3 2 2 9" xfId="20952" xr:uid="{00000000-0005-0000-0000-00002E5E0000}"/>
    <cellStyle name="Normal 10 5 3 3 2 2 9 2" xfId="43123" xr:uid="{00000000-0005-0000-0000-00002F5E0000}"/>
    <cellStyle name="Normal 10 5 3 3 2 3" xfId="682" xr:uid="{00000000-0005-0000-0000-0000305E0000}"/>
    <cellStyle name="Normal 10 5 3 3 2 3 2" xfId="2193" xr:uid="{00000000-0005-0000-0000-0000315E0000}"/>
    <cellStyle name="Normal 10 5 3 3 2 3 2 2" xfId="4765" xr:uid="{00000000-0005-0000-0000-0000325E0000}"/>
    <cellStyle name="Normal 10 5 3 3 2 3 2 2 2" xfId="4766" xr:uid="{00000000-0005-0000-0000-0000335E0000}"/>
    <cellStyle name="Normal 10 5 3 3 2 3 2 2 2 2" xfId="20953" xr:uid="{00000000-0005-0000-0000-0000345E0000}"/>
    <cellStyle name="Normal 10 5 3 3 2 3 2 2 2 2 2" xfId="43124" xr:uid="{00000000-0005-0000-0000-0000355E0000}"/>
    <cellStyle name="Normal 10 5 3 3 2 3 2 2 2 3" xfId="43125" xr:uid="{00000000-0005-0000-0000-0000365E0000}"/>
    <cellStyle name="Normal 10 5 3 3 2 3 2 2 3" xfId="9938" xr:uid="{00000000-0005-0000-0000-0000375E0000}"/>
    <cellStyle name="Normal 10 5 3 3 2 3 2 2 3 2" xfId="20954" xr:uid="{00000000-0005-0000-0000-0000385E0000}"/>
    <cellStyle name="Normal 10 5 3 3 2 3 2 2 3 2 2" xfId="43126" xr:uid="{00000000-0005-0000-0000-0000395E0000}"/>
    <cellStyle name="Normal 10 5 3 3 2 3 2 2 3 3" xfId="43127" xr:uid="{00000000-0005-0000-0000-00003A5E0000}"/>
    <cellStyle name="Normal 10 5 3 3 2 3 2 2 4" xfId="20955" xr:uid="{00000000-0005-0000-0000-00003B5E0000}"/>
    <cellStyle name="Normal 10 5 3 3 2 3 2 2 4 2" xfId="43128" xr:uid="{00000000-0005-0000-0000-00003C5E0000}"/>
    <cellStyle name="Normal 10 5 3 3 2 3 2 2 5" xfId="43129" xr:uid="{00000000-0005-0000-0000-00003D5E0000}"/>
    <cellStyle name="Normal 10 5 3 3 2 3 2 3" xfId="4767" xr:uid="{00000000-0005-0000-0000-00003E5E0000}"/>
    <cellStyle name="Normal 10 5 3 3 2 3 2 3 2" xfId="20956" xr:uid="{00000000-0005-0000-0000-00003F5E0000}"/>
    <cellStyle name="Normal 10 5 3 3 2 3 2 3 2 2" xfId="43130" xr:uid="{00000000-0005-0000-0000-0000405E0000}"/>
    <cellStyle name="Normal 10 5 3 3 2 3 2 3 3" xfId="43131" xr:uid="{00000000-0005-0000-0000-0000415E0000}"/>
    <cellStyle name="Normal 10 5 3 3 2 3 2 4" xfId="9939" xr:uid="{00000000-0005-0000-0000-0000425E0000}"/>
    <cellStyle name="Normal 10 5 3 3 2 3 2 4 2" xfId="20957" xr:uid="{00000000-0005-0000-0000-0000435E0000}"/>
    <cellStyle name="Normal 10 5 3 3 2 3 2 4 2 2" xfId="43132" xr:uid="{00000000-0005-0000-0000-0000445E0000}"/>
    <cellStyle name="Normal 10 5 3 3 2 3 2 4 3" xfId="43133" xr:uid="{00000000-0005-0000-0000-0000455E0000}"/>
    <cellStyle name="Normal 10 5 3 3 2 3 2 5" xfId="13287" xr:uid="{00000000-0005-0000-0000-0000465E0000}"/>
    <cellStyle name="Normal 10 5 3 3 2 3 2 5 2" xfId="20958" xr:uid="{00000000-0005-0000-0000-0000475E0000}"/>
    <cellStyle name="Normal 10 5 3 3 2 3 2 5 2 2" xfId="43134" xr:uid="{00000000-0005-0000-0000-0000485E0000}"/>
    <cellStyle name="Normal 10 5 3 3 2 3 2 5 3" xfId="43135" xr:uid="{00000000-0005-0000-0000-0000495E0000}"/>
    <cellStyle name="Normal 10 5 3 3 2 3 2 6" xfId="20959" xr:uid="{00000000-0005-0000-0000-00004A5E0000}"/>
    <cellStyle name="Normal 10 5 3 3 2 3 2 6 2" xfId="43136" xr:uid="{00000000-0005-0000-0000-00004B5E0000}"/>
    <cellStyle name="Normal 10 5 3 3 2 3 2 7" xfId="20960" xr:uid="{00000000-0005-0000-0000-00004C5E0000}"/>
    <cellStyle name="Normal 10 5 3 3 2 3 2 7 2" xfId="43137" xr:uid="{00000000-0005-0000-0000-00004D5E0000}"/>
    <cellStyle name="Normal 10 5 3 3 2 3 2 8" xfId="43138" xr:uid="{00000000-0005-0000-0000-00004E5E0000}"/>
    <cellStyle name="Normal 10 5 3 3 2 3 3" xfId="4768" xr:uid="{00000000-0005-0000-0000-00004F5E0000}"/>
    <cellStyle name="Normal 10 5 3 3 2 3 3 2" xfId="4769" xr:uid="{00000000-0005-0000-0000-0000505E0000}"/>
    <cellStyle name="Normal 10 5 3 3 2 3 3 2 2" xfId="20961" xr:uid="{00000000-0005-0000-0000-0000515E0000}"/>
    <cellStyle name="Normal 10 5 3 3 2 3 3 2 2 2" xfId="43139" xr:uid="{00000000-0005-0000-0000-0000525E0000}"/>
    <cellStyle name="Normal 10 5 3 3 2 3 3 2 3" xfId="43140" xr:uid="{00000000-0005-0000-0000-0000535E0000}"/>
    <cellStyle name="Normal 10 5 3 3 2 3 3 3" xfId="9940" xr:uid="{00000000-0005-0000-0000-0000545E0000}"/>
    <cellStyle name="Normal 10 5 3 3 2 3 3 3 2" xfId="20962" xr:uid="{00000000-0005-0000-0000-0000555E0000}"/>
    <cellStyle name="Normal 10 5 3 3 2 3 3 3 2 2" xfId="43141" xr:uid="{00000000-0005-0000-0000-0000565E0000}"/>
    <cellStyle name="Normal 10 5 3 3 2 3 3 3 3" xfId="43142" xr:uid="{00000000-0005-0000-0000-0000575E0000}"/>
    <cellStyle name="Normal 10 5 3 3 2 3 3 4" xfId="20963" xr:uid="{00000000-0005-0000-0000-0000585E0000}"/>
    <cellStyle name="Normal 10 5 3 3 2 3 3 4 2" xfId="43143" xr:uid="{00000000-0005-0000-0000-0000595E0000}"/>
    <cellStyle name="Normal 10 5 3 3 2 3 3 5" xfId="43144" xr:uid="{00000000-0005-0000-0000-00005A5E0000}"/>
    <cellStyle name="Normal 10 5 3 3 2 3 4" xfId="4770" xr:uid="{00000000-0005-0000-0000-00005B5E0000}"/>
    <cellStyle name="Normal 10 5 3 3 2 3 4 2" xfId="20964" xr:uid="{00000000-0005-0000-0000-00005C5E0000}"/>
    <cellStyle name="Normal 10 5 3 3 2 3 4 2 2" xfId="43145" xr:uid="{00000000-0005-0000-0000-00005D5E0000}"/>
    <cellStyle name="Normal 10 5 3 3 2 3 4 3" xfId="43146" xr:uid="{00000000-0005-0000-0000-00005E5E0000}"/>
    <cellStyle name="Normal 10 5 3 3 2 3 5" xfId="9941" xr:uid="{00000000-0005-0000-0000-00005F5E0000}"/>
    <cellStyle name="Normal 10 5 3 3 2 3 5 2" xfId="20965" xr:uid="{00000000-0005-0000-0000-0000605E0000}"/>
    <cellStyle name="Normal 10 5 3 3 2 3 5 2 2" xfId="43147" xr:uid="{00000000-0005-0000-0000-0000615E0000}"/>
    <cellStyle name="Normal 10 5 3 3 2 3 5 3" xfId="43148" xr:uid="{00000000-0005-0000-0000-0000625E0000}"/>
    <cellStyle name="Normal 10 5 3 3 2 3 6" xfId="13288" xr:uid="{00000000-0005-0000-0000-0000635E0000}"/>
    <cellStyle name="Normal 10 5 3 3 2 3 6 2" xfId="20966" xr:uid="{00000000-0005-0000-0000-0000645E0000}"/>
    <cellStyle name="Normal 10 5 3 3 2 3 6 2 2" xfId="43149" xr:uid="{00000000-0005-0000-0000-0000655E0000}"/>
    <cellStyle name="Normal 10 5 3 3 2 3 6 3" xfId="43150" xr:uid="{00000000-0005-0000-0000-0000665E0000}"/>
    <cellStyle name="Normal 10 5 3 3 2 3 7" xfId="20967" xr:uid="{00000000-0005-0000-0000-0000675E0000}"/>
    <cellStyle name="Normal 10 5 3 3 2 3 7 2" xfId="43151" xr:uid="{00000000-0005-0000-0000-0000685E0000}"/>
    <cellStyle name="Normal 10 5 3 3 2 3 8" xfId="20968" xr:uid="{00000000-0005-0000-0000-0000695E0000}"/>
    <cellStyle name="Normal 10 5 3 3 2 3 8 2" xfId="43152" xr:uid="{00000000-0005-0000-0000-00006A5E0000}"/>
    <cellStyle name="Normal 10 5 3 3 2 3 9" xfId="43153" xr:uid="{00000000-0005-0000-0000-00006B5E0000}"/>
    <cellStyle name="Normal 10 5 3 3 2 4" xfId="1142" xr:uid="{00000000-0005-0000-0000-00006C5E0000}"/>
    <cellStyle name="Normal 10 5 3 3 2 4 2" xfId="4771" xr:uid="{00000000-0005-0000-0000-00006D5E0000}"/>
    <cellStyle name="Normal 10 5 3 3 2 4 2 2" xfId="4772" xr:uid="{00000000-0005-0000-0000-00006E5E0000}"/>
    <cellStyle name="Normal 10 5 3 3 2 4 2 2 2" xfId="20969" xr:uid="{00000000-0005-0000-0000-00006F5E0000}"/>
    <cellStyle name="Normal 10 5 3 3 2 4 2 2 2 2" xfId="43154" xr:uid="{00000000-0005-0000-0000-0000705E0000}"/>
    <cellStyle name="Normal 10 5 3 3 2 4 2 2 3" xfId="43155" xr:uid="{00000000-0005-0000-0000-0000715E0000}"/>
    <cellStyle name="Normal 10 5 3 3 2 4 2 3" xfId="9942" xr:uid="{00000000-0005-0000-0000-0000725E0000}"/>
    <cellStyle name="Normal 10 5 3 3 2 4 2 3 2" xfId="20970" xr:uid="{00000000-0005-0000-0000-0000735E0000}"/>
    <cellStyle name="Normal 10 5 3 3 2 4 2 3 2 2" xfId="43156" xr:uid="{00000000-0005-0000-0000-0000745E0000}"/>
    <cellStyle name="Normal 10 5 3 3 2 4 2 3 3" xfId="43157" xr:uid="{00000000-0005-0000-0000-0000755E0000}"/>
    <cellStyle name="Normal 10 5 3 3 2 4 2 4" xfId="20971" xr:uid="{00000000-0005-0000-0000-0000765E0000}"/>
    <cellStyle name="Normal 10 5 3 3 2 4 2 4 2" xfId="43158" xr:uid="{00000000-0005-0000-0000-0000775E0000}"/>
    <cellStyle name="Normal 10 5 3 3 2 4 2 5" xfId="43159" xr:uid="{00000000-0005-0000-0000-0000785E0000}"/>
    <cellStyle name="Normal 10 5 3 3 2 4 3" xfId="4773" xr:uid="{00000000-0005-0000-0000-0000795E0000}"/>
    <cellStyle name="Normal 10 5 3 3 2 4 3 2" xfId="20972" xr:uid="{00000000-0005-0000-0000-00007A5E0000}"/>
    <cellStyle name="Normal 10 5 3 3 2 4 3 2 2" xfId="43160" xr:uid="{00000000-0005-0000-0000-00007B5E0000}"/>
    <cellStyle name="Normal 10 5 3 3 2 4 3 3" xfId="43161" xr:uid="{00000000-0005-0000-0000-00007C5E0000}"/>
    <cellStyle name="Normal 10 5 3 3 2 4 4" xfId="9943" xr:uid="{00000000-0005-0000-0000-00007D5E0000}"/>
    <cellStyle name="Normal 10 5 3 3 2 4 4 2" xfId="20973" xr:uid="{00000000-0005-0000-0000-00007E5E0000}"/>
    <cellStyle name="Normal 10 5 3 3 2 4 4 2 2" xfId="43162" xr:uid="{00000000-0005-0000-0000-00007F5E0000}"/>
    <cellStyle name="Normal 10 5 3 3 2 4 4 3" xfId="43163" xr:uid="{00000000-0005-0000-0000-0000805E0000}"/>
    <cellStyle name="Normal 10 5 3 3 2 4 5" xfId="13289" xr:uid="{00000000-0005-0000-0000-0000815E0000}"/>
    <cellStyle name="Normal 10 5 3 3 2 4 5 2" xfId="20974" xr:uid="{00000000-0005-0000-0000-0000825E0000}"/>
    <cellStyle name="Normal 10 5 3 3 2 4 5 2 2" xfId="43164" xr:uid="{00000000-0005-0000-0000-0000835E0000}"/>
    <cellStyle name="Normal 10 5 3 3 2 4 5 3" xfId="43165" xr:uid="{00000000-0005-0000-0000-0000845E0000}"/>
    <cellStyle name="Normal 10 5 3 3 2 4 6" xfId="20975" xr:uid="{00000000-0005-0000-0000-0000855E0000}"/>
    <cellStyle name="Normal 10 5 3 3 2 4 6 2" xfId="43166" xr:uid="{00000000-0005-0000-0000-0000865E0000}"/>
    <cellStyle name="Normal 10 5 3 3 2 4 7" xfId="20976" xr:uid="{00000000-0005-0000-0000-0000875E0000}"/>
    <cellStyle name="Normal 10 5 3 3 2 4 7 2" xfId="43167" xr:uid="{00000000-0005-0000-0000-0000885E0000}"/>
    <cellStyle name="Normal 10 5 3 3 2 4 8" xfId="43168" xr:uid="{00000000-0005-0000-0000-0000895E0000}"/>
    <cellStyle name="Normal 10 5 3 3 2 5" xfId="1674" xr:uid="{00000000-0005-0000-0000-00008A5E0000}"/>
    <cellStyle name="Normal 10 5 3 3 2 5 2" xfId="4774" xr:uid="{00000000-0005-0000-0000-00008B5E0000}"/>
    <cellStyle name="Normal 10 5 3 3 2 5 2 2" xfId="20977" xr:uid="{00000000-0005-0000-0000-00008C5E0000}"/>
    <cellStyle name="Normal 10 5 3 3 2 5 2 2 2" xfId="43169" xr:uid="{00000000-0005-0000-0000-00008D5E0000}"/>
    <cellStyle name="Normal 10 5 3 3 2 5 2 3" xfId="43170" xr:uid="{00000000-0005-0000-0000-00008E5E0000}"/>
    <cellStyle name="Normal 10 5 3 3 2 5 3" xfId="9944" xr:uid="{00000000-0005-0000-0000-00008F5E0000}"/>
    <cellStyle name="Normal 10 5 3 3 2 5 3 2" xfId="20978" xr:uid="{00000000-0005-0000-0000-0000905E0000}"/>
    <cellStyle name="Normal 10 5 3 3 2 5 3 2 2" xfId="43171" xr:uid="{00000000-0005-0000-0000-0000915E0000}"/>
    <cellStyle name="Normal 10 5 3 3 2 5 3 3" xfId="43172" xr:uid="{00000000-0005-0000-0000-0000925E0000}"/>
    <cellStyle name="Normal 10 5 3 3 2 5 4" xfId="20979" xr:uid="{00000000-0005-0000-0000-0000935E0000}"/>
    <cellStyle name="Normal 10 5 3 3 2 5 4 2" xfId="43173" xr:uid="{00000000-0005-0000-0000-0000945E0000}"/>
    <cellStyle name="Normal 10 5 3 3 2 5 5" xfId="43174" xr:uid="{00000000-0005-0000-0000-0000955E0000}"/>
    <cellStyle name="Normal 10 5 3 3 2 6" xfId="4775" xr:uid="{00000000-0005-0000-0000-0000965E0000}"/>
    <cellStyle name="Normal 10 5 3 3 2 6 2" xfId="20980" xr:uid="{00000000-0005-0000-0000-0000975E0000}"/>
    <cellStyle name="Normal 10 5 3 3 2 6 2 2" xfId="43175" xr:uid="{00000000-0005-0000-0000-0000985E0000}"/>
    <cellStyle name="Normal 10 5 3 3 2 6 3" xfId="43176" xr:uid="{00000000-0005-0000-0000-0000995E0000}"/>
    <cellStyle name="Normal 10 5 3 3 2 7" xfId="9945" xr:uid="{00000000-0005-0000-0000-00009A5E0000}"/>
    <cellStyle name="Normal 10 5 3 3 2 7 2" xfId="20981" xr:uid="{00000000-0005-0000-0000-00009B5E0000}"/>
    <cellStyle name="Normal 10 5 3 3 2 7 2 2" xfId="43177" xr:uid="{00000000-0005-0000-0000-00009C5E0000}"/>
    <cellStyle name="Normal 10 5 3 3 2 7 3" xfId="43178" xr:uid="{00000000-0005-0000-0000-00009D5E0000}"/>
    <cellStyle name="Normal 10 5 3 3 2 8" xfId="13290" xr:uid="{00000000-0005-0000-0000-00009E5E0000}"/>
    <cellStyle name="Normal 10 5 3 3 2 8 2" xfId="20982" xr:uid="{00000000-0005-0000-0000-00009F5E0000}"/>
    <cellStyle name="Normal 10 5 3 3 2 8 2 2" xfId="43179" xr:uid="{00000000-0005-0000-0000-0000A05E0000}"/>
    <cellStyle name="Normal 10 5 3 3 2 8 3" xfId="43180" xr:uid="{00000000-0005-0000-0000-0000A15E0000}"/>
    <cellStyle name="Normal 10 5 3 3 2 9" xfId="20983" xr:uid="{00000000-0005-0000-0000-0000A25E0000}"/>
    <cellStyle name="Normal 10 5 3 3 2 9 2" xfId="43181" xr:uid="{00000000-0005-0000-0000-0000A35E0000}"/>
    <cellStyle name="Normal 10 5 3 3 3" xfId="260" xr:uid="{00000000-0005-0000-0000-0000A45E0000}"/>
    <cellStyle name="Normal 10 5 3 3 3 10" xfId="43182" xr:uid="{00000000-0005-0000-0000-0000A55E0000}"/>
    <cellStyle name="Normal 10 5 3 3 3 2" xfId="797" xr:uid="{00000000-0005-0000-0000-0000A65E0000}"/>
    <cellStyle name="Normal 10 5 3 3 3 2 2" xfId="2308" xr:uid="{00000000-0005-0000-0000-0000A75E0000}"/>
    <cellStyle name="Normal 10 5 3 3 3 2 2 2" xfId="4776" xr:uid="{00000000-0005-0000-0000-0000A85E0000}"/>
    <cellStyle name="Normal 10 5 3 3 3 2 2 2 2" xfId="4777" xr:uid="{00000000-0005-0000-0000-0000A95E0000}"/>
    <cellStyle name="Normal 10 5 3 3 3 2 2 2 2 2" xfId="20984" xr:uid="{00000000-0005-0000-0000-0000AA5E0000}"/>
    <cellStyle name="Normal 10 5 3 3 3 2 2 2 2 2 2" xfId="43183" xr:uid="{00000000-0005-0000-0000-0000AB5E0000}"/>
    <cellStyle name="Normal 10 5 3 3 3 2 2 2 2 3" xfId="43184" xr:uid="{00000000-0005-0000-0000-0000AC5E0000}"/>
    <cellStyle name="Normal 10 5 3 3 3 2 2 2 3" xfId="9946" xr:uid="{00000000-0005-0000-0000-0000AD5E0000}"/>
    <cellStyle name="Normal 10 5 3 3 3 2 2 2 3 2" xfId="20985" xr:uid="{00000000-0005-0000-0000-0000AE5E0000}"/>
    <cellStyle name="Normal 10 5 3 3 3 2 2 2 3 2 2" xfId="43185" xr:uid="{00000000-0005-0000-0000-0000AF5E0000}"/>
    <cellStyle name="Normal 10 5 3 3 3 2 2 2 3 3" xfId="43186" xr:uid="{00000000-0005-0000-0000-0000B05E0000}"/>
    <cellStyle name="Normal 10 5 3 3 3 2 2 2 4" xfId="20986" xr:uid="{00000000-0005-0000-0000-0000B15E0000}"/>
    <cellStyle name="Normal 10 5 3 3 3 2 2 2 4 2" xfId="43187" xr:uid="{00000000-0005-0000-0000-0000B25E0000}"/>
    <cellStyle name="Normal 10 5 3 3 3 2 2 2 5" xfId="43188" xr:uid="{00000000-0005-0000-0000-0000B35E0000}"/>
    <cellStyle name="Normal 10 5 3 3 3 2 2 3" xfId="4778" xr:uid="{00000000-0005-0000-0000-0000B45E0000}"/>
    <cellStyle name="Normal 10 5 3 3 3 2 2 3 2" xfId="20987" xr:uid="{00000000-0005-0000-0000-0000B55E0000}"/>
    <cellStyle name="Normal 10 5 3 3 3 2 2 3 2 2" xfId="43189" xr:uid="{00000000-0005-0000-0000-0000B65E0000}"/>
    <cellStyle name="Normal 10 5 3 3 3 2 2 3 3" xfId="43190" xr:uid="{00000000-0005-0000-0000-0000B75E0000}"/>
    <cellStyle name="Normal 10 5 3 3 3 2 2 4" xfId="9947" xr:uid="{00000000-0005-0000-0000-0000B85E0000}"/>
    <cellStyle name="Normal 10 5 3 3 3 2 2 4 2" xfId="20988" xr:uid="{00000000-0005-0000-0000-0000B95E0000}"/>
    <cellStyle name="Normal 10 5 3 3 3 2 2 4 2 2" xfId="43191" xr:uid="{00000000-0005-0000-0000-0000BA5E0000}"/>
    <cellStyle name="Normal 10 5 3 3 3 2 2 4 3" xfId="43192" xr:uid="{00000000-0005-0000-0000-0000BB5E0000}"/>
    <cellStyle name="Normal 10 5 3 3 3 2 2 5" xfId="13291" xr:uid="{00000000-0005-0000-0000-0000BC5E0000}"/>
    <cellStyle name="Normal 10 5 3 3 3 2 2 5 2" xfId="20989" xr:uid="{00000000-0005-0000-0000-0000BD5E0000}"/>
    <cellStyle name="Normal 10 5 3 3 3 2 2 5 2 2" xfId="43193" xr:uid="{00000000-0005-0000-0000-0000BE5E0000}"/>
    <cellStyle name="Normal 10 5 3 3 3 2 2 5 3" xfId="43194" xr:uid="{00000000-0005-0000-0000-0000BF5E0000}"/>
    <cellStyle name="Normal 10 5 3 3 3 2 2 6" xfId="20990" xr:uid="{00000000-0005-0000-0000-0000C05E0000}"/>
    <cellStyle name="Normal 10 5 3 3 3 2 2 6 2" xfId="43195" xr:uid="{00000000-0005-0000-0000-0000C15E0000}"/>
    <cellStyle name="Normal 10 5 3 3 3 2 2 7" xfId="20991" xr:uid="{00000000-0005-0000-0000-0000C25E0000}"/>
    <cellStyle name="Normal 10 5 3 3 3 2 2 7 2" xfId="43196" xr:uid="{00000000-0005-0000-0000-0000C35E0000}"/>
    <cellStyle name="Normal 10 5 3 3 3 2 2 8" xfId="43197" xr:uid="{00000000-0005-0000-0000-0000C45E0000}"/>
    <cellStyle name="Normal 10 5 3 3 3 2 3" xfId="4779" xr:uid="{00000000-0005-0000-0000-0000C55E0000}"/>
    <cellStyle name="Normal 10 5 3 3 3 2 3 2" xfId="4780" xr:uid="{00000000-0005-0000-0000-0000C65E0000}"/>
    <cellStyle name="Normal 10 5 3 3 3 2 3 2 2" xfId="20992" xr:uid="{00000000-0005-0000-0000-0000C75E0000}"/>
    <cellStyle name="Normal 10 5 3 3 3 2 3 2 2 2" xfId="43198" xr:uid="{00000000-0005-0000-0000-0000C85E0000}"/>
    <cellStyle name="Normal 10 5 3 3 3 2 3 2 3" xfId="43199" xr:uid="{00000000-0005-0000-0000-0000C95E0000}"/>
    <cellStyle name="Normal 10 5 3 3 3 2 3 3" xfId="9948" xr:uid="{00000000-0005-0000-0000-0000CA5E0000}"/>
    <cellStyle name="Normal 10 5 3 3 3 2 3 3 2" xfId="20993" xr:uid="{00000000-0005-0000-0000-0000CB5E0000}"/>
    <cellStyle name="Normal 10 5 3 3 3 2 3 3 2 2" xfId="43200" xr:uid="{00000000-0005-0000-0000-0000CC5E0000}"/>
    <cellStyle name="Normal 10 5 3 3 3 2 3 3 3" xfId="43201" xr:uid="{00000000-0005-0000-0000-0000CD5E0000}"/>
    <cellStyle name="Normal 10 5 3 3 3 2 3 4" xfId="20994" xr:uid="{00000000-0005-0000-0000-0000CE5E0000}"/>
    <cellStyle name="Normal 10 5 3 3 3 2 3 4 2" xfId="43202" xr:uid="{00000000-0005-0000-0000-0000CF5E0000}"/>
    <cellStyle name="Normal 10 5 3 3 3 2 3 5" xfId="43203" xr:uid="{00000000-0005-0000-0000-0000D05E0000}"/>
    <cellStyle name="Normal 10 5 3 3 3 2 4" xfId="4781" xr:uid="{00000000-0005-0000-0000-0000D15E0000}"/>
    <cellStyle name="Normal 10 5 3 3 3 2 4 2" xfId="20995" xr:uid="{00000000-0005-0000-0000-0000D25E0000}"/>
    <cellStyle name="Normal 10 5 3 3 3 2 4 2 2" xfId="43204" xr:uid="{00000000-0005-0000-0000-0000D35E0000}"/>
    <cellStyle name="Normal 10 5 3 3 3 2 4 3" xfId="43205" xr:uid="{00000000-0005-0000-0000-0000D45E0000}"/>
    <cellStyle name="Normal 10 5 3 3 3 2 5" xfId="9949" xr:uid="{00000000-0005-0000-0000-0000D55E0000}"/>
    <cellStyle name="Normal 10 5 3 3 3 2 5 2" xfId="20996" xr:uid="{00000000-0005-0000-0000-0000D65E0000}"/>
    <cellStyle name="Normal 10 5 3 3 3 2 5 2 2" xfId="43206" xr:uid="{00000000-0005-0000-0000-0000D75E0000}"/>
    <cellStyle name="Normal 10 5 3 3 3 2 5 3" xfId="43207" xr:uid="{00000000-0005-0000-0000-0000D85E0000}"/>
    <cellStyle name="Normal 10 5 3 3 3 2 6" xfId="13292" xr:uid="{00000000-0005-0000-0000-0000D95E0000}"/>
    <cellStyle name="Normal 10 5 3 3 3 2 6 2" xfId="20997" xr:uid="{00000000-0005-0000-0000-0000DA5E0000}"/>
    <cellStyle name="Normal 10 5 3 3 3 2 6 2 2" xfId="43208" xr:uid="{00000000-0005-0000-0000-0000DB5E0000}"/>
    <cellStyle name="Normal 10 5 3 3 3 2 6 3" xfId="43209" xr:uid="{00000000-0005-0000-0000-0000DC5E0000}"/>
    <cellStyle name="Normal 10 5 3 3 3 2 7" xfId="20998" xr:uid="{00000000-0005-0000-0000-0000DD5E0000}"/>
    <cellStyle name="Normal 10 5 3 3 3 2 7 2" xfId="43210" xr:uid="{00000000-0005-0000-0000-0000DE5E0000}"/>
    <cellStyle name="Normal 10 5 3 3 3 2 8" xfId="20999" xr:uid="{00000000-0005-0000-0000-0000DF5E0000}"/>
    <cellStyle name="Normal 10 5 3 3 3 2 8 2" xfId="43211" xr:uid="{00000000-0005-0000-0000-0000E05E0000}"/>
    <cellStyle name="Normal 10 5 3 3 3 2 9" xfId="43212" xr:uid="{00000000-0005-0000-0000-0000E15E0000}"/>
    <cellStyle name="Normal 10 5 3 3 3 3" xfId="1257" xr:uid="{00000000-0005-0000-0000-0000E25E0000}"/>
    <cellStyle name="Normal 10 5 3 3 3 3 2" xfId="4782" xr:uid="{00000000-0005-0000-0000-0000E35E0000}"/>
    <cellStyle name="Normal 10 5 3 3 3 3 2 2" xfId="4783" xr:uid="{00000000-0005-0000-0000-0000E45E0000}"/>
    <cellStyle name="Normal 10 5 3 3 3 3 2 2 2" xfId="21000" xr:uid="{00000000-0005-0000-0000-0000E55E0000}"/>
    <cellStyle name="Normal 10 5 3 3 3 3 2 2 2 2" xfId="43213" xr:uid="{00000000-0005-0000-0000-0000E65E0000}"/>
    <cellStyle name="Normal 10 5 3 3 3 3 2 2 3" xfId="43214" xr:uid="{00000000-0005-0000-0000-0000E75E0000}"/>
    <cellStyle name="Normal 10 5 3 3 3 3 2 3" xfId="9950" xr:uid="{00000000-0005-0000-0000-0000E85E0000}"/>
    <cellStyle name="Normal 10 5 3 3 3 3 2 3 2" xfId="21001" xr:uid="{00000000-0005-0000-0000-0000E95E0000}"/>
    <cellStyle name="Normal 10 5 3 3 3 3 2 3 2 2" xfId="43215" xr:uid="{00000000-0005-0000-0000-0000EA5E0000}"/>
    <cellStyle name="Normal 10 5 3 3 3 3 2 3 3" xfId="43216" xr:uid="{00000000-0005-0000-0000-0000EB5E0000}"/>
    <cellStyle name="Normal 10 5 3 3 3 3 2 4" xfId="21002" xr:uid="{00000000-0005-0000-0000-0000EC5E0000}"/>
    <cellStyle name="Normal 10 5 3 3 3 3 2 4 2" xfId="43217" xr:uid="{00000000-0005-0000-0000-0000ED5E0000}"/>
    <cellStyle name="Normal 10 5 3 3 3 3 2 5" xfId="43218" xr:uid="{00000000-0005-0000-0000-0000EE5E0000}"/>
    <cellStyle name="Normal 10 5 3 3 3 3 3" xfId="4784" xr:uid="{00000000-0005-0000-0000-0000EF5E0000}"/>
    <cellStyle name="Normal 10 5 3 3 3 3 3 2" xfId="21003" xr:uid="{00000000-0005-0000-0000-0000F05E0000}"/>
    <cellStyle name="Normal 10 5 3 3 3 3 3 2 2" xfId="43219" xr:uid="{00000000-0005-0000-0000-0000F15E0000}"/>
    <cellStyle name="Normal 10 5 3 3 3 3 3 3" xfId="43220" xr:uid="{00000000-0005-0000-0000-0000F25E0000}"/>
    <cellStyle name="Normal 10 5 3 3 3 3 4" xfId="9951" xr:uid="{00000000-0005-0000-0000-0000F35E0000}"/>
    <cellStyle name="Normal 10 5 3 3 3 3 4 2" xfId="21004" xr:uid="{00000000-0005-0000-0000-0000F45E0000}"/>
    <cellStyle name="Normal 10 5 3 3 3 3 4 2 2" xfId="43221" xr:uid="{00000000-0005-0000-0000-0000F55E0000}"/>
    <cellStyle name="Normal 10 5 3 3 3 3 4 3" xfId="43222" xr:uid="{00000000-0005-0000-0000-0000F65E0000}"/>
    <cellStyle name="Normal 10 5 3 3 3 3 5" xfId="13293" xr:uid="{00000000-0005-0000-0000-0000F75E0000}"/>
    <cellStyle name="Normal 10 5 3 3 3 3 5 2" xfId="21005" xr:uid="{00000000-0005-0000-0000-0000F85E0000}"/>
    <cellStyle name="Normal 10 5 3 3 3 3 5 2 2" xfId="43223" xr:uid="{00000000-0005-0000-0000-0000F95E0000}"/>
    <cellStyle name="Normal 10 5 3 3 3 3 5 3" xfId="43224" xr:uid="{00000000-0005-0000-0000-0000FA5E0000}"/>
    <cellStyle name="Normal 10 5 3 3 3 3 6" xfId="21006" xr:uid="{00000000-0005-0000-0000-0000FB5E0000}"/>
    <cellStyle name="Normal 10 5 3 3 3 3 6 2" xfId="43225" xr:uid="{00000000-0005-0000-0000-0000FC5E0000}"/>
    <cellStyle name="Normal 10 5 3 3 3 3 7" xfId="21007" xr:uid="{00000000-0005-0000-0000-0000FD5E0000}"/>
    <cellStyle name="Normal 10 5 3 3 3 3 7 2" xfId="43226" xr:uid="{00000000-0005-0000-0000-0000FE5E0000}"/>
    <cellStyle name="Normal 10 5 3 3 3 3 8" xfId="43227" xr:uid="{00000000-0005-0000-0000-0000FF5E0000}"/>
    <cellStyle name="Normal 10 5 3 3 3 4" xfId="1789" xr:uid="{00000000-0005-0000-0000-0000005F0000}"/>
    <cellStyle name="Normal 10 5 3 3 3 4 2" xfId="4785" xr:uid="{00000000-0005-0000-0000-0000015F0000}"/>
    <cellStyle name="Normal 10 5 3 3 3 4 2 2" xfId="21008" xr:uid="{00000000-0005-0000-0000-0000025F0000}"/>
    <cellStyle name="Normal 10 5 3 3 3 4 2 2 2" xfId="43228" xr:uid="{00000000-0005-0000-0000-0000035F0000}"/>
    <cellStyle name="Normal 10 5 3 3 3 4 2 3" xfId="43229" xr:uid="{00000000-0005-0000-0000-0000045F0000}"/>
    <cellStyle name="Normal 10 5 3 3 3 4 3" xfId="9952" xr:uid="{00000000-0005-0000-0000-0000055F0000}"/>
    <cellStyle name="Normal 10 5 3 3 3 4 3 2" xfId="21009" xr:uid="{00000000-0005-0000-0000-0000065F0000}"/>
    <cellStyle name="Normal 10 5 3 3 3 4 3 2 2" xfId="43230" xr:uid="{00000000-0005-0000-0000-0000075F0000}"/>
    <cellStyle name="Normal 10 5 3 3 3 4 3 3" xfId="43231" xr:uid="{00000000-0005-0000-0000-0000085F0000}"/>
    <cellStyle name="Normal 10 5 3 3 3 4 4" xfId="21010" xr:uid="{00000000-0005-0000-0000-0000095F0000}"/>
    <cellStyle name="Normal 10 5 3 3 3 4 4 2" xfId="43232" xr:uid="{00000000-0005-0000-0000-00000A5F0000}"/>
    <cellStyle name="Normal 10 5 3 3 3 4 5" xfId="43233" xr:uid="{00000000-0005-0000-0000-00000B5F0000}"/>
    <cellStyle name="Normal 10 5 3 3 3 5" xfId="4786" xr:uid="{00000000-0005-0000-0000-00000C5F0000}"/>
    <cellStyle name="Normal 10 5 3 3 3 5 2" xfId="21011" xr:uid="{00000000-0005-0000-0000-00000D5F0000}"/>
    <cellStyle name="Normal 10 5 3 3 3 5 2 2" xfId="43234" xr:uid="{00000000-0005-0000-0000-00000E5F0000}"/>
    <cellStyle name="Normal 10 5 3 3 3 5 3" xfId="43235" xr:uid="{00000000-0005-0000-0000-00000F5F0000}"/>
    <cellStyle name="Normal 10 5 3 3 3 6" xfId="9953" xr:uid="{00000000-0005-0000-0000-0000105F0000}"/>
    <cellStyle name="Normal 10 5 3 3 3 6 2" xfId="21012" xr:uid="{00000000-0005-0000-0000-0000115F0000}"/>
    <cellStyle name="Normal 10 5 3 3 3 6 2 2" xfId="43236" xr:uid="{00000000-0005-0000-0000-0000125F0000}"/>
    <cellStyle name="Normal 10 5 3 3 3 6 3" xfId="43237" xr:uid="{00000000-0005-0000-0000-0000135F0000}"/>
    <cellStyle name="Normal 10 5 3 3 3 7" xfId="13294" xr:uid="{00000000-0005-0000-0000-0000145F0000}"/>
    <cellStyle name="Normal 10 5 3 3 3 7 2" xfId="21013" xr:uid="{00000000-0005-0000-0000-0000155F0000}"/>
    <cellStyle name="Normal 10 5 3 3 3 7 2 2" xfId="43238" xr:uid="{00000000-0005-0000-0000-0000165F0000}"/>
    <cellStyle name="Normal 10 5 3 3 3 7 3" xfId="43239" xr:uid="{00000000-0005-0000-0000-0000175F0000}"/>
    <cellStyle name="Normal 10 5 3 3 3 8" xfId="21014" xr:uid="{00000000-0005-0000-0000-0000185F0000}"/>
    <cellStyle name="Normal 10 5 3 3 3 8 2" xfId="43240" xr:uid="{00000000-0005-0000-0000-0000195F0000}"/>
    <cellStyle name="Normal 10 5 3 3 3 9" xfId="21015" xr:uid="{00000000-0005-0000-0000-00001A5F0000}"/>
    <cellStyle name="Normal 10 5 3 3 3 9 2" xfId="43241" xr:uid="{00000000-0005-0000-0000-00001B5F0000}"/>
    <cellStyle name="Normal 10 5 3 3 4" xfId="567" xr:uid="{00000000-0005-0000-0000-00001C5F0000}"/>
    <cellStyle name="Normal 10 5 3 3 4 2" xfId="2078" xr:uid="{00000000-0005-0000-0000-00001D5F0000}"/>
    <cellStyle name="Normal 10 5 3 3 4 2 2" xfId="4787" xr:uid="{00000000-0005-0000-0000-00001E5F0000}"/>
    <cellStyle name="Normal 10 5 3 3 4 2 2 2" xfId="4788" xr:uid="{00000000-0005-0000-0000-00001F5F0000}"/>
    <cellStyle name="Normal 10 5 3 3 4 2 2 2 2" xfId="21016" xr:uid="{00000000-0005-0000-0000-0000205F0000}"/>
    <cellStyle name="Normal 10 5 3 3 4 2 2 2 2 2" xfId="43242" xr:uid="{00000000-0005-0000-0000-0000215F0000}"/>
    <cellStyle name="Normal 10 5 3 3 4 2 2 2 3" xfId="43243" xr:uid="{00000000-0005-0000-0000-0000225F0000}"/>
    <cellStyle name="Normal 10 5 3 3 4 2 2 3" xfId="9954" xr:uid="{00000000-0005-0000-0000-0000235F0000}"/>
    <cellStyle name="Normal 10 5 3 3 4 2 2 3 2" xfId="21017" xr:uid="{00000000-0005-0000-0000-0000245F0000}"/>
    <cellStyle name="Normal 10 5 3 3 4 2 2 3 2 2" xfId="43244" xr:uid="{00000000-0005-0000-0000-0000255F0000}"/>
    <cellStyle name="Normal 10 5 3 3 4 2 2 3 3" xfId="43245" xr:uid="{00000000-0005-0000-0000-0000265F0000}"/>
    <cellStyle name="Normal 10 5 3 3 4 2 2 4" xfId="21018" xr:uid="{00000000-0005-0000-0000-0000275F0000}"/>
    <cellStyle name="Normal 10 5 3 3 4 2 2 4 2" xfId="43246" xr:uid="{00000000-0005-0000-0000-0000285F0000}"/>
    <cellStyle name="Normal 10 5 3 3 4 2 2 5" xfId="43247" xr:uid="{00000000-0005-0000-0000-0000295F0000}"/>
    <cellStyle name="Normal 10 5 3 3 4 2 3" xfId="4789" xr:uid="{00000000-0005-0000-0000-00002A5F0000}"/>
    <cellStyle name="Normal 10 5 3 3 4 2 3 2" xfId="21019" xr:uid="{00000000-0005-0000-0000-00002B5F0000}"/>
    <cellStyle name="Normal 10 5 3 3 4 2 3 2 2" xfId="43248" xr:uid="{00000000-0005-0000-0000-00002C5F0000}"/>
    <cellStyle name="Normal 10 5 3 3 4 2 3 3" xfId="43249" xr:uid="{00000000-0005-0000-0000-00002D5F0000}"/>
    <cellStyle name="Normal 10 5 3 3 4 2 4" xfId="9955" xr:uid="{00000000-0005-0000-0000-00002E5F0000}"/>
    <cellStyle name="Normal 10 5 3 3 4 2 4 2" xfId="21020" xr:uid="{00000000-0005-0000-0000-00002F5F0000}"/>
    <cellStyle name="Normal 10 5 3 3 4 2 4 2 2" xfId="43250" xr:uid="{00000000-0005-0000-0000-0000305F0000}"/>
    <cellStyle name="Normal 10 5 3 3 4 2 4 3" xfId="43251" xr:uid="{00000000-0005-0000-0000-0000315F0000}"/>
    <cellStyle name="Normal 10 5 3 3 4 2 5" xfId="13295" xr:uid="{00000000-0005-0000-0000-0000325F0000}"/>
    <cellStyle name="Normal 10 5 3 3 4 2 5 2" xfId="21021" xr:uid="{00000000-0005-0000-0000-0000335F0000}"/>
    <cellStyle name="Normal 10 5 3 3 4 2 5 2 2" xfId="43252" xr:uid="{00000000-0005-0000-0000-0000345F0000}"/>
    <cellStyle name="Normal 10 5 3 3 4 2 5 3" xfId="43253" xr:uid="{00000000-0005-0000-0000-0000355F0000}"/>
    <cellStyle name="Normal 10 5 3 3 4 2 6" xfId="21022" xr:uid="{00000000-0005-0000-0000-0000365F0000}"/>
    <cellStyle name="Normal 10 5 3 3 4 2 6 2" xfId="43254" xr:uid="{00000000-0005-0000-0000-0000375F0000}"/>
    <cellStyle name="Normal 10 5 3 3 4 2 7" xfId="21023" xr:uid="{00000000-0005-0000-0000-0000385F0000}"/>
    <cellStyle name="Normal 10 5 3 3 4 2 7 2" xfId="43255" xr:uid="{00000000-0005-0000-0000-0000395F0000}"/>
    <cellStyle name="Normal 10 5 3 3 4 2 8" xfId="43256" xr:uid="{00000000-0005-0000-0000-00003A5F0000}"/>
    <cellStyle name="Normal 10 5 3 3 4 3" xfId="4790" xr:uid="{00000000-0005-0000-0000-00003B5F0000}"/>
    <cellStyle name="Normal 10 5 3 3 4 3 2" xfId="4791" xr:uid="{00000000-0005-0000-0000-00003C5F0000}"/>
    <cellStyle name="Normal 10 5 3 3 4 3 2 2" xfId="21024" xr:uid="{00000000-0005-0000-0000-00003D5F0000}"/>
    <cellStyle name="Normal 10 5 3 3 4 3 2 2 2" xfId="43257" xr:uid="{00000000-0005-0000-0000-00003E5F0000}"/>
    <cellStyle name="Normal 10 5 3 3 4 3 2 3" xfId="43258" xr:uid="{00000000-0005-0000-0000-00003F5F0000}"/>
    <cellStyle name="Normal 10 5 3 3 4 3 3" xfId="9956" xr:uid="{00000000-0005-0000-0000-0000405F0000}"/>
    <cellStyle name="Normal 10 5 3 3 4 3 3 2" xfId="21025" xr:uid="{00000000-0005-0000-0000-0000415F0000}"/>
    <cellStyle name="Normal 10 5 3 3 4 3 3 2 2" xfId="43259" xr:uid="{00000000-0005-0000-0000-0000425F0000}"/>
    <cellStyle name="Normal 10 5 3 3 4 3 3 3" xfId="43260" xr:uid="{00000000-0005-0000-0000-0000435F0000}"/>
    <cellStyle name="Normal 10 5 3 3 4 3 4" xfId="21026" xr:uid="{00000000-0005-0000-0000-0000445F0000}"/>
    <cellStyle name="Normal 10 5 3 3 4 3 4 2" xfId="43261" xr:uid="{00000000-0005-0000-0000-0000455F0000}"/>
    <cellStyle name="Normal 10 5 3 3 4 3 5" xfId="43262" xr:uid="{00000000-0005-0000-0000-0000465F0000}"/>
    <cellStyle name="Normal 10 5 3 3 4 4" xfId="4792" xr:uid="{00000000-0005-0000-0000-0000475F0000}"/>
    <cellStyle name="Normal 10 5 3 3 4 4 2" xfId="21027" xr:uid="{00000000-0005-0000-0000-0000485F0000}"/>
    <cellStyle name="Normal 10 5 3 3 4 4 2 2" xfId="43263" xr:uid="{00000000-0005-0000-0000-0000495F0000}"/>
    <cellStyle name="Normal 10 5 3 3 4 4 3" xfId="43264" xr:uid="{00000000-0005-0000-0000-00004A5F0000}"/>
    <cellStyle name="Normal 10 5 3 3 4 5" xfId="9957" xr:uid="{00000000-0005-0000-0000-00004B5F0000}"/>
    <cellStyle name="Normal 10 5 3 3 4 5 2" xfId="21028" xr:uid="{00000000-0005-0000-0000-00004C5F0000}"/>
    <cellStyle name="Normal 10 5 3 3 4 5 2 2" xfId="43265" xr:uid="{00000000-0005-0000-0000-00004D5F0000}"/>
    <cellStyle name="Normal 10 5 3 3 4 5 3" xfId="43266" xr:uid="{00000000-0005-0000-0000-00004E5F0000}"/>
    <cellStyle name="Normal 10 5 3 3 4 6" xfId="13296" xr:uid="{00000000-0005-0000-0000-00004F5F0000}"/>
    <cellStyle name="Normal 10 5 3 3 4 6 2" xfId="21029" xr:uid="{00000000-0005-0000-0000-0000505F0000}"/>
    <cellStyle name="Normal 10 5 3 3 4 6 2 2" xfId="43267" xr:uid="{00000000-0005-0000-0000-0000515F0000}"/>
    <cellStyle name="Normal 10 5 3 3 4 6 3" xfId="43268" xr:uid="{00000000-0005-0000-0000-0000525F0000}"/>
    <cellStyle name="Normal 10 5 3 3 4 7" xfId="21030" xr:uid="{00000000-0005-0000-0000-0000535F0000}"/>
    <cellStyle name="Normal 10 5 3 3 4 7 2" xfId="43269" xr:uid="{00000000-0005-0000-0000-0000545F0000}"/>
    <cellStyle name="Normal 10 5 3 3 4 8" xfId="21031" xr:uid="{00000000-0005-0000-0000-0000555F0000}"/>
    <cellStyle name="Normal 10 5 3 3 4 8 2" xfId="43270" xr:uid="{00000000-0005-0000-0000-0000565F0000}"/>
    <cellStyle name="Normal 10 5 3 3 4 9" xfId="43271" xr:uid="{00000000-0005-0000-0000-0000575F0000}"/>
    <cellStyle name="Normal 10 5 3 3 5" xfId="1027" xr:uid="{00000000-0005-0000-0000-0000585F0000}"/>
    <cellStyle name="Normal 10 5 3 3 5 2" xfId="4793" xr:uid="{00000000-0005-0000-0000-0000595F0000}"/>
    <cellStyle name="Normal 10 5 3 3 5 2 2" xfId="4794" xr:uid="{00000000-0005-0000-0000-00005A5F0000}"/>
    <cellStyle name="Normal 10 5 3 3 5 2 2 2" xfId="21032" xr:uid="{00000000-0005-0000-0000-00005B5F0000}"/>
    <cellStyle name="Normal 10 5 3 3 5 2 2 2 2" xfId="43272" xr:uid="{00000000-0005-0000-0000-00005C5F0000}"/>
    <cellStyle name="Normal 10 5 3 3 5 2 2 3" xfId="43273" xr:uid="{00000000-0005-0000-0000-00005D5F0000}"/>
    <cellStyle name="Normal 10 5 3 3 5 2 3" xfId="9958" xr:uid="{00000000-0005-0000-0000-00005E5F0000}"/>
    <cellStyle name="Normal 10 5 3 3 5 2 3 2" xfId="21033" xr:uid="{00000000-0005-0000-0000-00005F5F0000}"/>
    <cellStyle name="Normal 10 5 3 3 5 2 3 2 2" xfId="43274" xr:uid="{00000000-0005-0000-0000-0000605F0000}"/>
    <cellStyle name="Normal 10 5 3 3 5 2 3 3" xfId="43275" xr:uid="{00000000-0005-0000-0000-0000615F0000}"/>
    <cellStyle name="Normal 10 5 3 3 5 2 4" xfId="21034" xr:uid="{00000000-0005-0000-0000-0000625F0000}"/>
    <cellStyle name="Normal 10 5 3 3 5 2 4 2" xfId="43276" xr:uid="{00000000-0005-0000-0000-0000635F0000}"/>
    <cellStyle name="Normal 10 5 3 3 5 2 5" xfId="43277" xr:uid="{00000000-0005-0000-0000-0000645F0000}"/>
    <cellStyle name="Normal 10 5 3 3 5 3" xfId="4795" xr:uid="{00000000-0005-0000-0000-0000655F0000}"/>
    <cellStyle name="Normal 10 5 3 3 5 3 2" xfId="21035" xr:uid="{00000000-0005-0000-0000-0000665F0000}"/>
    <cellStyle name="Normal 10 5 3 3 5 3 2 2" xfId="43278" xr:uid="{00000000-0005-0000-0000-0000675F0000}"/>
    <cellStyle name="Normal 10 5 3 3 5 3 3" xfId="43279" xr:uid="{00000000-0005-0000-0000-0000685F0000}"/>
    <cellStyle name="Normal 10 5 3 3 5 4" xfId="9959" xr:uid="{00000000-0005-0000-0000-0000695F0000}"/>
    <cellStyle name="Normal 10 5 3 3 5 4 2" xfId="21036" xr:uid="{00000000-0005-0000-0000-00006A5F0000}"/>
    <cellStyle name="Normal 10 5 3 3 5 4 2 2" xfId="43280" xr:uid="{00000000-0005-0000-0000-00006B5F0000}"/>
    <cellStyle name="Normal 10 5 3 3 5 4 3" xfId="43281" xr:uid="{00000000-0005-0000-0000-00006C5F0000}"/>
    <cellStyle name="Normal 10 5 3 3 5 5" xfId="13297" xr:uid="{00000000-0005-0000-0000-00006D5F0000}"/>
    <cellStyle name="Normal 10 5 3 3 5 5 2" xfId="21037" xr:uid="{00000000-0005-0000-0000-00006E5F0000}"/>
    <cellStyle name="Normal 10 5 3 3 5 5 2 2" xfId="43282" xr:uid="{00000000-0005-0000-0000-00006F5F0000}"/>
    <cellStyle name="Normal 10 5 3 3 5 5 3" xfId="43283" xr:uid="{00000000-0005-0000-0000-0000705F0000}"/>
    <cellStyle name="Normal 10 5 3 3 5 6" xfId="21038" xr:uid="{00000000-0005-0000-0000-0000715F0000}"/>
    <cellStyle name="Normal 10 5 3 3 5 6 2" xfId="43284" xr:uid="{00000000-0005-0000-0000-0000725F0000}"/>
    <cellStyle name="Normal 10 5 3 3 5 7" xfId="21039" xr:uid="{00000000-0005-0000-0000-0000735F0000}"/>
    <cellStyle name="Normal 10 5 3 3 5 7 2" xfId="43285" xr:uid="{00000000-0005-0000-0000-0000745F0000}"/>
    <cellStyle name="Normal 10 5 3 3 5 8" xfId="43286" xr:uid="{00000000-0005-0000-0000-0000755F0000}"/>
    <cellStyle name="Normal 10 5 3 3 6" xfId="1559" xr:uid="{00000000-0005-0000-0000-0000765F0000}"/>
    <cellStyle name="Normal 10 5 3 3 6 2" xfId="4796" xr:uid="{00000000-0005-0000-0000-0000775F0000}"/>
    <cellStyle name="Normal 10 5 3 3 6 2 2" xfId="21040" xr:uid="{00000000-0005-0000-0000-0000785F0000}"/>
    <cellStyle name="Normal 10 5 3 3 6 2 2 2" xfId="43287" xr:uid="{00000000-0005-0000-0000-0000795F0000}"/>
    <cellStyle name="Normal 10 5 3 3 6 2 3" xfId="43288" xr:uid="{00000000-0005-0000-0000-00007A5F0000}"/>
    <cellStyle name="Normal 10 5 3 3 6 3" xfId="9960" xr:uid="{00000000-0005-0000-0000-00007B5F0000}"/>
    <cellStyle name="Normal 10 5 3 3 6 3 2" xfId="21041" xr:uid="{00000000-0005-0000-0000-00007C5F0000}"/>
    <cellStyle name="Normal 10 5 3 3 6 3 2 2" xfId="43289" xr:uid="{00000000-0005-0000-0000-00007D5F0000}"/>
    <cellStyle name="Normal 10 5 3 3 6 3 3" xfId="43290" xr:uid="{00000000-0005-0000-0000-00007E5F0000}"/>
    <cellStyle name="Normal 10 5 3 3 6 4" xfId="21042" xr:uid="{00000000-0005-0000-0000-00007F5F0000}"/>
    <cellStyle name="Normal 10 5 3 3 6 4 2" xfId="43291" xr:uid="{00000000-0005-0000-0000-0000805F0000}"/>
    <cellStyle name="Normal 10 5 3 3 6 5" xfId="43292" xr:uid="{00000000-0005-0000-0000-0000815F0000}"/>
    <cellStyle name="Normal 10 5 3 3 7" xfId="4797" xr:uid="{00000000-0005-0000-0000-0000825F0000}"/>
    <cellStyle name="Normal 10 5 3 3 7 2" xfId="21043" xr:uid="{00000000-0005-0000-0000-0000835F0000}"/>
    <cellStyle name="Normal 10 5 3 3 7 2 2" xfId="43293" xr:uid="{00000000-0005-0000-0000-0000845F0000}"/>
    <cellStyle name="Normal 10 5 3 3 7 3" xfId="43294" xr:uid="{00000000-0005-0000-0000-0000855F0000}"/>
    <cellStyle name="Normal 10 5 3 3 8" xfId="9961" xr:uid="{00000000-0005-0000-0000-0000865F0000}"/>
    <cellStyle name="Normal 10 5 3 3 8 2" xfId="21044" xr:uid="{00000000-0005-0000-0000-0000875F0000}"/>
    <cellStyle name="Normal 10 5 3 3 8 2 2" xfId="43295" xr:uid="{00000000-0005-0000-0000-0000885F0000}"/>
    <cellStyle name="Normal 10 5 3 3 8 3" xfId="43296" xr:uid="{00000000-0005-0000-0000-0000895F0000}"/>
    <cellStyle name="Normal 10 5 3 3 9" xfId="13298" xr:uid="{00000000-0005-0000-0000-00008A5F0000}"/>
    <cellStyle name="Normal 10 5 3 3 9 2" xfId="21045" xr:uid="{00000000-0005-0000-0000-00008B5F0000}"/>
    <cellStyle name="Normal 10 5 3 3 9 2 2" xfId="43297" xr:uid="{00000000-0005-0000-0000-00008C5F0000}"/>
    <cellStyle name="Normal 10 5 3 3 9 3" xfId="43298" xr:uid="{00000000-0005-0000-0000-00008D5F0000}"/>
    <cellStyle name="Normal 10 5 3 4" xfId="261" xr:uid="{00000000-0005-0000-0000-00008E5F0000}"/>
    <cellStyle name="Normal 10 5 3 4 10" xfId="21046" xr:uid="{00000000-0005-0000-0000-00008F5F0000}"/>
    <cellStyle name="Normal 10 5 3 4 10 2" xfId="43299" xr:uid="{00000000-0005-0000-0000-0000905F0000}"/>
    <cellStyle name="Normal 10 5 3 4 11" xfId="43300" xr:uid="{00000000-0005-0000-0000-0000915F0000}"/>
    <cellStyle name="Normal 10 5 3 4 2" xfId="262" xr:uid="{00000000-0005-0000-0000-0000925F0000}"/>
    <cellStyle name="Normal 10 5 3 4 2 10" xfId="43301" xr:uid="{00000000-0005-0000-0000-0000935F0000}"/>
    <cellStyle name="Normal 10 5 3 4 2 2" xfId="854" xr:uid="{00000000-0005-0000-0000-0000945F0000}"/>
    <cellStyle name="Normal 10 5 3 4 2 2 2" xfId="2365" xr:uid="{00000000-0005-0000-0000-0000955F0000}"/>
    <cellStyle name="Normal 10 5 3 4 2 2 2 2" xfId="4798" xr:uid="{00000000-0005-0000-0000-0000965F0000}"/>
    <cellStyle name="Normal 10 5 3 4 2 2 2 2 2" xfId="4799" xr:uid="{00000000-0005-0000-0000-0000975F0000}"/>
    <cellStyle name="Normal 10 5 3 4 2 2 2 2 2 2" xfId="21047" xr:uid="{00000000-0005-0000-0000-0000985F0000}"/>
    <cellStyle name="Normal 10 5 3 4 2 2 2 2 2 2 2" xfId="43302" xr:uid="{00000000-0005-0000-0000-0000995F0000}"/>
    <cellStyle name="Normal 10 5 3 4 2 2 2 2 2 3" xfId="43303" xr:uid="{00000000-0005-0000-0000-00009A5F0000}"/>
    <cellStyle name="Normal 10 5 3 4 2 2 2 2 3" xfId="9962" xr:uid="{00000000-0005-0000-0000-00009B5F0000}"/>
    <cellStyle name="Normal 10 5 3 4 2 2 2 2 3 2" xfId="21048" xr:uid="{00000000-0005-0000-0000-00009C5F0000}"/>
    <cellStyle name="Normal 10 5 3 4 2 2 2 2 3 2 2" xfId="43304" xr:uid="{00000000-0005-0000-0000-00009D5F0000}"/>
    <cellStyle name="Normal 10 5 3 4 2 2 2 2 3 3" xfId="43305" xr:uid="{00000000-0005-0000-0000-00009E5F0000}"/>
    <cellStyle name="Normal 10 5 3 4 2 2 2 2 4" xfId="21049" xr:uid="{00000000-0005-0000-0000-00009F5F0000}"/>
    <cellStyle name="Normal 10 5 3 4 2 2 2 2 4 2" xfId="43306" xr:uid="{00000000-0005-0000-0000-0000A05F0000}"/>
    <cellStyle name="Normal 10 5 3 4 2 2 2 2 5" xfId="43307" xr:uid="{00000000-0005-0000-0000-0000A15F0000}"/>
    <cellStyle name="Normal 10 5 3 4 2 2 2 3" xfId="4800" xr:uid="{00000000-0005-0000-0000-0000A25F0000}"/>
    <cellStyle name="Normal 10 5 3 4 2 2 2 3 2" xfId="21050" xr:uid="{00000000-0005-0000-0000-0000A35F0000}"/>
    <cellStyle name="Normal 10 5 3 4 2 2 2 3 2 2" xfId="43308" xr:uid="{00000000-0005-0000-0000-0000A45F0000}"/>
    <cellStyle name="Normal 10 5 3 4 2 2 2 3 3" xfId="43309" xr:uid="{00000000-0005-0000-0000-0000A55F0000}"/>
    <cellStyle name="Normal 10 5 3 4 2 2 2 4" xfId="9963" xr:uid="{00000000-0005-0000-0000-0000A65F0000}"/>
    <cellStyle name="Normal 10 5 3 4 2 2 2 4 2" xfId="21051" xr:uid="{00000000-0005-0000-0000-0000A75F0000}"/>
    <cellStyle name="Normal 10 5 3 4 2 2 2 4 2 2" xfId="43310" xr:uid="{00000000-0005-0000-0000-0000A85F0000}"/>
    <cellStyle name="Normal 10 5 3 4 2 2 2 4 3" xfId="43311" xr:uid="{00000000-0005-0000-0000-0000A95F0000}"/>
    <cellStyle name="Normal 10 5 3 4 2 2 2 5" xfId="13299" xr:uid="{00000000-0005-0000-0000-0000AA5F0000}"/>
    <cellStyle name="Normal 10 5 3 4 2 2 2 5 2" xfId="21052" xr:uid="{00000000-0005-0000-0000-0000AB5F0000}"/>
    <cellStyle name="Normal 10 5 3 4 2 2 2 5 2 2" xfId="43312" xr:uid="{00000000-0005-0000-0000-0000AC5F0000}"/>
    <cellStyle name="Normal 10 5 3 4 2 2 2 5 3" xfId="43313" xr:uid="{00000000-0005-0000-0000-0000AD5F0000}"/>
    <cellStyle name="Normal 10 5 3 4 2 2 2 6" xfId="21053" xr:uid="{00000000-0005-0000-0000-0000AE5F0000}"/>
    <cellStyle name="Normal 10 5 3 4 2 2 2 6 2" xfId="43314" xr:uid="{00000000-0005-0000-0000-0000AF5F0000}"/>
    <cellStyle name="Normal 10 5 3 4 2 2 2 7" xfId="21054" xr:uid="{00000000-0005-0000-0000-0000B05F0000}"/>
    <cellStyle name="Normal 10 5 3 4 2 2 2 7 2" xfId="43315" xr:uid="{00000000-0005-0000-0000-0000B15F0000}"/>
    <cellStyle name="Normal 10 5 3 4 2 2 2 8" xfId="43316" xr:uid="{00000000-0005-0000-0000-0000B25F0000}"/>
    <cellStyle name="Normal 10 5 3 4 2 2 3" xfId="4801" xr:uid="{00000000-0005-0000-0000-0000B35F0000}"/>
    <cellStyle name="Normal 10 5 3 4 2 2 3 2" xfId="4802" xr:uid="{00000000-0005-0000-0000-0000B45F0000}"/>
    <cellStyle name="Normal 10 5 3 4 2 2 3 2 2" xfId="21055" xr:uid="{00000000-0005-0000-0000-0000B55F0000}"/>
    <cellStyle name="Normal 10 5 3 4 2 2 3 2 2 2" xfId="43317" xr:uid="{00000000-0005-0000-0000-0000B65F0000}"/>
    <cellStyle name="Normal 10 5 3 4 2 2 3 2 3" xfId="43318" xr:uid="{00000000-0005-0000-0000-0000B75F0000}"/>
    <cellStyle name="Normal 10 5 3 4 2 2 3 3" xfId="9964" xr:uid="{00000000-0005-0000-0000-0000B85F0000}"/>
    <cellStyle name="Normal 10 5 3 4 2 2 3 3 2" xfId="21056" xr:uid="{00000000-0005-0000-0000-0000B95F0000}"/>
    <cellStyle name="Normal 10 5 3 4 2 2 3 3 2 2" xfId="43319" xr:uid="{00000000-0005-0000-0000-0000BA5F0000}"/>
    <cellStyle name="Normal 10 5 3 4 2 2 3 3 3" xfId="43320" xr:uid="{00000000-0005-0000-0000-0000BB5F0000}"/>
    <cellStyle name="Normal 10 5 3 4 2 2 3 4" xfId="21057" xr:uid="{00000000-0005-0000-0000-0000BC5F0000}"/>
    <cellStyle name="Normal 10 5 3 4 2 2 3 4 2" xfId="43321" xr:uid="{00000000-0005-0000-0000-0000BD5F0000}"/>
    <cellStyle name="Normal 10 5 3 4 2 2 3 5" xfId="43322" xr:uid="{00000000-0005-0000-0000-0000BE5F0000}"/>
    <cellStyle name="Normal 10 5 3 4 2 2 4" xfId="4803" xr:uid="{00000000-0005-0000-0000-0000BF5F0000}"/>
    <cellStyle name="Normal 10 5 3 4 2 2 4 2" xfId="21058" xr:uid="{00000000-0005-0000-0000-0000C05F0000}"/>
    <cellStyle name="Normal 10 5 3 4 2 2 4 2 2" xfId="43323" xr:uid="{00000000-0005-0000-0000-0000C15F0000}"/>
    <cellStyle name="Normal 10 5 3 4 2 2 4 3" xfId="43324" xr:uid="{00000000-0005-0000-0000-0000C25F0000}"/>
    <cellStyle name="Normal 10 5 3 4 2 2 5" xfId="9965" xr:uid="{00000000-0005-0000-0000-0000C35F0000}"/>
    <cellStyle name="Normal 10 5 3 4 2 2 5 2" xfId="21059" xr:uid="{00000000-0005-0000-0000-0000C45F0000}"/>
    <cellStyle name="Normal 10 5 3 4 2 2 5 2 2" xfId="43325" xr:uid="{00000000-0005-0000-0000-0000C55F0000}"/>
    <cellStyle name="Normal 10 5 3 4 2 2 5 3" xfId="43326" xr:uid="{00000000-0005-0000-0000-0000C65F0000}"/>
    <cellStyle name="Normal 10 5 3 4 2 2 6" xfId="13300" xr:uid="{00000000-0005-0000-0000-0000C75F0000}"/>
    <cellStyle name="Normal 10 5 3 4 2 2 6 2" xfId="21060" xr:uid="{00000000-0005-0000-0000-0000C85F0000}"/>
    <cellStyle name="Normal 10 5 3 4 2 2 6 2 2" xfId="43327" xr:uid="{00000000-0005-0000-0000-0000C95F0000}"/>
    <cellStyle name="Normal 10 5 3 4 2 2 6 3" xfId="43328" xr:uid="{00000000-0005-0000-0000-0000CA5F0000}"/>
    <cellStyle name="Normal 10 5 3 4 2 2 7" xfId="21061" xr:uid="{00000000-0005-0000-0000-0000CB5F0000}"/>
    <cellStyle name="Normal 10 5 3 4 2 2 7 2" xfId="43329" xr:uid="{00000000-0005-0000-0000-0000CC5F0000}"/>
    <cellStyle name="Normal 10 5 3 4 2 2 8" xfId="21062" xr:uid="{00000000-0005-0000-0000-0000CD5F0000}"/>
    <cellStyle name="Normal 10 5 3 4 2 2 8 2" xfId="43330" xr:uid="{00000000-0005-0000-0000-0000CE5F0000}"/>
    <cellStyle name="Normal 10 5 3 4 2 2 9" xfId="43331" xr:uid="{00000000-0005-0000-0000-0000CF5F0000}"/>
    <cellStyle name="Normal 10 5 3 4 2 3" xfId="1314" xr:uid="{00000000-0005-0000-0000-0000D05F0000}"/>
    <cellStyle name="Normal 10 5 3 4 2 3 2" xfId="4804" xr:uid="{00000000-0005-0000-0000-0000D15F0000}"/>
    <cellStyle name="Normal 10 5 3 4 2 3 2 2" xfId="4805" xr:uid="{00000000-0005-0000-0000-0000D25F0000}"/>
    <cellStyle name="Normal 10 5 3 4 2 3 2 2 2" xfId="21063" xr:uid="{00000000-0005-0000-0000-0000D35F0000}"/>
    <cellStyle name="Normal 10 5 3 4 2 3 2 2 2 2" xfId="43332" xr:uid="{00000000-0005-0000-0000-0000D45F0000}"/>
    <cellStyle name="Normal 10 5 3 4 2 3 2 2 3" xfId="43333" xr:uid="{00000000-0005-0000-0000-0000D55F0000}"/>
    <cellStyle name="Normal 10 5 3 4 2 3 2 3" xfId="9966" xr:uid="{00000000-0005-0000-0000-0000D65F0000}"/>
    <cellStyle name="Normal 10 5 3 4 2 3 2 3 2" xfId="21064" xr:uid="{00000000-0005-0000-0000-0000D75F0000}"/>
    <cellStyle name="Normal 10 5 3 4 2 3 2 3 2 2" xfId="43334" xr:uid="{00000000-0005-0000-0000-0000D85F0000}"/>
    <cellStyle name="Normal 10 5 3 4 2 3 2 3 3" xfId="43335" xr:uid="{00000000-0005-0000-0000-0000D95F0000}"/>
    <cellStyle name="Normal 10 5 3 4 2 3 2 4" xfId="21065" xr:uid="{00000000-0005-0000-0000-0000DA5F0000}"/>
    <cellStyle name="Normal 10 5 3 4 2 3 2 4 2" xfId="43336" xr:uid="{00000000-0005-0000-0000-0000DB5F0000}"/>
    <cellStyle name="Normal 10 5 3 4 2 3 2 5" xfId="43337" xr:uid="{00000000-0005-0000-0000-0000DC5F0000}"/>
    <cellStyle name="Normal 10 5 3 4 2 3 3" xfId="4806" xr:uid="{00000000-0005-0000-0000-0000DD5F0000}"/>
    <cellStyle name="Normal 10 5 3 4 2 3 3 2" xfId="21066" xr:uid="{00000000-0005-0000-0000-0000DE5F0000}"/>
    <cellStyle name="Normal 10 5 3 4 2 3 3 2 2" xfId="43338" xr:uid="{00000000-0005-0000-0000-0000DF5F0000}"/>
    <cellStyle name="Normal 10 5 3 4 2 3 3 3" xfId="43339" xr:uid="{00000000-0005-0000-0000-0000E05F0000}"/>
    <cellStyle name="Normal 10 5 3 4 2 3 4" xfId="9967" xr:uid="{00000000-0005-0000-0000-0000E15F0000}"/>
    <cellStyle name="Normal 10 5 3 4 2 3 4 2" xfId="21067" xr:uid="{00000000-0005-0000-0000-0000E25F0000}"/>
    <cellStyle name="Normal 10 5 3 4 2 3 4 2 2" xfId="43340" xr:uid="{00000000-0005-0000-0000-0000E35F0000}"/>
    <cellStyle name="Normal 10 5 3 4 2 3 4 3" xfId="43341" xr:uid="{00000000-0005-0000-0000-0000E45F0000}"/>
    <cellStyle name="Normal 10 5 3 4 2 3 5" xfId="13301" xr:uid="{00000000-0005-0000-0000-0000E55F0000}"/>
    <cellStyle name="Normal 10 5 3 4 2 3 5 2" xfId="21068" xr:uid="{00000000-0005-0000-0000-0000E65F0000}"/>
    <cellStyle name="Normal 10 5 3 4 2 3 5 2 2" xfId="43342" xr:uid="{00000000-0005-0000-0000-0000E75F0000}"/>
    <cellStyle name="Normal 10 5 3 4 2 3 5 3" xfId="43343" xr:uid="{00000000-0005-0000-0000-0000E85F0000}"/>
    <cellStyle name="Normal 10 5 3 4 2 3 6" xfId="21069" xr:uid="{00000000-0005-0000-0000-0000E95F0000}"/>
    <cellStyle name="Normal 10 5 3 4 2 3 6 2" xfId="43344" xr:uid="{00000000-0005-0000-0000-0000EA5F0000}"/>
    <cellStyle name="Normal 10 5 3 4 2 3 7" xfId="21070" xr:uid="{00000000-0005-0000-0000-0000EB5F0000}"/>
    <cellStyle name="Normal 10 5 3 4 2 3 7 2" xfId="43345" xr:uid="{00000000-0005-0000-0000-0000EC5F0000}"/>
    <cellStyle name="Normal 10 5 3 4 2 3 8" xfId="43346" xr:uid="{00000000-0005-0000-0000-0000ED5F0000}"/>
    <cellStyle name="Normal 10 5 3 4 2 4" xfId="1846" xr:uid="{00000000-0005-0000-0000-0000EE5F0000}"/>
    <cellStyle name="Normal 10 5 3 4 2 4 2" xfId="4807" xr:uid="{00000000-0005-0000-0000-0000EF5F0000}"/>
    <cellStyle name="Normal 10 5 3 4 2 4 2 2" xfId="21071" xr:uid="{00000000-0005-0000-0000-0000F05F0000}"/>
    <cellStyle name="Normal 10 5 3 4 2 4 2 2 2" xfId="43347" xr:uid="{00000000-0005-0000-0000-0000F15F0000}"/>
    <cellStyle name="Normal 10 5 3 4 2 4 2 3" xfId="43348" xr:uid="{00000000-0005-0000-0000-0000F25F0000}"/>
    <cellStyle name="Normal 10 5 3 4 2 4 3" xfId="9968" xr:uid="{00000000-0005-0000-0000-0000F35F0000}"/>
    <cellStyle name="Normal 10 5 3 4 2 4 3 2" xfId="21072" xr:uid="{00000000-0005-0000-0000-0000F45F0000}"/>
    <cellStyle name="Normal 10 5 3 4 2 4 3 2 2" xfId="43349" xr:uid="{00000000-0005-0000-0000-0000F55F0000}"/>
    <cellStyle name="Normal 10 5 3 4 2 4 3 3" xfId="43350" xr:uid="{00000000-0005-0000-0000-0000F65F0000}"/>
    <cellStyle name="Normal 10 5 3 4 2 4 4" xfId="21073" xr:uid="{00000000-0005-0000-0000-0000F75F0000}"/>
    <cellStyle name="Normal 10 5 3 4 2 4 4 2" xfId="43351" xr:uid="{00000000-0005-0000-0000-0000F85F0000}"/>
    <cellStyle name="Normal 10 5 3 4 2 4 5" xfId="43352" xr:uid="{00000000-0005-0000-0000-0000F95F0000}"/>
    <cellStyle name="Normal 10 5 3 4 2 5" xfId="4808" xr:uid="{00000000-0005-0000-0000-0000FA5F0000}"/>
    <cellStyle name="Normal 10 5 3 4 2 5 2" xfId="21074" xr:uid="{00000000-0005-0000-0000-0000FB5F0000}"/>
    <cellStyle name="Normal 10 5 3 4 2 5 2 2" xfId="43353" xr:uid="{00000000-0005-0000-0000-0000FC5F0000}"/>
    <cellStyle name="Normal 10 5 3 4 2 5 3" xfId="43354" xr:uid="{00000000-0005-0000-0000-0000FD5F0000}"/>
    <cellStyle name="Normal 10 5 3 4 2 6" xfId="9969" xr:uid="{00000000-0005-0000-0000-0000FE5F0000}"/>
    <cellStyle name="Normal 10 5 3 4 2 6 2" xfId="21075" xr:uid="{00000000-0005-0000-0000-0000FF5F0000}"/>
    <cellStyle name="Normal 10 5 3 4 2 6 2 2" xfId="43355" xr:uid="{00000000-0005-0000-0000-000000600000}"/>
    <cellStyle name="Normal 10 5 3 4 2 6 3" xfId="43356" xr:uid="{00000000-0005-0000-0000-000001600000}"/>
    <cellStyle name="Normal 10 5 3 4 2 7" xfId="13302" xr:uid="{00000000-0005-0000-0000-000002600000}"/>
    <cellStyle name="Normal 10 5 3 4 2 7 2" xfId="21076" xr:uid="{00000000-0005-0000-0000-000003600000}"/>
    <cellStyle name="Normal 10 5 3 4 2 7 2 2" xfId="43357" xr:uid="{00000000-0005-0000-0000-000004600000}"/>
    <cellStyle name="Normal 10 5 3 4 2 7 3" xfId="43358" xr:uid="{00000000-0005-0000-0000-000005600000}"/>
    <cellStyle name="Normal 10 5 3 4 2 8" xfId="21077" xr:uid="{00000000-0005-0000-0000-000006600000}"/>
    <cellStyle name="Normal 10 5 3 4 2 8 2" xfId="43359" xr:uid="{00000000-0005-0000-0000-000007600000}"/>
    <cellStyle name="Normal 10 5 3 4 2 9" xfId="21078" xr:uid="{00000000-0005-0000-0000-000008600000}"/>
    <cellStyle name="Normal 10 5 3 4 2 9 2" xfId="43360" xr:uid="{00000000-0005-0000-0000-000009600000}"/>
    <cellStyle name="Normal 10 5 3 4 3" xfId="624" xr:uid="{00000000-0005-0000-0000-00000A600000}"/>
    <cellStyle name="Normal 10 5 3 4 3 2" xfId="2135" xr:uid="{00000000-0005-0000-0000-00000B600000}"/>
    <cellStyle name="Normal 10 5 3 4 3 2 2" xfId="4809" xr:uid="{00000000-0005-0000-0000-00000C600000}"/>
    <cellStyle name="Normal 10 5 3 4 3 2 2 2" xfId="4810" xr:uid="{00000000-0005-0000-0000-00000D600000}"/>
    <cellStyle name="Normal 10 5 3 4 3 2 2 2 2" xfId="21079" xr:uid="{00000000-0005-0000-0000-00000E600000}"/>
    <cellStyle name="Normal 10 5 3 4 3 2 2 2 2 2" xfId="43361" xr:uid="{00000000-0005-0000-0000-00000F600000}"/>
    <cellStyle name="Normal 10 5 3 4 3 2 2 2 3" xfId="43362" xr:uid="{00000000-0005-0000-0000-000010600000}"/>
    <cellStyle name="Normal 10 5 3 4 3 2 2 3" xfId="9970" xr:uid="{00000000-0005-0000-0000-000011600000}"/>
    <cellStyle name="Normal 10 5 3 4 3 2 2 3 2" xfId="21080" xr:uid="{00000000-0005-0000-0000-000012600000}"/>
    <cellStyle name="Normal 10 5 3 4 3 2 2 3 2 2" xfId="43363" xr:uid="{00000000-0005-0000-0000-000013600000}"/>
    <cellStyle name="Normal 10 5 3 4 3 2 2 3 3" xfId="43364" xr:uid="{00000000-0005-0000-0000-000014600000}"/>
    <cellStyle name="Normal 10 5 3 4 3 2 2 4" xfId="21081" xr:uid="{00000000-0005-0000-0000-000015600000}"/>
    <cellStyle name="Normal 10 5 3 4 3 2 2 4 2" xfId="43365" xr:uid="{00000000-0005-0000-0000-000016600000}"/>
    <cellStyle name="Normal 10 5 3 4 3 2 2 5" xfId="43366" xr:uid="{00000000-0005-0000-0000-000017600000}"/>
    <cellStyle name="Normal 10 5 3 4 3 2 3" xfId="4811" xr:uid="{00000000-0005-0000-0000-000018600000}"/>
    <cellStyle name="Normal 10 5 3 4 3 2 3 2" xfId="21082" xr:uid="{00000000-0005-0000-0000-000019600000}"/>
    <cellStyle name="Normal 10 5 3 4 3 2 3 2 2" xfId="43367" xr:uid="{00000000-0005-0000-0000-00001A600000}"/>
    <cellStyle name="Normal 10 5 3 4 3 2 3 3" xfId="43368" xr:uid="{00000000-0005-0000-0000-00001B600000}"/>
    <cellStyle name="Normal 10 5 3 4 3 2 4" xfId="9971" xr:uid="{00000000-0005-0000-0000-00001C600000}"/>
    <cellStyle name="Normal 10 5 3 4 3 2 4 2" xfId="21083" xr:uid="{00000000-0005-0000-0000-00001D600000}"/>
    <cellStyle name="Normal 10 5 3 4 3 2 4 2 2" xfId="43369" xr:uid="{00000000-0005-0000-0000-00001E600000}"/>
    <cellStyle name="Normal 10 5 3 4 3 2 4 3" xfId="43370" xr:uid="{00000000-0005-0000-0000-00001F600000}"/>
    <cellStyle name="Normal 10 5 3 4 3 2 5" xfId="13303" xr:uid="{00000000-0005-0000-0000-000020600000}"/>
    <cellStyle name="Normal 10 5 3 4 3 2 5 2" xfId="21084" xr:uid="{00000000-0005-0000-0000-000021600000}"/>
    <cellStyle name="Normal 10 5 3 4 3 2 5 2 2" xfId="43371" xr:uid="{00000000-0005-0000-0000-000022600000}"/>
    <cellStyle name="Normal 10 5 3 4 3 2 5 3" xfId="43372" xr:uid="{00000000-0005-0000-0000-000023600000}"/>
    <cellStyle name="Normal 10 5 3 4 3 2 6" xfId="21085" xr:uid="{00000000-0005-0000-0000-000024600000}"/>
    <cellStyle name="Normal 10 5 3 4 3 2 6 2" xfId="43373" xr:uid="{00000000-0005-0000-0000-000025600000}"/>
    <cellStyle name="Normal 10 5 3 4 3 2 7" xfId="21086" xr:uid="{00000000-0005-0000-0000-000026600000}"/>
    <cellStyle name="Normal 10 5 3 4 3 2 7 2" xfId="43374" xr:uid="{00000000-0005-0000-0000-000027600000}"/>
    <cellStyle name="Normal 10 5 3 4 3 2 8" xfId="43375" xr:uid="{00000000-0005-0000-0000-000028600000}"/>
    <cellStyle name="Normal 10 5 3 4 3 3" xfId="4812" xr:uid="{00000000-0005-0000-0000-000029600000}"/>
    <cellStyle name="Normal 10 5 3 4 3 3 2" xfId="4813" xr:uid="{00000000-0005-0000-0000-00002A600000}"/>
    <cellStyle name="Normal 10 5 3 4 3 3 2 2" xfId="21087" xr:uid="{00000000-0005-0000-0000-00002B600000}"/>
    <cellStyle name="Normal 10 5 3 4 3 3 2 2 2" xfId="43376" xr:uid="{00000000-0005-0000-0000-00002C600000}"/>
    <cellStyle name="Normal 10 5 3 4 3 3 2 3" xfId="43377" xr:uid="{00000000-0005-0000-0000-00002D600000}"/>
    <cellStyle name="Normal 10 5 3 4 3 3 3" xfId="9972" xr:uid="{00000000-0005-0000-0000-00002E600000}"/>
    <cellStyle name="Normal 10 5 3 4 3 3 3 2" xfId="21088" xr:uid="{00000000-0005-0000-0000-00002F600000}"/>
    <cellStyle name="Normal 10 5 3 4 3 3 3 2 2" xfId="43378" xr:uid="{00000000-0005-0000-0000-000030600000}"/>
    <cellStyle name="Normal 10 5 3 4 3 3 3 3" xfId="43379" xr:uid="{00000000-0005-0000-0000-000031600000}"/>
    <cellStyle name="Normal 10 5 3 4 3 3 4" xfId="21089" xr:uid="{00000000-0005-0000-0000-000032600000}"/>
    <cellStyle name="Normal 10 5 3 4 3 3 4 2" xfId="43380" xr:uid="{00000000-0005-0000-0000-000033600000}"/>
    <cellStyle name="Normal 10 5 3 4 3 3 5" xfId="43381" xr:uid="{00000000-0005-0000-0000-000034600000}"/>
    <cellStyle name="Normal 10 5 3 4 3 4" xfId="4814" xr:uid="{00000000-0005-0000-0000-000035600000}"/>
    <cellStyle name="Normal 10 5 3 4 3 4 2" xfId="21090" xr:uid="{00000000-0005-0000-0000-000036600000}"/>
    <cellStyle name="Normal 10 5 3 4 3 4 2 2" xfId="43382" xr:uid="{00000000-0005-0000-0000-000037600000}"/>
    <cellStyle name="Normal 10 5 3 4 3 4 3" xfId="43383" xr:uid="{00000000-0005-0000-0000-000038600000}"/>
    <cellStyle name="Normal 10 5 3 4 3 5" xfId="9973" xr:uid="{00000000-0005-0000-0000-000039600000}"/>
    <cellStyle name="Normal 10 5 3 4 3 5 2" xfId="21091" xr:uid="{00000000-0005-0000-0000-00003A600000}"/>
    <cellStyle name="Normal 10 5 3 4 3 5 2 2" xfId="43384" xr:uid="{00000000-0005-0000-0000-00003B600000}"/>
    <cellStyle name="Normal 10 5 3 4 3 5 3" xfId="43385" xr:uid="{00000000-0005-0000-0000-00003C600000}"/>
    <cellStyle name="Normal 10 5 3 4 3 6" xfId="13304" xr:uid="{00000000-0005-0000-0000-00003D600000}"/>
    <cellStyle name="Normal 10 5 3 4 3 6 2" xfId="21092" xr:uid="{00000000-0005-0000-0000-00003E600000}"/>
    <cellStyle name="Normal 10 5 3 4 3 6 2 2" xfId="43386" xr:uid="{00000000-0005-0000-0000-00003F600000}"/>
    <cellStyle name="Normal 10 5 3 4 3 6 3" xfId="43387" xr:uid="{00000000-0005-0000-0000-000040600000}"/>
    <cellStyle name="Normal 10 5 3 4 3 7" xfId="21093" xr:uid="{00000000-0005-0000-0000-000041600000}"/>
    <cellStyle name="Normal 10 5 3 4 3 7 2" xfId="43388" xr:uid="{00000000-0005-0000-0000-000042600000}"/>
    <cellStyle name="Normal 10 5 3 4 3 8" xfId="21094" xr:uid="{00000000-0005-0000-0000-000043600000}"/>
    <cellStyle name="Normal 10 5 3 4 3 8 2" xfId="43389" xr:uid="{00000000-0005-0000-0000-000044600000}"/>
    <cellStyle name="Normal 10 5 3 4 3 9" xfId="43390" xr:uid="{00000000-0005-0000-0000-000045600000}"/>
    <cellStyle name="Normal 10 5 3 4 4" xfId="1084" xr:uid="{00000000-0005-0000-0000-000046600000}"/>
    <cellStyle name="Normal 10 5 3 4 4 2" xfId="4815" xr:uid="{00000000-0005-0000-0000-000047600000}"/>
    <cellStyle name="Normal 10 5 3 4 4 2 2" xfId="4816" xr:uid="{00000000-0005-0000-0000-000048600000}"/>
    <cellStyle name="Normal 10 5 3 4 4 2 2 2" xfId="21095" xr:uid="{00000000-0005-0000-0000-000049600000}"/>
    <cellStyle name="Normal 10 5 3 4 4 2 2 2 2" xfId="43391" xr:uid="{00000000-0005-0000-0000-00004A600000}"/>
    <cellStyle name="Normal 10 5 3 4 4 2 2 3" xfId="43392" xr:uid="{00000000-0005-0000-0000-00004B600000}"/>
    <cellStyle name="Normal 10 5 3 4 4 2 3" xfId="9974" xr:uid="{00000000-0005-0000-0000-00004C600000}"/>
    <cellStyle name="Normal 10 5 3 4 4 2 3 2" xfId="21096" xr:uid="{00000000-0005-0000-0000-00004D600000}"/>
    <cellStyle name="Normal 10 5 3 4 4 2 3 2 2" xfId="43393" xr:uid="{00000000-0005-0000-0000-00004E600000}"/>
    <cellStyle name="Normal 10 5 3 4 4 2 3 3" xfId="43394" xr:uid="{00000000-0005-0000-0000-00004F600000}"/>
    <cellStyle name="Normal 10 5 3 4 4 2 4" xfId="21097" xr:uid="{00000000-0005-0000-0000-000050600000}"/>
    <cellStyle name="Normal 10 5 3 4 4 2 4 2" xfId="43395" xr:uid="{00000000-0005-0000-0000-000051600000}"/>
    <cellStyle name="Normal 10 5 3 4 4 2 5" xfId="43396" xr:uid="{00000000-0005-0000-0000-000052600000}"/>
    <cellStyle name="Normal 10 5 3 4 4 3" xfId="4817" xr:uid="{00000000-0005-0000-0000-000053600000}"/>
    <cellStyle name="Normal 10 5 3 4 4 3 2" xfId="21098" xr:uid="{00000000-0005-0000-0000-000054600000}"/>
    <cellStyle name="Normal 10 5 3 4 4 3 2 2" xfId="43397" xr:uid="{00000000-0005-0000-0000-000055600000}"/>
    <cellStyle name="Normal 10 5 3 4 4 3 3" xfId="43398" xr:uid="{00000000-0005-0000-0000-000056600000}"/>
    <cellStyle name="Normal 10 5 3 4 4 4" xfId="9975" xr:uid="{00000000-0005-0000-0000-000057600000}"/>
    <cellStyle name="Normal 10 5 3 4 4 4 2" xfId="21099" xr:uid="{00000000-0005-0000-0000-000058600000}"/>
    <cellStyle name="Normal 10 5 3 4 4 4 2 2" xfId="43399" xr:uid="{00000000-0005-0000-0000-000059600000}"/>
    <cellStyle name="Normal 10 5 3 4 4 4 3" xfId="43400" xr:uid="{00000000-0005-0000-0000-00005A600000}"/>
    <cellStyle name="Normal 10 5 3 4 4 5" xfId="13305" xr:uid="{00000000-0005-0000-0000-00005B600000}"/>
    <cellStyle name="Normal 10 5 3 4 4 5 2" xfId="21100" xr:uid="{00000000-0005-0000-0000-00005C600000}"/>
    <cellStyle name="Normal 10 5 3 4 4 5 2 2" xfId="43401" xr:uid="{00000000-0005-0000-0000-00005D600000}"/>
    <cellStyle name="Normal 10 5 3 4 4 5 3" xfId="43402" xr:uid="{00000000-0005-0000-0000-00005E600000}"/>
    <cellStyle name="Normal 10 5 3 4 4 6" xfId="21101" xr:uid="{00000000-0005-0000-0000-00005F600000}"/>
    <cellStyle name="Normal 10 5 3 4 4 6 2" xfId="43403" xr:uid="{00000000-0005-0000-0000-000060600000}"/>
    <cellStyle name="Normal 10 5 3 4 4 7" xfId="21102" xr:uid="{00000000-0005-0000-0000-000061600000}"/>
    <cellStyle name="Normal 10 5 3 4 4 7 2" xfId="43404" xr:uid="{00000000-0005-0000-0000-000062600000}"/>
    <cellStyle name="Normal 10 5 3 4 4 8" xfId="43405" xr:uid="{00000000-0005-0000-0000-000063600000}"/>
    <cellStyle name="Normal 10 5 3 4 5" xfId="1616" xr:uid="{00000000-0005-0000-0000-000064600000}"/>
    <cellStyle name="Normal 10 5 3 4 5 2" xfId="4818" xr:uid="{00000000-0005-0000-0000-000065600000}"/>
    <cellStyle name="Normal 10 5 3 4 5 2 2" xfId="21103" xr:uid="{00000000-0005-0000-0000-000066600000}"/>
    <cellStyle name="Normal 10 5 3 4 5 2 2 2" xfId="43406" xr:uid="{00000000-0005-0000-0000-000067600000}"/>
    <cellStyle name="Normal 10 5 3 4 5 2 3" xfId="43407" xr:uid="{00000000-0005-0000-0000-000068600000}"/>
    <cellStyle name="Normal 10 5 3 4 5 3" xfId="9976" xr:uid="{00000000-0005-0000-0000-000069600000}"/>
    <cellStyle name="Normal 10 5 3 4 5 3 2" xfId="21104" xr:uid="{00000000-0005-0000-0000-00006A600000}"/>
    <cellStyle name="Normal 10 5 3 4 5 3 2 2" xfId="43408" xr:uid="{00000000-0005-0000-0000-00006B600000}"/>
    <cellStyle name="Normal 10 5 3 4 5 3 3" xfId="43409" xr:uid="{00000000-0005-0000-0000-00006C600000}"/>
    <cellStyle name="Normal 10 5 3 4 5 4" xfId="21105" xr:uid="{00000000-0005-0000-0000-00006D600000}"/>
    <cellStyle name="Normal 10 5 3 4 5 4 2" xfId="43410" xr:uid="{00000000-0005-0000-0000-00006E600000}"/>
    <cellStyle name="Normal 10 5 3 4 5 5" xfId="43411" xr:uid="{00000000-0005-0000-0000-00006F600000}"/>
    <cellStyle name="Normal 10 5 3 4 6" xfId="4819" xr:uid="{00000000-0005-0000-0000-000070600000}"/>
    <cellStyle name="Normal 10 5 3 4 6 2" xfId="21106" xr:uid="{00000000-0005-0000-0000-000071600000}"/>
    <cellStyle name="Normal 10 5 3 4 6 2 2" xfId="43412" xr:uid="{00000000-0005-0000-0000-000072600000}"/>
    <cellStyle name="Normal 10 5 3 4 6 3" xfId="43413" xr:uid="{00000000-0005-0000-0000-000073600000}"/>
    <cellStyle name="Normal 10 5 3 4 7" xfId="9977" xr:uid="{00000000-0005-0000-0000-000074600000}"/>
    <cellStyle name="Normal 10 5 3 4 7 2" xfId="21107" xr:uid="{00000000-0005-0000-0000-000075600000}"/>
    <cellStyle name="Normal 10 5 3 4 7 2 2" xfId="43414" xr:uid="{00000000-0005-0000-0000-000076600000}"/>
    <cellStyle name="Normal 10 5 3 4 7 3" xfId="43415" xr:uid="{00000000-0005-0000-0000-000077600000}"/>
    <cellStyle name="Normal 10 5 3 4 8" xfId="13306" xr:uid="{00000000-0005-0000-0000-000078600000}"/>
    <cellStyle name="Normal 10 5 3 4 8 2" xfId="21108" xr:uid="{00000000-0005-0000-0000-000079600000}"/>
    <cellStyle name="Normal 10 5 3 4 8 2 2" xfId="43416" xr:uid="{00000000-0005-0000-0000-00007A600000}"/>
    <cellStyle name="Normal 10 5 3 4 8 3" xfId="43417" xr:uid="{00000000-0005-0000-0000-00007B600000}"/>
    <cellStyle name="Normal 10 5 3 4 9" xfId="21109" xr:uid="{00000000-0005-0000-0000-00007C600000}"/>
    <cellStyle name="Normal 10 5 3 4 9 2" xfId="43418" xr:uid="{00000000-0005-0000-0000-00007D600000}"/>
    <cellStyle name="Normal 10 5 3 5" xfId="263" xr:uid="{00000000-0005-0000-0000-00007E600000}"/>
    <cellStyle name="Normal 10 5 3 5 10" xfId="43419" xr:uid="{00000000-0005-0000-0000-00007F600000}"/>
    <cellStyle name="Normal 10 5 3 5 2" xfId="739" xr:uid="{00000000-0005-0000-0000-000080600000}"/>
    <cellStyle name="Normal 10 5 3 5 2 2" xfId="2250" xr:uid="{00000000-0005-0000-0000-000081600000}"/>
    <cellStyle name="Normal 10 5 3 5 2 2 2" xfId="4820" xr:uid="{00000000-0005-0000-0000-000082600000}"/>
    <cellStyle name="Normal 10 5 3 5 2 2 2 2" xfId="4821" xr:uid="{00000000-0005-0000-0000-000083600000}"/>
    <cellStyle name="Normal 10 5 3 5 2 2 2 2 2" xfId="21110" xr:uid="{00000000-0005-0000-0000-000084600000}"/>
    <cellStyle name="Normal 10 5 3 5 2 2 2 2 2 2" xfId="43420" xr:uid="{00000000-0005-0000-0000-000085600000}"/>
    <cellStyle name="Normal 10 5 3 5 2 2 2 2 3" xfId="43421" xr:uid="{00000000-0005-0000-0000-000086600000}"/>
    <cellStyle name="Normal 10 5 3 5 2 2 2 3" xfId="9978" xr:uid="{00000000-0005-0000-0000-000087600000}"/>
    <cellStyle name="Normal 10 5 3 5 2 2 2 3 2" xfId="21111" xr:uid="{00000000-0005-0000-0000-000088600000}"/>
    <cellStyle name="Normal 10 5 3 5 2 2 2 3 2 2" xfId="43422" xr:uid="{00000000-0005-0000-0000-000089600000}"/>
    <cellStyle name="Normal 10 5 3 5 2 2 2 3 3" xfId="43423" xr:uid="{00000000-0005-0000-0000-00008A600000}"/>
    <cellStyle name="Normal 10 5 3 5 2 2 2 4" xfId="21112" xr:uid="{00000000-0005-0000-0000-00008B600000}"/>
    <cellStyle name="Normal 10 5 3 5 2 2 2 4 2" xfId="43424" xr:uid="{00000000-0005-0000-0000-00008C600000}"/>
    <cellStyle name="Normal 10 5 3 5 2 2 2 5" xfId="43425" xr:uid="{00000000-0005-0000-0000-00008D600000}"/>
    <cellStyle name="Normal 10 5 3 5 2 2 3" xfId="4822" xr:uid="{00000000-0005-0000-0000-00008E600000}"/>
    <cellStyle name="Normal 10 5 3 5 2 2 3 2" xfId="21113" xr:uid="{00000000-0005-0000-0000-00008F600000}"/>
    <cellStyle name="Normal 10 5 3 5 2 2 3 2 2" xfId="43426" xr:uid="{00000000-0005-0000-0000-000090600000}"/>
    <cellStyle name="Normal 10 5 3 5 2 2 3 3" xfId="43427" xr:uid="{00000000-0005-0000-0000-000091600000}"/>
    <cellStyle name="Normal 10 5 3 5 2 2 4" xfId="9979" xr:uid="{00000000-0005-0000-0000-000092600000}"/>
    <cellStyle name="Normal 10 5 3 5 2 2 4 2" xfId="21114" xr:uid="{00000000-0005-0000-0000-000093600000}"/>
    <cellStyle name="Normal 10 5 3 5 2 2 4 2 2" xfId="43428" xr:uid="{00000000-0005-0000-0000-000094600000}"/>
    <cellStyle name="Normal 10 5 3 5 2 2 4 3" xfId="43429" xr:uid="{00000000-0005-0000-0000-000095600000}"/>
    <cellStyle name="Normal 10 5 3 5 2 2 5" xfId="13307" xr:uid="{00000000-0005-0000-0000-000096600000}"/>
    <cellStyle name="Normal 10 5 3 5 2 2 5 2" xfId="21115" xr:uid="{00000000-0005-0000-0000-000097600000}"/>
    <cellStyle name="Normal 10 5 3 5 2 2 5 2 2" xfId="43430" xr:uid="{00000000-0005-0000-0000-000098600000}"/>
    <cellStyle name="Normal 10 5 3 5 2 2 5 3" xfId="43431" xr:uid="{00000000-0005-0000-0000-000099600000}"/>
    <cellStyle name="Normal 10 5 3 5 2 2 6" xfId="21116" xr:uid="{00000000-0005-0000-0000-00009A600000}"/>
    <cellStyle name="Normal 10 5 3 5 2 2 6 2" xfId="43432" xr:uid="{00000000-0005-0000-0000-00009B600000}"/>
    <cellStyle name="Normal 10 5 3 5 2 2 7" xfId="21117" xr:uid="{00000000-0005-0000-0000-00009C600000}"/>
    <cellStyle name="Normal 10 5 3 5 2 2 7 2" xfId="43433" xr:uid="{00000000-0005-0000-0000-00009D600000}"/>
    <cellStyle name="Normal 10 5 3 5 2 2 8" xfId="43434" xr:uid="{00000000-0005-0000-0000-00009E600000}"/>
    <cellStyle name="Normal 10 5 3 5 2 3" xfId="4823" xr:uid="{00000000-0005-0000-0000-00009F600000}"/>
    <cellStyle name="Normal 10 5 3 5 2 3 2" xfId="4824" xr:uid="{00000000-0005-0000-0000-0000A0600000}"/>
    <cellStyle name="Normal 10 5 3 5 2 3 2 2" xfId="21118" xr:uid="{00000000-0005-0000-0000-0000A1600000}"/>
    <cellStyle name="Normal 10 5 3 5 2 3 2 2 2" xfId="43435" xr:uid="{00000000-0005-0000-0000-0000A2600000}"/>
    <cellStyle name="Normal 10 5 3 5 2 3 2 3" xfId="43436" xr:uid="{00000000-0005-0000-0000-0000A3600000}"/>
    <cellStyle name="Normal 10 5 3 5 2 3 3" xfId="9980" xr:uid="{00000000-0005-0000-0000-0000A4600000}"/>
    <cellStyle name="Normal 10 5 3 5 2 3 3 2" xfId="21119" xr:uid="{00000000-0005-0000-0000-0000A5600000}"/>
    <cellStyle name="Normal 10 5 3 5 2 3 3 2 2" xfId="43437" xr:uid="{00000000-0005-0000-0000-0000A6600000}"/>
    <cellStyle name="Normal 10 5 3 5 2 3 3 3" xfId="43438" xr:uid="{00000000-0005-0000-0000-0000A7600000}"/>
    <cellStyle name="Normal 10 5 3 5 2 3 4" xfId="21120" xr:uid="{00000000-0005-0000-0000-0000A8600000}"/>
    <cellStyle name="Normal 10 5 3 5 2 3 4 2" xfId="43439" xr:uid="{00000000-0005-0000-0000-0000A9600000}"/>
    <cellStyle name="Normal 10 5 3 5 2 3 5" xfId="43440" xr:uid="{00000000-0005-0000-0000-0000AA600000}"/>
    <cellStyle name="Normal 10 5 3 5 2 4" xfId="4825" xr:uid="{00000000-0005-0000-0000-0000AB600000}"/>
    <cellStyle name="Normal 10 5 3 5 2 4 2" xfId="21121" xr:uid="{00000000-0005-0000-0000-0000AC600000}"/>
    <cellStyle name="Normal 10 5 3 5 2 4 2 2" xfId="43441" xr:uid="{00000000-0005-0000-0000-0000AD600000}"/>
    <cellStyle name="Normal 10 5 3 5 2 4 3" xfId="43442" xr:uid="{00000000-0005-0000-0000-0000AE600000}"/>
    <cellStyle name="Normal 10 5 3 5 2 5" xfId="9981" xr:uid="{00000000-0005-0000-0000-0000AF600000}"/>
    <cellStyle name="Normal 10 5 3 5 2 5 2" xfId="21122" xr:uid="{00000000-0005-0000-0000-0000B0600000}"/>
    <cellStyle name="Normal 10 5 3 5 2 5 2 2" xfId="43443" xr:uid="{00000000-0005-0000-0000-0000B1600000}"/>
    <cellStyle name="Normal 10 5 3 5 2 5 3" xfId="43444" xr:uid="{00000000-0005-0000-0000-0000B2600000}"/>
    <cellStyle name="Normal 10 5 3 5 2 6" xfId="13308" xr:uid="{00000000-0005-0000-0000-0000B3600000}"/>
    <cellStyle name="Normal 10 5 3 5 2 6 2" xfId="21123" xr:uid="{00000000-0005-0000-0000-0000B4600000}"/>
    <cellStyle name="Normal 10 5 3 5 2 6 2 2" xfId="43445" xr:uid="{00000000-0005-0000-0000-0000B5600000}"/>
    <cellStyle name="Normal 10 5 3 5 2 6 3" xfId="43446" xr:uid="{00000000-0005-0000-0000-0000B6600000}"/>
    <cellStyle name="Normal 10 5 3 5 2 7" xfId="21124" xr:uid="{00000000-0005-0000-0000-0000B7600000}"/>
    <cellStyle name="Normal 10 5 3 5 2 7 2" xfId="43447" xr:uid="{00000000-0005-0000-0000-0000B8600000}"/>
    <cellStyle name="Normal 10 5 3 5 2 8" xfId="21125" xr:uid="{00000000-0005-0000-0000-0000B9600000}"/>
    <cellStyle name="Normal 10 5 3 5 2 8 2" xfId="43448" xr:uid="{00000000-0005-0000-0000-0000BA600000}"/>
    <cellStyle name="Normal 10 5 3 5 2 9" xfId="43449" xr:uid="{00000000-0005-0000-0000-0000BB600000}"/>
    <cellStyle name="Normal 10 5 3 5 3" xfId="1199" xr:uid="{00000000-0005-0000-0000-0000BC600000}"/>
    <cellStyle name="Normal 10 5 3 5 3 2" xfId="4826" xr:uid="{00000000-0005-0000-0000-0000BD600000}"/>
    <cellStyle name="Normal 10 5 3 5 3 2 2" xfId="4827" xr:uid="{00000000-0005-0000-0000-0000BE600000}"/>
    <cellStyle name="Normal 10 5 3 5 3 2 2 2" xfId="21126" xr:uid="{00000000-0005-0000-0000-0000BF600000}"/>
    <cellStyle name="Normal 10 5 3 5 3 2 2 2 2" xfId="43450" xr:uid="{00000000-0005-0000-0000-0000C0600000}"/>
    <cellStyle name="Normal 10 5 3 5 3 2 2 3" xfId="43451" xr:uid="{00000000-0005-0000-0000-0000C1600000}"/>
    <cellStyle name="Normal 10 5 3 5 3 2 3" xfId="9982" xr:uid="{00000000-0005-0000-0000-0000C2600000}"/>
    <cellStyle name="Normal 10 5 3 5 3 2 3 2" xfId="21127" xr:uid="{00000000-0005-0000-0000-0000C3600000}"/>
    <cellStyle name="Normal 10 5 3 5 3 2 3 2 2" xfId="43452" xr:uid="{00000000-0005-0000-0000-0000C4600000}"/>
    <cellStyle name="Normal 10 5 3 5 3 2 3 3" xfId="43453" xr:uid="{00000000-0005-0000-0000-0000C5600000}"/>
    <cellStyle name="Normal 10 5 3 5 3 2 4" xfId="21128" xr:uid="{00000000-0005-0000-0000-0000C6600000}"/>
    <cellStyle name="Normal 10 5 3 5 3 2 4 2" xfId="43454" xr:uid="{00000000-0005-0000-0000-0000C7600000}"/>
    <cellStyle name="Normal 10 5 3 5 3 2 5" xfId="43455" xr:uid="{00000000-0005-0000-0000-0000C8600000}"/>
    <cellStyle name="Normal 10 5 3 5 3 3" xfId="4828" xr:uid="{00000000-0005-0000-0000-0000C9600000}"/>
    <cellStyle name="Normal 10 5 3 5 3 3 2" xfId="21129" xr:uid="{00000000-0005-0000-0000-0000CA600000}"/>
    <cellStyle name="Normal 10 5 3 5 3 3 2 2" xfId="43456" xr:uid="{00000000-0005-0000-0000-0000CB600000}"/>
    <cellStyle name="Normal 10 5 3 5 3 3 3" xfId="43457" xr:uid="{00000000-0005-0000-0000-0000CC600000}"/>
    <cellStyle name="Normal 10 5 3 5 3 4" xfId="9983" xr:uid="{00000000-0005-0000-0000-0000CD600000}"/>
    <cellStyle name="Normal 10 5 3 5 3 4 2" xfId="21130" xr:uid="{00000000-0005-0000-0000-0000CE600000}"/>
    <cellStyle name="Normal 10 5 3 5 3 4 2 2" xfId="43458" xr:uid="{00000000-0005-0000-0000-0000CF600000}"/>
    <cellStyle name="Normal 10 5 3 5 3 4 3" xfId="43459" xr:uid="{00000000-0005-0000-0000-0000D0600000}"/>
    <cellStyle name="Normal 10 5 3 5 3 5" xfId="13309" xr:uid="{00000000-0005-0000-0000-0000D1600000}"/>
    <cellStyle name="Normal 10 5 3 5 3 5 2" xfId="21131" xr:uid="{00000000-0005-0000-0000-0000D2600000}"/>
    <cellStyle name="Normal 10 5 3 5 3 5 2 2" xfId="43460" xr:uid="{00000000-0005-0000-0000-0000D3600000}"/>
    <cellStyle name="Normal 10 5 3 5 3 5 3" xfId="43461" xr:uid="{00000000-0005-0000-0000-0000D4600000}"/>
    <cellStyle name="Normal 10 5 3 5 3 6" xfId="21132" xr:uid="{00000000-0005-0000-0000-0000D5600000}"/>
    <cellStyle name="Normal 10 5 3 5 3 6 2" xfId="43462" xr:uid="{00000000-0005-0000-0000-0000D6600000}"/>
    <cellStyle name="Normal 10 5 3 5 3 7" xfId="21133" xr:uid="{00000000-0005-0000-0000-0000D7600000}"/>
    <cellStyle name="Normal 10 5 3 5 3 7 2" xfId="43463" xr:uid="{00000000-0005-0000-0000-0000D8600000}"/>
    <cellStyle name="Normal 10 5 3 5 3 8" xfId="43464" xr:uid="{00000000-0005-0000-0000-0000D9600000}"/>
    <cellStyle name="Normal 10 5 3 5 4" xfId="1731" xr:uid="{00000000-0005-0000-0000-0000DA600000}"/>
    <cellStyle name="Normal 10 5 3 5 4 2" xfId="4829" xr:uid="{00000000-0005-0000-0000-0000DB600000}"/>
    <cellStyle name="Normal 10 5 3 5 4 2 2" xfId="21134" xr:uid="{00000000-0005-0000-0000-0000DC600000}"/>
    <cellStyle name="Normal 10 5 3 5 4 2 2 2" xfId="43465" xr:uid="{00000000-0005-0000-0000-0000DD600000}"/>
    <cellStyle name="Normal 10 5 3 5 4 2 3" xfId="43466" xr:uid="{00000000-0005-0000-0000-0000DE600000}"/>
    <cellStyle name="Normal 10 5 3 5 4 3" xfId="9984" xr:uid="{00000000-0005-0000-0000-0000DF600000}"/>
    <cellStyle name="Normal 10 5 3 5 4 3 2" xfId="21135" xr:uid="{00000000-0005-0000-0000-0000E0600000}"/>
    <cellStyle name="Normal 10 5 3 5 4 3 2 2" xfId="43467" xr:uid="{00000000-0005-0000-0000-0000E1600000}"/>
    <cellStyle name="Normal 10 5 3 5 4 3 3" xfId="43468" xr:uid="{00000000-0005-0000-0000-0000E2600000}"/>
    <cellStyle name="Normal 10 5 3 5 4 4" xfId="21136" xr:uid="{00000000-0005-0000-0000-0000E3600000}"/>
    <cellStyle name="Normal 10 5 3 5 4 4 2" xfId="43469" xr:uid="{00000000-0005-0000-0000-0000E4600000}"/>
    <cellStyle name="Normal 10 5 3 5 4 5" xfId="43470" xr:uid="{00000000-0005-0000-0000-0000E5600000}"/>
    <cellStyle name="Normal 10 5 3 5 5" xfId="4830" xr:uid="{00000000-0005-0000-0000-0000E6600000}"/>
    <cellStyle name="Normal 10 5 3 5 5 2" xfId="21137" xr:uid="{00000000-0005-0000-0000-0000E7600000}"/>
    <cellStyle name="Normal 10 5 3 5 5 2 2" xfId="43471" xr:uid="{00000000-0005-0000-0000-0000E8600000}"/>
    <cellStyle name="Normal 10 5 3 5 5 3" xfId="43472" xr:uid="{00000000-0005-0000-0000-0000E9600000}"/>
    <cellStyle name="Normal 10 5 3 5 6" xfId="9985" xr:uid="{00000000-0005-0000-0000-0000EA600000}"/>
    <cellStyle name="Normal 10 5 3 5 6 2" xfId="21138" xr:uid="{00000000-0005-0000-0000-0000EB600000}"/>
    <cellStyle name="Normal 10 5 3 5 6 2 2" xfId="43473" xr:uid="{00000000-0005-0000-0000-0000EC600000}"/>
    <cellStyle name="Normal 10 5 3 5 6 3" xfId="43474" xr:uid="{00000000-0005-0000-0000-0000ED600000}"/>
    <cellStyle name="Normal 10 5 3 5 7" xfId="13310" xr:uid="{00000000-0005-0000-0000-0000EE600000}"/>
    <cellStyle name="Normal 10 5 3 5 7 2" xfId="21139" xr:uid="{00000000-0005-0000-0000-0000EF600000}"/>
    <cellStyle name="Normal 10 5 3 5 7 2 2" xfId="43475" xr:uid="{00000000-0005-0000-0000-0000F0600000}"/>
    <cellStyle name="Normal 10 5 3 5 7 3" xfId="43476" xr:uid="{00000000-0005-0000-0000-0000F1600000}"/>
    <cellStyle name="Normal 10 5 3 5 8" xfId="21140" xr:uid="{00000000-0005-0000-0000-0000F2600000}"/>
    <cellStyle name="Normal 10 5 3 5 8 2" xfId="43477" xr:uid="{00000000-0005-0000-0000-0000F3600000}"/>
    <cellStyle name="Normal 10 5 3 5 9" xfId="21141" xr:uid="{00000000-0005-0000-0000-0000F4600000}"/>
    <cellStyle name="Normal 10 5 3 5 9 2" xfId="43478" xr:uid="{00000000-0005-0000-0000-0000F5600000}"/>
    <cellStyle name="Normal 10 5 3 6" xfId="509" xr:uid="{00000000-0005-0000-0000-0000F6600000}"/>
    <cellStyle name="Normal 10 5 3 6 10" xfId="43479" xr:uid="{00000000-0005-0000-0000-0000F7600000}"/>
    <cellStyle name="Normal 10 5 3 6 2" xfId="1445" xr:uid="{00000000-0005-0000-0000-0000F8600000}"/>
    <cellStyle name="Normal 10 5 3 6 2 2" xfId="2481" xr:uid="{00000000-0005-0000-0000-0000F9600000}"/>
    <cellStyle name="Normal 10 5 3 6 2 2 2" xfId="4831" xr:uid="{00000000-0005-0000-0000-0000FA600000}"/>
    <cellStyle name="Normal 10 5 3 6 2 2 2 2" xfId="4832" xr:uid="{00000000-0005-0000-0000-0000FB600000}"/>
    <cellStyle name="Normal 10 5 3 6 2 2 2 2 2" xfId="21142" xr:uid="{00000000-0005-0000-0000-0000FC600000}"/>
    <cellStyle name="Normal 10 5 3 6 2 2 2 2 2 2" xfId="43480" xr:uid="{00000000-0005-0000-0000-0000FD600000}"/>
    <cellStyle name="Normal 10 5 3 6 2 2 2 2 3" xfId="43481" xr:uid="{00000000-0005-0000-0000-0000FE600000}"/>
    <cellStyle name="Normal 10 5 3 6 2 2 2 3" xfId="9986" xr:uid="{00000000-0005-0000-0000-0000FF600000}"/>
    <cellStyle name="Normal 10 5 3 6 2 2 2 3 2" xfId="21143" xr:uid="{00000000-0005-0000-0000-000000610000}"/>
    <cellStyle name="Normal 10 5 3 6 2 2 2 3 2 2" xfId="43482" xr:uid="{00000000-0005-0000-0000-000001610000}"/>
    <cellStyle name="Normal 10 5 3 6 2 2 2 3 3" xfId="43483" xr:uid="{00000000-0005-0000-0000-000002610000}"/>
    <cellStyle name="Normal 10 5 3 6 2 2 2 4" xfId="21144" xr:uid="{00000000-0005-0000-0000-000003610000}"/>
    <cellStyle name="Normal 10 5 3 6 2 2 2 4 2" xfId="43484" xr:uid="{00000000-0005-0000-0000-000004610000}"/>
    <cellStyle name="Normal 10 5 3 6 2 2 2 5" xfId="43485" xr:uid="{00000000-0005-0000-0000-000005610000}"/>
    <cellStyle name="Normal 10 5 3 6 2 2 3" xfId="4833" xr:uid="{00000000-0005-0000-0000-000006610000}"/>
    <cellStyle name="Normal 10 5 3 6 2 2 3 2" xfId="21145" xr:uid="{00000000-0005-0000-0000-000007610000}"/>
    <cellStyle name="Normal 10 5 3 6 2 2 3 2 2" xfId="43486" xr:uid="{00000000-0005-0000-0000-000008610000}"/>
    <cellStyle name="Normal 10 5 3 6 2 2 3 3" xfId="43487" xr:uid="{00000000-0005-0000-0000-000009610000}"/>
    <cellStyle name="Normal 10 5 3 6 2 2 4" xfId="9987" xr:uid="{00000000-0005-0000-0000-00000A610000}"/>
    <cellStyle name="Normal 10 5 3 6 2 2 4 2" xfId="21146" xr:uid="{00000000-0005-0000-0000-00000B610000}"/>
    <cellStyle name="Normal 10 5 3 6 2 2 4 2 2" xfId="43488" xr:uid="{00000000-0005-0000-0000-00000C610000}"/>
    <cellStyle name="Normal 10 5 3 6 2 2 4 3" xfId="43489" xr:uid="{00000000-0005-0000-0000-00000D610000}"/>
    <cellStyle name="Normal 10 5 3 6 2 2 5" xfId="13311" xr:uid="{00000000-0005-0000-0000-00000E610000}"/>
    <cellStyle name="Normal 10 5 3 6 2 2 5 2" xfId="21147" xr:uid="{00000000-0005-0000-0000-00000F610000}"/>
    <cellStyle name="Normal 10 5 3 6 2 2 5 2 2" xfId="43490" xr:uid="{00000000-0005-0000-0000-000010610000}"/>
    <cellStyle name="Normal 10 5 3 6 2 2 5 3" xfId="43491" xr:uid="{00000000-0005-0000-0000-000011610000}"/>
    <cellStyle name="Normal 10 5 3 6 2 2 6" xfId="21148" xr:uid="{00000000-0005-0000-0000-000012610000}"/>
    <cellStyle name="Normal 10 5 3 6 2 2 6 2" xfId="43492" xr:uid="{00000000-0005-0000-0000-000013610000}"/>
    <cellStyle name="Normal 10 5 3 6 2 2 7" xfId="21149" xr:uid="{00000000-0005-0000-0000-000014610000}"/>
    <cellStyle name="Normal 10 5 3 6 2 2 7 2" xfId="43493" xr:uid="{00000000-0005-0000-0000-000015610000}"/>
    <cellStyle name="Normal 10 5 3 6 2 2 8" xfId="43494" xr:uid="{00000000-0005-0000-0000-000016610000}"/>
    <cellStyle name="Normal 10 5 3 6 2 3" xfId="4834" xr:uid="{00000000-0005-0000-0000-000017610000}"/>
    <cellStyle name="Normal 10 5 3 6 2 3 2" xfId="4835" xr:uid="{00000000-0005-0000-0000-000018610000}"/>
    <cellStyle name="Normal 10 5 3 6 2 3 2 2" xfId="21150" xr:uid="{00000000-0005-0000-0000-000019610000}"/>
    <cellStyle name="Normal 10 5 3 6 2 3 2 2 2" xfId="43495" xr:uid="{00000000-0005-0000-0000-00001A610000}"/>
    <cellStyle name="Normal 10 5 3 6 2 3 2 3" xfId="43496" xr:uid="{00000000-0005-0000-0000-00001B610000}"/>
    <cellStyle name="Normal 10 5 3 6 2 3 3" xfId="9988" xr:uid="{00000000-0005-0000-0000-00001C610000}"/>
    <cellStyle name="Normal 10 5 3 6 2 3 3 2" xfId="21151" xr:uid="{00000000-0005-0000-0000-00001D610000}"/>
    <cellStyle name="Normal 10 5 3 6 2 3 3 2 2" xfId="43497" xr:uid="{00000000-0005-0000-0000-00001E610000}"/>
    <cellStyle name="Normal 10 5 3 6 2 3 3 3" xfId="43498" xr:uid="{00000000-0005-0000-0000-00001F610000}"/>
    <cellStyle name="Normal 10 5 3 6 2 3 4" xfId="21152" xr:uid="{00000000-0005-0000-0000-000020610000}"/>
    <cellStyle name="Normal 10 5 3 6 2 3 4 2" xfId="43499" xr:uid="{00000000-0005-0000-0000-000021610000}"/>
    <cellStyle name="Normal 10 5 3 6 2 3 5" xfId="43500" xr:uid="{00000000-0005-0000-0000-000022610000}"/>
    <cellStyle name="Normal 10 5 3 6 2 4" xfId="4836" xr:uid="{00000000-0005-0000-0000-000023610000}"/>
    <cellStyle name="Normal 10 5 3 6 2 4 2" xfId="21153" xr:uid="{00000000-0005-0000-0000-000024610000}"/>
    <cellStyle name="Normal 10 5 3 6 2 4 2 2" xfId="43501" xr:uid="{00000000-0005-0000-0000-000025610000}"/>
    <cellStyle name="Normal 10 5 3 6 2 4 3" xfId="43502" xr:uid="{00000000-0005-0000-0000-000026610000}"/>
    <cellStyle name="Normal 10 5 3 6 2 5" xfId="9989" xr:uid="{00000000-0005-0000-0000-000027610000}"/>
    <cellStyle name="Normal 10 5 3 6 2 5 2" xfId="21154" xr:uid="{00000000-0005-0000-0000-000028610000}"/>
    <cellStyle name="Normal 10 5 3 6 2 5 2 2" xfId="43503" xr:uid="{00000000-0005-0000-0000-000029610000}"/>
    <cellStyle name="Normal 10 5 3 6 2 5 3" xfId="43504" xr:uid="{00000000-0005-0000-0000-00002A610000}"/>
    <cellStyle name="Normal 10 5 3 6 2 6" xfId="13312" xr:uid="{00000000-0005-0000-0000-00002B610000}"/>
    <cellStyle name="Normal 10 5 3 6 2 6 2" xfId="21155" xr:uid="{00000000-0005-0000-0000-00002C610000}"/>
    <cellStyle name="Normal 10 5 3 6 2 6 2 2" xfId="43505" xr:uid="{00000000-0005-0000-0000-00002D610000}"/>
    <cellStyle name="Normal 10 5 3 6 2 6 3" xfId="43506" xr:uid="{00000000-0005-0000-0000-00002E610000}"/>
    <cellStyle name="Normal 10 5 3 6 2 7" xfId="21156" xr:uid="{00000000-0005-0000-0000-00002F610000}"/>
    <cellStyle name="Normal 10 5 3 6 2 7 2" xfId="43507" xr:uid="{00000000-0005-0000-0000-000030610000}"/>
    <cellStyle name="Normal 10 5 3 6 2 8" xfId="21157" xr:uid="{00000000-0005-0000-0000-000031610000}"/>
    <cellStyle name="Normal 10 5 3 6 2 8 2" xfId="43508" xr:uid="{00000000-0005-0000-0000-000032610000}"/>
    <cellStyle name="Normal 10 5 3 6 2 9" xfId="43509" xr:uid="{00000000-0005-0000-0000-000033610000}"/>
    <cellStyle name="Normal 10 5 3 6 3" xfId="1963" xr:uid="{00000000-0005-0000-0000-000034610000}"/>
    <cellStyle name="Normal 10 5 3 6 3 2" xfId="4837" xr:uid="{00000000-0005-0000-0000-000035610000}"/>
    <cellStyle name="Normal 10 5 3 6 3 2 2" xfId="4838" xr:uid="{00000000-0005-0000-0000-000036610000}"/>
    <cellStyle name="Normal 10 5 3 6 3 2 2 2" xfId="21158" xr:uid="{00000000-0005-0000-0000-000037610000}"/>
    <cellStyle name="Normal 10 5 3 6 3 2 2 2 2" xfId="43510" xr:uid="{00000000-0005-0000-0000-000038610000}"/>
    <cellStyle name="Normal 10 5 3 6 3 2 2 3" xfId="43511" xr:uid="{00000000-0005-0000-0000-000039610000}"/>
    <cellStyle name="Normal 10 5 3 6 3 2 3" xfId="9990" xr:uid="{00000000-0005-0000-0000-00003A610000}"/>
    <cellStyle name="Normal 10 5 3 6 3 2 3 2" xfId="21159" xr:uid="{00000000-0005-0000-0000-00003B610000}"/>
    <cellStyle name="Normal 10 5 3 6 3 2 3 2 2" xfId="43512" xr:uid="{00000000-0005-0000-0000-00003C610000}"/>
    <cellStyle name="Normal 10 5 3 6 3 2 3 3" xfId="43513" xr:uid="{00000000-0005-0000-0000-00003D610000}"/>
    <cellStyle name="Normal 10 5 3 6 3 2 4" xfId="21160" xr:uid="{00000000-0005-0000-0000-00003E610000}"/>
    <cellStyle name="Normal 10 5 3 6 3 2 4 2" xfId="43514" xr:uid="{00000000-0005-0000-0000-00003F610000}"/>
    <cellStyle name="Normal 10 5 3 6 3 2 5" xfId="43515" xr:uid="{00000000-0005-0000-0000-000040610000}"/>
    <cellStyle name="Normal 10 5 3 6 3 3" xfId="4839" xr:uid="{00000000-0005-0000-0000-000041610000}"/>
    <cellStyle name="Normal 10 5 3 6 3 3 2" xfId="21161" xr:uid="{00000000-0005-0000-0000-000042610000}"/>
    <cellStyle name="Normal 10 5 3 6 3 3 2 2" xfId="43516" xr:uid="{00000000-0005-0000-0000-000043610000}"/>
    <cellStyle name="Normal 10 5 3 6 3 3 3" xfId="43517" xr:uid="{00000000-0005-0000-0000-000044610000}"/>
    <cellStyle name="Normal 10 5 3 6 3 4" xfId="9991" xr:uid="{00000000-0005-0000-0000-000045610000}"/>
    <cellStyle name="Normal 10 5 3 6 3 4 2" xfId="21162" xr:uid="{00000000-0005-0000-0000-000046610000}"/>
    <cellStyle name="Normal 10 5 3 6 3 4 2 2" xfId="43518" xr:uid="{00000000-0005-0000-0000-000047610000}"/>
    <cellStyle name="Normal 10 5 3 6 3 4 3" xfId="43519" xr:uid="{00000000-0005-0000-0000-000048610000}"/>
    <cellStyle name="Normal 10 5 3 6 3 5" xfId="13313" xr:uid="{00000000-0005-0000-0000-000049610000}"/>
    <cellStyle name="Normal 10 5 3 6 3 5 2" xfId="21163" xr:uid="{00000000-0005-0000-0000-00004A610000}"/>
    <cellStyle name="Normal 10 5 3 6 3 5 2 2" xfId="43520" xr:uid="{00000000-0005-0000-0000-00004B610000}"/>
    <cellStyle name="Normal 10 5 3 6 3 5 3" xfId="43521" xr:uid="{00000000-0005-0000-0000-00004C610000}"/>
    <cellStyle name="Normal 10 5 3 6 3 6" xfId="21164" xr:uid="{00000000-0005-0000-0000-00004D610000}"/>
    <cellStyle name="Normal 10 5 3 6 3 6 2" xfId="43522" xr:uid="{00000000-0005-0000-0000-00004E610000}"/>
    <cellStyle name="Normal 10 5 3 6 3 7" xfId="21165" xr:uid="{00000000-0005-0000-0000-00004F610000}"/>
    <cellStyle name="Normal 10 5 3 6 3 7 2" xfId="43523" xr:uid="{00000000-0005-0000-0000-000050610000}"/>
    <cellStyle name="Normal 10 5 3 6 3 8" xfId="43524" xr:uid="{00000000-0005-0000-0000-000051610000}"/>
    <cellStyle name="Normal 10 5 3 6 4" xfId="4840" xr:uid="{00000000-0005-0000-0000-000052610000}"/>
    <cellStyle name="Normal 10 5 3 6 4 2" xfId="4841" xr:uid="{00000000-0005-0000-0000-000053610000}"/>
    <cellStyle name="Normal 10 5 3 6 4 2 2" xfId="21166" xr:uid="{00000000-0005-0000-0000-000054610000}"/>
    <cellStyle name="Normal 10 5 3 6 4 2 2 2" xfId="43525" xr:uid="{00000000-0005-0000-0000-000055610000}"/>
    <cellStyle name="Normal 10 5 3 6 4 2 3" xfId="43526" xr:uid="{00000000-0005-0000-0000-000056610000}"/>
    <cellStyle name="Normal 10 5 3 6 4 3" xfId="9992" xr:uid="{00000000-0005-0000-0000-000057610000}"/>
    <cellStyle name="Normal 10 5 3 6 4 3 2" xfId="21167" xr:uid="{00000000-0005-0000-0000-000058610000}"/>
    <cellStyle name="Normal 10 5 3 6 4 3 2 2" xfId="43527" xr:uid="{00000000-0005-0000-0000-000059610000}"/>
    <cellStyle name="Normal 10 5 3 6 4 3 3" xfId="43528" xr:uid="{00000000-0005-0000-0000-00005A610000}"/>
    <cellStyle name="Normal 10 5 3 6 4 4" xfId="21168" xr:uid="{00000000-0005-0000-0000-00005B610000}"/>
    <cellStyle name="Normal 10 5 3 6 4 4 2" xfId="43529" xr:uid="{00000000-0005-0000-0000-00005C610000}"/>
    <cellStyle name="Normal 10 5 3 6 4 5" xfId="43530" xr:uid="{00000000-0005-0000-0000-00005D610000}"/>
    <cellStyle name="Normal 10 5 3 6 5" xfId="4842" xr:uid="{00000000-0005-0000-0000-00005E610000}"/>
    <cellStyle name="Normal 10 5 3 6 5 2" xfId="21169" xr:uid="{00000000-0005-0000-0000-00005F610000}"/>
    <cellStyle name="Normal 10 5 3 6 5 2 2" xfId="43531" xr:uid="{00000000-0005-0000-0000-000060610000}"/>
    <cellStyle name="Normal 10 5 3 6 5 3" xfId="43532" xr:uid="{00000000-0005-0000-0000-000061610000}"/>
    <cellStyle name="Normal 10 5 3 6 6" xfId="9993" xr:uid="{00000000-0005-0000-0000-000062610000}"/>
    <cellStyle name="Normal 10 5 3 6 6 2" xfId="21170" xr:uid="{00000000-0005-0000-0000-000063610000}"/>
    <cellStyle name="Normal 10 5 3 6 6 2 2" xfId="43533" xr:uid="{00000000-0005-0000-0000-000064610000}"/>
    <cellStyle name="Normal 10 5 3 6 6 3" xfId="43534" xr:uid="{00000000-0005-0000-0000-000065610000}"/>
    <cellStyle name="Normal 10 5 3 6 7" xfId="13314" xr:uid="{00000000-0005-0000-0000-000066610000}"/>
    <cellStyle name="Normal 10 5 3 6 7 2" xfId="21171" xr:uid="{00000000-0005-0000-0000-000067610000}"/>
    <cellStyle name="Normal 10 5 3 6 7 2 2" xfId="43535" xr:uid="{00000000-0005-0000-0000-000068610000}"/>
    <cellStyle name="Normal 10 5 3 6 7 3" xfId="43536" xr:uid="{00000000-0005-0000-0000-000069610000}"/>
    <cellStyle name="Normal 10 5 3 6 8" xfId="21172" xr:uid="{00000000-0005-0000-0000-00006A610000}"/>
    <cellStyle name="Normal 10 5 3 6 8 2" xfId="43537" xr:uid="{00000000-0005-0000-0000-00006B610000}"/>
    <cellStyle name="Normal 10 5 3 6 9" xfId="21173" xr:uid="{00000000-0005-0000-0000-00006C610000}"/>
    <cellStyle name="Normal 10 5 3 6 9 2" xfId="43538" xr:uid="{00000000-0005-0000-0000-00006D610000}"/>
    <cellStyle name="Normal 10 5 3 7" xfId="969" xr:uid="{00000000-0005-0000-0000-00006E610000}"/>
    <cellStyle name="Normal 10 5 3 7 2" xfId="2020" xr:uid="{00000000-0005-0000-0000-00006F610000}"/>
    <cellStyle name="Normal 10 5 3 7 2 2" xfId="4843" xr:uid="{00000000-0005-0000-0000-000070610000}"/>
    <cellStyle name="Normal 10 5 3 7 2 2 2" xfId="4844" xr:uid="{00000000-0005-0000-0000-000071610000}"/>
    <cellStyle name="Normal 10 5 3 7 2 2 2 2" xfId="21174" xr:uid="{00000000-0005-0000-0000-000072610000}"/>
    <cellStyle name="Normal 10 5 3 7 2 2 2 2 2" xfId="43539" xr:uid="{00000000-0005-0000-0000-000073610000}"/>
    <cellStyle name="Normal 10 5 3 7 2 2 2 3" xfId="43540" xr:uid="{00000000-0005-0000-0000-000074610000}"/>
    <cellStyle name="Normal 10 5 3 7 2 2 3" xfId="9994" xr:uid="{00000000-0005-0000-0000-000075610000}"/>
    <cellStyle name="Normal 10 5 3 7 2 2 3 2" xfId="21175" xr:uid="{00000000-0005-0000-0000-000076610000}"/>
    <cellStyle name="Normal 10 5 3 7 2 2 3 2 2" xfId="43541" xr:uid="{00000000-0005-0000-0000-000077610000}"/>
    <cellStyle name="Normal 10 5 3 7 2 2 3 3" xfId="43542" xr:uid="{00000000-0005-0000-0000-000078610000}"/>
    <cellStyle name="Normal 10 5 3 7 2 2 4" xfId="21176" xr:uid="{00000000-0005-0000-0000-000079610000}"/>
    <cellStyle name="Normal 10 5 3 7 2 2 4 2" xfId="43543" xr:uid="{00000000-0005-0000-0000-00007A610000}"/>
    <cellStyle name="Normal 10 5 3 7 2 2 5" xfId="43544" xr:uid="{00000000-0005-0000-0000-00007B610000}"/>
    <cellStyle name="Normal 10 5 3 7 2 3" xfId="4845" xr:uid="{00000000-0005-0000-0000-00007C610000}"/>
    <cellStyle name="Normal 10 5 3 7 2 3 2" xfId="21177" xr:uid="{00000000-0005-0000-0000-00007D610000}"/>
    <cellStyle name="Normal 10 5 3 7 2 3 2 2" xfId="43545" xr:uid="{00000000-0005-0000-0000-00007E610000}"/>
    <cellStyle name="Normal 10 5 3 7 2 3 3" xfId="43546" xr:uid="{00000000-0005-0000-0000-00007F610000}"/>
    <cellStyle name="Normal 10 5 3 7 2 4" xfId="9995" xr:uid="{00000000-0005-0000-0000-000080610000}"/>
    <cellStyle name="Normal 10 5 3 7 2 4 2" xfId="21178" xr:uid="{00000000-0005-0000-0000-000081610000}"/>
    <cellStyle name="Normal 10 5 3 7 2 4 2 2" xfId="43547" xr:uid="{00000000-0005-0000-0000-000082610000}"/>
    <cellStyle name="Normal 10 5 3 7 2 4 3" xfId="43548" xr:uid="{00000000-0005-0000-0000-000083610000}"/>
    <cellStyle name="Normal 10 5 3 7 2 5" xfId="13315" xr:uid="{00000000-0005-0000-0000-000084610000}"/>
    <cellStyle name="Normal 10 5 3 7 2 5 2" xfId="21179" xr:uid="{00000000-0005-0000-0000-000085610000}"/>
    <cellStyle name="Normal 10 5 3 7 2 5 2 2" xfId="43549" xr:uid="{00000000-0005-0000-0000-000086610000}"/>
    <cellStyle name="Normal 10 5 3 7 2 5 3" xfId="43550" xr:uid="{00000000-0005-0000-0000-000087610000}"/>
    <cellStyle name="Normal 10 5 3 7 2 6" xfId="21180" xr:uid="{00000000-0005-0000-0000-000088610000}"/>
    <cellStyle name="Normal 10 5 3 7 2 6 2" xfId="43551" xr:uid="{00000000-0005-0000-0000-000089610000}"/>
    <cellStyle name="Normal 10 5 3 7 2 7" xfId="21181" xr:uid="{00000000-0005-0000-0000-00008A610000}"/>
    <cellStyle name="Normal 10 5 3 7 2 7 2" xfId="43552" xr:uid="{00000000-0005-0000-0000-00008B610000}"/>
    <cellStyle name="Normal 10 5 3 7 2 8" xfId="43553" xr:uid="{00000000-0005-0000-0000-00008C610000}"/>
    <cellStyle name="Normal 10 5 3 7 3" xfId="4846" xr:uid="{00000000-0005-0000-0000-00008D610000}"/>
    <cellStyle name="Normal 10 5 3 7 3 2" xfId="4847" xr:uid="{00000000-0005-0000-0000-00008E610000}"/>
    <cellStyle name="Normal 10 5 3 7 3 2 2" xfId="21182" xr:uid="{00000000-0005-0000-0000-00008F610000}"/>
    <cellStyle name="Normal 10 5 3 7 3 2 2 2" xfId="43554" xr:uid="{00000000-0005-0000-0000-000090610000}"/>
    <cellStyle name="Normal 10 5 3 7 3 2 3" xfId="43555" xr:uid="{00000000-0005-0000-0000-000091610000}"/>
    <cellStyle name="Normal 10 5 3 7 3 3" xfId="9996" xr:uid="{00000000-0005-0000-0000-000092610000}"/>
    <cellStyle name="Normal 10 5 3 7 3 3 2" xfId="21183" xr:uid="{00000000-0005-0000-0000-000093610000}"/>
    <cellStyle name="Normal 10 5 3 7 3 3 2 2" xfId="43556" xr:uid="{00000000-0005-0000-0000-000094610000}"/>
    <cellStyle name="Normal 10 5 3 7 3 3 3" xfId="43557" xr:uid="{00000000-0005-0000-0000-000095610000}"/>
    <cellStyle name="Normal 10 5 3 7 3 4" xfId="21184" xr:uid="{00000000-0005-0000-0000-000096610000}"/>
    <cellStyle name="Normal 10 5 3 7 3 4 2" xfId="43558" xr:uid="{00000000-0005-0000-0000-000097610000}"/>
    <cellStyle name="Normal 10 5 3 7 3 5" xfId="43559" xr:uid="{00000000-0005-0000-0000-000098610000}"/>
    <cellStyle name="Normal 10 5 3 7 4" xfId="4848" xr:uid="{00000000-0005-0000-0000-000099610000}"/>
    <cellStyle name="Normal 10 5 3 7 4 2" xfId="21185" xr:uid="{00000000-0005-0000-0000-00009A610000}"/>
    <cellStyle name="Normal 10 5 3 7 4 2 2" xfId="43560" xr:uid="{00000000-0005-0000-0000-00009B610000}"/>
    <cellStyle name="Normal 10 5 3 7 4 3" xfId="43561" xr:uid="{00000000-0005-0000-0000-00009C610000}"/>
    <cellStyle name="Normal 10 5 3 7 5" xfId="9997" xr:uid="{00000000-0005-0000-0000-00009D610000}"/>
    <cellStyle name="Normal 10 5 3 7 5 2" xfId="21186" xr:uid="{00000000-0005-0000-0000-00009E610000}"/>
    <cellStyle name="Normal 10 5 3 7 5 2 2" xfId="43562" xr:uid="{00000000-0005-0000-0000-00009F610000}"/>
    <cellStyle name="Normal 10 5 3 7 5 3" xfId="43563" xr:uid="{00000000-0005-0000-0000-0000A0610000}"/>
    <cellStyle name="Normal 10 5 3 7 6" xfId="13316" xr:uid="{00000000-0005-0000-0000-0000A1610000}"/>
    <cellStyle name="Normal 10 5 3 7 6 2" xfId="21187" xr:uid="{00000000-0005-0000-0000-0000A2610000}"/>
    <cellStyle name="Normal 10 5 3 7 6 2 2" xfId="43564" xr:uid="{00000000-0005-0000-0000-0000A3610000}"/>
    <cellStyle name="Normal 10 5 3 7 6 3" xfId="43565" xr:uid="{00000000-0005-0000-0000-0000A4610000}"/>
    <cellStyle name="Normal 10 5 3 7 7" xfId="21188" xr:uid="{00000000-0005-0000-0000-0000A5610000}"/>
    <cellStyle name="Normal 10 5 3 7 7 2" xfId="43566" xr:uid="{00000000-0005-0000-0000-0000A6610000}"/>
    <cellStyle name="Normal 10 5 3 7 8" xfId="21189" xr:uid="{00000000-0005-0000-0000-0000A7610000}"/>
    <cellStyle name="Normal 10 5 3 7 8 2" xfId="43567" xr:uid="{00000000-0005-0000-0000-0000A8610000}"/>
    <cellStyle name="Normal 10 5 3 7 9" xfId="43568" xr:uid="{00000000-0005-0000-0000-0000A9610000}"/>
    <cellStyle name="Normal 10 5 3 8" xfId="1501" xr:uid="{00000000-0005-0000-0000-0000AA610000}"/>
    <cellStyle name="Normal 10 5 3 8 2" xfId="4849" xr:uid="{00000000-0005-0000-0000-0000AB610000}"/>
    <cellStyle name="Normal 10 5 3 8 2 2" xfId="4850" xr:uid="{00000000-0005-0000-0000-0000AC610000}"/>
    <cellStyle name="Normal 10 5 3 8 2 2 2" xfId="21190" xr:uid="{00000000-0005-0000-0000-0000AD610000}"/>
    <cellStyle name="Normal 10 5 3 8 2 2 2 2" xfId="43569" xr:uid="{00000000-0005-0000-0000-0000AE610000}"/>
    <cellStyle name="Normal 10 5 3 8 2 2 3" xfId="43570" xr:uid="{00000000-0005-0000-0000-0000AF610000}"/>
    <cellStyle name="Normal 10 5 3 8 2 3" xfId="9998" xr:uid="{00000000-0005-0000-0000-0000B0610000}"/>
    <cellStyle name="Normal 10 5 3 8 2 3 2" xfId="21191" xr:uid="{00000000-0005-0000-0000-0000B1610000}"/>
    <cellStyle name="Normal 10 5 3 8 2 3 2 2" xfId="43571" xr:uid="{00000000-0005-0000-0000-0000B2610000}"/>
    <cellStyle name="Normal 10 5 3 8 2 3 3" xfId="43572" xr:uid="{00000000-0005-0000-0000-0000B3610000}"/>
    <cellStyle name="Normal 10 5 3 8 2 4" xfId="21192" xr:uid="{00000000-0005-0000-0000-0000B4610000}"/>
    <cellStyle name="Normal 10 5 3 8 2 4 2" xfId="43573" xr:uid="{00000000-0005-0000-0000-0000B5610000}"/>
    <cellStyle name="Normal 10 5 3 8 2 5" xfId="43574" xr:uid="{00000000-0005-0000-0000-0000B6610000}"/>
    <cellStyle name="Normal 10 5 3 8 3" xfId="4851" xr:uid="{00000000-0005-0000-0000-0000B7610000}"/>
    <cellStyle name="Normal 10 5 3 8 3 2" xfId="21193" xr:uid="{00000000-0005-0000-0000-0000B8610000}"/>
    <cellStyle name="Normal 10 5 3 8 3 2 2" xfId="43575" xr:uid="{00000000-0005-0000-0000-0000B9610000}"/>
    <cellStyle name="Normal 10 5 3 8 3 3" xfId="43576" xr:uid="{00000000-0005-0000-0000-0000BA610000}"/>
    <cellStyle name="Normal 10 5 3 8 4" xfId="9999" xr:uid="{00000000-0005-0000-0000-0000BB610000}"/>
    <cellStyle name="Normal 10 5 3 8 4 2" xfId="21194" xr:uid="{00000000-0005-0000-0000-0000BC610000}"/>
    <cellStyle name="Normal 10 5 3 8 4 2 2" xfId="43577" xr:uid="{00000000-0005-0000-0000-0000BD610000}"/>
    <cellStyle name="Normal 10 5 3 8 4 3" xfId="43578" xr:uid="{00000000-0005-0000-0000-0000BE610000}"/>
    <cellStyle name="Normal 10 5 3 8 5" xfId="13317" xr:uid="{00000000-0005-0000-0000-0000BF610000}"/>
    <cellStyle name="Normal 10 5 3 8 5 2" xfId="21195" xr:uid="{00000000-0005-0000-0000-0000C0610000}"/>
    <cellStyle name="Normal 10 5 3 8 5 2 2" xfId="43579" xr:uid="{00000000-0005-0000-0000-0000C1610000}"/>
    <cellStyle name="Normal 10 5 3 8 5 3" xfId="43580" xr:uid="{00000000-0005-0000-0000-0000C2610000}"/>
    <cellStyle name="Normal 10 5 3 8 6" xfId="21196" xr:uid="{00000000-0005-0000-0000-0000C3610000}"/>
    <cellStyle name="Normal 10 5 3 8 6 2" xfId="43581" xr:uid="{00000000-0005-0000-0000-0000C4610000}"/>
    <cellStyle name="Normal 10 5 3 8 7" xfId="21197" xr:uid="{00000000-0005-0000-0000-0000C5610000}"/>
    <cellStyle name="Normal 10 5 3 8 7 2" xfId="43582" xr:uid="{00000000-0005-0000-0000-0000C6610000}"/>
    <cellStyle name="Normal 10 5 3 8 8" xfId="43583" xr:uid="{00000000-0005-0000-0000-0000C7610000}"/>
    <cellStyle name="Normal 10 5 3 9" xfId="4852" xr:uid="{00000000-0005-0000-0000-0000C8610000}"/>
    <cellStyle name="Normal 10 5 3 9 2" xfId="4853" xr:uid="{00000000-0005-0000-0000-0000C9610000}"/>
    <cellStyle name="Normal 10 5 3 9 2 2" xfId="21198" xr:uid="{00000000-0005-0000-0000-0000CA610000}"/>
    <cellStyle name="Normal 10 5 3 9 2 2 2" xfId="43584" xr:uid="{00000000-0005-0000-0000-0000CB610000}"/>
    <cellStyle name="Normal 10 5 3 9 2 3" xfId="43585" xr:uid="{00000000-0005-0000-0000-0000CC610000}"/>
    <cellStyle name="Normal 10 5 3 9 3" xfId="10000" xr:uid="{00000000-0005-0000-0000-0000CD610000}"/>
    <cellStyle name="Normal 10 5 3 9 3 2" xfId="21199" xr:uid="{00000000-0005-0000-0000-0000CE610000}"/>
    <cellStyle name="Normal 10 5 3 9 3 2 2" xfId="43586" xr:uid="{00000000-0005-0000-0000-0000CF610000}"/>
    <cellStyle name="Normal 10 5 3 9 3 3" xfId="43587" xr:uid="{00000000-0005-0000-0000-0000D0610000}"/>
    <cellStyle name="Normal 10 5 3 9 4" xfId="21200" xr:uid="{00000000-0005-0000-0000-0000D1610000}"/>
    <cellStyle name="Normal 10 5 3 9 4 2" xfId="43588" xr:uid="{00000000-0005-0000-0000-0000D2610000}"/>
    <cellStyle name="Normal 10 5 3 9 5" xfId="43589" xr:uid="{00000000-0005-0000-0000-0000D3610000}"/>
    <cellStyle name="Normal 10 5 4" xfId="80" xr:uid="{00000000-0005-0000-0000-0000D4610000}"/>
    <cellStyle name="Normal 10 5 4 10" xfId="10001" xr:uid="{00000000-0005-0000-0000-0000D5610000}"/>
    <cellStyle name="Normal 10 5 4 10 2" xfId="21201" xr:uid="{00000000-0005-0000-0000-0000D6610000}"/>
    <cellStyle name="Normal 10 5 4 10 2 2" xfId="43590" xr:uid="{00000000-0005-0000-0000-0000D7610000}"/>
    <cellStyle name="Normal 10 5 4 10 3" xfId="43591" xr:uid="{00000000-0005-0000-0000-0000D8610000}"/>
    <cellStyle name="Normal 10 5 4 11" xfId="13318" xr:uid="{00000000-0005-0000-0000-0000D9610000}"/>
    <cellStyle name="Normal 10 5 4 11 2" xfId="21202" xr:uid="{00000000-0005-0000-0000-0000DA610000}"/>
    <cellStyle name="Normal 10 5 4 11 2 2" xfId="43592" xr:uid="{00000000-0005-0000-0000-0000DB610000}"/>
    <cellStyle name="Normal 10 5 4 11 3" xfId="43593" xr:uid="{00000000-0005-0000-0000-0000DC610000}"/>
    <cellStyle name="Normal 10 5 4 12" xfId="21203" xr:uid="{00000000-0005-0000-0000-0000DD610000}"/>
    <cellStyle name="Normal 10 5 4 12 2" xfId="43594" xr:uid="{00000000-0005-0000-0000-0000DE610000}"/>
    <cellStyle name="Normal 10 5 4 13" xfId="21204" xr:uid="{00000000-0005-0000-0000-0000DF610000}"/>
    <cellStyle name="Normal 10 5 4 13 2" xfId="43595" xr:uid="{00000000-0005-0000-0000-0000E0610000}"/>
    <cellStyle name="Normal 10 5 4 14" xfId="43596" xr:uid="{00000000-0005-0000-0000-0000E1610000}"/>
    <cellStyle name="Normal 10 5 4 2" xfId="264" xr:uid="{00000000-0005-0000-0000-0000E2610000}"/>
    <cellStyle name="Normal 10 5 4 2 10" xfId="21205" xr:uid="{00000000-0005-0000-0000-0000E3610000}"/>
    <cellStyle name="Normal 10 5 4 2 10 2" xfId="43597" xr:uid="{00000000-0005-0000-0000-0000E4610000}"/>
    <cellStyle name="Normal 10 5 4 2 11" xfId="21206" xr:uid="{00000000-0005-0000-0000-0000E5610000}"/>
    <cellStyle name="Normal 10 5 4 2 11 2" xfId="43598" xr:uid="{00000000-0005-0000-0000-0000E6610000}"/>
    <cellStyle name="Normal 10 5 4 2 12" xfId="43599" xr:uid="{00000000-0005-0000-0000-0000E7610000}"/>
    <cellStyle name="Normal 10 5 4 2 2" xfId="265" xr:uid="{00000000-0005-0000-0000-0000E8610000}"/>
    <cellStyle name="Normal 10 5 4 2 2 10" xfId="21207" xr:uid="{00000000-0005-0000-0000-0000E9610000}"/>
    <cellStyle name="Normal 10 5 4 2 2 10 2" xfId="43600" xr:uid="{00000000-0005-0000-0000-0000EA610000}"/>
    <cellStyle name="Normal 10 5 4 2 2 11" xfId="43601" xr:uid="{00000000-0005-0000-0000-0000EB610000}"/>
    <cellStyle name="Normal 10 5 4 2 2 2" xfId="266" xr:uid="{00000000-0005-0000-0000-0000EC610000}"/>
    <cellStyle name="Normal 10 5 4 2 2 2 10" xfId="43602" xr:uid="{00000000-0005-0000-0000-0000ED610000}"/>
    <cellStyle name="Normal 10 5 4 2 2 2 2" xfId="927" xr:uid="{00000000-0005-0000-0000-0000EE610000}"/>
    <cellStyle name="Normal 10 5 4 2 2 2 2 2" xfId="2438" xr:uid="{00000000-0005-0000-0000-0000EF610000}"/>
    <cellStyle name="Normal 10 5 4 2 2 2 2 2 2" xfId="4854" xr:uid="{00000000-0005-0000-0000-0000F0610000}"/>
    <cellStyle name="Normal 10 5 4 2 2 2 2 2 2 2" xfId="4855" xr:uid="{00000000-0005-0000-0000-0000F1610000}"/>
    <cellStyle name="Normal 10 5 4 2 2 2 2 2 2 2 2" xfId="21208" xr:uid="{00000000-0005-0000-0000-0000F2610000}"/>
    <cellStyle name="Normal 10 5 4 2 2 2 2 2 2 2 2 2" xfId="43603" xr:uid="{00000000-0005-0000-0000-0000F3610000}"/>
    <cellStyle name="Normal 10 5 4 2 2 2 2 2 2 2 3" xfId="43604" xr:uid="{00000000-0005-0000-0000-0000F4610000}"/>
    <cellStyle name="Normal 10 5 4 2 2 2 2 2 2 3" xfId="10002" xr:uid="{00000000-0005-0000-0000-0000F5610000}"/>
    <cellStyle name="Normal 10 5 4 2 2 2 2 2 2 3 2" xfId="21209" xr:uid="{00000000-0005-0000-0000-0000F6610000}"/>
    <cellStyle name="Normal 10 5 4 2 2 2 2 2 2 3 2 2" xfId="43605" xr:uid="{00000000-0005-0000-0000-0000F7610000}"/>
    <cellStyle name="Normal 10 5 4 2 2 2 2 2 2 3 3" xfId="43606" xr:uid="{00000000-0005-0000-0000-0000F8610000}"/>
    <cellStyle name="Normal 10 5 4 2 2 2 2 2 2 4" xfId="21210" xr:uid="{00000000-0005-0000-0000-0000F9610000}"/>
    <cellStyle name="Normal 10 5 4 2 2 2 2 2 2 4 2" xfId="43607" xr:uid="{00000000-0005-0000-0000-0000FA610000}"/>
    <cellStyle name="Normal 10 5 4 2 2 2 2 2 2 5" xfId="43608" xr:uid="{00000000-0005-0000-0000-0000FB610000}"/>
    <cellStyle name="Normal 10 5 4 2 2 2 2 2 3" xfId="4856" xr:uid="{00000000-0005-0000-0000-0000FC610000}"/>
    <cellStyle name="Normal 10 5 4 2 2 2 2 2 3 2" xfId="21211" xr:uid="{00000000-0005-0000-0000-0000FD610000}"/>
    <cellStyle name="Normal 10 5 4 2 2 2 2 2 3 2 2" xfId="43609" xr:uid="{00000000-0005-0000-0000-0000FE610000}"/>
    <cellStyle name="Normal 10 5 4 2 2 2 2 2 3 3" xfId="43610" xr:uid="{00000000-0005-0000-0000-0000FF610000}"/>
    <cellStyle name="Normal 10 5 4 2 2 2 2 2 4" xfId="10003" xr:uid="{00000000-0005-0000-0000-000000620000}"/>
    <cellStyle name="Normal 10 5 4 2 2 2 2 2 4 2" xfId="21212" xr:uid="{00000000-0005-0000-0000-000001620000}"/>
    <cellStyle name="Normal 10 5 4 2 2 2 2 2 4 2 2" xfId="43611" xr:uid="{00000000-0005-0000-0000-000002620000}"/>
    <cellStyle name="Normal 10 5 4 2 2 2 2 2 4 3" xfId="43612" xr:uid="{00000000-0005-0000-0000-000003620000}"/>
    <cellStyle name="Normal 10 5 4 2 2 2 2 2 5" xfId="13319" xr:uid="{00000000-0005-0000-0000-000004620000}"/>
    <cellStyle name="Normal 10 5 4 2 2 2 2 2 5 2" xfId="21213" xr:uid="{00000000-0005-0000-0000-000005620000}"/>
    <cellStyle name="Normal 10 5 4 2 2 2 2 2 5 2 2" xfId="43613" xr:uid="{00000000-0005-0000-0000-000006620000}"/>
    <cellStyle name="Normal 10 5 4 2 2 2 2 2 5 3" xfId="43614" xr:uid="{00000000-0005-0000-0000-000007620000}"/>
    <cellStyle name="Normal 10 5 4 2 2 2 2 2 6" xfId="21214" xr:uid="{00000000-0005-0000-0000-000008620000}"/>
    <cellStyle name="Normal 10 5 4 2 2 2 2 2 6 2" xfId="43615" xr:uid="{00000000-0005-0000-0000-000009620000}"/>
    <cellStyle name="Normal 10 5 4 2 2 2 2 2 7" xfId="21215" xr:uid="{00000000-0005-0000-0000-00000A620000}"/>
    <cellStyle name="Normal 10 5 4 2 2 2 2 2 7 2" xfId="43616" xr:uid="{00000000-0005-0000-0000-00000B620000}"/>
    <cellStyle name="Normal 10 5 4 2 2 2 2 2 8" xfId="43617" xr:uid="{00000000-0005-0000-0000-00000C620000}"/>
    <cellStyle name="Normal 10 5 4 2 2 2 2 3" xfId="4857" xr:uid="{00000000-0005-0000-0000-00000D620000}"/>
    <cellStyle name="Normal 10 5 4 2 2 2 2 3 2" xfId="4858" xr:uid="{00000000-0005-0000-0000-00000E620000}"/>
    <cellStyle name="Normal 10 5 4 2 2 2 2 3 2 2" xfId="21216" xr:uid="{00000000-0005-0000-0000-00000F620000}"/>
    <cellStyle name="Normal 10 5 4 2 2 2 2 3 2 2 2" xfId="43618" xr:uid="{00000000-0005-0000-0000-000010620000}"/>
    <cellStyle name="Normal 10 5 4 2 2 2 2 3 2 3" xfId="43619" xr:uid="{00000000-0005-0000-0000-000011620000}"/>
    <cellStyle name="Normal 10 5 4 2 2 2 2 3 3" xfId="10004" xr:uid="{00000000-0005-0000-0000-000012620000}"/>
    <cellStyle name="Normal 10 5 4 2 2 2 2 3 3 2" xfId="21217" xr:uid="{00000000-0005-0000-0000-000013620000}"/>
    <cellStyle name="Normal 10 5 4 2 2 2 2 3 3 2 2" xfId="43620" xr:uid="{00000000-0005-0000-0000-000014620000}"/>
    <cellStyle name="Normal 10 5 4 2 2 2 2 3 3 3" xfId="43621" xr:uid="{00000000-0005-0000-0000-000015620000}"/>
    <cellStyle name="Normal 10 5 4 2 2 2 2 3 4" xfId="21218" xr:uid="{00000000-0005-0000-0000-000016620000}"/>
    <cellStyle name="Normal 10 5 4 2 2 2 2 3 4 2" xfId="43622" xr:uid="{00000000-0005-0000-0000-000017620000}"/>
    <cellStyle name="Normal 10 5 4 2 2 2 2 3 5" xfId="43623" xr:uid="{00000000-0005-0000-0000-000018620000}"/>
    <cellStyle name="Normal 10 5 4 2 2 2 2 4" xfId="4859" xr:uid="{00000000-0005-0000-0000-000019620000}"/>
    <cellStyle name="Normal 10 5 4 2 2 2 2 4 2" xfId="21219" xr:uid="{00000000-0005-0000-0000-00001A620000}"/>
    <cellStyle name="Normal 10 5 4 2 2 2 2 4 2 2" xfId="43624" xr:uid="{00000000-0005-0000-0000-00001B620000}"/>
    <cellStyle name="Normal 10 5 4 2 2 2 2 4 3" xfId="43625" xr:uid="{00000000-0005-0000-0000-00001C620000}"/>
    <cellStyle name="Normal 10 5 4 2 2 2 2 5" xfId="10005" xr:uid="{00000000-0005-0000-0000-00001D620000}"/>
    <cellStyle name="Normal 10 5 4 2 2 2 2 5 2" xfId="21220" xr:uid="{00000000-0005-0000-0000-00001E620000}"/>
    <cellStyle name="Normal 10 5 4 2 2 2 2 5 2 2" xfId="43626" xr:uid="{00000000-0005-0000-0000-00001F620000}"/>
    <cellStyle name="Normal 10 5 4 2 2 2 2 5 3" xfId="43627" xr:uid="{00000000-0005-0000-0000-000020620000}"/>
    <cellStyle name="Normal 10 5 4 2 2 2 2 6" xfId="13320" xr:uid="{00000000-0005-0000-0000-000021620000}"/>
    <cellStyle name="Normal 10 5 4 2 2 2 2 6 2" xfId="21221" xr:uid="{00000000-0005-0000-0000-000022620000}"/>
    <cellStyle name="Normal 10 5 4 2 2 2 2 6 2 2" xfId="43628" xr:uid="{00000000-0005-0000-0000-000023620000}"/>
    <cellStyle name="Normal 10 5 4 2 2 2 2 6 3" xfId="43629" xr:uid="{00000000-0005-0000-0000-000024620000}"/>
    <cellStyle name="Normal 10 5 4 2 2 2 2 7" xfId="21222" xr:uid="{00000000-0005-0000-0000-000025620000}"/>
    <cellStyle name="Normal 10 5 4 2 2 2 2 7 2" xfId="43630" xr:uid="{00000000-0005-0000-0000-000026620000}"/>
    <cellStyle name="Normal 10 5 4 2 2 2 2 8" xfId="21223" xr:uid="{00000000-0005-0000-0000-000027620000}"/>
    <cellStyle name="Normal 10 5 4 2 2 2 2 8 2" xfId="43631" xr:uid="{00000000-0005-0000-0000-000028620000}"/>
    <cellStyle name="Normal 10 5 4 2 2 2 2 9" xfId="43632" xr:uid="{00000000-0005-0000-0000-000029620000}"/>
    <cellStyle name="Normal 10 5 4 2 2 2 3" xfId="1387" xr:uid="{00000000-0005-0000-0000-00002A620000}"/>
    <cellStyle name="Normal 10 5 4 2 2 2 3 2" xfId="4860" xr:uid="{00000000-0005-0000-0000-00002B620000}"/>
    <cellStyle name="Normal 10 5 4 2 2 2 3 2 2" xfId="4861" xr:uid="{00000000-0005-0000-0000-00002C620000}"/>
    <cellStyle name="Normal 10 5 4 2 2 2 3 2 2 2" xfId="21224" xr:uid="{00000000-0005-0000-0000-00002D620000}"/>
    <cellStyle name="Normal 10 5 4 2 2 2 3 2 2 2 2" xfId="43633" xr:uid="{00000000-0005-0000-0000-00002E620000}"/>
    <cellStyle name="Normal 10 5 4 2 2 2 3 2 2 3" xfId="43634" xr:uid="{00000000-0005-0000-0000-00002F620000}"/>
    <cellStyle name="Normal 10 5 4 2 2 2 3 2 3" xfId="10006" xr:uid="{00000000-0005-0000-0000-000030620000}"/>
    <cellStyle name="Normal 10 5 4 2 2 2 3 2 3 2" xfId="21225" xr:uid="{00000000-0005-0000-0000-000031620000}"/>
    <cellStyle name="Normal 10 5 4 2 2 2 3 2 3 2 2" xfId="43635" xr:uid="{00000000-0005-0000-0000-000032620000}"/>
    <cellStyle name="Normal 10 5 4 2 2 2 3 2 3 3" xfId="43636" xr:uid="{00000000-0005-0000-0000-000033620000}"/>
    <cellStyle name="Normal 10 5 4 2 2 2 3 2 4" xfId="21226" xr:uid="{00000000-0005-0000-0000-000034620000}"/>
    <cellStyle name="Normal 10 5 4 2 2 2 3 2 4 2" xfId="43637" xr:uid="{00000000-0005-0000-0000-000035620000}"/>
    <cellStyle name="Normal 10 5 4 2 2 2 3 2 5" xfId="43638" xr:uid="{00000000-0005-0000-0000-000036620000}"/>
    <cellStyle name="Normal 10 5 4 2 2 2 3 3" xfId="4862" xr:uid="{00000000-0005-0000-0000-000037620000}"/>
    <cellStyle name="Normal 10 5 4 2 2 2 3 3 2" xfId="21227" xr:uid="{00000000-0005-0000-0000-000038620000}"/>
    <cellStyle name="Normal 10 5 4 2 2 2 3 3 2 2" xfId="43639" xr:uid="{00000000-0005-0000-0000-000039620000}"/>
    <cellStyle name="Normal 10 5 4 2 2 2 3 3 3" xfId="43640" xr:uid="{00000000-0005-0000-0000-00003A620000}"/>
    <cellStyle name="Normal 10 5 4 2 2 2 3 4" xfId="10007" xr:uid="{00000000-0005-0000-0000-00003B620000}"/>
    <cellStyle name="Normal 10 5 4 2 2 2 3 4 2" xfId="21228" xr:uid="{00000000-0005-0000-0000-00003C620000}"/>
    <cellStyle name="Normal 10 5 4 2 2 2 3 4 2 2" xfId="43641" xr:uid="{00000000-0005-0000-0000-00003D620000}"/>
    <cellStyle name="Normal 10 5 4 2 2 2 3 4 3" xfId="43642" xr:uid="{00000000-0005-0000-0000-00003E620000}"/>
    <cellStyle name="Normal 10 5 4 2 2 2 3 5" xfId="13321" xr:uid="{00000000-0005-0000-0000-00003F620000}"/>
    <cellStyle name="Normal 10 5 4 2 2 2 3 5 2" xfId="21229" xr:uid="{00000000-0005-0000-0000-000040620000}"/>
    <cellStyle name="Normal 10 5 4 2 2 2 3 5 2 2" xfId="43643" xr:uid="{00000000-0005-0000-0000-000041620000}"/>
    <cellStyle name="Normal 10 5 4 2 2 2 3 5 3" xfId="43644" xr:uid="{00000000-0005-0000-0000-000042620000}"/>
    <cellStyle name="Normal 10 5 4 2 2 2 3 6" xfId="21230" xr:uid="{00000000-0005-0000-0000-000043620000}"/>
    <cellStyle name="Normal 10 5 4 2 2 2 3 6 2" xfId="43645" xr:uid="{00000000-0005-0000-0000-000044620000}"/>
    <cellStyle name="Normal 10 5 4 2 2 2 3 7" xfId="21231" xr:uid="{00000000-0005-0000-0000-000045620000}"/>
    <cellStyle name="Normal 10 5 4 2 2 2 3 7 2" xfId="43646" xr:uid="{00000000-0005-0000-0000-000046620000}"/>
    <cellStyle name="Normal 10 5 4 2 2 2 3 8" xfId="43647" xr:uid="{00000000-0005-0000-0000-000047620000}"/>
    <cellStyle name="Normal 10 5 4 2 2 2 4" xfId="1919" xr:uid="{00000000-0005-0000-0000-000048620000}"/>
    <cellStyle name="Normal 10 5 4 2 2 2 4 2" xfId="4863" xr:uid="{00000000-0005-0000-0000-000049620000}"/>
    <cellStyle name="Normal 10 5 4 2 2 2 4 2 2" xfId="21232" xr:uid="{00000000-0005-0000-0000-00004A620000}"/>
    <cellStyle name="Normal 10 5 4 2 2 2 4 2 2 2" xfId="43648" xr:uid="{00000000-0005-0000-0000-00004B620000}"/>
    <cellStyle name="Normal 10 5 4 2 2 2 4 2 3" xfId="43649" xr:uid="{00000000-0005-0000-0000-00004C620000}"/>
    <cellStyle name="Normal 10 5 4 2 2 2 4 3" xfId="10008" xr:uid="{00000000-0005-0000-0000-00004D620000}"/>
    <cellStyle name="Normal 10 5 4 2 2 2 4 3 2" xfId="21233" xr:uid="{00000000-0005-0000-0000-00004E620000}"/>
    <cellStyle name="Normal 10 5 4 2 2 2 4 3 2 2" xfId="43650" xr:uid="{00000000-0005-0000-0000-00004F620000}"/>
    <cellStyle name="Normal 10 5 4 2 2 2 4 3 3" xfId="43651" xr:uid="{00000000-0005-0000-0000-000050620000}"/>
    <cellStyle name="Normal 10 5 4 2 2 2 4 4" xfId="21234" xr:uid="{00000000-0005-0000-0000-000051620000}"/>
    <cellStyle name="Normal 10 5 4 2 2 2 4 4 2" xfId="43652" xr:uid="{00000000-0005-0000-0000-000052620000}"/>
    <cellStyle name="Normal 10 5 4 2 2 2 4 5" xfId="43653" xr:uid="{00000000-0005-0000-0000-000053620000}"/>
    <cellStyle name="Normal 10 5 4 2 2 2 5" xfId="4864" xr:uid="{00000000-0005-0000-0000-000054620000}"/>
    <cellStyle name="Normal 10 5 4 2 2 2 5 2" xfId="21235" xr:uid="{00000000-0005-0000-0000-000055620000}"/>
    <cellStyle name="Normal 10 5 4 2 2 2 5 2 2" xfId="43654" xr:uid="{00000000-0005-0000-0000-000056620000}"/>
    <cellStyle name="Normal 10 5 4 2 2 2 5 3" xfId="43655" xr:uid="{00000000-0005-0000-0000-000057620000}"/>
    <cellStyle name="Normal 10 5 4 2 2 2 6" xfId="10009" xr:uid="{00000000-0005-0000-0000-000058620000}"/>
    <cellStyle name="Normal 10 5 4 2 2 2 6 2" xfId="21236" xr:uid="{00000000-0005-0000-0000-000059620000}"/>
    <cellStyle name="Normal 10 5 4 2 2 2 6 2 2" xfId="43656" xr:uid="{00000000-0005-0000-0000-00005A620000}"/>
    <cellStyle name="Normal 10 5 4 2 2 2 6 3" xfId="43657" xr:uid="{00000000-0005-0000-0000-00005B620000}"/>
    <cellStyle name="Normal 10 5 4 2 2 2 7" xfId="13322" xr:uid="{00000000-0005-0000-0000-00005C620000}"/>
    <cellStyle name="Normal 10 5 4 2 2 2 7 2" xfId="21237" xr:uid="{00000000-0005-0000-0000-00005D620000}"/>
    <cellStyle name="Normal 10 5 4 2 2 2 7 2 2" xfId="43658" xr:uid="{00000000-0005-0000-0000-00005E620000}"/>
    <cellStyle name="Normal 10 5 4 2 2 2 7 3" xfId="43659" xr:uid="{00000000-0005-0000-0000-00005F620000}"/>
    <cellStyle name="Normal 10 5 4 2 2 2 8" xfId="21238" xr:uid="{00000000-0005-0000-0000-000060620000}"/>
    <cellStyle name="Normal 10 5 4 2 2 2 8 2" xfId="43660" xr:uid="{00000000-0005-0000-0000-000061620000}"/>
    <cellStyle name="Normal 10 5 4 2 2 2 9" xfId="21239" xr:uid="{00000000-0005-0000-0000-000062620000}"/>
    <cellStyle name="Normal 10 5 4 2 2 2 9 2" xfId="43661" xr:uid="{00000000-0005-0000-0000-000063620000}"/>
    <cellStyle name="Normal 10 5 4 2 2 3" xfId="697" xr:uid="{00000000-0005-0000-0000-000064620000}"/>
    <cellStyle name="Normal 10 5 4 2 2 3 2" xfId="2208" xr:uid="{00000000-0005-0000-0000-000065620000}"/>
    <cellStyle name="Normal 10 5 4 2 2 3 2 2" xfId="4865" xr:uid="{00000000-0005-0000-0000-000066620000}"/>
    <cellStyle name="Normal 10 5 4 2 2 3 2 2 2" xfId="4866" xr:uid="{00000000-0005-0000-0000-000067620000}"/>
    <cellStyle name="Normal 10 5 4 2 2 3 2 2 2 2" xfId="21240" xr:uid="{00000000-0005-0000-0000-000068620000}"/>
    <cellStyle name="Normal 10 5 4 2 2 3 2 2 2 2 2" xfId="43662" xr:uid="{00000000-0005-0000-0000-000069620000}"/>
    <cellStyle name="Normal 10 5 4 2 2 3 2 2 2 3" xfId="43663" xr:uid="{00000000-0005-0000-0000-00006A620000}"/>
    <cellStyle name="Normal 10 5 4 2 2 3 2 2 3" xfId="10010" xr:uid="{00000000-0005-0000-0000-00006B620000}"/>
    <cellStyle name="Normal 10 5 4 2 2 3 2 2 3 2" xfId="21241" xr:uid="{00000000-0005-0000-0000-00006C620000}"/>
    <cellStyle name="Normal 10 5 4 2 2 3 2 2 3 2 2" xfId="43664" xr:uid="{00000000-0005-0000-0000-00006D620000}"/>
    <cellStyle name="Normal 10 5 4 2 2 3 2 2 3 3" xfId="43665" xr:uid="{00000000-0005-0000-0000-00006E620000}"/>
    <cellStyle name="Normal 10 5 4 2 2 3 2 2 4" xfId="21242" xr:uid="{00000000-0005-0000-0000-00006F620000}"/>
    <cellStyle name="Normal 10 5 4 2 2 3 2 2 4 2" xfId="43666" xr:uid="{00000000-0005-0000-0000-000070620000}"/>
    <cellStyle name="Normal 10 5 4 2 2 3 2 2 5" xfId="43667" xr:uid="{00000000-0005-0000-0000-000071620000}"/>
    <cellStyle name="Normal 10 5 4 2 2 3 2 3" xfId="4867" xr:uid="{00000000-0005-0000-0000-000072620000}"/>
    <cellStyle name="Normal 10 5 4 2 2 3 2 3 2" xfId="21243" xr:uid="{00000000-0005-0000-0000-000073620000}"/>
    <cellStyle name="Normal 10 5 4 2 2 3 2 3 2 2" xfId="43668" xr:uid="{00000000-0005-0000-0000-000074620000}"/>
    <cellStyle name="Normal 10 5 4 2 2 3 2 3 3" xfId="43669" xr:uid="{00000000-0005-0000-0000-000075620000}"/>
    <cellStyle name="Normal 10 5 4 2 2 3 2 4" xfId="10011" xr:uid="{00000000-0005-0000-0000-000076620000}"/>
    <cellStyle name="Normal 10 5 4 2 2 3 2 4 2" xfId="21244" xr:uid="{00000000-0005-0000-0000-000077620000}"/>
    <cellStyle name="Normal 10 5 4 2 2 3 2 4 2 2" xfId="43670" xr:uid="{00000000-0005-0000-0000-000078620000}"/>
    <cellStyle name="Normal 10 5 4 2 2 3 2 4 3" xfId="43671" xr:uid="{00000000-0005-0000-0000-000079620000}"/>
    <cellStyle name="Normal 10 5 4 2 2 3 2 5" xfId="13323" xr:uid="{00000000-0005-0000-0000-00007A620000}"/>
    <cellStyle name="Normal 10 5 4 2 2 3 2 5 2" xfId="21245" xr:uid="{00000000-0005-0000-0000-00007B620000}"/>
    <cellStyle name="Normal 10 5 4 2 2 3 2 5 2 2" xfId="43672" xr:uid="{00000000-0005-0000-0000-00007C620000}"/>
    <cellStyle name="Normal 10 5 4 2 2 3 2 5 3" xfId="43673" xr:uid="{00000000-0005-0000-0000-00007D620000}"/>
    <cellStyle name="Normal 10 5 4 2 2 3 2 6" xfId="21246" xr:uid="{00000000-0005-0000-0000-00007E620000}"/>
    <cellStyle name="Normal 10 5 4 2 2 3 2 6 2" xfId="43674" xr:uid="{00000000-0005-0000-0000-00007F620000}"/>
    <cellStyle name="Normal 10 5 4 2 2 3 2 7" xfId="21247" xr:uid="{00000000-0005-0000-0000-000080620000}"/>
    <cellStyle name="Normal 10 5 4 2 2 3 2 7 2" xfId="43675" xr:uid="{00000000-0005-0000-0000-000081620000}"/>
    <cellStyle name="Normal 10 5 4 2 2 3 2 8" xfId="43676" xr:uid="{00000000-0005-0000-0000-000082620000}"/>
    <cellStyle name="Normal 10 5 4 2 2 3 3" xfId="4868" xr:uid="{00000000-0005-0000-0000-000083620000}"/>
    <cellStyle name="Normal 10 5 4 2 2 3 3 2" xfId="4869" xr:uid="{00000000-0005-0000-0000-000084620000}"/>
    <cellStyle name="Normal 10 5 4 2 2 3 3 2 2" xfId="21248" xr:uid="{00000000-0005-0000-0000-000085620000}"/>
    <cellStyle name="Normal 10 5 4 2 2 3 3 2 2 2" xfId="43677" xr:uid="{00000000-0005-0000-0000-000086620000}"/>
    <cellStyle name="Normal 10 5 4 2 2 3 3 2 3" xfId="43678" xr:uid="{00000000-0005-0000-0000-000087620000}"/>
    <cellStyle name="Normal 10 5 4 2 2 3 3 3" xfId="10012" xr:uid="{00000000-0005-0000-0000-000088620000}"/>
    <cellStyle name="Normal 10 5 4 2 2 3 3 3 2" xfId="21249" xr:uid="{00000000-0005-0000-0000-000089620000}"/>
    <cellStyle name="Normal 10 5 4 2 2 3 3 3 2 2" xfId="43679" xr:uid="{00000000-0005-0000-0000-00008A620000}"/>
    <cellStyle name="Normal 10 5 4 2 2 3 3 3 3" xfId="43680" xr:uid="{00000000-0005-0000-0000-00008B620000}"/>
    <cellStyle name="Normal 10 5 4 2 2 3 3 4" xfId="21250" xr:uid="{00000000-0005-0000-0000-00008C620000}"/>
    <cellStyle name="Normal 10 5 4 2 2 3 3 4 2" xfId="43681" xr:uid="{00000000-0005-0000-0000-00008D620000}"/>
    <cellStyle name="Normal 10 5 4 2 2 3 3 5" xfId="43682" xr:uid="{00000000-0005-0000-0000-00008E620000}"/>
    <cellStyle name="Normal 10 5 4 2 2 3 4" xfId="4870" xr:uid="{00000000-0005-0000-0000-00008F620000}"/>
    <cellStyle name="Normal 10 5 4 2 2 3 4 2" xfId="21251" xr:uid="{00000000-0005-0000-0000-000090620000}"/>
    <cellStyle name="Normal 10 5 4 2 2 3 4 2 2" xfId="43683" xr:uid="{00000000-0005-0000-0000-000091620000}"/>
    <cellStyle name="Normal 10 5 4 2 2 3 4 3" xfId="43684" xr:uid="{00000000-0005-0000-0000-000092620000}"/>
    <cellStyle name="Normal 10 5 4 2 2 3 5" xfId="10013" xr:uid="{00000000-0005-0000-0000-000093620000}"/>
    <cellStyle name="Normal 10 5 4 2 2 3 5 2" xfId="21252" xr:uid="{00000000-0005-0000-0000-000094620000}"/>
    <cellStyle name="Normal 10 5 4 2 2 3 5 2 2" xfId="43685" xr:uid="{00000000-0005-0000-0000-000095620000}"/>
    <cellStyle name="Normal 10 5 4 2 2 3 5 3" xfId="43686" xr:uid="{00000000-0005-0000-0000-000096620000}"/>
    <cellStyle name="Normal 10 5 4 2 2 3 6" xfId="13324" xr:uid="{00000000-0005-0000-0000-000097620000}"/>
    <cellStyle name="Normal 10 5 4 2 2 3 6 2" xfId="21253" xr:uid="{00000000-0005-0000-0000-000098620000}"/>
    <cellStyle name="Normal 10 5 4 2 2 3 6 2 2" xfId="43687" xr:uid="{00000000-0005-0000-0000-000099620000}"/>
    <cellStyle name="Normal 10 5 4 2 2 3 6 3" xfId="43688" xr:uid="{00000000-0005-0000-0000-00009A620000}"/>
    <cellStyle name="Normal 10 5 4 2 2 3 7" xfId="21254" xr:uid="{00000000-0005-0000-0000-00009B620000}"/>
    <cellStyle name="Normal 10 5 4 2 2 3 7 2" xfId="43689" xr:uid="{00000000-0005-0000-0000-00009C620000}"/>
    <cellStyle name="Normal 10 5 4 2 2 3 8" xfId="21255" xr:uid="{00000000-0005-0000-0000-00009D620000}"/>
    <cellStyle name="Normal 10 5 4 2 2 3 8 2" xfId="43690" xr:uid="{00000000-0005-0000-0000-00009E620000}"/>
    <cellStyle name="Normal 10 5 4 2 2 3 9" xfId="43691" xr:uid="{00000000-0005-0000-0000-00009F620000}"/>
    <cellStyle name="Normal 10 5 4 2 2 4" xfId="1157" xr:uid="{00000000-0005-0000-0000-0000A0620000}"/>
    <cellStyle name="Normal 10 5 4 2 2 4 2" xfId="4871" xr:uid="{00000000-0005-0000-0000-0000A1620000}"/>
    <cellStyle name="Normal 10 5 4 2 2 4 2 2" xfId="4872" xr:uid="{00000000-0005-0000-0000-0000A2620000}"/>
    <cellStyle name="Normal 10 5 4 2 2 4 2 2 2" xfId="21256" xr:uid="{00000000-0005-0000-0000-0000A3620000}"/>
    <cellStyle name="Normal 10 5 4 2 2 4 2 2 2 2" xfId="43692" xr:uid="{00000000-0005-0000-0000-0000A4620000}"/>
    <cellStyle name="Normal 10 5 4 2 2 4 2 2 3" xfId="43693" xr:uid="{00000000-0005-0000-0000-0000A5620000}"/>
    <cellStyle name="Normal 10 5 4 2 2 4 2 3" xfId="10014" xr:uid="{00000000-0005-0000-0000-0000A6620000}"/>
    <cellStyle name="Normal 10 5 4 2 2 4 2 3 2" xfId="21257" xr:uid="{00000000-0005-0000-0000-0000A7620000}"/>
    <cellStyle name="Normal 10 5 4 2 2 4 2 3 2 2" xfId="43694" xr:uid="{00000000-0005-0000-0000-0000A8620000}"/>
    <cellStyle name="Normal 10 5 4 2 2 4 2 3 3" xfId="43695" xr:uid="{00000000-0005-0000-0000-0000A9620000}"/>
    <cellStyle name="Normal 10 5 4 2 2 4 2 4" xfId="21258" xr:uid="{00000000-0005-0000-0000-0000AA620000}"/>
    <cellStyle name="Normal 10 5 4 2 2 4 2 4 2" xfId="43696" xr:uid="{00000000-0005-0000-0000-0000AB620000}"/>
    <cellStyle name="Normal 10 5 4 2 2 4 2 5" xfId="43697" xr:uid="{00000000-0005-0000-0000-0000AC620000}"/>
    <cellStyle name="Normal 10 5 4 2 2 4 3" xfId="4873" xr:uid="{00000000-0005-0000-0000-0000AD620000}"/>
    <cellStyle name="Normal 10 5 4 2 2 4 3 2" xfId="21259" xr:uid="{00000000-0005-0000-0000-0000AE620000}"/>
    <cellStyle name="Normal 10 5 4 2 2 4 3 2 2" xfId="43698" xr:uid="{00000000-0005-0000-0000-0000AF620000}"/>
    <cellStyle name="Normal 10 5 4 2 2 4 3 3" xfId="43699" xr:uid="{00000000-0005-0000-0000-0000B0620000}"/>
    <cellStyle name="Normal 10 5 4 2 2 4 4" xfId="10015" xr:uid="{00000000-0005-0000-0000-0000B1620000}"/>
    <cellStyle name="Normal 10 5 4 2 2 4 4 2" xfId="21260" xr:uid="{00000000-0005-0000-0000-0000B2620000}"/>
    <cellStyle name="Normal 10 5 4 2 2 4 4 2 2" xfId="43700" xr:uid="{00000000-0005-0000-0000-0000B3620000}"/>
    <cellStyle name="Normal 10 5 4 2 2 4 4 3" xfId="43701" xr:uid="{00000000-0005-0000-0000-0000B4620000}"/>
    <cellStyle name="Normal 10 5 4 2 2 4 5" xfId="13325" xr:uid="{00000000-0005-0000-0000-0000B5620000}"/>
    <cellStyle name="Normal 10 5 4 2 2 4 5 2" xfId="21261" xr:uid="{00000000-0005-0000-0000-0000B6620000}"/>
    <cellStyle name="Normal 10 5 4 2 2 4 5 2 2" xfId="43702" xr:uid="{00000000-0005-0000-0000-0000B7620000}"/>
    <cellStyle name="Normal 10 5 4 2 2 4 5 3" xfId="43703" xr:uid="{00000000-0005-0000-0000-0000B8620000}"/>
    <cellStyle name="Normal 10 5 4 2 2 4 6" xfId="21262" xr:uid="{00000000-0005-0000-0000-0000B9620000}"/>
    <cellStyle name="Normal 10 5 4 2 2 4 6 2" xfId="43704" xr:uid="{00000000-0005-0000-0000-0000BA620000}"/>
    <cellStyle name="Normal 10 5 4 2 2 4 7" xfId="21263" xr:uid="{00000000-0005-0000-0000-0000BB620000}"/>
    <cellStyle name="Normal 10 5 4 2 2 4 7 2" xfId="43705" xr:uid="{00000000-0005-0000-0000-0000BC620000}"/>
    <cellStyle name="Normal 10 5 4 2 2 4 8" xfId="43706" xr:uid="{00000000-0005-0000-0000-0000BD620000}"/>
    <cellStyle name="Normal 10 5 4 2 2 5" xfId="1689" xr:uid="{00000000-0005-0000-0000-0000BE620000}"/>
    <cellStyle name="Normal 10 5 4 2 2 5 2" xfId="4874" xr:uid="{00000000-0005-0000-0000-0000BF620000}"/>
    <cellStyle name="Normal 10 5 4 2 2 5 2 2" xfId="21264" xr:uid="{00000000-0005-0000-0000-0000C0620000}"/>
    <cellStyle name="Normal 10 5 4 2 2 5 2 2 2" xfId="43707" xr:uid="{00000000-0005-0000-0000-0000C1620000}"/>
    <cellStyle name="Normal 10 5 4 2 2 5 2 3" xfId="43708" xr:uid="{00000000-0005-0000-0000-0000C2620000}"/>
    <cellStyle name="Normal 10 5 4 2 2 5 3" xfId="10016" xr:uid="{00000000-0005-0000-0000-0000C3620000}"/>
    <cellStyle name="Normal 10 5 4 2 2 5 3 2" xfId="21265" xr:uid="{00000000-0005-0000-0000-0000C4620000}"/>
    <cellStyle name="Normal 10 5 4 2 2 5 3 2 2" xfId="43709" xr:uid="{00000000-0005-0000-0000-0000C5620000}"/>
    <cellStyle name="Normal 10 5 4 2 2 5 3 3" xfId="43710" xr:uid="{00000000-0005-0000-0000-0000C6620000}"/>
    <cellStyle name="Normal 10 5 4 2 2 5 4" xfId="21266" xr:uid="{00000000-0005-0000-0000-0000C7620000}"/>
    <cellStyle name="Normal 10 5 4 2 2 5 4 2" xfId="43711" xr:uid="{00000000-0005-0000-0000-0000C8620000}"/>
    <cellStyle name="Normal 10 5 4 2 2 5 5" xfId="43712" xr:uid="{00000000-0005-0000-0000-0000C9620000}"/>
    <cellStyle name="Normal 10 5 4 2 2 6" xfId="4875" xr:uid="{00000000-0005-0000-0000-0000CA620000}"/>
    <cellStyle name="Normal 10 5 4 2 2 6 2" xfId="21267" xr:uid="{00000000-0005-0000-0000-0000CB620000}"/>
    <cellStyle name="Normal 10 5 4 2 2 6 2 2" xfId="43713" xr:uid="{00000000-0005-0000-0000-0000CC620000}"/>
    <cellStyle name="Normal 10 5 4 2 2 6 3" xfId="43714" xr:uid="{00000000-0005-0000-0000-0000CD620000}"/>
    <cellStyle name="Normal 10 5 4 2 2 7" xfId="10017" xr:uid="{00000000-0005-0000-0000-0000CE620000}"/>
    <cellStyle name="Normal 10 5 4 2 2 7 2" xfId="21268" xr:uid="{00000000-0005-0000-0000-0000CF620000}"/>
    <cellStyle name="Normal 10 5 4 2 2 7 2 2" xfId="43715" xr:uid="{00000000-0005-0000-0000-0000D0620000}"/>
    <cellStyle name="Normal 10 5 4 2 2 7 3" xfId="43716" xr:uid="{00000000-0005-0000-0000-0000D1620000}"/>
    <cellStyle name="Normal 10 5 4 2 2 8" xfId="13326" xr:uid="{00000000-0005-0000-0000-0000D2620000}"/>
    <cellStyle name="Normal 10 5 4 2 2 8 2" xfId="21269" xr:uid="{00000000-0005-0000-0000-0000D3620000}"/>
    <cellStyle name="Normal 10 5 4 2 2 8 2 2" xfId="43717" xr:uid="{00000000-0005-0000-0000-0000D4620000}"/>
    <cellStyle name="Normal 10 5 4 2 2 8 3" xfId="43718" xr:uid="{00000000-0005-0000-0000-0000D5620000}"/>
    <cellStyle name="Normal 10 5 4 2 2 9" xfId="21270" xr:uid="{00000000-0005-0000-0000-0000D6620000}"/>
    <cellStyle name="Normal 10 5 4 2 2 9 2" xfId="43719" xr:uid="{00000000-0005-0000-0000-0000D7620000}"/>
    <cellStyle name="Normal 10 5 4 2 3" xfId="267" xr:uid="{00000000-0005-0000-0000-0000D8620000}"/>
    <cellStyle name="Normal 10 5 4 2 3 10" xfId="43720" xr:uid="{00000000-0005-0000-0000-0000D9620000}"/>
    <cellStyle name="Normal 10 5 4 2 3 2" xfId="812" xr:uid="{00000000-0005-0000-0000-0000DA620000}"/>
    <cellStyle name="Normal 10 5 4 2 3 2 2" xfId="2323" xr:uid="{00000000-0005-0000-0000-0000DB620000}"/>
    <cellStyle name="Normal 10 5 4 2 3 2 2 2" xfId="4876" xr:uid="{00000000-0005-0000-0000-0000DC620000}"/>
    <cellStyle name="Normal 10 5 4 2 3 2 2 2 2" xfId="4877" xr:uid="{00000000-0005-0000-0000-0000DD620000}"/>
    <cellStyle name="Normal 10 5 4 2 3 2 2 2 2 2" xfId="21271" xr:uid="{00000000-0005-0000-0000-0000DE620000}"/>
    <cellStyle name="Normal 10 5 4 2 3 2 2 2 2 2 2" xfId="43721" xr:uid="{00000000-0005-0000-0000-0000DF620000}"/>
    <cellStyle name="Normal 10 5 4 2 3 2 2 2 2 3" xfId="43722" xr:uid="{00000000-0005-0000-0000-0000E0620000}"/>
    <cellStyle name="Normal 10 5 4 2 3 2 2 2 3" xfId="10018" xr:uid="{00000000-0005-0000-0000-0000E1620000}"/>
    <cellStyle name="Normal 10 5 4 2 3 2 2 2 3 2" xfId="21272" xr:uid="{00000000-0005-0000-0000-0000E2620000}"/>
    <cellStyle name="Normal 10 5 4 2 3 2 2 2 3 2 2" xfId="43723" xr:uid="{00000000-0005-0000-0000-0000E3620000}"/>
    <cellStyle name="Normal 10 5 4 2 3 2 2 2 3 3" xfId="43724" xr:uid="{00000000-0005-0000-0000-0000E4620000}"/>
    <cellStyle name="Normal 10 5 4 2 3 2 2 2 4" xfId="21273" xr:uid="{00000000-0005-0000-0000-0000E5620000}"/>
    <cellStyle name="Normal 10 5 4 2 3 2 2 2 4 2" xfId="43725" xr:uid="{00000000-0005-0000-0000-0000E6620000}"/>
    <cellStyle name="Normal 10 5 4 2 3 2 2 2 5" xfId="43726" xr:uid="{00000000-0005-0000-0000-0000E7620000}"/>
    <cellStyle name="Normal 10 5 4 2 3 2 2 3" xfId="4878" xr:uid="{00000000-0005-0000-0000-0000E8620000}"/>
    <cellStyle name="Normal 10 5 4 2 3 2 2 3 2" xfId="21274" xr:uid="{00000000-0005-0000-0000-0000E9620000}"/>
    <cellStyle name="Normal 10 5 4 2 3 2 2 3 2 2" xfId="43727" xr:uid="{00000000-0005-0000-0000-0000EA620000}"/>
    <cellStyle name="Normal 10 5 4 2 3 2 2 3 3" xfId="43728" xr:uid="{00000000-0005-0000-0000-0000EB620000}"/>
    <cellStyle name="Normal 10 5 4 2 3 2 2 4" xfId="10019" xr:uid="{00000000-0005-0000-0000-0000EC620000}"/>
    <cellStyle name="Normal 10 5 4 2 3 2 2 4 2" xfId="21275" xr:uid="{00000000-0005-0000-0000-0000ED620000}"/>
    <cellStyle name="Normal 10 5 4 2 3 2 2 4 2 2" xfId="43729" xr:uid="{00000000-0005-0000-0000-0000EE620000}"/>
    <cellStyle name="Normal 10 5 4 2 3 2 2 4 3" xfId="43730" xr:uid="{00000000-0005-0000-0000-0000EF620000}"/>
    <cellStyle name="Normal 10 5 4 2 3 2 2 5" xfId="13327" xr:uid="{00000000-0005-0000-0000-0000F0620000}"/>
    <cellStyle name="Normal 10 5 4 2 3 2 2 5 2" xfId="21276" xr:uid="{00000000-0005-0000-0000-0000F1620000}"/>
    <cellStyle name="Normal 10 5 4 2 3 2 2 5 2 2" xfId="43731" xr:uid="{00000000-0005-0000-0000-0000F2620000}"/>
    <cellStyle name="Normal 10 5 4 2 3 2 2 5 3" xfId="43732" xr:uid="{00000000-0005-0000-0000-0000F3620000}"/>
    <cellStyle name="Normal 10 5 4 2 3 2 2 6" xfId="21277" xr:uid="{00000000-0005-0000-0000-0000F4620000}"/>
    <cellStyle name="Normal 10 5 4 2 3 2 2 6 2" xfId="43733" xr:uid="{00000000-0005-0000-0000-0000F5620000}"/>
    <cellStyle name="Normal 10 5 4 2 3 2 2 7" xfId="21278" xr:uid="{00000000-0005-0000-0000-0000F6620000}"/>
    <cellStyle name="Normal 10 5 4 2 3 2 2 7 2" xfId="43734" xr:uid="{00000000-0005-0000-0000-0000F7620000}"/>
    <cellStyle name="Normal 10 5 4 2 3 2 2 8" xfId="43735" xr:uid="{00000000-0005-0000-0000-0000F8620000}"/>
    <cellStyle name="Normal 10 5 4 2 3 2 3" xfId="4879" xr:uid="{00000000-0005-0000-0000-0000F9620000}"/>
    <cellStyle name="Normal 10 5 4 2 3 2 3 2" xfId="4880" xr:uid="{00000000-0005-0000-0000-0000FA620000}"/>
    <cellStyle name="Normal 10 5 4 2 3 2 3 2 2" xfId="21279" xr:uid="{00000000-0005-0000-0000-0000FB620000}"/>
    <cellStyle name="Normal 10 5 4 2 3 2 3 2 2 2" xfId="43736" xr:uid="{00000000-0005-0000-0000-0000FC620000}"/>
    <cellStyle name="Normal 10 5 4 2 3 2 3 2 3" xfId="43737" xr:uid="{00000000-0005-0000-0000-0000FD620000}"/>
    <cellStyle name="Normal 10 5 4 2 3 2 3 3" xfId="10020" xr:uid="{00000000-0005-0000-0000-0000FE620000}"/>
    <cellStyle name="Normal 10 5 4 2 3 2 3 3 2" xfId="21280" xr:uid="{00000000-0005-0000-0000-0000FF620000}"/>
    <cellStyle name="Normal 10 5 4 2 3 2 3 3 2 2" xfId="43738" xr:uid="{00000000-0005-0000-0000-000000630000}"/>
    <cellStyle name="Normal 10 5 4 2 3 2 3 3 3" xfId="43739" xr:uid="{00000000-0005-0000-0000-000001630000}"/>
    <cellStyle name="Normal 10 5 4 2 3 2 3 4" xfId="21281" xr:uid="{00000000-0005-0000-0000-000002630000}"/>
    <cellStyle name="Normal 10 5 4 2 3 2 3 4 2" xfId="43740" xr:uid="{00000000-0005-0000-0000-000003630000}"/>
    <cellStyle name="Normal 10 5 4 2 3 2 3 5" xfId="43741" xr:uid="{00000000-0005-0000-0000-000004630000}"/>
    <cellStyle name="Normal 10 5 4 2 3 2 4" xfId="4881" xr:uid="{00000000-0005-0000-0000-000005630000}"/>
    <cellStyle name="Normal 10 5 4 2 3 2 4 2" xfId="21282" xr:uid="{00000000-0005-0000-0000-000006630000}"/>
    <cellStyle name="Normal 10 5 4 2 3 2 4 2 2" xfId="43742" xr:uid="{00000000-0005-0000-0000-000007630000}"/>
    <cellStyle name="Normal 10 5 4 2 3 2 4 3" xfId="43743" xr:uid="{00000000-0005-0000-0000-000008630000}"/>
    <cellStyle name="Normal 10 5 4 2 3 2 5" xfId="10021" xr:uid="{00000000-0005-0000-0000-000009630000}"/>
    <cellStyle name="Normal 10 5 4 2 3 2 5 2" xfId="21283" xr:uid="{00000000-0005-0000-0000-00000A630000}"/>
    <cellStyle name="Normal 10 5 4 2 3 2 5 2 2" xfId="43744" xr:uid="{00000000-0005-0000-0000-00000B630000}"/>
    <cellStyle name="Normal 10 5 4 2 3 2 5 3" xfId="43745" xr:uid="{00000000-0005-0000-0000-00000C630000}"/>
    <cellStyle name="Normal 10 5 4 2 3 2 6" xfId="13328" xr:uid="{00000000-0005-0000-0000-00000D630000}"/>
    <cellStyle name="Normal 10 5 4 2 3 2 6 2" xfId="21284" xr:uid="{00000000-0005-0000-0000-00000E630000}"/>
    <cellStyle name="Normal 10 5 4 2 3 2 6 2 2" xfId="43746" xr:uid="{00000000-0005-0000-0000-00000F630000}"/>
    <cellStyle name="Normal 10 5 4 2 3 2 6 3" xfId="43747" xr:uid="{00000000-0005-0000-0000-000010630000}"/>
    <cellStyle name="Normal 10 5 4 2 3 2 7" xfId="21285" xr:uid="{00000000-0005-0000-0000-000011630000}"/>
    <cellStyle name="Normal 10 5 4 2 3 2 7 2" xfId="43748" xr:uid="{00000000-0005-0000-0000-000012630000}"/>
    <cellStyle name="Normal 10 5 4 2 3 2 8" xfId="21286" xr:uid="{00000000-0005-0000-0000-000013630000}"/>
    <cellStyle name="Normal 10 5 4 2 3 2 8 2" xfId="43749" xr:uid="{00000000-0005-0000-0000-000014630000}"/>
    <cellStyle name="Normal 10 5 4 2 3 2 9" xfId="43750" xr:uid="{00000000-0005-0000-0000-000015630000}"/>
    <cellStyle name="Normal 10 5 4 2 3 3" xfId="1272" xr:uid="{00000000-0005-0000-0000-000016630000}"/>
    <cellStyle name="Normal 10 5 4 2 3 3 2" xfId="4882" xr:uid="{00000000-0005-0000-0000-000017630000}"/>
    <cellStyle name="Normal 10 5 4 2 3 3 2 2" xfId="4883" xr:uid="{00000000-0005-0000-0000-000018630000}"/>
    <cellStyle name="Normal 10 5 4 2 3 3 2 2 2" xfId="21287" xr:uid="{00000000-0005-0000-0000-000019630000}"/>
    <cellStyle name="Normal 10 5 4 2 3 3 2 2 2 2" xfId="43751" xr:uid="{00000000-0005-0000-0000-00001A630000}"/>
    <cellStyle name="Normal 10 5 4 2 3 3 2 2 3" xfId="43752" xr:uid="{00000000-0005-0000-0000-00001B630000}"/>
    <cellStyle name="Normal 10 5 4 2 3 3 2 3" xfId="10022" xr:uid="{00000000-0005-0000-0000-00001C630000}"/>
    <cellStyle name="Normal 10 5 4 2 3 3 2 3 2" xfId="21288" xr:uid="{00000000-0005-0000-0000-00001D630000}"/>
    <cellStyle name="Normal 10 5 4 2 3 3 2 3 2 2" xfId="43753" xr:uid="{00000000-0005-0000-0000-00001E630000}"/>
    <cellStyle name="Normal 10 5 4 2 3 3 2 3 3" xfId="43754" xr:uid="{00000000-0005-0000-0000-00001F630000}"/>
    <cellStyle name="Normal 10 5 4 2 3 3 2 4" xfId="21289" xr:uid="{00000000-0005-0000-0000-000020630000}"/>
    <cellStyle name="Normal 10 5 4 2 3 3 2 4 2" xfId="43755" xr:uid="{00000000-0005-0000-0000-000021630000}"/>
    <cellStyle name="Normal 10 5 4 2 3 3 2 5" xfId="43756" xr:uid="{00000000-0005-0000-0000-000022630000}"/>
    <cellStyle name="Normal 10 5 4 2 3 3 3" xfId="4884" xr:uid="{00000000-0005-0000-0000-000023630000}"/>
    <cellStyle name="Normal 10 5 4 2 3 3 3 2" xfId="21290" xr:uid="{00000000-0005-0000-0000-000024630000}"/>
    <cellStyle name="Normal 10 5 4 2 3 3 3 2 2" xfId="43757" xr:uid="{00000000-0005-0000-0000-000025630000}"/>
    <cellStyle name="Normal 10 5 4 2 3 3 3 3" xfId="43758" xr:uid="{00000000-0005-0000-0000-000026630000}"/>
    <cellStyle name="Normal 10 5 4 2 3 3 4" xfId="10023" xr:uid="{00000000-0005-0000-0000-000027630000}"/>
    <cellStyle name="Normal 10 5 4 2 3 3 4 2" xfId="21291" xr:uid="{00000000-0005-0000-0000-000028630000}"/>
    <cellStyle name="Normal 10 5 4 2 3 3 4 2 2" xfId="43759" xr:uid="{00000000-0005-0000-0000-000029630000}"/>
    <cellStyle name="Normal 10 5 4 2 3 3 4 3" xfId="43760" xr:uid="{00000000-0005-0000-0000-00002A630000}"/>
    <cellStyle name="Normal 10 5 4 2 3 3 5" xfId="13329" xr:uid="{00000000-0005-0000-0000-00002B630000}"/>
    <cellStyle name="Normal 10 5 4 2 3 3 5 2" xfId="21292" xr:uid="{00000000-0005-0000-0000-00002C630000}"/>
    <cellStyle name="Normal 10 5 4 2 3 3 5 2 2" xfId="43761" xr:uid="{00000000-0005-0000-0000-00002D630000}"/>
    <cellStyle name="Normal 10 5 4 2 3 3 5 3" xfId="43762" xr:uid="{00000000-0005-0000-0000-00002E630000}"/>
    <cellStyle name="Normal 10 5 4 2 3 3 6" xfId="21293" xr:uid="{00000000-0005-0000-0000-00002F630000}"/>
    <cellStyle name="Normal 10 5 4 2 3 3 6 2" xfId="43763" xr:uid="{00000000-0005-0000-0000-000030630000}"/>
    <cellStyle name="Normal 10 5 4 2 3 3 7" xfId="21294" xr:uid="{00000000-0005-0000-0000-000031630000}"/>
    <cellStyle name="Normal 10 5 4 2 3 3 7 2" xfId="43764" xr:uid="{00000000-0005-0000-0000-000032630000}"/>
    <cellStyle name="Normal 10 5 4 2 3 3 8" xfId="43765" xr:uid="{00000000-0005-0000-0000-000033630000}"/>
    <cellStyle name="Normal 10 5 4 2 3 4" xfId="1804" xr:uid="{00000000-0005-0000-0000-000034630000}"/>
    <cellStyle name="Normal 10 5 4 2 3 4 2" xfId="4885" xr:uid="{00000000-0005-0000-0000-000035630000}"/>
    <cellStyle name="Normal 10 5 4 2 3 4 2 2" xfId="21295" xr:uid="{00000000-0005-0000-0000-000036630000}"/>
    <cellStyle name="Normal 10 5 4 2 3 4 2 2 2" xfId="43766" xr:uid="{00000000-0005-0000-0000-000037630000}"/>
    <cellStyle name="Normal 10 5 4 2 3 4 2 3" xfId="43767" xr:uid="{00000000-0005-0000-0000-000038630000}"/>
    <cellStyle name="Normal 10 5 4 2 3 4 3" xfId="10024" xr:uid="{00000000-0005-0000-0000-000039630000}"/>
    <cellStyle name="Normal 10 5 4 2 3 4 3 2" xfId="21296" xr:uid="{00000000-0005-0000-0000-00003A630000}"/>
    <cellStyle name="Normal 10 5 4 2 3 4 3 2 2" xfId="43768" xr:uid="{00000000-0005-0000-0000-00003B630000}"/>
    <cellStyle name="Normal 10 5 4 2 3 4 3 3" xfId="43769" xr:uid="{00000000-0005-0000-0000-00003C630000}"/>
    <cellStyle name="Normal 10 5 4 2 3 4 4" xfId="21297" xr:uid="{00000000-0005-0000-0000-00003D630000}"/>
    <cellStyle name="Normal 10 5 4 2 3 4 4 2" xfId="43770" xr:uid="{00000000-0005-0000-0000-00003E630000}"/>
    <cellStyle name="Normal 10 5 4 2 3 4 5" xfId="43771" xr:uid="{00000000-0005-0000-0000-00003F630000}"/>
    <cellStyle name="Normal 10 5 4 2 3 5" xfId="4886" xr:uid="{00000000-0005-0000-0000-000040630000}"/>
    <cellStyle name="Normal 10 5 4 2 3 5 2" xfId="21298" xr:uid="{00000000-0005-0000-0000-000041630000}"/>
    <cellStyle name="Normal 10 5 4 2 3 5 2 2" xfId="43772" xr:uid="{00000000-0005-0000-0000-000042630000}"/>
    <cellStyle name="Normal 10 5 4 2 3 5 3" xfId="43773" xr:uid="{00000000-0005-0000-0000-000043630000}"/>
    <cellStyle name="Normal 10 5 4 2 3 6" xfId="10025" xr:uid="{00000000-0005-0000-0000-000044630000}"/>
    <cellStyle name="Normal 10 5 4 2 3 6 2" xfId="21299" xr:uid="{00000000-0005-0000-0000-000045630000}"/>
    <cellStyle name="Normal 10 5 4 2 3 6 2 2" xfId="43774" xr:uid="{00000000-0005-0000-0000-000046630000}"/>
    <cellStyle name="Normal 10 5 4 2 3 6 3" xfId="43775" xr:uid="{00000000-0005-0000-0000-000047630000}"/>
    <cellStyle name="Normal 10 5 4 2 3 7" xfId="13330" xr:uid="{00000000-0005-0000-0000-000048630000}"/>
    <cellStyle name="Normal 10 5 4 2 3 7 2" xfId="21300" xr:uid="{00000000-0005-0000-0000-000049630000}"/>
    <cellStyle name="Normal 10 5 4 2 3 7 2 2" xfId="43776" xr:uid="{00000000-0005-0000-0000-00004A630000}"/>
    <cellStyle name="Normal 10 5 4 2 3 7 3" xfId="43777" xr:uid="{00000000-0005-0000-0000-00004B630000}"/>
    <cellStyle name="Normal 10 5 4 2 3 8" xfId="21301" xr:uid="{00000000-0005-0000-0000-00004C630000}"/>
    <cellStyle name="Normal 10 5 4 2 3 8 2" xfId="43778" xr:uid="{00000000-0005-0000-0000-00004D630000}"/>
    <cellStyle name="Normal 10 5 4 2 3 9" xfId="21302" xr:uid="{00000000-0005-0000-0000-00004E630000}"/>
    <cellStyle name="Normal 10 5 4 2 3 9 2" xfId="43779" xr:uid="{00000000-0005-0000-0000-00004F630000}"/>
    <cellStyle name="Normal 10 5 4 2 4" xfId="582" xr:uid="{00000000-0005-0000-0000-000050630000}"/>
    <cellStyle name="Normal 10 5 4 2 4 2" xfId="2093" xr:uid="{00000000-0005-0000-0000-000051630000}"/>
    <cellStyle name="Normal 10 5 4 2 4 2 2" xfId="4887" xr:uid="{00000000-0005-0000-0000-000052630000}"/>
    <cellStyle name="Normal 10 5 4 2 4 2 2 2" xfId="4888" xr:uid="{00000000-0005-0000-0000-000053630000}"/>
    <cellStyle name="Normal 10 5 4 2 4 2 2 2 2" xfId="21303" xr:uid="{00000000-0005-0000-0000-000054630000}"/>
    <cellStyle name="Normal 10 5 4 2 4 2 2 2 2 2" xfId="43780" xr:uid="{00000000-0005-0000-0000-000055630000}"/>
    <cellStyle name="Normal 10 5 4 2 4 2 2 2 3" xfId="43781" xr:uid="{00000000-0005-0000-0000-000056630000}"/>
    <cellStyle name="Normal 10 5 4 2 4 2 2 3" xfId="10026" xr:uid="{00000000-0005-0000-0000-000057630000}"/>
    <cellStyle name="Normal 10 5 4 2 4 2 2 3 2" xfId="21304" xr:uid="{00000000-0005-0000-0000-000058630000}"/>
    <cellStyle name="Normal 10 5 4 2 4 2 2 3 2 2" xfId="43782" xr:uid="{00000000-0005-0000-0000-000059630000}"/>
    <cellStyle name="Normal 10 5 4 2 4 2 2 3 3" xfId="43783" xr:uid="{00000000-0005-0000-0000-00005A630000}"/>
    <cellStyle name="Normal 10 5 4 2 4 2 2 4" xfId="21305" xr:uid="{00000000-0005-0000-0000-00005B630000}"/>
    <cellStyle name="Normal 10 5 4 2 4 2 2 4 2" xfId="43784" xr:uid="{00000000-0005-0000-0000-00005C630000}"/>
    <cellStyle name="Normal 10 5 4 2 4 2 2 5" xfId="43785" xr:uid="{00000000-0005-0000-0000-00005D630000}"/>
    <cellStyle name="Normal 10 5 4 2 4 2 3" xfId="4889" xr:uid="{00000000-0005-0000-0000-00005E630000}"/>
    <cellStyle name="Normal 10 5 4 2 4 2 3 2" xfId="21306" xr:uid="{00000000-0005-0000-0000-00005F630000}"/>
    <cellStyle name="Normal 10 5 4 2 4 2 3 2 2" xfId="43786" xr:uid="{00000000-0005-0000-0000-000060630000}"/>
    <cellStyle name="Normal 10 5 4 2 4 2 3 3" xfId="43787" xr:uid="{00000000-0005-0000-0000-000061630000}"/>
    <cellStyle name="Normal 10 5 4 2 4 2 4" xfId="10027" xr:uid="{00000000-0005-0000-0000-000062630000}"/>
    <cellStyle name="Normal 10 5 4 2 4 2 4 2" xfId="21307" xr:uid="{00000000-0005-0000-0000-000063630000}"/>
    <cellStyle name="Normal 10 5 4 2 4 2 4 2 2" xfId="43788" xr:uid="{00000000-0005-0000-0000-000064630000}"/>
    <cellStyle name="Normal 10 5 4 2 4 2 4 3" xfId="43789" xr:uid="{00000000-0005-0000-0000-000065630000}"/>
    <cellStyle name="Normal 10 5 4 2 4 2 5" xfId="13331" xr:uid="{00000000-0005-0000-0000-000066630000}"/>
    <cellStyle name="Normal 10 5 4 2 4 2 5 2" xfId="21308" xr:uid="{00000000-0005-0000-0000-000067630000}"/>
    <cellStyle name="Normal 10 5 4 2 4 2 5 2 2" xfId="43790" xr:uid="{00000000-0005-0000-0000-000068630000}"/>
    <cellStyle name="Normal 10 5 4 2 4 2 5 3" xfId="43791" xr:uid="{00000000-0005-0000-0000-000069630000}"/>
    <cellStyle name="Normal 10 5 4 2 4 2 6" xfId="21309" xr:uid="{00000000-0005-0000-0000-00006A630000}"/>
    <cellStyle name="Normal 10 5 4 2 4 2 6 2" xfId="43792" xr:uid="{00000000-0005-0000-0000-00006B630000}"/>
    <cellStyle name="Normal 10 5 4 2 4 2 7" xfId="21310" xr:uid="{00000000-0005-0000-0000-00006C630000}"/>
    <cellStyle name="Normal 10 5 4 2 4 2 7 2" xfId="43793" xr:uid="{00000000-0005-0000-0000-00006D630000}"/>
    <cellStyle name="Normal 10 5 4 2 4 2 8" xfId="43794" xr:uid="{00000000-0005-0000-0000-00006E630000}"/>
    <cellStyle name="Normal 10 5 4 2 4 3" xfId="4890" xr:uid="{00000000-0005-0000-0000-00006F630000}"/>
    <cellStyle name="Normal 10 5 4 2 4 3 2" xfId="4891" xr:uid="{00000000-0005-0000-0000-000070630000}"/>
    <cellStyle name="Normal 10 5 4 2 4 3 2 2" xfId="21311" xr:uid="{00000000-0005-0000-0000-000071630000}"/>
    <cellStyle name="Normal 10 5 4 2 4 3 2 2 2" xfId="43795" xr:uid="{00000000-0005-0000-0000-000072630000}"/>
    <cellStyle name="Normal 10 5 4 2 4 3 2 3" xfId="43796" xr:uid="{00000000-0005-0000-0000-000073630000}"/>
    <cellStyle name="Normal 10 5 4 2 4 3 3" xfId="10028" xr:uid="{00000000-0005-0000-0000-000074630000}"/>
    <cellStyle name="Normal 10 5 4 2 4 3 3 2" xfId="21312" xr:uid="{00000000-0005-0000-0000-000075630000}"/>
    <cellStyle name="Normal 10 5 4 2 4 3 3 2 2" xfId="43797" xr:uid="{00000000-0005-0000-0000-000076630000}"/>
    <cellStyle name="Normal 10 5 4 2 4 3 3 3" xfId="43798" xr:uid="{00000000-0005-0000-0000-000077630000}"/>
    <cellStyle name="Normal 10 5 4 2 4 3 4" xfId="21313" xr:uid="{00000000-0005-0000-0000-000078630000}"/>
    <cellStyle name="Normal 10 5 4 2 4 3 4 2" xfId="43799" xr:uid="{00000000-0005-0000-0000-000079630000}"/>
    <cellStyle name="Normal 10 5 4 2 4 3 5" xfId="43800" xr:uid="{00000000-0005-0000-0000-00007A630000}"/>
    <cellStyle name="Normal 10 5 4 2 4 4" xfId="4892" xr:uid="{00000000-0005-0000-0000-00007B630000}"/>
    <cellStyle name="Normal 10 5 4 2 4 4 2" xfId="21314" xr:uid="{00000000-0005-0000-0000-00007C630000}"/>
    <cellStyle name="Normal 10 5 4 2 4 4 2 2" xfId="43801" xr:uid="{00000000-0005-0000-0000-00007D630000}"/>
    <cellStyle name="Normal 10 5 4 2 4 4 3" xfId="43802" xr:uid="{00000000-0005-0000-0000-00007E630000}"/>
    <cellStyle name="Normal 10 5 4 2 4 5" xfId="10029" xr:uid="{00000000-0005-0000-0000-00007F630000}"/>
    <cellStyle name="Normal 10 5 4 2 4 5 2" xfId="21315" xr:uid="{00000000-0005-0000-0000-000080630000}"/>
    <cellStyle name="Normal 10 5 4 2 4 5 2 2" xfId="43803" xr:uid="{00000000-0005-0000-0000-000081630000}"/>
    <cellStyle name="Normal 10 5 4 2 4 5 3" xfId="43804" xr:uid="{00000000-0005-0000-0000-000082630000}"/>
    <cellStyle name="Normal 10 5 4 2 4 6" xfId="13332" xr:uid="{00000000-0005-0000-0000-000083630000}"/>
    <cellStyle name="Normal 10 5 4 2 4 6 2" xfId="21316" xr:uid="{00000000-0005-0000-0000-000084630000}"/>
    <cellStyle name="Normal 10 5 4 2 4 6 2 2" xfId="43805" xr:uid="{00000000-0005-0000-0000-000085630000}"/>
    <cellStyle name="Normal 10 5 4 2 4 6 3" xfId="43806" xr:uid="{00000000-0005-0000-0000-000086630000}"/>
    <cellStyle name="Normal 10 5 4 2 4 7" xfId="21317" xr:uid="{00000000-0005-0000-0000-000087630000}"/>
    <cellStyle name="Normal 10 5 4 2 4 7 2" xfId="43807" xr:uid="{00000000-0005-0000-0000-000088630000}"/>
    <cellStyle name="Normal 10 5 4 2 4 8" xfId="21318" xr:uid="{00000000-0005-0000-0000-000089630000}"/>
    <cellStyle name="Normal 10 5 4 2 4 8 2" xfId="43808" xr:uid="{00000000-0005-0000-0000-00008A630000}"/>
    <cellStyle name="Normal 10 5 4 2 4 9" xfId="43809" xr:uid="{00000000-0005-0000-0000-00008B630000}"/>
    <cellStyle name="Normal 10 5 4 2 5" xfId="1042" xr:uid="{00000000-0005-0000-0000-00008C630000}"/>
    <cellStyle name="Normal 10 5 4 2 5 2" xfId="4893" xr:uid="{00000000-0005-0000-0000-00008D630000}"/>
    <cellStyle name="Normal 10 5 4 2 5 2 2" xfId="4894" xr:uid="{00000000-0005-0000-0000-00008E630000}"/>
    <cellStyle name="Normal 10 5 4 2 5 2 2 2" xfId="21319" xr:uid="{00000000-0005-0000-0000-00008F630000}"/>
    <cellStyle name="Normal 10 5 4 2 5 2 2 2 2" xfId="43810" xr:uid="{00000000-0005-0000-0000-000090630000}"/>
    <cellStyle name="Normal 10 5 4 2 5 2 2 3" xfId="43811" xr:uid="{00000000-0005-0000-0000-000091630000}"/>
    <cellStyle name="Normal 10 5 4 2 5 2 3" xfId="10030" xr:uid="{00000000-0005-0000-0000-000092630000}"/>
    <cellStyle name="Normal 10 5 4 2 5 2 3 2" xfId="21320" xr:uid="{00000000-0005-0000-0000-000093630000}"/>
    <cellStyle name="Normal 10 5 4 2 5 2 3 2 2" xfId="43812" xr:uid="{00000000-0005-0000-0000-000094630000}"/>
    <cellStyle name="Normal 10 5 4 2 5 2 3 3" xfId="43813" xr:uid="{00000000-0005-0000-0000-000095630000}"/>
    <cellStyle name="Normal 10 5 4 2 5 2 4" xfId="21321" xr:uid="{00000000-0005-0000-0000-000096630000}"/>
    <cellStyle name="Normal 10 5 4 2 5 2 4 2" xfId="43814" xr:uid="{00000000-0005-0000-0000-000097630000}"/>
    <cellStyle name="Normal 10 5 4 2 5 2 5" xfId="43815" xr:uid="{00000000-0005-0000-0000-000098630000}"/>
    <cellStyle name="Normal 10 5 4 2 5 3" xfId="4895" xr:uid="{00000000-0005-0000-0000-000099630000}"/>
    <cellStyle name="Normal 10 5 4 2 5 3 2" xfId="21322" xr:uid="{00000000-0005-0000-0000-00009A630000}"/>
    <cellStyle name="Normal 10 5 4 2 5 3 2 2" xfId="43816" xr:uid="{00000000-0005-0000-0000-00009B630000}"/>
    <cellStyle name="Normal 10 5 4 2 5 3 3" xfId="43817" xr:uid="{00000000-0005-0000-0000-00009C630000}"/>
    <cellStyle name="Normal 10 5 4 2 5 4" xfId="10031" xr:uid="{00000000-0005-0000-0000-00009D630000}"/>
    <cellStyle name="Normal 10 5 4 2 5 4 2" xfId="21323" xr:uid="{00000000-0005-0000-0000-00009E630000}"/>
    <cellStyle name="Normal 10 5 4 2 5 4 2 2" xfId="43818" xr:uid="{00000000-0005-0000-0000-00009F630000}"/>
    <cellStyle name="Normal 10 5 4 2 5 4 3" xfId="43819" xr:uid="{00000000-0005-0000-0000-0000A0630000}"/>
    <cellStyle name="Normal 10 5 4 2 5 5" xfId="13333" xr:uid="{00000000-0005-0000-0000-0000A1630000}"/>
    <cellStyle name="Normal 10 5 4 2 5 5 2" xfId="21324" xr:uid="{00000000-0005-0000-0000-0000A2630000}"/>
    <cellStyle name="Normal 10 5 4 2 5 5 2 2" xfId="43820" xr:uid="{00000000-0005-0000-0000-0000A3630000}"/>
    <cellStyle name="Normal 10 5 4 2 5 5 3" xfId="43821" xr:uid="{00000000-0005-0000-0000-0000A4630000}"/>
    <cellStyle name="Normal 10 5 4 2 5 6" xfId="21325" xr:uid="{00000000-0005-0000-0000-0000A5630000}"/>
    <cellStyle name="Normal 10 5 4 2 5 6 2" xfId="43822" xr:uid="{00000000-0005-0000-0000-0000A6630000}"/>
    <cellStyle name="Normal 10 5 4 2 5 7" xfId="21326" xr:uid="{00000000-0005-0000-0000-0000A7630000}"/>
    <cellStyle name="Normal 10 5 4 2 5 7 2" xfId="43823" xr:uid="{00000000-0005-0000-0000-0000A8630000}"/>
    <cellStyle name="Normal 10 5 4 2 5 8" xfId="43824" xr:uid="{00000000-0005-0000-0000-0000A9630000}"/>
    <cellStyle name="Normal 10 5 4 2 6" xfId="1574" xr:uid="{00000000-0005-0000-0000-0000AA630000}"/>
    <cellStyle name="Normal 10 5 4 2 6 2" xfId="4896" xr:uid="{00000000-0005-0000-0000-0000AB630000}"/>
    <cellStyle name="Normal 10 5 4 2 6 2 2" xfId="21327" xr:uid="{00000000-0005-0000-0000-0000AC630000}"/>
    <cellStyle name="Normal 10 5 4 2 6 2 2 2" xfId="43825" xr:uid="{00000000-0005-0000-0000-0000AD630000}"/>
    <cellStyle name="Normal 10 5 4 2 6 2 3" xfId="43826" xr:uid="{00000000-0005-0000-0000-0000AE630000}"/>
    <cellStyle name="Normal 10 5 4 2 6 3" xfId="10032" xr:uid="{00000000-0005-0000-0000-0000AF630000}"/>
    <cellStyle name="Normal 10 5 4 2 6 3 2" xfId="21328" xr:uid="{00000000-0005-0000-0000-0000B0630000}"/>
    <cellStyle name="Normal 10 5 4 2 6 3 2 2" xfId="43827" xr:uid="{00000000-0005-0000-0000-0000B1630000}"/>
    <cellStyle name="Normal 10 5 4 2 6 3 3" xfId="43828" xr:uid="{00000000-0005-0000-0000-0000B2630000}"/>
    <cellStyle name="Normal 10 5 4 2 6 4" xfId="21329" xr:uid="{00000000-0005-0000-0000-0000B3630000}"/>
    <cellStyle name="Normal 10 5 4 2 6 4 2" xfId="43829" xr:uid="{00000000-0005-0000-0000-0000B4630000}"/>
    <cellStyle name="Normal 10 5 4 2 6 5" xfId="43830" xr:uid="{00000000-0005-0000-0000-0000B5630000}"/>
    <cellStyle name="Normal 10 5 4 2 7" xfId="4897" xr:uid="{00000000-0005-0000-0000-0000B6630000}"/>
    <cellStyle name="Normal 10 5 4 2 7 2" xfId="21330" xr:uid="{00000000-0005-0000-0000-0000B7630000}"/>
    <cellStyle name="Normal 10 5 4 2 7 2 2" xfId="43831" xr:uid="{00000000-0005-0000-0000-0000B8630000}"/>
    <cellStyle name="Normal 10 5 4 2 7 3" xfId="43832" xr:uid="{00000000-0005-0000-0000-0000B9630000}"/>
    <cellStyle name="Normal 10 5 4 2 8" xfId="10033" xr:uid="{00000000-0005-0000-0000-0000BA630000}"/>
    <cellStyle name="Normal 10 5 4 2 8 2" xfId="21331" xr:uid="{00000000-0005-0000-0000-0000BB630000}"/>
    <cellStyle name="Normal 10 5 4 2 8 2 2" xfId="43833" xr:uid="{00000000-0005-0000-0000-0000BC630000}"/>
    <cellStyle name="Normal 10 5 4 2 8 3" xfId="43834" xr:uid="{00000000-0005-0000-0000-0000BD630000}"/>
    <cellStyle name="Normal 10 5 4 2 9" xfId="13334" xr:uid="{00000000-0005-0000-0000-0000BE630000}"/>
    <cellStyle name="Normal 10 5 4 2 9 2" xfId="21332" xr:uid="{00000000-0005-0000-0000-0000BF630000}"/>
    <cellStyle name="Normal 10 5 4 2 9 2 2" xfId="43835" xr:uid="{00000000-0005-0000-0000-0000C0630000}"/>
    <cellStyle name="Normal 10 5 4 2 9 3" xfId="43836" xr:uid="{00000000-0005-0000-0000-0000C1630000}"/>
    <cellStyle name="Normal 10 5 4 3" xfId="268" xr:uid="{00000000-0005-0000-0000-0000C2630000}"/>
    <cellStyle name="Normal 10 5 4 3 10" xfId="21333" xr:uid="{00000000-0005-0000-0000-0000C3630000}"/>
    <cellStyle name="Normal 10 5 4 3 10 2" xfId="43837" xr:uid="{00000000-0005-0000-0000-0000C4630000}"/>
    <cellStyle name="Normal 10 5 4 3 11" xfId="43838" xr:uid="{00000000-0005-0000-0000-0000C5630000}"/>
    <cellStyle name="Normal 10 5 4 3 2" xfId="269" xr:uid="{00000000-0005-0000-0000-0000C6630000}"/>
    <cellStyle name="Normal 10 5 4 3 2 10" xfId="43839" xr:uid="{00000000-0005-0000-0000-0000C7630000}"/>
    <cellStyle name="Normal 10 5 4 3 2 2" xfId="869" xr:uid="{00000000-0005-0000-0000-0000C8630000}"/>
    <cellStyle name="Normal 10 5 4 3 2 2 2" xfId="2380" xr:uid="{00000000-0005-0000-0000-0000C9630000}"/>
    <cellStyle name="Normal 10 5 4 3 2 2 2 2" xfId="4898" xr:uid="{00000000-0005-0000-0000-0000CA630000}"/>
    <cellStyle name="Normal 10 5 4 3 2 2 2 2 2" xfId="4899" xr:uid="{00000000-0005-0000-0000-0000CB630000}"/>
    <cellStyle name="Normal 10 5 4 3 2 2 2 2 2 2" xfId="21334" xr:uid="{00000000-0005-0000-0000-0000CC630000}"/>
    <cellStyle name="Normal 10 5 4 3 2 2 2 2 2 2 2" xfId="43840" xr:uid="{00000000-0005-0000-0000-0000CD630000}"/>
    <cellStyle name="Normal 10 5 4 3 2 2 2 2 2 3" xfId="43841" xr:uid="{00000000-0005-0000-0000-0000CE630000}"/>
    <cellStyle name="Normal 10 5 4 3 2 2 2 2 3" xfId="10034" xr:uid="{00000000-0005-0000-0000-0000CF630000}"/>
    <cellStyle name="Normal 10 5 4 3 2 2 2 2 3 2" xfId="21335" xr:uid="{00000000-0005-0000-0000-0000D0630000}"/>
    <cellStyle name="Normal 10 5 4 3 2 2 2 2 3 2 2" xfId="43842" xr:uid="{00000000-0005-0000-0000-0000D1630000}"/>
    <cellStyle name="Normal 10 5 4 3 2 2 2 2 3 3" xfId="43843" xr:uid="{00000000-0005-0000-0000-0000D2630000}"/>
    <cellStyle name="Normal 10 5 4 3 2 2 2 2 4" xfId="21336" xr:uid="{00000000-0005-0000-0000-0000D3630000}"/>
    <cellStyle name="Normal 10 5 4 3 2 2 2 2 4 2" xfId="43844" xr:uid="{00000000-0005-0000-0000-0000D4630000}"/>
    <cellStyle name="Normal 10 5 4 3 2 2 2 2 5" xfId="43845" xr:uid="{00000000-0005-0000-0000-0000D5630000}"/>
    <cellStyle name="Normal 10 5 4 3 2 2 2 3" xfId="4900" xr:uid="{00000000-0005-0000-0000-0000D6630000}"/>
    <cellStyle name="Normal 10 5 4 3 2 2 2 3 2" xfId="21337" xr:uid="{00000000-0005-0000-0000-0000D7630000}"/>
    <cellStyle name="Normal 10 5 4 3 2 2 2 3 2 2" xfId="43846" xr:uid="{00000000-0005-0000-0000-0000D8630000}"/>
    <cellStyle name="Normal 10 5 4 3 2 2 2 3 3" xfId="43847" xr:uid="{00000000-0005-0000-0000-0000D9630000}"/>
    <cellStyle name="Normal 10 5 4 3 2 2 2 4" xfId="10035" xr:uid="{00000000-0005-0000-0000-0000DA630000}"/>
    <cellStyle name="Normal 10 5 4 3 2 2 2 4 2" xfId="21338" xr:uid="{00000000-0005-0000-0000-0000DB630000}"/>
    <cellStyle name="Normal 10 5 4 3 2 2 2 4 2 2" xfId="43848" xr:uid="{00000000-0005-0000-0000-0000DC630000}"/>
    <cellStyle name="Normal 10 5 4 3 2 2 2 4 3" xfId="43849" xr:uid="{00000000-0005-0000-0000-0000DD630000}"/>
    <cellStyle name="Normal 10 5 4 3 2 2 2 5" xfId="13335" xr:uid="{00000000-0005-0000-0000-0000DE630000}"/>
    <cellStyle name="Normal 10 5 4 3 2 2 2 5 2" xfId="21339" xr:uid="{00000000-0005-0000-0000-0000DF630000}"/>
    <cellStyle name="Normal 10 5 4 3 2 2 2 5 2 2" xfId="43850" xr:uid="{00000000-0005-0000-0000-0000E0630000}"/>
    <cellStyle name="Normal 10 5 4 3 2 2 2 5 3" xfId="43851" xr:uid="{00000000-0005-0000-0000-0000E1630000}"/>
    <cellStyle name="Normal 10 5 4 3 2 2 2 6" xfId="21340" xr:uid="{00000000-0005-0000-0000-0000E2630000}"/>
    <cellStyle name="Normal 10 5 4 3 2 2 2 6 2" xfId="43852" xr:uid="{00000000-0005-0000-0000-0000E3630000}"/>
    <cellStyle name="Normal 10 5 4 3 2 2 2 7" xfId="21341" xr:uid="{00000000-0005-0000-0000-0000E4630000}"/>
    <cellStyle name="Normal 10 5 4 3 2 2 2 7 2" xfId="43853" xr:uid="{00000000-0005-0000-0000-0000E5630000}"/>
    <cellStyle name="Normal 10 5 4 3 2 2 2 8" xfId="43854" xr:uid="{00000000-0005-0000-0000-0000E6630000}"/>
    <cellStyle name="Normal 10 5 4 3 2 2 3" xfId="4901" xr:uid="{00000000-0005-0000-0000-0000E7630000}"/>
    <cellStyle name="Normal 10 5 4 3 2 2 3 2" xfId="4902" xr:uid="{00000000-0005-0000-0000-0000E8630000}"/>
    <cellStyle name="Normal 10 5 4 3 2 2 3 2 2" xfId="21342" xr:uid="{00000000-0005-0000-0000-0000E9630000}"/>
    <cellStyle name="Normal 10 5 4 3 2 2 3 2 2 2" xfId="43855" xr:uid="{00000000-0005-0000-0000-0000EA630000}"/>
    <cellStyle name="Normal 10 5 4 3 2 2 3 2 3" xfId="43856" xr:uid="{00000000-0005-0000-0000-0000EB630000}"/>
    <cellStyle name="Normal 10 5 4 3 2 2 3 3" xfId="10036" xr:uid="{00000000-0005-0000-0000-0000EC630000}"/>
    <cellStyle name="Normal 10 5 4 3 2 2 3 3 2" xfId="21343" xr:uid="{00000000-0005-0000-0000-0000ED630000}"/>
    <cellStyle name="Normal 10 5 4 3 2 2 3 3 2 2" xfId="43857" xr:uid="{00000000-0005-0000-0000-0000EE630000}"/>
    <cellStyle name="Normal 10 5 4 3 2 2 3 3 3" xfId="43858" xr:uid="{00000000-0005-0000-0000-0000EF630000}"/>
    <cellStyle name="Normal 10 5 4 3 2 2 3 4" xfId="21344" xr:uid="{00000000-0005-0000-0000-0000F0630000}"/>
    <cellStyle name="Normal 10 5 4 3 2 2 3 4 2" xfId="43859" xr:uid="{00000000-0005-0000-0000-0000F1630000}"/>
    <cellStyle name="Normal 10 5 4 3 2 2 3 5" xfId="43860" xr:uid="{00000000-0005-0000-0000-0000F2630000}"/>
    <cellStyle name="Normal 10 5 4 3 2 2 4" xfId="4903" xr:uid="{00000000-0005-0000-0000-0000F3630000}"/>
    <cellStyle name="Normal 10 5 4 3 2 2 4 2" xfId="21345" xr:uid="{00000000-0005-0000-0000-0000F4630000}"/>
    <cellStyle name="Normal 10 5 4 3 2 2 4 2 2" xfId="43861" xr:uid="{00000000-0005-0000-0000-0000F5630000}"/>
    <cellStyle name="Normal 10 5 4 3 2 2 4 3" xfId="43862" xr:uid="{00000000-0005-0000-0000-0000F6630000}"/>
    <cellStyle name="Normal 10 5 4 3 2 2 5" xfId="10037" xr:uid="{00000000-0005-0000-0000-0000F7630000}"/>
    <cellStyle name="Normal 10 5 4 3 2 2 5 2" xfId="21346" xr:uid="{00000000-0005-0000-0000-0000F8630000}"/>
    <cellStyle name="Normal 10 5 4 3 2 2 5 2 2" xfId="43863" xr:uid="{00000000-0005-0000-0000-0000F9630000}"/>
    <cellStyle name="Normal 10 5 4 3 2 2 5 3" xfId="43864" xr:uid="{00000000-0005-0000-0000-0000FA630000}"/>
    <cellStyle name="Normal 10 5 4 3 2 2 6" xfId="13336" xr:uid="{00000000-0005-0000-0000-0000FB630000}"/>
    <cellStyle name="Normal 10 5 4 3 2 2 6 2" xfId="21347" xr:uid="{00000000-0005-0000-0000-0000FC630000}"/>
    <cellStyle name="Normal 10 5 4 3 2 2 6 2 2" xfId="43865" xr:uid="{00000000-0005-0000-0000-0000FD630000}"/>
    <cellStyle name="Normal 10 5 4 3 2 2 6 3" xfId="43866" xr:uid="{00000000-0005-0000-0000-0000FE630000}"/>
    <cellStyle name="Normal 10 5 4 3 2 2 7" xfId="21348" xr:uid="{00000000-0005-0000-0000-0000FF630000}"/>
    <cellStyle name="Normal 10 5 4 3 2 2 7 2" xfId="43867" xr:uid="{00000000-0005-0000-0000-000000640000}"/>
    <cellStyle name="Normal 10 5 4 3 2 2 8" xfId="21349" xr:uid="{00000000-0005-0000-0000-000001640000}"/>
    <cellStyle name="Normal 10 5 4 3 2 2 8 2" xfId="43868" xr:uid="{00000000-0005-0000-0000-000002640000}"/>
    <cellStyle name="Normal 10 5 4 3 2 2 9" xfId="43869" xr:uid="{00000000-0005-0000-0000-000003640000}"/>
    <cellStyle name="Normal 10 5 4 3 2 3" xfId="1329" xr:uid="{00000000-0005-0000-0000-000004640000}"/>
    <cellStyle name="Normal 10 5 4 3 2 3 2" xfId="4904" xr:uid="{00000000-0005-0000-0000-000005640000}"/>
    <cellStyle name="Normal 10 5 4 3 2 3 2 2" xfId="4905" xr:uid="{00000000-0005-0000-0000-000006640000}"/>
    <cellStyle name="Normal 10 5 4 3 2 3 2 2 2" xfId="21350" xr:uid="{00000000-0005-0000-0000-000007640000}"/>
    <cellStyle name="Normal 10 5 4 3 2 3 2 2 2 2" xfId="43870" xr:uid="{00000000-0005-0000-0000-000008640000}"/>
    <cellStyle name="Normal 10 5 4 3 2 3 2 2 3" xfId="43871" xr:uid="{00000000-0005-0000-0000-000009640000}"/>
    <cellStyle name="Normal 10 5 4 3 2 3 2 3" xfId="10038" xr:uid="{00000000-0005-0000-0000-00000A640000}"/>
    <cellStyle name="Normal 10 5 4 3 2 3 2 3 2" xfId="21351" xr:uid="{00000000-0005-0000-0000-00000B640000}"/>
    <cellStyle name="Normal 10 5 4 3 2 3 2 3 2 2" xfId="43872" xr:uid="{00000000-0005-0000-0000-00000C640000}"/>
    <cellStyle name="Normal 10 5 4 3 2 3 2 3 3" xfId="43873" xr:uid="{00000000-0005-0000-0000-00000D640000}"/>
    <cellStyle name="Normal 10 5 4 3 2 3 2 4" xfId="21352" xr:uid="{00000000-0005-0000-0000-00000E640000}"/>
    <cellStyle name="Normal 10 5 4 3 2 3 2 4 2" xfId="43874" xr:uid="{00000000-0005-0000-0000-00000F640000}"/>
    <cellStyle name="Normal 10 5 4 3 2 3 2 5" xfId="43875" xr:uid="{00000000-0005-0000-0000-000010640000}"/>
    <cellStyle name="Normal 10 5 4 3 2 3 3" xfId="4906" xr:uid="{00000000-0005-0000-0000-000011640000}"/>
    <cellStyle name="Normal 10 5 4 3 2 3 3 2" xfId="21353" xr:uid="{00000000-0005-0000-0000-000012640000}"/>
    <cellStyle name="Normal 10 5 4 3 2 3 3 2 2" xfId="43876" xr:uid="{00000000-0005-0000-0000-000013640000}"/>
    <cellStyle name="Normal 10 5 4 3 2 3 3 3" xfId="43877" xr:uid="{00000000-0005-0000-0000-000014640000}"/>
    <cellStyle name="Normal 10 5 4 3 2 3 4" xfId="10039" xr:uid="{00000000-0005-0000-0000-000015640000}"/>
    <cellStyle name="Normal 10 5 4 3 2 3 4 2" xfId="21354" xr:uid="{00000000-0005-0000-0000-000016640000}"/>
    <cellStyle name="Normal 10 5 4 3 2 3 4 2 2" xfId="43878" xr:uid="{00000000-0005-0000-0000-000017640000}"/>
    <cellStyle name="Normal 10 5 4 3 2 3 4 3" xfId="43879" xr:uid="{00000000-0005-0000-0000-000018640000}"/>
    <cellStyle name="Normal 10 5 4 3 2 3 5" xfId="13337" xr:uid="{00000000-0005-0000-0000-000019640000}"/>
    <cellStyle name="Normal 10 5 4 3 2 3 5 2" xfId="21355" xr:uid="{00000000-0005-0000-0000-00001A640000}"/>
    <cellStyle name="Normal 10 5 4 3 2 3 5 2 2" xfId="43880" xr:uid="{00000000-0005-0000-0000-00001B640000}"/>
    <cellStyle name="Normal 10 5 4 3 2 3 5 3" xfId="43881" xr:uid="{00000000-0005-0000-0000-00001C640000}"/>
    <cellStyle name="Normal 10 5 4 3 2 3 6" xfId="21356" xr:uid="{00000000-0005-0000-0000-00001D640000}"/>
    <cellStyle name="Normal 10 5 4 3 2 3 6 2" xfId="43882" xr:uid="{00000000-0005-0000-0000-00001E640000}"/>
    <cellStyle name="Normal 10 5 4 3 2 3 7" xfId="21357" xr:uid="{00000000-0005-0000-0000-00001F640000}"/>
    <cellStyle name="Normal 10 5 4 3 2 3 7 2" xfId="43883" xr:uid="{00000000-0005-0000-0000-000020640000}"/>
    <cellStyle name="Normal 10 5 4 3 2 3 8" xfId="43884" xr:uid="{00000000-0005-0000-0000-000021640000}"/>
    <cellStyle name="Normal 10 5 4 3 2 4" xfId="1861" xr:uid="{00000000-0005-0000-0000-000022640000}"/>
    <cellStyle name="Normal 10 5 4 3 2 4 2" xfId="4907" xr:uid="{00000000-0005-0000-0000-000023640000}"/>
    <cellStyle name="Normal 10 5 4 3 2 4 2 2" xfId="21358" xr:uid="{00000000-0005-0000-0000-000024640000}"/>
    <cellStyle name="Normal 10 5 4 3 2 4 2 2 2" xfId="43885" xr:uid="{00000000-0005-0000-0000-000025640000}"/>
    <cellStyle name="Normal 10 5 4 3 2 4 2 3" xfId="43886" xr:uid="{00000000-0005-0000-0000-000026640000}"/>
    <cellStyle name="Normal 10 5 4 3 2 4 3" xfId="10040" xr:uid="{00000000-0005-0000-0000-000027640000}"/>
    <cellStyle name="Normal 10 5 4 3 2 4 3 2" xfId="21359" xr:uid="{00000000-0005-0000-0000-000028640000}"/>
    <cellStyle name="Normal 10 5 4 3 2 4 3 2 2" xfId="43887" xr:uid="{00000000-0005-0000-0000-000029640000}"/>
    <cellStyle name="Normal 10 5 4 3 2 4 3 3" xfId="43888" xr:uid="{00000000-0005-0000-0000-00002A640000}"/>
    <cellStyle name="Normal 10 5 4 3 2 4 4" xfId="21360" xr:uid="{00000000-0005-0000-0000-00002B640000}"/>
    <cellStyle name="Normal 10 5 4 3 2 4 4 2" xfId="43889" xr:uid="{00000000-0005-0000-0000-00002C640000}"/>
    <cellStyle name="Normal 10 5 4 3 2 4 5" xfId="43890" xr:uid="{00000000-0005-0000-0000-00002D640000}"/>
    <cellStyle name="Normal 10 5 4 3 2 5" xfId="4908" xr:uid="{00000000-0005-0000-0000-00002E640000}"/>
    <cellStyle name="Normal 10 5 4 3 2 5 2" xfId="21361" xr:uid="{00000000-0005-0000-0000-00002F640000}"/>
    <cellStyle name="Normal 10 5 4 3 2 5 2 2" xfId="43891" xr:uid="{00000000-0005-0000-0000-000030640000}"/>
    <cellStyle name="Normal 10 5 4 3 2 5 3" xfId="43892" xr:uid="{00000000-0005-0000-0000-000031640000}"/>
    <cellStyle name="Normal 10 5 4 3 2 6" xfId="10041" xr:uid="{00000000-0005-0000-0000-000032640000}"/>
    <cellStyle name="Normal 10 5 4 3 2 6 2" xfId="21362" xr:uid="{00000000-0005-0000-0000-000033640000}"/>
    <cellStyle name="Normal 10 5 4 3 2 6 2 2" xfId="43893" xr:uid="{00000000-0005-0000-0000-000034640000}"/>
    <cellStyle name="Normal 10 5 4 3 2 6 3" xfId="43894" xr:uid="{00000000-0005-0000-0000-000035640000}"/>
    <cellStyle name="Normal 10 5 4 3 2 7" xfId="13338" xr:uid="{00000000-0005-0000-0000-000036640000}"/>
    <cellStyle name="Normal 10 5 4 3 2 7 2" xfId="21363" xr:uid="{00000000-0005-0000-0000-000037640000}"/>
    <cellStyle name="Normal 10 5 4 3 2 7 2 2" xfId="43895" xr:uid="{00000000-0005-0000-0000-000038640000}"/>
    <cellStyle name="Normal 10 5 4 3 2 7 3" xfId="43896" xr:uid="{00000000-0005-0000-0000-000039640000}"/>
    <cellStyle name="Normal 10 5 4 3 2 8" xfId="21364" xr:uid="{00000000-0005-0000-0000-00003A640000}"/>
    <cellStyle name="Normal 10 5 4 3 2 8 2" xfId="43897" xr:uid="{00000000-0005-0000-0000-00003B640000}"/>
    <cellStyle name="Normal 10 5 4 3 2 9" xfId="21365" xr:uid="{00000000-0005-0000-0000-00003C640000}"/>
    <cellStyle name="Normal 10 5 4 3 2 9 2" xfId="43898" xr:uid="{00000000-0005-0000-0000-00003D640000}"/>
    <cellStyle name="Normal 10 5 4 3 3" xfId="639" xr:uid="{00000000-0005-0000-0000-00003E640000}"/>
    <cellStyle name="Normal 10 5 4 3 3 2" xfId="2150" xr:uid="{00000000-0005-0000-0000-00003F640000}"/>
    <cellStyle name="Normal 10 5 4 3 3 2 2" xfId="4909" xr:uid="{00000000-0005-0000-0000-000040640000}"/>
    <cellStyle name="Normal 10 5 4 3 3 2 2 2" xfId="4910" xr:uid="{00000000-0005-0000-0000-000041640000}"/>
    <cellStyle name="Normal 10 5 4 3 3 2 2 2 2" xfId="21366" xr:uid="{00000000-0005-0000-0000-000042640000}"/>
    <cellStyle name="Normal 10 5 4 3 3 2 2 2 2 2" xfId="43899" xr:uid="{00000000-0005-0000-0000-000043640000}"/>
    <cellStyle name="Normal 10 5 4 3 3 2 2 2 3" xfId="43900" xr:uid="{00000000-0005-0000-0000-000044640000}"/>
    <cellStyle name="Normal 10 5 4 3 3 2 2 3" xfId="10042" xr:uid="{00000000-0005-0000-0000-000045640000}"/>
    <cellStyle name="Normal 10 5 4 3 3 2 2 3 2" xfId="21367" xr:uid="{00000000-0005-0000-0000-000046640000}"/>
    <cellStyle name="Normal 10 5 4 3 3 2 2 3 2 2" xfId="43901" xr:uid="{00000000-0005-0000-0000-000047640000}"/>
    <cellStyle name="Normal 10 5 4 3 3 2 2 3 3" xfId="43902" xr:uid="{00000000-0005-0000-0000-000048640000}"/>
    <cellStyle name="Normal 10 5 4 3 3 2 2 4" xfId="21368" xr:uid="{00000000-0005-0000-0000-000049640000}"/>
    <cellStyle name="Normal 10 5 4 3 3 2 2 4 2" xfId="43903" xr:uid="{00000000-0005-0000-0000-00004A640000}"/>
    <cellStyle name="Normal 10 5 4 3 3 2 2 5" xfId="43904" xr:uid="{00000000-0005-0000-0000-00004B640000}"/>
    <cellStyle name="Normal 10 5 4 3 3 2 3" xfId="4911" xr:uid="{00000000-0005-0000-0000-00004C640000}"/>
    <cellStyle name="Normal 10 5 4 3 3 2 3 2" xfId="21369" xr:uid="{00000000-0005-0000-0000-00004D640000}"/>
    <cellStyle name="Normal 10 5 4 3 3 2 3 2 2" xfId="43905" xr:uid="{00000000-0005-0000-0000-00004E640000}"/>
    <cellStyle name="Normal 10 5 4 3 3 2 3 3" xfId="43906" xr:uid="{00000000-0005-0000-0000-00004F640000}"/>
    <cellStyle name="Normal 10 5 4 3 3 2 4" xfId="10043" xr:uid="{00000000-0005-0000-0000-000050640000}"/>
    <cellStyle name="Normal 10 5 4 3 3 2 4 2" xfId="21370" xr:uid="{00000000-0005-0000-0000-000051640000}"/>
    <cellStyle name="Normal 10 5 4 3 3 2 4 2 2" xfId="43907" xr:uid="{00000000-0005-0000-0000-000052640000}"/>
    <cellStyle name="Normal 10 5 4 3 3 2 4 3" xfId="43908" xr:uid="{00000000-0005-0000-0000-000053640000}"/>
    <cellStyle name="Normal 10 5 4 3 3 2 5" xfId="13339" xr:uid="{00000000-0005-0000-0000-000054640000}"/>
    <cellStyle name="Normal 10 5 4 3 3 2 5 2" xfId="21371" xr:uid="{00000000-0005-0000-0000-000055640000}"/>
    <cellStyle name="Normal 10 5 4 3 3 2 5 2 2" xfId="43909" xr:uid="{00000000-0005-0000-0000-000056640000}"/>
    <cellStyle name="Normal 10 5 4 3 3 2 5 3" xfId="43910" xr:uid="{00000000-0005-0000-0000-000057640000}"/>
    <cellStyle name="Normal 10 5 4 3 3 2 6" xfId="21372" xr:uid="{00000000-0005-0000-0000-000058640000}"/>
    <cellStyle name="Normal 10 5 4 3 3 2 6 2" xfId="43911" xr:uid="{00000000-0005-0000-0000-000059640000}"/>
    <cellStyle name="Normal 10 5 4 3 3 2 7" xfId="21373" xr:uid="{00000000-0005-0000-0000-00005A640000}"/>
    <cellStyle name="Normal 10 5 4 3 3 2 7 2" xfId="43912" xr:uid="{00000000-0005-0000-0000-00005B640000}"/>
    <cellStyle name="Normal 10 5 4 3 3 2 8" xfId="43913" xr:uid="{00000000-0005-0000-0000-00005C640000}"/>
    <cellStyle name="Normal 10 5 4 3 3 3" xfId="4912" xr:uid="{00000000-0005-0000-0000-00005D640000}"/>
    <cellStyle name="Normal 10 5 4 3 3 3 2" xfId="4913" xr:uid="{00000000-0005-0000-0000-00005E640000}"/>
    <cellStyle name="Normal 10 5 4 3 3 3 2 2" xfId="21374" xr:uid="{00000000-0005-0000-0000-00005F640000}"/>
    <cellStyle name="Normal 10 5 4 3 3 3 2 2 2" xfId="43914" xr:uid="{00000000-0005-0000-0000-000060640000}"/>
    <cellStyle name="Normal 10 5 4 3 3 3 2 3" xfId="43915" xr:uid="{00000000-0005-0000-0000-000061640000}"/>
    <cellStyle name="Normal 10 5 4 3 3 3 3" xfId="10044" xr:uid="{00000000-0005-0000-0000-000062640000}"/>
    <cellStyle name="Normal 10 5 4 3 3 3 3 2" xfId="21375" xr:uid="{00000000-0005-0000-0000-000063640000}"/>
    <cellStyle name="Normal 10 5 4 3 3 3 3 2 2" xfId="43916" xr:uid="{00000000-0005-0000-0000-000064640000}"/>
    <cellStyle name="Normal 10 5 4 3 3 3 3 3" xfId="43917" xr:uid="{00000000-0005-0000-0000-000065640000}"/>
    <cellStyle name="Normal 10 5 4 3 3 3 4" xfId="21376" xr:uid="{00000000-0005-0000-0000-000066640000}"/>
    <cellStyle name="Normal 10 5 4 3 3 3 4 2" xfId="43918" xr:uid="{00000000-0005-0000-0000-000067640000}"/>
    <cellStyle name="Normal 10 5 4 3 3 3 5" xfId="43919" xr:uid="{00000000-0005-0000-0000-000068640000}"/>
    <cellStyle name="Normal 10 5 4 3 3 4" xfId="4914" xr:uid="{00000000-0005-0000-0000-000069640000}"/>
    <cellStyle name="Normal 10 5 4 3 3 4 2" xfId="21377" xr:uid="{00000000-0005-0000-0000-00006A640000}"/>
    <cellStyle name="Normal 10 5 4 3 3 4 2 2" xfId="43920" xr:uid="{00000000-0005-0000-0000-00006B640000}"/>
    <cellStyle name="Normal 10 5 4 3 3 4 3" xfId="43921" xr:uid="{00000000-0005-0000-0000-00006C640000}"/>
    <cellStyle name="Normal 10 5 4 3 3 5" xfId="10045" xr:uid="{00000000-0005-0000-0000-00006D640000}"/>
    <cellStyle name="Normal 10 5 4 3 3 5 2" xfId="21378" xr:uid="{00000000-0005-0000-0000-00006E640000}"/>
    <cellStyle name="Normal 10 5 4 3 3 5 2 2" xfId="43922" xr:uid="{00000000-0005-0000-0000-00006F640000}"/>
    <cellStyle name="Normal 10 5 4 3 3 5 3" xfId="43923" xr:uid="{00000000-0005-0000-0000-000070640000}"/>
    <cellStyle name="Normal 10 5 4 3 3 6" xfId="13340" xr:uid="{00000000-0005-0000-0000-000071640000}"/>
    <cellStyle name="Normal 10 5 4 3 3 6 2" xfId="21379" xr:uid="{00000000-0005-0000-0000-000072640000}"/>
    <cellStyle name="Normal 10 5 4 3 3 6 2 2" xfId="43924" xr:uid="{00000000-0005-0000-0000-000073640000}"/>
    <cellStyle name="Normal 10 5 4 3 3 6 3" xfId="43925" xr:uid="{00000000-0005-0000-0000-000074640000}"/>
    <cellStyle name="Normal 10 5 4 3 3 7" xfId="21380" xr:uid="{00000000-0005-0000-0000-000075640000}"/>
    <cellStyle name="Normal 10 5 4 3 3 7 2" xfId="43926" xr:uid="{00000000-0005-0000-0000-000076640000}"/>
    <cellStyle name="Normal 10 5 4 3 3 8" xfId="21381" xr:uid="{00000000-0005-0000-0000-000077640000}"/>
    <cellStyle name="Normal 10 5 4 3 3 8 2" xfId="43927" xr:uid="{00000000-0005-0000-0000-000078640000}"/>
    <cellStyle name="Normal 10 5 4 3 3 9" xfId="43928" xr:uid="{00000000-0005-0000-0000-000079640000}"/>
    <cellStyle name="Normal 10 5 4 3 4" xfId="1099" xr:uid="{00000000-0005-0000-0000-00007A640000}"/>
    <cellStyle name="Normal 10 5 4 3 4 2" xfId="4915" xr:uid="{00000000-0005-0000-0000-00007B640000}"/>
    <cellStyle name="Normal 10 5 4 3 4 2 2" xfId="4916" xr:uid="{00000000-0005-0000-0000-00007C640000}"/>
    <cellStyle name="Normal 10 5 4 3 4 2 2 2" xfId="21382" xr:uid="{00000000-0005-0000-0000-00007D640000}"/>
    <cellStyle name="Normal 10 5 4 3 4 2 2 2 2" xfId="43929" xr:uid="{00000000-0005-0000-0000-00007E640000}"/>
    <cellStyle name="Normal 10 5 4 3 4 2 2 3" xfId="43930" xr:uid="{00000000-0005-0000-0000-00007F640000}"/>
    <cellStyle name="Normal 10 5 4 3 4 2 3" xfId="10046" xr:uid="{00000000-0005-0000-0000-000080640000}"/>
    <cellStyle name="Normal 10 5 4 3 4 2 3 2" xfId="21383" xr:uid="{00000000-0005-0000-0000-000081640000}"/>
    <cellStyle name="Normal 10 5 4 3 4 2 3 2 2" xfId="43931" xr:uid="{00000000-0005-0000-0000-000082640000}"/>
    <cellStyle name="Normal 10 5 4 3 4 2 3 3" xfId="43932" xr:uid="{00000000-0005-0000-0000-000083640000}"/>
    <cellStyle name="Normal 10 5 4 3 4 2 4" xfId="21384" xr:uid="{00000000-0005-0000-0000-000084640000}"/>
    <cellStyle name="Normal 10 5 4 3 4 2 4 2" xfId="43933" xr:uid="{00000000-0005-0000-0000-000085640000}"/>
    <cellStyle name="Normal 10 5 4 3 4 2 5" xfId="43934" xr:uid="{00000000-0005-0000-0000-000086640000}"/>
    <cellStyle name="Normal 10 5 4 3 4 3" xfId="4917" xr:uid="{00000000-0005-0000-0000-000087640000}"/>
    <cellStyle name="Normal 10 5 4 3 4 3 2" xfId="21385" xr:uid="{00000000-0005-0000-0000-000088640000}"/>
    <cellStyle name="Normal 10 5 4 3 4 3 2 2" xfId="43935" xr:uid="{00000000-0005-0000-0000-000089640000}"/>
    <cellStyle name="Normal 10 5 4 3 4 3 3" xfId="43936" xr:uid="{00000000-0005-0000-0000-00008A640000}"/>
    <cellStyle name="Normal 10 5 4 3 4 4" xfId="10047" xr:uid="{00000000-0005-0000-0000-00008B640000}"/>
    <cellStyle name="Normal 10 5 4 3 4 4 2" xfId="21386" xr:uid="{00000000-0005-0000-0000-00008C640000}"/>
    <cellStyle name="Normal 10 5 4 3 4 4 2 2" xfId="43937" xr:uid="{00000000-0005-0000-0000-00008D640000}"/>
    <cellStyle name="Normal 10 5 4 3 4 4 3" xfId="43938" xr:uid="{00000000-0005-0000-0000-00008E640000}"/>
    <cellStyle name="Normal 10 5 4 3 4 5" xfId="13341" xr:uid="{00000000-0005-0000-0000-00008F640000}"/>
    <cellStyle name="Normal 10 5 4 3 4 5 2" xfId="21387" xr:uid="{00000000-0005-0000-0000-000090640000}"/>
    <cellStyle name="Normal 10 5 4 3 4 5 2 2" xfId="43939" xr:uid="{00000000-0005-0000-0000-000091640000}"/>
    <cellStyle name="Normal 10 5 4 3 4 5 3" xfId="43940" xr:uid="{00000000-0005-0000-0000-000092640000}"/>
    <cellStyle name="Normal 10 5 4 3 4 6" xfId="21388" xr:uid="{00000000-0005-0000-0000-000093640000}"/>
    <cellStyle name="Normal 10 5 4 3 4 6 2" xfId="43941" xr:uid="{00000000-0005-0000-0000-000094640000}"/>
    <cellStyle name="Normal 10 5 4 3 4 7" xfId="21389" xr:uid="{00000000-0005-0000-0000-000095640000}"/>
    <cellStyle name="Normal 10 5 4 3 4 7 2" xfId="43942" xr:uid="{00000000-0005-0000-0000-000096640000}"/>
    <cellStyle name="Normal 10 5 4 3 4 8" xfId="43943" xr:uid="{00000000-0005-0000-0000-000097640000}"/>
    <cellStyle name="Normal 10 5 4 3 5" xfId="1631" xr:uid="{00000000-0005-0000-0000-000098640000}"/>
    <cellStyle name="Normal 10 5 4 3 5 2" xfId="4918" xr:uid="{00000000-0005-0000-0000-000099640000}"/>
    <cellStyle name="Normal 10 5 4 3 5 2 2" xfId="21390" xr:uid="{00000000-0005-0000-0000-00009A640000}"/>
    <cellStyle name="Normal 10 5 4 3 5 2 2 2" xfId="43944" xr:uid="{00000000-0005-0000-0000-00009B640000}"/>
    <cellStyle name="Normal 10 5 4 3 5 2 3" xfId="43945" xr:uid="{00000000-0005-0000-0000-00009C640000}"/>
    <cellStyle name="Normal 10 5 4 3 5 3" xfId="10048" xr:uid="{00000000-0005-0000-0000-00009D640000}"/>
    <cellStyle name="Normal 10 5 4 3 5 3 2" xfId="21391" xr:uid="{00000000-0005-0000-0000-00009E640000}"/>
    <cellStyle name="Normal 10 5 4 3 5 3 2 2" xfId="43946" xr:uid="{00000000-0005-0000-0000-00009F640000}"/>
    <cellStyle name="Normal 10 5 4 3 5 3 3" xfId="43947" xr:uid="{00000000-0005-0000-0000-0000A0640000}"/>
    <cellStyle name="Normal 10 5 4 3 5 4" xfId="21392" xr:uid="{00000000-0005-0000-0000-0000A1640000}"/>
    <cellStyle name="Normal 10 5 4 3 5 4 2" xfId="43948" xr:uid="{00000000-0005-0000-0000-0000A2640000}"/>
    <cellStyle name="Normal 10 5 4 3 5 5" xfId="43949" xr:uid="{00000000-0005-0000-0000-0000A3640000}"/>
    <cellStyle name="Normal 10 5 4 3 6" xfId="4919" xr:uid="{00000000-0005-0000-0000-0000A4640000}"/>
    <cellStyle name="Normal 10 5 4 3 6 2" xfId="21393" xr:uid="{00000000-0005-0000-0000-0000A5640000}"/>
    <cellStyle name="Normal 10 5 4 3 6 2 2" xfId="43950" xr:uid="{00000000-0005-0000-0000-0000A6640000}"/>
    <cellStyle name="Normal 10 5 4 3 6 3" xfId="43951" xr:uid="{00000000-0005-0000-0000-0000A7640000}"/>
    <cellStyle name="Normal 10 5 4 3 7" xfId="10049" xr:uid="{00000000-0005-0000-0000-0000A8640000}"/>
    <cellStyle name="Normal 10 5 4 3 7 2" xfId="21394" xr:uid="{00000000-0005-0000-0000-0000A9640000}"/>
    <cellStyle name="Normal 10 5 4 3 7 2 2" xfId="43952" xr:uid="{00000000-0005-0000-0000-0000AA640000}"/>
    <cellStyle name="Normal 10 5 4 3 7 3" xfId="43953" xr:uid="{00000000-0005-0000-0000-0000AB640000}"/>
    <cellStyle name="Normal 10 5 4 3 8" xfId="13342" xr:uid="{00000000-0005-0000-0000-0000AC640000}"/>
    <cellStyle name="Normal 10 5 4 3 8 2" xfId="21395" xr:uid="{00000000-0005-0000-0000-0000AD640000}"/>
    <cellStyle name="Normal 10 5 4 3 8 2 2" xfId="43954" xr:uid="{00000000-0005-0000-0000-0000AE640000}"/>
    <cellStyle name="Normal 10 5 4 3 8 3" xfId="43955" xr:uid="{00000000-0005-0000-0000-0000AF640000}"/>
    <cellStyle name="Normal 10 5 4 3 9" xfId="21396" xr:uid="{00000000-0005-0000-0000-0000B0640000}"/>
    <cellStyle name="Normal 10 5 4 3 9 2" xfId="43956" xr:uid="{00000000-0005-0000-0000-0000B1640000}"/>
    <cellStyle name="Normal 10 5 4 4" xfId="270" xr:uid="{00000000-0005-0000-0000-0000B2640000}"/>
    <cellStyle name="Normal 10 5 4 4 10" xfId="43957" xr:uid="{00000000-0005-0000-0000-0000B3640000}"/>
    <cellStyle name="Normal 10 5 4 4 2" xfId="754" xr:uid="{00000000-0005-0000-0000-0000B4640000}"/>
    <cellStyle name="Normal 10 5 4 4 2 2" xfId="2265" xr:uid="{00000000-0005-0000-0000-0000B5640000}"/>
    <cellStyle name="Normal 10 5 4 4 2 2 2" xfId="4920" xr:uid="{00000000-0005-0000-0000-0000B6640000}"/>
    <cellStyle name="Normal 10 5 4 4 2 2 2 2" xfId="4921" xr:uid="{00000000-0005-0000-0000-0000B7640000}"/>
    <cellStyle name="Normal 10 5 4 4 2 2 2 2 2" xfId="21397" xr:uid="{00000000-0005-0000-0000-0000B8640000}"/>
    <cellStyle name="Normal 10 5 4 4 2 2 2 2 2 2" xfId="43958" xr:uid="{00000000-0005-0000-0000-0000B9640000}"/>
    <cellStyle name="Normal 10 5 4 4 2 2 2 2 3" xfId="43959" xr:uid="{00000000-0005-0000-0000-0000BA640000}"/>
    <cellStyle name="Normal 10 5 4 4 2 2 2 3" xfId="10050" xr:uid="{00000000-0005-0000-0000-0000BB640000}"/>
    <cellStyle name="Normal 10 5 4 4 2 2 2 3 2" xfId="21398" xr:uid="{00000000-0005-0000-0000-0000BC640000}"/>
    <cellStyle name="Normal 10 5 4 4 2 2 2 3 2 2" xfId="43960" xr:uid="{00000000-0005-0000-0000-0000BD640000}"/>
    <cellStyle name="Normal 10 5 4 4 2 2 2 3 3" xfId="43961" xr:uid="{00000000-0005-0000-0000-0000BE640000}"/>
    <cellStyle name="Normal 10 5 4 4 2 2 2 4" xfId="21399" xr:uid="{00000000-0005-0000-0000-0000BF640000}"/>
    <cellStyle name="Normal 10 5 4 4 2 2 2 4 2" xfId="43962" xr:uid="{00000000-0005-0000-0000-0000C0640000}"/>
    <cellStyle name="Normal 10 5 4 4 2 2 2 5" xfId="43963" xr:uid="{00000000-0005-0000-0000-0000C1640000}"/>
    <cellStyle name="Normal 10 5 4 4 2 2 3" xfId="4922" xr:uid="{00000000-0005-0000-0000-0000C2640000}"/>
    <cellStyle name="Normal 10 5 4 4 2 2 3 2" xfId="21400" xr:uid="{00000000-0005-0000-0000-0000C3640000}"/>
    <cellStyle name="Normal 10 5 4 4 2 2 3 2 2" xfId="43964" xr:uid="{00000000-0005-0000-0000-0000C4640000}"/>
    <cellStyle name="Normal 10 5 4 4 2 2 3 3" xfId="43965" xr:uid="{00000000-0005-0000-0000-0000C5640000}"/>
    <cellStyle name="Normal 10 5 4 4 2 2 4" xfId="10051" xr:uid="{00000000-0005-0000-0000-0000C6640000}"/>
    <cellStyle name="Normal 10 5 4 4 2 2 4 2" xfId="21401" xr:uid="{00000000-0005-0000-0000-0000C7640000}"/>
    <cellStyle name="Normal 10 5 4 4 2 2 4 2 2" xfId="43966" xr:uid="{00000000-0005-0000-0000-0000C8640000}"/>
    <cellStyle name="Normal 10 5 4 4 2 2 4 3" xfId="43967" xr:uid="{00000000-0005-0000-0000-0000C9640000}"/>
    <cellStyle name="Normal 10 5 4 4 2 2 5" xfId="13343" xr:uid="{00000000-0005-0000-0000-0000CA640000}"/>
    <cellStyle name="Normal 10 5 4 4 2 2 5 2" xfId="21402" xr:uid="{00000000-0005-0000-0000-0000CB640000}"/>
    <cellStyle name="Normal 10 5 4 4 2 2 5 2 2" xfId="43968" xr:uid="{00000000-0005-0000-0000-0000CC640000}"/>
    <cellStyle name="Normal 10 5 4 4 2 2 5 3" xfId="43969" xr:uid="{00000000-0005-0000-0000-0000CD640000}"/>
    <cellStyle name="Normal 10 5 4 4 2 2 6" xfId="21403" xr:uid="{00000000-0005-0000-0000-0000CE640000}"/>
    <cellStyle name="Normal 10 5 4 4 2 2 6 2" xfId="43970" xr:uid="{00000000-0005-0000-0000-0000CF640000}"/>
    <cellStyle name="Normal 10 5 4 4 2 2 7" xfId="21404" xr:uid="{00000000-0005-0000-0000-0000D0640000}"/>
    <cellStyle name="Normal 10 5 4 4 2 2 7 2" xfId="43971" xr:uid="{00000000-0005-0000-0000-0000D1640000}"/>
    <cellStyle name="Normal 10 5 4 4 2 2 8" xfId="43972" xr:uid="{00000000-0005-0000-0000-0000D2640000}"/>
    <cellStyle name="Normal 10 5 4 4 2 3" xfId="4923" xr:uid="{00000000-0005-0000-0000-0000D3640000}"/>
    <cellStyle name="Normal 10 5 4 4 2 3 2" xfId="4924" xr:uid="{00000000-0005-0000-0000-0000D4640000}"/>
    <cellStyle name="Normal 10 5 4 4 2 3 2 2" xfId="21405" xr:uid="{00000000-0005-0000-0000-0000D5640000}"/>
    <cellStyle name="Normal 10 5 4 4 2 3 2 2 2" xfId="43973" xr:uid="{00000000-0005-0000-0000-0000D6640000}"/>
    <cellStyle name="Normal 10 5 4 4 2 3 2 3" xfId="43974" xr:uid="{00000000-0005-0000-0000-0000D7640000}"/>
    <cellStyle name="Normal 10 5 4 4 2 3 3" xfId="10052" xr:uid="{00000000-0005-0000-0000-0000D8640000}"/>
    <cellStyle name="Normal 10 5 4 4 2 3 3 2" xfId="21406" xr:uid="{00000000-0005-0000-0000-0000D9640000}"/>
    <cellStyle name="Normal 10 5 4 4 2 3 3 2 2" xfId="43975" xr:uid="{00000000-0005-0000-0000-0000DA640000}"/>
    <cellStyle name="Normal 10 5 4 4 2 3 3 3" xfId="43976" xr:uid="{00000000-0005-0000-0000-0000DB640000}"/>
    <cellStyle name="Normal 10 5 4 4 2 3 4" xfId="21407" xr:uid="{00000000-0005-0000-0000-0000DC640000}"/>
    <cellStyle name="Normal 10 5 4 4 2 3 4 2" xfId="43977" xr:uid="{00000000-0005-0000-0000-0000DD640000}"/>
    <cellStyle name="Normal 10 5 4 4 2 3 5" xfId="43978" xr:uid="{00000000-0005-0000-0000-0000DE640000}"/>
    <cellStyle name="Normal 10 5 4 4 2 4" xfId="4925" xr:uid="{00000000-0005-0000-0000-0000DF640000}"/>
    <cellStyle name="Normal 10 5 4 4 2 4 2" xfId="21408" xr:uid="{00000000-0005-0000-0000-0000E0640000}"/>
    <cellStyle name="Normal 10 5 4 4 2 4 2 2" xfId="43979" xr:uid="{00000000-0005-0000-0000-0000E1640000}"/>
    <cellStyle name="Normal 10 5 4 4 2 4 3" xfId="43980" xr:uid="{00000000-0005-0000-0000-0000E2640000}"/>
    <cellStyle name="Normal 10 5 4 4 2 5" xfId="10053" xr:uid="{00000000-0005-0000-0000-0000E3640000}"/>
    <cellStyle name="Normal 10 5 4 4 2 5 2" xfId="21409" xr:uid="{00000000-0005-0000-0000-0000E4640000}"/>
    <cellStyle name="Normal 10 5 4 4 2 5 2 2" xfId="43981" xr:uid="{00000000-0005-0000-0000-0000E5640000}"/>
    <cellStyle name="Normal 10 5 4 4 2 5 3" xfId="43982" xr:uid="{00000000-0005-0000-0000-0000E6640000}"/>
    <cellStyle name="Normal 10 5 4 4 2 6" xfId="13344" xr:uid="{00000000-0005-0000-0000-0000E7640000}"/>
    <cellStyle name="Normal 10 5 4 4 2 6 2" xfId="21410" xr:uid="{00000000-0005-0000-0000-0000E8640000}"/>
    <cellStyle name="Normal 10 5 4 4 2 6 2 2" xfId="43983" xr:uid="{00000000-0005-0000-0000-0000E9640000}"/>
    <cellStyle name="Normal 10 5 4 4 2 6 3" xfId="43984" xr:uid="{00000000-0005-0000-0000-0000EA640000}"/>
    <cellStyle name="Normal 10 5 4 4 2 7" xfId="21411" xr:uid="{00000000-0005-0000-0000-0000EB640000}"/>
    <cellStyle name="Normal 10 5 4 4 2 7 2" xfId="43985" xr:uid="{00000000-0005-0000-0000-0000EC640000}"/>
    <cellStyle name="Normal 10 5 4 4 2 8" xfId="21412" xr:uid="{00000000-0005-0000-0000-0000ED640000}"/>
    <cellStyle name="Normal 10 5 4 4 2 8 2" xfId="43986" xr:uid="{00000000-0005-0000-0000-0000EE640000}"/>
    <cellStyle name="Normal 10 5 4 4 2 9" xfId="43987" xr:uid="{00000000-0005-0000-0000-0000EF640000}"/>
    <cellStyle name="Normal 10 5 4 4 3" xfId="1214" xr:uid="{00000000-0005-0000-0000-0000F0640000}"/>
    <cellStyle name="Normal 10 5 4 4 3 2" xfId="4926" xr:uid="{00000000-0005-0000-0000-0000F1640000}"/>
    <cellStyle name="Normal 10 5 4 4 3 2 2" xfId="4927" xr:uid="{00000000-0005-0000-0000-0000F2640000}"/>
    <cellStyle name="Normal 10 5 4 4 3 2 2 2" xfId="21413" xr:uid="{00000000-0005-0000-0000-0000F3640000}"/>
    <cellStyle name="Normal 10 5 4 4 3 2 2 2 2" xfId="43988" xr:uid="{00000000-0005-0000-0000-0000F4640000}"/>
    <cellStyle name="Normal 10 5 4 4 3 2 2 3" xfId="43989" xr:uid="{00000000-0005-0000-0000-0000F5640000}"/>
    <cellStyle name="Normal 10 5 4 4 3 2 3" xfId="10054" xr:uid="{00000000-0005-0000-0000-0000F6640000}"/>
    <cellStyle name="Normal 10 5 4 4 3 2 3 2" xfId="21414" xr:uid="{00000000-0005-0000-0000-0000F7640000}"/>
    <cellStyle name="Normal 10 5 4 4 3 2 3 2 2" xfId="43990" xr:uid="{00000000-0005-0000-0000-0000F8640000}"/>
    <cellStyle name="Normal 10 5 4 4 3 2 3 3" xfId="43991" xr:uid="{00000000-0005-0000-0000-0000F9640000}"/>
    <cellStyle name="Normal 10 5 4 4 3 2 4" xfId="21415" xr:uid="{00000000-0005-0000-0000-0000FA640000}"/>
    <cellStyle name="Normal 10 5 4 4 3 2 4 2" xfId="43992" xr:uid="{00000000-0005-0000-0000-0000FB640000}"/>
    <cellStyle name="Normal 10 5 4 4 3 2 5" xfId="43993" xr:uid="{00000000-0005-0000-0000-0000FC640000}"/>
    <cellStyle name="Normal 10 5 4 4 3 3" xfId="4928" xr:uid="{00000000-0005-0000-0000-0000FD640000}"/>
    <cellStyle name="Normal 10 5 4 4 3 3 2" xfId="21416" xr:uid="{00000000-0005-0000-0000-0000FE640000}"/>
    <cellStyle name="Normal 10 5 4 4 3 3 2 2" xfId="43994" xr:uid="{00000000-0005-0000-0000-0000FF640000}"/>
    <cellStyle name="Normal 10 5 4 4 3 3 3" xfId="43995" xr:uid="{00000000-0005-0000-0000-000000650000}"/>
    <cellStyle name="Normal 10 5 4 4 3 4" xfId="10055" xr:uid="{00000000-0005-0000-0000-000001650000}"/>
    <cellStyle name="Normal 10 5 4 4 3 4 2" xfId="21417" xr:uid="{00000000-0005-0000-0000-000002650000}"/>
    <cellStyle name="Normal 10 5 4 4 3 4 2 2" xfId="43996" xr:uid="{00000000-0005-0000-0000-000003650000}"/>
    <cellStyle name="Normal 10 5 4 4 3 4 3" xfId="43997" xr:uid="{00000000-0005-0000-0000-000004650000}"/>
    <cellStyle name="Normal 10 5 4 4 3 5" xfId="13345" xr:uid="{00000000-0005-0000-0000-000005650000}"/>
    <cellStyle name="Normal 10 5 4 4 3 5 2" xfId="21418" xr:uid="{00000000-0005-0000-0000-000006650000}"/>
    <cellStyle name="Normal 10 5 4 4 3 5 2 2" xfId="43998" xr:uid="{00000000-0005-0000-0000-000007650000}"/>
    <cellStyle name="Normal 10 5 4 4 3 5 3" xfId="43999" xr:uid="{00000000-0005-0000-0000-000008650000}"/>
    <cellStyle name="Normal 10 5 4 4 3 6" xfId="21419" xr:uid="{00000000-0005-0000-0000-000009650000}"/>
    <cellStyle name="Normal 10 5 4 4 3 6 2" xfId="44000" xr:uid="{00000000-0005-0000-0000-00000A650000}"/>
    <cellStyle name="Normal 10 5 4 4 3 7" xfId="21420" xr:uid="{00000000-0005-0000-0000-00000B650000}"/>
    <cellStyle name="Normal 10 5 4 4 3 7 2" xfId="44001" xr:uid="{00000000-0005-0000-0000-00000C650000}"/>
    <cellStyle name="Normal 10 5 4 4 3 8" xfId="44002" xr:uid="{00000000-0005-0000-0000-00000D650000}"/>
    <cellStyle name="Normal 10 5 4 4 4" xfId="1746" xr:uid="{00000000-0005-0000-0000-00000E650000}"/>
    <cellStyle name="Normal 10 5 4 4 4 2" xfId="4929" xr:uid="{00000000-0005-0000-0000-00000F650000}"/>
    <cellStyle name="Normal 10 5 4 4 4 2 2" xfId="21421" xr:uid="{00000000-0005-0000-0000-000010650000}"/>
    <cellStyle name="Normal 10 5 4 4 4 2 2 2" xfId="44003" xr:uid="{00000000-0005-0000-0000-000011650000}"/>
    <cellStyle name="Normal 10 5 4 4 4 2 3" xfId="44004" xr:uid="{00000000-0005-0000-0000-000012650000}"/>
    <cellStyle name="Normal 10 5 4 4 4 3" xfId="10056" xr:uid="{00000000-0005-0000-0000-000013650000}"/>
    <cellStyle name="Normal 10 5 4 4 4 3 2" xfId="21422" xr:uid="{00000000-0005-0000-0000-000014650000}"/>
    <cellStyle name="Normal 10 5 4 4 4 3 2 2" xfId="44005" xr:uid="{00000000-0005-0000-0000-000015650000}"/>
    <cellStyle name="Normal 10 5 4 4 4 3 3" xfId="44006" xr:uid="{00000000-0005-0000-0000-000016650000}"/>
    <cellStyle name="Normal 10 5 4 4 4 4" xfId="21423" xr:uid="{00000000-0005-0000-0000-000017650000}"/>
    <cellStyle name="Normal 10 5 4 4 4 4 2" xfId="44007" xr:uid="{00000000-0005-0000-0000-000018650000}"/>
    <cellStyle name="Normal 10 5 4 4 4 5" xfId="44008" xr:uid="{00000000-0005-0000-0000-000019650000}"/>
    <cellStyle name="Normal 10 5 4 4 5" xfId="4930" xr:uid="{00000000-0005-0000-0000-00001A650000}"/>
    <cellStyle name="Normal 10 5 4 4 5 2" xfId="21424" xr:uid="{00000000-0005-0000-0000-00001B650000}"/>
    <cellStyle name="Normal 10 5 4 4 5 2 2" xfId="44009" xr:uid="{00000000-0005-0000-0000-00001C650000}"/>
    <cellStyle name="Normal 10 5 4 4 5 3" xfId="44010" xr:uid="{00000000-0005-0000-0000-00001D650000}"/>
    <cellStyle name="Normal 10 5 4 4 6" xfId="10057" xr:uid="{00000000-0005-0000-0000-00001E650000}"/>
    <cellStyle name="Normal 10 5 4 4 6 2" xfId="21425" xr:uid="{00000000-0005-0000-0000-00001F650000}"/>
    <cellStyle name="Normal 10 5 4 4 6 2 2" xfId="44011" xr:uid="{00000000-0005-0000-0000-000020650000}"/>
    <cellStyle name="Normal 10 5 4 4 6 3" xfId="44012" xr:uid="{00000000-0005-0000-0000-000021650000}"/>
    <cellStyle name="Normal 10 5 4 4 7" xfId="13346" xr:uid="{00000000-0005-0000-0000-000022650000}"/>
    <cellStyle name="Normal 10 5 4 4 7 2" xfId="21426" xr:uid="{00000000-0005-0000-0000-000023650000}"/>
    <cellStyle name="Normal 10 5 4 4 7 2 2" xfId="44013" xr:uid="{00000000-0005-0000-0000-000024650000}"/>
    <cellStyle name="Normal 10 5 4 4 7 3" xfId="44014" xr:uid="{00000000-0005-0000-0000-000025650000}"/>
    <cellStyle name="Normal 10 5 4 4 8" xfId="21427" xr:uid="{00000000-0005-0000-0000-000026650000}"/>
    <cellStyle name="Normal 10 5 4 4 8 2" xfId="44015" xr:uid="{00000000-0005-0000-0000-000027650000}"/>
    <cellStyle name="Normal 10 5 4 4 9" xfId="21428" xr:uid="{00000000-0005-0000-0000-000028650000}"/>
    <cellStyle name="Normal 10 5 4 4 9 2" xfId="44016" xr:uid="{00000000-0005-0000-0000-000029650000}"/>
    <cellStyle name="Normal 10 5 4 5" xfId="524" xr:uid="{00000000-0005-0000-0000-00002A650000}"/>
    <cellStyle name="Normal 10 5 4 5 10" xfId="44017" xr:uid="{00000000-0005-0000-0000-00002B650000}"/>
    <cellStyle name="Normal 10 5 4 5 2" xfId="1446" xr:uid="{00000000-0005-0000-0000-00002C650000}"/>
    <cellStyle name="Normal 10 5 4 5 2 2" xfId="2496" xr:uid="{00000000-0005-0000-0000-00002D650000}"/>
    <cellStyle name="Normal 10 5 4 5 2 2 2" xfId="4931" xr:uid="{00000000-0005-0000-0000-00002E650000}"/>
    <cellStyle name="Normal 10 5 4 5 2 2 2 2" xfId="4932" xr:uid="{00000000-0005-0000-0000-00002F650000}"/>
    <cellStyle name="Normal 10 5 4 5 2 2 2 2 2" xfId="21429" xr:uid="{00000000-0005-0000-0000-000030650000}"/>
    <cellStyle name="Normal 10 5 4 5 2 2 2 2 2 2" xfId="44018" xr:uid="{00000000-0005-0000-0000-000031650000}"/>
    <cellStyle name="Normal 10 5 4 5 2 2 2 2 3" xfId="44019" xr:uid="{00000000-0005-0000-0000-000032650000}"/>
    <cellStyle name="Normal 10 5 4 5 2 2 2 3" xfId="10058" xr:uid="{00000000-0005-0000-0000-000033650000}"/>
    <cellStyle name="Normal 10 5 4 5 2 2 2 3 2" xfId="21430" xr:uid="{00000000-0005-0000-0000-000034650000}"/>
    <cellStyle name="Normal 10 5 4 5 2 2 2 3 2 2" xfId="44020" xr:uid="{00000000-0005-0000-0000-000035650000}"/>
    <cellStyle name="Normal 10 5 4 5 2 2 2 3 3" xfId="44021" xr:uid="{00000000-0005-0000-0000-000036650000}"/>
    <cellStyle name="Normal 10 5 4 5 2 2 2 4" xfId="21431" xr:uid="{00000000-0005-0000-0000-000037650000}"/>
    <cellStyle name="Normal 10 5 4 5 2 2 2 4 2" xfId="44022" xr:uid="{00000000-0005-0000-0000-000038650000}"/>
    <cellStyle name="Normal 10 5 4 5 2 2 2 5" xfId="44023" xr:uid="{00000000-0005-0000-0000-000039650000}"/>
    <cellStyle name="Normal 10 5 4 5 2 2 3" xfId="4933" xr:uid="{00000000-0005-0000-0000-00003A650000}"/>
    <cellStyle name="Normal 10 5 4 5 2 2 3 2" xfId="21432" xr:uid="{00000000-0005-0000-0000-00003B650000}"/>
    <cellStyle name="Normal 10 5 4 5 2 2 3 2 2" xfId="44024" xr:uid="{00000000-0005-0000-0000-00003C650000}"/>
    <cellStyle name="Normal 10 5 4 5 2 2 3 3" xfId="44025" xr:uid="{00000000-0005-0000-0000-00003D650000}"/>
    <cellStyle name="Normal 10 5 4 5 2 2 4" xfId="10059" xr:uid="{00000000-0005-0000-0000-00003E650000}"/>
    <cellStyle name="Normal 10 5 4 5 2 2 4 2" xfId="21433" xr:uid="{00000000-0005-0000-0000-00003F650000}"/>
    <cellStyle name="Normal 10 5 4 5 2 2 4 2 2" xfId="44026" xr:uid="{00000000-0005-0000-0000-000040650000}"/>
    <cellStyle name="Normal 10 5 4 5 2 2 4 3" xfId="44027" xr:uid="{00000000-0005-0000-0000-000041650000}"/>
    <cellStyle name="Normal 10 5 4 5 2 2 5" xfId="13347" xr:uid="{00000000-0005-0000-0000-000042650000}"/>
    <cellStyle name="Normal 10 5 4 5 2 2 5 2" xfId="21434" xr:uid="{00000000-0005-0000-0000-000043650000}"/>
    <cellStyle name="Normal 10 5 4 5 2 2 5 2 2" xfId="44028" xr:uid="{00000000-0005-0000-0000-000044650000}"/>
    <cellStyle name="Normal 10 5 4 5 2 2 5 3" xfId="44029" xr:uid="{00000000-0005-0000-0000-000045650000}"/>
    <cellStyle name="Normal 10 5 4 5 2 2 6" xfId="21435" xr:uid="{00000000-0005-0000-0000-000046650000}"/>
    <cellStyle name="Normal 10 5 4 5 2 2 6 2" xfId="44030" xr:uid="{00000000-0005-0000-0000-000047650000}"/>
    <cellStyle name="Normal 10 5 4 5 2 2 7" xfId="21436" xr:uid="{00000000-0005-0000-0000-000048650000}"/>
    <cellStyle name="Normal 10 5 4 5 2 2 7 2" xfId="44031" xr:uid="{00000000-0005-0000-0000-000049650000}"/>
    <cellStyle name="Normal 10 5 4 5 2 2 8" xfId="44032" xr:uid="{00000000-0005-0000-0000-00004A650000}"/>
    <cellStyle name="Normal 10 5 4 5 2 3" xfId="4934" xr:uid="{00000000-0005-0000-0000-00004B650000}"/>
    <cellStyle name="Normal 10 5 4 5 2 3 2" xfId="4935" xr:uid="{00000000-0005-0000-0000-00004C650000}"/>
    <cellStyle name="Normal 10 5 4 5 2 3 2 2" xfId="21437" xr:uid="{00000000-0005-0000-0000-00004D650000}"/>
    <cellStyle name="Normal 10 5 4 5 2 3 2 2 2" xfId="44033" xr:uid="{00000000-0005-0000-0000-00004E650000}"/>
    <cellStyle name="Normal 10 5 4 5 2 3 2 3" xfId="44034" xr:uid="{00000000-0005-0000-0000-00004F650000}"/>
    <cellStyle name="Normal 10 5 4 5 2 3 3" xfId="10060" xr:uid="{00000000-0005-0000-0000-000050650000}"/>
    <cellStyle name="Normal 10 5 4 5 2 3 3 2" xfId="21438" xr:uid="{00000000-0005-0000-0000-000051650000}"/>
    <cellStyle name="Normal 10 5 4 5 2 3 3 2 2" xfId="44035" xr:uid="{00000000-0005-0000-0000-000052650000}"/>
    <cellStyle name="Normal 10 5 4 5 2 3 3 3" xfId="44036" xr:uid="{00000000-0005-0000-0000-000053650000}"/>
    <cellStyle name="Normal 10 5 4 5 2 3 4" xfId="21439" xr:uid="{00000000-0005-0000-0000-000054650000}"/>
    <cellStyle name="Normal 10 5 4 5 2 3 4 2" xfId="44037" xr:uid="{00000000-0005-0000-0000-000055650000}"/>
    <cellStyle name="Normal 10 5 4 5 2 3 5" xfId="44038" xr:uid="{00000000-0005-0000-0000-000056650000}"/>
    <cellStyle name="Normal 10 5 4 5 2 4" xfId="4936" xr:uid="{00000000-0005-0000-0000-000057650000}"/>
    <cellStyle name="Normal 10 5 4 5 2 4 2" xfId="21440" xr:uid="{00000000-0005-0000-0000-000058650000}"/>
    <cellStyle name="Normal 10 5 4 5 2 4 2 2" xfId="44039" xr:uid="{00000000-0005-0000-0000-000059650000}"/>
    <cellStyle name="Normal 10 5 4 5 2 4 3" xfId="44040" xr:uid="{00000000-0005-0000-0000-00005A650000}"/>
    <cellStyle name="Normal 10 5 4 5 2 5" xfId="10061" xr:uid="{00000000-0005-0000-0000-00005B650000}"/>
    <cellStyle name="Normal 10 5 4 5 2 5 2" xfId="21441" xr:uid="{00000000-0005-0000-0000-00005C650000}"/>
    <cellStyle name="Normal 10 5 4 5 2 5 2 2" xfId="44041" xr:uid="{00000000-0005-0000-0000-00005D650000}"/>
    <cellStyle name="Normal 10 5 4 5 2 5 3" xfId="44042" xr:uid="{00000000-0005-0000-0000-00005E650000}"/>
    <cellStyle name="Normal 10 5 4 5 2 6" xfId="13348" xr:uid="{00000000-0005-0000-0000-00005F650000}"/>
    <cellStyle name="Normal 10 5 4 5 2 6 2" xfId="21442" xr:uid="{00000000-0005-0000-0000-000060650000}"/>
    <cellStyle name="Normal 10 5 4 5 2 6 2 2" xfId="44043" xr:uid="{00000000-0005-0000-0000-000061650000}"/>
    <cellStyle name="Normal 10 5 4 5 2 6 3" xfId="44044" xr:uid="{00000000-0005-0000-0000-000062650000}"/>
    <cellStyle name="Normal 10 5 4 5 2 7" xfId="21443" xr:uid="{00000000-0005-0000-0000-000063650000}"/>
    <cellStyle name="Normal 10 5 4 5 2 7 2" xfId="44045" xr:uid="{00000000-0005-0000-0000-000064650000}"/>
    <cellStyle name="Normal 10 5 4 5 2 8" xfId="21444" xr:uid="{00000000-0005-0000-0000-000065650000}"/>
    <cellStyle name="Normal 10 5 4 5 2 8 2" xfId="44046" xr:uid="{00000000-0005-0000-0000-000066650000}"/>
    <cellStyle name="Normal 10 5 4 5 2 9" xfId="44047" xr:uid="{00000000-0005-0000-0000-000067650000}"/>
    <cellStyle name="Normal 10 5 4 5 3" xfId="1978" xr:uid="{00000000-0005-0000-0000-000068650000}"/>
    <cellStyle name="Normal 10 5 4 5 3 2" xfId="4937" xr:uid="{00000000-0005-0000-0000-000069650000}"/>
    <cellStyle name="Normal 10 5 4 5 3 2 2" xfId="4938" xr:uid="{00000000-0005-0000-0000-00006A650000}"/>
    <cellStyle name="Normal 10 5 4 5 3 2 2 2" xfId="21445" xr:uid="{00000000-0005-0000-0000-00006B650000}"/>
    <cellStyle name="Normal 10 5 4 5 3 2 2 2 2" xfId="44048" xr:uid="{00000000-0005-0000-0000-00006C650000}"/>
    <cellStyle name="Normal 10 5 4 5 3 2 2 3" xfId="44049" xr:uid="{00000000-0005-0000-0000-00006D650000}"/>
    <cellStyle name="Normal 10 5 4 5 3 2 3" xfId="10062" xr:uid="{00000000-0005-0000-0000-00006E650000}"/>
    <cellStyle name="Normal 10 5 4 5 3 2 3 2" xfId="21446" xr:uid="{00000000-0005-0000-0000-00006F650000}"/>
    <cellStyle name="Normal 10 5 4 5 3 2 3 2 2" xfId="44050" xr:uid="{00000000-0005-0000-0000-000070650000}"/>
    <cellStyle name="Normal 10 5 4 5 3 2 3 3" xfId="44051" xr:uid="{00000000-0005-0000-0000-000071650000}"/>
    <cellStyle name="Normal 10 5 4 5 3 2 4" xfId="21447" xr:uid="{00000000-0005-0000-0000-000072650000}"/>
    <cellStyle name="Normal 10 5 4 5 3 2 4 2" xfId="44052" xr:uid="{00000000-0005-0000-0000-000073650000}"/>
    <cellStyle name="Normal 10 5 4 5 3 2 5" xfId="44053" xr:uid="{00000000-0005-0000-0000-000074650000}"/>
    <cellStyle name="Normal 10 5 4 5 3 3" xfId="4939" xr:uid="{00000000-0005-0000-0000-000075650000}"/>
    <cellStyle name="Normal 10 5 4 5 3 3 2" xfId="21448" xr:uid="{00000000-0005-0000-0000-000076650000}"/>
    <cellStyle name="Normal 10 5 4 5 3 3 2 2" xfId="44054" xr:uid="{00000000-0005-0000-0000-000077650000}"/>
    <cellStyle name="Normal 10 5 4 5 3 3 3" xfId="44055" xr:uid="{00000000-0005-0000-0000-000078650000}"/>
    <cellStyle name="Normal 10 5 4 5 3 4" xfId="10063" xr:uid="{00000000-0005-0000-0000-000079650000}"/>
    <cellStyle name="Normal 10 5 4 5 3 4 2" xfId="21449" xr:uid="{00000000-0005-0000-0000-00007A650000}"/>
    <cellStyle name="Normal 10 5 4 5 3 4 2 2" xfId="44056" xr:uid="{00000000-0005-0000-0000-00007B650000}"/>
    <cellStyle name="Normal 10 5 4 5 3 4 3" xfId="44057" xr:uid="{00000000-0005-0000-0000-00007C650000}"/>
    <cellStyle name="Normal 10 5 4 5 3 5" xfId="13349" xr:uid="{00000000-0005-0000-0000-00007D650000}"/>
    <cellStyle name="Normal 10 5 4 5 3 5 2" xfId="21450" xr:uid="{00000000-0005-0000-0000-00007E650000}"/>
    <cellStyle name="Normal 10 5 4 5 3 5 2 2" xfId="44058" xr:uid="{00000000-0005-0000-0000-00007F650000}"/>
    <cellStyle name="Normal 10 5 4 5 3 5 3" xfId="44059" xr:uid="{00000000-0005-0000-0000-000080650000}"/>
    <cellStyle name="Normal 10 5 4 5 3 6" xfId="21451" xr:uid="{00000000-0005-0000-0000-000081650000}"/>
    <cellStyle name="Normal 10 5 4 5 3 6 2" xfId="44060" xr:uid="{00000000-0005-0000-0000-000082650000}"/>
    <cellStyle name="Normal 10 5 4 5 3 7" xfId="21452" xr:uid="{00000000-0005-0000-0000-000083650000}"/>
    <cellStyle name="Normal 10 5 4 5 3 7 2" xfId="44061" xr:uid="{00000000-0005-0000-0000-000084650000}"/>
    <cellStyle name="Normal 10 5 4 5 3 8" xfId="44062" xr:uid="{00000000-0005-0000-0000-000085650000}"/>
    <cellStyle name="Normal 10 5 4 5 4" xfId="4940" xr:uid="{00000000-0005-0000-0000-000086650000}"/>
    <cellStyle name="Normal 10 5 4 5 4 2" xfId="4941" xr:uid="{00000000-0005-0000-0000-000087650000}"/>
    <cellStyle name="Normal 10 5 4 5 4 2 2" xfId="21453" xr:uid="{00000000-0005-0000-0000-000088650000}"/>
    <cellStyle name="Normal 10 5 4 5 4 2 2 2" xfId="44063" xr:uid="{00000000-0005-0000-0000-000089650000}"/>
    <cellStyle name="Normal 10 5 4 5 4 2 3" xfId="44064" xr:uid="{00000000-0005-0000-0000-00008A650000}"/>
    <cellStyle name="Normal 10 5 4 5 4 3" xfId="10064" xr:uid="{00000000-0005-0000-0000-00008B650000}"/>
    <cellStyle name="Normal 10 5 4 5 4 3 2" xfId="21454" xr:uid="{00000000-0005-0000-0000-00008C650000}"/>
    <cellStyle name="Normal 10 5 4 5 4 3 2 2" xfId="44065" xr:uid="{00000000-0005-0000-0000-00008D650000}"/>
    <cellStyle name="Normal 10 5 4 5 4 3 3" xfId="44066" xr:uid="{00000000-0005-0000-0000-00008E650000}"/>
    <cellStyle name="Normal 10 5 4 5 4 4" xfId="21455" xr:uid="{00000000-0005-0000-0000-00008F650000}"/>
    <cellStyle name="Normal 10 5 4 5 4 4 2" xfId="44067" xr:uid="{00000000-0005-0000-0000-000090650000}"/>
    <cellStyle name="Normal 10 5 4 5 4 5" xfId="44068" xr:uid="{00000000-0005-0000-0000-000091650000}"/>
    <cellStyle name="Normal 10 5 4 5 5" xfId="4942" xr:uid="{00000000-0005-0000-0000-000092650000}"/>
    <cellStyle name="Normal 10 5 4 5 5 2" xfId="21456" xr:uid="{00000000-0005-0000-0000-000093650000}"/>
    <cellStyle name="Normal 10 5 4 5 5 2 2" xfId="44069" xr:uid="{00000000-0005-0000-0000-000094650000}"/>
    <cellStyle name="Normal 10 5 4 5 5 3" xfId="44070" xr:uid="{00000000-0005-0000-0000-000095650000}"/>
    <cellStyle name="Normal 10 5 4 5 6" xfId="10065" xr:uid="{00000000-0005-0000-0000-000096650000}"/>
    <cellStyle name="Normal 10 5 4 5 6 2" xfId="21457" xr:uid="{00000000-0005-0000-0000-000097650000}"/>
    <cellStyle name="Normal 10 5 4 5 6 2 2" xfId="44071" xr:uid="{00000000-0005-0000-0000-000098650000}"/>
    <cellStyle name="Normal 10 5 4 5 6 3" xfId="44072" xr:uid="{00000000-0005-0000-0000-000099650000}"/>
    <cellStyle name="Normal 10 5 4 5 7" xfId="13350" xr:uid="{00000000-0005-0000-0000-00009A650000}"/>
    <cellStyle name="Normal 10 5 4 5 7 2" xfId="21458" xr:uid="{00000000-0005-0000-0000-00009B650000}"/>
    <cellStyle name="Normal 10 5 4 5 7 2 2" xfId="44073" xr:uid="{00000000-0005-0000-0000-00009C650000}"/>
    <cellStyle name="Normal 10 5 4 5 7 3" xfId="44074" xr:uid="{00000000-0005-0000-0000-00009D650000}"/>
    <cellStyle name="Normal 10 5 4 5 8" xfId="21459" xr:uid="{00000000-0005-0000-0000-00009E650000}"/>
    <cellStyle name="Normal 10 5 4 5 8 2" xfId="44075" xr:uid="{00000000-0005-0000-0000-00009F650000}"/>
    <cellStyle name="Normal 10 5 4 5 9" xfId="21460" xr:uid="{00000000-0005-0000-0000-0000A0650000}"/>
    <cellStyle name="Normal 10 5 4 5 9 2" xfId="44076" xr:uid="{00000000-0005-0000-0000-0000A1650000}"/>
    <cellStyle name="Normal 10 5 4 6" xfId="984" xr:uid="{00000000-0005-0000-0000-0000A2650000}"/>
    <cellStyle name="Normal 10 5 4 6 2" xfId="2035" xr:uid="{00000000-0005-0000-0000-0000A3650000}"/>
    <cellStyle name="Normal 10 5 4 6 2 2" xfId="4943" xr:uid="{00000000-0005-0000-0000-0000A4650000}"/>
    <cellStyle name="Normal 10 5 4 6 2 2 2" xfId="4944" xr:uid="{00000000-0005-0000-0000-0000A5650000}"/>
    <cellStyle name="Normal 10 5 4 6 2 2 2 2" xfId="21461" xr:uid="{00000000-0005-0000-0000-0000A6650000}"/>
    <cellStyle name="Normal 10 5 4 6 2 2 2 2 2" xfId="44077" xr:uid="{00000000-0005-0000-0000-0000A7650000}"/>
    <cellStyle name="Normal 10 5 4 6 2 2 2 3" xfId="44078" xr:uid="{00000000-0005-0000-0000-0000A8650000}"/>
    <cellStyle name="Normal 10 5 4 6 2 2 3" xfId="10066" xr:uid="{00000000-0005-0000-0000-0000A9650000}"/>
    <cellStyle name="Normal 10 5 4 6 2 2 3 2" xfId="21462" xr:uid="{00000000-0005-0000-0000-0000AA650000}"/>
    <cellStyle name="Normal 10 5 4 6 2 2 3 2 2" xfId="44079" xr:uid="{00000000-0005-0000-0000-0000AB650000}"/>
    <cellStyle name="Normal 10 5 4 6 2 2 3 3" xfId="44080" xr:uid="{00000000-0005-0000-0000-0000AC650000}"/>
    <cellStyle name="Normal 10 5 4 6 2 2 4" xfId="21463" xr:uid="{00000000-0005-0000-0000-0000AD650000}"/>
    <cellStyle name="Normal 10 5 4 6 2 2 4 2" xfId="44081" xr:uid="{00000000-0005-0000-0000-0000AE650000}"/>
    <cellStyle name="Normal 10 5 4 6 2 2 5" xfId="44082" xr:uid="{00000000-0005-0000-0000-0000AF650000}"/>
    <cellStyle name="Normal 10 5 4 6 2 3" xfId="4945" xr:uid="{00000000-0005-0000-0000-0000B0650000}"/>
    <cellStyle name="Normal 10 5 4 6 2 3 2" xfId="21464" xr:uid="{00000000-0005-0000-0000-0000B1650000}"/>
    <cellStyle name="Normal 10 5 4 6 2 3 2 2" xfId="44083" xr:uid="{00000000-0005-0000-0000-0000B2650000}"/>
    <cellStyle name="Normal 10 5 4 6 2 3 3" xfId="44084" xr:uid="{00000000-0005-0000-0000-0000B3650000}"/>
    <cellStyle name="Normal 10 5 4 6 2 4" xfId="10067" xr:uid="{00000000-0005-0000-0000-0000B4650000}"/>
    <cellStyle name="Normal 10 5 4 6 2 4 2" xfId="21465" xr:uid="{00000000-0005-0000-0000-0000B5650000}"/>
    <cellStyle name="Normal 10 5 4 6 2 4 2 2" xfId="44085" xr:uid="{00000000-0005-0000-0000-0000B6650000}"/>
    <cellStyle name="Normal 10 5 4 6 2 4 3" xfId="44086" xr:uid="{00000000-0005-0000-0000-0000B7650000}"/>
    <cellStyle name="Normal 10 5 4 6 2 5" xfId="13351" xr:uid="{00000000-0005-0000-0000-0000B8650000}"/>
    <cellStyle name="Normal 10 5 4 6 2 5 2" xfId="21466" xr:uid="{00000000-0005-0000-0000-0000B9650000}"/>
    <cellStyle name="Normal 10 5 4 6 2 5 2 2" xfId="44087" xr:uid="{00000000-0005-0000-0000-0000BA650000}"/>
    <cellStyle name="Normal 10 5 4 6 2 5 3" xfId="44088" xr:uid="{00000000-0005-0000-0000-0000BB650000}"/>
    <cellStyle name="Normal 10 5 4 6 2 6" xfId="21467" xr:uid="{00000000-0005-0000-0000-0000BC650000}"/>
    <cellStyle name="Normal 10 5 4 6 2 6 2" xfId="44089" xr:uid="{00000000-0005-0000-0000-0000BD650000}"/>
    <cellStyle name="Normal 10 5 4 6 2 7" xfId="21468" xr:uid="{00000000-0005-0000-0000-0000BE650000}"/>
    <cellStyle name="Normal 10 5 4 6 2 7 2" xfId="44090" xr:uid="{00000000-0005-0000-0000-0000BF650000}"/>
    <cellStyle name="Normal 10 5 4 6 2 8" xfId="44091" xr:uid="{00000000-0005-0000-0000-0000C0650000}"/>
    <cellStyle name="Normal 10 5 4 6 3" xfId="4946" xr:uid="{00000000-0005-0000-0000-0000C1650000}"/>
    <cellStyle name="Normal 10 5 4 6 3 2" xfId="4947" xr:uid="{00000000-0005-0000-0000-0000C2650000}"/>
    <cellStyle name="Normal 10 5 4 6 3 2 2" xfId="21469" xr:uid="{00000000-0005-0000-0000-0000C3650000}"/>
    <cellStyle name="Normal 10 5 4 6 3 2 2 2" xfId="44092" xr:uid="{00000000-0005-0000-0000-0000C4650000}"/>
    <cellStyle name="Normal 10 5 4 6 3 2 3" xfId="44093" xr:uid="{00000000-0005-0000-0000-0000C5650000}"/>
    <cellStyle name="Normal 10 5 4 6 3 3" xfId="10068" xr:uid="{00000000-0005-0000-0000-0000C6650000}"/>
    <cellStyle name="Normal 10 5 4 6 3 3 2" xfId="21470" xr:uid="{00000000-0005-0000-0000-0000C7650000}"/>
    <cellStyle name="Normal 10 5 4 6 3 3 2 2" xfId="44094" xr:uid="{00000000-0005-0000-0000-0000C8650000}"/>
    <cellStyle name="Normal 10 5 4 6 3 3 3" xfId="44095" xr:uid="{00000000-0005-0000-0000-0000C9650000}"/>
    <cellStyle name="Normal 10 5 4 6 3 4" xfId="21471" xr:uid="{00000000-0005-0000-0000-0000CA650000}"/>
    <cellStyle name="Normal 10 5 4 6 3 4 2" xfId="44096" xr:uid="{00000000-0005-0000-0000-0000CB650000}"/>
    <cellStyle name="Normal 10 5 4 6 3 5" xfId="44097" xr:uid="{00000000-0005-0000-0000-0000CC650000}"/>
    <cellStyle name="Normal 10 5 4 6 4" xfId="4948" xr:uid="{00000000-0005-0000-0000-0000CD650000}"/>
    <cellStyle name="Normal 10 5 4 6 4 2" xfId="21472" xr:uid="{00000000-0005-0000-0000-0000CE650000}"/>
    <cellStyle name="Normal 10 5 4 6 4 2 2" xfId="44098" xr:uid="{00000000-0005-0000-0000-0000CF650000}"/>
    <cellStyle name="Normal 10 5 4 6 4 3" xfId="44099" xr:uid="{00000000-0005-0000-0000-0000D0650000}"/>
    <cellStyle name="Normal 10 5 4 6 5" xfId="10069" xr:uid="{00000000-0005-0000-0000-0000D1650000}"/>
    <cellStyle name="Normal 10 5 4 6 5 2" xfId="21473" xr:uid="{00000000-0005-0000-0000-0000D2650000}"/>
    <cellStyle name="Normal 10 5 4 6 5 2 2" xfId="44100" xr:uid="{00000000-0005-0000-0000-0000D3650000}"/>
    <cellStyle name="Normal 10 5 4 6 5 3" xfId="44101" xr:uid="{00000000-0005-0000-0000-0000D4650000}"/>
    <cellStyle name="Normal 10 5 4 6 6" xfId="13352" xr:uid="{00000000-0005-0000-0000-0000D5650000}"/>
    <cellStyle name="Normal 10 5 4 6 6 2" xfId="21474" xr:uid="{00000000-0005-0000-0000-0000D6650000}"/>
    <cellStyle name="Normal 10 5 4 6 6 2 2" xfId="44102" xr:uid="{00000000-0005-0000-0000-0000D7650000}"/>
    <cellStyle name="Normal 10 5 4 6 6 3" xfId="44103" xr:uid="{00000000-0005-0000-0000-0000D8650000}"/>
    <cellStyle name="Normal 10 5 4 6 7" xfId="21475" xr:uid="{00000000-0005-0000-0000-0000D9650000}"/>
    <cellStyle name="Normal 10 5 4 6 7 2" xfId="44104" xr:uid="{00000000-0005-0000-0000-0000DA650000}"/>
    <cellStyle name="Normal 10 5 4 6 8" xfId="21476" xr:uid="{00000000-0005-0000-0000-0000DB650000}"/>
    <cellStyle name="Normal 10 5 4 6 8 2" xfId="44105" xr:uid="{00000000-0005-0000-0000-0000DC650000}"/>
    <cellStyle name="Normal 10 5 4 6 9" xfId="44106" xr:uid="{00000000-0005-0000-0000-0000DD650000}"/>
    <cellStyle name="Normal 10 5 4 7" xfId="1516" xr:uid="{00000000-0005-0000-0000-0000DE650000}"/>
    <cellStyle name="Normal 10 5 4 7 2" xfId="4949" xr:uid="{00000000-0005-0000-0000-0000DF650000}"/>
    <cellStyle name="Normal 10 5 4 7 2 2" xfId="4950" xr:uid="{00000000-0005-0000-0000-0000E0650000}"/>
    <cellStyle name="Normal 10 5 4 7 2 2 2" xfId="21477" xr:uid="{00000000-0005-0000-0000-0000E1650000}"/>
    <cellStyle name="Normal 10 5 4 7 2 2 2 2" xfId="44107" xr:uid="{00000000-0005-0000-0000-0000E2650000}"/>
    <cellStyle name="Normal 10 5 4 7 2 2 3" xfId="44108" xr:uid="{00000000-0005-0000-0000-0000E3650000}"/>
    <cellStyle name="Normal 10 5 4 7 2 3" xfId="10070" xr:uid="{00000000-0005-0000-0000-0000E4650000}"/>
    <cellStyle name="Normal 10 5 4 7 2 3 2" xfId="21478" xr:uid="{00000000-0005-0000-0000-0000E5650000}"/>
    <cellStyle name="Normal 10 5 4 7 2 3 2 2" xfId="44109" xr:uid="{00000000-0005-0000-0000-0000E6650000}"/>
    <cellStyle name="Normal 10 5 4 7 2 3 3" xfId="44110" xr:uid="{00000000-0005-0000-0000-0000E7650000}"/>
    <cellStyle name="Normal 10 5 4 7 2 4" xfId="21479" xr:uid="{00000000-0005-0000-0000-0000E8650000}"/>
    <cellStyle name="Normal 10 5 4 7 2 4 2" xfId="44111" xr:uid="{00000000-0005-0000-0000-0000E9650000}"/>
    <cellStyle name="Normal 10 5 4 7 2 5" xfId="44112" xr:uid="{00000000-0005-0000-0000-0000EA650000}"/>
    <cellStyle name="Normal 10 5 4 7 3" xfId="4951" xr:uid="{00000000-0005-0000-0000-0000EB650000}"/>
    <cellStyle name="Normal 10 5 4 7 3 2" xfId="21480" xr:uid="{00000000-0005-0000-0000-0000EC650000}"/>
    <cellStyle name="Normal 10 5 4 7 3 2 2" xfId="44113" xr:uid="{00000000-0005-0000-0000-0000ED650000}"/>
    <cellStyle name="Normal 10 5 4 7 3 3" xfId="44114" xr:uid="{00000000-0005-0000-0000-0000EE650000}"/>
    <cellStyle name="Normal 10 5 4 7 4" xfId="10071" xr:uid="{00000000-0005-0000-0000-0000EF650000}"/>
    <cellStyle name="Normal 10 5 4 7 4 2" xfId="21481" xr:uid="{00000000-0005-0000-0000-0000F0650000}"/>
    <cellStyle name="Normal 10 5 4 7 4 2 2" xfId="44115" xr:uid="{00000000-0005-0000-0000-0000F1650000}"/>
    <cellStyle name="Normal 10 5 4 7 4 3" xfId="44116" xr:uid="{00000000-0005-0000-0000-0000F2650000}"/>
    <cellStyle name="Normal 10 5 4 7 5" xfId="13353" xr:uid="{00000000-0005-0000-0000-0000F3650000}"/>
    <cellStyle name="Normal 10 5 4 7 5 2" xfId="21482" xr:uid="{00000000-0005-0000-0000-0000F4650000}"/>
    <cellStyle name="Normal 10 5 4 7 5 2 2" xfId="44117" xr:uid="{00000000-0005-0000-0000-0000F5650000}"/>
    <cellStyle name="Normal 10 5 4 7 5 3" xfId="44118" xr:uid="{00000000-0005-0000-0000-0000F6650000}"/>
    <cellStyle name="Normal 10 5 4 7 6" xfId="21483" xr:uid="{00000000-0005-0000-0000-0000F7650000}"/>
    <cellStyle name="Normal 10 5 4 7 6 2" xfId="44119" xr:uid="{00000000-0005-0000-0000-0000F8650000}"/>
    <cellStyle name="Normal 10 5 4 7 7" xfId="21484" xr:uid="{00000000-0005-0000-0000-0000F9650000}"/>
    <cellStyle name="Normal 10 5 4 7 7 2" xfId="44120" xr:uid="{00000000-0005-0000-0000-0000FA650000}"/>
    <cellStyle name="Normal 10 5 4 7 8" xfId="44121" xr:uid="{00000000-0005-0000-0000-0000FB650000}"/>
    <cellStyle name="Normal 10 5 4 8" xfId="4952" xr:uid="{00000000-0005-0000-0000-0000FC650000}"/>
    <cellStyle name="Normal 10 5 4 8 2" xfId="4953" xr:uid="{00000000-0005-0000-0000-0000FD650000}"/>
    <cellStyle name="Normal 10 5 4 8 2 2" xfId="21485" xr:uid="{00000000-0005-0000-0000-0000FE650000}"/>
    <cellStyle name="Normal 10 5 4 8 2 2 2" xfId="44122" xr:uid="{00000000-0005-0000-0000-0000FF650000}"/>
    <cellStyle name="Normal 10 5 4 8 2 3" xfId="44123" xr:uid="{00000000-0005-0000-0000-000000660000}"/>
    <cellStyle name="Normal 10 5 4 8 3" xfId="10072" xr:uid="{00000000-0005-0000-0000-000001660000}"/>
    <cellStyle name="Normal 10 5 4 8 3 2" xfId="21486" xr:uid="{00000000-0005-0000-0000-000002660000}"/>
    <cellStyle name="Normal 10 5 4 8 3 2 2" xfId="44124" xr:uid="{00000000-0005-0000-0000-000003660000}"/>
    <cellStyle name="Normal 10 5 4 8 3 3" xfId="44125" xr:uid="{00000000-0005-0000-0000-000004660000}"/>
    <cellStyle name="Normal 10 5 4 8 4" xfId="21487" xr:uid="{00000000-0005-0000-0000-000005660000}"/>
    <cellStyle name="Normal 10 5 4 8 4 2" xfId="44126" xr:uid="{00000000-0005-0000-0000-000006660000}"/>
    <cellStyle name="Normal 10 5 4 8 5" xfId="44127" xr:uid="{00000000-0005-0000-0000-000007660000}"/>
    <cellStyle name="Normal 10 5 4 9" xfId="4954" xr:uid="{00000000-0005-0000-0000-000008660000}"/>
    <cellStyle name="Normal 10 5 4 9 2" xfId="21488" xr:uid="{00000000-0005-0000-0000-000009660000}"/>
    <cellStyle name="Normal 10 5 4 9 2 2" xfId="44128" xr:uid="{00000000-0005-0000-0000-00000A660000}"/>
    <cellStyle name="Normal 10 5 4 9 3" xfId="44129" xr:uid="{00000000-0005-0000-0000-00000B660000}"/>
    <cellStyle name="Normal 10 5 5" xfId="50" xr:uid="{00000000-0005-0000-0000-00000C660000}"/>
    <cellStyle name="Normal 10 5 5 10" xfId="21489" xr:uid="{00000000-0005-0000-0000-00000D660000}"/>
    <cellStyle name="Normal 10 5 5 10 2" xfId="44130" xr:uid="{00000000-0005-0000-0000-00000E660000}"/>
    <cellStyle name="Normal 10 5 5 11" xfId="21490" xr:uid="{00000000-0005-0000-0000-00000F660000}"/>
    <cellStyle name="Normal 10 5 5 11 2" xfId="44131" xr:uid="{00000000-0005-0000-0000-000010660000}"/>
    <cellStyle name="Normal 10 5 5 12" xfId="44132" xr:uid="{00000000-0005-0000-0000-000011660000}"/>
    <cellStyle name="Normal 10 5 5 2" xfId="271" xr:uid="{00000000-0005-0000-0000-000012660000}"/>
    <cellStyle name="Normal 10 5 5 2 10" xfId="21491" xr:uid="{00000000-0005-0000-0000-000013660000}"/>
    <cellStyle name="Normal 10 5 5 2 10 2" xfId="44133" xr:uid="{00000000-0005-0000-0000-000014660000}"/>
    <cellStyle name="Normal 10 5 5 2 11" xfId="44134" xr:uid="{00000000-0005-0000-0000-000015660000}"/>
    <cellStyle name="Normal 10 5 5 2 2" xfId="272" xr:uid="{00000000-0005-0000-0000-000016660000}"/>
    <cellStyle name="Normal 10 5 5 2 2 10" xfId="44135" xr:uid="{00000000-0005-0000-0000-000017660000}"/>
    <cellStyle name="Normal 10 5 5 2 2 2" xfId="898" xr:uid="{00000000-0005-0000-0000-000018660000}"/>
    <cellStyle name="Normal 10 5 5 2 2 2 2" xfId="2409" xr:uid="{00000000-0005-0000-0000-000019660000}"/>
    <cellStyle name="Normal 10 5 5 2 2 2 2 2" xfId="4955" xr:uid="{00000000-0005-0000-0000-00001A660000}"/>
    <cellStyle name="Normal 10 5 5 2 2 2 2 2 2" xfId="4956" xr:uid="{00000000-0005-0000-0000-00001B660000}"/>
    <cellStyle name="Normal 10 5 5 2 2 2 2 2 2 2" xfId="21492" xr:uid="{00000000-0005-0000-0000-00001C660000}"/>
    <cellStyle name="Normal 10 5 5 2 2 2 2 2 2 2 2" xfId="44136" xr:uid="{00000000-0005-0000-0000-00001D660000}"/>
    <cellStyle name="Normal 10 5 5 2 2 2 2 2 2 3" xfId="44137" xr:uid="{00000000-0005-0000-0000-00001E660000}"/>
    <cellStyle name="Normal 10 5 5 2 2 2 2 2 3" xfId="10073" xr:uid="{00000000-0005-0000-0000-00001F660000}"/>
    <cellStyle name="Normal 10 5 5 2 2 2 2 2 3 2" xfId="21493" xr:uid="{00000000-0005-0000-0000-000020660000}"/>
    <cellStyle name="Normal 10 5 5 2 2 2 2 2 3 2 2" xfId="44138" xr:uid="{00000000-0005-0000-0000-000021660000}"/>
    <cellStyle name="Normal 10 5 5 2 2 2 2 2 3 3" xfId="44139" xr:uid="{00000000-0005-0000-0000-000022660000}"/>
    <cellStyle name="Normal 10 5 5 2 2 2 2 2 4" xfId="21494" xr:uid="{00000000-0005-0000-0000-000023660000}"/>
    <cellStyle name="Normal 10 5 5 2 2 2 2 2 4 2" xfId="44140" xr:uid="{00000000-0005-0000-0000-000024660000}"/>
    <cellStyle name="Normal 10 5 5 2 2 2 2 2 5" xfId="44141" xr:uid="{00000000-0005-0000-0000-000025660000}"/>
    <cellStyle name="Normal 10 5 5 2 2 2 2 3" xfId="4957" xr:uid="{00000000-0005-0000-0000-000026660000}"/>
    <cellStyle name="Normal 10 5 5 2 2 2 2 3 2" xfId="21495" xr:uid="{00000000-0005-0000-0000-000027660000}"/>
    <cellStyle name="Normal 10 5 5 2 2 2 2 3 2 2" xfId="44142" xr:uid="{00000000-0005-0000-0000-000028660000}"/>
    <cellStyle name="Normal 10 5 5 2 2 2 2 3 3" xfId="44143" xr:uid="{00000000-0005-0000-0000-000029660000}"/>
    <cellStyle name="Normal 10 5 5 2 2 2 2 4" xfId="10074" xr:uid="{00000000-0005-0000-0000-00002A660000}"/>
    <cellStyle name="Normal 10 5 5 2 2 2 2 4 2" xfId="21496" xr:uid="{00000000-0005-0000-0000-00002B660000}"/>
    <cellStyle name="Normal 10 5 5 2 2 2 2 4 2 2" xfId="44144" xr:uid="{00000000-0005-0000-0000-00002C660000}"/>
    <cellStyle name="Normal 10 5 5 2 2 2 2 4 3" xfId="44145" xr:uid="{00000000-0005-0000-0000-00002D660000}"/>
    <cellStyle name="Normal 10 5 5 2 2 2 2 5" xfId="13354" xr:uid="{00000000-0005-0000-0000-00002E660000}"/>
    <cellStyle name="Normal 10 5 5 2 2 2 2 5 2" xfId="21497" xr:uid="{00000000-0005-0000-0000-00002F660000}"/>
    <cellStyle name="Normal 10 5 5 2 2 2 2 5 2 2" xfId="44146" xr:uid="{00000000-0005-0000-0000-000030660000}"/>
    <cellStyle name="Normal 10 5 5 2 2 2 2 5 3" xfId="44147" xr:uid="{00000000-0005-0000-0000-000031660000}"/>
    <cellStyle name="Normal 10 5 5 2 2 2 2 6" xfId="21498" xr:uid="{00000000-0005-0000-0000-000032660000}"/>
    <cellStyle name="Normal 10 5 5 2 2 2 2 6 2" xfId="44148" xr:uid="{00000000-0005-0000-0000-000033660000}"/>
    <cellStyle name="Normal 10 5 5 2 2 2 2 7" xfId="21499" xr:uid="{00000000-0005-0000-0000-000034660000}"/>
    <cellStyle name="Normal 10 5 5 2 2 2 2 7 2" xfId="44149" xr:uid="{00000000-0005-0000-0000-000035660000}"/>
    <cellStyle name="Normal 10 5 5 2 2 2 2 8" xfId="44150" xr:uid="{00000000-0005-0000-0000-000036660000}"/>
    <cellStyle name="Normal 10 5 5 2 2 2 3" xfId="4958" xr:uid="{00000000-0005-0000-0000-000037660000}"/>
    <cellStyle name="Normal 10 5 5 2 2 2 3 2" xfId="4959" xr:uid="{00000000-0005-0000-0000-000038660000}"/>
    <cellStyle name="Normal 10 5 5 2 2 2 3 2 2" xfId="21500" xr:uid="{00000000-0005-0000-0000-000039660000}"/>
    <cellStyle name="Normal 10 5 5 2 2 2 3 2 2 2" xfId="44151" xr:uid="{00000000-0005-0000-0000-00003A660000}"/>
    <cellStyle name="Normal 10 5 5 2 2 2 3 2 3" xfId="44152" xr:uid="{00000000-0005-0000-0000-00003B660000}"/>
    <cellStyle name="Normal 10 5 5 2 2 2 3 3" xfId="10075" xr:uid="{00000000-0005-0000-0000-00003C660000}"/>
    <cellStyle name="Normal 10 5 5 2 2 2 3 3 2" xfId="21501" xr:uid="{00000000-0005-0000-0000-00003D660000}"/>
    <cellStyle name="Normal 10 5 5 2 2 2 3 3 2 2" xfId="44153" xr:uid="{00000000-0005-0000-0000-00003E660000}"/>
    <cellStyle name="Normal 10 5 5 2 2 2 3 3 3" xfId="44154" xr:uid="{00000000-0005-0000-0000-00003F660000}"/>
    <cellStyle name="Normal 10 5 5 2 2 2 3 4" xfId="21502" xr:uid="{00000000-0005-0000-0000-000040660000}"/>
    <cellStyle name="Normal 10 5 5 2 2 2 3 4 2" xfId="44155" xr:uid="{00000000-0005-0000-0000-000041660000}"/>
    <cellStyle name="Normal 10 5 5 2 2 2 3 5" xfId="44156" xr:uid="{00000000-0005-0000-0000-000042660000}"/>
    <cellStyle name="Normal 10 5 5 2 2 2 4" xfId="4960" xr:uid="{00000000-0005-0000-0000-000043660000}"/>
    <cellStyle name="Normal 10 5 5 2 2 2 4 2" xfId="21503" xr:uid="{00000000-0005-0000-0000-000044660000}"/>
    <cellStyle name="Normal 10 5 5 2 2 2 4 2 2" xfId="44157" xr:uid="{00000000-0005-0000-0000-000045660000}"/>
    <cellStyle name="Normal 10 5 5 2 2 2 4 3" xfId="44158" xr:uid="{00000000-0005-0000-0000-000046660000}"/>
    <cellStyle name="Normal 10 5 5 2 2 2 5" xfId="10076" xr:uid="{00000000-0005-0000-0000-000047660000}"/>
    <cellStyle name="Normal 10 5 5 2 2 2 5 2" xfId="21504" xr:uid="{00000000-0005-0000-0000-000048660000}"/>
    <cellStyle name="Normal 10 5 5 2 2 2 5 2 2" xfId="44159" xr:uid="{00000000-0005-0000-0000-000049660000}"/>
    <cellStyle name="Normal 10 5 5 2 2 2 5 3" xfId="44160" xr:uid="{00000000-0005-0000-0000-00004A660000}"/>
    <cellStyle name="Normal 10 5 5 2 2 2 6" xfId="13355" xr:uid="{00000000-0005-0000-0000-00004B660000}"/>
    <cellStyle name="Normal 10 5 5 2 2 2 6 2" xfId="21505" xr:uid="{00000000-0005-0000-0000-00004C660000}"/>
    <cellStyle name="Normal 10 5 5 2 2 2 6 2 2" xfId="44161" xr:uid="{00000000-0005-0000-0000-00004D660000}"/>
    <cellStyle name="Normal 10 5 5 2 2 2 6 3" xfId="44162" xr:uid="{00000000-0005-0000-0000-00004E660000}"/>
    <cellStyle name="Normal 10 5 5 2 2 2 7" xfId="21506" xr:uid="{00000000-0005-0000-0000-00004F660000}"/>
    <cellStyle name="Normal 10 5 5 2 2 2 7 2" xfId="44163" xr:uid="{00000000-0005-0000-0000-000050660000}"/>
    <cellStyle name="Normal 10 5 5 2 2 2 8" xfId="21507" xr:uid="{00000000-0005-0000-0000-000051660000}"/>
    <cellStyle name="Normal 10 5 5 2 2 2 8 2" xfId="44164" xr:uid="{00000000-0005-0000-0000-000052660000}"/>
    <cellStyle name="Normal 10 5 5 2 2 2 9" xfId="44165" xr:uid="{00000000-0005-0000-0000-000053660000}"/>
    <cellStyle name="Normal 10 5 5 2 2 3" xfId="1358" xr:uid="{00000000-0005-0000-0000-000054660000}"/>
    <cellStyle name="Normal 10 5 5 2 2 3 2" xfId="4961" xr:uid="{00000000-0005-0000-0000-000055660000}"/>
    <cellStyle name="Normal 10 5 5 2 2 3 2 2" xfId="4962" xr:uid="{00000000-0005-0000-0000-000056660000}"/>
    <cellStyle name="Normal 10 5 5 2 2 3 2 2 2" xfId="21508" xr:uid="{00000000-0005-0000-0000-000057660000}"/>
    <cellStyle name="Normal 10 5 5 2 2 3 2 2 2 2" xfId="44166" xr:uid="{00000000-0005-0000-0000-000058660000}"/>
    <cellStyle name="Normal 10 5 5 2 2 3 2 2 3" xfId="44167" xr:uid="{00000000-0005-0000-0000-000059660000}"/>
    <cellStyle name="Normal 10 5 5 2 2 3 2 3" xfId="10077" xr:uid="{00000000-0005-0000-0000-00005A660000}"/>
    <cellStyle name="Normal 10 5 5 2 2 3 2 3 2" xfId="21509" xr:uid="{00000000-0005-0000-0000-00005B660000}"/>
    <cellStyle name="Normal 10 5 5 2 2 3 2 3 2 2" xfId="44168" xr:uid="{00000000-0005-0000-0000-00005C660000}"/>
    <cellStyle name="Normal 10 5 5 2 2 3 2 3 3" xfId="44169" xr:uid="{00000000-0005-0000-0000-00005D660000}"/>
    <cellStyle name="Normal 10 5 5 2 2 3 2 4" xfId="21510" xr:uid="{00000000-0005-0000-0000-00005E660000}"/>
    <cellStyle name="Normal 10 5 5 2 2 3 2 4 2" xfId="44170" xr:uid="{00000000-0005-0000-0000-00005F660000}"/>
    <cellStyle name="Normal 10 5 5 2 2 3 2 5" xfId="44171" xr:uid="{00000000-0005-0000-0000-000060660000}"/>
    <cellStyle name="Normal 10 5 5 2 2 3 3" xfId="4963" xr:uid="{00000000-0005-0000-0000-000061660000}"/>
    <cellStyle name="Normal 10 5 5 2 2 3 3 2" xfId="21511" xr:uid="{00000000-0005-0000-0000-000062660000}"/>
    <cellStyle name="Normal 10 5 5 2 2 3 3 2 2" xfId="44172" xr:uid="{00000000-0005-0000-0000-000063660000}"/>
    <cellStyle name="Normal 10 5 5 2 2 3 3 3" xfId="44173" xr:uid="{00000000-0005-0000-0000-000064660000}"/>
    <cellStyle name="Normal 10 5 5 2 2 3 4" xfId="10078" xr:uid="{00000000-0005-0000-0000-000065660000}"/>
    <cellStyle name="Normal 10 5 5 2 2 3 4 2" xfId="21512" xr:uid="{00000000-0005-0000-0000-000066660000}"/>
    <cellStyle name="Normal 10 5 5 2 2 3 4 2 2" xfId="44174" xr:uid="{00000000-0005-0000-0000-000067660000}"/>
    <cellStyle name="Normal 10 5 5 2 2 3 4 3" xfId="44175" xr:uid="{00000000-0005-0000-0000-000068660000}"/>
    <cellStyle name="Normal 10 5 5 2 2 3 5" xfId="13356" xr:uid="{00000000-0005-0000-0000-000069660000}"/>
    <cellStyle name="Normal 10 5 5 2 2 3 5 2" xfId="21513" xr:uid="{00000000-0005-0000-0000-00006A660000}"/>
    <cellStyle name="Normal 10 5 5 2 2 3 5 2 2" xfId="44176" xr:uid="{00000000-0005-0000-0000-00006B660000}"/>
    <cellStyle name="Normal 10 5 5 2 2 3 5 3" xfId="44177" xr:uid="{00000000-0005-0000-0000-00006C660000}"/>
    <cellStyle name="Normal 10 5 5 2 2 3 6" xfId="21514" xr:uid="{00000000-0005-0000-0000-00006D660000}"/>
    <cellStyle name="Normal 10 5 5 2 2 3 6 2" xfId="44178" xr:uid="{00000000-0005-0000-0000-00006E660000}"/>
    <cellStyle name="Normal 10 5 5 2 2 3 7" xfId="21515" xr:uid="{00000000-0005-0000-0000-00006F660000}"/>
    <cellStyle name="Normal 10 5 5 2 2 3 7 2" xfId="44179" xr:uid="{00000000-0005-0000-0000-000070660000}"/>
    <cellStyle name="Normal 10 5 5 2 2 3 8" xfId="44180" xr:uid="{00000000-0005-0000-0000-000071660000}"/>
    <cellStyle name="Normal 10 5 5 2 2 4" xfId="1890" xr:uid="{00000000-0005-0000-0000-000072660000}"/>
    <cellStyle name="Normal 10 5 5 2 2 4 2" xfId="4964" xr:uid="{00000000-0005-0000-0000-000073660000}"/>
    <cellStyle name="Normal 10 5 5 2 2 4 2 2" xfId="21516" xr:uid="{00000000-0005-0000-0000-000074660000}"/>
    <cellStyle name="Normal 10 5 5 2 2 4 2 2 2" xfId="44181" xr:uid="{00000000-0005-0000-0000-000075660000}"/>
    <cellStyle name="Normal 10 5 5 2 2 4 2 3" xfId="44182" xr:uid="{00000000-0005-0000-0000-000076660000}"/>
    <cellStyle name="Normal 10 5 5 2 2 4 3" xfId="10079" xr:uid="{00000000-0005-0000-0000-000077660000}"/>
    <cellStyle name="Normal 10 5 5 2 2 4 3 2" xfId="21517" xr:uid="{00000000-0005-0000-0000-000078660000}"/>
    <cellStyle name="Normal 10 5 5 2 2 4 3 2 2" xfId="44183" xr:uid="{00000000-0005-0000-0000-000079660000}"/>
    <cellStyle name="Normal 10 5 5 2 2 4 3 3" xfId="44184" xr:uid="{00000000-0005-0000-0000-00007A660000}"/>
    <cellStyle name="Normal 10 5 5 2 2 4 4" xfId="21518" xr:uid="{00000000-0005-0000-0000-00007B660000}"/>
    <cellStyle name="Normal 10 5 5 2 2 4 4 2" xfId="44185" xr:uid="{00000000-0005-0000-0000-00007C660000}"/>
    <cellStyle name="Normal 10 5 5 2 2 4 5" xfId="44186" xr:uid="{00000000-0005-0000-0000-00007D660000}"/>
    <cellStyle name="Normal 10 5 5 2 2 5" xfId="4965" xr:uid="{00000000-0005-0000-0000-00007E660000}"/>
    <cellStyle name="Normal 10 5 5 2 2 5 2" xfId="21519" xr:uid="{00000000-0005-0000-0000-00007F660000}"/>
    <cellStyle name="Normal 10 5 5 2 2 5 2 2" xfId="44187" xr:uid="{00000000-0005-0000-0000-000080660000}"/>
    <cellStyle name="Normal 10 5 5 2 2 5 3" xfId="44188" xr:uid="{00000000-0005-0000-0000-000081660000}"/>
    <cellStyle name="Normal 10 5 5 2 2 6" xfId="10080" xr:uid="{00000000-0005-0000-0000-000082660000}"/>
    <cellStyle name="Normal 10 5 5 2 2 6 2" xfId="21520" xr:uid="{00000000-0005-0000-0000-000083660000}"/>
    <cellStyle name="Normal 10 5 5 2 2 6 2 2" xfId="44189" xr:uid="{00000000-0005-0000-0000-000084660000}"/>
    <cellStyle name="Normal 10 5 5 2 2 6 3" xfId="44190" xr:uid="{00000000-0005-0000-0000-000085660000}"/>
    <cellStyle name="Normal 10 5 5 2 2 7" xfId="13357" xr:uid="{00000000-0005-0000-0000-000086660000}"/>
    <cellStyle name="Normal 10 5 5 2 2 7 2" xfId="21521" xr:uid="{00000000-0005-0000-0000-000087660000}"/>
    <cellStyle name="Normal 10 5 5 2 2 7 2 2" xfId="44191" xr:uid="{00000000-0005-0000-0000-000088660000}"/>
    <cellStyle name="Normal 10 5 5 2 2 7 3" xfId="44192" xr:uid="{00000000-0005-0000-0000-000089660000}"/>
    <cellStyle name="Normal 10 5 5 2 2 8" xfId="21522" xr:uid="{00000000-0005-0000-0000-00008A660000}"/>
    <cellStyle name="Normal 10 5 5 2 2 8 2" xfId="44193" xr:uid="{00000000-0005-0000-0000-00008B660000}"/>
    <cellStyle name="Normal 10 5 5 2 2 9" xfId="21523" xr:uid="{00000000-0005-0000-0000-00008C660000}"/>
    <cellStyle name="Normal 10 5 5 2 2 9 2" xfId="44194" xr:uid="{00000000-0005-0000-0000-00008D660000}"/>
    <cellStyle name="Normal 10 5 5 2 3" xfId="668" xr:uid="{00000000-0005-0000-0000-00008E660000}"/>
    <cellStyle name="Normal 10 5 5 2 3 2" xfId="2179" xr:uid="{00000000-0005-0000-0000-00008F660000}"/>
    <cellStyle name="Normal 10 5 5 2 3 2 2" xfId="4966" xr:uid="{00000000-0005-0000-0000-000090660000}"/>
    <cellStyle name="Normal 10 5 5 2 3 2 2 2" xfId="4967" xr:uid="{00000000-0005-0000-0000-000091660000}"/>
    <cellStyle name="Normal 10 5 5 2 3 2 2 2 2" xfId="21524" xr:uid="{00000000-0005-0000-0000-000092660000}"/>
    <cellStyle name="Normal 10 5 5 2 3 2 2 2 2 2" xfId="44195" xr:uid="{00000000-0005-0000-0000-000093660000}"/>
    <cellStyle name="Normal 10 5 5 2 3 2 2 2 3" xfId="44196" xr:uid="{00000000-0005-0000-0000-000094660000}"/>
    <cellStyle name="Normal 10 5 5 2 3 2 2 3" xfId="10081" xr:uid="{00000000-0005-0000-0000-000095660000}"/>
    <cellStyle name="Normal 10 5 5 2 3 2 2 3 2" xfId="21525" xr:uid="{00000000-0005-0000-0000-000096660000}"/>
    <cellStyle name="Normal 10 5 5 2 3 2 2 3 2 2" xfId="44197" xr:uid="{00000000-0005-0000-0000-000097660000}"/>
    <cellStyle name="Normal 10 5 5 2 3 2 2 3 3" xfId="44198" xr:uid="{00000000-0005-0000-0000-000098660000}"/>
    <cellStyle name="Normal 10 5 5 2 3 2 2 4" xfId="21526" xr:uid="{00000000-0005-0000-0000-000099660000}"/>
    <cellStyle name="Normal 10 5 5 2 3 2 2 4 2" xfId="44199" xr:uid="{00000000-0005-0000-0000-00009A660000}"/>
    <cellStyle name="Normal 10 5 5 2 3 2 2 5" xfId="44200" xr:uid="{00000000-0005-0000-0000-00009B660000}"/>
    <cellStyle name="Normal 10 5 5 2 3 2 3" xfId="4968" xr:uid="{00000000-0005-0000-0000-00009C660000}"/>
    <cellStyle name="Normal 10 5 5 2 3 2 3 2" xfId="21527" xr:uid="{00000000-0005-0000-0000-00009D660000}"/>
    <cellStyle name="Normal 10 5 5 2 3 2 3 2 2" xfId="44201" xr:uid="{00000000-0005-0000-0000-00009E660000}"/>
    <cellStyle name="Normal 10 5 5 2 3 2 3 3" xfId="44202" xr:uid="{00000000-0005-0000-0000-00009F660000}"/>
    <cellStyle name="Normal 10 5 5 2 3 2 4" xfId="10082" xr:uid="{00000000-0005-0000-0000-0000A0660000}"/>
    <cellStyle name="Normal 10 5 5 2 3 2 4 2" xfId="21528" xr:uid="{00000000-0005-0000-0000-0000A1660000}"/>
    <cellStyle name="Normal 10 5 5 2 3 2 4 2 2" xfId="44203" xr:uid="{00000000-0005-0000-0000-0000A2660000}"/>
    <cellStyle name="Normal 10 5 5 2 3 2 4 3" xfId="44204" xr:uid="{00000000-0005-0000-0000-0000A3660000}"/>
    <cellStyle name="Normal 10 5 5 2 3 2 5" xfId="13358" xr:uid="{00000000-0005-0000-0000-0000A4660000}"/>
    <cellStyle name="Normal 10 5 5 2 3 2 5 2" xfId="21529" xr:uid="{00000000-0005-0000-0000-0000A5660000}"/>
    <cellStyle name="Normal 10 5 5 2 3 2 5 2 2" xfId="44205" xr:uid="{00000000-0005-0000-0000-0000A6660000}"/>
    <cellStyle name="Normal 10 5 5 2 3 2 5 3" xfId="44206" xr:uid="{00000000-0005-0000-0000-0000A7660000}"/>
    <cellStyle name="Normal 10 5 5 2 3 2 6" xfId="21530" xr:uid="{00000000-0005-0000-0000-0000A8660000}"/>
    <cellStyle name="Normal 10 5 5 2 3 2 6 2" xfId="44207" xr:uid="{00000000-0005-0000-0000-0000A9660000}"/>
    <cellStyle name="Normal 10 5 5 2 3 2 7" xfId="21531" xr:uid="{00000000-0005-0000-0000-0000AA660000}"/>
    <cellStyle name="Normal 10 5 5 2 3 2 7 2" xfId="44208" xr:uid="{00000000-0005-0000-0000-0000AB660000}"/>
    <cellStyle name="Normal 10 5 5 2 3 2 8" xfId="44209" xr:uid="{00000000-0005-0000-0000-0000AC660000}"/>
    <cellStyle name="Normal 10 5 5 2 3 3" xfId="4969" xr:uid="{00000000-0005-0000-0000-0000AD660000}"/>
    <cellStyle name="Normal 10 5 5 2 3 3 2" xfId="4970" xr:uid="{00000000-0005-0000-0000-0000AE660000}"/>
    <cellStyle name="Normal 10 5 5 2 3 3 2 2" xfId="21532" xr:uid="{00000000-0005-0000-0000-0000AF660000}"/>
    <cellStyle name="Normal 10 5 5 2 3 3 2 2 2" xfId="44210" xr:uid="{00000000-0005-0000-0000-0000B0660000}"/>
    <cellStyle name="Normal 10 5 5 2 3 3 2 3" xfId="44211" xr:uid="{00000000-0005-0000-0000-0000B1660000}"/>
    <cellStyle name="Normal 10 5 5 2 3 3 3" xfId="10083" xr:uid="{00000000-0005-0000-0000-0000B2660000}"/>
    <cellStyle name="Normal 10 5 5 2 3 3 3 2" xfId="21533" xr:uid="{00000000-0005-0000-0000-0000B3660000}"/>
    <cellStyle name="Normal 10 5 5 2 3 3 3 2 2" xfId="44212" xr:uid="{00000000-0005-0000-0000-0000B4660000}"/>
    <cellStyle name="Normal 10 5 5 2 3 3 3 3" xfId="44213" xr:uid="{00000000-0005-0000-0000-0000B5660000}"/>
    <cellStyle name="Normal 10 5 5 2 3 3 4" xfId="21534" xr:uid="{00000000-0005-0000-0000-0000B6660000}"/>
    <cellStyle name="Normal 10 5 5 2 3 3 4 2" xfId="44214" xr:uid="{00000000-0005-0000-0000-0000B7660000}"/>
    <cellStyle name="Normal 10 5 5 2 3 3 5" xfId="44215" xr:uid="{00000000-0005-0000-0000-0000B8660000}"/>
    <cellStyle name="Normal 10 5 5 2 3 4" xfId="4971" xr:uid="{00000000-0005-0000-0000-0000B9660000}"/>
    <cellStyle name="Normal 10 5 5 2 3 4 2" xfId="21535" xr:uid="{00000000-0005-0000-0000-0000BA660000}"/>
    <cellStyle name="Normal 10 5 5 2 3 4 2 2" xfId="44216" xr:uid="{00000000-0005-0000-0000-0000BB660000}"/>
    <cellStyle name="Normal 10 5 5 2 3 4 3" xfId="44217" xr:uid="{00000000-0005-0000-0000-0000BC660000}"/>
    <cellStyle name="Normal 10 5 5 2 3 5" xfId="10084" xr:uid="{00000000-0005-0000-0000-0000BD660000}"/>
    <cellStyle name="Normal 10 5 5 2 3 5 2" xfId="21536" xr:uid="{00000000-0005-0000-0000-0000BE660000}"/>
    <cellStyle name="Normal 10 5 5 2 3 5 2 2" xfId="44218" xr:uid="{00000000-0005-0000-0000-0000BF660000}"/>
    <cellStyle name="Normal 10 5 5 2 3 5 3" xfId="44219" xr:uid="{00000000-0005-0000-0000-0000C0660000}"/>
    <cellStyle name="Normal 10 5 5 2 3 6" xfId="13359" xr:uid="{00000000-0005-0000-0000-0000C1660000}"/>
    <cellStyle name="Normal 10 5 5 2 3 6 2" xfId="21537" xr:uid="{00000000-0005-0000-0000-0000C2660000}"/>
    <cellStyle name="Normal 10 5 5 2 3 6 2 2" xfId="44220" xr:uid="{00000000-0005-0000-0000-0000C3660000}"/>
    <cellStyle name="Normal 10 5 5 2 3 6 3" xfId="44221" xr:uid="{00000000-0005-0000-0000-0000C4660000}"/>
    <cellStyle name="Normal 10 5 5 2 3 7" xfId="21538" xr:uid="{00000000-0005-0000-0000-0000C5660000}"/>
    <cellStyle name="Normal 10 5 5 2 3 7 2" xfId="44222" xr:uid="{00000000-0005-0000-0000-0000C6660000}"/>
    <cellStyle name="Normal 10 5 5 2 3 8" xfId="21539" xr:uid="{00000000-0005-0000-0000-0000C7660000}"/>
    <cellStyle name="Normal 10 5 5 2 3 8 2" xfId="44223" xr:uid="{00000000-0005-0000-0000-0000C8660000}"/>
    <cellStyle name="Normal 10 5 5 2 3 9" xfId="44224" xr:uid="{00000000-0005-0000-0000-0000C9660000}"/>
    <cellStyle name="Normal 10 5 5 2 4" xfId="1128" xr:uid="{00000000-0005-0000-0000-0000CA660000}"/>
    <cellStyle name="Normal 10 5 5 2 4 2" xfId="4972" xr:uid="{00000000-0005-0000-0000-0000CB660000}"/>
    <cellStyle name="Normal 10 5 5 2 4 2 2" xfId="4973" xr:uid="{00000000-0005-0000-0000-0000CC660000}"/>
    <cellStyle name="Normal 10 5 5 2 4 2 2 2" xfId="21540" xr:uid="{00000000-0005-0000-0000-0000CD660000}"/>
    <cellStyle name="Normal 10 5 5 2 4 2 2 2 2" xfId="44225" xr:uid="{00000000-0005-0000-0000-0000CE660000}"/>
    <cellStyle name="Normal 10 5 5 2 4 2 2 3" xfId="44226" xr:uid="{00000000-0005-0000-0000-0000CF660000}"/>
    <cellStyle name="Normal 10 5 5 2 4 2 3" xfId="10085" xr:uid="{00000000-0005-0000-0000-0000D0660000}"/>
    <cellStyle name="Normal 10 5 5 2 4 2 3 2" xfId="21541" xr:uid="{00000000-0005-0000-0000-0000D1660000}"/>
    <cellStyle name="Normal 10 5 5 2 4 2 3 2 2" xfId="44227" xr:uid="{00000000-0005-0000-0000-0000D2660000}"/>
    <cellStyle name="Normal 10 5 5 2 4 2 3 3" xfId="44228" xr:uid="{00000000-0005-0000-0000-0000D3660000}"/>
    <cellStyle name="Normal 10 5 5 2 4 2 4" xfId="21542" xr:uid="{00000000-0005-0000-0000-0000D4660000}"/>
    <cellStyle name="Normal 10 5 5 2 4 2 4 2" xfId="44229" xr:uid="{00000000-0005-0000-0000-0000D5660000}"/>
    <cellStyle name="Normal 10 5 5 2 4 2 5" xfId="44230" xr:uid="{00000000-0005-0000-0000-0000D6660000}"/>
    <cellStyle name="Normal 10 5 5 2 4 3" xfId="4974" xr:uid="{00000000-0005-0000-0000-0000D7660000}"/>
    <cellStyle name="Normal 10 5 5 2 4 3 2" xfId="21543" xr:uid="{00000000-0005-0000-0000-0000D8660000}"/>
    <cellStyle name="Normal 10 5 5 2 4 3 2 2" xfId="44231" xr:uid="{00000000-0005-0000-0000-0000D9660000}"/>
    <cellStyle name="Normal 10 5 5 2 4 3 3" xfId="44232" xr:uid="{00000000-0005-0000-0000-0000DA660000}"/>
    <cellStyle name="Normal 10 5 5 2 4 4" xfId="10086" xr:uid="{00000000-0005-0000-0000-0000DB660000}"/>
    <cellStyle name="Normal 10 5 5 2 4 4 2" xfId="21544" xr:uid="{00000000-0005-0000-0000-0000DC660000}"/>
    <cellStyle name="Normal 10 5 5 2 4 4 2 2" xfId="44233" xr:uid="{00000000-0005-0000-0000-0000DD660000}"/>
    <cellStyle name="Normal 10 5 5 2 4 4 3" xfId="44234" xr:uid="{00000000-0005-0000-0000-0000DE660000}"/>
    <cellStyle name="Normal 10 5 5 2 4 5" xfId="13360" xr:uid="{00000000-0005-0000-0000-0000DF660000}"/>
    <cellStyle name="Normal 10 5 5 2 4 5 2" xfId="21545" xr:uid="{00000000-0005-0000-0000-0000E0660000}"/>
    <cellStyle name="Normal 10 5 5 2 4 5 2 2" xfId="44235" xr:uid="{00000000-0005-0000-0000-0000E1660000}"/>
    <cellStyle name="Normal 10 5 5 2 4 5 3" xfId="44236" xr:uid="{00000000-0005-0000-0000-0000E2660000}"/>
    <cellStyle name="Normal 10 5 5 2 4 6" xfId="21546" xr:uid="{00000000-0005-0000-0000-0000E3660000}"/>
    <cellStyle name="Normal 10 5 5 2 4 6 2" xfId="44237" xr:uid="{00000000-0005-0000-0000-0000E4660000}"/>
    <cellStyle name="Normal 10 5 5 2 4 7" xfId="21547" xr:uid="{00000000-0005-0000-0000-0000E5660000}"/>
    <cellStyle name="Normal 10 5 5 2 4 7 2" xfId="44238" xr:uid="{00000000-0005-0000-0000-0000E6660000}"/>
    <cellStyle name="Normal 10 5 5 2 4 8" xfId="44239" xr:uid="{00000000-0005-0000-0000-0000E7660000}"/>
    <cellStyle name="Normal 10 5 5 2 5" xfId="1660" xr:uid="{00000000-0005-0000-0000-0000E8660000}"/>
    <cellStyle name="Normal 10 5 5 2 5 2" xfId="4975" xr:uid="{00000000-0005-0000-0000-0000E9660000}"/>
    <cellStyle name="Normal 10 5 5 2 5 2 2" xfId="21548" xr:uid="{00000000-0005-0000-0000-0000EA660000}"/>
    <cellStyle name="Normal 10 5 5 2 5 2 2 2" xfId="44240" xr:uid="{00000000-0005-0000-0000-0000EB660000}"/>
    <cellStyle name="Normal 10 5 5 2 5 2 3" xfId="44241" xr:uid="{00000000-0005-0000-0000-0000EC660000}"/>
    <cellStyle name="Normal 10 5 5 2 5 3" xfId="10087" xr:uid="{00000000-0005-0000-0000-0000ED660000}"/>
    <cellStyle name="Normal 10 5 5 2 5 3 2" xfId="21549" xr:uid="{00000000-0005-0000-0000-0000EE660000}"/>
    <cellStyle name="Normal 10 5 5 2 5 3 2 2" xfId="44242" xr:uid="{00000000-0005-0000-0000-0000EF660000}"/>
    <cellStyle name="Normal 10 5 5 2 5 3 3" xfId="44243" xr:uid="{00000000-0005-0000-0000-0000F0660000}"/>
    <cellStyle name="Normal 10 5 5 2 5 4" xfId="21550" xr:uid="{00000000-0005-0000-0000-0000F1660000}"/>
    <cellStyle name="Normal 10 5 5 2 5 4 2" xfId="44244" xr:uid="{00000000-0005-0000-0000-0000F2660000}"/>
    <cellStyle name="Normal 10 5 5 2 5 5" xfId="44245" xr:uid="{00000000-0005-0000-0000-0000F3660000}"/>
    <cellStyle name="Normal 10 5 5 2 6" xfId="4976" xr:uid="{00000000-0005-0000-0000-0000F4660000}"/>
    <cellStyle name="Normal 10 5 5 2 6 2" xfId="21551" xr:uid="{00000000-0005-0000-0000-0000F5660000}"/>
    <cellStyle name="Normal 10 5 5 2 6 2 2" xfId="44246" xr:uid="{00000000-0005-0000-0000-0000F6660000}"/>
    <cellStyle name="Normal 10 5 5 2 6 3" xfId="44247" xr:uid="{00000000-0005-0000-0000-0000F7660000}"/>
    <cellStyle name="Normal 10 5 5 2 7" xfId="10088" xr:uid="{00000000-0005-0000-0000-0000F8660000}"/>
    <cellStyle name="Normal 10 5 5 2 7 2" xfId="21552" xr:uid="{00000000-0005-0000-0000-0000F9660000}"/>
    <cellStyle name="Normal 10 5 5 2 7 2 2" xfId="44248" xr:uid="{00000000-0005-0000-0000-0000FA660000}"/>
    <cellStyle name="Normal 10 5 5 2 7 3" xfId="44249" xr:uid="{00000000-0005-0000-0000-0000FB660000}"/>
    <cellStyle name="Normal 10 5 5 2 8" xfId="13361" xr:uid="{00000000-0005-0000-0000-0000FC660000}"/>
    <cellStyle name="Normal 10 5 5 2 8 2" xfId="21553" xr:uid="{00000000-0005-0000-0000-0000FD660000}"/>
    <cellStyle name="Normal 10 5 5 2 8 2 2" xfId="44250" xr:uid="{00000000-0005-0000-0000-0000FE660000}"/>
    <cellStyle name="Normal 10 5 5 2 8 3" xfId="44251" xr:uid="{00000000-0005-0000-0000-0000FF660000}"/>
    <cellStyle name="Normal 10 5 5 2 9" xfId="21554" xr:uid="{00000000-0005-0000-0000-000000670000}"/>
    <cellStyle name="Normal 10 5 5 2 9 2" xfId="44252" xr:uid="{00000000-0005-0000-0000-000001670000}"/>
    <cellStyle name="Normal 10 5 5 3" xfId="273" xr:uid="{00000000-0005-0000-0000-000002670000}"/>
    <cellStyle name="Normal 10 5 5 3 10" xfId="44253" xr:uid="{00000000-0005-0000-0000-000003670000}"/>
    <cellStyle name="Normal 10 5 5 3 2" xfId="783" xr:uid="{00000000-0005-0000-0000-000004670000}"/>
    <cellStyle name="Normal 10 5 5 3 2 2" xfId="2294" xr:uid="{00000000-0005-0000-0000-000005670000}"/>
    <cellStyle name="Normal 10 5 5 3 2 2 2" xfId="4977" xr:uid="{00000000-0005-0000-0000-000006670000}"/>
    <cellStyle name="Normal 10 5 5 3 2 2 2 2" xfId="4978" xr:uid="{00000000-0005-0000-0000-000007670000}"/>
    <cellStyle name="Normal 10 5 5 3 2 2 2 2 2" xfId="21555" xr:uid="{00000000-0005-0000-0000-000008670000}"/>
    <cellStyle name="Normal 10 5 5 3 2 2 2 2 2 2" xfId="44254" xr:uid="{00000000-0005-0000-0000-000009670000}"/>
    <cellStyle name="Normal 10 5 5 3 2 2 2 2 3" xfId="44255" xr:uid="{00000000-0005-0000-0000-00000A670000}"/>
    <cellStyle name="Normal 10 5 5 3 2 2 2 3" xfId="10089" xr:uid="{00000000-0005-0000-0000-00000B670000}"/>
    <cellStyle name="Normal 10 5 5 3 2 2 2 3 2" xfId="21556" xr:uid="{00000000-0005-0000-0000-00000C670000}"/>
    <cellStyle name="Normal 10 5 5 3 2 2 2 3 2 2" xfId="44256" xr:uid="{00000000-0005-0000-0000-00000D670000}"/>
    <cellStyle name="Normal 10 5 5 3 2 2 2 3 3" xfId="44257" xr:uid="{00000000-0005-0000-0000-00000E670000}"/>
    <cellStyle name="Normal 10 5 5 3 2 2 2 4" xfId="21557" xr:uid="{00000000-0005-0000-0000-00000F670000}"/>
    <cellStyle name="Normal 10 5 5 3 2 2 2 4 2" xfId="44258" xr:uid="{00000000-0005-0000-0000-000010670000}"/>
    <cellStyle name="Normal 10 5 5 3 2 2 2 5" xfId="44259" xr:uid="{00000000-0005-0000-0000-000011670000}"/>
    <cellStyle name="Normal 10 5 5 3 2 2 3" xfId="4979" xr:uid="{00000000-0005-0000-0000-000012670000}"/>
    <cellStyle name="Normal 10 5 5 3 2 2 3 2" xfId="21558" xr:uid="{00000000-0005-0000-0000-000013670000}"/>
    <cellStyle name="Normal 10 5 5 3 2 2 3 2 2" xfId="44260" xr:uid="{00000000-0005-0000-0000-000014670000}"/>
    <cellStyle name="Normal 10 5 5 3 2 2 3 3" xfId="44261" xr:uid="{00000000-0005-0000-0000-000015670000}"/>
    <cellStyle name="Normal 10 5 5 3 2 2 4" xfId="10090" xr:uid="{00000000-0005-0000-0000-000016670000}"/>
    <cellStyle name="Normal 10 5 5 3 2 2 4 2" xfId="21559" xr:uid="{00000000-0005-0000-0000-000017670000}"/>
    <cellStyle name="Normal 10 5 5 3 2 2 4 2 2" xfId="44262" xr:uid="{00000000-0005-0000-0000-000018670000}"/>
    <cellStyle name="Normal 10 5 5 3 2 2 4 3" xfId="44263" xr:uid="{00000000-0005-0000-0000-000019670000}"/>
    <cellStyle name="Normal 10 5 5 3 2 2 5" xfId="13362" xr:uid="{00000000-0005-0000-0000-00001A670000}"/>
    <cellStyle name="Normal 10 5 5 3 2 2 5 2" xfId="21560" xr:uid="{00000000-0005-0000-0000-00001B670000}"/>
    <cellStyle name="Normal 10 5 5 3 2 2 5 2 2" xfId="44264" xr:uid="{00000000-0005-0000-0000-00001C670000}"/>
    <cellStyle name="Normal 10 5 5 3 2 2 5 3" xfId="44265" xr:uid="{00000000-0005-0000-0000-00001D670000}"/>
    <cellStyle name="Normal 10 5 5 3 2 2 6" xfId="21561" xr:uid="{00000000-0005-0000-0000-00001E670000}"/>
    <cellStyle name="Normal 10 5 5 3 2 2 6 2" xfId="44266" xr:uid="{00000000-0005-0000-0000-00001F670000}"/>
    <cellStyle name="Normal 10 5 5 3 2 2 7" xfId="21562" xr:uid="{00000000-0005-0000-0000-000020670000}"/>
    <cellStyle name="Normal 10 5 5 3 2 2 7 2" xfId="44267" xr:uid="{00000000-0005-0000-0000-000021670000}"/>
    <cellStyle name="Normal 10 5 5 3 2 2 8" xfId="44268" xr:uid="{00000000-0005-0000-0000-000022670000}"/>
    <cellStyle name="Normal 10 5 5 3 2 3" xfId="4980" xr:uid="{00000000-0005-0000-0000-000023670000}"/>
    <cellStyle name="Normal 10 5 5 3 2 3 2" xfId="4981" xr:uid="{00000000-0005-0000-0000-000024670000}"/>
    <cellStyle name="Normal 10 5 5 3 2 3 2 2" xfId="21563" xr:uid="{00000000-0005-0000-0000-000025670000}"/>
    <cellStyle name="Normal 10 5 5 3 2 3 2 2 2" xfId="44269" xr:uid="{00000000-0005-0000-0000-000026670000}"/>
    <cellStyle name="Normal 10 5 5 3 2 3 2 3" xfId="44270" xr:uid="{00000000-0005-0000-0000-000027670000}"/>
    <cellStyle name="Normal 10 5 5 3 2 3 3" xfId="10091" xr:uid="{00000000-0005-0000-0000-000028670000}"/>
    <cellStyle name="Normal 10 5 5 3 2 3 3 2" xfId="21564" xr:uid="{00000000-0005-0000-0000-000029670000}"/>
    <cellStyle name="Normal 10 5 5 3 2 3 3 2 2" xfId="44271" xr:uid="{00000000-0005-0000-0000-00002A670000}"/>
    <cellStyle name="Normal 10 5 5 3 2 3 3 3" xfId="44272" xr:uid="{00000000-0005-0000-0000-00002B670000}"/>
    <cellStyle name="Normal 10 5 5 3 2 3 4" xfId="21565" xr:uid="{00000000-0005-0000-0000-00002C670000}"/>
    <cellStyle name="Normal 10 5 5 3 2 3 4 2" xfId="44273" xr:uid="{00000000-0005-0000-0000-00002D670000}"/>
    <cellStyle name="Normal 10 5 5 3 2 3 5" xfId="44274" xr:uid="{00000000-0005-0000-0000-00002E670000}"/>
    <cellStyle name="Normal 10 5 5 3 2 4" xfId="4982" xr:uid="{00000000-0005-0000-0000-00002F670000}"/>
    <cellStyle name="Normal 10 5 5 3 2 4 2" xfId="21566" xr:uid="{00000000-0005-0000-0000-000030670000}"/>
    <cellStyle name="Normal 10 5 5 3 2 4 2 2" xfId="44275" xr:uid="{00000000-0005-0000-0000-000031670000}"/>
    <cellStyle name="Normal 10 5 5 3 2 4 3" xfId="44276" xr:uid="{00000000-0005-0000-0000-000032670000}"/>
    <cellStyle name="Normal 10 5 5 3 2 5" xfId="10092" xr:uid="{00000000-0005-0000-0000-000033670000}"/>
    <cellStyle name="Normal 10 5 5 3 2 5 2" xfId="21567" xr:uid="{00000000-0005-0000-0000-000034670000}"/>
    <cellStyle name="Normal 10 5 5 3 2 5 2 2" xfId="44277" xr:uid="{00000000-0005-0000-0000-000035670000}"/>
    <cellStyle name="Normal 10 5 5 3 2 5 3" xfId="44278" xr:uid="{00000000-0005-0000-0000-000036670000}"/>
    <cellStyle name="Normal 10 5 5 3 2 6" xfId="13363" xr:uid="{00000000-0005-0000-0000-000037670000}"/>
    <cellStyle name="Normal 10 5 5 3 2 6 2" xfId="21568" xr:uid="{00000000-0005-0000-0000-000038670000}"/>
    <cellStyle name="Normal 10 5 5 3 2 6 2 2" xfId="44279" xr:uid="{00000000-0005-0000-0000-000039670000}"/>
    <cellStyle name="Normal 10 5 5 3 2 6 3" xfId="44280" xr:uid="{00000000-0005-0000-0000-00003A670000}"/>
    <cellStyle name="Normal 10 5 5 3 2 7" xfId="21569" xr:uid="{00000000-0005-0000-0000-00003B670000}"/>
    <cellStyle name="Normal 10 5 5 3 2 7 2" xfId="44281" xr:uid="{00000000-0005-0000-0000-00003C670000}"/>
    <cellStyle name="Normal 10 5 5 3 2 8" xfId="21570" xr:uid="{00000000-0005-0000-0000-00003D670000}"/>
    <cellStyle name="Normal 10 5 5 3 2 8 2" xfId="44282" xr:uid="{00000000-0005-0000-0000-00003E670000}"/>
    <cellStyle name="Normal 10 5 5 3 2 9" xfId="44283" xr:uid="{00000000-0005-0000-0000-00003F670000}"/>
    <cellStyle name="Normal 10 5 5 3 3" xfId="1243" xr:uid="{00000000-0005-0000-0000-000040670000}"/>
    <cellStyle name="Normal 10 5 5 3 3 2" xfId="4983" xr:uid="{00000000-0005-0000-0000-000041670000}"/>
    <cellStyle name="Normal 10 5 5 3 3 2 2" xfId="4984" xr:uid="{00000000-0005-0000-0000-000042670000}"/>
    <cellStyle name="Normal 10 5 5 3 3 2 2 2" xfId="21571" xr:uid="{00000000-0005-0000-0000-000043670000}"/>
    <cellStyle name="Normal 10 5 5 3 3 2 2 2 2" xfId="44284" xr:uid="{00000000-0005-0000-0000-000044670000}"/>
    <cellStyle name="Normal 10 5 5 3 3 2 2 3" xfId="44285" xr:uid="{00000000-0005-0000-0000-000045670000}"/>
    <cellStyle name="Normal 10 5 5 3 3 2 3" xfId="10093" xr:uid="{00000000-0005-0000-0000-000046670000}"/>
    <cellStyle name="Normal 10 5 5 3 3 2 3 2" xfId="21572" xr:uid="{00000000-0005-0000-0000-000047670000}"/>
    <cellStyle name="Normal 10 5 5 3 3 2 3 2 2" xfId="44286" xr:uid="{00000000-0005-0000-0000-000048670000}"/>
    <cellStyle name="Normal 10 5 5 3 3 2 3 3" xfId="44287" xr:uid="{00000000-0005-0000-0000-000049670000}"/>
    <cellStyle name="Normal 10 5 5 3 3 2 4" xfId="21573" xr:uid="{00000000-0005-0000-0000-00004A670000}"/>
    <cellStyle name="Normal 10 5 5 3 3 2 4 2" xfId="44288" xr:uid="{00000000-0005-0000-0000-00004B670000}"/>
    <cellStyle name="Normal 10 5 5 3 3 2 5" xfId="44289" xr:uid="{00000000-0005-0000-0000-00004C670000}"/>
    <cellStyle name="Normal 10 5 5 3 3 3" xfId="4985" xr:uid="{00000000-0005-0000-0000-00004D670000}"/>
    <cellStyle name="Normal 10 5 5 3 3 3 2" xfId="21574" xr:uid="{00000000-0005-0000-0000-00004E670000}"/>
    <cellStyle name="Normal 10 5 5 3 3 3 2 2" xfId="44290" xr:uid="{00000000-0005-0000-0000-00004F670000}"/>
    <cellStyle name="Normal 10 5 5 3 3 3 3" xfId="44291" xr:uid="{00000000-0005-0000-0000-000050670000}"/>
    <cellStyle name="Normal 10 5 5 3 3 4" xfId="10094" xr:uid="{00000000-0005-0000-0000-000051670000}"/>
    <cellStyle name="Normal 10 5 5 3 3 4 2" xfId="21575" xr:uid="{00000000-0005-0000-0000-000052670000}"/>
    <cellStyle name="Normal 10 5 5 3 3 4 2 2" xfId="44292" xr:uid="{00000000-0005-0000-0000-000053670000}"/>
    <cellStyle name="Normal 10 5 5 3 3 4 3" xfId="44293" xr:uid="{00000000-0005-0000-0000-000054670000}"/>
    <cellStyle name="Normal 10 5 5 3 3 5" xfId="13364" xr:uid="{00000000-0005-0000-0000-000055670000}"/>
    <cellStyle name="Normal 10 5 5 3 3 5 2" xfId="21576" xr:uid="{00000000-0005-0000-0000-000056670000}"/>
    <cellStyle name="Normal 10 5 5 3 3 5 2 2" xfId="44294" xr:uid="{00000000-0005-0000-0000-000057670000}"/>
    <cellStyle name="Normal 10 5 5 3 3 5 3" xfId="44295" xr:uid="{00000000-0005-0000-0000-000058670000}"/>
    <cellStyle name="Normal 10 5 5 3 3 6" xfId="21577" xr:uid="{00000000-0005-0000-0000-000059670000}"/>
    <cellStyle name="Normal 10 5 5 3 3 6 2" xfId="44296" xr:uid="{00000000-0005-0000-0000-00005A670000}"/>
    <cellStyle name="Normal 10 5 5 3 3 7" xfId="21578" xr:uid="{00000000-0005-0000-0000-00005B670000}"/>
    <cellStyle name="Normal 10 5 5 3 3 7 2" xfId="44297" xr:uid="{00000000-0005-0000-0000-00005C670000}"/>
    <cellStyle name="Normal 10 5 5 3 3 8" xfId="44298" xr:uid="{00000000-0005-0000-0000-00005D670000}"/>
    <cellStyle name="Normal 10 5 5 3 4" xfId="1775" xr:uid="{00000000-0005-0000-0000-00005E670000}"/>
    <cellStyle name="Normal 10 5 5 3 4 2" xfId="4986" xr:uid="{00000000-0005-0000-0000-00005F670000}"/>
    <cellStyle name="Normal 10 5 5 3 4 2 2" xfId="21579" xr:uid="{00000000-0005-0000-0000-000060670000}"/>
    <cellStyle name="Normal 10 5 5 3 4 2 2 2" xfId="44299" xr:uid="{00000000-0005-0000-0000-000061670000}"/>
    <cellStyle name="Normal 10 5 5 3 4 2 3" xfId="44300" xr:uid="{00000000-0005-0000-0000-000062670000}"/>
    <cellStyle name="Normal 10 5 5 3 4 3" xfId="10095" xr:uid="{00000000-0005-0000-0000-000063670000}"/>
    <cellStyle name="Normal 10 5 5 3 4 3 2" xfId="21580" xr:uid="{00000000-0005-0000-0000-000064670000}"/>
    <cellStyle name="Normal 10 5 5 3 4 3 2 2" xfId="44301" xr:uid="{00000000-0005-0000-0000-000065670000}"/>
    <cellStyle name="Normal 10 5 5 3 4 3 3" xfId="44302" xr:uid="{00000000-0005-0000-0000-000066670000}"/>
    <cellStyle name="Normal 10 5 5 3 4 4" xfId="21581" xr:uid="{00000000-0005-0000-0000-000067670000}"/>
    <cellStyle name="Normal 10 5 5 3 4 4 2" xfId="44303" xr:uid="{00000000-0005-0000-0000-000068670000}"/>
    <cellStyle name="Normal 10 5 5 3 4 5" xfId="44304" xr:uid="{00000000-0005-0000-0000-000069670000}"/>
    <cellStyle name="Normal 10 5 5 3 5" xfId="4987" xr:uid="{00000000-0005-0000-0000-00006A670000}"/>
    <cellStyle name="Normal 10 5 5 3 5 2" xfId="21582" xr:uid="{00000000-0005-0000-0000-00006B670000}"/>
    <cellStyle name="Normal 10 5 5 3 5 2 2" xfId="44305" xr:uid="{00000000-0005-0000-0000-00006C670000}"/>
    <cellStyle name="Normal 10 5 5 3 5 3" xfId="44306" xr:uid="{00000000-0005-0000-0000-00006D670000}"/>
    <cellStyle name="Normal 10 5 5 3 6" xfId="10096" xr:uid="{00000000-0005-0000-0000-00006E670000}"/>
    <cellStyle name="Normal 10 5 5 3 6 2" xfId="21583" xr:uid="{00000000-0005-0000-0000-00006F670000}"/>
    <cellStyle name="Normal 10 5 5 3 6 2 2" xfId="44307" xr:uid="{00000000-0005-0000-0000-000070670000}"/>
    <cellStyle name="Normal 10 5 5 3 6 3" xfId="44308" xr:uid="{00000000-0005-0000-0000-000071670000}"/>
    <cellStyle name="Normal 10 5 5 3 7" xfId="13365" xr:uid="{00000000-0005-0000-0000-000072670000}"/>
    <cellStyle name="Normal 10 5 5 3 7 2" xfId="21584" xr:uid="{00000000-0005-0000-0000-000073670000}"/>
    <cellStyle name="Normal 10 5 5 3 7 2 2" xfId="44309" xr:uid="{00000000-0005-0000-0000-000074670000}"/>
    <cellStyle name="Normal 10 5 5 3 7 3" xfId="44310" xr:uid="{00000000-0005-0000-0000-000075670000}"/>
    <cellStyle name="Normal 10 5 5 3 8" xfId="21585" xr:uid="{00000000-0005-0000-0000-000076670000}"/>
    <cellStyle name="Normal 10 5 5 3 8 2" xfId="44311" xr:uid="{00000000-0005-0000-0000-000077670000}"/>
    <cellStyle name="Normal 10 5 5 3 9" xfId="21586" xr:uid="{00000000-0005-0000-0000-000078670000}"/>
    <cellStyle name="Normal 10 5 5 3 9 2" xfId="44312" xr:uid="{00000000-0005-0000-0000-000079670000}"/>
    <cellStyle name="Normal 10 5 5 4" xfId="553" xr:uid="{00000000-0005-0000-0000-00007A670000}"/>
    <cellStyle name="Normal 10 5 5 4 2" xfId="2064" xr:uid="{00000000-0005-0000-0000-00007B670000}"/>
    <cellStyle name="Normal 10 5 5 4 2 2" xfId="4988" xr:uid="{00000000-0005-0000-0000-00007C670000}"/>
    <cellStyle name="Normal 10 5 5 4 2 2 2" xfId="4989" xr:uid="{00000000-0005-0000-0000-00007D670000}"/>
    <cellStyle name="Normal 10 5 5 4 2 2 2 2" xfId="21587" xr:uid="{00000000-0005-0000-0000-00007E670000}"/>
    <cellStyle name="Normal 10 5 5 4 2 2 2 2 2" xfId="44313" xr:uid="{00000000-0005-0000-0000-00007F670000}"/>
    <cellStyle name="Normal 10 5 5 4 2 2 2 3" xfId="44314" xr:uid="{00000000-0005-0000-0000-000080670000}"/>
    <cellStyle name="Normal 10 5 5 4 2 2 3" xfId="10097" xr:uid="{00000000-0005-0000-0000-000081670000}"/>
    <cellStyle name="Normal 10 5 5 4 2 2 3 2" xfId="21588" xr:uid="{00000000-0005-0000-0000-000082670000}"/>
    <cellStyle name="Normal 10 5 5 4 2 2 3 2 2" xfId="44315" xr:uid="{00000000-0005-0000-0000-000083670000}"/>
    <cellStyle name="Normal 10 5 5 4 2 2 3 3" xfId="44316" xr:uid="{00000000-0005-0000-0000-000084670000}"/>
    <cellStyle name="Normal 10 5 5 4 2 2 4" xfId="21589" xr:uid="{00000000-0005-0000-0000-000085670000}"/>
    <cellStyle name="Normal 10 5 5 4 2 2 4 2" xfId="44317" xr:uid="{00000000-0005-0000-0000-000086670000}"/>
    <cellStyle name="Normal 10 5 5 4 2 2 5" xfId="44318" xr:uid="{00000000-0005-0000-0000-000087670000}"/>
    <cellStyle name="Normal 10 5 5 4 2 3" xfId="4990" xr:uid="{00000000-0005-0000-0000-000088670000}"/>
    <cellStyle name="Normal 10 5 5 4 2 3 2" xfId="21590" xr:uid="{00000000-0005-0000-0000-000089670000}"/>
    <cellStyle name="Normal 10 5 5 4 2 3 2 2" xfId="44319" xr:uid="{00000000-0005-0000-0000-00008A670000}"/>
    <cellStyle name="Normal 10 5 5 4 2 3 3" xfId="44320" xr:uid="{00000000-0005-0000-0000-00008B670000}"/>
    <cellStyle name="Normal 10 5 5 4 2 4" xfId="10098" xr:uid="{00000000-0005-0000-0000-00008C670000}"/>
    <cellStyle name="Normal 10 5 5 4 2 4 2" xfId="21591" xr:uid="{00000000-0005-0000-0000-00008D670000}"/>
    <cellStyle name="Normal 10 5 5 4 2 4 2 2" xfId="44321" xr:uid="{00000000-0005-0000-0000-00008E670000}"/>
    <cellStyle name="Normal 10 5 5 4 2 4 3" xfId="44322" xr:uid="{00000000-0005-0000-0000-00008F670000}"/>
    <cellStyle name="Normal 10 5 5 4 2 5" xfId="13366" xr:uid="{00000000-0005-0000-0000-000090670000}"/>
    <cellStyle name="Normal 10 5 5 4 2 5 2" xfId="21592" xr:uid="{00000000-0005-0000-0000-000091670000}"/>
    <cellStyle name="Normal 10 5 5 4 2 5 2 2" xfId="44323" xr:uid="{00000000-0005-0000-0000-000092670000}"/>
    <cellStyle name="Normal 10 5 5 4 2 5 3" xfId="44324" xr:uid="{00000000-0005-0000-0000-000093670000}"/>
    <cellStyle name="Normal 10 5 5 4 2 6" xfId="21593" xr:uid="{00000000-0005-0000-0000-000094670000}"/>
    <cellStyle name="Normal 10 5 5 4 2 6 2" xfId="44325" xr:uid="{00000000-0005-0000-0000-000095670000}"/>
    <cellStyle name="Normal 10 5 5 4 2 7" xfId="21594" xr:uid="{00000000-0005-0000-0000-000096670000}"/>
    <cellStyle name="Normal 10 5 5 4 2 7 2" xfId="44326" xr:uid="{00000000-0005-0000-0000-000097670000}"/>
    <cellStyle name="Normal 10 5 5 4 2 8" xfId="44327" xr:uid="{00000000-0005-0000-0000-000098670000}"/>
    <cellStyle name="Normal 10 5 5 4 3" xfId="4991" xr:uid="{00000000-0005-0000-0000-000099670000}"/>
    <cellStyle name="Normal 10 5 5 4 3 2" xfId="4992" xr:uid="{00000000-0005-0000-0000-00009A670000}"/>
    <cellStyle name="Normal 10 5 5 4 3 2 2" xfId="21595" xr:uid="{00000000-0005-0000-0000-00009B670000}"/>
    <cellStyle name="Normal 10 5 5 4 3 2 2 2" xfId="44328" xr:uid="{00000000-0005-0000-0000-00009C670000}"/>
    <cellStyle name="Normal 10 5 5 4 3 2 3" xfId="44329" xr:uid="{00000000-0005-0000-0000-00009D670000}"/>
    <cellStyle name="Normal 10 5 5 4 3 3" xfId="10099" xr:uid="{00000000-0005-0000-0000-00009E670000}"/>
    <cellStyle name="Normal 10 5 5 4 3 3 2" xfId="21596" xr:uid="{00000000-0005-0000-0000-00009F670000}"/>
    <cellStyle name="Normal 10 5 5 4 3 3 2 2" xfId="44330" xr:uid="{00000000-0005-0000-0000-0000A0670000}"/>
    <cellStyle name="Normal 10 5 5 4 3 3 3" xfId="44331" xr:uid="{00000000-0005-0000-0000-0000A1670000}"/>
    <cellStyle name="Normal 10 5 5 4 3 4" xfId="21597" xr:uid="{00000000-0005-0000-0000-0000A2670000}"/>
    <cellStyle name="Normal 10 5 5 4 3 4 2" xfId="44332" xr:uid="{00000000-0005-0000-0000-0000A3670000}"/>
    <cellStyle name="Normal 10 5 5 4 3 5" xfId="44333" xr:uid="{00000000-0005-0000-0000-0000A4670000}"/>
    <cellStyle name="Normal 10 5 5 4 4" xfId="4993" xr:uid="{00000000-0005-0000-0000-0000A5670000}"/>
    <cellStyle name="Normal 10 5 5 4 4 2" xfId="21598" xr:uid="{00000000-0005-0000-0000-0000A6670000}"/>
    <cellStyle name="Normal 10 5 5 4 4 2 2" xfId="44334" xr:uid="{00000000-0005-0000-0000-0000A7670000}"/>
    <cellStyle name="Normal 10 5 5 4 4 3" xfId="44335" xr:uid="{00000000-0005-0000-0000-0000A8670000}"/>
    <cellStyle name="Normal 10 5 5 4 5" xfId="10100" xr:uid="{00000000-0005-0000-0000-0000A9670000}"/>
    <cellStyle name="Normal 10 5 5 4 5 2" xfId="21599" xr:uid="{00000000-0005-0000-0000-0000AA670000}"/>
    <cellStyle name="Normal 10 5 5 4 5 2 2" xfId="44336" xr:uid="{00000000-0005-0000-0000-0000AB670000}"/>
    <cellStyle name="Normal 10 5 5 4 5 3" xfId="44337" xr:uid="{00000000-0005-0000-0000-0000AC670000}"/>
    <cellStyle name="Normal 10 5 5 4 6" xfId="13367" xr:uid="{00000000-0005-0000-0000-0000AD670000}"/>
    <cellStyle name="Normal 10 5 5 4 6 2" xfId="21600" xr:uid="{00000000-0005-0000-0000-0000AE670000}"/>
    <cellStyle name="Normal 10 5 5 4 6 2 2" xfId="44338" xr:uid="{00000000-0005-0000-0000-0000AF670000}"/>
    <cellStyle name="Normal 10 5 5 4 6 3" xfId="44339" xr:uid="{00000000-0005-0000-0000-0000B0670000}"/>
    <cellStyle name="Normal 10 5 5 4 7" xfId="21601" xr:uid="{00000000-0005-0000-0000-0000B1670000}"/>
    <cellStyle name="Normal 10 5 5 4 7 2" xfId="44340" xr:uid="{00000000-0005-0000-0000-0000B2670000}"/>
    <cellStyle name="Normal 10 5 5 4 8" xfId="21602" xr:uid="{00000000-0005-0000-0000-0000B3670000}"/>
    <cellStyle name="Normal 10 5 5 4 8 2" xfId="44341" xr:uid="{00000000-0005-0000-0000-0000B4670000}"/>
    <cellStyle name="Normal 10 5 5 4 9" xfId="44342" xr:uid="{00000000-0005-0000-0000-0000B5670000}"/>
    <cellStyle name="Normal 10 5 5 5" xfId="1013" xr:uid="{00000000-0005-0000-0000-0000B6670000}"/>
    <cellStyle name="Normal 10 5 5 5 2" xfId="4994" xr:uid="{00000000-0005-0000-0000-0000B7670000}"/>
    <cellStyle name="Normal 10 5 5 5 2 2" xfId="4995" xr:uid="{00000000-0005-0000-0000-0000B8670000}"/>
    <cellStyle name="Normal 10 5 5 5 2 2 2" xfId="21603" xr:uid="{00000000-0005-0000-0000-0000B9670000}"/>
    <cellStyle name="Normal 10 5 5 5 2 2 2 2" xfId="44343" xr:uid="{00000000-0005-0000-0000-0000BA670000}"/>
    <cellStyle name="Normal 10 5 5 5 2 2 3" xfId="44344" xr:uid="{00000000-0005-0000-0000-0000BB670000}"/>
    <cellStyle name="Normal 10 5 5 5 2 3" xfId="10101" xr:uid="{00000000-0005-0000-0000-0000BC670000}"/>
    <cellStyle name="Normal 10 5 5 5 2 3 2" xfId="21604" xr:uid="{00000000-0005-0000-0000-0000BD670000}"/>
    <cellStyle name="Normal 10 5 5 5 2 3 2 2" xfId="44345" xr:uid="{00000000-0005-0000-0000-0000BE670000}"/>
    <cellStyle name="Normal 10 5 5 5 2 3 3" xfId="44346" xr:uid="{00000000-0005-0000-0000-0000BF670000}"/>
    <cellStyle name="Normal 10 5 5 5 2 4" xfId="21605" xr:uid="{00000000-0005-0000-0000-0000C0670000}"/>
    <cellStyle name="Normal 10 5 5 5 2 4 2" xfId="44347" xr:uid="{00000000-0005-0000-0000-0000C1670000}"/>
    <cellStyle name="Normal 10 5 5 5 2 5" xfId="44348" xr:uid="{00000000-0005-0000-0000-0000C2670000}"/>
    <cellStyle name="Normal 10 5 5 5 3" xfId="4996" xr:uid="{00000000-0005-0000-0000-0000C3670000}"/>
    <cellStyle name="Normal 10 5 5 5 3 2" xfId="21606" xr:uid="{00000000-0005-0000-0000-0000C4670000}"/>
    <cellStyle name="Normal 10 5 5 5 3 2 2" xfId="44349" xr:uid="{00000000-0005-0000-0000-0000C5670000}"/>
    <cellStyle name="Normal 10 5 5 5 3 3" xfId="44350" xr:uid="{00000000-0005-0000-0000-0000C6670000}"/>
    <cellStyle name="Normal 10 5 5 5 4" xfId="10102" xr:uid="{00000000-0005-0000-0000-0000C7670000}"/>
    <cellStyle name="Normal 10 5 5 5 4 2" xfId="21607" xr:uid="{00000000-0005-0000-0000-0000C8670000}"/>
    <cellStyle name="Normal 10 5 5 5 4 2 2" xfId="44351" xr:uid="{00000000-0005-0000-0000-0000C9670000}"/>
    <cellStyle name="Normal 10 5 5 5 4 3" xfId="44352" xr:uid="{00000000-0005-0000-0000-0000CA670000}"/>
    <cellStyle name="Normal 10 5 5 5 5" xfId="13368" xr:uid="{00000000-0005-0000-0000-0000CB670000}"/>
    <cellStyle name="Normal 10 5 5 5 5 2" xfId="21608" xr:uid="{00000000-0005-0000-0000-0000CC670000}"/>
    <cellStyle name="Normal 10 5 5 5 5 2 2" xfId="44353" xr:uid="{00000000-0005-0000-0000-0000CD670000}"/>
    <cellStyle name="Normal 10 5 5 5 5 3" xfId="44354" xr:uid="{00000000-0005-0000-0000-0000CE670000}"/>
    <cellStyle name="Normal 10 5 5 5 6" xfId="21609" xr:uid="{00000000-0005-0000-0000-0000CF670000}"/>
    <cellStyle name="Normal 10 5 5 5 6 2" xfId="44355" xr:uid="{00000000-0005-0000-0000-0000D0670000}"/>
    <cellStyle name="Normal 10 5 5 5 7" xfId="21610" xr:uid="{00000000-0005-0000-0000-0000D1670000}"/>
    <cellStyle name="Normal 10 5 5 5 7 2" xfId="44356" xr:uid="{00000000-0005-0000-0000-0000D2670000}"/>
    <cellStyle name="Normal 10 5 5 5 8" xfId="44357" xr:uid="{00000000-0005-0000-0000-0000D3670000}"/>
    <cellStyle name="Normal 10 5 5 6" xfId="1545" xr:uid="{00000000-0005-0000-0000-0000D4670000}"/>
    <cellStyle name="Normal 10 5 5 6 2" xfId="4997" xr:uid="{00000000-0005-0000-0000-0000D5670000}"/>
    <cellStyle name="Normal 10 5 5 6 2 2" xfId="21611" xr:uid="{00000000-0005-0000-0000-0000D6670000}"/>
    <cellStyle name="Normal 10 5 5 6 2 2 2" xfId="44358" xr:uid="{00000000-0005-0000-0000-0000D7670000}"/>
    <cellStyle name="Normal 10 5 5 6 2 3" xfId="44359" xr:uid="{00000000-0005-0000-0000-0000D8670000}"/>
    <cellStyle name="Normal 10 5 5 6 3" xfId="10103" xr:uid="{00000000-0005-0000-0000-0000D9670000}"/>
    <cellStyle name="Normal 10 5 5 6 3 2" xfId="21612" xr:uid="{00000000-0005-0000-0000-0000DA670000}"/>
    <cellStyle name="Normal 10 5 5 6 3 2 2" xfId="44360" xr:uid="{00000000-0005-0000-0000-0000DB670000}"/>
    <cellStyle name="Normal 10 5 5 6 3 3" xfId="44361" xr:uid="{00000000-0005-0000-0000-0000DC670000}"/>
    <cellStyle name="Normal 10 5 5 6 4" xfId="21613" xr:uid="{00000000-0005-0000-0000-0000DD670000}"/>
    <cellStyle name="Normal 10 5 5 6 4 2" xfId="44362" xr:uid="{00000000-0005-0000-0000-0000DE670000}"/>
    <cellStyle name="Normal 10 5 5 6 5" xfId="44363" xr:uid="{00000000-0005-0000-0000-0000DF670000}"/>
    <cellStyle name="Normal 10 5 5 7" xfId="4998" xr:uid="{00000000-0005-0000-0000-0000E0670000}"/>
    <cellStyle name="Normal 10 5 5 7 2" xfId="21614" xr:uid="{00000000-0005-0000-0000-0000E1670000}"/>
    <cellStyle name="Normal 10 5 5 7 2 2" xfId="44364" xr:uid="{00000000-0005-0000-0000-0000E2670000}"/>
    <cellStyle name="Normal 10 5 5 7 3" xfId="44365" xr:uid="{00000000-0005-0000-0000-0000E3670000}"/>
    <cellStyle name="Normal 10 5 5 8" xfId="10104" xr:uid="{00000000-0005-0000-0000-0000E4670000}"/>
    <cellStyle name="Normal 10 5 5 8 2" xfId="21615" xr:uid="{00000000-0005-0000-0000-0000E5670000}"/>
    <cellStyle name="Normal 10 5 5 8 2 2" xfId="44366" xr:uid="{00000000-0005-0000-0000-0000E6670000}"/>
    <cellStyle name="Normal 10 5 5 8 3" xfId="44367" xr:uid="{00000000-0005-0000-0000-0000E7670000}"/>
    <cellStyle name="Normal 10 5 5 9" xfId="13369" xr:uid="{00000000-0005-0000-0000-0000E8670000}"/>
    <cellStyle name="Normal 10 5 5 9 2" xfId="21616" xr:uid="{00000000-0005-0000-0000-0000E9670000}"/>
    <cellStyle name="Normal 10 5 5 9 2 2" xfId="44368" xr:uid="{00000000-0005-0000-0000-0000EA670000}"/>
    <cellStyle name="Normal 10 5 5 9 3" xfId="44369" xr:uid="{00000000-0005-0000-0000-0000EB670000}"/>
    <cellStyle name="Normal 10 5 6" xfId="274" xr:uid="{00000000-0005-0000-0000-0000EC670000}"/>
    <cellStyle name="Normal 10 5 6 10" xfId="21617" xr:uid="{00000000-0005-0000-0000-0000ED670000}"/>
    <cellStyle name="Normal 10 5 6 10 2" xfId="44370" xr:uid="{00000000-0005-0000-0000-0000EE670000}"/>
    <cellStyle name="Normal 10 5 6 11" xfId="44371" xr:uid="{00000000-0005-0000-0000-0000EF670000}"/>
    <cellStyle name="Normal 10 5 6 2" xfId="275" xr:uid="{00000000-0005-0000-0000-0000F0670000}"/>
    <cellStyle name="Normal 10 5 6 2 10" xfId="44372" xr:uid="{00000000-0005-0000-0000-0000F1670000}"/>
    <cellStyle name="Normal 10 5 6 2 2" xfId="840" xr:uid="{00000000-0005-0000-0000-0000F2670000}"/>
    <cellStyle name="Normal 10 5 6 2 2 2" xfId="2351" xr:uid="{00000000-0005-0000-0000-0000F3670000}"/>
    <cellStyle name="Normal 10 5 6 2 2 2 2" xfId="4999" xr:uid="{00000000-0005-0000-0000-0000F4670000}"/>
    <cellStyle name="Normal 10 5 6 2 2 2 2 2" xfId="5000" xr:uid="{00000000-0005-0000-0000-0000F5670000}"/>
    <cellStyle name="Normal 10 5 6 2 2 2 2 2 2" xfId="21618" xr:uid="{00000000-0005-0000-0000-0000F6670000}"/>
    <cellStyle name="Normal 10 5 6 2 2 2 2 2 2 2" xfId="44373" xr:uid="{00000000-0005-0000-0000-0000F7670000}"/>
    <cellStyle name="Normal 10 5 6 2 2 2 2 2 3" xfId="44374" xr:uid="{00000000-0005-0000-0000-0000F8670000}"/>
    <cellStyle name="Normal 10 5 6 2 2 2 2 3" xfId="10105" xr:uid="{00000000-0005-0000-0000-0000F9670000}"/>
    <cellStyle name="Normal 10 5 6 2 2 2 2 3 2" xfId="21619" xr:uid="{00000000-0005-0000-0000-0000FA670000}"/>
    <cellStyle name="Normal 10 5 6 2 2 2 2 3 2 2" xfId="44375" xr:uid="{00000000-0005-0000-0000-0000FB670000}"/>
    <cellStyle name="Normal 10 5 6 2 2 2 2 3 3" xfId="44376" xr:uid="{00000000-0005-0000-0000-0000FC670000}"/>
    <cellStyle name="Normal 10 5 6 2 2 2 2 4" xfId="21620" xr:uid="{00000000-0005-0000-0000-0000FD670000}"/>
    <cellStyle name="Normal 10 5 6 2 2 2 2 4 2" xfId="44377" xr:uid="{00000000-0005-0000-0000-0000FE670000}"/>
    <cellStyle name="Normal 10 5 6 2 2 2 2 5" xfId="44378" xr:uid="{00000000-0005-0000-0000-0000FF670000}"/>
    <cellStyle name="Normal 10 5 6 2 2 2 3" xfId="5001" xr:uid="{00000000-0005-0000-0000-000000680000}"/>
    <cellStyle name="Normal 10 5 6 2 2 2 3 2" xfId="21621" xr:uid="{00000000-0005-0000-0000-000001680000}"/>
    <cellStyle name="Normal 10 5 6 2 2 2 3 2 2" xfId="44379" xr:uid="{00000000-0005-0000-0000-000002680000}"/>
    <cellStyle name="Normal 10 5 6 2 2 2 3 3" xfId="44380" xr:uid="{00000000-0005-0000-0000-000003680000}"/>
    <cellStyle name="Normal 10 5 6 2 2 2 4" xfId="10106" xr:uid="{00000000-0005-0000-0000-000004680000}"/>
    <cellStyle name="Normal 10 5 6 2 2 2 4 2" xfId="21622" xr:uid="{00000000-0005-0000-0000-000005680000}"/>
    <cellStyle name="Normal 10 5 6 2 2 2 4 2 2" xfId="44381" xr:uid="{00000000-0005-0000-0000-000006680000}"/>
    <cellStyle name="Normal 10 5 6 2 2 2 4 3" xfId="44382" xr:uid="{00000000-0005-0000-0000-000007680000}"/>
    <cellStyle name="Normal 10 5 6 2 2 2 5" xfId="13370" xr:uid="{00000000-0005-0000-0000-000008680000}"/>
    <cellStyle name="Normal 10 5 6 2 2 2 5 2" xfId="21623" xr:uid="{00000000-0005-0000-0000-000009680000}"/>
    <cellStyle name="Normal 10 5 6 2 2 2 5 2 2" xfId="44383" xr:uid="{00000000-0005-0000-0000-00000A680000}"/>
    <cellStyle name="Normal 10 5 6 2 2 2 5 3" xfId="44384" xr:uid="{00000000-0005-0000-0000-00000B680000}"/>
    <cellStyle name="Normal 10 5 6 2 2 2 6" xfId="21624" xr:uid="{00000000-0005-0000-0000-00000C680000}"/>
    <cellStyle name="Normal 10 5 6 2 2 2 6 2" xfId="44385" xr:uid="{00000000-0005-0000-0000-00000D680000}"/>
    <cellStyle name="Normal 10 5 6 2 2 2 7" xfId="21625" xr:uid="{00000000-0005-0000-0000-00000E680000}"/>
    <cellStyle name="Normal 10 5 6 2 2 2 7 2" xfId="44386" xr:uid="{00000000-0005-0000-0000-00000F680000}"/>
    <cellStyle name="Normal 10 5 6 2 2 2 8" xfId="44387" xr:uid="{00000000-0005-0000-0000-000010680000}"/>
    <cellStyle name="Normal 10 5 6 2 2 3" xfId="5002" xr:uid="{00000000-0005-0000-0000-000011680000}"/>
    <cellStyle name="Normal 10 5 6 2 2 3 2" xfId="5003" xr:uid="{00000000-0005-0000-0000-000012680000}"/>
    <cellStyle name="Normal 10 5 6 2 2 3 2 2" xfId="21626" xr:uid="{00000000-0005-0000-0000-000013680000}"/>
    <cellStyle name="Normal 10 5 6 2 2 3 2 2 2" xfId="44388" xr:uid="{00000000-0005-0000-0000-000014680000}"/>
    <cellStyle name="Normal 10 5 6 2 2 3 2 3" xfId="44389" xr:uid="{00000000-0005-0000-0000-000015680000}"/>
    <cellStyle name="Normal 10 5 6 2 2 3 3" xfId="10107" xr:uid="{00000000-0005-0000-0000-000016680000}"/>
    <cellStyle name="Normal 10 5 6 2 2 3 3 2" xfId="21627" xr:uid="{00000000-0005-0000-0000-000017680000}"/>
    <cellStyle name="Normal 10 5 6 2 2 3 3 2 2" xfId="44390" xr:uid="{00000000-0005-0000-0000-000018680000}"/>
    <cellStyle name="Normal 10 5 6 2 2 3 3 3" xfId="44391" xr:uid="{00000000-0005-0000-0000-000019680000}"/>
    <cellStyle name="Normal 10 5 6 2 2 3 4" xfId="21628" xr:uid="{00000000-0005-0000-0000-00001A680000}"/>
    <cellStyle name="Normal 10 5 6 2 2 3 4 2" xfId="44392" xr:uid="{00000000-0005-0000-0000-00001B680000}"/>
    <cellStyle name="Normal 10 5 6 2 2 3 5" xfId="44393" xr:uid="{00000000-0005-0000-0000-00001C680000}"/>
    <cellStyle name="Normal 10 5 6 2 2 4" xfId="5004" xr:uid="{00000000-0005-0000-0000-00001D680000}"/>
    <cellStyle name="Normal 10 5 6 2 2 4 2" xfId="21629" xr:uid="{00000000-0005-0000-0000-00001E680000}"/>
    <cellStyle name="Normal 10 5 6 2 2 4 2 2" xfId="44394" xr:uid="{00000000-0005-0000-0000-00001F680000}"/>
    <cellStyle name="Normal 10 5 6 2 2 4 3" xfId="44395" xr:uid="{00000000-0005-0000-0000-000020680000}"/>
    <cellStyle name="Normal 10 5 6 2 2 5" xfId="10108" xr:uid="{00000000-0005-0000-0000-000021680000}"/>
    <cellStyle name="Normal 10 5 6 2 2 5 2" xfId="21630" xr:uid="{00000000-0005-0000-0000-000022680000}"/>
    <cellStyle name="Normal 10 5 6 2 2 5 2 2" xfId="44396" xr:uid="{00000000-0005-0000-0000-000023680000}"/>
    <cellStyle name="Normal 10 5 6 2 2 5 3" xfId="44397" xr:uid="{00000000-0005-0000-0000-000024680000}"/>
    <cellStyle name="Normal 10 5 6 2 2 6" xfId="13371" xr:uid="{00000000-0005-0000-0000-000025680000}"/>
    <cellStyle name="Normal 10 5 6 2 2 6 2" xfId="21631" xr:uid="{00000000-0005-0000-0000-000026680000}"/>
    <cellStyle name="Normal 10 5 6 2 2 6 2 2" xfId="44398" xr:uid="{00000000-0005-0000-0000-000027680000}"/>
    <cellStyle name="Normal 10 5 6 2 2 6 3" xfId="44399" xr:uid="{00000000-0005-0000-0000-000028680000}"/>
    <cellStyle name="Normal 10 5 6 2 2 7" xfId="21632" xr:uid="{00000000-0005-0000-0000-000029680000}"/>
    <cellStyle name="Normal 10 5 6 2 2 7 2" xfId="44400" xr:uid="{00000000-0005-0000-0000-00002A680000}"/>
    <cellStyle name="Normal 10 5 6 2 2 8" xfId="21633" xr:uid="{00000000-0005-0000-0000-00002B680000}"/>
    <cellStyle name="Normal 10 5 6 2 2 8 2" xfId="44401" xr:uid="{00000000-0005-0000-0000-00002C680000}"/>
    <cellStyle name="Normal 10 5 6 2 2 9" xfId="44402" xr:uid="{00000000-0005-0000-0000-00002D680000}"/>
    <cellStyle name="Normal 10 5 6 2 3" xfId="1300" xr:uid="{00000000-0005-0000-0000-00002E680000}"/>
    <cellStyle name="Normal 10 5 6 2 3 2" xfId="5005" xr:uid="{00000000-0005-0000-0000-00002F680000}"/>
    <cellStyle name="Normal 10 5 6 2 3 2 2" xfId="5006" xr:uid="{00000000-0005-0000-0000-000030680000}"/>
    <cellStyle name="Normal 10 5 6 2 3 2 2 2" xfId="21634" xr:uid="{00000000-0005-0000-0000-000031680000}"/>
    <cellStyle name="Normal 10 5 6 2 3 2 2 2 2" xfId="44403" xr:uid="{00000000-0005-0000-0000-000032680000}"/>
    <cellStyle name="Normal 10 5 6 2 3 2 2 3" xfId="44404" xr:uid="{00000000-0005-0000-0000-000033680000}"/>
    <cellStyle name="Normal 10 5 6 2 3 2 3" xfId="10109" xr:uid="{00000000-0005-0000-0000-000034680000}"/>
    <cellStyle name="Normal 10 5 6 2 3 2 3 2" xfId="21635" xr:uid="{00000000-0005-0000-0000-000035680000}"/>
    <cellStyle name="Normal 10 5 6 2 3 2 3 2 2" xfId="44405" xr:uid="{00000000-0005-0000-0000-000036680000}"/>
    <cellStyle name="Normal 10 5 6 2 3 2 3 3" xfId="44406" xr:uid="{00000000-0005-0000-0000-000037680000}"/>
    <cellStyle name="Normal 10 5 6 2 3 2 4" xfId="21636" xr:uid="{00000000-0005-0000-0000-000038680000}"/>
    <cellStyle name="Normal 10 5 6 2 3 2 4 2" xfId="44407" xr:uid="{00000000-0005-0000-0000-000039680000}"/>
    <cellStyle name="Normal 10 5 6 2 3 2 5" xfId="44408" xr:uid="{00000000-0005-0000-0000-00003A680000}"/>
    <cellStyle name="Normal 10 5 6 2 3 3" xfId="5007" xr:uid="{00000000-0005-0000-0000-00003B680000}"/>
    <cellStyle name="Normal 10 5 6 2 3 3 2" xfId="21637" xr:uid="{00000000-0005-0000-0000-00003C680000}"/>
    <cellStyle name="Normal 10 5 6 2 3 3 2 2" xfId="44409" xr:uid="{00000000-0005-0000-0000-00003D680000}"/>
    <cellStyle name="Normal 10 5 6 2 3 3 3" xfId="44410" xr:uid="{00000000-0005-0000-0000-00003E680000}"/>
    <cellStyle name="Normal 10 5 6 2 3 4" xfId="10110" xr:uid="{00000000-0005-0000-0000-00003F680000}"/>
    <cellStyle name="Normal 10 5 6 2 3 4 2" xfId="21638" xr:uid="{00000000-0005-0000-0000-000040680000}"/>
    <cellStyle name="Normal 10 5 6 2 3 4 2 2" xfId="44411" xr:uid="{00000000-0005-0000-0000-000041680000}"/>
    <cellStyle name="Normal 10 5 6 2 3 4 3" xfId="44412" xr:uid="{00000000-0005-0000-0000-000042680000}"/>
    <cellStyle name="Normal 10 5 6 2 3 5" xfId="13372" xr:uid="{00000000-0005-0000-0000-000043680000}"/>
    <cellStyle name="Normal 10 5 6 2 3 5 2" xfId="21639" xr:uid="{00000000-0005-0000-0000-000044680000}"/>
    <cellStyle name="Normal 10 5 6 2 3 5 2 2" xfId="44413" xr:uid="{00000000-0005-0000-0000-000045680000}"/>
    <cellStyle name="Normal 10 5 6 2 3 5 3" xfId="44414" xr:uid="{00000000-0005-0000-0000-000046680000}"/>
    <cellStyle name="Normal 10 5 6 2 3 6" xfId="21640" xr:uid="{00000000-0005-0000-0000-000047680000}"/>
    <cellStyle name="Normal 10 5 6 2 3 6 2" xfId="44415" xr:uid="{00000000-0005-0000-0000-000048680000}"/>
    <cellStyle name="Normal 10 5 6 2 3 7" xfId="21641" xr:uid="{00000000-0005-0000-0000-000049680000}"/>
    <cellStyle name="Normal 10 5 6 2 3 7 2" xfId="44416" xr:uid="{00000000-0005-0000-0000-00004A680000}"/>
    <cellStyle name="Normal 10 5 6 2 3 8" xfId="44417" xr:uid="{00000000-0005-0000-0000-00004B680000}"/>
    <cellStyle name="Normal 10 5 6 2 4" xfId="1832" xr:uid="{00000000-0005-0000-0000-00004C680000}"/>
    <cellStyle name="Normal 10 5 6 2 4 2" xfId="5008" xr:uid="{00000000-0005-0000-0000-00004D680000}"/>
    <cellStyle name="Normal 10 5 6 2 4 2 2" xfId="21642" xr:uid="{00000000-0005-0000-0000-00004E680000}"/>
    <cellStyle name="Normal 10 5 6 2 4 2 2 2" xfId="44418" xr:uid="{00000000-0005-0000-0000-00004F680000}"/>
    <cellStyle name="Normal 10 5 6 2 4 2 3" xfId="44419" xr:uid="{00000000-0005-0000-0000-000050680000}"/>
    <cellStyle name="Normal 10 5 6 2 4 3" xfId="10111" xr:uid="{00000000-0005-0000-0000-000051680000}"/>
    <cellStyle name="Normal 10 5 6 2 4 3 2" xfId="21643" xr:uid="{00000000-0005-0000-0000-000052680000}"/>
    <cellStyle name="Normal 10 5 6 2 4 3 2 2" xfId="44420" xr:uid="{00000000-0005-0000-0000-000053680000}"/>
    <cellStyle name="Normal 10 5 6 2 4 3 3" xfId="44421" xr:uid="{00000000-0005-0000-0000-000054680000}"/>
    <cellStyle name="Normal 10 5 6 2 4 4" xfId="21644" xr:uid="{00000000-0005-0000-0000-000055680000}"/>
    <cellStyle name="Normal 10 5 6 2 4 4 2" xfId="44422" xr:uid="{00000000-0005-0000-0000-000056680000}"/>
    <cellStyle name="Normal 10 5 6 2 4 5" xfId="44423" xr:uid="{00000000-0005-0000-0000-000057680000}"/>
    <cellStyle name="Normal 10 5 6 2 5" xfId="5009" xr:uid="{00000000-0005-0000-0000-000058680000}"/>
    <cellStyle name="Normal 10 5 6 2 5 2" xfId="21645" xr:uid="{00000000-0005-0000-0000-000059680000}"/>
    <cellStyle name="Normal 10 5 6 2 5 2 2" xfId="44424" xr:uid="{00000000-0005-0000-0000-00005A680000}"/>
    <cellStyle name="Normal 10 5 6 2 5 3" xfId="44425" xr:uid="{00000000-0005-0000-0000-00005B680000}"/>
    <cellStyle name="Normal 10 5 6 2 6" xfId="10112" xr:uid="{00000000-0005-0000-0000-00005C680000}"/>
    <cellStyle name="Normal 10 5 6 2 6 2" xfId="21646" xr:uid="{00000000-0005-0000-0000-00005D680000}"/>
    <cellStyle name="Normal 10 5 6 2 6 2 2" xfId="44426" xr:uid="{00000000-0005-0000-0000-00005E680000}"/>
    <cellStyle name="Normal 10 5 6 2 6 3" xfId="44427" xr:uid="{00000000-0005-0000-0000-00005F680000}"/>
    <cellStyle name="Normal 10 5 6 2 7" xfId="13373" xr:uid="{00000000-0005-0000-0000-000060680000}"/>
    <cellStyle name="Normal 10 5 6 2 7 2" xfId="21647" xr:uid="{00000000-0005-0000-0000-000061680000}"/>
    <cellStyle name="Normal 10 5 6 2 7 2 2" xfId="44428" xr:uid="{00000000-0005-0000-0000-000062680000}"/>
    <cellStyle name="Normal 10 5 6 2 7 3" xfId="44429" xr:uid="{00000000-0005-0000-0000-000063680000}"/>
    <cellStyle name="Normal 10 5 6 2 8" xfId="21648" xr:uid="{00000000-0005-0000-0000-000064680000}"/>
    <cellStyle name="Normal 10 5 6 2 8 2" xfId="44430" xr:uid="{00000000-0005-0000-0000-000065680000}"/>
    <cellStyle name="Normal 10 5 6 2 9" xfId="21649" xr:uid="{00000000-0005-0000-0000-000066680000}"/>
    <cellStyle name="Normal 10 5 6 2 9 2" xfId="44431" xr:uid="{00000000-0005-0000-0000-000067680000}"/>
    <cellStyle name="Normal 10 5 6 3" xfId="610" xr:uid="{00000000-0005-0000-0000-000068680000}"/>
    <cellStyle name="Normal 10 5 6 3 2" xfId="2121" xr:uid="{00000000-0005-0000-0000-000069680000}"/>
    <cellStyle name="Normal 10 5 6 3 2 2" xfId="5010" xr:uid="{00000000-0005-0000-0000-00006A680000}"/>
    <cellStyle name="Normal 10 5 6 3 2 2 2" xfId="5011" xr:uid="{00000000-0005-0000-0000-00006B680000}"/>
    <cellStyle name="Normal 10 5 6 3 2 2 2 2" xfId="21650" xr:uid="{00000000-0005-0000-0000-00006C680000}"/>
    <cellStyle name="Normal 10 5 6 3 2 2 2 2 2" xfId="44432" xr:uid="{00000000-0005-0000-0000-00006D680000}"/>
    <cellStyle name="Normal 10 5 6 3 2 2 2 3" xfId="44433" xr:uid="{00000000-0005-0000-0000-00006E680000}"/>
    <cellStyle name="Normal 10 5 6 3 2 2 3" xfId="10113" xr:uid="{00000000-0005-0000-0000-00006F680000}"/>
    <cellStyle name="Normal 10 5 6 3 2 2 3 2" xfId="21651" xr:uid="{00000000-0005-0000-0000-000070680000}"/>
    <cellStyle name="Normal 10 5 6 3 2 2 3 2 2" xfId="44434" xr:uid="{00000000-0005-0000-0000-000071680000}"/>
    <cellStyle name="Normal 10 5 6 3 2 2 3 3" xfId="44435" xr:uid="{00000000-0005-0000-0000-000072680000}"/>
    <cellStyle name="Normal 10 5 6 3 2 2 4" xfId="21652" xr:uid="{00000000-0005-0000-0000-000073680000}"/>
    <cellStyle name="Normal 10 5 6 3 2 2 4 2" xfId="44436" xr:uid="{00000000-0005-0000-0000-000074680000}"/>
    <cellStyle name="Normal 10 5 6 3 2 2 5" xfId="44437" xr:uid="{00000000-0005-0000-0000-000075680000}"/>
    <cellStyle name="Normal 10 5 6 3 2 3" xfId="5012" xr:uid="{00000000-0005-0000-0000-000076680000}"/>
    <cellStyle name="Normal 10 5 6 3 2 3 2" xfId="21653" xr:uid="{00000000-0005-0000-0000-000077680000}"/>
    <cellStyle name="Normal 10 5 6 3 2 3 2 2" xfId="44438" xr:uid="{00000000-0005-0000-0000-000078680000}"/>
    <cellStyle name="Normal 10 5 6 3 2 3 3" xfId="44439" xr:uid="{00000000-0005-0000-0000-000079680000}"/>
    <cellStyle name="Normal 10 5 6 3 2 4" xfId="10114" xr:uid="{00000000-0005-0000-0000-00007A680000}"/>
    <cellStyle name="Normal 10 5 6 3 2 4 2" xfId="21654" xr:uid="{00000000-0005-0000-0000-00007B680000}"/>
    <cellStyle name="Normal 10 5 6 3 2 4 2 2" xfId="44440" xr:uid="{00000000-0005-0000-0000-00007C680000}"/>
    <cellStyle name="Normal 10 5 6 3 2 4 3" xfId="44441" xr:uid="{00000000-0005-0000-0000-00007D680000}"/>
    <cellStyle name="Normal 10 5 6 3 2 5" xfId="13374" xr:uid="{00000000-0005-0000-0000-00007E680000}"/>
    <cellStyle name="Normal 10 5 6 3 2 5 2" xfId="21655" xr:uid="{00000000-0005-0000-0000-00007F680000}"/>
    <cellStyle name="Normal 10 5 6 3 2 5 2 2" xfId="44442" xr:uid="{00000000-0005-0000-0000-000080680000}"/>
    <cellStyle name="Normal 10 5 6 3 2 5 3" xfId="44443" xr:uid="{00000000-0005-0000-0000-000081680000}"/>
    <cellStyle name="Normal 10 5 6 3 2 6" xfId="21656" xr:uid="{00000000-0005-0000-0000-000082680000}"/>
    <cellStyle name="Normal 10 5 6 3 2 6 2" xfId="44444" xr:uid="{00000000-0005-0000-0000-000083680000}"/>
    <cellStyle name="Normal 10 5 6 3 2 7" xfId="21657" xr:uid="{00000000-0005-0000-0000-000084680000}"/>
    <cellStyle name="Normal 10 5 6 3 2 7 2" xfId="44445" xr:uid="{00000000-0005-0000-0000-000085680000}"/>
    <cellStyle name="Normal 10 5 6 3 2 8" xfId="44446" xr:uid="{00000000-0005-0000-0000-000086680000}"/>
    <cellStyle name="Normal 10 5 6 3 3" xfId="5013" xr:uid="{00000000-0005-0000-0000-000087680000}"/>
    <cellStyle name="Normal 10 5 6 3 3 2" xfId="5014" xr:uid="{00000000-0005-0000-0000-000088680000}"/>
    <cellStyle name="Normal 10 5 6 3 3 2 2" xfId="21658" xr:uid="{00000000-0005-0000-0000-000089680000}"/>
    <cellStyle name="Normal 10 5 6 3 3 2 2 2" xfId="44447" xr:uid="{00000000-0005-0000-0000-00008A680000}"/>
    <cellStyle name="Normal 10 5 6 3 3 2 3" xfId="44448" xr:uid="{00000000-0005-0000-0000-00008B680000}"/>
    <cellStyle name="Normal 10 5 6 3 3 3" xfId="10115" xr:uid="{00000000-0005-0000-0000-00008C680000}"/>
    <cellStyle name="Normal 10 5 6 3 3 3 2" xfId="21659" xr:uid="{00000000-0005-0000-0000-00008D680000}"/>
    <cellStyle name="Normal 10 5 6 3 3 3 2 2" xfId="44449" xr:uid="{00000000-0005-0000-0000-00008E680000}"/>
    <cellStyle name="Normal 10 5 6 3 3 3 3" xfId="44450" xr:uid="{00000000-0005-0000-0000-00008F680000}"/>
    <cellStyle name="Normal 10 5 6 3 3 4" xfId="21660" xr:uid="{00000000-0005-0000-0000-000090680000}"/>
    <cellStyle name="Normal 10 5 6 3 3 4 2" xfId="44451" xr:uid="{00000000-0005-0000-0000-000091680000}"/>
    <cellStyle name="Normal 10 5 6 3 3 5" xfId="44452" xr:uid="{00000000-0005-0000-0000-000092680000}"/>
    <cellStyle name="Normal 10 5 6 3 4" xfId="5015" xr:uid="{00000000-0005-0000-0000-000093680000}"/>
    <cellStyle name="Normal 10 5 6 3 4 2" xfId="21661" xr:uid="{00000000-0005-0000-0000-000094680000}"/>
    <cellStyle name="Normal 10 5 6 3 4 2 2" xfId="44453" xr:uid="{00000000-0005-0000-0000-000095680000}"/>
    <cellStyle name="Normal 10 5 6 3 4 3" xfId="44454" xr:uid="{00000000-0005-0000-0000-000096680000}"/>
    <cellStyle name="Normal 10 5 6 3 5" xfId="10116" xr:uid="{00000000-0005-0000-0000-000097680000}"/>
    <cellStyle name="Normal 10 5 6 3 5 2" xfId="21662" xr:uid="{00000000-0005-0000-0000-000098680000}"/>
    <cellStyle name="Normal 10 5 6 3 5 2 2" xfId="44455" xr:uid="{00000000-0005-0000-0000-000099680000}"/>
    <cellStyle name="Normal 10 5 6 3 5 3" xfId="44456" xr:uid="{00000000-0005-0000-0000-00009A680000}"/>
    <cellStyle name="Normal 10 5 6 3 6" xfId="13375" xr:uid="{00000000-0005-0000-0000-00009B680000}"/>
    <cellStyle name="Normal 10 5 6 3 6 2" xfId="21663" xr:uid="{00000000-0005-0000-0000-00009C680000}"/>
    <cellStyle name="Normal 10 5 6 3 6 2 2" xfId="44457" xr:uid="{00000000-0005-0000-0000-00009D680000}"/>
    <cellStyle name="Normal 10 5 6 3 6 3" xfId="44458" xr:uid="{00000000-0005-0000-0000-00009E680000}"/>
    <cellStyle name="Normal 10 5 6 3 7" xfId="21664" xr:uid="{00000000-0005-0000-0000-00009F680000}"/>
    <cellStyle name="Normal 10 5 6 3 7 2" xfId="44459" xr:uid="{00000000-0005-0000-0000-0000A0680000}"/>
    <cellStyle name="Normal 10 5 6 3 8" xfId="21665" xr:uid="{00000000-0005-0000-0000-0000A1680000}"/>
    <cellStyle name="Normal 10 5 6 3 8 2" xfId="44460" xr:uid="{00000000-0005-0000-0000-0000A2680000}"/>
    <cellStyle name="Normal 10 5 6 3 9" xfId="44461" xr:uid="{00000000-0005-0000-0000-0000A3680000}"/>
    <cellStyle name="Normal 10 5 6 4" xfId="1070" xr:uid="{00000000-0005-0000-0000-0000A4680000}"/>
    <cellStyle name="Normal 10 5 6 4 2" xfId="5016" xr:uid="{00000000-0005-0000-0000-0000A5680000}"/>
    <cellStyle name="Normal 10 5 6 4 2 2" xfId="5017" xr:uid="{00000000-0005-0000-0000-0000A6680000}"/>
    <cellStyle name="Normal 10 5 6 4 2 2 2" xfId="21666" xr:uid="{00000000-0005-0000-0000-0000A7680000}"/>
    <cellStyle name="Normal 10 5 6 4 2 2 2 2" xfId="44462" xr:uid="{00000000-0005-0000-0000-0000A8680000}"/>
    <cellStyle name="Normal 10 5 6 4 2 2 3" xfId="44463" xr:uid="{00000000-0005-0000-0000-0000A9680000}"/>
    <cellStyle name="Normal 10 5 6 4 2 3" xfId="10117" xr:uid="{00000000-0005-0000-0000-0000AA680000}"/>
    <cellStyle name="Normal 10 5 6 4 2 3 2" xfId="21667" xr:uid="{00000000-0005-0000-0000-0000AB680000}"/>
    <cellStyle name="Normal 10 5 6 4 2 3 2 2" xfId="44464" xr:uid="{00000000-0005-0000-0000-0000AC680000}"/>
    <cellStyle name="Normal 10 5 6 4 2 3 3" xfId="44465" xr:uid="{00000000-0005-0000-0000-0000AD680000}"/>
    <cellStyle name="Normal 10 5 6 4 2 4" xfId="21668" xr:uid="{00000000-0005-0000-0000-0000AE680000}"/>
    <cellStyle name="Normal 10 5 6 4 2 4 2" xfId="44466" xr:uid="{00000000-0005-0000-0000-0000AF680000}"/>
    <cellStyle name="Normal 10 5 6 4 2 5" xfId="44467" xr:uid="{00000000-0005-0000-0000-0000B0680000}"/>
    <cellStyle name="Normal 10 5 6 4 3" xfId="5018" xr:uid="{00000000-0005-0000-0000-0000B1680000}"/>
    <cellStyle name="Normal 10 5 6 4 3 2" xfId="21669" xr:uid="{00000000-0005-0000-0000-0000B2680000}"/>
    <cellStyle name="Normal 10 5 6 4 3 2 2" xfId="44468" xr:uid="{00000000-0005-0000-0000-0000B3680000}"/>
    <cellStyle name="Normal 10 5 6 4 3 3" xfId="44469" xr:uid="{00000000-0005-0000-0000-0000B4680000}"/>
    <cellStyle name="Normal 10 5 6 4 4" xfId="10118" xr:uid="{00000000-0005-0000-0000-0000B5680000}"/>
    <cellStyle name="Normal 10 5 6 4 4 2" xfId="21670" xr:uid="{00000000-0005-0000-0000-0000B6680000}"/>
    <cellStyle name="Normal 10 5 6 4 4 2 2" xfId="44470" xr:uid="{00000000-0005-0000-0000-0000B7680000}"/>
    <cellStyle name="Normal 10 5 6 4 4 3" xfId="44471" xr:uid="{00000000-0005-0000-0000-0000B8680000}"/>
    <cellStyle name="Normal 10 5 6 4 5" xfId="13376" xr:uid="{00000000-0005-0000-0000-0000B9680000}"/>
    <cellStyle name="Normal 10 5 6 4 5 2" xfId="21671" xr:uid="{00000000-0005-0000-0000-0000BA680000}"/>
    <cellStyle name="Normal 10 5 6 4 5 2 2" xfId="44472" xr:uid="{00000000-0005-0000-0000-0000BB680000}"/>
    <cellStyle name="Normal 10 5 6 4 5 3" xfId="44473" xr:uid="{00000000-0005-0000-0000-0000BC680000}"/>
    <cellStyle name="Normal 10 5 6 4 6" xfId="21672" xr:uid="{00000000-0005-0000-0000-0000BD680000}"/>
    <cellStyle name="Normal 10 5 6 4 6 2" xfId="44474" xr:uid="{00000000-0005-0000-0000-0000BE680000}"/>
    <cellStyle name="Normal 10 5 6 4 7" xfId="21673" xr:uid="{00000000-0005-0000-0000-0000BF680000}"/>
    <cellStyle name="Normal 10 5 6 4 7 2" xfId="44475" xr:uid="{00000000-0005-0000-0000-0000C0680000}"/>
    <cellStyle name="Normal 10 5 6 4 8" xfId="44476" xr:uid="{00000000-0005-0000-0000-0000C1680000}"/>
    <cellStyle name="Normal 10 5 6 5" xfId="1602" xr:uid="{00000000-0005-0000-0000-0000C2680000}"/>
    <cellStyle name="Normal 10 5 6 5 2" xfId="5019" xr:uid="{00000000-0005-0000-0000-0000C3680000}"/>
    <cellStyle name="Normal 10 5 6 5 2 2" xfId="21674" xr:uid="{00000000-0005-0000-0000-0000C4680000}"/>
    <cellStyle name="Normal 10 5 6 5 2 2 2" xfId="44477" xr:uid="{00000000-0005-0000-0000-0000C5680000}"/>
    <cellStyle name="Normal 10 5 6 5 2 3" xfId="44478" xr:uid="{00000000-0005-0000-0000-0000C6680000}"/>
    <cellStyle name="Normal 10 5 6 5 3" xfId="10119" xr:uid="{00000000-0005-0000-0000-0000C7680000}"/>
    <cellStyle name="Normal 10 5 6 5 3 2" xfId="21675" xr:uid="{00000000-0005-0000-0000-0000C8680000}"/>
    <cellStyle name="Normal 10 5 6 5 3 2 2" xfId="44479" xr:uid="{00000000-0005-0000-0000-0000C9680000}"/>
    <cellStyle name="Normal 10 5 6 5 3 3" xfId="44480" xr:uid="{00000000-0005-0000-0000-0000CA680000}"/>
    <cellStyle name="Normal 10 5 6 5 4" xfId="21676" xr:uid="{00000000-0005-0000-0000-0000CB680000}"/>
    <cellStyle name="Normal 10 5 6 5 4 2" xfId="44481" xr:uid="{00000000-0005-0000-0000-0000CC680000}"/>
    <cellStyle name="Normal 10 5 6 5 5" xfId="44482" xr:uid="{00000000-0005-0000-0000-0000CD680000}"/>
    <cellStyle name="Normal 10 5 6 6" xfId="5020" xr:uid="{00000000-0005-0000-0000-0000CE680000}"/>
    <cellStyle name="Normal 10 5 6 6 2" xfId="21677" xr:uid="{00000000-0005-0000-0000-0000CF680000}"/>
    <cellStyle name="Normal 10 5 6 6 2 2" xfId="44483" xr:uid="{00000000-0005-0000-0000-0000D0680000}"/>
    <cellStyle name="Normal 10 5 6 6 3" xfId="44484" xr:uid="{00000000-0005-0000-0000-0000D1680000}"/>
    <cellStyle name="Normal 10 5 6 7" xfId="10120" xr:uid="{00000000-0005-0000-0000-0000D2680000}"/>
    <cellStyle name="Normal 10 5 6 7 2" xfId="21678" xr:uid="{00000000-0005-0000-0000-0000D3680000}"/>
    <cellStyle name="Normal 10 5 6 7 2 2" xfId="44485" xr:uid="{00000000-0005-0000-0000-0000D4680000}"/>
    <cellStyle name="Normal 10 5 6 7 3" xfId="44486" xr:uid="{00000000-0005-0000-0000-0000D5680000}"/>
    <cellStyle name="Normal 10 5 6 8" xfId="13377" xr:uid="{00000000-0005-0000-0000-0000D6680000}"/>
    <cellStyle name="Normal 10 5 6 8 2" xfId="21679" xr:uid="{00000000-0005-0000-0000-0000D7680000}"/>
    <cellStyle name="Normal 10 5 6 8 2 2" xfId="44487" xr:uid="{00000000-0005-0000-0000-0000D8680000}"/>
    <cellStyle name="Normal 10 5 6 8 3" xfId="44488" xr:uid="{00000000-0005-0000-0000-0000D9680000}"/>
    <cellStyle name="Normal 10 5 6 9" xfId="21680" xr:uid="{00000000-0005-0000-0000-0000DA680000}"/>
    <cellStyle name="Normal 10 5 6 9 2" xfId="44489" xr:uid="{00000000-0005-0000-0000-0000DB680000}"/>
    <cellStyle name="Normal 10 5 7" xfId="276" xr:uid="{00000000-0005-0000-0000-0000DC680000}"/>
    <cellStyle name="Normal 10 5 7 10" xfId="44490" xr:uid="{00000000-0005-0000-0000-0000DD680000}"/>
    <cellStyle name="Normal 10 5 7 2" xfId="725" xr:uid="{00000000-0005-0000-0000-0000DE680000}"/>
    <cellStyle name="Normal 10 5 7 2 2" xfId="2236" xr:uid="{00000000-0005-0000-0000-0000DF680000}"/>
    <cellStyle name="Normal 10 5 7 2 2 2" xfId="5021" xr:uid="{00000000-0005-0000-0000-0000E0680000}"/>
    <cellStyle name="Normal 10 5 7 2 2 2 2" xfId="5022" xr:uid="{00000000-0005-0000-0000-0000E1680000}"/>
    <cellStyle name="Normal 10 5 7 2 2 2 2 2" xfId="21681" xr:uid="{00000000-0005-0000-0000-0000E2680000}"/>
    <cellStyle name="Normal 10 5 7 2 2 2 2 2 2" xfId="44491" xr:uid="{00000000-0005-0000-0000-0000E3680000}"/>
    <cellStyle name="Normal 10 5 7 2 2 2 2 3" xfId="44492" xr:uid="{00000000-0005-0000-0000-0000E4680000}"/>
    <cellStyle name="Normal 10 5 7 2 2 2 3" xfId="10121" xr:uid="{00000000-0005-0000-0000-0000E5680000}"/>
    <cellStyle name="Normal 10 5 7 2 2 2 3 2" xfId="21682" xr:uid="{00000000-0005-0000-0000-0000E6680000}"/>
    <cellStyle name="Normal 10 5 7 2 2 2 3 2 2" xfId="44493" xr:uid="{00000000-0005-0000-0000-0000E7680000}"/>
    <cellStyle name="Normal 10 5 7 2 2 2 3 3" xfId="44494" xr:uid="{00000000-0005-0000-0000-0000E8680000}"/>
    <cellStyle name="Normal 10 5 7 2 2 2 4" xfId="21683" xr:uid="{00000000-0005-0000-0000-0000E9680000}"/>
    <cellStyle name="Normal 10 5 7 2 2 2 4 2" xfId="44495" xr:uid="{00000000-0005-0000-0000-0000EA680000}"/>
    <cellStyle name="Normal 10 5 7 2 2 2 5" xfId="44496" xr:uid="{00000000-0005-0000-0000-0000EB680000}"/>
    <cellStyle name="Normal 10 5 7 2 2 3" xfId="5023" xr:uid="{00000000-0005-0000-0000-0000EC680000}"/>
    <cellStyle name="Normal 10 5 7 2 2 3 2" xfId="21684" xr:uid="{00000000-0005-0000-0000-0000ED680000}"/>
    <cellStyle name="Normal 10 5 7 2 2 3 2 2" xfId="44497" xr:uid="{00000000-0005-0000-0000-0000EE680000}"/>
    <cellStyle name="Normal 10 5 7 2 2 3 3" xfId="44498" xr:uid="{00000000-0005-0000-0000-0000EF680000}"/>
    <cellStyle name="Normal 10 5 7 2 2 4" xfId="10122" xr:uid="{00000000-0005-0000-0000-0000F0680000}"/>
    <cellStyle name="Normal 10 5 7 2 2 4 2" xfId="21685" xr:uid="{00000000-0005-0000-0000-0000F1680000}"/>
    <cellStyle name="Normal 10 5 7 2 2 4 2 2" xfId="44499" xr:uid="{00000000-0005-0000-0000-0000F2680000}"/>
    <cellStyle name="Normal 10 5 7 2 2 4 3" xfId="44500" xr:uid="{00000000-0005-0000-0000-0000F3680000}"/>
    <cellStyle name="Normal 10 5 7 2 2 5" xfId="13378" xr:uid="{00000000-0005-0000-0000-0000F4680000}"/>
    <cellStyle name="Normal 10 5 7 2 2 5 2" xfId="21686" xr:uid="{00000000-0005-0000-0000-0000F5680000}"/>
    <cellStyle name="Normal 10 5 7 2 2 5 2 2" xfId="44501" xr:uid="{00000000-0005-0000-0000-0000F6680000}"/>
    <cellStyle name="Normal 10 5 7 2 2 5 3" xfId="44502" xr:uid="{00000000-0005-0000-0000-0000F7680000}"/>
    <cellStyle name="Normal 10 5 7 2 2 6" xfId="21687" xr:uid="{00000000-0005-0000-0000-0000F8680000}"/>
    <cellStyle name="Normal 10 5 7 2 2 6 2" xfId="44503" xr:uid="{00000000-0005-0000-0000-0000F9680000}"/>
    <cellStyle name="Normal 10 5 7 2 2 7" xfId="21688" xr:uid="{00000000-0005-0000-0000-0000FA680000}"/>
    <cellStyle name="Normal 10 5 7 2 2 7 2" xfId="44504" xr:uid="{00000000-0005-0000-0000-0000FB680000}"/>
    <cellStyle name="Normal 10 5 7 2 2 8" xfId="44505" xr:uid="{00000000-0005-0000-0000-0000FC680000}"/>
    <cellStyle name="Normal 10 5 7 2 3" xfId="5024" xr:uid="{00000000-0005-0000-0000-0000FD680000}"/>
    <cellStyle name="Normal 10 5 7 2 3 2" xfId="5025" xr:uid="{00000000-0005-0000-0000-0000FE680000}"/>
    <cellStyle name="Normal 10 5 7 2 3 2 2" xfId="21689" xr:uid="{00000000-0005-0000-0000-0000FF680000}"/>
    <cellStyle name="Normal 10 5 7 2 3 2 2 2" xfId="44506" xr:uid="{00000000-0005-0000-0000-000000690000}"/>
    <cellStyle name="Normal 10 5 7 2 3 2 3" xfId="44507" xr:uid="{00000000-0005-0000-0000-000001690000}"/>
    <cellStyle name="Normal 10 5 7 2 3 3" xfId="10123" xr:uid="{00000000-0005-0000-0000-000002690000}"/>
    <cellStyle name="Normal 10 5 7 2 3 3 2" xfId="21690" xr:uid="{00000000-0005-0000-0000-000003690000}"/>
    <cellStyle name="Normal 10 5 7 2 3 3 2 2" xfId="44508" xr:uid="{00000000-0005-0000-0000-000004690000}"/>
    <cellStyle name="Normal 10 5 7 2 3 3 3" xfId="44509" xr:uid="{00000000-0005-0000-0000-000005690000}"/>
    <cellStyle name="Normal 10 5 7 2 3 4" xfId="21691" xr:uid="{00000000-0005-0000-0000-000006690000}"/>
    <cellStyle name="Normal 10 5 7 2 3 4 2" xfId="44510" xr:uid="{00000000-0005-0000-0000-000007690000}"/>
    <cellStyle name="Normal 10 5 7 2 3 5" xfId="44511" xr:uid="{00000000-0005-0000-0000-000008690000}"/>
    <cellStyle name="Normal 10 5 7 2 4" xfId="5026" xr:uid="{00000000-0005-0000-0000-000009690000}"/>
    <cellStyle name="Normal 10 5 7 2 4 2" xfId="21692" xr:uid="{00000000-0005-0000-0000-00000A690000}"/>
    <cellStyle name="Normal 10 5 7 2 4 2 2" xfId="44512" xr:uid="{00000000-0005-0000-0000-00000B690000}"/>
    <cellStyle name="Normal 10 5 7 2 4 3" xfId="44513" xr:uid="{00000000-0005-0000-0000-00000C690000}"/>
    <cellStyle name="Normal 10 5 7 2 5" xfId="10124" xr:uid="{00000000-0005-0000-0000-00000D690000}"/>
    <cellStyle name="Normal 10 5 7 2 5 2" xfId="21693" xr:uid="{00000000-0005-0000-0000-00000E690000}"/>
    <cellStyle name="Normal 10 5 7 2 5 2 2" xfId="44514" xr:uid="{00000000-0005-0000-0000-00000F690000}"/>
    <cellStyle name="Normal 10 5 7 2 5 3" xfId="44515" xr:uid="{00000000-0005-0000-0000-000010690000}"/>
    <cellStyle name="Normal 10 5 7 2 6" xfId="13379" xr:uid="{00000000-0005-0000-0000-000011690000}"/>
    <cellStyle name="Normal 10 5 7 2 6 2" xfId="21694" xr:uid="{00000000-0005-0000-0000-000012690000}"/>
    <cellStyle name="Normal 10 5 7 2 6 2 2" xfId="44516" xr:uid="{00000000-0005-0000-0000-000013690000}"/>
    <cellStyle name="Normal 10 5 7 2 6 3" xfId="44517" xr:uid="{00000000-0005-0000-0000-000014690000}"/>
    <cellStyle name="Normal 10 5 7 2 7" xfId="21695" xr:uid="{00000000-0005-0000-0000-000015690000}"/>
    <cellStyle name="Normal 10 5 7 2 7 2" xfId="44518" xr:uid="{00000000-0005-0000-0000-000016690000}"/>
    <cellStyle name="Normal 10 5 7 2 8" xfId="21696" xr:uid="{00000000-0005-0000-0000-000017690000}"/>
    <cellStyle name="Normal 10 5 7 2 8 2" xfId="44519" xr:uid="{00000000-0005-0000-0000-000018690000}"/>
    <cellStyle name="Normal 10 5 7 2 9" xfId="44520" xr:uid="{00000000-0005-0000-0000-000019690000}"/>
    <cellStyle name="Normal 10 5 7 3" xfId="1185" xr:uid="{00000000-0005-0000-0000-00001A690000}"/>
    <cellStyle name="Normal 10 5 7 3 2" xfId="5027" xr:uid="{00000000-0005-0000-0000-00001B690000}"/>
    <cellStyle name="Normal 10 5 7 3 2 2" xfId="5028" xr:uid="{00000000-0005-0000-0000-00001C690000}"/>
    <cellStyle name="Normal 10 5 7 3 2 2 2" xfId="21697" xr:uid="{00000000-0005-0000-0000-00001D690000}"/>
    <cellStyle name="Normal 10 5 7 3 2 2 2 2" xfId="44521" xr:uid="{00000000-0005-0000-0000-00001E690000}"/>
    <cellStyle name="Normal 10 5 7 3 2 2 3" xfId="44522" xr:uid="{00000000-0005-0000-0000-00001F690000}"/>
    <cellStyle name="Normal 10 5 7 3 2 3" xfId="10125" xr:uid="{00000000-0005-0000-0000-000020690000}"/>
    <cellStyle name="Normal 10 5 7 3 2 3 2" xfId="21698" xr:uid="{00000000-0005-0000-0000-000021690000}"/>
    <cellStyle name="Normal 10 5 7 3 2 3 2 2" xfId="44523" xr:uid="{00000000-0005-0000-0000-000022690000}"/>
    <cellStyle name="Normal 10 5 7 3 2 3 3" xfId="44524" xr:uid="{00000000-0005-0000-0000-000023690000}"/>
    <cellStyle name="Normal 10 5 7 3 2 4" xfId="21699" xr:uid="{00000000-0005-0000-0000-000024690000}"/>
    <cellStyle name="Normal 10 5 7 3 2 4 2" xfId="44525" xr:uid="{00000000-0005-0000-0000-000025690000}"/>
    <cellStyle name="Normal 10 5 7 3 2 5" xfId="44526" xr:uid="{00000000-0005-0000-0000-000026690000}"/>
    <cellStyle name="Normal 10 5 7 3 3" xfId="5029" xr:uid="{00000000-0005-0000-0000-000027690000}"/>
    <cellStyle name="Normal 10 5 7 3 3 2" xfId="21700" xr:uid="{00000000-0005-0000-0000-000028690000}"/>
    <cellStyle name="Normal 10 5 7 3 3 2 2" xfId="44527" xr:uid="{00000000-0005-0000-0000-000029690000}"/>
    <cellStyle name="Normal 10 5 7 3 3 3" xfId="44528" xr:uid="{00000000-0005-0000-0000-00002A690000}"/>
    <cellStyle name="Normal 10 5 7 3 4" xfId="10126" xr:uid="{00000000-0005-0000-0000-00002B690000}"/>
    <cellStyle name="Normal 10 5 7 3 4 2" xfId="21701" xr:uid="{00000000-0005-0000-0000-00002C690000}"/>
    <cellStyle name="Normal 10 5 7 3 4 2 2" xfId="44529" xr:uid="{00000000-0005-0000-0000-00002D690000}"/>
    <cellStyle name="Normal 10 5 7 3 4 3" xfId="44530" xr:uid="{00000000-0005-0000-0000-00002E690000}"/>
    <cellStyle name="Normal 10 5 7 3 5" xfId="13380" xr:uid="{00000000-0005-0000-0000-00002F690000}"/>
    <cellStyle name="Normal 10 5 7 3 5 2" xfId="21702" xr:uid="{00000000-0005-0000-0000-000030690000}"/>
    <cellStyle name="Normal 10 5 7 3 5 2 2" xfId="44531" xr:uid="{00000000-0005-0000-0000-000031690000}"/>
    <cellStyle name="Normal 10 5 7 3 5 3" xfId="44532" xr:uid="{00000000-0005-0000-0000-000032690000}"/>
    <cellStyle name="Normal 10 5 7 3 6" xfId="21703" xr:uid="{00000000-0005-0000-0000-000033690000}"/>
    <cellStyle name="Normal 10 5 7 3 6 2" xfId="44533" xr:uid="{00000000-0005-0000-0000-000034690000}"/>
    <cellStyle name="Normal 10 5 7 3 7" xfId="21704" xr:uid="{00000000-0005-0000-0000-000035690000}"/>
    <cellStyle name="Normal 10 5 7 3 7 2" xfId="44534" xr:uid="{00000000-0005-0000-0000-000036690000}"/>
    <cellStyle name="Normal 10 5 7 3 8" xfId="44535" xr:uid="{00000000-0005-0000-0000-000037690000}"/>
    <cellStyle name="Normal 10 5 7 4" xfId="1717" xr:uid="{00000000-0005-0000-0000-000038690000}"/>
    <cellStyle name="Normal 10 5 7 4 2" xfId="5030" xr:uid="{00000000-0005-0000-0000-000039690000}"/>
    <cellStyle name="Normal 10 5 7 4 2 2" xfId="21705" xr:uid="{00000000-0005-0000-0000-00003A690000}"/>
    <cellStyle name="Normal 10 5 7 4 2 2 2" xfId="44536" xr:uid="{00000000-0005-0000-0000-00003B690000}"/>
    <cellStyle name="Normal 10 5 7 4 2 3" xfId="44537" xr:uid="{00000000-0005-0000-0000-00003C690000}"/>
    <cellStyle name="Normal 10 5 7 4 3" xfId="10127" xr:uid="{00000000-0005-0000-0000-00003D690000}"/>
    <cellStyle name="Normal 10 5 7 4 3 2" xfId="21706" xr:uid="{00000000-0005-0000-0000-00003E690000}"/>
    <cellStyle name="Normal 10 5 7 4 3 2 2" xfId="44538" xr:uid="{00000000-0005-0000-0000-00003F690000}"/>
    <cellStyle name="Normal 10 5 7 4 3 3" xfId="44539" xr:uid="{00000000-0005-0000-0000-000040690000}"/>
    <cellStyle name="Normal 10 5 7 4 4" xfId="21707" xr:uid="{00000000-0005-0000-0000-000041690000}"/>
    <cellStyle name="Normal 10 5 7 4 4 2" xfId="44540" xr:uid="{00000000-0005-0000-0000-000042690000}"/>
    <cellStyle name="Normal 10 5 7 4 5" xfId="44541" xr:uid="{00000000-0005-0000-0000-000043690000}"/>
    <cellStyle name="Normal 10 5 7 5" xfId="5031" xr:uid="{00000000-0005-0000-0000-000044690000}"/>
    <cellStyle name="Normal 10 5 7 5 2" xfId="21708" xr:uid="{00000000-0005-0000-0000-000045690000}"/>
    <cellStyle name="Normal 10 5 7 5 2 2" xfId="44542" xr:uid="{00000000-0005-0000-0000-000046690000}"/>
    <cellStyle name="Normal 10 5 7 5 3" xfId="44543" xr:uid="{00000000-0005-0000-0000-000047690000}"/>
    <cellStyle name="Normal 10 5 7 6" xfId="10128" xr:uid="{00000000-0005-0000-0000-000048690000}"/>
    <cellStyle name="Normal 10 5 7 6 2" xfId="21709" xr:uid="{00000000-0005-0000-0000-000049690000}"/>
    <cellStyle name="Normal 10 5 7 6 2 2" xfId="44544" xr:uid="{00000000-0005-0000-0000-00004A690000}"/>
    <cellStyle name="Normal 10 5 7 6 3" xfId="44545" xr:uid="{00000000-0005-0000-0000-00004B690000}"/>
    <cellStyle name="Normal 10 5 7 7" xfId="13381" xr:uid="{00000000-0005-0000-0000-00004C690000}"/>
    <cellStyle name="Normal 10 5 7 7 2" xfId="21710" xr:uid="{00000000-0005-0000-0000-00004D690000}"/>
    <cellStyle name="Normal 10 5 7 7 2 2" xfId="44546" xr:uid="{00000000-0005-0000-0000-00004E690000}"/>
    <cellStyle name="Normal 10 5 7 7 3" xfId="44547" xr:uid="{00000000-0005-0000-0000-00004F690000}"/>
    <cellStyle name="Normal 10 5 7 8" xfId="21711" xr:uid="{00000000-0005-0000-0000-000050690000}"/>
    <cellStyle name="Normal 10 5 7 8 2" xfId="44548" xr:uid="{00000000-0005-0000-0000-000051690000}"/>
    <cellStyle name="Normal 10 5 7 9" xfId="21712" xr:uid="{00000000-0005-0000-0000-000052690000}"/>
    <cellStyle name="Normal 10 5 7 9 2" xfId="44549" xr:uid="{00000000-0005-0000-0000-000053690000}"/>
    <cellStyle name="Normal 10 5 8" xfId="495" xr:uid="{00000000-0005-0000-0000-000054690000}"/>
    <cellStyle name="Normal 10 5 8 10" xfId="44550" xr:uid="{00000000-0005-0000-0000-000055690000}"/>
    <cellStyle name="Normal 10 5 8 2" xfId="1447" xr:uid="{00000000-0005-0000-0000-000056690000}"/>
    <cellStyle name="Normal 10 5 8 2 2" xfId="2467" xr:uid="{00000000-0005-0000-0000-000057690000}"/>
    <cellStyle name="Normal 10 5 8 2 2 2" xfId="5032" xr:uid="{00000000-0005-0000-0000-000058690000}"/>
    <cellStyle name="Normal 10 5 8 2 2 2 2" xfId="5033" xr:uid="{00000000-0005-0000-0000-000059690000}"/>
    <cellStyle name="Normal 10 5 8 2 2 2 2 2" xfId="21713" xr:uid="{00000000-0005-0000-0000-00005A690000}"/>
    <cellStyle name="Normal 10 5 8 2 2 2 2 2 2" xfId="44551" xr:uid="{00000000-0005-0000-0000-00005B690000}"/>
    <cellStyle name="Normal 10 5 8 2 2 2 2 3" xfId="44552" xr:uid="{00000000-0005-0000-0000-00005C690000}"/>
    <cellStyle name="Normal 10 5 8 2 2 2 3" xfId="10129" xr:uid="{00000000-0005-0000-0000-00005D690000}"/>
    <cellStyle name="Normal 10 5 8 2 2 2 3 2" xfId="21714" xr:uid="{00000000-0005-0000-0000-00005E690000}"/>
    <cellStyle name="Normal 10 5 8 2 2 2 3 2 2" xfId="44553" xr:uid="{00000000-0005-0000-0000-00005F690000}"/>
    <cellStyle name="Normal 10 5 8 2 2 2 3 3" xfId="44554" xr:uid="{00000000-0005-0000-0000-000060690000}"/>
    <cellStyle name="Normal 10 5 8 2 2 2 4" xfId="21715" xr:uid="{00000000-0005-0000-0000-000061690000}"/>
    <cellStyle name="Normal 10 5 8 2 2 2 4 2" xfId="44555" xr:uid="{00000000-0005-0000-0000-000062690000}"/>
    <cellStyle name="Normal 10 5 8 2 2 2 5" xfId="44556" xr:uid="{00000000-0005-0000-0000-000063690000}"/>
    <cellStyle name="Normal 10 5 8 2 2 3" xfId="5034" xr:uid="{00000000-0005-0000-0000-000064690000}"/>
    <cellStyle name="Normal 10 5 8 2 2 3 2" xfId="21716" xr:uid="{00000000-0005-0000-0000-000065690000}"/>
    <cellStyle name="Normal 10 5 8 2 2 3 2 2" xfId="44557" xr:uid="{00000000-0005-0000-0000-000066690000}"/>
    <cellStyle name="Normal 10 5 8 2 2 3 3" xfId="44558" xr:uid="{00000000-0005-0000-0000-000067690000}"/>
    <cellStyle name="Normal 10 5 8 2 2 4" xfId="10130" xr:uid="{00000000-0005-0000-0000-000068690000}"/>
    <cellStyle name="Normal 10 5 8 2 2 4 2" xfId="21717" xr:uid="{00000000-0005-0000-0000-000069690000}"/>
    <cellStyle name="Normal 10 5 8 2 2 4 2 2" xfId="44559" xr:uid="{00000000-0005-0000-0000-00006A690000}"/>
    <cellStyle name="Normal 10 5 8 2 2 4 3" xfId="44560" xr:uid="{00000000-0005-0000-0000-00006B690000}"/>
    <cellStyle name="Normal 10 5 8 2 2 5" xfId="13382" xr:uid="{00000000-0005-0000-0000-00006C690000}"/>
    <cellStyle name="Normal 10 5 8 2 2 5 2" xfId="21718" xr:uid="{00000000-0005-0000-0000-00006D690000}"/>
    <cellStyle name="Normal 10 5 8 2 2 5 2 2" xfId="44561" xr:uid="{00000000-0005-0000-0000-00006E690000}"/>
    <cellStyle name="Normal 10 5 8 2 2 5 3" xfId="44562" xr:uid="{00000000-0005-0000-0000-00006F690000}"/>
    <cellStyle name="Normal 10 5 8 2 2 6" xfId="21719" xr:uid="{00000000-0005-0000-0000-000070690000}"/>
    <cellStyle name="Normal 10 5 8 2 2 6 2" xfId="44563" xr:uid="{00000000-0005-0000-0000-000071690000}"/>
    <cellStyle name="Normal 10 5 8 2 2 7" xfId="21720" xr:uid="{00000000-0005-0000-0000-000072690000}"/>
    <cellStyle name="Normal 10 5 8 2 2 7 2" xfId="44564" xr:uid="{00000000-0005-0000-0000-000073690000}"/>
    <cellStyle name="Normal 10 5 8 2 2 8" xfId="44565" xr:uid="{00000000-0005-0000-0000-000074690000}"/>
    <cellStyle name="Normal 10 5 8 2 3" xfId="5035" xr:uid="{00000000-0005-0000-0000-000075690000}"/>
    <cellStyle name="Normal 10 5 8 2 3 2" xfId="5036" xr:uid="{00000000-0005-0000-0000-000076690000}"/>
    <cellStyle name="Normal 10 5 8 2 3 2 2" xfId="21721" xr:uid="{00000000-0005-0000-0000-000077690000}"/>
    <cellStyle name="Normal 10 5 8 2 3 2 2 2" xfId="44566" xr:uid="{00000000-0005-0000-0000-000078690000}"/>
    <cellStyle name="Normal 10 5 8 2 3 2 3" xfId="44567" xr:uid="{00000000-0005-0000-0000-000079690000}"/>
    <cellStyle name="Normal 10 5 8 2 3 3" xfId="10131" xr:uid="{00000000-0005-0000-0000-00007A690000}"/>
    <cellStyle name="Normal 10 5 8 2 3 3 2" xfId="21722" xr:uid="{00000000-0005-0000-0000-00007B690000}"/>
    <cellStyle name="Normal 10 5 8 2 3 3 2 2" xfId="44568" xr:uid="{00000000-0005-0000-0000-00007C690000}"/>
    <cellStyle name="Normal 10 5 8 2 3 3 3" xfId="44569" xr:uid="{00000000-0005-0000-0000-00007D690000}"/>
    <cellStyle name="Normal 10 5 8 2 3 4" xfId="21723" xr:uid="{00000000-0005-0000-0000-00007E690000}"/>
    <cellStyle name="Normal 10 5 8 2 3 4 2" xfId="44570" xr:uid="{00000000-0005-0000-0000-00007F690000}"/>
    <cellStyle name="Normal 10 5 8 2 3 5" xfId="44571" xr:uid="{00000000-0005-0000-0000-000080690000}"/>
    <cellStyle name="Normal 10 5 8 2 4" xfId="5037" xr:uid="{00000000-0005-0000-0000-000081690000}"/>
    <cellStyle name="Normal 10 5 8 2 4 2" xfId="21724" xr:uid="{00000000-0005-0000-0000-000082690000}"/>
    <cellStyle name="Normal 10 5 8 2 4 2 2" xfId="44572" xr:uid="{00000000-0005-0000-0000-000083690000}"/>
    <cellStyle name="Normal 10 5 8 2 4 3" xfId="44573" xr:uid="{00000000-0005-0000-0000-000084690000}"/>
    <cellStyle name="Normal 10 5 8 2 5" xfId="10132" xr:uid="{00000000-0005-0000-0000-000085690000}"/>
    <cellStyle name="Normal 10 5 8 2 5 2" xfId="21725" xr:uid="{00000000-0005-0000-0000-000086690000}"/>
    <cellStyle name="Normal 10 5 8 2 5 2 2" xfId="44574" xr:uid="{00000000-0005-0000-0000-000087690000}"/>
    <cellStyle name="Normal 10 5 8 2 5 3" xfId="44575" xr:uid="{00000000-0005-0000-0000-000088690000}"/>
    <cellStyle name="Normal 10 5 8 2 6" xfId="13383" xr:uid="{00000000-0005-0000-0000-000089690000}"/>
    <cellStyle name="Normal 10 5 8 2 6 2" xfId="21726" xr:uid="{00000000-0005-0000-0000-00008A690000}"/>
    <cellStyle name="Normal 10 5 8 2 6 2 2" xfId="44576" xr:uid="{00000000-0005-0000-0000-00008B690000}"/>
    <cellStyle name="Normal 10 5 8 2 6 3" xfId="44577" xr:uid="{00000000-0005-0000-0000-00008C690000}"/>
    <cellStyle name="Normal 10 5 8 2 7" xfId="21727" xr:uid="{00000000-0005-0000-0000-00008D690000}"/>
    <cellStyle name="Normal 10 5 8 2 7 2" xfId="44578" xr:uid="{00000000-0005-0000-0000-00008E690000}"/>
    <cellStyle name="Normal 10 5 8 2 8" xfId="21728" xr:uid="{00000000-0005-0000-0000-00008F690000}"/>
    <cellStyle name="Normal 10 5 8 2 8 2" xfId="44579" xr:uid="{00000000-0005-0000-0000-000090690000}"/>
    <cellStyle name="Normal 10 5 8 2 9" xfId="44580" xr:uid="{00000000-0005-0000-0000-000091690000}"/>
    <cellStyle name="Normal 10 5 8 3" xfId="1949" xr:uid="{00000000-0005-0000-0000-000092690000}"/>
    <cellStyle name="Normal 10 5 8 3 2" xfId="5038" xr:uid="{00000000-0005-0000-0000-000093690000}"/>
    <cellStyle name="Normal 10 5 8 3 2 2" xfId="5039" xr:uid="{00000000-0005-0000-0000-000094690000}"/>
    <cellStyle name="Normal 10 5 8 3 2 2 2" xfId="21729" xr:uid="{00000000-0005-0000-0000-000095690000}"/>
    <cellStyle name="Normal 10 5 8 3 2 2 2 2" xfId="44581" xr:uid="{00000000-0005-0000-0000-000096690000}"/>
    <cellStyle name="Normal 10 5 8 3 2 2 3" xfId="44582" xr:uid="{00000000-0005-0000-0000-000097690000}"/>
    <cellStyle name="Normal 10 5 8 3 2 3" xfId="10133" xr:uid="{00000000-0005-0000-0000-000098690000}"/>
    <cellStyle name="Normal 10 5 8 3 2 3 2" xfId="21730" xr:uid="{00000000-0005-0000-0000-000099690000}"/>
    <cellStyle name="Normal 10 5 8 3 2 3 2 2" xfId="44583" xr:uid="{00000000-0005-0000-0000-00009A690000}"/>
    <cellStyle name="Normal 10 5 8 3 2 3 3" xfId="44584" xr:uid="{00000000-0005-0000-0000-00009B690000}"/>
    <cellStyle name="Normal 10 5 8 3 2 4" xfId="21731" xr:uid="{00000000-0005-0000-0000-00009C690000}"/>
    <cellStyle name="Normal 10 5 8 3 2 4 2" xfId="44585" xr:uid="{00000000-0005-0000-0000-00009D690000}"/>
    <cellStyle name="Normal 10 5 8 3 2 5" xfId="44586" xr:uid="{00000000-0005-0000-0000-00009E690000}"/>
    <cellStyle name="Normal 10 5 8 3 3" xfId="5040" xr:uid="{00000000-0005-0000-0000-00009F690000}"/>
    <cellStyle name="Normal 10 5 8 3 3 2" xfId="21732" xr:uid="{00000000-0005-0000-0000-0000A0690000}"/>
    <cellStyle name="Normal 10 5 8 3 3 2 2" xfId="44587" xr:uid="{00000000-0005-0000-0000-0000A1690000}"/>
    <cellStyle name="Normal 10 5 8 3 3 3" xfId="44588" xr:uid="{00000000-0005-0000-0000-0000A2690000}"/>
    <cellStyle name="Normal 10 5 8 3 4" xfId="10134" xr:uid="{00000000-0005-0000-0000-0000A3690000}"/>
    <cellStyle name="Normal 10 5 8 3 4 2" xfId="21733" xr:uid="{00000000-0005-0000-0000-0000A4690000}"/>
    <cellStyle name="Normal 10 5 8 3 4 2 2" xfId="44589" xr:uid="{00000000-0005-0000-0000-0000A5690000}"/>
    <cellStyle name="Normal 10 5 8 3 4 3" xfId="44590" xr:uid="{00000000-0005-0000-0000-0000A6690000}"/>
    <cellStyle name="Normal 10 5 8 3 5" xfId="13384" xr:uid="{00000000-0005-0000-0000-0000A7690000}"/>
    <cellStyle name="Normal 10 5 8 3 5 2" xfId="21734" xr:uid="{00000000-0005-0000-0000-0000A8690000}"/>
    <cellStyle name="Normal 10 5 8 3 5 2 2" xfId="44591" xr:uid="{00000000-0005-0000-0000-0000A9690000}"/>
    <cellStyle name="Normal 10 5 8 3 5 3" xfId="44592" xr:uid="{00000000-0005-0000-0000-0000AA690000}"/>
    <cellStyle name="Normal 10 5 8 3 6" xfId="21735" xr:uid="{00000000-0005-0000-0000-0000AB690000}"/>
    <cellStyle name="Normal 10 5 8 3 6 2" xfId="44593" xr:uid="{00000000-0005-0000-0000-0000AC690000}"/>
    <cellStyle name="Normal 10 5 8 3 7" xfId="21736" xr:uid="{00000000-0005-0000-0000-0000AD690000}"/>
    <cellStyle name="Normal 10 5 8 3 7 2" xfId="44594" xr:uid="{00000000-0005-0000-0000-0000AE690000}"/>
    <cellStyle name="Normal 10 5 8 3 8" xfId="44595" xr:uid="{00000000-0005-0000-0000-0000AF690000}"/>
    <cellStyle name="Normal 10 5 8 4" xfId="5041" xr:uid="{00000000-0005-0000-0000-0000B0690000}"/>
    <cellStyle name="Normal 10 5 8 4 2" xfId="5042" xr:uid="{00000000-0005-0000-0000-0000B1690000}"/>
    <cellStyle name="Normal 10 5 8 4 2 2" xfId="21737" xr:uid="{00000000-0005-0000-0000-0000B2690000}"/>
    <cellStyle name="Normal 10 5 8 4 2 2 2" xfId="44596" xr:uid="{00000000-0005-0000-0000-0000B3690000}"/>
    <cellStyle name="Normal 10 5 8 4 2 3" xfId="44597" xr:uid="{00000000-0005-0000-0000-0000B4690000}"/>
    <cellStyle name="Normal 10 5 8 4 3" xfId="10135" xr:uid="{00000000-0005-0000-0000-0000B5690000}"/>
    <cellStyle name="Normal 10 5 8 4 3 2" xfId="21738" xr:uid="{00000000-0005-0000-0000-0000B6690000}"/>
    <cellStyle name="Normal 10 5 8 4 3 2 2" xfId="44598" xr:uid="{00000000-0005-0000-0000-0000B7690000}"/>
    <cellStyle name="Normal 10 5 8 4 3 3" xfId="44599" xr:uid="{00000000-0005-0000-0000-0000B8690000}"/>
    <cellStyle name="Normal 10 5 8 4 4" xfId="21739" xr:uid="{00000000-0005-0000-0000-0000B9690000}"/>
    <cellStyle name="Normal 10 5 8 4 4 2" xfId="44600" xr:uid="{00000000-0005-0000-0000-0000BA690000}"/>
    <cellStyle name="Normal 10 5 8 4 5" xfId="44601" xr:uid="{00000000-0005-0000-0000-0000BB690000}"/>
    <cellStyle name="Normal 10 5 8 5" xfId="5043" xr:uid="{00000000-0005-0000-0000-0000BC690000}"/>
    <cellStyle name="Normal 10 5 8 5 2" xfId="21740" xr:uid="{00000000-0005-0000-0000-0000BD690000}"/>
    <cellStyle name="Normal 10 5 8 5 2 2" xfId="44602" xr:uid="{00000000-0005-0000-0000-0000BE690000}"/>
    <cellStyle name="Normal 10 5 8 5 3" xfId="44603" xr:uid="{00000000-0005-0000-0000-0000BF690000}"/>
    <cellStyle name="Normal 10 5 8 6" xfId="10136" xr:uid="{00000000-0005-0000-0000-0000C0690000}"/>
    <cellStyle name="Normal 10 5 8 6 2" xfId="21741" xr:uid="{00000000-0005-0000-0000-0000C1690000}"/>
    <cellStyle name="Normal 10 5 8 6 2 2" xfId="44604" xr:uid="{00000000-0005-0000-0000-0000C2690000}"/>
    <cellStyle name="Normal 10 5 8 6 3" xfId="44605" xr:uid="{00000000-0005-0000-0000-0000C3690000}"/>
    <cellStyle name="Normal 10 5 8 7" xfId="13385" xr:uid="{00000000-0005-0000-0000-0000C4690000}"/>
    <cellStyle name="Normal 10 5 8 7 2" xfId="21742" xr:uid="{00000000-0005-0000-0000-0000C5690000}"/>
    <cellStyle name="Normal 10 5 8 7 2 2" xfId="44606" xr:uid="{00000000-0005-0000-0000-0000C6690000}"/>
    <cellStyle name="Normal 10 5 8 7 3" xfId="44607" xr:uid="{00000000-0005-0000-0000-0000C7690000}"/>
    <cellStyle name="Normal 10 5 8 8" xfId="21743" xr:uid="{00000000-0005-0000-0000-0000C8690000}"/>
    <cellStyle name="Normal 10 5 8 8 2" xfId="44608" xr:uid="{00000000-0005-0000-0000-0000C9690000}"/>
    <cellStyle name="Normal 10 5 8 9" xfId="21744" xr:uid="{00000000-0005-0000-0000-0000CA690000}"/>
    <cellStyle name="Normal 10 5 8 9 2" xfId="44609" xr:uid="{00000000-0005-0000-0000-0000CB690000}"/>
    <cellStyle name="Normal 10 5 9" xfId="955" xr:uid="{00000000-0005-0000-0000-0000CC690000}"/>
    <cellStyle name="Normal 10 5 9 2" xfId="2006" xr:uid="{00000000-0005-0000-0000-0000CD690000}"/>
    <cellStyle name="Normal 10 5 9 2 2" xfId="5044" xr:uid="{00000000-0005-0000-0000-0000CE690000}"/>
    <cellStyle name="Normal 10 5 9 2 2 2" xfId="5045" xr:uid="{00000000-0005-0000-0000-0000CF690000}"/>
    <cellStyle name="Normal 10 5 9 2 2 2 2" xfId="21745" xr:uid="{00000000-0005-0000-0000-0000D0690000}"/>
    <cellStyle name="Normal 10 5 9 2 2 2 2 2" xfId="44610" xr:uid="{00000000-0005-0000-0000-0000D1690000}"/>
    <cellStyle name="Normal 10 5 9 2 2 2 3" xfId="44611" xr:uid="{00000000-0005-0000-0000-0000D2690000}"/>
    <cellStyle name="Normal 10 5 9 2 2 3" xfId="10137" xr:uid="{00000000-0005-0000-0000-0000D3690000}"/>
    <cellStyle name="Normal 10 5 9 2 2 3 2" xfId="21746" xr:uid="{00000000-0005-0000-0000-0000D4690000}"/>
    <cellStyle name="Normal 10 5 9 2 2 3 2 2" xfId="44612" xr:uid="{00000000-0005-0000-0000-0000D5690000}"/>
    <cellStyle name="Normal 10 5 9 2 2 3 3" xfId="44613" xr:uid="{00000000-0005-0000-0000-0000D6690000}"/>
    <cellStyle name="Normal 10 5 9 2 2 4" xfId="21747" xr:uid="{00000000-0005-0000-0000-0000D7690000}"/>
    <cellStyle name="Normal 10 5 9 2 2 4 2" xfId="44614" xr:uid="{00000000-0005-0000-0000-0000D8690000}"/>
    <cellStyle name="Normal 10 5 9 2 2 5" xfId="44615" xr:uid="{00000000-0005-0000-0000-0000D9690000}"/>
    <cellStyle name="Normal 10 5 9 2 3" xfId="5046" xr:uid="{00000000-0005-0000-0000-0000DA690000}"/>
    <cellStyle name="Normal 10 5 9 2 3 2" xfId="21748" xr:uid="{00000000-0005-0000-0000-0000DB690000}"/>
    <cellStyle name="Normal 10 5 9 2 3 2 2" xfId="44616" xr:uid="{00000000-0005-0000-0000-0000DC690000}"/>
    <cellStyle name="Normal 10 5 9 2 3 3" xfId="44617" xr:uid="{00000000-0005-0000-0000-0000DD690000}"/>
    <cellStyle name="Normal 10 5 9 2 4" xfId="10138" xr:uid="{00000000-0005-0000-0000-0000DE690000}"/>
    <cellStyle name="Normal 10 5 9 2 4 2" xfId="21749" xr:uid="{00000000-0005-0000-0000-0000DF690000}"/>
    <cellStyle name="Normal 10 5 9 2 4 2 2" xfId="44618" xr:uid="{00000000-0005-0000-0000-0000E0690000}"/>
    <cellStyle name="Normal 10 5 9 2 4 3" xfId="44619" xr:uid="{00000000-0005-0000-0000-0000E1690000}"/>
    <cellStyle name="Normal 10 5 9 2 5" xfId="13386" xr:uid="{00000000-0005-0000-0000-0000E2690000}"/>
    <cellStyle name="Normal 10 5 9 2 5 2" xfId="21750" xr:uid="{00000000-0005-0000-0000-0000E3690000}"/>
    <cellStyle name="Normal 10 5 9 2 5 2 2" xfId="44620" xr:uid="{00000000-0005-0000-0000-0000E4690000}"/>
    <cellStyle name="Normal 10 5 9 2 5 3" xfId="44621" xr:uid="{00000000-0005-0000-0000-0000E5690000}"/>
    <cellStyle name="Normal 10 5 9 2 6" xfId="21751" xr:uid="{00000000-0005-0000-0000-0000E6690000}"/>
    <cellStyle name="Normal 10 5 9 2 6 2" xfId="44622" xr:uid="{00000000-0005-0000-0000-0000E7690000}"/>
    <cellStyle name="Normal 10 5 9 2 7" xfId="21752" xr:uid="{00000000-0005-0000-0000-0000E8690000}"/>
    <cellStyle name="Normal 10 5 9 2 7 2" xfId="44623" xr:uid="{00000000-0005-0000-0000-0000E9690000}"/>
    <cellStyle name="Normal 10 5 9 2 8" xfId="44624" xr:uid="{00000000-0005-0000-0000-0000EA690000}"/>
    <cellStyle name="Normal 10 5 9 3" xfId="5047" xr:uid="{00000000-0005-0000-0000-0000EB690000}"/>
    <cellStyle name="Normal 10 5 9 3 2" xfId="5048" xr:uid="{00000000-0005-0000-0000-0000EC690000}"/>
    <cellStyle name="Normal 10 5 9 3 2 2" xfId="21753" xr:uid="{00000000-0005-0000-0000-0000ED690000}"/>
    <cellStyle name="Normal 10 5 9 3 2 2 2" xfId="44625" xr:uid="{00000000-0005-0000-0000-0000EE690000}"/>
    <cellStyle name="Normal 10 5 9 3 2 3" xfId="44626" xr:uid="{00000000-0005-0000-0000-0000EF690000}"/>
    <cellStyle name="Normal 10 5 9 3 3" xfId="10139" xr:uid="{00000000-0005-0000-0000-0000F0690000}"/>
    <cellStyle name="Normal 10 5 9 3 3 2" xfId="21754" xr:uid="{00000000-0005-0000-0000-0000F1690000}"/>
    <cellStyle name="Normal 10 5 9 3 3 2 2" xfId="44627" xr:uid="{00000000-0005-0000-0000-0000F2690000}"/>
    <cellStyle name="Normal 10 5 9 3 3 3" xfId="44628" xr:uid="{00000000-0005-0000-0000-0000F3690000}"/>
    <cellStyle name="Normal 10 5 9 3 4" xfId="21755" xr:uid="{00000000-0005-0000-0000-0000F4690000}"/>
    <cellStyle name="Normal 10 5 9 3 4 2" xfId="44629" xr:uid="{00000000-0005-0000-0000-0000F5690000}"/>
    <cellStyle name="Normal 10 5 9 3 5" xfId="44630" xr:uid="{00000000-0005-0000-0000-0000F6690000}"/>
    <cellStyle name="Normal 10 5 9 4" xfId="5049" xr:uid="{00000000-0005-0000-0000-0000F7690000}"/>
    <cellStyle name="Normal 10 5 9 4 2" xfId="21756" xr:uid="{00000000-0005-0000-0000-0000F8690000}"/>
    <cellStyle name="Normal 10 5 9 4 2 2" xfId="44631" xr:uid="{00000000-0005-0000-0000-0000F9690000}"/>
    <cellStyle name="Normal 10 5 9 4 3" xfId="44632" xr:uid="{00000000-0005-0000-0000-0000FA690000}"/>
    <cellStyle name="Normal 10 5 9 5" xfId="10140" xr:uid="{00000000-0005-0000-0000-0000FB690000}"/>
    <cellStyle name="Normal 10 5 9 5 2" xfId="21757" xr:uid="{00000000-0005-0000-0000-0000FC690000}"/>
    <cellStyle name="Normal 10 5 9 5 2 2" xfId="44633" xr:uid="{00000000-0005-0000-0000-0000FD690000}"/>
    <cellStyle name="Normal 10 5 9 5 3" xfId="44634" xr:uid="{00000000-0005-0000-0000-0000FE690000}"/>
    <cellStyle name="Normal 10 5 9 6" xfId="13387" xr:uid="{00000000-0005-0000-0000-0000FF690000}"/>
    <cellStyle name="Normal 10 5 9 6 2" xfId="21758" xr:uid="{00000000-0005-0000-0000-0000006A0000}"/>
    <cellStyle name="Normal 10 5 9 6 2 2" xfId="44635" xr:uid="{00000000-0005-0000-0000-0000016A0000}"/>
    <cellStyle name="Normal 10 5 9 6 3" xfId="44636" xr:uid="{00000000-0005-0000-0000-0000026A0000}"/>
    <cellStyle name="Normal 10 5 9 7" xfId="21759" xr:uid="{00000000-0005-0000-0000-0000036A0000}"/>
    <cellStyle name="Normal 10 5 9 7 2" xfId="44637" xr:uid="{00000000-0005-0000-0000-0000046A0000}"/>
    <cellStyle name="Normal 10 5 9 8" xfId="21760" xr:uid="{00000000-0005-0000-0000-0000056A0000}"/>
    <cellStyle name="Normal 10 5 9 8 2" xfId="44638" xr:uid="{00000000-0005-0000-0000-0000066A0000}"/>
    <cellStyle name="Normal 10 5 9 9" xfId="44639" xr:uid="{00000000-0005-0000-0000-0000076A0000}"/>
    <cellStyle name="Normal 10 6" xfId="38" xr:uid="{00000000-0005-0000-0000-0000086A0000}"/>
    <cellStyle name="Normal 10 6 10" xfId="5050" xr:uid="{00000000-0005-0000-0000-0000096A0000}"/>
    <cellStyle name="Normal 10 6 10 2" xfId="5051" xr:uid="{00000000-0005-0000-0000-00000A6A0000}"/>
    <cellStyle name="Normal 10 6 10 2 2" xfId="21761" xr:uid="{00000000-0005-0000-0000-00000B6A0000}"/>
    <cellStyle name="Normal 10 6 10 2 2 2" xfId="44640" xr:uid="{00000000-0005-0000-0000-00000C6A0000}"/>
    <cellStyle name="Normal 10 6 10 2 3" xfId="44641" xr:uid="{00000000-0005-0000-0000-00000D6A0000}"/>
    <cellStyle name="Normal 10 6 10 3" xfId="10141" xr:uid="{00000000-0005-0000-0000-00000E6A0000}"/>
    <cellStyle name="Normal 10 6 10 3 2" xfId="21762" xr:uid="{00000000-0005-0000-0000-00000F6A0000}"/>
    <cellStyle name="Normal 10 6 10 3 2 2" xfId="44642" xr:uid="{00000000-0005-0000-0000-0000106A0000}"/>
    <cellStyle name="Normal 10 6 10 3 3" xfId="44643" xr:uid="{00000000-0005-0000-0000-0000116A0000}"/>
    <cellStyle name="Normal 10 6 10 4" xfId="21763" xr:uid="{00000000-0005-0000-0000-0000126A0000}"/>
    <cellStyle name="Normal 10 6 10 4 2" xfId="44644" xr:uid="{00000000-0005-0000-0000-0000136A0000}"/>
    <cellStyle name="Normal 10 6 10 5" xfId="44645" xr:uid="{00000000-0005-0000-0000-0000146A0000}"/>
    <cellStyle name="Normal 10 6 11" xfId="5052" xr:uid="{00000000-0005-0000-0000-0000156A0000}"/>
    <cellStyle name="Normal 10 6 11 2" xfId="21764" xr:uid="{00000000-0005-0000-0000-0000166A0000}"/>
    <cellStyle name="Normal 10 6 11 2 2" xfId="44646" xr:uid="{00000000-0005-0000-0000-0000176A0000}"/>
    <cellStyle name="Normal 10 6 11 3" xfId="44647" xr:uid="{00000000-0005-0000-0000-0000186A0000}"/>
    <cellStyle name="Normal 10 6 12" xfId="10142" xr:uid="{00000000-0005-0000-0000-0000196A0000}"/>
    <cellStyle name="Normal 10 6 12 2" xfId="21765" xr:uid="{00000000-0005-0000-0000-00001A6A0000}"/>
    <cellStyle name="Normal 10 6 12 2 2" xfId="44648" xr:uid="{00000000-0005-0000-0000-00001B6A0000}"/>
    <cellStyle name="Normal 10 6 12 3" xfId="44649" xr:uid="{00000000-0005-0000-0000-00001C6A0000}"/>
    <cellStyle name="Normal 10 6 13" xfId="13388" xr:uid="{00000000-0005-0000-0000-00001D6A0000}"/>
    <cellStyle name="Normal 10 6 13 2" xfId="21766" xr:uid="{00000000-0005-0000-0000-00001E6A0000}"/>
    <cellStyle name="Normal 10 6 13 2 2" xfId="44650" xr:uid="{00000000-0005-0000-0000-00001F6A0000}"/>
    <cellStyle name="Normal 10 6 13 3" xfId="44651" xr:uid="{00000000-0005-0000-0000-0000206A0000}"/>
    <cellStyle name="Normal 10 6 14" xfId="21767" xr:uid="{00000000-0005-0000-0000-0000216A0000}"/>
    <cellStyle name="Normal 10 6 14 2" xfId="44652" xr:uid="{00000000-0005-0000-0000-0000226A0000}"/>
    <cellStyle name="Normal 10 6 15" xfId="21768" xr:uid="{00000000-0005-0000-0000-0000236A0000}"/>
    <cellStyle name="Normal 10 6 15 2" xfId="44653" xr:uid="{00000000-0005-0000-0000-0000246A0000}"/>
    <cellStyle name="Normal 10 6 16" xfId="44654" xr:uid="{00000000-0005-0000-0000-0000256A0000}"/>
    <cellStyle name="Normal 10 6 2" xfId="67" xr:uid="{00000000-0005-0000-0000-0000266A0000}"/>
    <cellStyle name="Normal 10 6 2 10" xfId="5053" xr:uid="{00000000-0005-0000-0000-0000276A0000}"/>
    <cellStyle name="Normal 10 6 2 10 2" xfId="21769" xr:uid="{00000000-0005-0000-0000-0000286A0000}"/>
    <cellStyle name="Normal 10 6 2 10 2 2" xfId="44655" xr:uid="{00000000-0005-0000-0000-0000296A0000}"/>
    <cellStyle name="Normal 10 6 2 10 3" xfId="44656" xr:uid="{00000000-0005-0000-0000-00002A6A0000}"/>
    <cellStyle name="Normal 10 6 2 11" xfId="10143" xr:uid="{00000000-0005-0000-0000-00002B6A0000}"/>
    <cellStyle name="Normal 10 6 2 11 2" xfId="21770" xr:uid="{00000000-0005-0000-0000-00002C6A0000}"/>
    <cellStyle name="Normal 10 6 2 11 2 2" xfId="44657" xr:uid="{00000000-0005-0000-0000-00002D6A0000}"/>
    <cellStyle name="Normal 10 6 2 11 3" xfId="44658" xr:uid="{00000000-0005-0000-0000-00002E6A0000}"/>
    <cellStyle name="Normal 10 6 2 12" xfId="13389" xr:uid="{00000000-0005-0000-0000-00002F6A0000}"/>
    <cellStyle name="Normal 10 6 2 12 2" xfId="21771" xr:uid="{00000000-0005-0000-0000-0000306A0000}"/>
    <cellStyle name="Normal 10 6 2 12 2 2" xfId="44659" xr:uid="{00000000-0005-0000-0000-0000316A0000}"/>
    <cellStyle name="Normal 10 6 2 12 3" xfId="44660" xr:uid="{00000000-0005-0000-0000-0000326A0000}"/>
    <cellStyle name="Normal 10 6 2 13" xfId="21772" xr:uid="{00000000-0005-0000-0000-0000336A0000}"/>
    <cellStyle name="Normal 10 6 2 13 2" xfId="44661" xr:uid="{00000000-0005-0000-0000-0000346A0000}"/>
    <cellStyle name="Normal 10 6 2 14" xfId="21773" xr:uid="{00000000-0005-0000-0000-0000356A0000}"/>
    <cellStyle name="Normal 10 6 2 14 2" xfId="44662" xr:uid="{00000000-0005-0000-0000-0000366A0000}"/>
    <cellStyle name="Normal 10 6 2 15" xfId="44663" xr:uid="{00000000-0005-0000-0000-0000376A0000}"/>
    <cellStyle name="Normal 10 6 2 2" xfId="97" xr:uid="{00000000-0005-0000-0000-0000386A0000}"/>
    <cellStyle name="Normal 10 6 2 2 10" xfId="10144" xr:uid="{00000000-0005-0000-0000-0000396A0000}"/>
    <cellStyle name="Normal 10 6 2 2 10 2" xfId="21774" xr:uid="{00000000-0005-0000-0000-00003A6A0000}"/>
    <cellStyle name="Normal 10 6 2 2 10 2 2" xfId="44664" xr:uid="{00000000-0005-0000-0000-00003B6A0000}"/>
    <cellStyle name="Normal 10 6 2 2 10 3" xfId="44665" xr:uid="{00000000-0005-0000-0000-00003C6A0000}"/>
    <cellStyle name="Normal 10 6 2 2 11" xfId="13390" xr:uid="{00000000-0005-0000-0000-00003D6A0000}"/>
    <cellStyle name="Normal 10 6 2 2 11 2" xfId="21775" xr:uid="{00000000-0005-0000-0000-00003E6A0000}"/>
    <cellStyle name="Normal 10 6 2 2 11 2 2" xfId="44666" xr:uid="{00000000-0005-0000-0000-00003F6A0000}"/>
    <cellStyle name="Normal 10 6 2 2 11 3" xfId="44667" xr:uid="{00000000-0005-0000-0000-0000406A0000}"/>
    <cellStyle name="Normal 10 6 2 2 12" xfId="21776" xr:uid="{00000000-0005-0000-0000-0000416A0000}"/>
    <cellStyle name="Normal 10 6 2 2 12 2" xfId="44668" xr:uid="{00000000-0005-0000-0000-0000426A0000}"/>
    <cellStyle name="Normal 10 6 2 2 13" xfId="21777" xr:uid="{00000000-0005-0000-0000-0000436A0000}"/>
    <cellStyle name="Normal 10 6 2 2 13 2" xfId="44669" xr:uid="{00000000-0005-0000-0000-0000446A0000}"/>
    <cellStyle name="Normal 10 6 2 2 14" xfId="44670" xr:uid="{00000000-0005-0000-0000-0000456A0000}"/>
    <cellStyle name="Normal 10 6 2 2 2" xfId="277" xr:uid="{00000000-0005-0000-0000-0000466A0000}"/>
    <cellStyle name="Normal 10 6 2 2 2 10" xfId="21778" xr:uid="{00000000-0005-0000-0000-0000476A0000}"/>
    <cellStyle name="Normal 10 6 2 2 2 10 2" xfId="44671" xr:uid="{00000000-0005-0000-0000-0000486A0000}"/>
    <cellStyle name="Normal 10 6 2 2 2 11" xfId="21779" xr:uid="{00000000-0005-0000-0000-0000496A0000}"/>
    <cellStyle name="Normal 10 6 2 2 2 11 2" xfId="44672" xr:uid="{00000000-0005-0000-0000-00004A6A0000}"/>
    <cellStyle name="Normal 10 6 2 2 2 12" xfId="44673" xr:uid="{00000000-0005-0000-0000-00004B6A0000}"/>
    <cellStyle name="Normal 10 6 2 2 2 2" xfId="278" xr:uid="{00000000-0005-0000-0000-00004C6A0000}"/>
    <cellStyle name="Normal 10 6 2 2 2 2 10" xfId="21780" xr:uid="{00000000-0005-0000-0000-00004D6A0000}"/>
    <cellStyle name="Normal 10 6 2 2 2 2 10 2" xfId="44674" xr:uid="{00000000-0005-0000-0000-00004E6A0000}"/>
    <cellStyle name="Normal 10 6 2 2 2 2 11" xfId="44675" xr:uid="{00000000-0005-0000-0000-00004F6A0000}"/>
    <cellStyle name="Normal 10 6 2 2 2 2 2" xfId="279" xr:uid="{00000000-0005-0000-0000-0000506A0000}"/>
    <cellStyle name="Normal 10 6 2 2 2 2 2 10" xfId="44676" xr:uid="{00000000-0005-0000-0000-0000516A0000}"/>
    <cellStyle name="Normal 10 6 2 2 2 2 2 2" xfId="944" xr:uid="{00000000-0005-0000-0000-0000526A0000}"/>
    <cellStyle name="Normal 10 6 2 2 2 2 2 2 2" xfId="2455" xr:uid="{00000000-0005-0000-0000-0000536A0000}"/>
    <cellStyle name="Normal 10 6 2 2 2 2 2 2 2 2" xfId="5054" xr:uid="{00000000-0005-0000-0000-0000546A0000}"/>
    <cellStyle name="Normal 10 6 2 2 2 2 2 2 2 2 2" xfId="5055" xr:uid="{00000000-0005-0000-0000-0000556A0000}"/>
    <cellStyle name="Normal 10 6 2 2 2 2 2 2 2 2 2 2" xfId="21781" xr:uid="{00000000-0005-0000-0000-0000566A0000}"/>
    <cellStyle name="Normal 10 6 2 2 2 2 2 2 2 2 2 2 2" xfId="44677" xr:uid="{00000000-0005-0000-0000-0000576A0000}"/>
    <cellStyle name="Normal 10 6 2 2 2 2 2 2 2 2 2 3" xfId="44678" xr:uid="{00000000-0005-0000-0000-0000586A0000}"/>
    <cellStyle name="Normal 10 6 2 2 2 2 2 2 2 2 3" xfId="10145" xr:uid="{00000000-0005-0000-0000-0000596A0000}"/>
    <cellStyle name="Normal 10 6 2 2 2 2 2 2 2 2 3 2" xfId="21782" xr:uid="{00000000-0005-0000-0000-00005A6A0000}"/>
    <cellStyle name="Normal 10 6 2 2 2 2 2 2 2 2 3 2 2" xfId="44679" xr:uid="{00000000-0005-0000-0000-00005B6A0000}"/>
    <cellStyle name="Normal 10 6 2 2 2 2 2 2 2 2 3 3" xfId="44680" xr:uid="{00000000-0005-0000-0000-00005C6A0000}"/>
    <cellStyle name="Normal 10 6 2 2 2 2 2 2 2 2 4" xfId="21783" xr:uid="{00000000-0005-0000-0000-00005D6A0000}"/>
    <cellStyle name="Normal 10 6 2 2 2 2 2 2 2 2 4 2" xfId="44681" xr:uid="{00000000-0005-0000-0000-00005E6A0000}"/>
    <cellStyle name="Normal 10 6 2 2 2 2 2 2 2 2 5" xfId="44682" xr:uid="{00000000-0005-0000-0000-00005F6A0000}"/>
    <cellStyle name="Normal 10 6 2 2 2 2 2 2 2 3" xfId="5056" xr:uid="{00000000-0005-0000-0000-0000606A0000}"/>
    <cellStyle name="Normal 10 6 2 2 2 2 2 2 2 3 2" xfId="21784" xr:uid="{00000000-0005-0000-0000-0000616A0000}"/>
    <cellStyle name="Normal 10 6 2 2 2 2 2 2 2 3 2 2" xfId="44683" xr:uid="{00000000-0005-0000-0000-0000626A0000}"/>
    <cellStyle name="Normal 10 6 2 2 2 2 2 2 2 3 3" xfId="44684" xr:uid="{00000000-0005-0000-0000-0000636A0000}"/>
    <cellStyle name="Normal 10 6 2 2 2 2 2 2 2 4" xfId="10146" xr:uid="{00000000-0005-0000-0000-0000646A0000}"/>
    <cellStyle name="Normal 10 6 2 2 2 2 2 2 2 4 2" xfId="21785" xr:uid="{00000000-0005-0000-0000-0000656A0000}"/>
    <cellStyle name="Normal 10 6 2 2 2 2 2 2 2 4 2 2" xfId="44685" xr:uid="{00000000-0005-0000-0000-0000666A0000}"/>
    <cellStyle name="Normal 10 6 2 2 2 2 2 2 2 4 3" xfId="44686" xr:uid="{00000000-0005-0000-0000-0000676A0000}"/>
    <cellStyle name="Normal 10 6 2 2 2 2 2 2 2 5" xfId="13391" xr:uid="{00000000-0005-0000-0000-0000686A0000}"/>
    <cellStyle name="Normal 10 6 2 2 2 2 2 2 2 5 2" xfId="21786" xr:uid="{00000000-0005-0000-0000-0000696A0000}"/>
    <cellStyle name="Normal 10 6 2 2 2 2 2 2 2 5 2 2" xfId="44687" xr:uid="{00000000-0005-0000-0000-00006A6A0000}"/>
    <cellStyle name="Normal 10 6 2 2 2 2 2 2 2 5 3" xfId="44688" xr:uid="{00000000-0005-0000-0000-00006B6A0000}"/>
    <cellStyle name="Normal 10 6 2 2 2 2 2 2 2 6" xfId="21787" xr:uid="{00000000-0005-0000-0000-00006C6A0000}"/>
    <cellStyle name="Normal 10 6 2 2 2 2 2 2 2 6 2" xfId="44689" xr:uid="{00000000-0005-0000-0000-00006D6A0000}"/>
    <cellStyle name="Normal 10 6 2 2 2 2 2 2 2 7" xfId="21788" xr:uid="{00000000-0005-0000-0000-00006E6A0000}"/>
    <cellStyle name="Normal 10 6 2 2 2 2 2 2 2 7 2" xfId="44690" xr:uid="{00000000-0005-0000-0000-00006F6A0000}"/>
    <cellStyle name="Normal 10 6 2 2 2 2 2 2 2 8" xfId="44691" xr:uid="{00000000-0005-0000-0000-0000706A0000}"/>
    <cellStyle name="Normal 10 6 2 2 2 2 2 2 3" xfId="5057" xr:uid="{00000000-0005-0000-0000-0000716A0000}"/>
    <cellStyle name="Normal 10 6 2 2 2 2 2 2 3 2" xfId="5058" xr:uid="{00000000-0005-0000-0000-0000726A0000}"/>
    <cellStyle name="Normal 10 6 2 2 2 2 2 2 3 2 2" xfId="21789" xr:uid="{00000000-0005-0000-0000-0000736A0000}"/>
    <cellStyle name="Normal 10 6 2 2 2 2 2 2 3 2 2 2" xfId="44692" xr:uid="{00000000-0005-0000-0000-0000746A0000}"/>
    <cellStyle name="Normal 10 6 2 2 2 2 2 2 3 2 3" xfId="44693" xr:uid="{00000000-0005-0000-0000-0000756A0000}"/>
    <cellStyle name="Normal 10 6 2 2 2 2 2 2 3 3" xfId="10147" xr:uid="{00000000-0005-0000-0000-0000766A0000}"/>
    <cellStyle name="Normal 10 6 2 2 2 2 2 2 3 3 2" xfId="21790" xr:uid="{00000000-0005-0000-0000-0000776A0000}"/>
    <cellStyle name="Normal 10 6 2 2 2 2 2 2 3 3 2 2" xfId="44694" xr:uid="{00000000-0005-0000-0000-0000786A0000}"/>
    <cellStyle name="Normal 10 6 2 2 2 2 2 2 3 3 3" xfId="44695" xr:uid="{00000000-0005-0000-0000-0000796A0000}"/>
    <cellStyle name="Normal 10 6 2 2 2 2 2 2 3 4" xfId="21791" xr:uid="{00000000-0005-0000-0000-00007A6A0000}"/>
    <cellStyle name="Normal 10 6 2 2 2 2 2 2 3 4 2" xfId="44696" xr:uid="{00000000-0005-0000-0000-00007B6A0000}"/>
    <cellStyle name="Normal 10 6 2 2 2 2 2 2 3 5" xfId="44697" xr:uid="{00000000-0005-0000-0000-00007C6A0000}"/>
    <cellStyle name="Normal 10 6 2 2 2 2 2 2 4" xfId="5059" xr:uid="{00000000-0005-0000-0000-00007D6A0000}"/>
    <cellStyle name="Normal 10 6 2 2 2 2 2 2 4 2" xfId="21792" xr:uid="{00000000-0005-0000-0000-00007E6A0000}"/>
    <cellStyle name="Normal 10 6 2 2 2 2 2 2 4 2 2" xfId="44698" xr:uid="{00000000-0005-0000-0000-00007F6A0000}"/>
    <cellStyle name="Normal 10 6 2 2 2 2 2 2 4 3" xfId="44699" xr:uid="{00000000-0005-0000-0000-0000806A0000}"/>
    <cellStyle name="Normal 10 6 2 2 2 2 2 2 5" xfId="10148" xr:uid="{00000000-0005-0000-0000-0000816A0000}"/>
    <cellStyle name="Normal 10 6 2 2 2 2 2 2 5 2" xfId="21793" xr:uid="{00000000-0005-0000-0000-0000826A0000}"/>
    <cellStyle name="Normal 10 6 2 2 2 2 2 2 5 2 2" xfId="44700" xr:uid="{00000000-0005-0000-0000-0000836A0000}"/>
    <cellStyle name="Normal 10 6 2 2 2 2 2 2 5 3" xfId="44701" xr:uid="{00000000-0005-0000-0000-0000846A0000}"/>
    <cellStyle name="Normal 10 6 2 2 2 2 2 2 6" xfId="13392" xr:uid="{00000000-0005-0000-0000-0000856A0000}"/>
    <cellStyle name="Normal 10 6 2 2 2 2 2 2 6 2" xfId="21794" xr:uid="{00000000-0005-0000-0000-0000866A0000}"/>
    <cellStyle name="Normal 10 6 2 2 2 2 2 2 6 2 2" xfId="44702" xr:uid="{00000000-0005-0000-0000-0000876A0000}"/>
    <cellStyle name="Normal 10 6 2 2 2 2 2 2 6 3" xfId="44703" xr:uid="{00000000-0005-0000-0000-0000886A0000}"/>
    <cellStyle name="Normal 10 6 2 2 2 2 2 2 7" xfId="21795" xr:uid="{00000000-0005-0000-0000-0000896A0000}"/>
    <cellStyle name="Normal 10 6 2 2 2 2 2 2 7 2" xfId="44704" xr:uid="{00000000-0005-0000-0000-00008A6A0000}"/>
    <cellStyle name="Normal 10 6 2 2 2 2 2 2 8" xfId="21796" xr:uid="{00000000-0005-0000-0000-00008B6A0000}"/>
    <cellStyle name="Normal 10 6 2 2 2 2 2 2 8 2" xfId="44705" xr:uid="{00000000-0005-0000-0000-00008C6A0000}"/>
    <cellStyle name="Normal 10 6 2 2 2 2 2 2 9" xfId="44706" xr:uid="{00000000-0005-0000-0000-00008D6A0000}"/>
    <cellStyle name="Normal 10 6 2 2 2 2 2 3" xfId="1404" xr:uid="{00000000-0005-0000-0000-00008E6A0000}"/>
    <cellStyle name="Normal 10 6 2 2 2 2 2 3 2" xfId="5060" xr:uid="{00000000-0005-0000-0000-00008F6A0000}"/>
    <cellStyle name="Normal 10 6 2 2 2 2 2 3 2 2" xfId="5061" xr:uid="{00000000-0005-0000-0000-0000906A0000}"/>
    <cellStyle name="Normal 10 6 2 2 2 2 2 3 2 2 2" xfId="21797" xr:uid="{00000000-0005-0000-0000-0000916A0000}"/>
    <cellStyle name="Normal 10 6 2 2 2 2 2 3 2 2 2 2" xfId="44707" xr:uid="{00000000-0005-0000-0000-0000926A0000}"/>
    <cellStyle name="Normal 10 6 2 2 2 2 2 3 2 2 3" xfId="44708" xr:uid="{00000000-0005-0000-0000-0000936A0000}"/>
    <cellStyle name="Normal 10 6 2 2 2 2 2 3 2 3" xfId="10149" xr:uid="{00000000-0005-0000-0000-0000946A0000}"/>
    <cellStyle name="Normal 10 6 2 2 2 2 2 3 2 3 2" xfId="21798" xr:uid="{00000000-0005-0000-0000-0000956A0000}"/>
    <cellStyle name="Normal 10 6 2 2 2 2 2 3 2 3 2 2" xfId="44709" xr:uid="{00000000-0005-0000-0000-0000966A0000}"/>
    <cellStyle name="Normal 10 6 2 2 2 2 2 3 2 3 3" xfId="44710" xr:uid="{00000000-0005-0000-0000-0000976A0000}"/>
    <cellStyle name="Normal 10 6 2 2 2 2 2 3 2 4" xfId="21799" xr:uid="{00000000-0005-0000-0000-0000986A0000}"/>
    <cellStyle name="Normal 10 6 2 2 2 2 2 3 2 4 2" xfId="44711" xr:uid="{00000000-0005-0000-0000-0000996A0000}"/>
    <cellStyle name="Normal 10 6 2 2 2 2 2 3 2 5" xfId="44712" xr:uid="{00000000-0005-0000-0000-00009A6A0000}"/>
    <cellStyle name="Normal 10 6 2 2 2 2 2 3 3" xfId="5062" xr:uid="{00000000-0005-0000-0000-00009B6A0000}"/>
    <cellStyle name="Normal 10 6 2 2 2 2 2 3 3 2" xfId="21800" xr:uid="{00000000-0005-0000-0000-00009C6A0000}"/>
    <cellStyle name="Normal 10 6 2 2 2 2 2 3 3 2 2" xfId="44713" xr:uid="{00000000-0005-0000-0000-00009D6A0000}"/>
    <cellStyle name="Normal 10 6 2 2 2 2 2 3 3 3" xfId="44714" xr:uid="{00000000-0005-0000-0000-00009E6A0000}"/>
    <cellStyle name="Normal 10 6 2 2 2 2 2 3 4" xfId="10150" xr:uid="{00000000-0005-0000-0000-00009F6A0000}"/>
    <cellStyle name="Normal 10 6 2 2 2 2 2 3 4 2" xfId="21801" xr:uid="{00000000-0005-0000-0000-0000A06A0000}"/>
    <cellStyle name="Normal 10 6 2 2 2 2 2 3 4 2 2" xfId="44715" xr:uid="{00000000-0005-0000-0000-0000A16A0000}"/>
    <cellStyle name="Normal 10 6 2 2 2 2 2 3 4 3" xfId="44716" xr:uid="{00000000-0005-0000-0000-0000A26A0000}"/>
    <cellStyle name="Normal 10 6 2 2 2 2 2 3 5" xfId="13393" xr:uid="{00000000-0005-0000-0000-0000A36A0000}"/>
    <cellStyle name="Normal 10 6 2 2 2 2 2 3 5 2" xfId="21802" xr:uid="{00000000-0005-0000-0000-0000A46A0000}"/>
    <cellStyle name="Normal 10 6 2 2 2 2 2 3 5 2 2" xfId="44717" xr:uid="{00000000-0005-0000-0000-0000A56A0000}"/>
    <cellStyle name="Normal 10 6 2 2 2 2 2 3 5 3" xfId="44718" xr:uid="{00000000-0005-0000-0000-0000A66A0000}"/>
    <cellStyle name="Normal 10 6 2 2 2 2 2 3 6" xfId="21803" xr:uid="{00000000-0005-0000-0000-0000A76A0000}"/>
    <cellStyle name="Normal 10 6 2 2 2 2 2 3 6 2" xfId="44719" xr:uid="{00000000-0005-0000-0000-0000A86A0000}"/>
    <cellStyle name="Normal 10 6 2 2 2 2 2 3 7" xfId="21804" xr:uid="{00000000-0005-0000-0000-0000A96A0000}"/>
    <cellStyle name="Normal 10 6 2 2 2 2 2 3 7 2" xfId="44720" xr:uid="{00000000-0005-0000-0000-0000AA6A0000}"/>
    <cellStyle name="Normal 10 6 2 2 2 2 2 3 8" xfId="44721" xr:uid="{00000000-0005-0000-0000-0000AB6A0000}"/>
    <cellStyle name="Normal 10 6 2 2 2 2 2 4" xfId="1936" xr:uid="{00000000-0005-0000-0000-0000AC6A0000}"/>
    <cellStyle name="Normal 10 6 2 2 2 2 2 4 2" xfId="5063" xr:uid="{00000000-0005-0000-0000-0000AD6A0000}"/>
    <cellStyle name="Normal 10 6 2 2 2 2 2 4 2 2" xfId="21805" xr:uid="{00000000-0005-0000-0000-0000AE6A0000}"/>
    <cellStyle name="Normal 10 6 2 2 2 2 2 4 2 2 2" xfId="44722" xr:uid="{00000000-0005-0000-0000-0000AF6A0000}"/>
    <cellStyle name="Normal 10 6 2 2 2 2 2 4 2 3" xfId="44723" xr:uid="{00000000-0005-0000-0000-0000B06A0000}"/>
    <cellStyle name="Normal 10 6 2 2 2 2 2 4 3" xfId="10151" xr:uid="{00000000-0005-0000-0000-0000B16A0000}"/>
    <cellStyle name="Normal 10 6 2 2 2 2 2 4 3 2" xfId="21806" xr:uid="{00000000-0005-0000-0000-0000B26A0000}"/>
    <cellStyle name="Normal 10 6 2 2 2 2 2 4 3 2 2" xfId="44724" xr:uid="{00000000-0005-0000-0000-0000B36A0000}"/>
    <cellStyle name="Normal 10 6 2 2 2 2 2 4 3 3" xfId="44725" xr:uid="{00000000-0005-0000-0000-0000B46A0000}"/>
    <cellStyle name="Normal 10 6 2 2 2 2 2 4 4" xfId="21807" xr:uid="{00000000-0005-0000-0000-0000B56A0000}"/>
    <cellStyle name="Normal 10 6 2 2 2 2 2 4 4 2" xfId="44726" xr:uid="{00000000-0005-0000-0000-0000B66A0000}"/>
    <cellStyle name="Normal 10 6 2 2 2 2 2 4 5" xfId="44727" xr:uid="{00000000-0005-0000-0000-0000B76A0000}"/>
    <cellStyle name="Normal 10 6 2 2 2 2 2 5" xfId="5064" xr:uid="{00000000-0005-0000-0000-0000B86A0000}"/>
    <cellStyle name="Normal 10 6 2 2 2 2 2 5 2" xfId="21808" xr:uid="{00000000-0005-0000-0000-0000B96A0000}"/>
    <cellStyle name="Normal 10 6 2 2 2 2 2 5 2 2" xfId="44728" xr:uid="{00000000-0005-0000-0000-0000BA6A0000}"/>
    <cellStyle name="Normal 10 6 2 2 2 2 2 5 3" xfId="44729" xr:uid="{00000000-0005-0000-0000-0000BB6A0000}"/>
    <cellStyle name="Normal 10 6 2 2 2 2 2 6" xfId="10152" xr:uid="{00000000-0005-0000-0000-0000BC6A0000}"/>
    <cellStyle name="Normal 10 6 2 2 2 2 2 6 2" xfId="21809" xr:uid="{00000000-0005-0000-0000-0000BD6A0000}"/>
    <cellStyle name="Normal 10 6 2 2 2 2 2 6 2 2" xfId="44730" xr:uid="{00000000-0005-0000-0000-0000BE6A0000}"/>
    <cellStyle name="Normal 10 6 2 2 2 2 2 6 3" xfId="44731" xr:uid="{00000000-0005-0000-0000-0000BF6A0000}"/>
    <cellStyle name="Normal 10 6 2 2 2 2 2 7" xfId="13394" xr:uid="{00000000-0005-0000-0000-0000C06A0000}"/>
    <cellStyle name="Normal 10 6 2 2 2 2 2 7 2" xfId="21810" xr:uid="{00000000-0005-0000-0000-0000C16A0000}"/>
    <cellStyle name="Normal 10 6 2 2 2 2 2 7 2 2" xfId="44732" xr:uid="{00000000-0005-0000-0000-0000C26A0000}"/>
    <cellStyle name="Normal 10 6 2 2 2 2 2 7 3" xfId="44733" xr:uid="{00000000-0005-0000-0000-0000C36A0000}"/>
    <cellStyle name="Normal 10 6 2 2 2 2 2 8" xfId="21811" xr:uid="{00000000-0005-0000-0000-0000C46A0000}"/>
    <cellStyle name="Normal 10 6 2 2 2 2 2 8 2" xfId="44734" xr:uid="{00000000-0005-0000-0000-0000C56A0000}"/>
    <cellStyle name="Normal 10 6 2 2 2 2 2 9" xfId="21812" xr:uid="{00000000-0005-0000-0000-0000C66A0000}"/>
    <cellStyle name="Normal 10 6 2 2 2 2 2 9 2" xfId="44735" xr:uid="{00000000-0005-0000-0000-0000C76A0000}"/>
    <cellStyle name="Normal 10 6 2 2 2 2 3" xfId="714" xr:uid="{00000000-0005-0000-0000-0000C86A0000}"/>
    <cellStyle name="Normal 10 6 2 2 2 2 3 2" xfId="2225" xr:uid="{00000000-0005-0000-0000-0000C96A0000}"/>
    <cellStyle name="Normal 10 6 2 2 2 2 3 2 2" xfId="5065" xr:uid="{00000000-0005-0000-0000-0000CA6A0000}"/>
    <cellStyle name="Normal 10 6 2 2 2 2 3 2 2 2" xfId="5066" xr:uid="{00000000-0005-0000-0000-0000CB6A0000}"/>
    <cellStyle name="Normal 10 6 2 2 2 2 3 2 2 2 2" xfId="21813" xr:uid="{00000000-0005-0000-0000-0000CC6A0000}"/>
    <cellStyle name="Normal 10 6 2 2 2 2 3 2 2 2 2 2" xfId="44736" xr:uid="{00000000-0005-0000-0000-0000CD6A0000}"/>
    <cellStyle name="Normal 10 6 2 2 2 2 3 2 2 2 3" xfId="44737" xr:uid="{00000000-0005-0000-0000-0000CE6A0000}"/>
    <cellStyle name="Normal 10 6 2 2 2 2 3 2 2 3" xfId="10153" xr:uid="{00000000-0005-0000-0000-0000CF6A0000}"/>
    <cellStyle name="Normal 10 6 2 2 2 2 3 2 2 3 2" xfId="21814" xr:uid="{00000000-0005-0000-0000-0000D06A0000}"/>
    <cellStyle name="Normal 10 6 2 2 2 2 3 2 2 3 2 2" xfId="44738" xr:uid="{00000000-0005-0000-0000-0000D16A0000}"/>
    <cellStyle name="Normal 10 6 2 2 2 2 3 2 2 3 3" xfId="44739" xr:uid="{00000000-0005-0000-0000-0000D26A0000}"/>
    <cellStyle name="Normal 10 6 2 2 2 2 3 2 2 4" xfId="21815" xr:uid="{00000000-0005-0000-0000-0000D36A0000}"/>
    <cellStyle name="Normal 10 6 2 2 2 2 3 2 2 4 2" xfId="44740" xr:uid="{00000000-0005-0000-0000-0000D46A0000}"/>
    <cellStyle name="Normal 10 6 2 2 2 2 3 2 2 5" xfId="44741" xr:uid="{00000000-0005-0000-0000-0000D56A0000}"/>
    <cellStyle name="Normal 10 6 2 2 2 2 3 2 3" xfId="5067" xr:uid="{00000000-0005-0000-0000-0000D66A0000}"/>
    <cellStyle name="Normal 10 6 2 2 2 2 3 2 3 2" xfId="21816" xr:uid="{00000000-0005-0000-0000-0000D76A0000}"/>
    <cellStyle name="Normal 10 6 2 2 2 2 3 2 3 2 2" xfId="44742" xr:uid="{00000000-0005-0000-0000-0000D86A0000}"/>
    <cellStyle name="Normal 10 6 2 2 2 2 3 2 3 3" xfId="44743" xr:uid="{00000000-0005-0000-0000-0000D96A0000}"/>
    <cellStyle name="Normal 10 6 2 2 2 2 3 2 4" xfId="10154" xr:uid="{00000000-0005-0000-0000-0000DA6A0000}"/>
    <cellStyle name="Normal 10 6 2 2 2 2 3 2 4 2" xfId="21817" xr:uid="{00000000-0005-0000-0000-0000DB6A0000}"/>
    <cellStyle name="Normal 10 6 2 2 2 2 3 2 4 2 2" xfId="44744" xr:uid="{00000000-0005-0000-0000-0000DC6A0000}"/>
    <cellStyle name="Normal 10 6 2 2 2 2 3 2 4 3" xfId="44745" xr:uid="{00000000-0005-0000-0000-0000DD6A0000}"/>
    <cellStyle name="Normal 10 6 2 2 2 2 3 2 5" xfId="13395" xr:uid="{00000000-0005-0000-0000-0000DE6A0000}"/>
    <cellStyle name="Normal 10 6 2 2 2 2 3 2 5 2" xfId="21818" xr:uid="{00000000-0005-0000-0000-0000DF6A0000}"/>
    <cellStyle name="Normal 10 6 2 2 2 2 3 2 5 2 2" xfId="44746" xr:uid="{00000000-0005-0000-0000-0000E06A0000}"/>
    <cellStyle name="Normal 10 6 2 2 2 2 3 2 5 3" xfId="44747" xr:uid="{00000000-0005-0000-0000-0000E16A0000}"/>
    <cellStyle name="Normal 10 6 2 2 2 2 3 2 6" xfId="21819" xr:uid="{00000000-0005-0000-0000-0000E26A0000}"/>
    <cellStyle name="Normal 10 6 2 2 2 2 3 2 6 2" xfId="44748" xr:uid="{00000000-0005-0000-0000-0000E36A0000}"/>
    <cellStyle name="Normal 10 6 2 2 2 2 3 2 7" xfId="21820" xr:uid="{00000000-0005-0000-0000-0000E46A0000}"/>
    <cellStyle name="Normal 10 6 2 2 2 2 3 2 7 2" xfId="44749" xr:uid="{00000000-0005-0000-0000-0000E56A0000}"/>
    <cellStyle name="Normal 10 6 2 2 2 2 3 2 8" xfId="44750" xr:uid="{00000000-0005-0000-0000-0000E66A0000}"/>
    <cellStyle name="Normal 10 6 2 2 2 2 3 3" xfId="5068" xr:uid="{00000000-0005-0000-0000-0000E76A0000}"/>
    <cellStyle name="Normal 10 6 2 2 2 2 3 3 2" xfId="5069" xr:uid="{00000000-0005-0000-0000-0000E86A0000}"/>
    <cellStyle name="Normal 10 6 2 2 2 2 3 3 2 2" xfId="21821" xr:uid="{00000000-0005-0000-0000-0000E96A0000}"/>
    <cellStyle name="Normal 10 6 2 2 2 2 3 3 2 2 2" xfId="44751" xr:uid="{00000000-0005-0000-0000-0000EA6A0000}"/>
    <cellStyle name="Normal 10 6 2 2 2 2 3 3 2 3" xfId="44752" xr:uid="{00000000-0005-0000-0000-0000EB6A0000}"/>
    <cellStyle name="Normal 10 6 2 2 2 2 3 3 3" xfId="10155" xr:uid="{00000000-0005-0000-0000-0000EC6A0000}"/>
    <cellStyle name="Normal 10 6 2 2 2 2 3 3 3 2" xfId="21822" xr:uid="{00000000-0005-0000-0000-0000ED6A0000}"/>
    <cellStyle name="Normal 10 6 2 2 2 2 3 3 3 2 2" xfId="44753" xr:uid="{00000000-0005-0000-0000-0000EE6A0000}"/>
    <cellStyle name="Normal 10 6 2 2 2 2 3 3 3 3" xfId="44754" xr:uid="{00000000-0005-0000-0000-0000EF6A0000}"/>
    <cellStyle name="Normal 10 6 2 2 2 2 3 3 4" xfId="21823" xr:uid="{00000000-0005-0000-0000-0000F06A0000}"/>
    <cellStyle name="Normal 10 6 2 2 2 2 3 3 4 2" xfId="44755" xr:uid="{00000000-0005-0000-0000-0000F16A0000}"/>
    <cellStyle name="Normal 10 6 2 2 2 2 3 3 5" xfId="44756" xr:uid="{00000000-0005-0000-0000-0000F26A0000}"/>
    <cellStyle name="Normal 10 6 2 2 2 2 3 4" xfId="5070" xr:uid="{00000000-0005-0000-0000-0000F36A0000}"/>
    <cellStyle name="Normal 10 6 2 2 2 2 3 4 2" xfId="21824" xr:uid="{00000000-0005-0000-0000-0000F46A0000}"/>
    <cellStyle name="Normal 10 6 2 2 2 2 3 4 2 2" xfId="44757" xr:uid="{00000000-0005-0000-0000-0000F56A0000}"/>
    <cellStyle name="Normal 10 6 2 2 2 2 3 4 3" xfId="44758" xr:uid="{00000000-0005-0000-0000-0000F66A0000}"/>
    <cellStyle name="Normal 10 6 2 2 2 2 3 5" xfId="10156" xr:uid="{00000000-0005-0000-0000-0000F76A0000}"/>
    <cellStyle name="Normal 10 6 2 2 2 2 3 5 2" xfId="21825" xr:uid="{00000000-0005-0000-0000-0000F86A0000}"/>
    <cellStyle name="Normal 10 6 2 2 2 2 3 5 2 2" xfId="44759" xr:uid="{00000000-0005-0000-0000-0000F96A0000}"/>
    <cellStyle name="Normal 10 6 2 2 2 2 3 5 3" xfId="44760" xr:uid="{00000000-0005-0000-0000-0000FA6A0000}"/>
    <cellStyle name="Normal 10 6 2 2 2 2 3 6" xfId="13396" xr:uid="{00000000-0005-0000-0000-0000FB6A0000}"/>
    <cellStyle name="Normal 10 6 2 2 2 2 3 6 2" xfId="21826" xr:uid="{00000000-0005-0000-0000-0000FC6A0000}"/>
    <cellStyle name="Normal 10 6 2 2 2 2 3 6 2 2" xfId="44761" xr:uid="{00000000-0005-0000-0000-0000FD6A0000}"/>
    <cellStyle name="Normal 10 6 2 2 2 2 3 6 3" xfId="44762" xr:uid="{00000000-0005-0000-0000-0000FE6A0000}"/>
    <cellStyle name="Normal 10 6 2 2 2 2 3 7" xfId="21827" xr:uid="{00000000-0005-0000-0000-0000FF6A0000}"/>
    <cellStyle name="Normal 10 6 2 2 2 2 3 7 2" xfId="44763" xr:uid="{00000000-0005-0000-0000-0000006B0000}"/>
    <cellStyle name="Normal 10 6 2 2 2 2 3 8" xfId="21828" xr:uid="{00000000-0005-0000-0000-0000016B0000}"/>
    <cellStyle name="Normal 10 6 2 2 2 2 3 8 2" xfId="44764" xr:uid="{00000000-0005-0000-0000-0000026B0000}"/>
    <cellStyle name="Normal 10 6 2 2 2 2 3 9" xfId="44765" xr:uid="{00000000-0005-0000-0000-0000036B0000}"/>
    <cellStyle name="Normal 10 6 2 2 2 2 4" xfId="1174" xr:uid="{00000000-0005-0000-0000-0000046B0000}"/>
    <cellStyle name="Normal 10 6 2 2 2 2 4 2" xfId="5071" xr:uid="{00000000-0005-0000-0000-0000056B0000}"/>
    <cellStyle name="Normal 10 6 2 2 2 2 4 2 2" xfId="5072" xr:uid="{00000000-0005-0000-0000-0000066B0000}"/>
    <cellStyle name="Normal 10 6 2 2 2 2 4 2 2 2" xfId="21829" xr:uid="{00000000-0005-0000-0000-0000076B0000}"/>
    <cellStyle name="Normal 10 6 2 2 2 2 4 2 2 2 2" xfId="44766" xr:uid="{00000000-0005-0000-0000-0000086B0000}"/>
    <cellStyle name="Normal 10 6 2 2 2 2 4 2 2 3" xfId="44767" xr:uid="{00000000-0005-0000-0000-0000096B0000}"/>
    <cellStyle name="Normal 10 6 2 2 2 2 4 2 3" xfId="10157" xr:uid="{00000000-0005-0000-0000-00000A6B0000}"/>
    <cellStyle name="Normal 10 6 2 2 2 2 4 2 3 2" xfId="21830" xr:uid="{00000000-0005-0000-0000-00000B6B0000}"/>
    <cellStyle name="Normal 10 6 2 2 2 2 4 2 3 2 2" xfId="44768" xr:uid="{00000000-0005-0000-0000-00000C6B0000}"/>
    <cellStyle name="Normal 10 6 2 2 2 2 4 2 3 3" xfId="44769" xr:uid="{00000000-0005-0000-0000-00000D6B0000}"/>
    <cellStyle name="Normal 10 6 2 2 2 2 4 2 4" xfId="21831" xr:uid="{00000000-0005-0000-0000-00000E6B0000}"/>
    <cellStyle name="Normal 10 6 2 2 2 2 4 2 4 2" xfId="44770" xr:uid="{00000000-0005-0000-0000-00000F6B0000}"/>
    <cellStyle name="Normal 10 6 2 2 2 2 4 2 5" xfId="44771" xr:uid="{00000000-0005-0000-0000-0000106B0000}"/>
    <cellStyle name="Normal 10 6 2 2 2 2 4 3" xfId="5073" xr:uid="{00000000-0005-0000-0000-0000116B0000}"/>
    <cellStyle name="Normal 10 6 2 2 2 2 4 3 2" xfId="21832" xr:uid="{00000000-0005-0000-0000-0000126B0000}"/>
    <cellStyle name="Normal 10 6 2 2 2 2 4 3 2 2" xfId="44772" xr:uid="{00000000-0005-0000-0000-0000136B0000}"/>
    <cellStyle name="Normal 10 6 2 2 2 2 4 3 3" xfId="44773" xr:uid="{00000000-0005-0000-0000-0000146B0000}"/>
    <cellStyle name="Normal 10 6 2 2 2 2 4 4" xfId="10158" xr:uid="{00000000-0005-0000-0000-0000156B0000}"/>
    <cellStyle name="Normal 10 6 2 2 2 2 4 4 2" xfId="21833" xr:uid="{00000000-0005-0000-0000-0000166B0000}"/>
    <cellStyle name="Normal 10 6 2 2 2 2 4 4 2 2" xfId="44774" xr:uid="{00000000-0005-0000-0000-0000176B0000}"/>
    <cellStyle name="Normal 10 6 2 2 2 2 4 4 3" xfId="44775" xr:uid="{00000000-0005-0000-0000-0000186B0000}"/>
    <cellStyle name="Normal 10 6 2 2 2 2 4 5" xfId="13397" xr:uid="{00000000-0005-0000-0000-0000196B0000}"/>
    <cellStyle name="Normal 10 6 2 2 2 2 4 5 2" xfId="21834" xr:uid="{00000000-0005-0000-0000-00001A6B0000}"/>
    <cellStyle name="Normal 10 6 2 2 2 2 4 5 2 2" xfId="44776" xr:uid="{00000000-0005-0000-0000-00001B6B0000}"/>
    <cellStyle name="Normal 10 6 2 2 2 2 4 5 3" xfId="44777" xr:uid="{00000000-0005-0000-0000-00001C6B0000}"/>
    <cellStyle name="Normal 10 6 2 2 2 2 4 6" xfId="21835" xr:uid="{00000000-0005-0000-0000-00001D6B0000}"/>
    <cellStyle name="Normal 10 6 2 2 2 2 4 6 2" xfId="44778" xr:uid="{00000000-0005-0000-0000-00001E6B0000}"/>
    <cellStyle name="Normal 10 6 2 2 2 2 4 7" xfId="21836" xr:uid="{00000000-0005-0000-0000-00001F6B0000}"/>
    <cellStyle name="Normal 10 6 2 2 2 2 4 7 2" xfId="44779" xr:uid="{00000000-0005-0000-0000-0000206B0000}"/>
    <cellStyle name="Normal 10 6 2 2 2 2 4 8" xfId="44780" xr:uid="{00000000-0005-0000-0000-0000216B0000}"/>
    <cellStyle name="Normal 10 6 2 2 2 2 5" xfId="1706" xr:uid="{00000000-0005-0000-0000-0000226B0000}"/>
    <cellStyle name="Normal 10 6 2 2 2 2 5 2" xfId="5074" xr:uid="{00000000-0005-0000-0000-0000236B0000}"/>
    <cellStyle name="Normal 10 6 2 2 2 2 5 2 2" xfId="21837" xr:uid="{00000000-0005-0000-0000-0000246B0000}"/>
    <cellStyle name="Normal 10 6 2 2 2 2 5 2 2 2" xfId="44781" xr:uid="{00000000-0005-0000-0000-0000256B0000}"/>
    <cellStyle name="Normal 10 6 2 2 2 2 5 2 3" xfId="44782" xr:uid="{00000000-0005-0000-0000-0000266B0000}"/>
    <cellStyle name="Normal 10 6 2 2 2 2 5 3" xfId="10159" xr:uid="{00000000-0005-0000-0000-0000276B0000}"/>
    <cellStyle name="Normal 10 6 2 2 2 2 5 3 2" xfId="21838" xr:uid="{00000000-0005-0000-0000-0000286B0000}"/>
    <cellStyle name="Normal 10 6 2 2 2 2 5 3 2 2" xfId="44783" xr:uid="{00000000-0005-0000-0000-0000296B0000}"/>
    <cellStyle name="Normal 10 6 2 2 2 2 5 3 3" xfId="44784" xr:uid="{00000000-0005-0000-0000-00002A6B0000}"/>
    <cellStyle name="Normal 10 6 2 2 2 2 5 4" xfId="21839" xr:uid="{00000000-0005-0000-0000-00002B6B0000}"/>
    <cellStyle name="Normal 10 6 2 2 2 2 5 4 2" xfId="44785" xr:uid="{00000000-0005-0000-0000-00002C6B0000}"/>
    <cellStyle name="Normal 10 6 2 2 2 2 5 5" xfId="44786" xr:uid="{00000000-0005-0000-0000-00002D6B0000}"/>
    <cellStyle name="Normal 10 6 2 2 2 2 6" xfId="5075" xr:uid="{00000000-0005-0000-0000-00002E6B0000}"/>
    <cellStyle name="Normal 10 6 2 2 2 2 6 2" xfId="21840" xr:uid="{00000000-0005-0000-0000-00002F6B0000}"/>
    <cellStyle name="Normal 10 6 2 2 2 2 6 2 2" xfId="44787" xr:uid="{00000000-0005-0000-0000-0000306B0000}"/>
    <cellStyle name="Normal 10 6 2 2 2 2 6 3" xfId="44788" xr:uid="{00000000-0005-0000-0000-0000316B0000}"/>
    <cellStyle name="Normal 10 6 2 2 2 2 7" xfId="10160" xr:uid="{00000000-0005-0000-0000-0000326B0000}"/>
    <cellStyle name="Normal 10 6 2 2 2 2 7 2" xfId="21841" xr:uid="{00000000-0005-0000-0000-0000336B0000}"/>
    <cellStyle name="Normal 10 6 2 2 2 2 7 2 2" xfId="44789" xr:uid="{00000000-0005-0000-0000-0000346B0000}"/>
    <cellStyle name="Normal 10 6 2 2 2 2 7 3" xfId="44790" xr:uid="{00000000-0005-0000-0000-0000356B0000}"/>
    <cellStyle name="Normal 10 6 2 2 2 2 8" xfId="13398" xr:uid="{00000000-0005-0000-0000-0000366B0000}"/>
    <cellStyle name="Normal 10 6 2 2 2 2 8 2" xfId="21842" xr:uid="{00000000-0005-0000-0000-0000376B0000}"/>
    <cellStyle name="Normal 10 6 2 2 2 2 8 2 2" xfId="44791" xr:uid="{00000000-0005-0000-0000-0000386B0000}"/>
    <cellStyle name="Normal 10 6 2 2 2 2 8 3" xfId="44792" xr:uid="{00000000-0005-0000-0000-0000396B0000}"/>
    <cellStyle name="Normal 10 6 2 2 2 2 9" xfId="21843" xr:uid="{00000000-0005-0000-0000-00003A6B0000}"/>
    <cellStyle name="Normal 10 6 2 2 2 2 9 2" xfId="44793" xr:uid="{00000000-0005-0000-0000-00003B6B0000}"/>
    <cellStyle name="Normal 10 6 2 2 2 3" xfId="280" xr:uid="{00000000-0005-0000-0000-00003C6B0000}"/>
    <cellStyle name="Normal 10 6 2 2 2 3 10" xfId="44794" xr:uid="{00000000-0005-0000-0000-00003D6B0000}"/>
    <cellStyle name="Normal 10 6 2 2 2 3 2" xfId="829" xr:uid="{00000000-0005-0000-0000-00003E6B0000}"/>
    <cellStyle name="Normal 10 6 2 2 2 3 2 2" xfId="2340" xr:uid="{00000000-0005-0000-0000-00003F6B0000}"/>
    <cellStyle name="Normal 10 6 2 2 2 3 2 2 2" xfId="5076" xr:uid="{00000000-0005-0000-0000-0000406B0000}"/>
    <cellStyle name="Normal 10 6 2 2 2 3 2 2 2 2" xfId="5077" xr:uid="{00000000-0005-0000-0000-0000416B0000}"/>
    <cellStyle name="Normal 10 6 2 2 2 3 2 2 2 2 2" xfId="21844" xr:uid="{00000000-0005-0000-0000-0000426B0000}"/>
    <cellStyle name="Normal 10 6 2 2 2 3 2 2 2 2 2 2" xfId="44795" xr:uid="{00000000-0005-0000-0000-0000436B0000}"/>
    <cellStyle name="Normal 10 6 2 2 2 3 2 2 2 2 3" xfId="44796" xr:uid="{00000000-0005-0000-0000-0000446B0000}"/>
    <cellStyle name="Normal 10 6 2 2 2 3 2 2 2 3" xfId="10161" xr:uid="{00000000-0005-0000-0000-0000456B0000}"/>
    <cellStyle name="Normal 10 6 2 2 2 3 2 2 2 3 2" xfId="21845" xr:uid="{00000000-0005-0000-0000-0000466B0000}"/>
    <cellStyle name="Normal 10 6 2 2 2 3 2 2 2 3 2 2" xfId="44797" xr:uid="{00000000-0005-0000-0000-0000476B0000}"/>
    <cellStyle name="Normal 10 6 2 2 2 3 2 2 2 3 3" xfId="44798" xr:uid="{00000000-0005-0000-0000-0000486B0000}"/>
    <cellStyle name="Normal 10 6 2 2 2 3 2 2 2 4" xfId="21846" xr:uid="{00000000-0005-0000-0000-0000496B0000}"/>
    <cellStyle name="Normal 10 6 2 2 2 3 2 2 2 4 2" xfId="44799" xr:uid="{00000000-0005-0000-0000-00004A6B0000}"/>
    <cellStyle name="Normal 10 6 2 2 2 3 2 2 2 5" xfId="44800" xr:uid="{00000000-0005-0000-0000-00004B6B0000}"/>
    <cellStyle name="Normal 10 6 2 2 2 3 2 2 3" xfId="5078" xr:uid="{00000000-0005-0000-0000-00004C6B0000}"/>
    <cellStyle name="Normal 10 6 2 2 2 3 2 2 3 2" xfId="21847" xr:uid="{00000000-0005-0000-0000-00004D6B0000}"/>
    <cellStyle name="Normal 10 6 2 2 2 3 2 2 3 2 2" xfId="44801" xr:uid="{00000000-0005-0000-0000-00004E6B0000}"/>
    <cellStyle name="Normal 10 6 2 2 2 3 2 2 3 3" xfId="44802" xr:uid="{00000000-0005-0000-0000-00004F6B0000}"/>
    <cellStyle name="Normal 10 6 2 2 2 3 2 2 4" xfId="10162" xr:uid="{00000000-0005-0000-0000-0000506B0000}"/>
    <cellStyle name="Normal 10 6 2 2 2 3 2 2 4 2" xfId="21848" xr:uid="{00000000-0005-0000-0000-0000516B0000}"/>
    <cellStyle name="Normal 10 6 2 2 2 3 2 2 4 2 2" xfId="44803" xr:uid="{00000000-0005-0000-0000-0000526B0000}"/>
    <cellStyle name="Normal 10 6 2 2 2 3 2 2 4 3" xfId="44804" xr:uid="{00000000-0005-0000-0000-0000536B0000}"/>
    <cellStyle name="Normal 10 6 2 2 2 3 2 2 5" xfId="13399" xr:uid="{00000000-0005-0000-0000-0000546B0000}"/>
    <cellStyle name="Normal 10 6 2 2 2 3 2 2 5 2" xfId="21849" xr:uid="{00000000-0005-0000-0000-0000556B0000}"/>
    <cellStyle name="Normal 10 6 2 2 2 3 2 2 5 2 2" xfId="44805" xr:uid="{00000000-0005-0000-0000-0000566B0000}"/>
    <cellStyle name="Normal 10 6 2 2 2 3 2 2 5 3" xfId="44806" xr:uid="{00000000-0005-0000-0000-0000576B0000}"/>
    <cellStyle name="Normal 10 6 2 2 2 3 2 2 6" xfId="21850" xr:uid="{00000000-0005-0000-0000-0000586B0000}"/>
    <cellStyle name="Normal 10 6 2 2 2 3 2 2 6 2" xfId="44807" xr:uid="{00000000-0005-0000-0000-0000596B0000}"/>
    <cellStyle name="Normal 10 6 2 2 2 3 2 2 7" xfId="21851" xr:uid="{00000000-0005-0000-0000-00005A6B0000}"/>
    <cellStyle name="Normal 10 6 2 2 2 3 2 2 7 2" xfId="44808" xr:uid="{00000000-0005-0000-0000-00005B6B0000}"/>
    <cellStyle name="Normal 10 6 2 2 2 3 2 2 8" xfId="44809" xr:uid="{00000000-0005-0000-0000-00005C6B0000}"/>
    <cellStyle name="Normal 10 6 2 2 2 3 2 3" xfId="5079" xr:uid="{00000000-0005-0000-0000-00005D6B0000}"/>
    <cellStyle name="Normal 10 6 2 2 2 3 2 3 2" xfId="5080" xr:uid="{00000000-0005-0000-0000-00005E6B0000}"/>
    <cellStyle name="Normal 10 6 2 2 2 3 2 3 2 2" xfId="21852" xr:uid="{00000000-0005-0000-0000-00005F6B0000}"/>
    <cellStyle name="Normal 10 6 2 2 2 3 2 3 2 2 2" xfId="44810" xr:uid="{00000000-0005-0000-0000-0000606B0000}"/>
    <cellStyle name="Normal 10 6 2 2 2 3 2 3 2 3" xfId="44811" xr:uid="{00000000-0005-0000-0000-0000616B0000}"/>
    <cellStyle name="Normal 10 6 2 2 2 3 2 3 3" xfId="10163" xr:uid="{00000000-0005-0000-0000-0000626B0000}"/>
    <cellStyle name="Normal 10 6 2 2 2 3 2 3 3 2" xfId="21853" xr:uid="{00000000-0005-0000-0000-0000636B0000}"/>
    <cellStyle name="Normal 10 6 2 2 2 3 2 3 3 2 2" xfId="44812" xr:uid="{00000000-0005-0000-0000-0000646B0000}"/>
    <cellStyle name="Normal 10 6 2 2 2 3 2 3 3 3" xfId="44813" xr:uid="{00000000-0005-0000-0000-0000656B0000}"/>
    <cellStyle name="Normal 10 6 2 2 2 3 2 3 4" xfId="21854" xr:uid="{00000000-0005-0000-0000-0000666B0000}"/>
    <cellStyle name="Normal 10 6 2 2 2 3 2 3 4 2" xfId="44814" xr:uid="{00000000-0005-0000-0000-0000676B0000}"/>
    <cellStyle name="Normal 10 6 2 2 2 3 2 3 5" xfId="44815" xr:uid="{00000000-0005-0000-0000-0000686B0000}"/>
    <cellStyle name="Normal 10 6 2 2 2 3 2 4" xfId="5081" xr:uid="{00000000-0005-0000-0000-0000696B0000}"/>
    <cellStyle name="Normal 10 6 2 2 2 3 2 4 2" xfId="21855" xr:uid="{00000000-0005-0000-0000-00006A6B0000}"/>
    <cellStyle name="Normal 10 6 2 2 2 3 2 4 2 2" xfId="44816" xr:uid="{00000000-0005-0000-0000-00006B6B0000}"/>
    <cellStyle name="Normal 10 6 2 2 2 3 2 4 3" xfId="44817" xr:uid="{00000000-0005-0000-0000-00006C6B0000}"/>
    <cellStyle name="Normal 10 6 2 2 2 3 2 5" xfId="10164" xr:uid="{00000000-0005-0000-0000-00006D6B0000}"/>
    <cellStyle name="Normal 10 6 2 2 2 3 2 5 2" xfId="21856" xr:uid="{00000000-0005-0000-0000-00006E6B0000}"/>
    <cellStyle name="Normal 10 6 2 2 2 3 2 5 2 2" xfId="44818" xr:uid="{00000000-0005-0000-0000-00006F6B0000}"/>
    <cellStyle name="Normal 10 6 2 2 2 3 2 5 3" xfId="44819" xr:uid="{00000000-0005-0000-0000-0000706B0000}"/>
    <cellStyle name="Normal 10 6 2 2 2 3 2 6" xfId="13400" xr:uid="{00000000-0005-0000-0000-0000716B0000}"/>
    <cellStyle name="Normal 10 6 2 2 2 3 2 6 2" xfId="21857" xr:uid="{00000000-0005-0000-0000-0000726B0000}"/>
    <cellStyle name="Normal 10 6 2 2 2 3 2 6 2 2" xfId="44820" xr:uid="{00000000-0005-0000-0000-0000736B0000}"/>
    <cellStyle name="Normal 10 6 2 2 2 3 2 6 3" xfId="44821" xr:uid="{00000000-0005-0000-0000-0000746B0000}"/>
    <cellStyle name="Normal 10 6 2 2 2 3 2 7" xfId="21858" xr:uid="{00000000-0005-0000-0000-0000756B0000}"/>
    <cellStyle name="Normal 10 6 2 2 2 3 2 7 2" xfId="44822" xr:uid="{00000000-0005-0000-0000-0000766B0000}"/>
    <cellStyle name="Normal 10 6 2 2 2 3 2 8" xfId="21859" xr:uid="{00000000-0005-0000-0000-0000776B0000}"/>
    <cellStyle name="Normal 10 6 2 2 2 3 2 8 2" xfId="44823" xr:uid="{00000000-0005-0000-0000-0000786B0000}"/>
    <cellStyle name="Normal 10 6 2 2 2 3 2 9" xfId="44824" xr:uid="{00000000-0005-0000-0000-0000796B0000}"/>
    <cellStyle name="Normal 10 6 2 2 2 3 3" xfId="1289" xr:uid="{00000000-0005-0000-0000-00007A6B0000}"/>
    <cellStyle name="Normal 10 6 2 2 2 3 3 2" xfId="5082" xr:uid="{00000000-0005-0000-0000-00007B6B0000}"/>
    <cellStyle name="Normal 10 6 2 2 2 3 3 2 2" xfId="5083" xr:uid="{00000000-0005-0000-0000-00007C6B0000}"/>
    <cellStyle name="Normal 10 6 2 2 2 3 3 2 2 2" xfId="21860" xr:uid="{00000000-0005-0000-0000-00007D6B0000}"/>
    <cellStyle name="Normal 10 6 2 2 2 3 3 2 2 2 2" xfId="44825" xr:uid="{00000000-0005-0000-0000-00007E6B0000}"/>
    <cellStyle name="Normal 10 6 2 2 2 3 3 2 2 3" xfId="44826" xr:uid="{00000000-0005-0000-0000-00007F6B0000}"/>
    <cellStyle name="Normal 10 6 2 2 2 3 3 2 3" xfId="10165" xr:uid="{00000000-0005-0000-0000-0000806B0000}"/>
    <cellStyle name="Normal 10 6 2 2 2 3 3 2 3 2" xfId="21861" xr:uid="{00000000-0005-0000-0000-0000816B0000}"/>
    <cellStyle name="Normal 10 6 2 2 2 3 3 2 3 2 2" xfId="44827" xr:uid="{00000000-0005-0000-0000-0000826B0000}"/>
    <cellStyle name="Normal 10 6 2 2 2 3 3 2 3 3" xfId="44828" xr:uid="{00000000-0005-0000-0000-0000836B0000}"/>
    <cellStyle name="Normal 10 6 2 2 2 3 3 2 4" xfId="21862" xr:uid="{00000000-0005-0000-0000-0000846B0000}"/>
    <cellStyle name="Normal 10 6 2 2 2 3 3 2 4 2" xfId="44829" xr:uid="{00000000-0005-0000-0000-0000856B0000}"/>
    <cellStyle name="Normal 10 6 2 2 2 3 3 2 5" xfId="44830" xr:uid="{00000000-0005-0000-0000-0000866B0000}"/>
    <cellStyle name="Normal 10 6 2 2 2 3 3 3" xfId="5084" xr:uid="{00000000-0005-0000-0000-0000876B0000}"/>
    <cellStyle name="Normal 10 6 2 2 2 3 3 3 2" xfId="21863" xr:uid="{00000000-0005-0000-0000-0000886B0000}"/>
    <cellStyle name="Normal 10 6 2 2 2 3 3 3 2 2" xfId="44831" xr:uid="{00000000-0005-0000-0000-0000896B0000}"/>
    <cellStyle name="Normal 10 6 2 2 2 3 3 3 3" xfId="44832" xr:uid="{00000000-0005-0000-0000-00008A6B0000}"/>
    <cellStyle name="Normal 10 6 2 2 2 3 3 4" xfId="10166" xr:uid="{00000000-0005-0000-0000-00008B6B0000}"/>
    <cellStyle name="Normal 10 6 2 2 2 3 3 4 2" xfId="21864" xr:uid="{00000000-0005-0000-0000-00008C6B0000}"/>
    <cellStyle name="Normal 10 6 2 2 2 3 3 4 2 2" xfId="44833" xr:uid="{00000000-0005-0000-0000-00008D6B0000}"/>
    <cellStyle name="Normal 10 6 2 2 2 3 3 4 3" xfId="44834" xr:uid="{00000000-0005-0000-0000-00008E6B0000}"/>
    <cellStyle name="Normal 10 6 2 2 2 3 3 5" xfId="13401" xr:uid="{00000000-0005-0000-0000-00008F6B0000}"/>
    <cellStyle name="Normal 10 6 2 2 2 3 3 5 2" xfId="21865" xr:uid="{00000000-0005-0000-0000-0000906B0000}"/>
    <cellStyle name="Normal 10 6 2 2 2 3 3 5 2 2" xfId="44835" xr:uid="{00000000-0005-0000-0000-0000916B0000}"/>
    <cellStyle name="Normal 10 6 2 2 2 3 3 5 3" xfId="44836" xr:uid="{00000000-0005-0000-0000-0000926B0000}"/>
    <cellStyle name="Normal 10 6 2 2 2 3 3 6" xfId="21866" xr:uid="{00000000-0005-0000-0000-0000936B0000}"/>
    <cellStyle name="Normal 10 6 2 2 2 3 3 6 2" xfId="44837" xr:uid="{00000000-0005-0000-0000-0000946B0000}"/>
    <cellStyle name="Normal 10 6 2 2 2 3 3 7" xfId="21867" xr:uid="{00000000-0005-0000-0000-0000956B0000}"/>
    <cellStyle name="Normal 10 6 2 2 2 3 3 7 2" xfId="44838" xr:uid="{00000000-0005-0000-0000-0000966B0000}"/>
    <cellStyle name="Normal 10 6 2 2 2 3 3 8" xfId="44839" xr:uid="{00000000-0005-0000-0000-0000976B0000}"/>
    <cellStyle name="Normal 10 6 2 2 2 3 4" xfId="1821" xr:uid="{00000000-0005-0000-0000-0000986B0000}"/>
    <cellStyle name="Normal 10 6 2 2 2 3 4 2" xfId="5085" xr:uid="{00000000-0005-0000-0000-0000996B0000}"/>
    <cellStyle name="Normal 10 6 2 2 2 3 4 2 2" xfId="21868" xr:uid="{00000000-0005-0000-0000-00009A6B0000}"/>
    <cellStyle name="Normal 10 6 2 2 2 3 4 2 2 2" xfId="44840" xr:uid="{00000000-0005-0000-0000-00009B6B0000}"/>
    <cellStyle name="Normal 10 6 2 2 2 3 4 2 3" xfId="44841" xr:uid="{00000000-0005-0000-0000-00009C6B0000}"/>
    <cellStyle name="Normal 10 6 2 2 2 3 4 3" xfId="10167" xr:uid="{00000000-0005-0000-0000-00009D6B0000}"/>
    <cellStyle name="Normal 10 6 2 2 2 3 4 3 2" xfId="21869" xr:uid="{00000000-0005-0000-0000-00009E6B0000}"/>
    <cellStyle name="Normal 10 6 2 2 2 3 4 3 2 2" xfId="44842" xr:uid="{00000000-0005-0000-0000-00009F6B0000}"/>
    <cellStyle name="Normal 10 6 2 2 2 3 4 3 3" xfId="44843" xr:uid="{00000000-0005-0000-0000-0000A06B0000}"/>
    <cellStyle name="Normal 10 6 2 2 2 3 4 4" xfId="21870" xr:uid="{00000000-0005-0000-0000-0000A16B0000}"/>
    <cellStyle name="Normal 10 6 2 2 2 3 4 4 2" xfId="44844" xr:uid="{00000000-0005-0000-0000-0000A26B0000}"/>
    <cellStyle name="Normal 10 6 2 2 2 3 4 5" xfId="44845" xr:uid="{00000000-0005-0000-0000-0000A36B0000}"/>
    <cellStyle name="Normal 10 6 2 2 2 3 5" xfId="5086" xr:uid="{00000000-0005-0000-0000-0000A46B0000}"/>
    <cellStyle name="Normal 10 6 2 2 2 3 5 2" xfId="21871" xr:uid="{00000000-0005-0000-0000-0000A56B0000}"/>
    <cellStyle name="Normal 10 6 2 2 2 3 5 2 2" xfId="44846" xr:uid="{00000000-0005-0000-0000-0000A66B0000}"/>
    <cellStyle name="Normal 10 6 2 2 2 3 5 3" xfId="44847" xr:uid="{00000000-0005-0000-0000-0000A76B0000}"/>
    <cellStyle name="Normal 10 6 2 2 2 3 6" xfId="10168" xr:uid="{00000000-0005-0000-0000-0000A86B0000}"/>
    <cellStyle name="Normal 10 6 2 2 2 3 6 2" xfId="21872" xr:uid="{00000000-0005-0000-0000-0000A96B0000}"/>
    <cellStyle name="Normal 10 6 2 2 2 3 6 2 2" xfId="44848" xr:uid="{00000000-0005-0000-0000-0000AA6B0000}"/>
    <cellStyle name="Normal 10 6 2 2 2 3 6 3" xfId="44849" xr:uid="{00000000-0005-0000-0000-0000AB6B0000}"/>
    <cellStyle name="Normal 10 6 2 2 2 3 7" xfId="13402" xr:uid="{00000000-0005-0000-0000-0000AC6B0000}"/>
    <cellStyle name="Normal 10 6 2 2 2 3 7 2" xfId="21873" xr:uid="{00000000-0005-0000-0000-0000AD6B0000}"/>
    <cellStyle name="Normal 10 6 2 2 2 3 7 2 2" xfId="44850" xr:uid="{00000000-0005-0000-0000-0000AE6B0000}"/>
    <cellStyle name="Normal 10 6 2 2 2 3 7 3" xfId="44851" xr:uid="{00000000-0005-0000-0000-0000AF6B0000}"/>
    <cellStyle name="Normal 10 6 2 2 2 3 8" xfId="21874" xr:uid="{00000000-0005-0000-0000-0000B06B0000}"/>
    <cellStyle name="Normal 10 6 2 2 2 3 8 2" xfId="44852" xr:uid="{00000000-0005-0000-0000-0000B16B0000}"/>
    <cellStyle name="Normal 10 6 2 2 2 3 9" xfId="21875" xr:uid="{00000000-0005-0000-0000-0000B26B0000}"/>
    <cellStyle name="Normal 10 6 2 2 2 3 9 2" xfId="44853" xr:uid="{00000000-0005-0000-0000-0000B36B0000}"/>
    <cellStyle name="Normal 10 6 2 2 2 4" xfId="599" xr:uid="{00000000-0005-0000-0000-0000B46B0000}"/>
    <cellStyle name="Normal 10 6 2 2 2 4 2" xfId="2110" xr:uid="{00000000-0005-0000-0000-0000B56B0000}"/>
    <cellStyle name="Normal 10 6 2 2 2 4 2 2" xfId="5087" xr:uid="{00000000-0005-0000-0000-0000B66B0000}"/>
    <cellStyle name="Normal 10 6 2 2 2 4 2 2 2" xfId="5088" xr:uid="{00000000-0005-0000-0000-0000B76B0000}"/>
    <cellStyle name="Normal 10 6 2 2 2 4 2 2 2 2" xfId="21876" xr:uid="{00000000-0005-0000-0000-0000B86B0000}"/>
    <cellStyle name="Normal 10 6 2 2 2 4 2 2 2 2 2" xfId="44854" xr:uid="{00000000-0005-0000-0000-0000B96B0000}"/>
    <cellStyle name="Normal 10 6 2 2 2 4 2 2 2 3" xfId="44855" xr:uid="{00000000-0005-0000-0000-0000BA6B0000}"/>
    <cellStyle name="Normal 10 6 2 2 2 4 2 2 3" xfId="10169" xr:uid="{00000000-0005-0000-0000-0000BB6B0000}"/>
    <cellStyle name="Normal 10 6 2 2 2 4 2 2 3 2" xfId="21877" xr:uid="{00000000-0005-0000-0000-0000BC6B0000}"/>
    <cellStyle name="Normal 10 6 2 2 2 4 2 2 3 2 2" xfId="44856" xr:uid="{00000000-0005-0000-0000-0000BD6B0000}"/>
    <cellStyle name="Normal 10 6 2 2 2 4 2 2 3 3" xfId="44857" xr:uid="{00000000-0005-0000-0000-0000BE6B0000}"/>
    <cellStyle name="Normal 10 6 2 2 2 4 2 2 4" xfId="21878" xr:uid="{00000000-0005-0000-0000-0000BF6B0000}"/>
    <cellStyle name="Normal 10 6 2 2 2 4 2 2 4 2" xfId="44858" xr:uid="{00000000-0005-0000-0000-0000C06B0000}"/>
    <cellStyle name="Normal 10 6 2 2 2 4 2 2 5" xfId="44859" xr:uid="{00000000-0005-0000-0000-0000C16B0000}"/>
    <cellStyle name="Normal 10 6 2 2 2 4 2 3" xfId="5089" xr:uid="{00000000-0005-0000-0000-0000C26B0000}"/>
    <cellStyle name="Normal 10 6 2 2 2 4 2 3 2" xfId="21879" xr:uid="{00000000-0005-0000-0000-0000C36B0000}"/>
    <cellStyle name="Normal 10 6 2 2 2 4 2 3 2 2" xfId="44860" xr:uid="{00000000-0005-0000-0000-0000C46B0000}"/>
    <cellStyle name="Normal 10 6 2 2 2 4 2 3 3" xfId="44861" xr:uid="{00000000-0005-0000-0000-0000C56B0000}"/>
    <cellStyle name="Normal 10 6 2 2 2 4 2 4" xfId="10170" xr:uid="{00000000-0005-0000-0000-0000C66B0000}"/>
    <cellStyle name="Normal 10 6 2 2 2 4 2 4 2" xfId="21880" xr:uid="{00000000-0005-0000-0000-0000C76B0000}"/>
    <cellStyle name="Normal 10 6 2 2 2 4 2 4 2 2" xfId="44862" xr:uid="{00000000-0005-0000-0000-0000C86B0000}"/>
    <cellStyle name="Normal 10 6 2 2 2 4 2 4 3" xfId="44863" xr:uid="{00000000-0005-0000-0000-0000C96B0000}"/>
    <cellStyle name="Normal 10 6 2 2 2 4 2 5" xfId="13403" xr:uid="{00000000-0005-0000-0000-0000CA6B0000}"/>
    <cellStyle name="Normal 10 6 2 2 2 4 2 5 2" xfId="21881" xr:uid="{00000000-0005-0000-0000-0000CB6B0000}"/>
    <cellStyle name="Normal 10 6 2 2 2 4 2 5 2 2" xfId="44864" xr:uid="{00000000-0005-0000-0000-0000CC6B0000}"/>
    <cellStyle name="Normal 10 6 2 2 2 4 2 5 3" xfId="44865" xr:uid="{00000000-0005-0000-0000-0000CD6B0000}"/>
    <cellStyle name="Normal 10 6 2 2 2 4 2 6" xfId="21882" xr:uid="{00000000-0005-0000-0000-0000CE6B0000}"/>
    <cellStyle name="Normal 10 6 2 2 2 4 2 6 2" xfId="44866" xr:uid="{00000000-0005-0000-0000-0000CF6B0000}"/>
    <cellStyle name="Normal 10 6 2 2 2 4 2 7" xfId="21883" xr:uid="{00000000-0005-0000-0000-0000D06B0000}"/>
    <cellStyle name="Normal 10 6 2 2 2 4 2 7 2" xfId="44867" xr:uid="{00000000-0005-0000-0000-0000D16B0000}"/>
    <cellStyle name="Normal 10 6 2 2 2 4 2 8" xfId="44868" xr:uid="{00000000-0005-0000-0000-0000D26B0000}"/>
    <cellStyle name="Normal 10 6 2 2 2 4 3" xfId="5090" xr:uid="{00000000-0005-0000-0000-0000D36B0000}"/>
    <cellStyle name="Normal 10 6 2 2 2 4 3 2" xfId="5091" xr:uid="{00000000-0005-0000-0000-0000D46B0000}"/>
    <cellStyle name="Normal 10 6 2 2 2 4 3 2 2" xfId="21884" xr:uid="{00000000-0005-0000-0000-0000D56B0000}"/>
    <cellStyle name="Normal 10 6 2 2 2 4 3 2 2 2" xfId="44869" xr:uid="{00000000-0005-0000-0000-0000D66B0000}"/>
    <cellStyle name="Normal 10 6 2 2 2 4 3 2 3" xfId="44870" xr:uid="{00000000-0005-0000-0000-0000D76B0000}"/>
    <cellStyle name="Normal 10 6 2 2 2 4 3 3" xfId="10171" xr:uid="{00000000-0005-0000-0000-0000D86B0000}"/>
    <cellStyle name="Normal 10 6 2 2 2 4 3 3 2" xfId="21885" xr:uid="{00000000-0005-0000-0000-0000D96B0000}"/>
    <cellStyle name="Normal 10 6 2 2 2 4 3 3 2 2" xfId="44871" xr:uid="{00000000-0005-0000-0000-0000DA6B0000}"/>
    <cellStyle name="Normal 10 6 2 2 2 4 3 3 3" xfId="44872" xr:uid="{00000000-0005-0000-0000-0000DB6B0000}"/>
    <cellStyle name="Normal 10 6 2 2 2 4 3 4" xfId="21886" xr:uid="{00000000-0005-0000-0000-0000DC6B0000}"/>
    <cellStyle name="Normal 10 6 2 2 2 4 3 4 2" xfId="44873" xr:uid="{00000000-0005-0000-0000-0000DD6B0000}"/>
    <cellStyle name="Normal 10 6 2 2 2 4 3 5" xfId="44874" xr:uid="{00000000-0005-0000-0000-0000DE6B0000}"/>
    <cellStyle name="Normal 10 6 2 2 2 4 4" xfId="5092" xr:uid="{00000000-0005-0000-0000-0000DF6B0000}"/>
    <cellStyle name="Normal 10 6 2 2 2 4 4 2" xfId="21887" xr:uid="{00000000-0005-0000-0000-0000E06B0000}"/>
    <cellStyle name="Normal 10 6 2 2 2 4 4 2 2" xfId="44875" xr:uid="{00000000-0005-0000-0000-0000E16B0000}"/>
    <cellStyle name="Normal 10 6 2 2 2 4 4 3" xfId="44876" xr:uid="{00000000-0005-0000-0000-0000E26B0000}"/>
    <cellStyle name="Normal 10 6 2 2 2 4 5" xfId="10172" xr:uid="{00000000-0005-0000-0000-0000E36B0000}"/>
    <cellStyle name="Normal 10 6 2 2 2 4 5 2" xfId="21888" xr:uid="{00000000-0005-0000-0000-0000E46B0000}"/>
    <cellStyle name="Normal 10 6 2 2 2 4 5 2 2" xfId="44877" xr:uid="{00000000-0005-0000-0000-0000E56B0000}"/>
    <cellStyle name="Normal 10 6 2 2 2 4 5 3" xfId="44878" xr:uid="{00000000-0005-0000-0000-0000E66B0000}"/>
    <cellStyle name="Normal 10 6 2 2 2 4 6" xfId="13404" xr:uid="{00000000-0005-0000-0000-0000E76B0000}"/>
    <cellStyle name="Normal 10 6 2 2 2 4 6 2" xfId="21889" xr:uid="{00000000-0005-0000-0000-0000E86B0000}"/>
    <cellStyle name="Normal 10 6 2 2 2 4 6 2 2" xfId="44879" xr:uid="{00000000-0005-0000-0000-0000E96B0000}"/>
    <cellStyle name="Normal 10 6 2 2 2 4 6 3" xfId="44880" xr:uid="{00000000-0005-0000-0000-0000EA6B0000}"/>
    <cellStyle name="Normal 10 6 2 2 2 4 7" xfId="21890" xr:uid="{00000000-0005-0000-0000-0000EB6B0000}"/>
    <cellStyle name="Normal 10 6 2 2 2 4 7 2" xfId="44881" xr:uid="{00000000-0005-0000-0000-0000EC6B0000}"/>
    <cellStyle name="Normal 10 6 2 2 2 4 8" xfId="21891" xr:uid="{00000000-0005-0000-0000-0000ED6B0000}"/>
    <cellStyle name="Normal 10 6 2 2 2 4 8 2" xfId="44882" xr:uid="{00000000-0005-0000-0000-0000EE6B0000}"/>
    <cellStyle name="Normal 10 6 2 2 2 4 9" xfId="44883" xr:uid="{00000000-0005-0000-0000-0000EF6B0000}"/>
    <cellStyle name="Normal 10 6 2 2 2 5" xfId="1059" xr:uid="{00000000-0005-0000-0000-0000F06B0000}"/>
    <cellStyle name="Normal 10 6 2 2 2 5 2" xfId="5093" xr:uid="{00000000-0005-0000-0000-0000F16B0000}"/>
    <cellStyle name="Normal 10 6 2 2 2 5 2 2" xfId="5094" xr:uid="{00000000-0005-0000-0000-0000F26B0000}"/>
    <cellStyle name="Normal 10 6 2 2 2 5 2 2 2" xfId="21892" xr:uid="{00000000-0005-0000-0000-0000F36B0000}"/>
    <cellStyle name="Normal 10 6 2 2 2 5 2 2 2 2" xfId="44884" xr:uid="{00000000-0005-0000-0000-0000F46B0000}"/>
    <cellStyle name="Normal 10 6 2 2 2 5 2 2 3" xfId="44885" xr:uid="{00000000-0005-0000-0000-0000F56B0000}"/>
    <cellStyle name="Normal 10 6 2 2 2 5 2 3" xfId="10173" xr:uid="{00000000-0005-0000-0000-0000F66B0000}"/>
    <cellStyle name="Normal 10 6 2 2 2 5 2 3 2" xfId="21893" xr:uid="{00000000-0005-0000-0000-0000F76B0000}"/>
    <cellStyle name="Normal 10 6 2 2 2 5 2 3 2 2" xfId="44886" xr:uid="{00000000-0005-0000-0000-0000F86B0000}"/>
    <cellStyle name="Normal 10 6 2 2 2 5 2 3 3" xfId="44887" xr:uid="{00000000-0005-0000-0000-0000F96B0000}"/>
    <cellStyle name="Normal 10 6 2 2 2 5 2 4" xfId="21894" xr:uid="{00000000-0005-0000-0000-0000FA6B0000}"/>
    <cellStyle name="Normal 10 6 2 2 2 5 2 4 2" xfId="44888" xr:uid="{00000000-0005-0000-0000-0000FB6B0000}"/>
    <cellStyle name="Normal 10 6 2 2 2 5 2 5" xfId="44889" xr:uid="{00000000-0005-0000-0000-0000FC6B0000}"/>
    <cellStyle name="Normal 10 6 2 2 2 5 3" xfId="5095" xr:uid="{00000000-0005-0000-0000-0000FD6B0000}"/>
    <cellStyle name="Normal 10 6 2 2 2 5 3 2" xfId="21895" xr:uid="{00000000-0005-0000-0000-0000FE6B0000}"/>
    <cellStyle name="Normal 10 6 2 2 2 5 3 2 2" xfId="44890" xr:uid="{00000000-0005-0000-0000-0000FF6B0000}"/>
    <cellStyle name="Normal 10 6 2 2 2 5 3 3" xfId="44891" xr:uid="{00000000-0005-0000-0000-0000006C0000}"/>
    <cellStyle name="Normal 10 6 2 2 2 5 4" xfId="10174" xr:uid="{00000000-0005-0000-0000-0000016C0000}"/>
    <cellStyle name="Normal 10 6 2 2 2 5 4 2" xfId="21896" xr:uid="{00000000-0005-0000-0000-0000026C0000}"/>
    <cellStyle name="Normal 10 6 2 2 2 5 4 2 2" xfId="44892" xr:uid="{00000000-0005-0000-0000-0000036C0000}"/>
    <cellStyle name="Normal 10 6 2 2 2 5 4 3" xfId="44893" xr:uid="{00000000-0005-0000-0000-0000046C0000}"/>
    <cellStyle name="Normal 10 6 2 2 2 5 5" xfId="13405" xr:uid="{00000000-0005-0000-0000-0000056C0000}"/>
    <cellStyle name="Normal 10 6 2 2 2 5 5 2" xfId="21897" xr:uid="{00000000-0005-0000-0000-0000066C0000}"/>
    <cellStyle name="Normal 10 6 2 2 2 5 5 2 2" xfId="44894" xr:uid="{00000000-0005-0000-0000-0000076C0000}"/>
    <cellStyle name="Normal 10 6 2 2 2 5 5 3" xfId="44895" xr:uid="{00000000-0005-0000-0000-0000086C0000}"/>
    <cellStyle name="Normal 10 6 2 2 2 5 6" xfId="21898" xr:uid="{00000000-0005-0000-0000-0000096C0000}"/>
    <cellStyle name="Normal 10 6 2 2 2 5 6 2" xfId="44896" xr:uid="{00000000-0005-0000-0000-00000A6C0000}"/>
    <cellStyle name="Normal 10 6 2 2 2 5 7" xfId="21899" xr:uid="{00000000-0005-0000-0000-00000B6C0000}"/>
    <cellStyle name="Normal 10 6 2 2 2 5 7 2" xfId="44897" xr:uid="{00000000-0005-0000-0000-00000C6C0000}"/>
    <cellStyle name="Normal 10 6 2 2 2 5 8" xfId="44898" xr:uid="{00000000-0005-0000-0000-00000D6C0000}"/>
    <cellStyle name="Normal 10 6 2 2 2 6" xfId="1591" xr:uid="{00000000-0005-0000-0000-00000E6C0000}"/>
    <cellStyle name="Normal 10 6 2 2 2 6 2" xfId="5096" xr:uid="{00000000-0005-0000-0000-00000F6C0000}"/>
    <cellStyle name="Normal 10 6 2 2 2 6 2 2" xfId="21900" xr:uid="{00000000-0005-0000-0000-0000106C0000}"/>
    <cellStyle name="Normal 10 6 2 2 2 6 2 2 2" xfId="44899" xr:uid="{00000000-0005-0000-0000-0000116C0000}"/>
    <cellStyle name="Normal 10 6 2 2 2 6 2 3" xfId="44900" xr:uid="{00000000-0005-0000-0000-0000126C0000}"/>
    <cellStyle name="Normal 10 6 2 2 2 6 3" xfId="10175" xr:uid="{00000000-0005-0000-0000-0000136C0000}"/>
    <cellStyle name="Normal 10 6 2 2 2 6 3 2" xfId="21901" xr:uid="{00000000-0005-0000-0000-0000146C0000}"/>
    <cellStyle name="Normal 10 6 2 2 2 6 3 2 2" xfId="44901" xr:uid="{00000000-0005-0000-0000-0000156C0000}"/>
    <cellStyle name="Normal 10 6 2 2 2 6 3 3" xfId="44902" xr:uid="{00000000-0005-0000-0000-0000166C0000}"/>
    <cellStyle name="Normal 10 6 2 2 2 6 4" xfId="21902" xr:uid="{00000000-0005-0000-0000-0000176C0000}"/>
    <cellStyle name="Normal 10 6 2 2 2 6 4 2" xfId="44903" xr:uid="{00000000-0005-0000-0000-0000186C0000}"/>
    <cellStyle name="Normal 10 6 2 2 2 6 5" xfId="44904" xr:uid="{00000000-0005-0000-0000-0000196C0000}"/>
    <cellStyle name="Normal 10 6 2 2 2 7" xfId="5097" xr:uid="{00000000-0005-0000-0000-00001A6C0000}"/>
    <cellStyle name="Normal 10 6 2 2 2 7 2" xfId="21903" xr:uid="{00000000-0005-0000-0000-00001B6C0000}"/>
    <cellStyle name="Normal 10 6 2 2 2 7 2 2" xfId="44905" xr:uid="{00000000-0005-0000-0000-00001C6C0000}"/>
    <cellStyle name="Normal 10 6 2 2 2 7 3" xfId="44906" xr:uid="{00000000-0005-0000-0000-00001D6C0000}"/>
    <cellStyle name="Normal 10 6 2 2 2 8" xfId="10176" xr:uid="{00000000-0005-0000-0000-00001E6C0000}"/>
    <cellStyle name="Normal 10 6 2 2 2 8 2" xfId="21904" xr:uid="{00000000-0005-0000-0000-00001F6C0000}"/>
    <cellStyle name="Normal 10 6 2 2 2 8 2 2" xfId="44907" xr:uid="{00000000-0005-0000-0000-0000206C0000}"/>
    <cellStyle name="Normal 10 6 2 2 2 8 3" xfId="44908" xr:uid="{00000000-0005-0000-0000-0000216C0000}"/>
    <cellStyle name="Normal 10 6 2 2 2 9" xfId="13406" xr:uid="{00000000-0005-0000-0000-0000226C0000}"/>
    <cellStyle name="Normal 10 6 2 2 2 9 2" xfId="21905" xr:uid="{00000000-0005-0000-0000-0000236C0000}"/>
    <cellStyle name="Normal 10 6 2 2 2 9 2 2" xfId="44909" xr:uid="{00000000-0005-0000-0000-0000246C0000}"/>
    <cellStyle name="Normal 10 6 2 2 2 9 3" xfId="44910" xr:uid="{00000000-0005-0000-0000-0000256C0000}"/>
    <cellStyle name="Normal 10 6 2 2 3" xfId="281" xr:uid="{00000000-0005-0000-0000-0000266C0000}"/>
    <cellStyle name="Normal 10 6 2 2 3 10" xfId="21906" xr:uid="{00000000-0005-0000-0000-0000276C0000}"/>
    <cellStyle name="Normal 10 6 2 2 3 10 2" xfId="44911" xr:uid="{00000000-0005-0000-0000-0000286C0000}"/>
    <cellStyle name="Normal 10 6 2 2 3 11" xfId="44912" xr:uid="{00000000-0005-0000-0000-0000296C0000}"/>
    <cellStyle name="Normal 10 6 2 2 3 2" xfId="282" xr:uid="{00000000-0005-0000-0000-00002A6C0000}"/>
    <cellStyle name="Normal 10 6 2 2 3 2 10" xfId="44913" xr:uid="{00000000-0005-0000-0000-00002B6C0000}"/>
    <cellStyle name="Normal 10 6 2 2 3 2 2" xfId="886" xr:uid="{00000000-0005-0000-0000-00002C6C0000}"/>
    <cellStyle name="Normal 10 6 2 2 3 2 2 2" xfId="2397" xr:uid="{00000000-0005-0000-0000-00002D6C0000}"/>
    <cellStyle name="Normal 10 6 2 2 3 2 2 2 2" xfId="5098" xr:uid="{00000000-0005-0000-0000-00002E6C0000}"/>
    <cellStyle name="Normal 10 6 2 2 3 2 2 2 2 2" xfId="5099" xr:uid="{00000000-0005-0000-0000-00002F6C0000}"/>
    <cellStyle name="Normal 10 6 2 2 3 2 2 2 2 2 2" xfId="21907" xr:uid="{00000000-0005-0000-0000-0000306C0000}"/>
    <cellStyle name="Normal 10 6 2 2 3 2 2 2 2 2 2 2" xfId="44914" xr:uid="{00000000-0005-0000-0000-0000316C0000}"/>
    <cellStyle name="Normal 10 6 2 2 3 2 2 2 2 2 3" xfId="44915" xr:uid="{00000000-0005-0000-0000-0000326C0000}"/>
    <cellStyle name="Normal 10 6 2 2 3 2 2 2 2 3" xfId="10177" xr:uid="{00000000-0005-0000-0000-0000336C0000}"/>
    <cellStyle name="Normal 10 6 2 2 3 2 2 2 2 3 2" xfId="21908" xr:uid="{00000000-0005-0000-0000-0000346C0000}"/>
    <cellStyle name="Normal 10 6 2 2 3 2 2 2 2 3 2 2" xfId="44916" xr:uid="{00000000-0005-0000-0000-0000356C0000}"/>
    <cellStyle name="Normal 10 6 2 2 3 2 2 2 2 3 3" xfId="44917" xr:uid="{00000000-0005-0000-0000-0000366C0000}"/>
    <cellStyle name="Normal 10 6 2 2 3 2 2 2 2 4" xfId="21909" xr:uid="{00000000-0005-0000-0000-0000376C0000}"/>
    <cellStyle name="Normal 10 6 2 2 3 2 2 2 2 4 2" xfId="44918" xr:uid="{00000000-0005-0000-0000-0000386C0000}"/>
    <cellStyle name="Normal 10 6 2 2 3 2 2 2 2 5" xfId="44919" xr:uid="{00000000-0005-0000-0000-0000396C0000}"/>
    <cellStyle name="Normal 10 6 2 2 3 2 2 2 3" xfId="5100" xr:uid="{00000000-0005-0000-0000-00003A6C0000}"/>
    <cellStyle name="Normal 10 6 2 2 3 2 2 2 3 2" xfId="21910" xr:uid="{00000000-0005-0000-0000-00003B6C0000}"/>
    <cellStyle name="Normal 10 6 2 2 3 2 2 2 3 2 2" xfId="44920" xr:uid="{00000000-0005-0000-0000-00003C6C0000}"/>
    <cellStyle name="Normal 10 6 2 2 3 2 2 2 3 3" xfId="44921" xr:uid="{00000000-0005-0000-0000-00003D6C0000}"/>
    <cellStyle name="Normal 10 6 2 2 3 2 2 2 4" xfId="10178" xr:uid="{00000000-0005-0000-0000-00003E6C0000}"/>
    <cellStyle name="Normal 10 6 2 2 3 2 2 2 4 2" xfId="21911" xr:uid="{00000000-0005-0000-0000-00003F6C0000}"/>
    <cellStyle name="Normal 10 6 2 2 3 2 2 2 4 2 2" xfId="44922" xr:uid="{00000000-0005-0000-0000-0000406C0000}"/>
    <cellStyle name="Normal 10 6 2 2 3 2 2 2 4 3" xfId="44923" xr:uid="{00000000-0005-0000-0000-0000416C0000}"/>
    <cellStyle name="Normal 10 6 2 2 3 2 2 2 5" xfId="13407" xr:uid="{00000000-0005-0000-0000-0000426C0000}"/>
    <cellStyle name="Normal 10 6 2 2 3 2 2 2 5 2" xfId="21912" xr:uid="{00000000-0005-0000-0000-0000436C0000}"/>
    <cellStyle name="Normal 10 6 2 2 3 2 2 2 5 2 2" xfId="44924" xr:uid="{00000000-0005-0000-0000-0000446C0000}"/>
    <cellStyle name="Normal 10 6 2 2 3 2 2 2 5 3" xfId="44925" xr:uid="{00000000-0005-0000-0000-0000456C0000}"/>
    <cellStyle name="Normal 10 6 2 2 3 2 2 2 6" xfId="21913" xr:uid="{00000000-0005-0000-0000-0000466C0000}"/>
    <cellStyle name="Normal 10 6 2 2 3 2 2 2 6 2" xfId="44926" xr:uid="{00000000-0005-0000-0000-0000476C0000}"/>
    <cellStyle name="Normal 10 6 2 2 3 2 2 2 7" xfId="21914" xr:uid="{00000000-0005-0000-0000-0000486C0000}"/>
    <cellStyle name="Normal 10 6 2 2 3 2 2 2 7 2" xfId="44927" xr:uid="{00000000-0005-0000-0000-0000496C0000}"/>
    <cellStyle name="Normal 10 6 2 2 3 2 2 2 8" xfId="44928" xr:uid="{00000000-0005-0000-0000-00004A6C0000}"/>
    <cellStyle name="Normal 10 6 2 2 3 2 2 3" xfId="5101" xr:uid="{00000000-0005-0000-0000-00004B6C0000}"/>
    <cellStyle name="Normal 10 6 2 2 3 2 2 3 2" xfId="5102" xr:uid="{00000000-0005-0000-0000-00004C6C0000}"/>
    <cellStyle name="Normal 10 6 2 2 3 2 2 3 2 2" xfId="21915" xr:uid="{00000000-0005-0000-0000-00004D6C0000}"/>
    <cellStyle name="Normal 10 6 2 2 3 2 2 3 2 2 2" xfId="44929" xr:uid="{00000000-0005-0000-0000-00004E6C0000}"/>
    <cellStyle name="Normal 10 6 2 2 3 2 2 3 2 3" xfId="44930" xr:uid="{00000000-0005-0000-0000-00004F6C0000}"/>
    <cellStyle name="Normal 10 6 2 2 3 2 2 3 3" xfId="10179" xr:uid="{00000000-0005-0000-0000-0000506C0000}"/>
    <cellStyle name="Normal 10 6 2 2 3 2 2 3 3 2" xfId="21916" xr:uid="{00000000-0005-0000-0000-0000516C0000}"/>
    <cellStyle name="Normal 10 6 2 2 3 2 2 3 3 2 2" xfId="44931" xr:uid="{00000000-0005-0000-0000-0000526C0000}"/>
    <cellStyle name="Normal 10 6 2 2 3 2 2 3 3 3" xfId="44932" xr:uid="{00000000-0005-0000-0000-0000536C0000}"/>
    <cellStyle name="Normal 10 6 2 2 3 2 2 3 4" xfId="21917" xr:uid="{00000000-0005-0000-0000-0000546C0000}"/>
    <cellStyle name="Normal 10 6 2 2 3 2 2 3 4 2" xfId="44933" xr:uid="{00000000-0005-0000-0000-0000556C0000}"/>
    <cellStyle name="Normal 10 6 2 2 3 2 2 3 5" xfId="44934" xr:uid="{00000000-0005-0000-0000-0000566C0000}"/>
    <cellStyle name="Normal 10 6 2 2 3 2 2 4" xfId="5103" xr:uid="{00000000-0005-0000-0000-0000576C0000}"/>
    <cellStyle name="Normal 10 6 2 2 3 2 2 4 2" xfId="21918" xr:uid="{00000000-0005-0000-0000-0000586C0000}"/>
    <cellStyle name="Normal 10 6 2 2 3 2 2 4 2 2" xfId="44935" xr:uid="{00000000-0005-0000-0000-0000596C0000}"/>
    <cellStyle name="Normal 10 6 2 2 3 2 2 4 3" xfId="44936" xr:uid="{00000000-0005-0000-0000-00005A6C0000}"/>
    <cellStyle name="Normal 10 6 2 2 3 2 2 5" xfId="10180" xr:uid="{00000000-0005-0000-0000-00005B6C0000}"/>
    <cellStyle name="Normal 10 6 2 2 3 2 2 5 2" xfId="21919" xr:uid="{00000000-0005-0000-0000-00005C6C0000}"/>
    <cellStyle name="Normal 10 6 2 2 3 2 2 5 2 2" xfId="44937" xr:uid="{00000000-0005-0000-0000-00005D6C0000}"/>
    <cellStyle name="Normal 10 6 2 2 3 2 2 5 3" xfId="44938" xr:uid="{00000000-0005-0000-0000-00005E6C0000}"/>
    <cellStyle name="Normal 10 6 2 2 3 2 2 6" xfId="13408" xr:uid="{00000000-0005-0000-0000-00005F6C0000}"/>
    <cellStyle name="Normal 10 6 2 2 3 2 2 6 2" xfId="21920" xr:uid="{00000000-0005-0000-0000-0000606C0000}"/>
    <cellStyle name="Normal 10 6 2 2 3 2 2 6 2 2" xfId="44939" xr:uid="{00000000-0005-0000-0000-0000616C0000}"/>
    <cellStyle name="Normal 10 6 2 2 3 2 2 6 3" xfId="44940" xr:uid="{00000000-0005-0000-0000-0000626C0000}"/>
    <cellStyle name="Normal 10 6 2 2 3 2 2 7" xfId="21921" xr:uid="{00000000-0005-0000-0000-0000636C0000}"/>
    <cellStyle name="Normal 10 6 2 2 3 2 2 7 2" xfId="44941" xr:uid="{00000000-0005-0000-0000-0000646C0000}"/>
    <cellStyle name="Normal 10 6 2 2 3 2 2 8" xfId="21922" xr:uid="{00000000-0005-0000-0000-0000656C0000}"/>
    <cellStyle name="Normal 10 6 2 2 3 2 2 8 2" xfId="44942" xr:uid="{00000000-0005-0000-0000-0000666C0000}"/>
    <cellStyle name="Normal 10 6 2 2 3 2 2 9" xfId="44943" xr:uid="{00000000-0005-0000-0000-0000676C0000}"/>
    <cellStyle name="Normal 10 6 2 2 3 2 3" xfId="1346" xr:uid="{00000000-0005-0000-0000-0000686C0000}"/>
    <cellStyle name="Normal 10 6 2 2 3 2 3 2" xfId="5104" xr:uid="{00000000-0005-0000-0000-0000696C0000}"/>
    <cellStyle name="Normal 10 6 2 2 3 2 3 2 2" xfId="5105" xr:uid="{00000000-0005-0000-0000-00006A6C0000}"/>
    <cellStyle name="Normal 10 6 2 2 3 2 3 2 2 2" xfId="21923" xr:uid="{00000000-0005-0000-0000-00006B6C0000}"/>
    <cellStyle name="Normal 10 6 2 2 3 2 3 2 2 2 2" xfId="44944" xr:uid="{00000000-0005-0000-0000-00006C6C0000}"/>
    <cellStyle name="Normal 10 6 2 2 3 2 3 2 2 3" xfId="44945" xr:uid="{00000000-0005-0000-0000-00006D6C0000}"/>
    <cellStyle name="Normal 10 6 2 2 3 2 3 2 3" xfId="10181" xr:uid="{00000000-0005-0000-0000-00006E6C0000}"/>
    <cellStyle name="Normal 10 6 2 2 3 2 3 2 3 2" xfId="21924" xr:uid="{00000000-0005-0000-0000-00006F6C0000}"/>
    <cellStyle name="Normal 10 6 2 2 3 2 3 2 3 2 2" xfId="44946" xr:uid="{00000000-0005-0000-0000-0000706C0000}"/>
    <cellStyle name="Normal 10 6 2 2 3 2 3 2 3 3" xfId="44947" xr:uid="{00000000-0005-0000-0000-0000716C0000}"/>
    <cellStyle name="Normal 10 6 2 2 3 2 3 2 4" xfId="21925" xr:uid="{00000000-0005-0000-0000-0000726C0000}"/>
    <cellStyle name="Normal 10 6 2 2 3 2 3 2 4 2" xfId="44948" xr:uid="{00000000-0005-0000-0000-0000736C0000}"/>
    <cellStyle name="Normal 10 6 2 2 3 2 3 2 5" xfId="44949" xr:uid="{00000000-0005-0000-0000-0000746C0000}"/>
    <cellStyle name="Normal 10 6 2 2 3 2 3 3" xfId="5106" xr:uid="{00000000-0005-0000-0000-0000756C0000}"/>
    <cellStyle name="Normal 10 6 2 2 3 2 3 3 2" xfId="21926" xr:uid="{00000000-0005-0000-0000-0000766C0000}"/>
    <cellStyle name="Normal 10 6 2 2 3 2 3 3 2 2" xfId="44950" xr:uid="{00000000-0005-0000-0000-0000776C0000}"/>
    <cellStyle name="Normal 10 6 2 2 3 2 3 3 3" xfId="44951" xr:uid="{00000000-0005-0000-0000-0000786C0000}"/>
    <cellStyle name="Normal 10 6 2 2 3 2 3 4" xfId="10182" xr:uid="{00000000-0005-0000-0000-0000796C0000}"/>
    <cellStyle name="Normal 10 6 2 2 3 2 3 4 2" xfId="21927" xr:uid="{00000000-0005-0000-0000-00007A6C0000}"/>
    <cellStyle name="Normal 10 6 2 2 3 2 3 4 2 2" xfId="44952" xr:uid="{00000000-0005-0000-0000-00007B6C0000}"/>
    <cellStyle name="Normal 10 6 2 2 3 2 3 4 3" xfId="44953" xr:uid="{00000000-0005-0000-0000-00007C6C0000}"/>
    <cellStyle name="Normal 10 6 2 2 3 2 3 5" xfId="13409" xr:uid="{00000000-0005-0000-0000-00007D6C0000}"/>
    <cellStyle name="Normal 10 6 2 2 3 2 3 5 2" xfId="21928" xr:uid="{00000000-0005-0000-0000-00007E6C0000}"/>
    <cellStyle name="Normal 10 6 2 2 3 2 3 5 2 2" xfId="44954" xr:uid="{00000000-0005-0000-0000-00007F6C0000}"/>
    <cellStyle name="Normal 10 6 2 2 3 2 3 5 3" xfId="44955" xr:uid="{00000000-0005-0000-0000-0000806C0000}"/>
    <cellStyle name="Normal 10 6 2 2 3 2 3 6" xfId="21929" xr:uid="{00000000-0005-0000-0000-0000816C0000}"/>
    <cellStyle name="Normal 10 6 2 2 3 2 3 6 2" xfId="44956" xr:uid="{00000000-0005-0000-0000-0000826C0000}"/>
    <cellStyle name="Normal 10 6 2 2 3 2 3 7" xfId="21930" xr:uid="{00000000-0005-0000-0000-0000836C0000}"/>
    <cellStyle name="Normal 10 6 2 2 3 2 3 7 2" xfId="44957" xr:uid="{00000000-0005-0000-0000-0000846C0000}"/>
    <cellStyle name="Normal 10 6 2 2 3 2 3 8" xfId="44958" xr:uid="{00000000-0005-0000-0000-0000856C0000}"/>
    <cellStyle name="Normal 10 6 2 2 3 2 4" xfId="1878" xr:uid="{00000000-0005-0000-0000-0000866C0000}"/>
    <cellStyle name="Normal 10 6 2 2 3 2 4 2" xfId="5107" xr:uid="{00000000-0005-0000-0000-0000876C0000}"/>
    <cellStyle name="Normal 10 6 2 2 3 2 4 2 2" xfId="21931" xr:uid="{00000000-0005-0000-0000-0000886C0000}"/>
    <cellStyle name="Normal 10 6 2 2 3 2 4 2 2 2" xfId="44959" xr:uid="{00000000-0005-0000-0000-0000896C0000}"/>
    <cellStyle name="Normal 10 6 2 2 3 2 4 2 3" xfId="44960" xr:uid="{00000000-0005-0000-0000-00008A6C0000}"/>
    <cellStyle name="Normal 10 6 2 2 3 2 4 3" xfId="10183" xr:uid="{00000000-0005-0000-0000-00008B6C0000}"/>
    <cellStyle name="Normal 10 6 2 2 3 2 4 3 2" xfId="21932" xr:uid="{00000000-0005-0000-0000-00008C6C0000}"/>
    <cellStyle name="Normal 10 6 2 2 3 2 4 3 2 2" xfId="44961" xr:uid="{00000000-0005-0000-0000-00008D6C0000}"/>
    <cellStyle name="Normal 10 6 2 2 3 2 4 3 3" xfId="44962" xr:uid="{00000000-0005-0000-0000-00008E6C0000}"/>
    <cellStyle name="Normal 10 6 2 2 3 2 4 4" xfId="21933" xr:uid="{00000000-0005-0000-0000-00008F6C0000}"/>
    <cellStyle name="Normal 10 6 2 2 3 2 4 4 2" xfId="44963" xr:uid="{00000000-0005-0000-0000-0000906C0000}"/>
    <cellStyle name="Normal 10 6 2 2 3 2 4 5" xfId="44964" xr:uid="{00000000-0005-0000-0000-0000916C0000}"/>
    <cellStyle name="Normal 10 6 2 2 3 2 5" xfId="5108" xr:uid="{00000000-0005-0000-0000-0000926C0000}"/>
    <cellStyle name="Normal 10 6 2 2 3 2 5 2" xfId="21934" xr:uid="{00000000-0005-0000-0000-0000936C0000}"/>
    <cellStyle name="Normal 10 6 2 2 3 2 5 2 2" xfId="44965" xr:uid="{00000000-0005-0000-0000-0000946C0000}"/>
    <cellStyle name="Normal 10 6 2 2 3 2 5 3" xfId="44966" xr:uid="{00000000-0005-0000-0000-0000956C0000}"/>
    <cellStyle name="Normal 10 6 2 2 3 2 6" xfId="10184" xr:uid="{00000000-0005-0000-0000-0000966C0000}"/>
    <cellStyle name="Normal 10 6 2 2 3 2 6 2" xfId="21935" xr:uid="{00000000-0005-0000-0000-0000976C0000}"/>
    <cellStyle name="Normal 10 6 2 2 3 2 6 2 2" xfId="44967" xr:uid="{00000000-0005-0000-0000-0000986C0000}"/>
    <cellStyle name="Normal 10 6 2 2 3 2 6 3" xfId="44968" xr:uid="{00000000-0005-0000-0000-0000996C0000}"/>
    <cellStyle name="Normal 10 6 2 2 3 2 7" xfId="13410" xr:uid="{00000000-0005-0000-0000-00009A6C0000}"/>
    <cellStyle name="Normal 10 6 2 2 3 2 7 2" xfId="21936" xr:uid="{00000000-0005-0000-0000-00009B6C0000}"/>
    <cellStyle name="Normal 10 6 2 2 3 2 7 2 2" xfId="44969" xr:uid="{00000000-0005-0000-0000-00009C6C0000}"/>
    <cellStyle name="Normal 10 6 2 2 3 2 7 3" xfId="44970" xr:uid="{00000000-0005-0000-0000-00009D6C0000}"/>
    <cellStyle name="Normal 10 6 2 2 3 2 8" xfId="21937" xr:uid="{00000000-0005-0000-0000-00009E6C0000}"/>
    <cellStyle name="Normal 10 6 2 2 3 2 8 2" xfId="44971" xr:uid="{00000000-0005-0000-0000-00009F6C0000}"/>
    <cellStyle name="Normal 10 6 2 2 3 2 9" xfId="21938" xr:uid="{00000000-0005-0000-0000-0000A06C0000}"/>
    <cellStyle name="Normal 10 6 2 2 3 2 9 2" xfId="44972" xr:uid="{00000000-0005-0000-0000-0000A16C0000}"/>
    <cellStyle name="Normal 10 6 2 2 3 3" xfId="656" xr:uid="{00000000-0005-0000-0000-0000A26C0000}"/>
    <cellStyle name="Normal 10 6 2 2 3 3 2" xfId="2167" xr:uid="{00000000-0005-0000-0000-0000A36C0000}"/>
    <cellStyle name="Normal 10 6 2 2 3 3 2 2" xfId="5109" xr:uid="{00000000-0005-0000-0000-0000A46C0000}"/>
    <cellStyle name="Normal 10 6 2 2 3 3 2 2 2" xfId="5110" xr:uid="{00000000-0005-0000-0000-0000A56C0000}"/>
    <cellStyle name="Normal 10 6 2 2 3 3 2 2 2 2" xfId="21939" xr:uid="{00000000-0005-0000-0000-0000A66C0000}"/>
    <cellStyle name="Normal 10 6 2 2 3 3 2 2 2 2 2" xfId="44973" xr:uid="{00000000-0005-0000-0000-0000A76C0000}"/>
    <cellStyle name="Normal 10 6 2 2 3 3 2 2 2 3" xfId="44974" xr:uid="{00000000-0005-0000-0000-0000A86C0000}"/>
    <cellStyle name="Normal 10 6 2 2 3 3 2 2 3" xfId="10185" xr:uid="{00000000-0005-0000-0000-0000A96C0000}"/>
    <cellStyle name="Normal 10 6 2 2 3 3 2 2 3 2" xfId="21940" xr:uid="{00000000-0005-0000-0000-0000AA6C0000}"/>
    <cellStyle name="Normal 10 6 2 2 3 3 2 2 3 2 2" xfId="44975" xr:uid="{00000000-0005-0000-0000-0000AB6C0000}"/>
    <cellStyle name="Normal 10 6 2 2 3 3 2 2 3 3" xfId="44976" xr:uid="{00000000-0005-0000-0000-0000AC6C0000}"/>
    <cellStyle name="Normal 10 6 2 2 3 3 2 2 4" xfId="21941" xr:uid="{00000000-0005-0000-0000-0000AD6C0000}"/>
    <cellStyle name="Normal 10 6 2 2 3 3 2 2 4 2" xfId="44977" xr:uid="{00000000-0005-0000-0000-0000AE6C0000}"/>
    <cellStyle name="Normal 10 6 2 2 3 3 2 2 5" xfId="44978" xr:uid="{00000000-0005-0000-0000-0000AF6C0000}"/>
    <cellStyle name="Normal 10 6 2 2 3 3 2 3" xfId="5111" xr:uid="{00000000-0005-0000-0000-0000B06C0000}"/>
    <cellStyle name="Normal 10 6 2 2 3 3 2 3 2" xfId="21942" xr:uid="{00000000-0005-0000-0000-0000B16C0000}"/>
    <cellStyle name="Normal 10 6 2 2 3 3 2 3 2 2" xfId="44979" xr:uid="{00000000-0005-0000-0000-0000B26C0000}"/>
    <cellStyle name="Normal 10 6 2 2 3 3 2 3 3" xfId="44980" xr:uid="{00000000-0005-0000-0000-0000B36C0000}"/>
    <cellStyle name="Normal 10 6 2 2 3 3 2 4" xfId="10186" xr:uid="{00000000-0005-0000-0000-0000B46C0000}"/>
    <cellStyle name="Normal 10 6 2 2 3 3 2 4 2" xfId="21943" xr:uid="{00000000-0005-0000-0000-0000B56C0000}"/>
    <cellStyle name="Normal 10 6 2 2 3 3 2 4 2 2" xfId="44981" xr:uid="{00000000-0005-0000-0000-0000B66C0000}"/>
    <cellStyle name="Normal 10 6 2 2 3 3 2 4 3" xfId="44982" xr:uid="{00000000-0005-0000-0000-0000B76C0000}"/>
    <cellStyle name="Normal 10 6 2 2 3 3 2 5" xfId="13411" xr:uid="{00000000-0005-0000-0000-0000B86C0000}"/>
    <cellStyle name="Normal 10 6 2 2 3 3 2 5 2" xfId="21944" xr:uid="{00000000-0005-0000-0000-0000B96C0000}"/>
    <cellStyle name="Normal 10 6 2 2 3 3 2 5 2 2" xfId="44983" xr:uid="{00000000-0005-0000-0000-0000BA6C0000}"/>
    <cellStyle name="Normal 10 6 2 2 3 3 2 5 3" xfId="44984" xr:uid="{00000000-0005-0000-0000-0000BB6C0000}"/>
    <cellStyle name="Normal 10 6 2 2 3 3 2 6" xfId="21945" xr:uid="{00000000-0005-0000-0000-0000BC6C0000}"/>
    <cellStyle name="Normal 10 6 2 2 3 3 2 6 2" xfId="44985" xr:uid="{00000000-0005-0000-0000-0000BD6C0000}"/>
    <cellStyle name="Normal 10 6 2 2 3 3 2 7" xfId="21946" xr:uid="{00000000-0005-0000-0000-0000BE6C0000}"/>
    <cellStyle name="Normal 10 6 2 2 3 3 2 7 2" xfId="44986" xr:uid="{00000000-0005-0000-0000-0000BF6C0000}"/>
    <cellStyle name="Normal 10 6 2 2 3 3 2 8" xfId="44987" xr:uid="{00000000-0005-0000-0000-0000C06C0000}"/>
    <cellStyle name="Normal 10 6 2 2 3 3 3" xfId="5112" xr:uid="{00000000-0005-0000-0000-0000C16C0000}"/>
    <cellStyle name="Normal 10 6 2 2 3 3 3 2" xfId="5113" xr:uid="{00000000-0005-0000-0000-0000C26C0000}"/>
    <cellStyle name="Normal 10 6 2 2 3 3 3 2 2" xfId="21947" xr:uid="{00000000-0005-0000-0000-0000C36C0000}"/>
    <cellStyle name="Normal 10 6 2 2 3 3 3 2 2 2" xfId="44988" xr:uid="{00000000-0005-0000-0000-0000C46C0000}"/>
    <cellStyle name="Normal 10 6 2 2 3 3 3 2 3" xfId="44989" xr:uid="{00000000-0005-0000-0000-0000C56C0000}"/>
    <cellStyle name="Normal 10 6 2 2 3 3 3 3" xfId="10187" xr:uid="{00000000-0005-0000-0000-0000C66C0000}"/>
    <cellStyle name="Normal 10 6 2 2 3 3 3 3 2" xfId="21948" xr:uid="{00000000-0005-0000-0000-0000C76C0000}"/>
    <cellStyle name="Normal 10 6 2 2 3 3 3 3 2 2" xfId="44990" xr:uid="{00000000-0005-0000-0000-0000C86C0000}"/>
    <cellStyle name="Normal 10 6 2 2 3 3 3 3 3" xfId="44991" xr:uid="{00000000-0005-0000-0000-0000C96C0000}"/>
    <cellStyle name="Normal 10 6 2 2 3 3 3 4" xfId="21949" xr:uid="{00000000-0005-0000-0000-0000CA6C0000}"/>
    <cellStyle name="Normal 10 6 2 2 3 3 3 4 2" xfId="44992" xr:uid="{00000000-0005-0000-0000-0000CB6C0000}"/>
    <cellStyle name="Normal 10 6 2 2 3 3 3 5" xfId="44993" xr:uid="{00000000-0005-0000-0000-0000CC6C0000}"/>
    <cellStyle name="Normal 10 6 2 2 3 3 4" xfId="5114" xr:uid="{00000000-0005-0000-0000-0000CD6C0000}"/>
    <cellStyle name="Normal 10 6 2 2 3 3 4 2" xfId="21950" xr:uid="{00000000-0005-0000-0000-0000CE6C0000}"/>
    <cellStyle name="Normal 10 6 2 2 3 3 4 2 2" xfId="44994" xr:uid="{00000000-0005-0000-0000-0000CF6C0000}"/>
    <cellStyle name="Normal 10 6 2 2 3 3 4 3" xfId="44995" xr:uid="{00000000-0005-0000-0000-0000D06C0000}"/>
    <cellStyle name="Normal 10 6 2 2 3 3 5" xfId="10188" xr:uid="{00000000-0005-0000-0000-0000D16C0000}"/>
    <cellStyle name="Normal 10 6 2 2 3 3 5 2" xfId="21951" xr:uid="{00000000-0005-0000-0000-0000D26C0000}"/>
    <cellStyle name="Normal 10 6 2 2 3 3 5 2 2" xfId="44996" xr:uid="{00000000-0005-0000-0000-0000D36C0000}"/>
    <cellStyle name="Normal 10 6 2 2 3 3 5 3" xfId="44997" xr:uid="{00000000-0005-0000-0000-0000D46C0000}"/>
    <cellStyle name="Normal 10 6 2 2 3 3 6" xfId="13412" xr:uid="{00000000-0005-0000-0000-0000D56C0000}"/>
    <cellStyle name="Normal 10 6 2 2 3 3 6 2" xfId="21952" xr:uid="{00000000-0005-0000-0000-0000D66C0000}"/>
    <cellStyle name="Normal 10 6 2 2 3 3 6 2 2" xfId="44998" xr:uid="{00000000-0005-0000-0000-0000D76C0000}"/>
    <cellStyle name="Normal 10 6 2 2 3 3 6 3" xfId="44999" xr:uid="{00000000-0005-0000-0000-0000D86C0000}"/>
    <cellStyle name="Normal 10 6 2 2 3 3 7" xfId="21953" xr:uid="{00000000-0005-0000-0000-0000D96C0000}"/>
    <cellStyle name="Normal 10 6 2 2 3 3 7 2" xfId="45000" xr:uid="{00000000-0005-0000-0000-0000DA6C0000}"/>
    <cellStyle name="Normal 10 6 2 2 3 3 8" xfId="21954" xr:uid="{00000000-0005-0000-0000-0000DB6C0000}"/>
    <cellStyle name="Normal 10 6 2 2 3 3 8 2" xfId="45001" xr:uid="{00000000-0005-0000-0000-0000DC6C0000}"/>
    <cellStyle name="Normal 10 6 2 2 3 3 9" xfId="45002" xr:uid="{00000000-0005-0000-0000-0000DD6C0000}"/>
    <cellStyle name="Normal 10 6 2 2 3 4" xfId="1116" xr:uid="{00000000-0005-0000-0000-0000DE6C0000}"/>
    <cellStyle name="Normal 10 6 2 2 3 4 2" xfId="5115" xr:uid="{00000000-0005-0000-0000-0000DF6C0000}"/>
    <cellStyle name="Normal 10 6 2 2 3 4 2 2" xfId="5116" xr:uid="{00000000-0005-0000-0000-0000E06C0000}"/>
    <cellStyle name="Normal 10 6 2 2 3 4 2 2 2" xfId="21955" xr:uid="{00000000-0005-0000-0000-0000E16C0000}"/>
    <cellStyle name="Normal 10 6 2 2 3 4 2 2 2 2" xfId="45003" xr:uid="{00000000-0005-0000-0000-0000E26C0000}"/>
    <cellStyle name="Normal 10 6 2 2 3 4 2 2 3" xfId="45004" xr:uid="{00000000-0005-0000-0000-0000E36C0000}"/>
    <cellStyle name="Normal 10 6 2 2 3 4 2 3" xfId="10189" xr:uid="{00000000-0005-0000-0000-0000E46C0000}"/>
    <cellStyle name="Normal 10 6 2 2 3 4 2 3 2" xfId="21956" xr:uid="{00000000-0005-0000-0000-0000E56C0000}"/>
    <cellStyle name="Normal 10 6 2 2 3 4 2 3 2 2" xfId="45005" xr:uid="{00000000-0005-0000-0000-0000E66C0000}"/>
    <cellStyle name="Normal 10 6 2 2 3 4 2 3 3" xfId="45006" xr:uid="{00000000-0005-0000-0000-0000E76C0000}"/>
    <cellStyle name="Normal 10 6 2 2 3 4 2 4" xfId="21957" xr:uid="{00000000-0005-0000-0000-0000E86C0000}"/>
    <cellStyle name="Normal 10 6 2 2 3 4 2 4 2" xfId="45007" xr:uid="{00000000-0005-0000-0000-0000E96C0000}"/>
    <cellStyle name="Normal 10 6 2 2 3 4 2 5" xfId="45008" xr:uid="{00000000-0005-0000-0000-0000EA6C0000}"/>
    <cellStyle name="Normal 10 6 2 2 3 4 3" xfId="5117" xr:uid="{00000000-0005-0000-0000-0000EB6C0000}"/>
    <cellStyle name="Normal 10 6 2 2 3 4 3 2" xfId="21958" xr:uid="{00000000-0005-0000-0000-0000EC6C0000}"/>
    <cellStyle name="Normal 10 6 2 2 3 4 3 2 2" xfId="45009" xr:uid="{00000000-0005-0000-0000-0000ED6C0000}"/>
    <cellStyle name="Normal 10 6 2 2 3 4 3 3" xfId="45010" xr:uid="{00000000-0005-0000-0000-0000EE6C0000}"/>
    <cellStyle name="Normal 10 6 2 2 3 4 4" xfId="10190" xr:uid="{00000000-0005-0000-0000-0000EF6C0000}"/>
    <cellStyle name="Normal 10 6 2 2 3 4 4 2" xfId="21959" xr:uid="{00000000-0005-0000-0000-0000F06C0000}"/>
    <cellStyle name="Normal 10 6 2 2 3 4 4 2 2" xfId="45011" xr:uid="{00000000-0005-0000-0000-0000F16C0000}"/>
    <cellStyle name="Normal 10 6 2 2 3 4 4 3" xfId="45012" xr:uid="{00000000-0005-0000-0000-0000F26C0000}"/>
    <cellStyle name="Normal 10 6 2 2 3 4 5" xfId="13413" xr:uid="{00000000-0005-0000-0000-0000F36C0000}"/>
    <cellStyle name="Normal 10 6 2 2 3 4 5 2" xfId="21960" xr:uid="{00000000-0005-0000-0000-0000F46C0000}"/>
    <cellStyle name="Normal 10 6 2 2 3 4 5 2 2" xfId="45013" xr:uid="{00000000-0005-0000-0000-0000F56C0000}"/>
    <cellStyle name="Normal 10 6 2 2 3 4 5 3" xfId="45014" xr:uid="{00000000-0005-0000-0000-0000F66C0000}"/>
    <cellStyle name="Normal 10 6 2 2 3 4 6" xfId="21961" xr:uid="{00000000-0005-0000-0000-0000F76C0000}"/>
    <cellStyle name="Normal 10 6 2 2 3 4 6 2" xfId="45015" xr:uid="{00000000-0005-0000-0000-0000F86C0000}"/>
    <cellStyle name="Normal 10 6 2 2 3 4 7" xfId="21962" xr:uid="{00000000-0005-0000-0000-0000F96C0000}"/>
    <cellStyle name="Normal 10 6 2 2 3 4 7 2" xfId="45016" xr:uid="{00000000-0005-0000-0000-0000FA6C0000}"/>
    <cellStyle name="Normal 10 6 2 2 3 4 8" xfId="45017" xr:uid="{00000000-0005-0000-0000-0000FB6C0000}"/>
    <cellStyle name="Normal 10 6 2 2 3 5" xfId="1648" xr:uid="{00000000-0005-0000-0000-0000FC6C0000}"/>
    <cellStyle name="Normal 10 6 2 2 3 5 2" xfId="5118" xr:uid="{00000000-0005-0000-0000-0000FD6C0000}"/>
    <cellStyle name="Normal 10 6 2 2 3 5 2 2" xfId="21963" xr:uid="{00000000-0005-0000-0000-0000FE6C0000}"/>
    <cellStyle name="Normal 10 6 2 2 3 5 2 2 2" xfId="45018" xr:uid="{00000000-0005-0000-0000-0000FF6C0000}"/>
    <cellStyle name="Normal 10 6 2 2 3 5 2 3" xfId="45019" xr:uid="{00000000-0005-0000-0000-0000006D0000}"/>
    <cellStyle name="Normal 10 6 2 2 3 5 3" xfId="10191" xr:uid="{00000000-0005-0000-0000-0000016D0000}"/>
    <cellStyle name="Normal 10 6 2 2 3 5 3 2" xfId="21964" xr:uid="{00000000-0005-0000-0000-0000026D0000}"/>
    <cellStyle name="Normal 10 6 2 2 3 5 3 2 2" xfId="45020" xr:uid="{00000000-0005-0000-0000-0000036D0000}"/>
    <cellStyle name="Normal 10 6 2 2 3 5 3 3" xfId="45021" xr:uid="{00000000-0005-0000-0000-0000046D0000}"/>
    <cellStyle name="Normal 10 6 2 2 3 5 4" xfId="21965" xr:uid="{00000000-0005-0000-0000-0000056D0000}"/>
    <cellStyle name="Normal 10 6 2 2 3 5 4 2" xfId="45022" xr:uid="{00000000-0005-0000-0000-0000066D0000}"/>
    <cellStyle name="Normal 10 6 2 2 3 5 5" xfId="45023" xr:uid="{00000000-0005-0000-0000-0000076D0000}"/>
    <cellStyle name="Normal 10 6 2 2 3 6" xfId="5119" xr:uid="{00000000-0005-0000-0000-0000086D0000}"/>
    <cellStyle name="Normal 10 6 2 2 3 6 2" xfId="21966" xr:uid="{00000000-0005-0000-0000-0000096D0000}"/>
    <cellStyle name="Normal 10 6 2 2 3 6 2 2" xfId="45024" xr:uid="{00000000-0005-0000-0000-00000A6D0000}"/>
    <cellStyle name="Normal 10 6 2 2 3 6 3" xfId="45025" xr:uid="{00000000-0005-0000-0000-00000B6D0000}"/>
    <cellStyle name="Normal 10 6 2 2 3 7" xfId="10192" xr:uid="{00000000-0005-0000-0000-00000C6D0000}"/>
    <cellStyle name="Normal 10 6 2 2 3 7 2" xfId="21967" xr:uid="{00000000-0005-0000-0000-00000D6D0000}"/>
    <cellStyle name="Normal 10 6 2 2 3 7 2 2" xfId="45026" xr:uid="{00000000-0005-0000-0000-00000E6D0000}"/>
    <cellStyle name="Normal 10 6 2 2 3 7 3" xfId="45027" xr:uid="{00000000-0005-0000-0000-00000F6D0000}"/>
    <cellStyle name="Normal 10 6 2 2 3 8" xfId="13414" xr:uid="{00000000-0005-0000-0000-0000106D0000}"/>
    <cellStyle name="Normal 10 6 2 2 3 8 2" xfId="21968" xr:uid="{00000000-0005-0000-0000-0000116D0000}"/>
    <cellStyle name="Normal 10 6 2 2 3 8 2 2" xfId="45028" xr:uid="{00000000-0005-0000-0000-0000126D0000}"/>
    <cellStyle name="Normal 10 6 2 2 3 8 3" xfId="45029" xr:uid="{00000000-0005-0000-0000-0000136D0000}"/>
    <cellStyle name="Normal 10 6 2 2 3 9" xfId="21969" xr:uid="{00000000-0005-0000-0000-0000146D0000}"/>
    <cellStyle name="Normal 10 6 2 2 3 9 2" xfId="45030" xr:uid="{00000000-0005-0000-0000-0000156D0000}"/>
    <cellStyle name="Normal 10 6 2 2 4" xfId="283" xr:uid="{00000000-0005-0000-0000-0000166D0000}"/>
    <cellStyle name="Normal 10 6 2 2 4 10" xfId="45031" xr:uid="{00000000-0005-0000-0000-0000176D0000}"/>
    <cellStyle name="Normal 10 6 2 2 4 2" xfId="771" xr:uid="{00000000-0005-0000-0000-0000186D0000}"/>
    <cellStyle name="Normal 10 6 2 2 4 2 2" xfId="2282" xr:uid="{00000000-0005-0000-0000-0000196D0000}"/>
    <cellStyle name="Normal 10 6 2 2 4 2 2 2" xfId="5120" xr:uid="{00000000-0005-0000-0000-00001A6D0000}"/>
    <cellStyle name="Normal 10 6 2 2 4 2 2 2 2" xfId="5121" xr:uid="{00000000-0005-0000-0000-00001B6D0000}"/>
    <cellStyle name="Normal 10 6 2 2 4 2 2 2 2 2" xfId="21970" xr:uid="{00000000-0005-0000-0000-00001C6D0000}"/>
    <cellStyle name="Normal 10 6 2 2 4 2 2 2 2 2 2" xfId="45032" xr:uid="{00000000-0005-0000-0000-00001D6D0000}"/>
    <cellStyle name="Normal 10 6 2 2 4 2 2 2 2 3" xfId="45033" xr:uid="{00000000-0005-0000-0000-00001E6D0000}"/>
    <cellStyle name="Normal 10 6 2 2 4 2 2 2 3" xfId="10193" xr:uid="{00000000-0005-0000-0000-00001F6D0000}"/>
    <cellStyle name="Normal 10 6 2 2 4 2 2 2 3 2" xfId="21971" xr:uid="{00000000-0005-0000-0000-0000206D0000}"/>
    <cellStyle name="Normal 10 6 2 2 4 2 2 2 3 2 2" xfId="45034" xr:uid="{00000000-0005-0000-0000-0000216D0000}"/>
    <cellStyle name="Normal 10 6 2 2 4 2 2 2 3 3" xfId="45035" xr:uid="{00000000-0005-0000-0000-0000226D0000}"/>
    <cellStyle name="Normal 10 6 2 2 4 2 2 2 4" xfId="21972" xr:uid="{00000000-0005-0000-0000-0000236D0000}"/>
    <cellStyle name="Normal 10 6 2 2 4 2 2 2 4 2" xfId="45036" xr:uid="{00000000-0005-0000-0000-0000246D0000}"/>
    <cellStyle name="Normal 10 6 2 2 4 2 2 2 5" xfId="45037" xr:uid="{00000000-0005-0000-0000-0000256D0000}"/>
    <cellStyle name="Normal 10 6 2 2 4 2 2 3" xfId="5122" xr:uid="{00000000-0005-0000-0000-0000266D0000}"/>
    <cellStyle name="Normal 10 6 2 2 4 2 2 3 2" xfId="21973" xr:uid="{00000000-0005-0000-0000-0000276D0000}"/>
    <cellStyle name="Normal 10 6 2 2 4 2 2 3 2 2" xfId="45038" xr:uid="{00000000-0005-0000-0000-0000286D0000}"/>
    <cellStyle name="Normal 10 6 2 2 4 2 2 3 3" xfId="45039" xr:uid="{00000000-0005-0000-0000-0000296D0000}"/>
    <cellStyle name="Normal 10 6 2 2 4 2 2 4" xfId="10194" xr:uid="{00000000-0005-0000-0000-00002A6D0000}"/>
    <cellStyle name="Normal 10 6 2 2 4 2 2 4 2" xfId="21974" xr:uid="{00000000-0005-0000-0000-00002B6D0000}"/>
    <cellStyle name="Normal 10 6 2 2 4 2 2 4 2 2" xfId="45040" xr:uid="{00000000-0005-0000-0000-00002C6D0000}"/>
    <cellStyle name="Normal 10 6 2 2 4 2 2 4 3" xfId="45041" xr:uid="{00000000-0005-0000-0000-00002D6D0000}"/>
    <cellStyle name="Normal 10 6 2 2 4 2 2 5" xfId="13415" xr:uid="{00000000-0005-0000-0000-00002E6D0000}"/>
    <cellStyle name="Normal 10 6 2 2 4 2 2 5 2" xfId="21975" xr:uid="{00000000-0005-0000-0000-00002F6D0000}"/>
    <cellStyle name="Normal 10 6 2 2 4 2 2 5 2 2" xfId="45042" xr:uid="{00000000-0005-0000-0000-0000306D0000}"/>
    <cellStyle name="Normal 10 6 2 2 4 2 2 5 3" xfId="45043" xr:uid="{00000000-0005-0000-0000-0000316D0000}"/>
    <cellStyle name="Normal 10 6 2 2 4 2 2 6" xfId="21976" xr:uid="{00000000-0005-0000-0000-0000326D0000}"/>
    <cellStyle name="Normal 10 6 2 2 4 2 2 6 2" xfId="45044" xr:uid="{00000000-0005-0000-0000-0000336D0000}"/>
    <cellStyle name="Normal 10 6 2 2 4 2 2 7" xfId="21977" xr:uid="{00000000-0005-0000-0000-0000346D0000}"/>
    <cellStyle name="Normal 10 6 2 2 4 2 2 7 2" xfId="45045" xr:uid="{00000000-0005-0000-0000-0000356D0000}"/>
    <cellStyle name="Normal 10 6 2 2 4 2 2 8" xfId="45046" xr:uid="{00000000-0005-0000-0000-0000366D0000}"/>
    <cellStyle name="Normal 10 6 2 2 4 2 3" xfId="5123" xr:uid="{00000000-0005-0000-0000-0000376D0000}"/>
    <cellStyle name="Normal 10 6 2 2 4 2 3 2" xfId="5124" xr:uid="{00000000-0005-0000-0000-0000386D0000}"/>
    <cellStyle name="Normal 10 6 2 2 4 2 3 2 2" xfId="21978" xr:uid="{00000000-0005-0000-0000-0000396D0000}"/>
    <cellStyle name="Normal 10 6 2 2 4 2 3 2 2 2" xfId="45047" xr:uid="{00000000-0005-0000-0000-00003A6D0000}"/>
    <cellStyle name="Normal 10 6 2 2 4 2 3 2 3" xfId="45048" xr:uid="{00000000-0005-0000-0000-00003B6D0000}"/>
    <cellStyle name="Normal 10 6 2 2 4 2 3 3" xfId="10195" xr:uid="{00000000-0005-0000-0000-00003C6D0000}"/>
    <cellStyle name="Normal 10 6 2 2 4 2 3 3 2" xfId="21979" xr:uid="{00000000-0005-0000-0000-00003D6D0000}"/>
    <cellStyle name="Normal 10 6 2 2 4 2 3 3 2 2" xfId="45049" xr:uid="{00000000-0005-0000-0000-00003E6D0000}"/>
    <cellStyle name="Normal 10 6 2 2 4 2 3 3 3" xfId="45050" xr:uid="{00000000-0005-0000-0000-00003F6D0000}"/>
    <cellStyle name="Normal 10 6 2 2 4 2 3 4" xfId="21980" xr:uid="{00000000-0005-0000-0000-0000406D0000}"/>
    <cellStyle name="Normal 10 6 2 2 4 2 3 4 2" xfId="45051" xr:uid="{00000000-0005-0000-0000-0000416D0000}"/>
    <cellStyle name="Normal 10 6 2 2 4 2 3 5" xfId="45052" xr:uid="{00000000-0005-0000-0000-0000426D0000}"/>
    <cellStyle name="Normal 10 6 2 2 4 2 4" xfId="5125" xr:uid="{00000000-0005-0000-0000-0000436D0000}"/>
    <cellStyle name="Normal 10 6 2 2 4 2 4 2" xfId="21981" xr:uid="{00000000-0005-0000-0000-0000446D0000}"/>
    <cellStyle name="Normal 10 6 2 2 4 2 4 2 2" xfId="45053" xr:uid="{00000000-0005-0000-0000-0000456D0000}"/>
    <cellStyle name="Normal 10 6 2 2 4 2 4 3" xfId="45054" xr:uid="{00000000-0005-0000-0000-0000466D0000}"/>
    <cellStyle name="Normal 10 6 2 2 4 2 5" xfId="10196" xr:uid="{00000000-0005-0000-0000-0000476D0000}"/>
    <cellStyle name="Normal 10 6 2 2 4 2 5 2" xfId="21982" xr:uid="{00000000-0005-0000-0000-0000486D0000}"/>
    <cellStyle name="Normal 10 6 2 2 4 2 5 2 2" xfId="45055" xr:uid="{00000000-0005-0000-0000-0000496D0000}"/>
    <cellStyle name="Normal 10 6 2 2 4 2 5 3" xfId="45056" xr:uid="{00000000-0005-0000-0000-00004A6D0000}"/>
    <cellStyle name="Normal 10 6 2 2 4 2 6" xfId="13416" xr:uid="{00000000-0005-0000-0000-00004B6D0000}"/>
    <cellStyle name="Normal 10 6 2 2 4 2 6 2" xfId="21983" xr:uid="{00000000-0005-0000-0000-00004C6D0000}"/>
    <cellStyle name="Normal 10 6 2 2 4 2 6 2 2" xfId="45057" xr:uid="{00000000-0005-0000-0000-00004D6D0000}"/>
    <cellStyle name="Normal 10 6 2 2 4 2 6 3" xfId="45058" xr:uid="{00000000-0005-0000-0000-00004E6D0000}"/>
    <cellStyle name="Normal 10 6 2 2 4 2 7" xfId="21984" xr:uid="{00000000-0005-0000-0000-00004F6D0000}"/>
    <cellStyle name="Normal 10 6 2 2 4 2 7 2" xfId="45059" xr:uid="{00000000-0005-0000-0000-0000506D0000}"/>
    <cellStyle name="Normal 10 6 2 2 4 2 8" xfId="21985" xr:uid="{00000000-0005-0000-0000-0000516D0000}"/>
    <cellStyle name="Normal 10 6 2 2 4 2 8 2" xfId="45060" xr:uid="{00000000-0005-0000-0000-0000526D0000}"/>
    <cellStyle name="Normal 10 6 2 2 4 2 9" xfId="45061" xr:uid="{00000000-0005-0000-0000-0000536D0000}"/>
    <cellStyle name="Normal 10 6 2 2 4 3" xfId="1231" xr:uid="{00000000-0005-0000-0000-0000546D0000}"/>
    <cellStyle name="Normal 10 6 2 2 4 3 2" xfId="5126" xr:uid="{00000000-0005-0000-0000-0000556D0000}"/>
    <cellStyle name="Normal 10 6 2 2 4 3 2 2" xfId="5127" xr:uid="{00000000-0005-0000-0000-0000566D0000}"/>
    <cellStyle name="Normal 10 6 2 2 4 3 2 2 2" xfId="21986" xr:uid="{00000000-0005-0000-0000-0000576D0000}"/>
    <cellStyle name="Normal 10 6 2 2 4 3 2 2 2 2" xfId="45062" xr:uid="{00000000-0005-0000-0000-0000586D0000}"/>
    <cellStyle name="Normal 10 6 2 2 4 3 2 2 3" xfId="45063" xr:uid="{00000000-0005-0000-0000-0000596D0000}"/>
    <cellStyle name="Normal 10 6 2 2 4 3 2 3" xfId="10197" xr:uid="{00000000-0005-0000-0000-00005A6D0000}"/>
    <cellStyle name="Normal 10 6 2 2 4 3 2 3 2" xfId="21987" xr:uid="{00000000-0005-0000-0000-00005B6D0000}"/>
    <cellStyle name="Normal 10 6 2 2 4 3 2 3 2 2" xfId="45064" xr:uid="{00000000-0005-0000-0000-00005C6D0000}"/>
    <cellStyle name="Normal 10 6 2 2 4 3 2 3 3" xfId="45065" xr:uid="{00000000-0005-0000-0000-00005D6D0000}"/>
    <cellStyle name="Normal 10 6 2 2 4 3 2 4" xfId="21988" xr:uid="{00000000-0005-0000-0000-00005E6D0000}"/>
    <cellStyle name="Normal 10 6 2 2 4 3 2 4 2" xfId="45066" xr:uid="{00000000-0005-0000-0000-00005F6D0000}"/>
    <cellStyle name="Normal 10 6 2 2 4 3 2 5" xfId="45067" xr:uid="{00000000-0005-0000-0000-0000606D0000}"/>
    <cellStyle name="Normal 10 6 2 2 4 3 3" xfId="5128" xr:uid="{00000000-0005-0000-0000-0000616D0000}"/>
    <cellStyle name="Normal 10 6 2 2 4 3 3 2" xfId="21989" xr:uid="{00000000-0005-0000-0000-0000626D0000}"/>
    <cellStyle name="Normal 10 6 2 2 4 3 3 2 2" xfId="45068" xr:uid="{00000000-0005-0000-0000-0000636D0000}"/>
    <cellStyle name="Normal 10 6 2 2 4 3 3 3" xfId="45069" xr:uid="{00000000-0005-0000-0000-0000646D0000}"/>
    <cellStyle name="Normal 10 6 2 2 4 3 4" xfId="10198" xr:uid="{00000000-0005-0000-0000-0000656D0000}"/>
    <cellStyle name="Normal 10 6 2 2 4 3 4 2" xfId="21990" xr:uid="{00000000-0005-0000-0000-0000666D0000}"/>
    <cellStyle name="Normal 10 6 2 2 4 3 4 2 2" xfId="45070" xr:uid="{00000000-0005-0000-0000-0000676D0000}"/>
    <cellStyle name="Normal 10 6 2 2 4 3 4 3" xfId="45071" xr:uid="{00000000-0005-0000-0000-0000686D0000}"/>
    <cellStyle name="Normal 10 6 2 2 4 3 5" xfId="13417" xr:uid="{00000000-0005-0000-0000-0000696D0000}"/>
    <cellStyle name="Normal 10 6 2 2 4 3 5 2" xfId="21991" xr:uid="{00000000-0005-0000-0000-00006A6D0000}"/>
    <cellStyle name="Normal 10 6 2 2 4 3 5 2 2" xfId="45072" xr:uid="{00000000-0005-0000-0000-00006B6D0000}"/>
    <cellStyle name="Normal 10 6 2 2 4 3 5 3" xfId="45073" xr:uid="{00000000-0005-0000-0000-00006C6D0000}"/>
    <cellStyle name="Normal 10 6 2 2 4 3 6" xfId="21992" xr:uid="{00000000-0005-0000-0000-00006D6D0000}"/>
    <cellStyle name="Normal 10 6 2 2 4 3 6 2" xfId="45074" xr:uid="{00000000-0005-0000-0000-00006E6D0000}"/>
    <cellStyle name="Normal 10 6 2 2 4 3 7" xfId="21993" xr:uid="{00000000-0005-0000-0000-00006F6D0000}"/>
    <cellStyle name="Normal 10 6 2 2 4 3 7 2" xfId="45075" xr:uid="{00000000-0005-0000-0000-0000706D0000}"/>
    <cellStyle name="Normal 10 6 2 2 4 3 8" xfId="45076" xr:uid="{00000000-0005-0000-0000-0000716D0000}"/>
    <cellStyle name="Normal 10 6 2 2 4 4" xfId="1763" xr:uid="{00000000-0005-0000-0000-0000726D0000}"/>
    <cellStyle name="Normal 10 6 2 2 4 4 2" xfId="5129" xr:uid="{00000000-0005-0000-0000-0000736D0000}"/>
    <cellStyle name="Normal 10 6 2 2 4 4 2 2" xfId="21994" xr:uid="{00000000-0005-0000-0000-0000746D0000}"/>
    <cellStyle name="Normal 10 6 2 2 4 4 2 2 2" xfId="45077" xr:uid="{00000000-0005-0000-0000-0000756D0000}"/>
    <cellStyle name="Normal 10 6 2 2 4 4 2 3" xfId="45078" xr:uid="{00000000-0005-0000-0000-0000766D0000}"/>
    <cellStyle name="Normal 10 6 2 2 4 4 3" xfId="10199" xr:uid="{00000000-0005-0000-0000-0000776D0000}"/>
    <cellStyle name="Normal 10 6 2 2 4 4 3 2" xfId="21995" xr:uid="{00000000-0005-0000-0000-0000786D0000}"/>
    <cellStyle name="Normal 10 6 2 2 4 4 3 2 2" xfId="45079" xr:uid="{00000000-0005-0000-0000-0000796D0000}"/>
    <cellStyle name="Normal 10 6 2 2 4 4 3 3" xfId="45080" xr:uid="{00000000-0005-0000-0000-00007A6D0000}"/>
    <cellStyle name="Normal 10 6 2 2 4 4 4" xfId="21996" xr:uid="{00000000-0005-0000-0000-00007B6D0000}"/>
    <cellStyle name="Normal 10 6 2 2 4 4 4 2" xfId="45081" xr:uid="{00000000-0005-0000-0000-00007C6D0000}"/>
    <cellStyle name="Normal 10 6 2 2 4 4 5" xfId="45082" xr:uid="{00000000-0005-0000-0000-00007D6D0000}"/>
    <cellStyle name="Normal 10 6 2 2 4 5" xfId="5130" xr:uid="{00000000-0005-0000-0000-00007E6D0000}"/>
    <cellStyle name="Normal 10 6 2 2 4 5 2" xfId="21997" xr:uid="{00000000-0005-0000-0000-00007F6D0000}"/>
    <cellStyle name="Normal 10 6 2 2 4 5 2 2" xfId="45083" xr:uid="{00000000-0005-0000-0000-0000806D0000}"/>
    <cellStyle name="Normal 10 6 2 2 4 5 3" xfId="45084" xr:uid="{00000000-0005-0000-0000-0000816D0000}"/>
    <cellStyle name="Normal 10 6 2 2 4 6" xfId="10200" xr:uid="{00000000-0005-0000-0000-0000826D0000}"/>
    <cellStyle name="Normal 10 6 2 2 4 6 2" xfId="21998" xr:uid="{00000000-0005-0000-0000-0000836D0000}"/>
    <cellStyle name="Normal 10 6 2 2 4 6 2 2" xfId="45085" xr:uid="{00000000-0005-0000-0000-0000846D0000}"/>
    <cellStyle name="Normal 10 6 2 2 4 6 3" xfId="45086" xr:uid="{00000000-0005-0000-0000-0000856D0000}"/>
    <cellStyle name="Normal 10 6 2 2 4 7" xfId="13418" xr:uid="{00000000-0005-0000-0000-0000866D0000}"/>
    <cellStyle name="Normal 10 6 2 2 4 7 2" xfId="21999" xr:uid="{00000000-0005-0000-0000-0000876D0000}"/>
    <cellStyle name="Normal 10 6 2 2 4 7 2 2" xfId="45087" xr:uid="{00000000-0005-0000-0000-0000886D0000}"/>
    <cellStyle name="Normal 10 6 2 2 4 7 3" xfId="45088" xr:uid="{00000000-0005-0000-0000-0000896D0000}"/>
    <cellStyle name="Normal 10 6 2 2 4 8" xfId="22000" xr:uid="{00000000-0005-0000-0000-00008A6D0000}"/>
    <cellStyle name="Normal 10 6 2 2 4 8 2" xfId="45089" xr:uid="{00000000-0005-0000-0000-00008B6D0000}"/>
    <cellStyle name="Normal 10 6 2 2 4 9" xfId="22001" xr:uid="{00000000-0005-0000-0000-00008C6D0000}"/>
    <cellStyle name="Normal 10 6 2 2 4 9 2" xfId="45090" xr:uid="{00000000-0005-0000-0000-00008D6D0000}"/>
    <cellStyle name="Normal 10 6 2 2 5" xfId="541" xr:uid="{00000000-0005-0000-0000-00008E6D0000}"/>
    <cellStyle name="Normal 10 6 2 2 5 10" xfId="45091" xr:uid="{00000000-0005-0000-0000-00008F6D0000}"/>
    <cellStyle name="Normal 10 6 2 2 5 2" xfId="1448" xr:uid="{00000000-0005-0000-0000-0000906D0000}"/>
    <cellStyle name="Normal 10 6 2 2 5 2 2" xfId="2513" xr:uid="{00000000-0005-0000-0000-0000916D0000}"/>
    <cellStyle name="Normal 10 6 2 2 5 2 2 2" xfId="5131" xr:uid="{00000000-0005-0000-0000-0000926D0000}"/>
    <cellStyle name="Normal 10 6 2 2 5 2 2 2 2" xfId="5132" xr:uid="{00000000-0005-0000-0000-0000936D0000}"/>
    <cellStyle name="Normal 10 6 2 2 5 2 2 2 2 2" xfId="22002" xr:uid="{00000000-0005-0000-0000-0000946D0000}"/>
    <cellStyle name="Normal 10 6 2 2 5 2 2 2 2 2 2" xfId="45092" xr:uid="{00000000-0005-0000-0000-0000956D0000}"/>
    <cellStyle name="Normal 10 6 2 2 5 2 2 2 2 3" xfId="45093" xr:uid="{00000000-0005-0000-0000-0000966D0000}"/>
    <cellStyle name="Normal 10 6 2 2 5 2 2 2 3" xfId="10201" xr:uid="{00000000-0005-0000-0000-0000976D0000}"/>
    <cellStyle name="Normal 10 6 2 2 5 2 2 2 3 2" xfId="22003" xr:uid="{00000000-0005-0000-0000-0000986D0000}"/>
    <cellStyle name="Normal 10 6 2 2 5 2 2 2 3 2 2" xfId="45094" xr:uid="{00000000-0005-0000-0000-0000996D0000}"/>
    <cellStyle name="Normal 10 6 2 2 5 2 2 2 3 3" xfId="45095" xr:uid="{00000000-0005-0000-0000-00009A6D0000}"/>
    <cellStyle name="Normal 10 6 2 2 5 2 2 2 4" xfId="22004" xr:uid="{00000000-0005-0000-0000-00009B6D0000}"/>
    <cellStyle name="Normal 10 6 2 2 5 2 2 2 4 2" xfId="45096" xr:uid="{00000000-0005-0000-0000-00009C6D0000}"/>
    <cellStyle name="Normal 10 6 2 2 5 2 2 2 5" xfId="45097" xr:uid="{00000000-0005-0000-0000-00009D6D0000}"/>
    <cellStyle name="Normal 10 6 2 2 5 2 2 3" xfId="5133" xr:uid="{00000000-0005-0000-0000-00009E6D0000}"/>
    <cellStyle name="Normal 10 6 2 2 5 2 2 3 2" xfId="22005" xr:uid="{00000000-0005-0000-0000-00009F6D0000}"/>
    <cellStyle name="Normal 10 6 2 2 5 2 2 3 2 2" xfId="45098" xr:uid="{00000000-0005-0000-0000-0000A06D0000}"/>
    <cellStyle name="Normal 10 6 2 2 5 2 2 3 3" xfId="45099" xr:uid="{00000000-0005-0000-0000-0000A16D0000}"/>
    <cellStyle name="Normal 10 6 2 2 5 2 2 4" xfId="10202" xr:uid="{00000000-0005-0000-0000-0000A26D0000}"/>
    <cellStyle name="Normal 10 6 2 2 5 2 2 4 2" xfId="22006" xr:uid="{00000000-0005-0000-0000-0000A36D0000}"/>
    <cellStyle name="Normal 10 6 2 2 5 2 2 4 2 2" xfId="45100" xr:uid="{00000000-0005-0000-0000-0000A46D0000}"/>
    <cellStyle name="Normal 10 6 2 2 5 2 2 4 3" xfId="45101" xr:uid="{00000000-0005-0000-0000-0000A56D0000}"/>
    <cellStyle name="Normal 10 6 2 2 5 2 2 5" xfId="13419" xr:uid="{00000000-0005-0000-0000-0000A66D0000}"/>
    <cellStyle name="Normal 10 6 2 2 5 2 2 5 2" xfId="22007" xr:uid="{00000000-0005-0000-0000-0000A76D0000}"/>
    <cellStyle name="Normal 10 6 2 2 5 2 2 5 2 2" xfId="45102" xr:uid="{00000000-0005-0000-0000-0000A86D0000}"/>
    <cellStyle name="Normal 10 6 2 2 5 2 2 5 3" xfId="45103" xr:uid="{00000000-0005-0000-0000-0000A96D0000}"/>
    <cellStyle name="Normal 10 6 2 2 5 2 2 6" xfId="22008" xr:uid="{00000000-0005-0000-0000-0000AA6D0000}"/>
    <cellStyle name="Normal 10 6 2 2 5 2 2 6 2" xfId="45104" xr:uid="{00000000-0005-0000-0000-0000AB6D0000}"/>
    <cellStyle name="Normal 10 6 2 2 5 2 2 7" xfId="22009" xr:uid="{00000000-0005-0000-0000-0000AC6D0000}"/>
    <cellStyle name="Normal 10 6 2 2 5 2 2 7 2" xfId="45105" xr:uid="{00000000-0005-0000-0000-0000AD6D0000}"/>
    <cellStyle name="Normal 10 6 2 2 5 2 2 8" xfId="45106" xr:uid="{00000000-0005-0000-0000-0000AE6D0000}"/>
    <cellStyle name="Normal 10 6 2 2 5 2 3" xfId="5134" xr:uid="{00000000-0005-0000-0000-0000AF6D0000}"/>
    <cellStyle name="Normal 10 6 2 2 5 2 3 2" xfId="5135" xr:uid="{00000000-0005-0000-0000-0000B06D0000}"/>
    <cellStyle name="Normal 10 6 2 2 5 2 3 2 2" xfId="22010" xr:uid="{00000000-0005-0000-0000-0000B16D0000}"/>
    <cellStyle name="Normal 10 6 2 2 5 2 3 2 2 2" xfId="45107" xr:uid="{00000000-0005-0000-0000-0000B26D0000}"/>
    <cellStyle name="Normal 10 6 2 2 5 2 3 2 3" xfId="45108" xr:uid="{00000000-0005-0000-0000-0000B36D0000}"/>
    <cellStyle name="Normal 10 6 2 2 5 2 3 3" xfId="10203" xr:uid="{00000000-0005-0000-0000-0000B46D0000}"/>
    <cellStyle name="Normal 10 6 2 2 5 2 3 3 2" xfId="22011" xr:uid="{00000000-0005-0000-0000-0000B56D0000}"/>
    <cellStyle name="Normal 10 6 2 2 5 2 3 3 2 2" xfId="45109" xr:uid="{00000000-0005-0000-0000-0000B66D0000}"/>
    <cellStyle name="Normal 10 6 2 2 5 2 3 3 3" xfId="45110" xr:uid="{00000000-0005-0000-0000-0000B76D0000}"/>
    <cellStyle name="Normal 10 6 2 2 5 2 3 4" xfId="22012" xr:uid="{00000000-0005-0000-0000-0000B86D0000}"/>
    <cellStyle name="Normal 10 6 2 2 5 2 3 4 2" xfId="45111" xr:uid="{00000000-0005-0000-0000-0000B96D0000}"/>
    <cellStyle name="Normal 10 6 2 2 5 2 3 5" xfId="45112" xr:uid="{00000000-0005-0000-0000-0000BA6D0000}"/>
    <cellStyle name="Normal 10 6 2 2 5 2 4" xfId="5136" xr:uid="{00000000-0005-0000-0000-0000BB6D0000}"/>
    <cellStyle name="Normal 10 6 2 2 5 2 4 2" xfId="22013" xr:uid="{00000000-0005-0000-0000-0000BC6D0000}"/>
    <cellStyle name="Normal 10 6 2 2 5 2 4 2 2" xfId="45113" xr:uid="{00000000-0005-0000-0000-0000BD6D0000}"/>
    <cellStyle name="Normal 10 6 2 2 5 2 4 3" xfId="45114" xr:uid="{00000000-0005-0000-0000-0000BE6D0000}"/>
    <cellStyle name="Normal 10 6 2 2 5 2 5" xfId="10204" xr:uid="{00000000-0005-0000-0000-0000BF6D0000}"/>
    <cellStyle name="Normal 10 6 2 2 5 2 5 2" xfId="22014" xr:uid="{00000000-0005-0000-0000-0000C06D0000}"/>
    <cellStyle name="Normal 10 6 2 2 5 2 5 2 2" xfId="45115" xr:uid="{00000000-0005-0000-0000-0000C16D0000}"/>
    <cellStyle name="Normal 10 6 2 2 5 2 5 3" xfId="45116" xr:uid="{00000000-0005-0000-0000-0000C26D0000}"/>
    <cellStyle name="Normal 10 6 2 2 5 2 6" xfId="13420" xr:uid="{00000000-0005-0000-0000-0000C36D0000}"/>
    <cellStyle name="Normal 10 6 2 2 5 2 6 2" xfId="22015" xr:uid="{00000000-0005-0000-0000-0000C46D0000}"/>
    <cellStyle name="Normal 10 6 2 2 5 2 6 2 2" xfId="45117" xr:uid="{00000000-0005-0000-0000-0000C56D0000}"/>
    <cellStyle name="Normal 10 6 2 2 5 2 6 3" xfId="45118" xr:uid="{00000000-0005-0000-0000-0000C66D0000}"/>
    <cellStyle name="Normal 10 6 2 2 5 2 7" xfId="22016" xr:uid="{00000000-0005-0000-0000-0000C76D0000}"/>
    <cellStyle name="Normal 10 6 2 2 5 2 7 2" xfId="45119" xr:uid="{00000000-0005-0000-0000-0000C86D0000}"/>
    <cellStyle name="Normal 10 6 2 2 5 2 8" xfId="22017" xr:uid="{00000000-0005-0000-0000-0000C96D0000}"/>
    <cellStyle name="Normal 10 6 2 2 5 2 8 2" xfId="45120" xr:uid="{00000000-0005-0000-0000-0000CA6D0000}"/>
    <cellStyle name="Normal 10 6 2 2 5 2 9" xfId="45121" xr:uid="{00000000-0005-0000-0000-0000CB6D0000}"/>
    <cellStyle name="Normal 10 6 2 2 5 3" xfId="1995" xr:uid="{00000000-0005-0000-0000-0000CC6D0000}"/>
    <cellStyle name="Normal 10 6 2 2 5 3 2" xfId="5137" xr:uid="{00000000-0005-0000-0000-0000CD6D0000}"/>
    <cellStyle name="Normal 10 6 2 2 5 3 2 2" xfId="5138" xr:uid="{00000000-0005-0000-0000-0000CE6D0000}"/>
    <cellStyle name="Normal 10 6 2 2 5 3 2 2 2" xfId="22018" xr:uid="{00000000-0005-0000-0000-0000CF6D0000}"/>
    <cellStyle name="Normal 10 6 2 2 5 3 2 2 2 2" xfId="45122" xr:uid="{00000000-0005-0000-0000-0000D06D0000}"/>
    <cellStyle name="Normal 10 6 2 2 5 3 2 2 3" xfId="45123" xr:uid="{00000000-0005-0000-0000-0000D16D0000}"/>
    <cellStyle name="Normal 10 6 2 2 5 3 2 3" xfId="10205" xr:uid="{00000000-0005-0000-0000-0000D26D0000}"/>
    <cellStyle name="Normal 10 6 2 2 5 3 2 3 2" xfId="22019" xr:uid="{00000000-0005-0000-0000-0000D36D0000}"/>
    <cellStyle name="Normal 10 6 2 2 5 3 2 3 2 2" xfId="45124" xr:uid="{00000000-0005-0000-0000-0000D46D0000}"/>
    <cellStyle name="Normal 10 6 2 2 5 3 2 3 3" xfId="45125" xr:uid="{00000000-0005-0000-0000-0000D56D0000}"/>
    <cellStyle name="Normal 10 6 2 2 5 3 2 4" xfId="22020" xr:uid="{00000000-0005-0000-0000-0000D66D0000}"/>
    <cellStyle name="Normal 10 6 2 2 5 3 2 4 2" xfId="45126" xr:uid="{00000000-0005-0000-0000-0000D76D0000}"/>
    <cellStyle name="Normal 10 6 2 2 5 3 2 5" xfId="45127" xr:uid="{00000000-0005-0000-0000-0000D86D0000}"/>
    <cellStyle name="Normal 10 6 2 2 5 3 3" xfId="5139" xr:uid="{00000000-0005-0000-0000-0000D96D0000}"/>
    <cellStyle name="Normal 10 6 2 2 5 3 3 2" xfId="22021" xr:uid="{00000000-0005-0000-0000-0000DA6D0000}"/>
    <cellStyle name="Normal 10 6 2 2 5 3 3 2 2" xfId="45128" xr:uid="{00000000-0005-0000-0000-0000DB6D0000}"/>
    <cellStyle name="Normal 10 6 2 2 5 3 3 3" xfId="45129" xr:uid="{00000000-0005-0000-0000-0000DC6D0000}"/>
    <cellStyle name="Normal 10 6 2 2 5 3 4" xfId="10206" xr:uid="{00000000-0005-0000-0000-0000DD6D0000}"/>
    <cellStyle name="Normal 10 6 2 2 5 3 4 2" xfId="22022" xr:uid="{00000000-0005-0000-0000-0000DE6D0000}"/>
    <cellStyle name="Normal 10 6 2 2 5 3 4 2 2" xfId="45130" xr:uid="{00000000-0005-0000-0000-0000DF6D0000}"/>
    <cellStyle name="Normal 10 6 2 2 5 3 4 3" xfId="45131" xr:uid="{00000000-0005-0000-0000-0000E06D0000}"/>
    <cellStyle name="Normal 10 6 2 2 5 3 5" xfId="13421" xr:uid="{00000000-0005-0000-0000-0000E16D0000}"/>
    <cellStyle name="Normal 10 6 2 2 5 3 5 2" xfId="22023" xr:uid="{00000000-0005-0000-0000-0000E26D0000}"/>
    <cellStyle name="Normal 10 6 2 2 5 3 5 2 2" xfId="45132" xr:uid="{00000000-0005-0000-0000-0000E36D0000}"/>
    <cellStyle name="Normal 10 6 2 2 5 3 5 3" xfId="45133" xr:uid="{00000000-0005-0000-0000-0000E46D0000}"/>
    <cellStyle name="Normal 10 6 2 2 5 3 6" xfId="22024" xr:uid="{00000000-0005-0000-0000-0000E56D0000}"/>
    <cellStyle name="Normal 10 6 2 2 5 3 6 2" xfId="45134" xr:uid="{00000000-0005-0000-0000-0000E66D0000}"/>
    <cellStyle name="Normal 10 6 2 2 5 3 7" xfId="22025" xr:uid="{00000000-0005-0000-0000-0000E76D0000}"/>
    <cellStyle name="Normal 10 6 2 2 5 3 7 2" xfId="45135" xr:uid="{00000000-0005-0000-0000-0000E86D0000}"/>
    <cellStyle name="Normal 10 6 2 2 5 3 8" xfId="45136" xr:uid="{00000000-0005-0000-0000-0000E96D0000}"/>
    <cellStyle name="Normal 10 6 2 2 5 4" xfId="5140" xr:uid="{00000000-0005-0000-0000-0000EA6D0000}"/>
    <cellStyle name="Normal 10 6 2 2 5 4 2" xfId="5141" xr:uid="{00000000-0005-0000-0000-0000EB6D0000}"/>
    <cellStyle name="Normal 10 6 2 2 5 4 2 2" xfId="22026" xr:uid="{00000000-0005-0000-0000-0000EC6D0000}"/>
    <cellStyle name="Normal 10 6 2 2 5 4 2 2 2" xfId="45137" xr:uid="{00000000-0005-0000-0000-0000ED6D0000}"/>
    <cellStyle name="Normal 10 6 2 2 5 4 2 3" xfId="45138" xr:uid="{00000000-0005-0000-0000-0000EE6D0000}"/>
    <cellStyle name="Normal 10 6 2 2 5 4 3" xfId="10207" xr:uid="{00000000-0005-0000-0000-0000EF6D0000}"/>
    <cellStyle name="Normal 10 6 2 2 5 4 3 2" xfId="22027" xr:uid="{00000000-0005-0000-0000-0000F06D0000}"/>
    <cellStyle name="Normal 10 6 2 2 5 4 3 2 2" xfId="45139" xr:uid="{00000000-0005-0000-0000-0000F16D0000}"/>
    <cellStyle name="Normal 10 6 2 2 5 4 3 3" xfId="45140" xr:uid="{00000000-0005-0000-0000-0000F26D0000}"/>
    <cellStyle name="Normal 10 6 2 2 5 4 4" xfId="22028" xr:uid="{00000000-0005-0000-0000-0000F36D0000}"/>
    <cellStyle name="Normal 10 6 2 2 5 4 4 2" xfId="45141" xr:uid="{00000000-0005-0000-0000-0000F46D0000}"/>
    <cellStyle name="Normal 10 6 2 2 5 4 5" xfId="45142" xr:uid="{00000000-0005-0000-0000-0000F56D0000}"/>
    <cellStyle name="Normal 10 6 2 2 5 5" xfId="5142" xr:uid="{00000000-0005-0000-0000-0000F66D0000}"/>
    <cellStyle name="Normal 10 6 2 2 5 5 2" xfId="22029" xr:uid="{00000000-0005-0000-0000-0000F76D0000}"/>
    <cellStyle name="Normal 10 6 2 2 5 5 2 2" xfId="45143" xr:uid="{00000000-0005-0000-0000-0000F86D0000}"/>
    <cellStyle name="Normal 10 6 2 2 5 5 3" xfId="45144" xr:uid="{00000000-0005-0000-0000-0000F96D0000}"/>
    <cellStyle name="Normal 10 6 2 2 5 6" xfId="10208" xr:uid="{00000000-0005-0000-0000-0000FA6D0000}"/>
    <cellStyle name="Normal 10 6 2 2 5 6 2" xfId="22030" xr:uid="{00000000-0005-0000-0000-0000FB6D0000}"/>
    <cellStyle name="Normal 10 6 2 2 5 6 2 2" xfId="45145" xr:uid="{00000000-0005-0000-0000-0000FC6D0000}"/>
    <cellStyle name="Normal 10 6 2 2 5 6 3" xfId="45146" xr:uid="{00000000-0005-0000-0000-0000FD6D0000}"/>
    <cellStyle name="Normal 10 6 2 2 5 7" xfId="13422" xr:uid="{00000000-0005-0000-0000-0000FE6D0000}"/>
    <cellStyle name="Normal 10 6 2 2 5 7 2" xfId="22031" xr:uid="{00000000-0005-0000-0000-0000FF6D0000}"/>
    <cellStyle name="Normal 10 6 2 2 5 7 2 2" xfId="45147" xr:uid="{00000000-0005-0000-0000-0000006E0000}"/>
    <cellStyle name="Normal 10 6 2 2 5 7 3" xfId="45148" xr:uid="{00000000-0005-0000-0000-0000016E0000}"/>
    <cellStyle name="Normal 10 6 2 2 5 8" xfId="22032" xr:uid="{00000000-0005-0000-0000-0000026E0000}"/>
    <cellStyle name="Normal 10 6 2 2 5 8 2" xfId="45149" xr:uid="{00000000-0005-0000-0000-0000036E0000}"/>
    <cellStyle name="Normal 10 6 2 2 5 9" xfId="22033" xr:uid="{00000000-0005-0000-0000-0000046E0000}"/>
    <cellStyle name="Normal 10 6 2 2 5 9 2" xfId="45150" xr:uid="{00000000-0005-0000-0000-0000056E0000}"/>
    <cellStyle name="Normal 10 6 2 2 6" xfId="1001" xr:uid="{00000000-0005-0000-0000-0000066E0000}"/>
    <cellStyle name="Normal 10 6 2 2 6 2" xfId="2052" xr:uid="{00000000-0005-0000-0000-0000076E0000}"/>
    <cellStyle name="Normal 10 6 2 2 6 2 2" xfId="5143" xr:uid="{00000000-0005-0000-0000-0000086E0000}"/>
    <cellStyle name="Normal 10 6 2 2 6 2 2 2" xfId="5144" xr:uid="{00000000-0005-0000-0000-0000096E0000}"/>
    <cellStyle name="Normal 10 6 2 2 6 2 2 2 2" xfId="22034" xr:uid="{00000000-0005-0000-0000-00000A6E0000}"/>
    <cellStyle name="Normal 10 6 2 2 6 2 2 2 2 2" xfId="45151" xr:uid="{00000000-0005-0000-0000-00000B6E0000}"/>
    <cellStyle name="Normal 10 6 2 2 6 2 2 2 3" xfId="45152" xr:uid="{00000000-0005-0000-0000-00000C6E0000}"/>
    <cellStyle name="Normal 10 6 2 2 6 2 2 3" xfId="10209" xr:uid="{00000000-0005-0000-0000-00000D6E0000}"/>
    <cellStyle name="Normal 10 6 2 2 6 2 2 3 2" xfId="22035" xr:uid="{00000000-0005-0000-0000-00000E6E0000}"/>
    <cellStyle name="Normal 10 6 2 2 6 2 2 3 2 2" xfId="45153" xr:uid="{00000000-0005-0000-0000-00000F6E0000}"/>
    <cellStyle name="Normal 10 6 2 2 6 2 2 3 3" xfId="45154" xr:uid="{00000000-0005-0000-0000-0000106E0000}"/>
    <cellStyle name="Normal 10 6 2 2 6 2 2 4" xfId="22036" xr:uid="{00000000-0005-0000-0000-0000116E0000}"/>
    <cellStyle name="Normal 10 6 2 2 6 2 2 4 2" xfId="45155" xr:uid="{00000000-0005-0000-0000-0000126E0000}"/>
    <cellStyle name="Normal 10 6 2 2 6 2 2 5" xfId="45156" xr:uid="{00000000-0005-0000-0000-0000136E0000}"/>
    <cellStyle name="Normal 10 6 2 2 6 2 3" xfId="5145" xr:uid="{00000000-0005-0000-0000-0000146E0000}"/>
    <cellStyle name="Normal 10 6 2 2 6 2 3 2" xfId="22037" xr:uid="{00000000-0005-0000-0000-0000156E0000}"/>
    <cellStyle name="Normal 10 6 2 2 6 2 3 2 2" xfId="45157" xr:uid="{00000000-0005-0000-0000-0000166E0000}"/>
    <cellStyle name="Normal 10 6 2 2 6 2 3 3" xfId="45158" xr:uid="{00000000-0005-0000-0000-0000176E0000}"/>
    <cellStyle name="Normal 10 6 2 2 6 2 4" xfId="10210" xr:uid="{00000000-0005-0000-0000-0000186E0000}"/>
    <cellStyle name="Normal 10 6 2 2 6 2 4 2" xfId="22038" xr:uid="{00000000-0005-0000-0000-0000196E0000}"/>
    <cellStyle name="Normal 10 6 2 2 6 2 4 2 2" xfId="45159" xr:uid="{00000000-0005-0000-0000-00001A6E0000}"/>
    <cellStyle name="Normal 10 6 2 2 6 2 4 3" xfId="45160" xr:uid="{00000000-0005-0000-0000-00001B6E0000}"/>
    <cellStyle name="Normal 10 6 2 2 6 2 5" xfId="13423" xr:uid="{00000000-0005-0000-0000-00001C6E0000}"/>
    <cellStyle name="Normal 10 6 2 2 6 2 5 2" xfId="22039" xr:uid="{00000000-0005-0000-0000-00001D6E0000}"/>
    <cellStyle name="Normal 10 6 2 2 6 2 5 2 2" xfId="45161" xr:uid="{00000000-0005-0000-0000-00001E6E0000}"/>
    <cellStyle name="Normal 10 6 2 2 6 2 5 3" xfId="45162" xr:uid="{00000000-0005-0000-0000-00001F6E0000}"/>
    <cellStyle name="Normal 10 6 2 2 6 2 6" xfId="22040" xr:uid="{00000000-0005-0000-0000-0000206E0000}"/>
    <cellStyle name="Normal 10 6 2 2 6 2 6 2" xfId="45163" xr:uid="{00000000-0005-0000-0000-0000216E0000}"/>
    <cellStyle name="Normal 10 6 2 2 6 2 7" xfId="22041" xr:uid="{00000000-0005-0000-0000-0000226E0000}"/>
    <cellStyle name="Normal 10 6 2 2 6 2 7 2" xfId="45164" xr:uid="{00000000-0005-0000-0000-0000236E0000}"/>
    <cellStyle name="Normal 10 6 2 2 6 2 8" xfId="45165" xr:uid="{00000000-0005-0000-0000-0000246E0000}"/>
    <cellStyle name="Normal 10 6 2 2 6 3" xfId="5146" xr:uid="{00000000-0005-0000-0000-0000256E0000}"/>
    <cellStyle name="Normal 10 6 2 2 6 3 2" xfId="5147" xr:uid="{00000000-0005-0000-0000-0000266E0000}"/>
    <cellStyle name="Normal 10 6 2 2 6 3 2 2" xfId="22042" xr:uid="{00000000-0005-0000-0000-0000276E0000}"/>
    <cellStyle name="Normal 10 6 2 2 6 3 2 2 2" xfId="45166" xr:uid="{00000000-0005-0000-0000-0000286E0000}"/>
    <cellStyle name="Normal 10 6 2 2 6 3 2 3" xfId="45167" xr:uid="{00000000-0005-0000-0000-0000296E0000}"/>
    <cellStyle name="Normal 10 6 2 2 6 3 3" xfId="10211" xr:uid="{00000000-0005-0000-0000-00002A6E0000}"/>
    <cellStyle name="Normal 10 6 2 2 6 3 3 2" xfId="22043" xr:uid="{00000000-0005-0000-0000-00002B6E0000}"/>
    <cellStyle name="Normal 10 6 2 2 6 3 3 2 2" xfId="45168" xr:uid="{00000000-0005-0000-0000-00002C6E0000}"/>
    <cellStyle name="Normal 10 6 2 2 6 3 3 3" xfId="45169" xr:uid="{00000000-0005-0000-0000-00002D6E0000}"/>
    <cellStyle name="Normal 10 6 2 2 6 3 4" xfId="22044" xr:uid="{00000000-0005-0000-0000-00002E6E0000}"/>
    <cellStyle name="Normal 10 6 2 2 6 3 4 2" xfId="45170" xr:uid="{00000000-0005-0000-0000-00002F6E0000}"/>
    <cellStyle name="Normal 10 6 2 2 6 3 5" xfId="45171" xr:uid="{00000000-0005-0000-0000-0000306E0000}"/>
    <cellStyle name="Normal 10 6 2 2 6 4" xfId="5148" xr:uid="{00000000-0005-0000-0000-0000316E0000}"/>
    <cellStyle name="Normal 10 6 2 2 6 4 2" xfId="22045" xr:uid="{00000000-0005-0000-0000-0000326E0000}"/>
    <cellStyle name="Normal 10 6 2 2 6 4 2 2" xfId="45172" xr:uid="{00000000-0005-0000-0000-0000336E0000}"/>
    <cellStyle name="Normal 10 6 2 2 6 4 3" xfId="45173" xr:uid="{00000000-0005-0000-0000-0000346E0000}"/>
    <cellStyle name="Normal 10 6 2 2 6 5" xfId="10212" xr:uid="{00000000-0005-0000-0000-0000356E0000}"/>
    <cellStyle name="Normal 10 6 2 2 6 5 2" xfId="22046" xr:uid="{00000000-0005-0000-0000-0000366E0000}"/>
    <cellStyle name="Normal 10 6 2 2 6 5 2 2" xfId="45174" xr:uid="{00000000-0005-0000-0000-0000376E0000}"/>
    <cellStyle name="Normal 10 6 2 2 6 5 3" xfId="45175" xr:uid="{00000000-0005-0000-0000-0000386E0000}"/>
    <cellStyle name="Normal 10 6 2 2 6 6" xfId="13424" xr:uid="{00000000-0005-0000-0000-0000396E0000}"/>
    <cellStyle name="Normal 10 6 2 2 6 6 2" xfId="22047" xr:uid="{00000000-0005-0000-0000-00003A6E0000}"/>
    <cellStyle name="Normal 10 6 2 2 6 6 2 2" xfId="45176" xr:uid="{00000000-0005-0000-0000-00003B6E0000}"/>
    <cellStyle name="Normal 10 6 2 2 6 6 3" xfId="45177" xr:uid="{00000000-0005-0000-0000-00003C6E0000}"/>
    <cellStyle name="Normal 10 6 2 2 6 7" xfId="22048" xr:uid="{00000000-0005-0000-0000-00003D6E0000}"/>
    <cellStyle name="Normal 10 6 2 2 6 7 2" xfId="45178" xr:uid="{00000000-0005-0000-0000-00003E6E0000}"/>
    <cellStyle name="Normal 10 6 2 2 6 8" xfId="22049" xr:uid="{00000000-0005-0000-0000-00003F6E0000}"/>
    <cellStyle name="Normal 10 6 2 2 6 8 2" xfId="45179" xr:uid="{00000000-0005-0000-0000-0000406E0000}"/>
    <cellStyle name="Normal 10 6 2 2 6 9" xfId="45180" xr:uid="{00000000-0005-0000-0000-0000416E0000}"/>
    <cellStyle name="Normal 10 6 2 2 7" xfId="1533" xr:uid="{00000000-0005-0000-0000-0000426E0000}"/>
    <cellStyle name="Normal 10 6 2 2 7 2" xfId="5149" xr:uid="{00000000-0005-0000-0000-0000436E0000}"/>
    <cellStyle name="Normal 10 6 2 2 7 2 2" xfId="5150" xr:uid="{00000000-0005-0000-0000-0000446E0000}"/>
    <cellStyle name="Normal 10 6 2 2 7 2 2 2" xfId="22050" xr:uid="{00000000-0005-0000-0000-0000456E0000}"/>
    <cellStyle name="Normal 10 6 2 2 7 2 2 2 2" xfId="45181" xr:uid="{00000000-0005-0000-0000-0000466E0000}"/>
    <cellStyle name="Normal 10 6 2 2 7 2 2 3" xfId="45182" xr:uid="{00000000-0005-0000-0000-0000476E0000}"/>
    <cellStyle name="Normal 10 6 2 2 7 2 3" xfId="10213" xr:uid="{00000000-0005-0000-0000-0000486E0000}"/>
    <cellStyle name="Normal 10 6 2 2 7 2 3 2" xfId="22051" xr:uid="{00000000-0005-0000-0000-0000496E0000}"/>
    <cellStyle name="Normal 10 6 2 2 7 2 3 2 2" xfId="45183" xr:uid="{00000000-0005-0000-0000-00004A6E0000}"/>
    <cellStyle name="Normal 10 6 2 2 7 2 3 3" xfId="45184" xr:uid="{00000000-0005-0000-0000-00004B6E0000}"/>
    <cellStyle name="Normal 10 6 2 2 7 2 4" xfId="22052" xr:uid="{00000000-0005-0000-0000-00004C6E0000}"/>
    <cellStyle name="Normal 10 6 2 2 7 2 4 2" xfId="45185" xr:uid="{00000000-0005-0000-0000-00004D6E0000}"/>
    <cellStyle name="Normal 10 6 2 2 7 2 5" xfId="45186" xr:uid="{00000000-0005-0000-0000-00004E6E0000}"/>
    <cellStyle name="Normal 10 6 2 2 7 3" xfId="5151" xr:uid="{00000000-0005-0000-0000-00004F6E0000}"/>
    <cellStyle name="Normal 10 6 2 2 7 3 2" xfId="22053" xr:uid="{00000000-0005-0000-0000-0000506E0000}"/>
    <cellStyle name="Normal 10 6 2 2 7 3 2 2" xfId="45187" xr:uid="{00000000-0005-0000-0000-0000516E0000}"/>
    <cellStyle name="Normal 10 6 2 2 7 3 3" xfId="45188" xr:uid="{00000000-0005-0000-0000-0000526E0000}"/>
    <cellStyle name="Normal 10 6 2 2 7 4" xfId="10214" xr:uid="{00000000-0005-0000-0000-0000536E0000}"/>
    <cellStyle name="Normal 10 6 2 2 7 4 2" xfId="22054" xr:uid="{00000000-0005-0000-0000-0000546E0000}"/>
    <cellStyle name="Normal 10 6 2 2 7 4 2 2" xfId="45189" xr:uid="{00000000-0005-0000-0000-0000556E0000}"/>
    <cellStyle name="Normal 10 6 2 2 7 4 3" xfId="45190" xr:uid="{00000000-0005-0000-0000-0000566E0000}"/>
    <cellStyle name="Normal 10 6 2 2 7 5" xfId="13425" xr:uid="{00000000-0005-0000-0000-0000576E0000}"/>
    <cellStyle name="Normal 10 6 2 2 7 5 2" xfId="22055" xr:uid="{00000000-0005-0000-0000-0000586E0000}"/>
    <cellStyle name="Normal 10 6 2 2 7 5 2 2" xfId="45191" xr:uid="{00000000-0005-0000-0000-0000596E0000}"/>
    <cellStyle name="Normal 10 6 2 2 7 5 3" xfId="45192" xr:uid="{00000000-0005-0000-0000-00005A6E0000}"/>
    <cellStyle name="Normal 10 6 2 2 7 6" xfId="22056" xr:uid="{00000000-0005-0000-0000-00005B6E0000}"/>
    <cellStyle name="Normal 10 6 2 2 7 6 2" xfId="45193" xr:uid="{00000000-0005-0000-0000-00005C6E0000}"/>
    <cellStyle name="Normal 10 6 2 2 7 7" xfId="22057" xr:uid="{00000000-0005-0000-0000-00005D6E0000}"/>
    <cellStyle name="Normal 10 6 2 2 7 7 2" xfId="45194" xr:uid="{00000000-0005-0000-0000-00005E6E0000}"/>
    <cellStyle name="Normal 10 6 2 2 7 8" xfId="45195" xr:uid="{00000000-0005-0000-0000-00005F6E0000}"/>
    <cellStyle name="Normal 10 6 2 2 8" xfId="5152" xr:uid="{00000000-0005-0000-0000-0000606E0000}"/>
    <cellStyle name="Normal 10 6 2 2 8 2" xfId="5153" xr:uid="{00000000-0005-0000-0000-0000616E0000}"/>
    <cellStyle name="Normal 10 6 2 2 8 2 2" xfId="22058" xr:uid="{00000000-0005-0000-0000-0000626E0000}"/>
    <cellStyle name="Normal 10 6 2 2 8 2 2 2" xfId="45196" xr:uid="{00000000-0005-0000-0000-0000636E0000}"/>
    <cellStyle name="Normal 10 6 2 2 8 2 3" xfId="45197" xr:uid="{00000000-0005-0000-0000-0000646E0000}"/>
    <cellStyle name="Normal 10 6 2 2 8 3" xfId="10215" xr:uid="{00000000-0005-0000-0000-0000656E0000}"/>
    <cellStyle name="Normal 10 6 2 2 8 3 2" xfId="22059" xr:uid="{00000000-0005-0000-0000-0000666E0000}"/>
    <cellStyle name="Normal 10 6 2 2 8 3 2 2" xfId="45198" xr:uid="{00000000-0005-0000-0000-0000676E0000}"/>
    <cellStyle name="Normal 10 6 2 2 8 3 3" xfId="45199" xr:uid="{00000000-0005-0000-0000-0000686E0000}"/>
    <cellStyle name="Normal 10 6 2 2 8 4" xfId="22060" xr:uid="{00000000-0005-0000-0000-0000696E0000}"/>
    <cellStyle name="Normal 10 6 2 2 8 4 2" xfId="45200" xr:uid="{00000000-0005-0000-0000-00006A6E0000}"/>
    <cellStyle name="Normal 10 6 2 2 8 5" xfId="45201" xr:uid="{00000000-0005-0000-0000-00006B6E0000}"/>
    <cellStyle name="Normal 10 6 2 2 9" xfId="5154" xr:uid="{00000000-0005-0000-0000-00006C6E0000}"/>
    <cellStyle name="Normal 10 6 2 2 9 2" xfId="22061" xr:uid="{00000000-0005-0000-0000-00006D6E0000}"/>
    <cellStyle name="Normal 10 6 2 2 9 2 2" xfId="45202" xr:uid="{00000000-0005-0000-0000-00006E6E0000}"/>
    <cellStyle name="Normal 10 6 2 2 9 3" xfId="45203" xr:uid="{00000000-0005-0000-0000-00006F6E0000}"/>
    <cellStyle name="Normal 10 6 2 3" xfId="284" xr:uid="{00000000-0005-0000-0000-0000706E0000}"/>
    <cellStyle name="Normal 10 6 2 3 10" xfId="22062" xr:uid="{00000000-0005-0000-0000-0000716E0000}"/>
    <cellStyle name="Normal 10 6 2 3 10 2" xfId="45204" xr:uid="{00000000-0005-0000-0000-0000726E0000}"/>
    <cellStyle name="Normal 10 6 2 3 11" xfId="22063" xr:uid="{00000000-0005-0000-0000-0000736E0000}"/>
    <cellStyle name="Normal 10 6 2 3 11 2" xfId="45205" xr:uid="{00000000-0005-0000-0000-0000746E0000}"/>
    <cellStyle name="Normal 10 6 2 3 12" xfId="45206" xr:uid="{00000000-0005-0000-0000-0000756E0000}"/>
    <cellStyle name="Normal 10 6 2 3 2" xfId="285" xr:uid="{00000000-0005-0000-0000-0000766E0000}"/>
    <cellStyle name="Normal 10 6 2 3 2 10" xfId="22064" xr:uid="{00000000-0005-0000-0000-0000776E0000}"/>
    <cellStyle name="Normal 10 6 2 3 2 10 2" xfId="45207" xr:uid="{00000000-0005-0000-0000-0000786E0000}"/>
    <cellStyle name="Normal 10 6 2 3 2 11" xfId="45208" xr:uid="{00000000-0005-0000-0000-0000796E0000}"/>
    <cellStyle name="Normal 10 6 2 3 2 2" xfId="286" xr:uid="{00000000-0005-0000-0000-00007A6E0000}"/>
    <cellStyle name="Normal 10 6 2 3 2 2 10" xfId="45209" xr:uid="{00000000-0005-0000-0000-00007B6E0000}"/>
    <cellStyle name="Normal 10 6 2 3 2 2 2" xfId="915" xr:uid="{00000000-0005-0000-0000-00007C6E0000}"/>
    <cellStyle name="Normal 10 6 2 3 2 2 2 2" xfId="2426" xr:uid="{00000000-0005-0000-0000-00007D6E0000}"/>
    <cellStyle name="Normal 10 6 2 3 2 2 2 2 2" xfId="5155" xr:uid="{00000000-0005-0000-0000-00007E6E0000}"/>
    <cellStyle name="Normal 10 6 2 3 2 2 2 2 2 2" xfId="5156" xr:uid="{00000000-0005-0000-0000-00007F6E0000}"/>
    <cellStyle name="Normal 10 6 2 3 2 2 2 2 2 2 2" xfId="22065" xr:uid="{00000000-0005-0000-0000-0000806E0000}"/>
    <cellStyle name="Normal 10 6 2 3 2 2 2 2 2 2 2 2" xfId="45210" xr:uid="{00000000-0005-0000-0000-0000816E0000}"/>
    <cellStyle name="Normal 10 6 2 3 2 2 2 2 2 2 3" xfId="45211" xr:uid="{00000000-0005-0000-0000-0000826E0000}"/>
    <cellStyle name="Normal 10 6 2 3 2 2 2 2 2 3" xfId="10216" xr:uid="{00000000-0005-0000-0000-0000836E0000}"/>
    <cellStyle name="Normal 10 6 2 3 2 2 2 2 2 3 2" xfId="22066" xr:uid="{00000000-0005-0000-0000-0000846E0000}"/>
    <cellStyle name="Normal 10 6 2 3 2 2 2 2 2 3 2 2" xfId="45212" xr:uid="{00000000-0005-0000-0000-0000856E0000}"/>
    <cellStyle name="Normal 10 6 2 3 2 2 2 2 2 3 3" xfId="45213" xr:uid="{00000000-0005-0000-0000-0000866E0000}"/>
    <cellStyle name="Normal 10 6 2 3 2 2 2 2 2 4" xfId="22067" xr:uid="{00000000-0005-0000-0000-0000876E0000}"/>
    <cellStyle name="Normal 10 6 2 3 2 2 2 2 2 4 2" xfId="45214" xr:uid="{00000000-0005-0000-0000-0000886E0000}"/>
    <cellStyle name="Normal 10 6 2 3 2 2 2 2 2 5" xfId="45215" xr:uid="{00000000-0005-0000-0000-0000896E0000}"/>
    <cellStyle name="Normal 10 6 2 3 2 2 2 2 3" xfId="5157" xr:uid="{00000000-0005-0000-0000-00008A6E0000}"/>
    <cellStyle name="Normal 10 6 2 3 2 2 2 2 3 2" xfId="22068" xr:uid="{00000000-0005-0000-0000-00008B6E0000}"/>
    <cellStyle name="Normal 10 6 2 3 2 2 2 2 3 2 2" xfId="45216" xr:uid="{00000000-0005-0000-0000-00008C6E0000}"/>
    <cellStyle name="Normal 10 6 2 3 2 2 2 2 3 3" xfId="45217" xr:uid="{00000000-0005-0000-0000-00008D6E0000}"/>
    <cellStyle name="Normal 10 6 2 3 2 2 2 2 4" xfId="10217" xr:uid="{00000000-0005-0000-0000-00008E6E0000}"/>
    <cellStyle name="Normal 10 6 2 3 2 2 2 2 4 2" xfId="22069" xr:uid="{00000000-0005-0000-0000-00008F6E0000}"/>
    <cellStyle name="Normal 10 6 2 3 2 2 2 2 4 2 2" xfId="45218" xr:uid="{00000000-0005-0000-0000-0000906E0000}"/>
    <cellStyle name="Normal 10 6 2 3 2 2 2 2 4 3" xfId="45219" xr:uid="{00000000-0005-0000-0000-0000916E0000}"/>
    <cellStyle name="Normal 10 6 2 3 2 2 2 2 5" xfId="13426" xr:uid="{00000000-0005-0000-0000-0000926E0000}"/>
    <cellStyle name="Normal 10 6 2 3 2 2 2 2 5 2" xfId="22070" xr:uid="{00000000-0005-0000-0000-0000936E0000}"/>
    <cellStyle name="Normal 10 6 2 3 2 2 2 2 5 2 2" xfId="45220" xr:uid="{00000000-0005-0000-0000-0000946E0000}"/>
    <cellStyle name="Normal 10 6 2 3 2 2 2 2 5 3" xfId="45221" xr:uid="{00000000-0005-0000-0000-0000956E0000}"/>
    <cellStyle name="Normal 10 6 2 3 2 2 2 2 6" xfId="22071" xr:uid="{00000000-0005-0000-0000-0000966E0000}"/>
    <cellStyle name="Normal 10 6 2 3 2 2 2 2 6 2" xfId="45222" xr:uid="{00000000-0005-0000-0000-0000976E0000}"/>
    <cellStyle name="Normal 10 6 2 3 2 2 2 2 7" xfId="22072" xr:uid="{00000000-0005-0000-0000-0000986E0000}"/>
    <cellStyle name="Normal 10 6 2 3 2 2 2 2 7 2" xfId="45223" xr:uid="{00000000-0005-0000-0000-0000996E0000}"/>
    <cellStyle name="Normal 10 6 2 3 2 2 2 2 8" xfId="45224" xr:uid="{00000000-0005-0000-0000-00009A6E0000}"/>
    <cellStyle name="Normal 10 6 2 3 2 2 2 3" xfId="5158" xr:uid="{00000000-0005-0000-0000-00009B6E0000}"/>
    <cellStyle name="Normal 10 6 2 3 2 2 2 3 2" xfId="5159" xr:uid="{00000000-0005-0000-0000-00009C6E0000}"/>
    <cellStyle name="Normal 10 6 2 3 2 2 2 3 2 2" xfId="22073" xr:uid="{00000000-0005-0000-0000-00009D6E0000}"/>
    <cellStyle name="Normal 10 6 2 3 2 2 2 3 2 2 2" xfId="45225" xr:uid="{00000000-0005-0000-0000-00009E6E0000}"/>
    <cellStyle name="Normal 10 6 2 3 2 2 2 3 2 3" xfId="45226" xr:uid="{00000000-0005-0000-0000-00009F6E0000}"/>
    <cellStyle name="Normal 10 6 2 3 2 2 2 3 3" xfId="10218" xr:uid="{00000000-0005-0000-0000-0000A06E0000}"/>
    <cellStyle name="Normal 10 6 2 3 2 2 2 3 3 2" xfId="22074" xr:uid="{00000000-0005-0000-0000-0000A16E0000}"/>
    <cellStyle name="Normal 10 6 2 3 2 2 2 3 3 2 2" xfId="45227" xr:uid="{00000000-0005-0000-0000-0000A26E0000}"/>
    <cellStyle name="Normal 10 6 2 3 2 2 2 3 3 3" xfId="45228" xr:uid="{00000000-0005-0000-0000-0000A36E0000}"/>
    <cellStyle name="Normal 10 6 2 3 2 2 2 3 4" xfId="22075" xr:uid="{00000000-0005-0000-0000-0000A46E0000}"/>
    <cellStyle name="Normal 10 6 2 3 2 2 2 3 4 2" xfId="45229" xr:uid="{00000000-0005-0000-0000-0000A56E0000}"/>
    <cellStyle name="Normal 10 6 2 3 2 2 2 3 5" xfId="45230" xr:uid="{00000000-0005-0000-0000-0000A66E0000}"/>
    <cellStyle name="Normal 10 6 2 3 2 2 2 4" xfId="5160" xr:uid="{00000000-0005-0000-0000-0000A76E0000}"/>
    <cellStyle name="Normal 10 6 2 3 2 2 2 4 2" xfId="22076" xr:uid="{00000000-0005-0000-0000-0000A86E0000}"/>
    <cellStyle name="Normal 10 6 2 3 2 2 2 4 2 2" xfId="45231" xr:uid="{00000000-0005-0000-0000-0000A96E0000}"/>
    <cellStyle name="Normal 10 6 2 3 2 2 2 4 3" xfId="45232" xr:uid="{00000000-0005-0000-0000-0000AA6E0000}"/>
    <cellStyle name="Normal 10 6 2 3 2 2 2 5" xfId="10219" xr:uid="{00000000-0005-0000-0000-0000AB6E0000}"/>
    <cellStyle name="Normal 10 6 2 3 2 2 2 5 2" xfId="22077" xr:uid="{00000000-0005-0000-0000-0000AC6E0000}"/>
    <cellStyle name="Normal 10 6 2 3 2 2 2 5 2 2" xfId="45233" xr:uid="{00000000-0005-0000-0000-0000AD6E0000}"/>
    <cellStyle name="Normal 10 6 2 3 2 2 2 5 3" xfId="45234" xr:uid="{00000000-0005-0000-0000-0000AE6E0000}"/>
    <cellStyle name="Normal 10 6 2 3 2 2 2 6" xfId="13427" xr:uid="{00000000-0005-0000-0000-0000AF6E0000}"/>
    <cellStyle name="Normal 10 6 2 3 2 2 2 6 2" xfId="22078" xr:uid="{00000000-0005-0000-0000-0000B06E0000}"/>
    <cellStyle name="Normal 10 6 2 3 2 2 2 6 2 2" xfId="45235" xr:uid="{00000000-0005-0000-0000-0000B16E0000}"/>
    <cellStyle name="Normal 10 6 2 3 2 2 2 6 3" xfId="45236" xr:uid="{00000000-0005-0000-0000-0000B26E0000}"/>
    <cellStyle name="Normal 10 6 2 3 2 2 2 7" xfId="22079" xr:uid="{00000000-0005-0000-0000-0000B36E0000}"/>
    <cellStyle name="Normal 10 6 2 3 2 2 2 7 2" xfId="45237" xr:uid="{00000000-0005-0000-0000-0000B46E0000}"/>
    <cellStyle name="Normal 10 6 2 3 2 2 2 8" xfId="22080" xr:uid="{00000000-0005-0000-0000-0000B56E0000}"/>
    <cellStyle name="Normal 10 6 2 3 2 2 2 8 2" xfId="45238" xr:uid="{00000000-0005-0000-0000-0000B66E0000}"/>
    <cellStyle name="Normal 10 6 2 3 2 2 2 9" xfId="45239" xr:uid="{00000000-0005-0000-0000-0000B76E0000}"/>
    <cellStyle name="Normal 10 6 2 3 2 2 3" xfId="1375" xr:uid="{00000000-0005-0000-0000-0000B86E0000}"/>
    <cellStyle name="Normal 10 6 2 3 2 2 3 2" xfId="5161" xr:uid="{00000000-0005-0000-0000-0000B96E0000}"/>
    <cellStyle name="Normal 10 6 2 3 2 2 3 2 2" xfId="5162" xr:uid="{00000000-0005-0000-0000-0000BA6E0000}"/>
    <cellStyle name="Normal 10 6 2 3 2 2 3 2 2 2" xfId="22081" xr:uid="{00000000-0005-0000-0000-0000BB6E0000}"/>
    <cellStyle name="Normal 10 6 2 3 2 2 3 2 2 2 2" xfId="45240" xr:uid="{00000000-0005-0000-0000-0000BC6E0000}"/>
    <cellStyle name="Normal 10 6 2 3 2 2 3 2 2 3" xfId="45241" xr:uid="{00000000-0005-0000-0000-0000BD6E0000}"/>
    <cellStyle name="Normal 10 6 2 3 2 2 3 2 3" xfId="10220" xr:uid="{00000000-0005-0000-0000-0000BE6E0000}"/>
    <cellStyle name="Normal 10 6 2 3 2 2 3 2 3 2" xfId="22082" xr:uid="{00000000-0005-0000-0000-0000BF6E0000}"/>
    <cellStyle name="Normal 10 6 2 3 2 2 3 2 3 2 2" xfId="45242" xr:uid="{00000000-0005-0000-0000-0000C06E0000}"/>
    <cellStyle name="Normal 10 6 2 3 2 2 3 2 3 3" xfId="45243" xr:uid="{00000000-0005-0000-0000-0000C16E0000}"/>
    <cellStyle name="Normal 10 6 2 3 2 2 3 2 4" xfId="22083" xr:uid="{00000000-0005-0000-0000-0000C26E0000}"/>
    <cellStyle name="Normal 10 6 2 3 2 2 3 2 4 2" xfId="45244" xr:uid="{00000000-0005-0000-0000-0000C36E0000}"/>
    <cellStyle name="Normal 10 6 2 3 2 2 3 2 5" xfId="45245" xr:uid="{00000000-0005-0000-0000-0000C46E0000}"/>
    <cellStyle name="Normal 10 6 2 3 2 2 3 3" xfId="5163" xr:uid="{00000000-0005-0000-0000-0000C56E0000}"/>
    <cellStyle name="Normal 10 6 2 3 2 2 3 3 2" xfId="22084" xr:uid="{00000000-0005-0000-0000-0000C66E0000}"/>
    <cellStyle name="Normal 10 6 2 3 2 2 3 3 2 2" xfId="45246" xr:uid="{00000000-0005-0000-0000-0000C76E0000}"/>
    <cellStyle name="Normal 10 6 2 3 2 2 3 3 3" xfId="45247" xr:uid="{00000000-0005-0000-0000-0000C86E0000}"/>
    <cellStyle name="Normal 10 6 2 3 2 2 3 4" xfId="10221" xr:uid="{00000000-0005-0000-0000-0000C96E0000}"/>
    <cellStyle name="Normal 10 6 2 3 2 2 3 4 2" xfId="22085" xr:uid="{00000000-0005-0000-0000-0000CA6E0000}"/>
    <cellStyle name="Normal 10 6 2 3 2 2 3 4 2 2" xfId="45248" xr:uid="{00000000-0005-0000-0000-0000CB6E0000}"/>
    <cellStyle name="Normal 10 6 2 3 2 2 3 4 3" xfId="45249" xr:uid="{00000000-0005-0000-0000-0000CC6E0000}"/>
    <cellStyle name="Normal 10 6 2 3 2 2 3 5" xfId="13428" xr:uid="{00000000-0005-0000-0000-0000CD6E0000}"/>
    <cellStyle name="Normal 10 6 2 3 2 2 3 5 2" xfId="22086" xr:uid="{00000000-0005-0000-0000-0000CE6E0000}"/>
    <cellStyle name="Normal 10 6 2 3 2 2 3 5 2 2" xfId="45250" xr:uid="{00000000-0005-0000-0000-0000CF6E0000}"/>
    <cellStyle name="Normal 10 6 2 3 2 2 3 5 3" xfId="45251" xr:uid="{00000000-0005-0000-0000-0000D06E0000}"/>
    <cellStyle name="Normal 10 6 2 3 2 2 3 6" xfId="22087" xr:uid="{00000000-0005-0000-0000-0000D16E0000}"/>
    <cellStyle name="Normal 10 6 2 3 2 2 3 6 2" xfId="45252" xr:uid="{00000000-0005-0000-0000-0000D26E0000}"/>
    <cellStyle name="Normal 10 6 2 3 2 2 3 7" xfId="22088" xr:uid="{00000000-0005-0000-0000-0000D36E0000}"/>
    <cellStyle name="Normal 10 6 2 3 2 2 3 7 2" xfId="45253" xr:uid="{00000000-0005-0000-0000-0000D46E0000}"/>
    <cellStyle name="Normal 10 6 2 3 2 2 3 8" xfId="45254" xr:uid="{00000000-0005-0000-0000-0000D56E0000}"/>
    <cellStyle name="Normal 10 6 2 3 2 2 4" xfId="1907" xr:uid="{00000000-0005-0000-0000-0000D66E0000}"/>
    <cellStyle name="Normal 10 6 2 3 2 2 4 2" xfId="5164" xr:uid="{00000000-0005-0000-0000-0000D76E0000}"/>
    <cellStyle name="Normal 10 6 2 3 2 2 4 2 2" xfId="22089" xr:uid="{00000000-0005-0000-0000-0000D86E0000}"/>
    <cellStyle name="Normal 10 6 2 3 2 2 4 2 2 2" xfId="45255" xr:uid="{00000000-0005-0000-0000-0000D96E0000}"/>
    <cellStyle name="Normal 10 6 2 3 2 2 4 2 3" xfId="45256" xr:uid="{00000000-0005-0000-0000-0000DA6E0000}"/>
    <cellStyle name="Normal 10 6 2 3 2 2 4 3" xfId="10222" xr:uid="{00000000-0005-0000-0000-0000DB6E0000}"/>
    <cellStyle name="Normal 10 6 2 3 2 2 4 3 2" xfId="22090" xr:uid="{00000000-0005-0000-0000-0000DC6E0000}"/>
    <cellStyle name="Normal 10 6 2 3 2 2 4 3 2 2" xfId="45257" xr:uid="{00000000-0005-0000-0000-0000DD6E0000}"/>
    <cellStyle name="Normal 10 6 2 3 2 2 4 3 3" xfId="45258" xr:uid="{00000000-0005-0000-0000-0000DE6E0000}"/>
    <cellStyle name="Normal 10 6 2 3 2 2 4 4" xfId="22091" xr:uid="{00000000-0005-0000-0000-0000DF6E0000}"/>
    <cellStyle name="Normal 10 6 2 3 2 2 4 4 2" xfId="45259" xr:uid="{00000000-0005-0000-0000-0000E06E0000}"/>
    <cellStyle name="Normal 10 6 2 3 2 2 4 5" xfId="45260" xr:uid="{00000000-0005-0000-0000-0000E16E0000}"/>
    <cellStyle name="Normal 10 6 2 3 2 2 5" xfId="5165" xr:uid="{00000000-0005-0000-0000-0000E26E0000}"/>
    <cellStyle name="Normal 10 6 2 3 2 2 5 2" xfId="22092" xr:uid="{00000000-0005-0000-0000-0000E36E0000}"/>
    <cellStyle name="Normal 10 6 2 3 2 2 5 2 2" xfId="45261" xr:uid="{00000000-0005-0000-0000-0000E46E0000}"/>
    <cellStyle name="Normal 10 6 2 3 2 2 5 3" xfId="45262" xr:uid="{00000000-0005-0000-0000-0000E56E0000}"/>
    <cellStyle name="Normal 10 6 2 3 2 2 6" xfId="10223" xr:uid="{00000000-0005-0000-0000-0000E66E0000}"/>
    <cellStyle name="Normal 10 6 2 3 2 2 6 2" xfId="22093" xr:uid="{00000000-0005-0000-0000-0000E76E0000}"/>
    <cellStyle name="Normal 10 6 2 3 2 2 6 2 2" xfId="45263" xr:uid="{00000000-0005-0000-0000-0000E86E0000}"/>
    <cellStyle name="Normal 10 6 2 3 2 2 6 3" xfId="45264" xr:uid="{00000000-0005-0000-0000-0000E96E0000}"/>
    <cellStyle name="Normal 10 6 2 3 2 2 7" xfId="13429" xr:uid="{00000000-0005-0000-0000-0000EA6E0000}"/>
    <cellStyle name="Normal 10 6 2 3 2 2 7 2" xfId="22094" xr:uid="{00000000-0005-0000-0000-0000EB6E0000}"/>
    <cellStyle name="Normal 10 6 2 3 2 2 7 2 2" xfId="45265" xr:uid="{00000000-0005-0000-0000-0000EC6E0000}"/>
    <cellStyle name="Normal 10 6 2 3 2 2 7 3" xfId="45266" xr:uid="{00000000-0005-0000-0000-0000ED6E0000}"/>
    <cellStyle name="Normal 10 6 2 3 2 2 8" xfId="22095" xr:uid="{00000000-0005-0000-0000-0000EE6E0000}"/>
    <cellStyle name="Normal 10 6 2 3 2 2 8 2" xfId="45267" xr:uid="{00000000-0005-0000-0000-0000EF6E0000}"/>
    <cellStyle name="Normal 10 6 2 3 2 2 9" xfId="22096" xr:uid="{00000000-0005-0000-0000-0000F06E0000}"/>
    <cellStyle name="Normal 10 6 2 3 2 2 9 2" xfId="45268" xr:uid="{00000000-0005-0000-0000-0000F16E0000}"/>
    <cellStyle name="Normal 10 6 2 3 2 3" xfId="685" xr:uid="{00000000-0005-0000-0000-0000F26E0000}"/>
    <cellStyle name="Normal 10 6 2 3 2 3 2" xfId="2196" xr:uid="{00000000-0005-0000-0000-0000F36E0000}"/>
    <cellStyle name="Normal 10 6 2 3 2 3 2 2" xfId="5166" xr:uid="{00000000-0005-0000-0000-0000F46E0000}"/>
    <cellStyle name="Normal 10 6 2 3 2 3 2 2 2" xfId="5167" xr:uid="{00000000-0005-0000-0000-0000F56E0000}"/>
    <cellStyle name="Normal 10 6 2 3 2 3 2 2 2 2" xfId="22097" xr:uid="{00000000-0005-0000-0000-0000F66E0000}"/>
    <cellStyle name="Normal 10 6 2 3 2 3 2 2 2 2 2" xfId="45269" xr:uid="{00000000-0005-0000-0000-0000F76E0000}"/>
    <cellStyle name="Normal 10 6 2 3 2 3 2 2 2 3" xfId="45270" xr:uid="{00000000-0005-0000-0000-0000F86E0000}"/>
    <cellStyle name="Normal 10 6 2 3 2 3 2 2 3" xfId="10224" xr:uid="{00000000-0005-0000-0000-0000F96E0000}"/>
    <cellStyle name="Normal 10 6 2 3 2 3 2 2 3 2" xfId="22098" xr:uid="{00000000-0005-0000-0000-0000FA6E0000}"/>
    <cellStyle name="Normal 10 6 2 3 2 3 2 2 3 2 2" xfId="45271" xr:uid="{00000000-0005-0000-0000-0000FB6E0000}"/>
    <cellStyle name="Normal 10 6 2 3 2 3 2 2 3 3" xfId="45272" xr:uid="{00000000-0005-0000-0000-0000FC6E0000}"/>
    <cellStyle name="Normal 10 6 2 3 2 3 2 2 4" xfId="22099" xr:uid="{00000000-0005-0000-0000-0000FD6E0000}"/>
    <cellStyle name="Normal 10 6 2 3 2 3 2 2 4 2" xfId="45273" xr:uid="{00000000-0005-0000-0000-0000FE6E0000}"/>
    <cellStyle name="Normal 10 6 2 3 2 3 2 2 5" xfId="45274" xr:uid="{00000000-0005-0000-0000-0000FF6E0000}"/>
    <cellStyle name="Normal 10 6 2 3 2 3 2 3" xfId="5168" xr:uid="{00000000-0005-0000-0000-0000006F0000}"/>
    <cellStyle name="Normal 10 6 2 3 2 3 2 3 2" xfId="22100" xr:uid="{00000000-0005-0000-0000-0000016F0000}"/>
    <cellStyle name="Normal 10 6 2 3 2 3 2 3 2 2" xfId="45275" xr:uid="{00000000-0005-0000-0000-0000026F0000}"/>
    <cellStyle name="Normal 10 6 2 3 2 3 2 3 3" xfId="45276" xr:uid="{00000000-0005-0000-0000-0000036F0000}"/>
    <cellStyle name="Normal 10 6 2 3 2 3 2 4" xfId="10225" xr:uid="{00000000-0005-0000-0000-0000046F0000}"/>
    <cellStyle name="Normal 10 6 2 3 2 3 2 4 2" xfId="22101" xr:uid="{00000000-0005-0000-0000-0000056F0000}"/>
    <cellStyle name="Normal 10 6 2 3 2 3 2 4 2 2" xfId="45277" xr:uid="{00000000-0005-0000-0000-0000066F0000}"/>
    <cellStyle name="Normal 10 6 2 3 2 3 2 4 3" xfId="45278" xr:uid="{00000000-0005-0000-0000-0000076F0000}"/>
    <cellStyle name="Normal 10 6 2 3 2 3 2 5" xfId="13430" xr:uid="{00000000-0005-0000-0000-0000086F0000}"/>
    <cellStyle name="Normal 10 6 2 3 2 3 2 5 2" xfId="22102" xr:uid="{00000000-0005-0000-0000-0000096F0000}"/>
    <cellStyle name="Normal 10 6 2 3 2 3 2 5 2 2" xfId="45279" xr:uid="{00000000-0005-0000-0000-00000A6F0000}"/>
    <cellStyle name="Normal 10 6 2 3 2 3 2 5 3" xfId="45280" xr:uid="{00000000-0005-0000-0000-00000B6F0000}"/>
    <cellStyle name="Normal 10 6 2 3 2 3 2 6" xfId="22103" xr:uid="{00000000-0005-0000-0000-00000C6F0000}"/>
    <cellStyle name="Normal 10 6 2 3 2 3 2 6 2" xfId="45281" xr:uid="{00000000-0005-0000-0000-00000D6F0000}"/>
    <cellStyle name="Normal 10 6 2 3 2 3 2 7" xfId="22104" xr:uid="{00000000-0005-0000-0000-00000E6F0000}"/>
    <cellStyle name="Normal 10 6 2 3 2 3 2 7 2" xfId="45282" xr:uid="{00000000-0005-0000-0000-00000F6F0000}"/>
    <cellStyle name="Normal 10 6 2 3 2 3 2 8" xfId="45283" xr:uid="{00000000-0005-0000-0000-0000106F0000}"/>
    <cellStyle name="Normal 10 6 2 3 2 3 3" xfId="5169" xr:uid="{00000000-0005-0000-0000-0000116F0000}"/>
    <cellStyle name="Normal 10 6 2 3 2 3 3 2" xfId="5170" xr:uid="{00000000-0005-0000-0000-0000126F0000}"/>
    <cellStyle name="Normal 10 6 2 3 2 3 3 2 2" xfId="22105" xr:uid="{00000000-0005-0000-0000-0000136F0000}"/>
    <cellStyle name="Normal 10 6 2 3 2 3 3 2 2 2" xfId="45284" xr:uid="{00000000-0005-0000-0000-0000146F0000}"/>
    <cellStyle name="Normal 10 6 2 3 2 3 3 2 3" xfId="45285" xr:uid="{00000000-0005-0000-0000-0000156F0000}"/>
    <cellStyle name="Normal 10 6 2 3 2 3 3 3" xfId="10226" xr:uid="{00000000-0005-0000-0000-0000166F0000}"/>
    <cellStyle name="Normal 10 6 2 3 2 3 3 3 2" xfId="22106" xr:uid="{00000000-0005-0000-0000-0000176F0000}"/>
    <cellStyle name="Normal 10 6 2 3 2 3 3 3 2 2" xfId="45286" xr:uid="{00000000-0005-0000-0000-0000186F0000}"/>
    <cellStyle name="Normal 10 6 2 3 2 3 3 3 3" xfId="45287" xr:uid="{00000000-0005-0000-0000-0000196F0000}"/>
    <cellStyle name="Normal 10 6 2 3 2 3 3 4" xfId="22107" xr:uid="{00000000-0005-0000-0000-00001A6F0000}"/>
    <cellStyle name="Normal 10 6 2 3 2 3 3 4 2" xfId="45288" xr:uid="{00000000-0005-0000-0000-00001B6F0000}"/>
    <cellStyle name="Normal 10 6 2 3 2 3 3 5" xfId="45289" xr:uid="{00000000-0005-0000-0000-00001C6F0000}"/>
    <cellStyle name="Normal 10 6 2 3 2 3 4" xfId="5171" xr:uid="{00000000-0005-0000-0000-00001D6F0000}"/>
    <cellStyle name="Normal 10 6 2 3 2 3 4 2" xfId="22108" xr:uid="{00000000-0005-0000-0000-00001E6F0000}"/>
    <cellStyle name="Normal 10 6 2 3 2 3 4 2 2" xfId="45290" xr:uid="{00000000-0005-0000-0000-00001F6F0000}"/>
    <cellStyle name="Normal 10 6 2 3 2 3 4 3" xfId="45291" xr:uid="{00000000-0005-0000-0000-0000206F0000}"/>
    <cellStyle name="Normal 10 6 2 3 2 3 5" xfId="10227" xr:uid="{00000000-0005-0000-0000-0000216F0000}"/>
    <cellStyle name="Normal 10 6 2 3 2 3 5 2" xfId="22109" xr:uid="{00000000-0005-0000-0000-0000226F0000}"/>
    <cellStyle name="Normal 10 6 2 3 2 3 5 2 2" xfId="45292" xr:uid="{00000000-0005-0000-0000-0000236F0000}"/>
    <cellStyle name="Normal 10 6 2 3 2 3 5 3" xfId="45293" xr:uid="{00000000-0005-0000-0000-0000246F0000}"/>
    <cellStyle name="Normal 10 6 2 3 2 3 6" xfId="13431" xr:uid="{00000000-0005-0000-0000-0000256F0000}"/>
    <cellStyle name="Normal 10 6 2 3 2 3 6 2" xfId="22110" xr:uid="{00000000-0005-0000-0000-0000266F0000}"/>
    <cellStyle name="Normal 10 6 2 3 2 3 6 2 2" xfId="45294" xr:uid="{00000000-0005-0000-0000-0000276F0000}"/>
    <cellStyle name="Normal 10 6 2 3 2 3 6 3" xfId="45295" xr:uid="{00000000-0005-0000-0000-0000286F0000}"/>
    <cellStyle name="Normal 10 6 2 3 2 3 7" xfId="22111" xr:uid="{00000000-0005-0000-0000-0000296F0000}"/>
    <cellStyle name="Normal 10 6 2 3 2 3 7 2" xfId="45296" xr:uid="{00000000-0005-0000-0000-00002A6F0000}"/>
    <cellStyle name="Normal 10 6 2 3 2 3 8" xfId="22112" xr:uid="{00000000-0005-0000-0000-00002B6F0000}"/>
    <cellStyle name="Normal 10 6 2 3 2 3 8 2" xfId="45297" xr:uid="{00000000-0005-0000-0000-00002C6F0000}"/>
    <cellStyle name="Normal 10 6 2 3 2 3 9" xfId="45298" xr:uid="{00000000-0005-0000-0000-00002D6F0000}"/>
    <cellStyle name="Normal 10 6 2 3 2 4" xfId="1145" xr:uid="{00000000-0005-0000-0000-00002E6F0000}"/>
    <cellStyle name="Normal 10 6 2 3 2 4 2" xfId="5172" xr:uid="{00000000-0005-0000-0000-00002F6F0000}"/>
    <cellStyle name="Normal 10 6 2 3 2 4 2 2" xfId="5173" xr:uid="{00000000-0005-0000-0000-0000306F0000}"/>
    <cellStyle name="Normal 10 6 2 3 2 4 2 2 2" xfId="22113" xr:uid="{00000000-0005-0000-0000-0000316F0000}"/>
    <cellStyle name="Normal 10 6 2 3 2 4 2 2 2 2" xfId="45299" xr:uid="{00000000-0005-0000-0000-0000326F0000}"/>
    <cellStyle name="Normal 10 6 2 3 2 4 2 2 3" xfId="45300" xr:uid="{00000000-0005-0000-0000-0000336F0000}"/>
    <cellStyle name="Normal 10 6 2 3 2 4 2 3" xfId="10228" xr:uid="{00000000-0005-0000-0000-0000346F0000}"/>
    <cellStyle name="Normal 10 6 2 3 2 4 2 3 2" xfId="22114" xr:uid="{00000000-0005-0000-0000-0000356F0000}"/>
    <cellStyle name="Normal 10 6 2 3 2 4 2 3 2 2" xfId="45301" xr:uid="{00000000-0005-0000-0000-0000366F0000}"/>
    <cellStyle name="Normal 10 6 2 3 2 4 2 3 3" xfId="45302" xr:uid="{00000000-0005-0000-0000-0000376F0000}"/>
    <cellStyle name="Normal 10 6 2 3 2 4 2 4" xfId="22115" xr:uid="{00000000-0005-0000-0000-0000386F0000}"/>
    <cellStyle name="Normal 10 6 2 3 2 4 2 4 2" xfId="45303" xr:uid="{00000000-0005-0000-0000-0000396F0000}"/>
    <cellStyle name="Normal 10 6 2 3 2 4 2 5" xfId="45304" xr:uid="{00000000-0005-0000-0000-00003A6F0000}"/>
    <cellStyle name="Normal 10 6 2 3 2 4 3" xfId="5174" xr:uid="{00000000-0005-0000-0000-00003B6F0000}"/>
    <cellStyle name="Normal 10 6 2 3 2 4 3 2" xfId="22116" xr:uid="{00000000-0005-0000-0000-00003C6F0000}"/>
    <cellStyle name="Normal 10 6 2 3 2 4 3 2 2" xfId="45305" xr:uid="{00000000-0005-0000-0000-00003D6F0000}"/>
    <cellStyle name="Normal 10 6 2 3 2 4 3 3" xfId="45306" xr:uid="{00000000-0005-0000-0000-00003E6F0000}"/>
    <cellStyle name="Normal 10 6 2 3 2 4 4" xfId="10229" xr:uid="{00000000-0005-0000-0000-00003F6F0000}"/>
    <cellStyle name="Normal 10 6 2 3 2 4 4 2" xfId="22117" xr:uid="{00000000-0005-0000-0000-0000406F0000}"/>
    <cellStyle name="Normal 10 6 2 3 2 4 4 2 2" xfId="45307" xr:uid="{00000000-0005-0000-0000-0000416F0000}"/>
    <cellStyle name="Normal 10 6 2 3 2 4 4 3" xfId="45308" xr:uid="{00000000-0005-0000-0000-0000426F0000}"/>
    <cellStyle name="Normal 10 6 2 3 2 4 5" xfId="13432" xr:uid="{00000000-0005-0000-0000-0000436F0000}"/>
    <cellStyle name="Normal 10 6 2 3 2 4 5 2" xfId="22118" xr:uid="{00000000-0005-0000-0000-0000446F0000}"/>
    <cellStyle name="Normal 10 6 2 3 2 4 5 2 2" xfId="45309" xr:uid="{00000000-0005-0000-0000-0000456F0000}"/>
    <cellStyle name="Normal 10 6 2 3 2 4 5 3" xfId="45310" xr:uid="{00000000-0005-0000-0000-0000466F0000}"/>
    <cellStyle name="Normal 10 6 2 3 2 4 6" xfId="22119" xr:uid="{00000000-0005-0000-0000-0000476F0000}"/>
    <cellStyle name="Normal 10 6 2 3 2 4 6 2" xfId="45311" xr:uid="{00000000-0005-0000-0000-0000486F0000}"/>
    <cellStyle name="Normal 10 6 2 3 2 4 7" xfId="22120" xr:uid="{00000000-0005-0000-0000-0000496F0000}"/>
    <cellStyle name="Normal 10 6 2 3 2 4 7 2" xfId="45312" xr:uid="{00000000-0005-0000-0000-00004A6F0000}"/>
    <cellStyle name="Normal 10 6 2 3 2 4 8" xfId="45313" xr:uid="{00000000-0005-0000-0000-00004B6F0000}"/>
    <cellStyle name="Normal 10 6 2 3 2 5" xfId="1677" xr:uid="{00000000-0005-0000-0000-00004C6F0000}"/>
    <cellStyle name="Normal 10 6 2 3 2 5 2" xfId="5175" xr:uid="{00000000-0005-0000-0000-00004D6F0000}"/>
    <cellStyle name="Normal 10 6 2 3 2 5 2 2" xfId="22121" xr:uid="{00000000-0005-0000-0000-00004E6F0000}"/>
    <cellStyle name="Normal 10 6 2 3 2 5 2 2 2" xfId="45314" xr:uid="{00000000-0005-0000-0000-00004F6F0000}"/>
    <cellStyle name="Normal 10 6 2 3 2 5 2 3" xfId="45315" xr:uid="{00000000-0005-0000-0000-0000506F0000}"/>
    <cellStyle name="Normal 10 6 2 3 2 5 3" xfId="10230" xr:uid="{00000000-0005-0000-0000-0000516F0000}"/>
    <cellStyle name="Normal 10 6 2 3 2 5 3 2" xfId="22122" xr:uid="{00000000-0005-0000-0000-0000526F0000}"/>
    <cellStyle name="Normal 10 6 2 3 2 5 3 2 2" xfId="45316" xr:uid="{00000000-0005-0000-0000-0000536F0000}"/>
    <cellStyle name="Normal 10 6 2 3 2 5 3 3" xfId="45317" xr:uid="{00000000-0005-0000-0000-0000546F0000}"/>
    <cellStyle name="Normal 10 6 2 3 2 5 4" xfId="22123" xr:uid="{00000000-0005-0000-0000-0000556F0000}"/>
    <cellStyle name="Normal 10 6 2 3 2 5 4 2" xfId="45318" xr:uid="{00000000-0005-0000-0000-0000566F0000}"/>
    <cellStyle name="Normal 10 6 2 3 2 5 5" xfId="45319" xr:uid="{00000000-0005-0000-0000-0000576F0000}"/>
    <cellStyle name="Normal 10 6 2 3 2 6" xfId="5176" xr:uid="{00000000-0005-0000-0000-0000586F0000}"/>
    <cellStyle name="Normal 10 6 2 3 2 6 2" xfId="22124" xr:uid="{00000000-0005-0000-0000-0000596F0000}"/>
    <cellStyle name="Normal 10 6 2 3 2 6 2 2" xfId="45320" xr:uid="{00000000-0005-0000-0000-00005A6F0000}"/>
    <cellStyle name="Normal 10 6 2 3 2 6 3" xfId="45321" xr:uid="{00000000-0005-0000-0000-00005B6F0000}"/>
    <cellStyle name="Normal 10 6 2 3 2 7" xfId="10231" xr:uid="{00000000-0005-0000-0000-00005C6F0000}"/>
    <cellStyle name="Normal 10 6 2 3 2 7 2" xfId="22125" xr:uid="{00000000-0005-0000-0000-00005D6F0000}"/>
    <cellStyle name="Normal 10 6 2 3 2 7 2 2" xfId="45322" xr:uid="{00000000-0005-0000-0000-00005E6F0000}"/>
    <cellStyle name="Normal 10 6 2 3 2 7 3" xfId="45323" xr:uid="{00000000-0005-0000-0000-00005F6F0000}"/>
    <cellStyle name="Normal 10 6 2 3 2 8" xfId="13433" xr:uid="{00000000-0005-0000-0000-0000606F0000}"/>
    <cellStyle name="Normal 10 6 2 3 2 8 2" xfId="22126" xr:uid="{00000000-0005-0000-0000-0000616F0000}"/>
    <cellStyle name="Normal 10 6 2 3 2 8 2 2" xfId="45324" xr:uid="{00000000-0005-0000-0000-0000626F0000}"/>
    <cellStyle name="Normal 10 6 2 3 2 8 3" xfId="45325" xr:uid="{00000000-0005-0000-0000-0000636F0000}"/>
    <cellStyle name="Normal 10 6 2 3 2 9" xfId="22127" xr:uid="{00000000-0005-0000-0000-0000646F0000}"/>
    <cellStyle name="Normal 10 6 2 3 2 9 2" xfId="45326" xr:uid="{00000000-0005-0000-0000-0000656F0000}"/>
    <cellStyle name="Normal 10 6 2 3 3" xfId="287" xr:uid="{00000000-0005-0000-0000-0000666F0000}"/>
    <cellStyle name="Normal 10 6 2 3 3 10" xfId="45327" xr:uid="{00000000-0005-0000-0000-0000676F0000}"/>
    <cellStyle name="Normal 10 6 2 3 3 2" xfId="800" xr:uid="{00000000-0005-0000-0000-0000686F0000}"/>
    <cellStyle name="Normal 10 6 2 3 3 2 2" xfId="2311" xr:uid="{00000000-0005-0000-0000-0000696F0000}"/>
    <cellStyle name="Normal 10 6 2 3 3 2 2 2" xfId="5177" xr:uid="{00000000-0005-0000-0000-00006A6F0000}"/>
    <cellStyle name="Normal 10 6 2 3 3 2 2 2 2" xfId="5178" xr:uid="{00000000-0005-0000-0000-00006B6F0000}"/>
    <cellStyle name="Normal 10 6 2 3 3 2 2 2 2 2" xfId="22128" xr:uid="{00000000-0005-0000-0000-00006C6F0000}"/>
    <cellStyle name="Normal 10 6 2 3 3 2 2 2 2 2 2" xfId="45328" xr:uid="{00000000-0005-0000-0000-00006D6F0000}"/>
    <cellStyle name="Normal 10 6 2 3 3 2 2 2 2 3" xfId="45329" xr:uid="{00000000-0005-0000-0000-00006E6F0000}"/>
    <cellStyle name="Normal 10 6 2 3 3 2 2 2 3" xfId="10232" xr:uid="{00000000-0005-0000-0000-00006F6F0000}"/>
    <cellStyle name="Normal 10 6 2 3 3 2 2 2 3 2" xfId="22129" xr:uid="{00000000-0005-0000-0000-0000706F0000}"/>
    <cellStyle name="Normal 10 6 2 3 3 2 2 2 3 2 2" xfId="45330" xr:uid="{00000000-0005-0000-0000-0000716F0000}"/>
    <cellStyle name="Normal 10 6 2 3 3 2 2 2 3 3" xfId="45331" xr:uid="{00000000-0005-0000-0000-0000726F0000}"/>
    <cellStyle name="Normal 10 6 2 3 3 2 2 2 4" xfId="22130" xr:uid="{00000000-0005-0000-0000-0000736F0000}"/>
    <cellStyle name="Normal 10 6 2 3 3 2 2 2 4 2" xfId="45332" xr:uid="{00000000-0005-0000-0000-0000746F0000}"/>
    <cellStyle name="Normal 10 6 2 3 3 2 2 2 5" xfId="45333" xr:uid="{00000000-0005-0000-0000-0000756F0000}"/>
    <cellStyle name="Normal 10 6 2 3 3 2 2 3" xfId="5179" xr:uid="{00000000-0005-0000-0000-0000766F0000}"/>
    <cellStyle name="Normal 10 6 2 3 3 2 2 3 2" xfId="22131" xr:uid="{00000000-0005-0000-0000-0000776F0000}"/>
    <cellStyle name="Normal 10 6 2 3 3 2 2 3 2 2" xfId="45334" xr:uid="{00000000-0005-0000-0000-0000786F0000}"/>
    <cellStyle name="Normal 10 6 2 3 3 2 2 3 3" xfId="45335" xr:uid="{00000000-0005-0000-0000-0000796F0000}"/>
    <cellStyle name="Normal 10 6 2 3 3 2 2 4" xfId="10233" xr:uid="{00000000-0005-0000-0000-00007A6F0000}"/>
    <cellStyle name="Normal 10 6 2 3 3 2 2 4 2" xfId="22132" xr:uid="{00000000-0005-0000-0000-00007B6F0000}"/>
    <cellStyle name="Normal 10 6 2 3 3 2 2 4 2 2" xfId="45336" xr:uid="{00000000-0005-0000-0000-00007C6F0000}"/>
    <cellStyle name="Normal 10 6 2 3 3 2 2 4 3" xfId="45337" xr:uid="{00000000-0005-0000-0000-00007D6F0000}"/>
    <cellStyle name="Normal 10 6 2 3 3 2 2 5" xfId="13434" xr:uid="{00000000-0005-0000-0000-00007E6F0000}"/>
    <cellStyle name="Normal 10 6 2 3 3 2 2 5 2" xfId="22133" xr:uid="{00000000-0005-0000-0000-00007F6F0000}"/>
    <cellStyle name="Normal 10 6 2 3 3 2 2 5 2 2" xfId="45338" xr:uid="{00000000-0005-0000-0000-0000806F0000}"/>
    <cellStyle name="Normal 10 6 2 3 3 2 2 5 3" xfId="45339" xr:uid="{00000000-0005-0000-0000-0000816F0000}"/>
    <cellStyle name="Normal 10 6 2 3 3 2 2 6" xfId="22134" xr:uid="{00000000-0005-0000-0000-0000826F0000}"/>
    <cellStyle name="Normal 10 6 2 3 3 2 2 6 2" xfId="45340" xr:uid="{00000000-0005-0000-0000-0000836F0000}"/>
    <cellStyle name="Normal 10 6 2 3 3 2 2 7" xfId="22135" xr:uid="{00000000-0005-0000-0000-0000846F0000}"/>
    <cellStyle name="Normal 10 6 2 3 3 2 2 7 2" xfId="45341" xr:uid="{00000000-0005-0000-0000-0000856F0000}"/>
    <cellStyle name="Normal 10 6 2 3 3 2 2 8" xfId="45342" xr:uid="{00000000-0005-0000-0000-0000866F0000}"/>
    <cellStyle name="Normal 10 6 2 3 3 2 3" xfId="5180" xr:uid="{00000000-0005-0000-0000-0000876F0000}"/>
    <cellStyle name="Normal 10 6 2 3 3 2 3 2" xfId="5181" xr:uid="{00000000-0005-0000-0000-0000886F0000}"/>
    <cellStyle name="Normal 10 6 2 3 3 2 3 2 2" xfId="22136" xr:uid="{00000000-0005-0000-0000-0000896F0000}"/>
    <cellStyle name="Normal 10 6 2 3 3 2 3 2 2 2" xfId="45343" xr:uid="{00000000-0005-0000-0000-00008A6F0000}"/>
    <cellStyle name="Normal 10 6 2 3 3 2 3 2 3" xfId="45344" xr:uid="{00000000-0005-0000-0000-00008B6F0000}"/>
    <cellStyle name="Normal 10 6 2 3 3 2 3 3" xfId="10234" xr:uid="{00000000-0005-0000-0000-00008C6F0000}"/>
    <cellStyle name="Normal 10 6 2 3 3 2 3 3 2" xfId="22137" xr:uid="{00000000-0005-0000-0000-00008D6F0000}"/>
    <cellStyle name="Normal 10 6 2 3 3 2 3 3 2 2" xfId="45345" xr:uid="{00000000-0005-0000-0000-00008E6F0000}"/>
    <cellStyle name="Normal 10 6 2 3 3 2 3 3 3" xfId="45346" xr:uid="{00000000-0005-0000-0000-00008F6F0000}"/>
    <cellStyle name="Normal 10 6 2 3 3 2 3 4" xfId="22138" xr:uid="{00000000-0005-0000-0000-0000906F0000}"/>
    <cellStyle name="Normal 10 6 2 3 3 2 3 4 2" xfId="45347" xr:uid="{00000000-0005-0000-0000-0000916F0000}"/>
    <cellStyle name="Normal 10 6 2 3 3 2 3 5" xfId="45348" xr:uid="{00000000-0005-0000-0000-0000926F0000}"/>
    <cellStyle name="Normal 10 6 2 3 3 2 4" xfId="5182" xr:uid="{00000000-0005-0000-0000-0000936F0000}"/>
    <cellStyle name="Normal 10 6 2 3 3 2 4 2" xfId="22139" xr:uid="{00000000-0005-0000-0000-0000946F0000}"/>
    <cellStyle name="Normal 10 6 2 3 3 2 4 2 2" xfId="45349" xr:uid="{00000000-0005-0000-0000-0000956F0000}"/>
    <cellStyle name="Normal 10 6 2 3 3 2 4 3" xfId="45350" xr:uid="{00000000-0005-0000-0000-0000966F0000}"/>
    <cellStyle name="Normal 10 6 2 3 3 2 5" xfId="10235" xr:uid="{00000000-0005-0000-0000-0000976F0000}"/>
    <cellStyle name="Normal 10 6 2 3 3 2 5 2" xfId="22140" xr:uid="{00000000-0005-0000-0000-0000986F0000}"/>
    <cellStyle name="Normal 10 6 2 3 3 2 5 2 2" xfId="45351" xr:uid="{00000000-0005-0000-0000-0000996F0000}"/>
    <cellStyle name="Normal 10 6 2 3 3 2 5 3" xfId="45352" xr:uid="{00000000-0005-0000-0000-00009A6F0000}"/>
    <cellStyle name="Normal 10 6 2 3 3 2 6" xfId="13435" xr:uid="{00000000-0005-0000-0000-00009B6F0000}"/>
    <cellStyle name="Normal 10 6 2 3 3 2 6 2" xfId="22141" xr:uid="{00000000-0005-0000-0000-00009C6F0000}"/>
    <cellStyle name="Normal 10 6 2 3 3 2 6 2 2" xfId="45353" xr:uid="{00000000-0005-0000-0000-00009D6F0000}"/>
    <cellStyle name="Normal 10 6 2 3 3 2 6 3" xfId="45354" xr:uid="{00000000-0005-0000-0000-00009E6F0000}"/>
    <cellStyle name="Normal 10 6 2 3 3 2 7" xfId="22142" xr:uid="{00000000-0005-0000-0000-00009F6F0000}"/>
    <cellStyle name="Normal 10 6 2 3 3 2 7 2" xfId="45355" xr:uid="{00000000-0005-0000-0000-0000A06F0000}"/>
    <cellStyle name="Normal 10 6 2 3 3 2 8" xfId="22143" xr:uid="{00000000-0005-0000-0000-0000A16F0000}"/>
    <cellStyle name="Normal 10 6 2 3 3 2 8 2" xfId="45356" xr:uid="{00000000-0005-0000-0000-0000A26F0000}"/>
    <cellStyle name="Normal 10 6 2 3 3 2 9" xfId="45357" xr:uid="{00000000-0005-0000-0000-0000A36F0000}"/>
    <cellStyle name="Normal 10 6 2 3 3 3" xfId="1260" xr:uid="{00000000-0005-0000-0000-0000A46F0000}"/>
    <cellStyle name="Normal 10 6 2 3 3 3 2" xfId="5183" xr:uid="{00000000-0005-0000-0000-0000A56F0000}"/>
    <cellStyle name="Normal 10 6 2 3 3 3 2 2" xfId="5184" xr:uid="{00000000-0005-0000-0000-0000A66F0000}"/>
    <cellStyle name="Normal 10 6 2 3 3 3 2 2 2" xfId="22144" xr:uid="{00000000-0005-0000-0000-0000A76F0000}"/>
    <cellStyle name="Normal 10 6 2 3 3 3 2 2 2 2" xfId="45358" xr:uid="{00000000-0005-0000-0000-0000A86F0000}"/>
    <cellStyle name="Normal 10 6 2 3 3 3 2 2 3" xfId="45359" xr:uid="{00000000-0005-0000-0000-0000A96F0000}"/>
    <cellStyle name="Normal 10 6 2 3 3 3 2 3" xfId="10236" xr:uid="{00000000-0005-0000-0000-0000AA6F0000}"/>
    <cellStyle name="Normal 10 6 2 3 3 3 2 3 2" xfId="22145" xr:uid="{00000000-0005-0000-0000-0000AB6F0000}"/>
    <cellStyle name="Normal 10 6 2 3 3 3 2 3 2 2" xfId="45360" xr:uid="{00000000-0005-0000-0000-0000AC6F0000}"/>
    <cellStyle name="Normal 10 6 2 3 3 3 2 3 3" xfId="45361" xr:uid="{00000000-0005-0000-0000-0000AD6F0000}"/>
    <cellStyle name="Normal 10 6 2 3 3 3 2 4" xfId="22146" xr:uid="{00000000-0005-0000-0000-0000AE6F0000}"/>
    <cellStyle name="Normal 10 6 2 3 3 3 2 4 2" xfId="45362" xr:uid="{00000000-0005-0000-0000-0000AF6F0000}"/>
    <cellStyle name="Normal 10 6 2 3 3 3 2 5" xfId="45363" xr:uid="{00000000-0005-0000-0000-0000B06F0000}"/>
    <cellStyle name="Normal 10 6 2 3 3 3 3" xfId="5185" xr:uid="{00000000-0005-0000-0000-0000B16F0000}"/>
    <cellStyle name="Normal 10 6 2 3 3 3 3 2" xfId="22147" xr:uid="{00000000-0005-0000-0000-0000B26F0000}"/>
    <cellStyle name="Normal 10 6 2 3 3 3 3 2 2" xfId="45364" xr:uid="{00000000-0005-0000-0000-0000B36F0000}"/>
    <cellStyle name="Normal 10 6 2 3 3 3 3 3" xfId="45365" xr:uid="{00000000-0005-0000-0000-0000B46F0000}"/>
    <cellStyle name="Normal 10 6 2 3 3 3 4" xfId="10237" xr:uid="{00000000-0005-0000-0000-0000B56F0000}"/>
    <cellStyle name="Normal 10 6 2 3 3 3 4 2" xfId="22148" xr:uid="{00000000-0005-0000-0000-0000B66F0000}"/>
    <cellStyle name="Normal 10 6 2 3 3 3 4 2 2" xfId="45366" xr:uid="{00000000-0005-0000-0000-0000B76F0000}"/>
    <cellStyle name="Normal 10 6 2 3 3 3 4 3" xfId="45367" xr:uid="{00000000-0005-0000-0000-0000B86F0000}"/>
    <cellStyle name="Normal 10 6 2 3 3 3 5" xfId="13436" xr:uid="{00000000-0005-0000-0000-0000B96F0000}"/>
    <cellStyle name="Normal 10 6 2 3 3 3 5 2" xfId="22149" xr:uid="{00000000-0005-0000-0000-0000BA6F0000}"/>
    <cellStyle name="Normal 10 6 2 3 3 3 5 2 2" xfId="45368" xr:uid="{00000000-0005-0000-0000-0000BB6F0000}"/>
    <cellStyle name="Normal 10 6 2 3 3 3 5 3" xfId="45369" xr:uid="{00000000-0005-0000-0000-0000BC6F0000}"/>
    <cellStyle name="Normal 10 6 2 3 3 3 6" xfId="22150" xr:uid="{00000000-0005-0000-0000-0000BD6F0000}"/>
    <cellStyle name="Normal 10 6 2 3 3 3 6 2" xfId="45370" xr:uid="{00000000-0005-0000-0000-0000BE6F0000}"/>
    <cellStyle name="Normal 10 6 2 3 3 3 7" xfId="22151" xr:uid="{00000000-0005-0000-0000-0000BF6F0000}"/>
    <cellStyle name="Normal 10 6 2 3 3 3 7 2" xfId="45371" xr:uid="{00000000-0005-0000-0000-0000C06F0000}"/>
    <cellStyle name="Normal 10 6 2 3 3 3 8" xfId="45372" xr:uid="{00000000-0005-0000-0000-0000C16F0000}"/>
    <cellStyle name="Normal 10 6 2 3 3 4" xfId="1792" xr:uid="{00000000-0005-0000-0000-0000C26F0000}"/>
    <cellStyle name="Normal 10 6 2 3 3 4 2" xfId="5186" xr:uid="{00000000-0005-0000-0000-0000C36F0000}"/>
    <cellStyle name="Normal 10 6 2 3 3 4 2 2" xfId="22152" xr:uid="{00000000-0005-0000-0000-0000C46F0000}"/>
    <cellStyle name="Normal 10 6 2 3 3 4 2 2 2" xfId="45373" xr:uid="{00000000-0005-0000-0000-0000C56F0000}"/>
    <cellStyle name="Normal 10 6 2 3 3 4 2 3" xfId="45374" xr:uid="{00000000-0005-0000-0000-0000C66F0000}"/>
    <cellStyle name="Normal 10 6 2 3 3 4 3" xfId="10238" xr:uid="{00000000-0005-0000-0000-0000C76F0000}"/>
    <cellStyle name="Normal 10 6 2 3 3 4 3 2" xfId="22153" xr:uid="{00000000-0005-0000-0000-0000C86F0000}"/>
    <cellStyle name="Normal 10 6 2 3 3 4 3 2 2" xfId="45375" xr:uid="{00000000-0005-0000-0000-0000C96F0000}"/>
    <cellStyle name="Normal 10 6 2 3 3 4 3 3" xfId="45376" xr:uid="{00000000-0005-0000-0000-0000CA6F0000}"/>
    <cellStyle name="Normal 10 6 2 3 3 4 4" xfId="22154" xr:uid="{00000000-0005-0000-0000-0000CB6F0000}"/>
    <cellStyle name="Normal 10 6 2 3 3 4 4 2" xfId="45377" xr:uid="{00000000-0005-0000-0000-0000CC6F0000}"/>
    <cellStyle name="Normal 10 6 2 3 3 4 5" xfId="45378" xr:uid="{00000000-0005-0000-0000-0000CD6F0000}"/>
    <cellStyle name="Normal 10 6 2 3 3 5" xfId="5187" xr:uid="{00000000-0005-0000-0000-0000CE6F0000}"/>
    <cellStyle name="Normal 10 6 2 3 3 5 2" xfId="22155" xr:uid="{00000000-0005-0000-0000-0000CF6F0000}"/>
    <cellStyle name="Normal 10 6 2 3 3 5 2 2" xfId="45379" xr:uid="{00000000-0005-0000-0000-0000D06F0000}"/>
    <cellStyle name="Normal 10 6 2 3 3 5 3" xfId="45380" xr:uid="{00000000-0005-0000-0000-0000D16F0000}"/>
    <cellStyle name="Normal 10 6 2 3 3 6" xfId="10239" xr:uid="{00000000-0005-0000-0000-0000D26F0000}"/>
    <cellStyle name="Normal 10 6 2 3 3 6 2" xfId="22156" xr:uid="{00000000-0005-0000-0000-0000D36F0000}"/>
    <cellStyle name="Normal 10 6 2 3 3 6 2 2" xfId="45381" xr:uid="{00000000-0005-0000-0000-0000D46F0000}"/>
    <cellStyle name="Normal 10 6 2 3 3 6 3" xfId="45382" xr:uid="{00000000-0005-0000-0000-0000D56F0000}"/>
    <cellStyle name="Normal 10 6 2 3 3 7" xfId="13437" xr:uid="{00000000-0005-0000-0000-0000D66F0000}"/>
    <cellStyle name="Normal 10 6 2 3 3 7 2" xfId="22157" xr:uid="{00000000-0005-0000-0000-0000D76F0000}"/>
    <cellStyle name="Normal 10 6 2 3 3 7 2 2" xfId="45383" xr:uid="{00000000-0005-0000-0000-0000D86F0000}"/>
    <cellStyle name="Normal 10 6 2 3 3 7 3" xfId="45384" xr:uid="{00000000-0005-0000-0000-0000D96F0000}"/>
    <cellStyle name="Normal 10 6 2 3 3 8" xfId="22158" xr:uid="{00000000-0005-0000-0000-0000DA6F0000}"/>
    <cellStyle name="Normal 10 6 2 3 3 8 2" xfId="45385" xr:uid="{00000000-0005-0000-0000-0000DB6F0000}"/>
    <cellStyle name="Normal 10 6 2 3 3 9" xfId="22159" xr:uid="{00000000-0005-0000-0000-0000DC6F0000}"/>
    <cellStyle name="Normal 10 6 2 3 3 9 2" xfId="45386" xr:uid="{00000000-0005-0000-0000-0000DD6F0000}"/>
    <cellStyle name="Normal 10 6 2 3 4" xfId="570" xr:uid="{00000000-0005-0000-0000-0000DE6F0000}"/>
    <cellStyle name="Normal 10 6 2 3 4 2" xfId="2081" xr:uid="{00000000-0005-0000-0000-0000DF6F0000}"/>
    <cellStyle name="Normal 10 6 2 3 4 2 2" xfId="5188" xr:uid="{00000000-0005-0000-0000-0000E06F0000}"/>
    <cellStyle name="Normal 10 6 2 3 4 2 2 2" xfId="5189" xr:uid="{00000000-0005-0000-0000-0000E16F0000}"/>
    <cellStyle name="Normal 10 6 2 3 4 2 2 2 2" xfId="22160" xr:uid="{00000000-0005-0000-0000-0000E26F0000}"/>
    <cellStyle name="Normal 10 6 2 3 4 2 2 2 2 2" xfId="45387" xr:uid="{00000000-0005-0000-0000-0000E36F0000}"/>
    <cellStyle name="Normal 10 6 2 3 4 2 2 2 3" xfId="45388" xr:uid="{00000000-0005-0000-0000-0000E46F0000}"/>
    <cellStyle name="Normal 10 6 2 3 4 2 2 3" xfId="10240" xr:uid="{00000000-0005-0000-0000-0000E56F0000}"/>
    <cellStyle name="Normal 10 6 2 3 4 2 2 3 2" xfId="22161" xr:uid="{00000000-0005-0000-0000-0000E66F0000}"/>
    <cellStyle name="Normal 10 6 2 3 4 2 2 3 2 2" xfId="45389" xr:uid="{00000000-0005-0000-0000-0000E76F0000}"/>
    <cellStyle name="Normal 10 6 2 3 4 2 2 3 3" xfId="45390" xr:uid="{00000000-0005-0000-0000-0000E86F0000}"/>
    <cellStyle name="Normal 10 6 2 3 4 2 2 4" xfId="22162" xr:uid="{00000000-0005-0000-0000-0000E96F0000}"/>
    <cellStyle name="Normal 10 6 2 3 4 2 2 4 2" xfId="45391" xr:uid="{00000000-0005-0000-0000-0000EA6F0000}"/>
    <cellStyle name="Normal 10 6 2 3 4 2 2 5" xfId="45392" xr:uid="{00000000-0005-0000-0000-0000EB6F0000}"/>
    <cellStyle name="Normal 10 6 2 3 4 2 3" xfId="5190" xr:uid="{00000000-0005-0000-0000-0000EC6F0000}"/>
    <cellStyle name="Normal 10 6 2 3 4 2 3 2" xfId="22163" xr:uid="{00000000-0005-0000-0000-0000ED6F0000}"/>
    <cellStyle name="Normal 10 6 2 3 4 2 3 2 2" xfId="45393" xr:uid="{00000000-0005-0000-0000-0000EE6F0000}"/>
    <cellStyle name="Normal 10 6 2 3 4 2 3 3" xfId="45394" xr:uid="{00000000-0005-0000-0000-0000EF6F0000}"/>
    <cellStyle name="Normal 10 6 2 3 4 2 4" xfId="10241" xr:uid="{00000000-0005-0000-0000-0000F06F0000}"/>
    <cellStyle name="Normal 10 6 2 3 4 2 4 2" xfId="22164" xr:uid="{00000000-0005-0000-0000-0000F16F0000}"/>
    <cellStyle name="Normal 10 6 2 3 4 2 4 2 2" xfId="45395" xr:uid="{00000000-0005-0000-0000-0000F26F0000}"/>
    <cellStyle name="Normal 10 6 2 3 4 2 4 3" xfId="45396" xr:uid="{00000000-0005-0000-0000-0000F36F0000}"/>
    <cellStyle name="Normal 10 6 2 3 4 2 5" xfId="13438" xr:uid="{00000000-0005-0000-0000-0000F46F0000}"/>
    <cellStyle name="Normal 10 6 2 3 4 2 5 2" xfId="22165" xr:uid="{00000000-0005-0000-0000-0000F56F0000}"/>
    <cellStyle name="Normal 10 6 2 3 4 2 5 2 2" xfId="45397" xr:uid="{00000000-0005-0000-0000-0000F66F0000}"/>
    <cellStyle name="Normal 10 6 2 3 4 2 5 3" xfId="45398" xr:uid="{00000000-0005-0000-0000-0000F76F0000}"/>
    <cellStyle name="Normal 10 6 2 3 4 2 6" xfId="22166" xr:uid="{00000000-0005-0000-0000-0000F86F0000}"/>
    <cellStyle name="Normal 10 6 2 3 4 2 6 2" xfId="45399" xr:uid="{00000000-0005-0000-0000-0000F96F0000}"/>
    <cellStyle name="Normal 10 6 2 3 4 2 7" xfId="22167" xr:uid="{00000000-0005-0000-0000-0000FA6F0000}"/>
    <cellStyle name="Normal 10 6 2 3 4 2 7 2" xfId="45400" xr:uid="{00000000-0005-0000-0000-0000FB6F0000}"/>
    <cellStyle name="Normal 10 6 2 3 4 2 8" xfId="45401" xr:uid="{00000000-0005-0000-0000-0000FC6F0000}"/>
    <cellStyle name="Normal 10 6 2 3 4 3" xfId="5191" xr:uid="{00000000-0005-0000-0000-0000FD6F0000}"/>
    <cellStyle name="Normal 10 6 2 3 4 3 2" xfId="5192" xr:uid="{00000000-0005-0000-0000-0000FE6F0000}"/>
    <cellStyle name="Normal 10 6 2 3 4 3 2 2" xfId="22168" xr:uid="{00000000-0005-0000-0000-0000FF6F0000}"/>
    <cellStyle name="Normal 10 6 2 3 4 3 2 2 2" xfId="45402" xr:uid="{00000000-0005-0000-0000-000000700000}"/>
    <cellStyle name="Normal 10 6 2 3 4 3 2 3" xfId="45403" xr:uid="{00000000-0005-0000-0000-000001700000}"/>
    <cellStyle name="Normal 10 6 2 3 4 3 3" xfId="10242" xr:uid="{00000000-0005-0000-0000-000002700000}"/>
    <cellStyle name="Normal 10 6 2 3 4 3 3 2" xfId="22169" xr:uid="{00000000-0005-0000-0000-000003700000}"/>
    <cellStyle name="Normal 10 6 2 3 4 3 3 2 2" xfId="45404" xr:uid="{00000000-0005-0000-0000-000004700000}"/>
    <cellStyle name="Normal 10 6 2 3 4 3 3 3" xfId="45405" xr:uid="{00000000-0005-0000-0000-000005700000}"/>
    <cellStyle name="Normal 10 6 2 3 4 3 4" xfId="22170" xr:uid="{00000000-0005-0000-0000-000006700000}"/>
    <cellStyle name="Normal 10 6 2 3 4 3 4 2" xfId="45406" xr:uid="{00000000-0005-0000-0000-000007700000}"/>
    <cellStyle name="Normal 10 6 2 3 4 3 5" xfId="45407" xr:uid="{00000000-0005-0000-0000-000008700000}"/>
    <cellStyle name="Normal 10 6 2 3 4 4" xfId="5193" xr:uid="{00000000-0005-0000-0000-000009700000}"/>
    <cellStyle name="Normal 10 6 2 3 4 4 2" xfId="22171" xr:uid="{00000000-0005-0000-0000-00000A700000}"/>
    <cellStyle name="Normal 10 6 2 3 4 4 2 2" xfId="45408" xr:uid="{00000000-0005-0000-0000-00000B700000}"/>
    <cellStyle name="Normal 10 6 2 3 4 4 3" xfId="45409" xr:uid="{00000000-0005-0000-0000-00000C700000}"/>
    <cellStyle name="Normal 10 6 2 3 4 5" xfId="10243" xr:uid="{00000000-0005-0000-0000-00000D700000}"/>
    <cellStyle name="Normal 10 6 2 3 4 5 2" xfId="22172" xr:uid="{00000000-0005-0000-0000-00000E700000}"/>
    <cellStyle name="Normal 10 6 2 3 4 5 2 2" xfId="45410" xr:uid="{00000000-0005-0000-0000-00000F700000}"/>
    <cellStyle name="Normal 10 6 2 3 4 5 3" xfId="45411" xr:uid="{00000000-0005-0000-0000-000010700000}"/>
    <cellStyle name="Normal 10 6 2 3 4 6" xfId="13439" xr:uid="{00000000-0005-0000-0000-000011700000}"/>
    <cellStyle name="Normal 10 6 2 3 4 6 2" xfId="22173" xr:uid="{00000000-0005-0000-0000-000012700000}"/>
    <cellStyle name="Normal 10 6 2 3 4 6 2 2" xfId="45412" xr:uid="{00000000-0005-0000-0000-000013700000}"/>
    <cellStyle name="Normal 10 6 2 3 4 6 3" xfId="45413" xr:uid="{00000000-0005-0000-0000-000014700000}"/>
    <cellStyle name="Normal 10 6 2 3 4 7" xfId="22174" xr:uid="{00000000-0005-0000-0000-000015700000}"/>
    <cellStyle name="Normal 10 6 2 3 4 7 2" xfId="45414" xr:uid="{00000000-0005-0000-0000-000016700000}"/>
    <cellStyle name="Normal 10 6 2 3 4 8" xfId="22175" xr:uid="{00000000-0005-0000-0000-000017700000}"/>
    <cellStyle name="Normal 10 6 2 3 4 8 2" xfId="45415" xr:uid="{00000000-0005-0000-0000-000018700000}"/>
    <cellStyle name="Normal 10 6 2 3 4 9" xfId="45416" xr:uid="{00000000-0005-0000-0000-000019700000}"/>
    <cellStyle name="Normal 10 6 2 3 5" xfId="1030" xr:uid="{00000000-0005-0000-0000-00001A700000}"/>
    <cellStyle name="Normal 10 6 2 3 5 2" xfId="5194" xr:uid="{00000000-0005-0000-0000-00001B700000}"/>
    <cellStyle name="Normal 10 6 2 3 5 2 2" xfId="5195" xr:uid="{00000000-0005-0000-0000-00001C700000}"/>
    <cellStyle name="Normal 10 6 2 3 5 2 2 2" xfId="22176" xr:uid="{00000000-0005-0000-0000-00001D700000}"/>
    <cellStyle name="Normal 10 6 2 3 5 2 2 2 2" xfId="45417" xr:uid="{00000000-0005-0000-0000-00001E700000}"/>
    <cellStyle name="Normal 10 6 2 3 5 2 2 3" xfId="45418" xr:uid="{00000000-0005-0000-0000-00001F700000}"/>
    <cellStyle name="Normal 10 6 2 3 5 2 3" xfId="10244" xr:uid="{00000000-0005-0000-0000-000020700000}"/>
    <cellStyle name="Normal 10 6 2 3 5 2 3 2" xfId="22177" xr:uid="{00000000-0005-0000-0000-000021700000}"/>
    <cellStyle name="Normal 10 6 2 3 5 2 3 2 2" xfId="45419" xr:uid="{00000000-0005-0000-0000-000022700000}"/>
    <cellStyle name="Normal 10 6 2 3 5 2 3 3" xfId="45420" xr:uid="{00000000-0005-0000-0000-000023700000}"/>
    <cellStyle name="Normal 10 6 2 3 5 2 4" xfId="22178" xr:uid="{00000000-0005-0000-0000-000024700000}"/>
    <cellStyle name="Normal 10 6 2 3 5 2 4 2" xfId="45421" xr:uid="{00000000-0005-0000-0000-000025700000}"/>
    <cellStyle name="Normal 10 6 2 3 5 2 5" xfId="45422" xr:uid="{00000000-0005-0000-0000-000026700000}"/>
    <cellStyle name="Normal 10 6 2 3 5 3" xfId="5196" xr:uid="{00000000-0005-0000-0000-000027700000}"/>
    <cellStyle name="Normal 10 6 2 3 5 3 2" xfId="22179" xr:uid="{00000000-0005-0000-0000-000028700000}"/>
    <cellStyle name="Normal 10 6 2 3 5 3 2 2" xfId="45423" xr:uid="{00000000-0005-0000-0000-000029700000}"/>
    <cellStyle name="Normal 10 6 2 3 5 3 3" xfId="45424" xr:uid="{00000000-0005-0000-0000-00002A700000}"/>
    <cellStyle name="Normal 10 6 2 3 5 4" xfId="10245" xr:uid="{00000000-0005-0000-0000-00002B700000}"/>
    <cellStyle name="Normal 10 6 2 3 5 4 2" xfId="22180" xr:uid="{00000000-0005-0000-0000-00002C700000}"/>
    <cellStyle name="Normal 10 6 2 3 5 4 2 2" xfId="45425" xr:uid="{00000000-0005-0000-0000-00002D700000}"/>
    <cellStyle name="Normal 10 6 2 3 5 4 3" xfId="45426" xr:uid="{00000000-0005-0000-0000-00002E700000}"/>
    <cellStyle name="Normal 10 6 2 3 5 5" xfId="13440" xr:uid="{00000000-0005-0000-0000-00002F700000}"/>
    <cellStyle name="Normal 10 6 2 3 5 5 2" xfId="22181" xr:uid="{00000000-0005-0000-0000-000030700000}"/>
    <cellStyle name="Normal 10 6 2 3 5 5 2 2" xfId="45427" xr:uid="{00000000-0005-0000-0000-000031700000}"/>
    <cellStyle name="Normal 10 6 2 3 5 5 3" xfId="45428" xr:uid="{00000000-0005-0000-0000-000032700000}"/>
    <cellStyle name="Normal 10 6 2 3 5 6" xfId="22182" xr:uid="{00000000-0005-0000-0000-000033700000}"/>
    <cellStyle name="Normal 10 6 2 3 5 6 2" xfId="45429" xr:uid="{00000000-0005-0000-0000-000034700000}"/>
    <cellStyle name="Normal 10 6 2 3 5 7" xfId="22183" xr:uid="{00000000-0005-0000-0000-000035700000}"/>
    <cellStyle name="Normal 10 6 2 3 5 7 2" xfId="45430" xr:uid="{00000000-0005-0000-0000-000036700000}"/>
    <cellStyle name="Normal 10 6 2 3 5 8" xfId="45431" xr:uid="{00000000-0005-0000-0000-000037700000}"/>
    <cellStyle name="Normal 10 6 2 3 6" xfId="1562" xr:uid="{00000000-0005-0000-0000-000038700000}"/>
    <cellStyle name="Normal 10 6 2 3 6 2" xfId="5197" xr:uid="{00000000-0005-0000-0000-000039700000}"/>
    <cellStyle name="Normal 10 6 2 3 6 2 2" xfId="22184" xr:uid="{00000000-0005-0000-0000-00003A700000}"/>
    <cellStyle name="Normal 10 6 2 3 6 2 2 2" xfId="45432" xr:uid="{00000000-0005-0000-0000-00003B700000}"/>
    <cellStyle name="Normal 10 6 2 3 6 2 3" xfId="45433" xr:uid="{00000000-0005-0000-0000-00003C700000}"/>
    <cellStyle name="Normal 10 6 2 3 6 3" xfId="10246" xr:uid="{00000000-0005-0000-0000-00003D700000}"/>
    <cellStyle name="Normal 10 6 2 3 6 3 2" xfId="22185" xr:uid="{00000000-0005-0000-0000-00003E700000}"/>
    <cellStyle name="Normal 10 6 2 3 6 3 2 2" xfId="45434" xr:uid="{00000000-0005-0000-0000-00003F700000}"/>
    <cellStyle name="Normal 10 6 2 3 6 3 3" xfId="45435" xr:uid="{00000000-0005-0000-0000-000040700000}"/>
    <cellStyle name="Normal 10 6 2 3 6 4" xfId="22186" xr:uid="{00000000-0005-0000-0000-000041700000}"/>
    <cellStyle name="Normal 10 6 2 3 6 4 2" xfId="45436" xr:uid="{00000000-0005-0000-0000-000042700000}"/>
    <cellStyle name="Normal 10 6 2 3 6 5" xfId="45437" xr:uid="{00000000-0005-0000-0000-000043700000}"/>
    <cellStyle name="Normal 10 6 2 3 7" xfId="5198" xr:uid="{00000000-0005-0000-0000-000044700000}"/>
    <cellStyle name="Normal 10 6 2 3 7 2" xfId="22187" xr:uid="{00000000-0005-0000-0000-000045700000}"/>
    <cellStyle name="Normal 10 6 2 3 7 2 2" xfId="45438" xr:uid="{00000000-0005-0000-0000-000046700000}"/>
    <cellStyle name="Normal 10 6 2 3 7 3" xfId="45439" xr:uid="{00000000-0005-0000-0000-000047700000}"/>
    <cellStyle name="Normal 10 6 2 3 8" xfId="10247" xr:uid="{00000000-0005-0000-0000-000048700000}"/>
    <cellStyle name="Normal 10 6 2 3 8 2" xfId="22188" xr:uid="{00000000-0005-0000-0000-000049700000}"/>
    <cellStyle name="Normal 10 6 2 3 8 2 2" xfId="45440" xr:uid="{00000000-0005-0000-0000-00004A700000}"/>
    <cellStyle name="Normal 10 6 2 3 8 3" xfId="45441" xr:uid="{00000000-0005-0000-0000-00004B700000}"/>
    <cellStyle name="Normal 10 6 2 3 9" xfId="13441" xr:uid="{00000000-0005-0000-0000-00004C700000}"/>
    <cellStyle name="Normal 10 6 2 3 9 2" xfId="22189" xr:uid="{00000000-0005-0000-0000-00004D700000}"/>
    <cellStyle name="Normal 10 6 2 3 9 2 2" xfId="45442" xr:uid="{00000000-0005-0000-0000-00004E700000}"/>
    <cellStyle name="Normal 10 6 2 3 9 3" xfId="45443" xr:uid="{00000000-0005-0000-0000-00004F700000}"/>
    <cellStyle name="Normal 10 6 2 4" xfId="288" xr:uid="{00000000-0005-0000-0000-000050700000}"/>
    <cellStyle name="Normal 10 6 2 4 10" xfId="22190" xr:uid="{00000000-0005-0000-0000-000051700000}"/>
    <cellStyle name="Normal 10 6 2 4 10 2" xfId="45444" xr:uid="{00000000-0005-0000-0000-000052700000}"/>
    <cellStyle name="Normal 10 6 2 4 11" xfId="45445" xr:uid="{00000000-0005-0000-0000-000053700000}"/>
    <cellStyle name="Normal 10 6 2 4 2" xfId="289" xr:uid="{00000000-0005-0000-0000-000054700000}"/>
    <cellStyle name="Normal 10 6 2 4 2 10" xfId="45446" xr:uid="{00000000-0005-0000-0000-000055700000}"/>
    <cellStyle name="Normal 10 6 2 4 2 2" xfId="857" xr:uid="{00000000-0005-0000-0000-000056700000}"/>
    <cellStyle name="Normal 10 6 2 4 2 2 2" xfId="2368" xr:uid="{00000000-0005-0000-0000-000057700000}"/>
    <cellStyle name="Normal 10 6 2 4 2 2 2 2" xfId="5199" xr:uid="{00000000-0005-0000-0000-000058700000}"/>
    <cellStyle name="Normal 10 6 2 4 2 2 2 2 2" xfId="5200" xr:uid="{00000000-0005-0000-0000-000059700000}"/>
    <cellStyle name="Normal 10 6 2 4 2 2 2 2 2 2" xfId="22191" xr:uid="{00000000-0005-0000-0000-00005A700000}"/>
    <cellStyle name="Normal 10 6 2 4 2 2 2 2 2 2 2" xfId="45447" xr:uid="{00000000-0005-0000-0000-00005B700000}"/>
    <cellStyle name="Normal 10 6 2 4 2 2 2 2 2 3" xfId="45448" xr:uid="{00000000-0005-0000-0000-00005C700000}"/>
    <cellStyle name="Normal 10 6 2 4 2 2 2 2 3" xfId="10248" xr:uid="{00000000-0005-0000-0000-00005D700000}"/>
    <cellStyle name="Normal 10 6 2 4 2 2 2 2 3 2" xfId="22192" xr:uid="{00000000-0005-0000-0000-00005E700000}"/>
    <cellStyle name="Normal 10 6 2 4 2 2 2 2 3 2 2" xfId="45449" xr:uid="{00000000-0005-0000-0000-00005F700000}"/>
    <cellStyle name="Normal 10 6 2 4 2 2 2 2 3 3" xfId="45450" xr:uid="{00000000-0005-0000-0000-000060700000}"/>
    <cellStyle name="Normal 10 6 2 4 2 2 2 2 4" xfId="22193" xr:uid="{00000000-0005-0000-0000-000061700000}"/>
    <cellStyle name="Normal 10 6 2 4 2 2 2 2 4 2" xfId="45451" xr:uid="{00000000-0005-0000-0000-000062700000}"/>
    <cellStyle name="Normal 10 6 2 4 2 2 2 2 5" xfId="45452" xr:uid="{00000000-0005-0000-0000-000063700000}"/>
    <cellStyle name="Normal 10 6 2 4 2 2 2 3" xfId="5201" xr:uid="{00000000-0005-0000-0000-000064700000}"/>
    <cellStyle name="Normal 10 6 2 4 2 2 2 3 2" xfId="22194" xr:uid="{00000000-0005-0000-0000-000065700000}"/>
    <cellStyle name="Normal 10 6 2 4 2 2 2 3 2 2" xfId="45453" xr:uid="{00000000-0005-0000-0000-000066700000}"/>
    <cellStyle name="Normal 10 6 2 4 2 2 2 3 3" xfId="45454" xr:uid="{00000000-0005-0000-0000-000067700000}"/>
    <cellStyle name="Normal 10 6 2 4 2 2 2 4" xfId="10249" xr:uid="{00000000-0005-0000-0000-000068700000}"/>
    <cellStyle name="Normal 10 6 2 4 2 2 2 4 2" xfId="22195" xr:uid="{00000000-0005-0000-0000-000069700000}"/>
    <cellStyle name="Normal 10 6 2 4 2 2 2 4 2 2" xfId="45455" xr:uid="{00000000-0005-0000-0000-00006A700000}"/>
    <cellStyle name="Normal 10 6 2 4 2 2 2 4 3" xfId="45456" xr:uid="{00000000-0005-0000-0000-00006B700000}"/>
    <cellStyle name="Normal 10 6 2 4 2 2 2 5" xfId="13442" xr:uid="{00000000-0005-0000-0000-00006C700000}"/>
    <cellStyle name="Normal 10 6 2 4 2 2 2 5 2" xfId="22196" xr:uid="{00000000-0005-0000-0000-00006D700000}"/>
    <cellStyle name="Normal 10 6 2 4 2 2 2 5 2 2" xfId="45457" xr:uid="{00000000-0005-0000-0000-00006E700000}"/>
    <cellStyle name="Normal 10 6 2 4 2 2 2 5 3" xfId="45458" xr:uid="{00000000-0005-0000-0000-00006F700000}"/>
    <cellStyle name="Normal 10 6 2 4 2 2 2 6" xfId="22197" xr:uid="{00000000-0005-0000-0000-000070700000}"/>
    <cellStyle name="Normal 10 6 2 4 2 2 2 6 2" xfId="45459" xr:uid="{00000000-0005-0000-0000-000071700000}"/>
    <cellStyle name="Normal 10 6 2 4 2 2 2 7" xfId="22198" xr:uid="{00000000-0005-0000-0000-000072700000}"/>
    <cellStyle name="Normal 10 6 2 4 2 2 2 7 2" xfId="45460" xr:uid="{00000000-0005-0000-0000-000073700000}"/>
    <cellStyle name="Normal 10 6 2 4 2 2 2 8" xfId="45461" xr:uid="{00000000-0005-0000-0000-000074700000}"/>
    <cellStyle name="Normal 10 6 2 4 2 2 3" xfId="5202" xr:uid="{00000000-0005-0000-0000-000075700000}"/>
    <cellStyle name="Normal 10 6 2 4 2 2 3 2" xfId="5203" xr:uid="{00000000-0005-0000-0000-000076700000}"/>
    <cellStyle name="Normal 10 6 2 4 2 2 3 2 2" xfId="22199" xr:uid="{00000000-0005-0000-0000-000077700000}"/>
    <cellStyle name="Normal 10 6 2 4 2 2 3 2 2 2" xfId="45462" xr:uid="{00000000-0005-0000-0000-000078700000}"/>
    <cellStyle name="Normal 10 6 2 4 2 2 3 2 3" xfId="45463" xr:uid="{00000000-0005-0000-0000-000079700000}"/>
    <cellStyle name="Normal 10 6 2 4 2 2 3 3" xfId="10250" xr:uid="{00000000-0005-0000-0000-00007A700000}"/>
    <cellStyle name="Normal 10 6 2 4 2 2 3 3 2" xfId="22200" xr:uid="{00000000-0005-0000-0000-00007B700000}"/>
    <cellStyle name="Normal 10 6 2 4 2 2 3 3 2 2" xfId="45464" xr:uid="{00000000-0005-0000-0000-00007C700000}"/>
    <cellStyle name="Normal 10 6 2 4 2 2 3 3 3" xfId="45465" xr:uid="{00000000-0005-0000-0000-00007D700000}"/>
    <cellStyle name="Normal 10 6 2 4 2 2 3 4" xfId="22201" xr:uid="{00000000-0005-0000-0000-00007E700000}"/>
    <cellStyle name="Normal 10 6 2 4 2 2 3 4 2" xfId="45466" xr:uid="{00000000-0005-0000-0000-00007F700000}"/>
    <cellStyle name="Normal 10 6 2 4 2 2 3 5" xfId="45467" xr:uid="{00000000-0005-0000-0000-000080700000}"/>
    <cellStyle name="Normal 10 6 2 4 2 2 4" xfId="5204" xr:uid="{00000000-0005-0000-0000-000081700000}"/>
    <cellStyle name="Normal 10 6 2 4 2 2 4 2" xfId="22202" xr:uid="{00000000-0005-0000-0000-000082700000}"/>
    <cellStyle name="Normal 10 6 2 4 2 2 4 2 2" xfId="45468" xr:uid="{00000000-0005-0000-0000-000083700000}"/>
    <cellStyle name="Normal 10 6 2 4 2 2 4 3" xfId="45469" xr:uid="{00000000-0005-0000-0000-000084700000}"/>
    <cellStyle name="Normal 10 6 2 4 2 2 5" xfId="10251" xr:uid="{00000000-0005-0000-0000-000085700000}"/>
    <cellStyle name="Normal 10 6 2 4 2 2 5 2" xfId="22203" xr:uid="{00000000-0005-0000-0000-000086700000}"/>
    <cellStyle name="Normal 10 6 2 4 2 2 5 2 2" xfId="45470" xr:uid="{00000000-0005-0000-0000-000087700000}"/>
    <cellStyle name="Normal 10 6 2 4 2 2 5 3" xfId="45471" xr:uid="{00000000-0005-0000-0000-000088700000}"/>
    <cellStyle name="Normal 10 6 2 4 2 2 6" xfId="13443" xr:uid="{00000000-0005-0000-0000-000089700000}"/>
    <cellStyle name="Normal 10 6 2 4 2 2 6 2" xfId="22204" xr:uid="{00000000-0005-0000-0000-00008A700000}"/>
    <cellStyle name="Normal 10 6 2 4 2 2 6 2 2" xfId="45472" xr:uid="{00000000-0005-0000-0000-00008B700000}"/>
    <cellStyle name="Normal 10 6 2 4 2 2 6 3" xfId="45473" xr:uid="{00000000-0005-0000-0000-00008C700000}"/>
    <cellStyle name="Normal 10 6 2 4 2 2 7" xfId="22205" xr:uid="{00000000-0005-0000-0000-00008D700000}"/>
    <cellStyle name="Normal 10 6 2 4 2 2 7 2" xfId="45474" xr:uid="{00000000-0005-0000-0000-00008E700000}"/>
    <cellStyle name="Normal 10 6 2 4 2 2 8" xfId="22206" xr:uid="{00000000-0005-0000-0000-00008F700000}"/>
    <cellStyle name="Normal 10 6 2 4 2 2 8 2" xfId="45475" xr:uid="{00000000-0005-0000-0000-000090700000}"/>
    <cellStyle name="Normal 10 6 2 4 2 2 9" xfId="45476" xr:uid="{00000000-0005-0000-0000-000091700000}"/>
    <cellStyle name="Normal 10 6 2 4 2 3" xfId="1317" xr:uid="{00000000-0005-0000-0000-000092700000}"/>
    <cellStyle name="Normal 10 6 2 4 2 3 2" xfId="5205" xr:uid="{00000000-0005-0000-0000-000093700000}"/>
    <cellStyle name="Normal 10 6 2 4 2 3 2 2" xfId="5206" xr:uid="{00000000-0005-0000-0000-000094700000}"/>
    <cellStyle name="Normal 10 6 2 4 2 3 2 2 2" xfId="22207" xr:uid="{00000000-0005-0000-0000-000095700000}"/>
    <cellStyle name="Normal 10 6 2 4 2 3 2 2 2 2" xfId="45477" xr:uid="{00000000-0005-0000-0000-000096700000}"/>
    <cellStyle name="Normal 10 6 2 4 2 3 2 2 3" xfId="45478" xr:uid="{00000000-0005-0000-0000-000097700000}"/>
    <cellStyle name="Normal 10 6 2 4 2 3 2 3" xfId="10252" xr:uid="{00000000-0005-0000-0000-000098700000}"/>
    <cellStyle name="Normal 10 6 2 4 2 3 2 3 2" xfId="22208" xr:uid="{00000000-0005-0000-0000-000099700000}"/>
    <cellStyle name="Normal 10 6 2 4 2 3 2 3 2 2" xfId="45479" xr:uid="{00000000-0005-0000-0000-00009A700000}"/>
    <cellStyle name="Normal 10 6 2 4 2 3 2 3 3" xfId="45480" xr:uid="{00000000-0005-0000-0000-00009B700000}"/>
    <cellStyle name="Normal 10 6 2 4 2 3 2 4" xfId="22209" xr:uid="{00000000-0005-0000-0000-00009C700000}"/>
    <cellStyle name="Normal 10 6 2 4 2 3 2 4 2" xfId="45481" xr:uid="{00000000-0005-0000-0000-00009D700000}"/>
    <cellStyle name="Normal 10 6 2 4 2 3 2 5" xfId="45482" xr:uid="{00000000-0005-0000-0000-00009E700000}"/>
    <cellStyle name="Normal 10 6 2 4 2 3 3" xfId="5207" xr:uid="{00000000-0005-0000-0000-00009F700000}"/>
    <cellStyle name="Normal 10 6 2 4 2 3 3 2" xfId="22210" xr:uid="{00000000-0005-0000-0000-0000A0700000}"/>
    <cellStyle name="Normal 10 6 2 4 2 3 3 2 2" xfId="45483" xr:uid="{00000000-0005-0000-0000-0000A1700000}"/>
    <cellStyle name="Normal 10 6 2 4 2 3 3 3" xfId="45484" xr:uid="{00000000-0005-0000-0000-0000A2700000}"/>
    <cellStyle name="Normal 10 6 2 4 2 3 4" xfId="10253" xr:uid="{00000000-0005-0000-0000-0000A3700000}"/>
    <cellStyle name="Normal 10 6 2 4 2 3 4 2" xfId="22211" xr:uid="{00000000-0005-0000-0000-0000A4700000}"/>
    <cellStyle name="Normal 10 6 2 4 2 3 4 2 2" xfId="45485" xr:uid="{00000000-0005-0000-0000-0000A5700000}"/>
    <cellStyle name="Normal 10 6 2 4 2 3 4 3" xfId="45486" xr:uid="{00000000-0005-0000-0000-0000A6700000}"/>
    <cellStyle name="Normal 10 6 2 4 2 3 5" xfId="13444" xr:uid="{00000000-0005-0000-0000-0000A7700000}"/>
    <cellStyle name="Normal 10 6 2 4 2 3 5 2" xfId="22212" xr:uid="{00000000-0005-0000-0000-0000A8700000}"/>
    <cellStyle name="Normal 10 6 2 4 2 3 5 2 2" xfId="45487" xr:uid="{00000000-0005-0000-0000-0000A9700000}"/>
    <cellStyle name="Normal 10 6 2 4 2 3 5 3" xfId="45488" xr:uid="{00000000-0005-0000-0000-0000AA700000}"/>
    <cellStyle name="Normal 10 6 2 4 2 3 6" xfId="22213" xr:uid="{00000000-0005-0000-0000-0000AB700000}"/>
    <cellStyle name="Normal 10 6 2 4 2 3 6 2" xfId="45489" xr:uid="{00000000-0005-0000-0000-0000AC700000}"/>
    <cellStyle name="Normal 10 6 2 4 2 3 7" xfId="22214" xr:uid="{00000000-0005-0000-0000-0000AD700000}"/>
    <cellStyle name="Normal 10 6 2 4 2 3 7 2" xfId="45490" xr:uid="{00000000-0005-0000-0000-0000AE700000}"/>
    <cellStyle name="Normal 10 6 2 4 2 3 8" xfId="45491" xr:uid="{00000000-0005-0000-0000-0000AF700000}"/>
    <cellStyle name="Normal 10 6 2 4 2 4" xfId="1849" xr:uid="{00000000-0005-0000-0000-0000B0700000}"/>
    <cellStyle name="Normal 10 6 2 4 2 4 2" xfId="5208" xr:uid="{00000000-0005-0000-0000-0000B1700000}"/>
    <cellStyle name="Normal 10 6 2 4 2 4 2 2" xfId="22215" xr:uid="{00000000-0005-0000-0000-0000B2700000}"/>
    <cellStyle name="Normal 10 6 2 4 2 4 2 2 2" xfId="45492" xr:uid="{00000000-0005-0000-0000-0000B3700000}"/>
    <cellStyle name="Normal 10 6 2 4 2 4 2 3" xfId="45493" xr:uid="{00000000-0005-0000-0000-0000B4700000}"/>
    <cellStyle name="Normal 10 6 2 4 2 4 3" xfId="10254" xr:uid="{00000000-0005-0000-0000-0000B5700000}"/>
    <cellStyle name="Normal 10 6 2 4 2 4 3 2" xfId="22216" xr:uid="{00000000-0005-0000-0000-0000B6700000}"/>
    <cellStyle name="Normal 10 6 2 4 2 4 3 2 2" xfId="45494" xr:uid="{00000000-0005-0000-0000-0000B7700000}"/>
    <cellStyle name="Normal 10 6 2 4 2 4 3 3" xfId="45495" xr:uid="{00000000-0005-0000-0000-0000B8700000}"/>
    <cellStyle name="Normal 10 6 2 4 2 4 4" xfId="22217" xr:uid="{00000000-0005-0000-0000-0000B9700000}"/>
    <cellStyle name="Normal 10 6 2 4 2 4 4 2" xfId="45496" xr:uid="{00000000-0005-0000-0000-0000BA700000}"/>
    <cellStyle name="Normal 10 6 2 4 2 4 5" xfId="45497" xr:uid="{00000000-0005-0000-0000-0000BB700000}"/>
    <cellStyle name="Normal 10 6 2 4 2 5" xfId="5209" xr:uid="{00000000-0005-0000-0000-0000BC700000}"/>
    <cellStyle name="Normal 10 6 2 4 2 5 2" xfId="22218" xr:uid="{00000000-0005-0000-0000-0000BD700000}"/>
    <cellStyle name="Normal 10 6 2 4 2 5 2 2" xfId="45498" xr:uid="{00000000-0005-0000-0000-0000BE700000}"/>
    <cellStyle name="Normal 10 6 2 4 2 5 3" xfId="45499" xr:uid="{00000000-0005-0000-0000-0000BF700000}"/>
    <cellStyle name="Normal 10 6 2 4 2 6" xfId="10255" xr:uid="{00000000-0005-0000-0000-0000C0700000}"/>
    <cellStyle name="Normal 10 6 2 4 2 6 2" xfId="22219" xr:uid="{00000000-0005-0000-0000-0000C1700000}"/>
    <cellStyle name="Normal 10 6 2 4 2 6 2 2" xfId="45500" xr:uid="{00000000-0005-0000-0000-0000C2700000}"/>
    <cellStyle name="Normal 10 6 2 4 2 6 3" xfId="45501" xr:uid="{00000000-0005-0000-0000-0000C3700000}"/>
    <cellStyle name="Normal 10 6 2 4 2 7" xfId="13445" xr:uid="{00000000-0005-0000-0000-0000C4700000}"/>
    <cellStyle name="Normal 10 6 2 4 2 7 2" xfId="22220" xr:uid="{00000000-0005-0000-0000-0000C5700000}"/>
    <cellStyle name="Normal 10 6 2 4 2 7 2 2" xfId="45502" xr:uid="{00000000-0005-0000-0000-0000C6700000}"/>
    <cellStyle name="Normal 10 6 2 4 2 7 3" xfId="45503" xr:uid="{00000000-0005-0000-0000-0000C7700000}"/>
    <cellStyle name="Normal 10 6 2 4 2 8" xfId="22221" xr:uid="{00000000-0005-0000-0000-0000C8700000}"/>
    <cellStyle name="Normal 10 6 2 4 2 8 2" xfId="45504" xr:uid="{00000000-0005-0000-0000-0000C9700000}"/>
    <cellStyle name="Normal 10 6 2 4 2 9" xfId="22222" xr:uid="{00000000-0005-0000-0000-0000CA700000}"/>
    <cellStyle name="Normal 10 6 2 4 2 9 2" xfId="45505" xr:uid="{00000000-0005-0000-0000-0000CB700000}"/>
    <cellStyle name="Normal 10 6 2 4 3" xfId="627" xr:uid="{00000000-0005-0000-0000-0000CC700000}"/>
    <cellStyle name="Normal 10 6 2 4 3 2" xfId="2138" xr:uid="{00000000-0005-0000-0000-0000CD700000}"/>
    <cellStyle name="Normal 10 6 2 4 3 2 2" xfId="5210" xr:uid="{00000000-0005-0000-0000-0000CE700000}"/>
    <cellStyle name="Normal 10 6 2 4 3 2 2 2" xfId="5211" xr:uid="{00000000-0005-0000-0000-0000CF700000}"/>
    <cellStyle name="Normal 10 6 2 4 3 2 2 2 2" xfId="22223" xr:uid="{00000000-0005-0000-0000-0000D0700000}"/>
    <cellStyle name="Normal 10 6 2 4 3 2 2 2 2 2" xfId="45506" xr:uid="{00000000-0005-0000-0000-0000D1700000}"/>
    <cellStyle name="Normal 10 6 2 4 3 2 2 2 3" xfId="45507" xr:uid="{00000000-0005-0000-0000-0000D2700000}"/>
    <cellStyle name="Normal 10 6 2 4 3 2 2 3" xfId="10256" xr:uid="{00000000-0005-0000-0000-0000D3700000}"/>
    <cellStyle name="Normal 10 6 2 4 3 2 2 3 2" xfId="22224" xr:uid="{00000000-0005-0000-0000-0000D4700000}"/>
    <cellStyle name="Normal 10 6 2 4 3 2 2 3 2 2" xfId="45508" xr:uid="{00000000-0005-0000-0000-0000D5700000}"/>
    <cellStyle name="Normal 10 6 2 4 3 2 2 3 3" xfId="45509" xr:uid="{00000000-0005-0000-0000-0000D6700000}"/>
    <cellStyle name="Normal 10 6 2 4 3 2 2 4" xfId="22225" xr:uid="{00000000-0005-0000-0000-0000D7700000}"/>
    <cellStyle name="Normal 10 6 2 4 3 2 2 4 2" xfId="45510" xr:uid="{00000000-0005-0000-0000-0000D8700000}"/>
    <cellStyle name="Normal 10 6 2 4 3 2 2 5" xfId="45511" xr:uid="{00000000-0005-0000-0000-0000D9700000}"/>
    <cellStyle name="Normal 10 6 2 4 3 2 3" xfId="5212" xr:uid="{00000000-0005-0000-0000-0000DA700000}"/>
    <cellStyle name="Normal 10 6 2 4 3 2 3 2" xfId="22226" xr:uid="{00000000-0005-0000-0000-0000DB700000}"/>
    <cellStyle name="Normal 10 6 2 4 3 2 3 2 2" xfId="45512" xr:uid="{00000000-0005-0000-0000-0000DC700000}"/>
    <cellStyle name="Normal 10 6 2 4 3 2 3 3" xfId="45513" xr:uid="{00000000-0005-0000-0000-0000DD700000}"/>
    <cellStyle name="Normal 10 6 2 4 3 2 4" xfId="10257" xr:uid="{00000000-0005-0000-0000-0000DE700000}"/>
    <cellStyle name="Normal 10 6 2 4 3 2 4 2" xfId="22227" xr:uid="{00000000-0005-0000-0000-0000DF700000}"/>
    <cellStyle name="Normal 10 6 2 4 3 2 4 2 2" xfId="45514" xr:uid="{00000000-0005-0000-0000-0000E0700000}"/>
    <cellStyle name="Normal 10 6 2 4 3 2 4 3" xfId="45515" xr:uid="{00000000-0005-0000-0000-0000E1700000}"/>
    <cellStyle name="Normal 10 6 2 4 3 2 5" xfId="13446" xr:uid="{00000000-0005-0000-0000-0000E2700000}"/>
    <cellStyle name="Normal 10 6 2 4 3 2 5 2" xfId="22228" xr:uid="{00000000-0005-0000-0000-0000E3700000}"/>
    <cellStyle name="Normal 10 6 2 4 3 2 5 2 2" xfId="45516" xr:uid="{00000000-0005-0000-0000-0000E4700000}"/>
    <cellStyle name="Normal 10 6 2 4 3 2 5 3" xfId="45517" xr:uid="{00000000-0005-0000-0000-0000E5700000}"/>
    <cellStyle name="Normal 10 6 2 4 3 2 6" xfId="22229" xr:uid="{00000000-0005-0000-0000-0000E6700000}"/>
    <cellStyle name="Normal 10 6 2 4 3 2 6 2" xfId="45518" xr:uid="{00000000-0005-0000-0000-0000E7700000}"/>
    <cellStyle name="Normal 10 6 2 4 3 2 7" xfId="22230" xr:uid="{00000000-0005-0000-0000-0000E8700000}"/>
    <cellStyle name="Normal 10 6 2 4 3 2 7 2" xfId="45519" xr:uid="{00000000-0005-0000-0000-0000E9700000}"/>
    <cellStyle name="Normal 10 6 2 4 3 2 8" xfId="45520" xr:uid="{00000000-0005-0000-0000-0000EA700000}"/>
    <cellStyle name="Normal 10 6 2 4 3 3" xfId="5213" xr:uid="{00000000-0005-0000-0000-0000EB700000}"/>
    <cellStyle name="Normal 10 6 2 4 3 3 2" xfId="5214" xr:uid="{00000000-0005-0000-0000-0000EC700000}"/>
    <cellStyle name="Normal 10 6 2 4 3 3 2 2" xfId="22231" xr:uid="{00000000-0005-0000-0000-0000ED700000}"/>
    <cellStyle name="Normal 10 6 2 4 3 3 2 2 2" xfId="45521" xr:uid="{00000000-0005-0000-0000-0000EE700000}"/>
    <cellStyle name="Normal 10 6 2 4 3 3 2 3" xfId="45522" xr:uid="{00000000-0005-0000-0000-0000EF700000}"/>
    <cellStyle name="Normal 10 6 2 4 3 3 3" xfId="10258" xr:uid="{00000000-0005-0000-0000-0000F0700000}"/>
    <cellStyle name="Normal 10 6 2 4 3 3 3 2" xfId="22232" xr:uid="{00000000-0005-0000-0000-0000F1700000}"/>
    <cellStyle name="Normal 10 6 2 4 3 3 3 2 2" xfId="45523" xr:uid="{00000000-0005-0000-0000-0000F2700000}"/>
    <cellStyle name="Normal 10 6 2 4 3 3 3 3" xfId="45524" xr:uid="{00000000-0005-0000-0000-0000F3700000}"/>
    <cellStyle name="Normal 10 6 2 4 3 3 4" xfId="22233" xr:uid="{00000000-0005-0000-0000-0000F4700000}"/>
    <cellStyle name="Normal 10 6 2 4 3 3 4 2" xfId="45525" xr:uid="{00000000-0005-0000-0000-0000F5700000}"/>
    <cellStyle name="Normal 10 6 2 4 3 3 5" xfId="45526" xr:uid="{00000000-0005-0000-0000-0000F6700000}"/>
    <cellStyle name="Normal 10 6 2 4 3 4" xfId="5215" xr:uid="{00000000-0005-0000-0000-0000F7700000}"/>
    <cellStyle name="Normal 10 6 2 4 3 4 2" xfId="22234" xr:uid="{00000000-0005-0000-0000-0000F8700000}"/>
    <cellStyle name="Normal 10 6 2 4 3 4 2 2" xfId="45527" xr:uid="{00000000-0005-0000-0000-0000F9700000}"/>
    <cellStyle name="Normal 10 6 2 4 3 4 3" xfId="45528" xr:uid="{00000000-0005-0000-0000-0000FA700000}"/>
    <cellStyle name="Normal 10 6 2 4 3 5" xfId="10259" xr:uid="{00000000-0005-0000-0000-0000FB700000}"/>
    <cellStyle name="Normal 10 6 2 4 3 5 2" xfId="22235" xr:uid="{00000000-0005-0000-0000-0000FC700000}"/>
    <cellStyle name="Normal 10 6 2 4 3 5 2 2" xfId="45529" xr:uid="{00000000-0005-0000-0000-0000FD700000}"/>
    <cellStyle name="Normal 10 6 2 4 3 5 3" xfId="45530" xr:uid="{00000000-0005-0000-0000-0000FE700000}"/>
    <cellStyle name="Normal 10 6 2 4 3 6" xfId="13447" xr:uid="{00000000-0005-0000-0000-0000FF700000}"/>
    <cellStyle name="Normal 10 6 2 4 3 6 2" xfId="22236" xr:uid="{00000000-0005-0000-0000-000000710000}"/>
    <cellStyle name="Normal 10 6 2 4 3 6 2 2" xfId="45531" xr:uid="{00000000-0005-0000-0000-000001710000}"/>
    <cellStyle name="Normal 10 6 2 4 3 6 3" xfId="45532" xr:uid="{00000000-0005-0000-0000-000002710000}"/>
    <cellStyle name="Normal 10 6 2 4 3 7" xfId="22237" xr:uid="{00000000-0005-0000-0000-000003710000}"/>
    <cellStyle name="Normal 10 6 2 4 3 7 2" xfId="45533" xr:uid="{00000000-0005-0000-0000-000004710000}"/>
    <cellStyle name="Normal 10 6 2 4 3 8" xfId="22238" xr:uid="{00000000-0005-0000-0000-000005710000}"/>
    <cellStyle name="Normal 10 6 2 4 3 8 2" xfId="45534" xr:uid="{00000000-0005-0000-0000-000006710000}"/>
    <cellStyle name="Normal 10 6 2 4 3 9" xfId="45535" xr:uid="{00000000-0005-0000-0000-000007710000}"/>
    <cellStyle name="Normal 10 6 2 4 4" xfId="1087" xr:uid="{00000000-0005-0000-0000-000008710000}"/>
    <cellStyle name="Normal 10 6 2 4 4 2" xfId="5216" xr:uid="{00000000-0005-0000-0000-000009710000}"/>
    <cellStyle name="Normal 10 6 2 4 4 2 2" xfId="5217" xr:uid="{00000000-0005-0000-0000-00000A710000}"/>
    <cellStyle name="Normal 10 6 2 4 4 2 2 2" xfId="22239" xr:uid="{00000000-0005-0000-0000-00000B710000}"/>
    <cellStyle name="Normal 10 6 2 4 4 2 2 2 2" xfId="45536" xr:uid="{00000000-0005-0000-0000-00000C710000}"/>
    <cellStyle name="Normal 10 6 2 4 4 2 2 3" xfId="45537" xr:uid="{00000000-0005-0000-0000-00000D710000}"/>
    <cellStyle name="Normal 10 6 2 4 4 2 3" xfId="10260" xr:uid="{00000000-0005-0000-0000-00000E710000}"/>
    <cellStyle name="Normal 10 6 2 4 4 2 3 2" xfId="22240" xr:uid="{00000000-0005-0000-0000-00000F710000}"/>
    <cellStyle name="Normal 10 6 2 4 4 2 3 2 2" xfId="45538" xr:uid="{00000000-0005-0000-0000-000010710000}"/>
    <cellStyle name="Normal 10 6 2 4 4 2 3 3" xfId="45539" xr:uid="{00000000-0005-0000-0000-000011710000}"/>
    <cellStyle name="Normal 10 6 2 4 4 2 4" xfId="22241" xr:uid="{00000000-0005-0000-0000-000012710000}"/>
    <cellStyle name="Normal 10 6 2 4 4 2 4 2" xfId="45540" xr:uid="{00000000-0005-0000-0000-000013710000}"/>
    <cellStyle name="Normal 10 6 2 4 4 2 5" xfId="45541" xr:uid="{00000000-0005-0000-0000-000014710000}"/>
    <cellStyle name="Normal 10 6 2 4 4 3" xfId="5218" xr:uid="{00000000-0005-0000-0000-000015710000}"/>
    <cellStyle name="Normal 10 6 2 4 4 3 2" xfId="22242" xr:uid="{00000000-0005-0000-0000-000016710000}"/>
    <cellStyle name="Normal 10 6 2 4 4 3 2 2" xfId="45542" xr:uid="{00000000-0005-0000-0000-000017710000}"/>
    <cellStyle name="Normal 10 6 2 4 4 3 3" xfId="45543" xr:uid="{00000000-0005-0000-0000-000018710000}"/>
    <cellStyle name="Normal 10 6 2 4 4 4" xfId="10261" xr:uid="{00000000-0005-0000-0000-000019710000}"/>
    <cellStyle name="Normal 10 6 2 4 4 4 2" xfId="22243" xr:uid="{00000000-0005-0000-0000-00001A710000}"/>
    <cellStyle name="Normal 10 6 2 4 4 4 2 2" xfId="45544" xr:uid="{00000000-0005-0000-0000-00001B710000}"/>
    <cellStyle name="Normal 10 6 2 4 4 4 3" xfId="45545" xr:uid="{00000000-0005-0000-0000-00001C710000}"/>
    <cellStyle name="Normal 10 6 2 4 4 5" xfId="13448" xr:uid="{00000000-0005-0000-0000-00001D710000}"/>
    <cellStyle name="Normal 10 6 2 4 4 5 2" xfId="22244" xr:uid="{00000000-0005-0000-0000-00001E710000}"/>
    <cellStyle name="Normal 10 6 2 4 4 5 2 2" xfId="45546" xr:uid="{00000000-0005-0000-0000-00001F710000}"/>
    <cellStyle name="Normal 10 6 2 4 4 5 3" xfId="45547" xr:uid="{00000000-0005-0000-0000-000020710000}"/>
    <cellStyle name="Normal 10 6 2 4 4 6" xfId="22245" xr:uid="{00000000-0005-0000-0000-000021710000}"/>
    <cellStyle name="Normal 10 6 2 4 4 6 2" xfId="45548" xr:uid="{00000000-0005-0000-0000-000022710000}"/>
    <cellStyle name="Normal 10 6 2 4 4 7" xfId="22246" xr:uid="{00000000-0005-0000-0000-000023710000}"/>
    <cellStyle name="Normal 10 6 2 4 4 7 2" xfId="45549" xr:uid="{00000000-0005-0000-0000-000024710000}"/>
    <cellStyle name="Normal 10 6 2 4 4 8" xfId="45550" xr:uid="{00000000-0005-0000-0000-000025710000}"/>
    <cellStyle name="Normal 10 6 2 4 5" xfId="1619" xr:uid="{00000000-0005-0000-0000-000026710000}"/>
    <cellStyle name="Normal 10 6 2 4 5 2" xfId="5219" xr:uid="{00000000-0005-0000-0000-000027710000}"/>
    <cellStyle name="Normal 10 6 2 4 5 2 2" xfId="22247" xr:uid="{00000000-0005-0000-0000-000028710000}"/>
    <cellStyle name="Normal 10 6 2 4 5 2 2 2" xfId="45551" xr:uid="{00000000-0005-0000-0000-000029710000}"/>
    <cellStyle name="Normal 10 6 2 4 5 2 3" xfId="45552" xr:uid="{00000000-0005-0000-0000-00002A710000}"/>
    <cellStyle name="Normal 10 6 2 4 5 3" xfId="10262" xr:uid="{00000000-0005-0000-0000-00002B710000}"/>
    <cellStyle name="Normal 10 6 2 4 5 3 2" xfId="22248" xr:uid="{00000000-0005-0000-0000-00002C710000}"/>
    <cellStyle name="Normal 10 6 2 4 5 3 2 2" xfId="45553" xr:uid="{00000000-0005-0000-0000-00002D710000}"/>
    <cellStyle name="Normal 10 6 2 4 5 3 3" xfId="45554" xr:uid="{00000000-0005-0000-0000-00002E710000}"/>
    <cellStyle name="Normal 10 6 2 4 5 4" xfId="22249" xr:uid="{00000000-0005-0000-0000-00002F710000}"/>
    <cellStyle name="Normal 10 6 2 4 5 4 2" xfId="45555" xr:uid="{00000000-0005-0000-0000-000030710000}"/>
    <cellStyle name="Normal 10 6 2 4 5 5" xfId="45556" xr:uid="{00000000-0005-0000-0000-000031710000}"/>
    <cellStyle name="Normal 10 6 2 4 6" xfId="5220" xr:uid="{00000000-0005-0000-0000-000032710000}"/>
    <cellStyle name="Normal 10 6 2 4 6 2" xfId="22250" xr:uid="{00000000-0005-0000-0000-000033710000}"/>
    <cellStyle name="Normal 10 6 2 4 6 2 2" xfId="45557" xr:uid="{00000000-0005-0000-0000-000034710000}"/>
    <cellStyle name="Normal 10 6 2 4 6 3" xfId="45558" xr:uid="{00000000-0005-0000-0000-000035710000}"/>
    <cellStyle name="Normal 10 6 2 4 7" xfId="10263" xr:uid="{00000000-0005-0000-0000-000036710000}"/>
    <cellStyle name="Normal 10 6 2 4 7 2" xfId="22251" xr:uid="{00000000-0005-0000-0000-000037710000}"/>
    <cellStyle name="Normal 10 6 2 4 7 2 2" xfId="45559" xr:uid="{00000000-0005-0000-0000-000038710000}"/>
    <cellStyle name="Normal 10 6 2 4 7 3" xfId="45560" xr:uid="{00000000-0005-0000-0000-000039710000}"/>
    <cellStyle name="Normal 10 6 2 4 8" xfId="13449" xr:uid="{00000000-0005-0000-0000-00003A710000}"/>
    <cellStyle name="Normal 10 6 2 4 8 2" xfId="22252" xr:uid="{00000000-0005-0000-0000-00003B710000}"/>
    <cellStyle name="Normal 10 6 2 4 8 2 2" xfId="45561" xr:uid="{00000000-0005-0000-0000-00003C710000}"/>
    <cellStyle name="Normal 10 6 2 4 8 3" xfId="45562" xr:uid="{00000000-0005-0000-0000-00003D710000}"/>
    <cellStyle name="Normal 10 6 2 4 9" xfId="22253" xr:uid="{00000000-0005-0000-0000-00003E710000}"/>
    <cellStyle name="Normal 10 6 2 4 9 2" xfId="45563" xr:uid="{00000000-0005-0000-0000-00003F710000}"/>
    <cellStyle name="Normal 10 6 2 5" xfId="290" xr:uid="{00000000-0005-0000-0000-000040710000}"/>
    <cellStyle name="Normal 10 6 2 5 10" xfId="45564" xr:uid="{00000000-0005-0000-0000-000041710000}"/>
    <cellStyle name="Normal 10 6 2 5 2" xfId="742" xr:uid="{00000000-0005-0000-0000-000042710000}"/>
    <cellStyle name="Normal 10 6 2 5 2 2" xfId="2253" xr:uid="{00000000-0005-0000-0000-000043710000}"/>
    <cellStyle name="Normal 10 6 2 5 2 2 2" xfId="5221" xr:uid="{00000000-0005-0000-0000-000044710000}"/>
    <cellStyle name="Normal 10 6 2 5 2 2 2 2" xfId="5222" xr:uid="{00000000-0005-0000-0000-000045710000}"/>
    <cellStyle name="Normal 10 6 2 5 2 2 2 2 2" xfId="22254" xr:uid="{00000000-0005-0000-0000-000046710000}"/>
    <cellStyle name="Normal 10 6 2 5 2 2 2 2 2 2" xfId="45565" xr:uid="{00000000-0005-0000-0000-000047710000}"/>
    <cellStyle name="Normal 10 6 2 5 2 2 2 2 3" xfId="45566" xr:uid="{00000000-0005-0000-0000-000048710000}"/>
    <cellStyle name="Normal 10 6 2 5 2 2 2 3" xfId="10264" xr:uid="{00000000-0005-0000-0000-000049710000}"/>
    <cellStyle name="Normal 10 6 2 5 2 2 2 3 2" xfId="22255" xr:uid="{00000000-0005-0000-0000-00004A710000}"/>
    <cellStyle name="Normal 10 6 2 5 2 2 2 3 2 2" xfId="45567" xr:uid="{00000000-0005-0000-0000-00004B710000}"/>
    <cellStyle name="Normal 10 6 2 5 2 2 2 3 3" xfId="45568" xr:uid="{00000000-0005-0000-0000-00004C710000}"/>
    <cellStyle name="Normal 10 6 2 5 2 2 2 4" xfId="22256" xr:uid="{00000000-0005-0000-0000-00004D710000}"/>
    <cellStyle name="Normal 10 6 2 5 2 2 2 4 2" xfId="45569" xr:uid="{00000000-0005-0000-0000-00004E710000}"/>
    <cellStyle name="Normal 10 6 2 5 2 2 2 5" xfId="45570" xr:uid="{00000000-0005-0000-0000-00004F710000}"/>
    <cellStyle name="Normal 10 6 2 5 2 2 3" xfId="5223" xr:uid="{00000000-0005-0000-0000-000050710000}"/>
    <cellStyle name="Normal 10 6 2 5 2 2 3 2" xfId="22257" xr:uid="{00000000-0005-0000-0000-000051710000}"/>
    <cellStyle name="Normal 10 6 2 5 2 2 3 2 2" xfId="45571" xr:uid="{00000000-0005-0000-0000-000052710000}"/>
    <cellStyle name="Normal 10 6 2 5 2 2 3 3" xfId="45572" xr:uid="{00000000-0005-0000-0000-000053710000}"/>
    <cellStyle name="Normal 10 6 2 5 2 2 4" xfId="10265" xr:uid="{00000000-0005-0000-0000-000054710000}"/>
    <cellStyle name="Normal 10 6 2 5 2 2 4 2" xfId="22258" xr:uid="{00000000-0005-0000-0000-000055710000}"/>
    <cellStyle name="Normal 10 6 2 5 2 2 4 2 2" xfId="45573" xr:uid="{00000000-0005-0000-0000-000056710000}"/>
    <cellStyle name="Normal 10 6 2 5 2 2 4 3" xfId="45574" xr:uid="{00000000-0005-0000-0000-000057710000}"/>
    <cellStyle name="Normal 10 6 2 5 2 2 5" xfId="13450" xr:uid="{00000000-0005-0000-0000-000058710000}"/>
    <cellStyle name="Normal 10 6 2 5 2 2 5 2" xfId="22259" xr:uid="{00000000-0005-0000-0000-000059710000}"/>
    <cellStyle name="Normal 10 6 2 5 2 2 5 2 2" xfId="45575" xr:uid="{00000000-0005-0000-0000-00005A710000}"/>
    <cellStyle name="Normal 10 6 2 5 2 2 5 3" xfId="45576" xr:uid="{00000000-0005-0000-0000-00005B710000}"/>
    <cellStyle name="Normal 10 6 2 5 2 2 6" xfId="22260" xr:uid="{00000000-0005-0000-0000-00005C710000}"/>
    <cellStyle name="Normal 10 6 2 5 2 2 6 2" xfId="45577" xr:uid="{00000000-0005-0000-0000-00005D710000}"/>
    <cellStyle name="Normal 10 6 2 5 2 2 7" xfId="22261" xr:uid="{00000000-0005-0000-0000-00005E710000}"/>
    <cellStyle name="Normal 10 6 2 5 2 2 7 2" xfId="45578" xr:uid="{00000000-0005-0000-0000-00005F710000}"/>
    <cellStyle name="Normal 10 6 2 5 2 2 8" xfId="45579" xr:uid="{00000000-0005-0000-0000-000060710000}"/>
    <cellStyle name="Normal 10 6 2 5 2 3" xfId="5224" xr:uid="{00000000-0005-0000-0000-000061710000}"/>
    <cellStyle name="Normal 10 6 2 5 2 3 2" xfId="5225" xr:uid="{00000000-0005-0000-0000-000062710000}"/>
    <cellStyle name="Normal 10 6 2 5 2 3 2 2" xfId="22262" xr:uid="{00000000-0005-0000-0000-000063710000}"/>
    <cellStyle name="Normal 10 6 2 5 2 3 2 2 2" xfId="45580" xr:uid="{00000000-0005-0000-0000-000064710000}"/>
    <cellStyle name="Normal 10 6 2 5 2 3 2 3" xfId="45581" xr:uid="{00000000-0005-0000-0000-000065710000}"/>
    <cellStyle name="Normal 10 6 2 5 2 3 3" xfId="10266" xr:uid="{00000000-0005-0000-0000-000066710000}"/>
    <cellStyle name="Normal 10 6 2 5 2 3 3 2" xfId="22263" xr:uid="{00000000-0005-0000-0000-000067710000}"/>
    <cellStyle name="Normal 10 6 2 5 2 3 3 2 2" xfId="45582" xr:uid="{00000000-0005-0000-0000-000068710000}"/>
    <cellStyle name="Normal 10 6 2 5 2 3 3 3" xfId="45583" xr:uid="{00000000-0005-0000-0000-000069710000}"/>
    <cellStyle name="Normal 10 6 2 5 2 3 4" xfId="22264" xr:uid="{00000000-0005-0000-0000-00006A710000}"/>
    <cellStyle name="Normal 10 6 2 5 2 3 4 2" xfId="45584" xr:uid="{00000000-0005-0000-0000-00006B710000}"/>
    <cellStyle name="Normal 10 6 2 5 2 3 5" xfId="45585" xr:uid="{00000000-0005-0000-0000-00006C710000}"/>
    <cellStyle name="Normal 10 6 2 5 2 4" xfId="5226" xr:uid="{00000000-0005-0000-0000-00006D710000}"/>
    <cellStyle name="Normal 10 6 2 5 2 4 2" xfId="22265" xr:uid="{00000000-0005-0000-0000-00006E710000}"/>
    <cellStyle name="Normal 10 6 2 5 2 4 2 2" xfId="45586" xr:uid="{00000000-0005-0000-0000-00006F710000}"/>
    <cellStyle name="Normal 10 6 2 5 2 4 3" xfId="45587" xr:uid="{00000000-0005-0000-0000-000070710000}"/>
    <cellStyle name="Normal 10 6 2 5 2 5" xfId="10267" xr:uid="{00000000-0005-0000-0000-000071710000}"/>
    <cellStyle name="Normal 10 6 2 5 2 5 2" xfId="22266" xr:uid="{00000000-0005-0000-0000-000072710000}"/>
    <cellStyle name="Normal 10 6 2 5 2 5 2 2" xfId="45588" xr:uid="{00000000-0005-0000-0000-000073710000}"/>
    <cellStyle name="Normal 10 6 2 5 2 5 3" xfId="45589" xr:uid="{00000000-0005-0000-0000-000074710000}"/>
    <cellStyle name="Normal 10 6 2 5 2 6" xfId="13451" xr:uid="{00000000-0005-0000-0000-000075710000}"/>
    <cellStyle name="Normal 10 6 2 5 2 6 2" xfId="22267" xr:uid="{00000000-0005-0000-0000-000076710000}"/>
    <cellStyle name="Normal 10 6 2 5 2 6 2 2" xfId="45590" xr:uid="{00000000-0005-0000-0000-000077710000}"/>
    <cellStyle name="Normal 10 6 2 5 2 6 3" xfId="45591" xr:uid="{00000000-0005-0000-0000-000078710000}"/>
    <cellStyle name="Normal 10 6 2 5 2 7" xfId="22268" xr:uid="{00000000-0005-0000-0000-000079710000}"/>
    <cellStyle name="Normal 10 6 2 5 2 7 2" xfId="45592" xr:uid="{00000000-0005-0000-0000-00007A710000}"/>
    <cellStyle name="Normal 10 6 2 5 2 8" xfId="22269" xr:uid="{00000000-0005-0000-0000-00007B710000}"/>
    <cellStyle name="Normal 10 6 2 5 2 8 2" xfId="45593" xr:uid="{00000000-0005-0000-0000-00007C710000}"/>
    <cellStyle name="Normal 10 6 2 5 2 9" xfId="45594" xr:uid="{00000000-0005-0000-0000-00007D710000}"/>
    <cellStyle name="Normal 10 6 2 5 3" xfId="1202" xr:uid="{00000000-0005-0000-0000-00007E710000}"/>
    <cellStyle name="Normal 10 6 2 5 3 2" xfId="5227" xr:uid="{00000000-0005-0000-0000-00007F710000}"/>
    <cellStyle name="Normal 10 6 2 5 3 2 2" xfId="5228" xr:uid="{00000000-0005-0000-0000-000080710000}"/>
    <cellStyle name="Normal 10 6 2 5 3 2 2 2" xfId="22270" xr:uid="{00000000-0005-0000-0000-000081710000}"/>
    <cellStyle name="Normal 10 6 2 5 3 2 2 2 2" xfId="45595" xr:uid="{00000000-0005-0000-0000-000082710000}"/>
    <cellStyle name="Normal 10 6 2 5 3 2 2 3" xfId="45596" xr:uid="{00000000-0005-0000-0000-000083710000}"/>
    <cellStyle name="Normal 10 6 2 5 3 2 3" xfId="10268" xr:uid="{00000000-0005-0000-0000-000084710000}"/>
    <cellStyle name="Normal 10 6 2 5 3 2 3 2" xfId="22271" xr:uid="{00000000-0005-0000-0000-000085710000}"/>
    <cellStyle name="Normal 10 6 2 5 3 2 3 2 2" xfId="45597" xr:uid="{00000000-0005-0000-0000-000086710000}"/>
    <cellStyle name="Normal 10 6 2 5 3 2 3 3" xfId="45598" xr:uid="{00000000-0005-0000-0000-000087710000}"/>
    <cellStyle name="Normal 10 6 2 5 3 2 4" xfId="22272" xr:uid="{00000000-0005-0000-0000-000088710000}"/>
    <cellStyle name="Normal 10 6 2 5 3 2 4 2" xfId="45599" xr:uid="{00000000-0005-0000-0000-000089710000}"/>
    <cellStyle name="Normal 10 6 2 5 3 2 5" xfId="45600" xr:uid="{00000000-0005-0000-0000-00008A710000}"/>
    <cellStyle name="Normal 10 6 2 5 3 3" xfId="5229" xr:uid="{00000000-0005-0000-0000-00008B710000}"/>
    <cellStyle name="Normal 10 6 2 5 3 3 2" xfId="22273" xr:uid="{00000000-0005-0000-0000-00008C710000}"/>
    <cellStyle name="Normal 10 6 2 5 3 3 2 2" xfId="45601" xr:uid="{00000000-0005-0000-0000-00008D710000}"/>
    <cellStyle name="Normal 10 6 2 5 3 3 3" xfId="45602" xr:uid="{00000000-0005-0000-0000-00008E710000}"/>
    <cellStyle name="Normal 10 6 2 5 3 4" xfId="10269" xr:uid="{00000000-0005-0000-0000-00008F710000}"/>
    <cellStyle name="Normal 10 6 2 5 3 4 2" xfId="22274" xr:uid="{00000000-0005-0000-0000-000090710000}"/>
    <cellStyle name="Normal 10 6 2 5 3 4 2 2" xfId="45603" xr:uid="{00000000-0005-0000-0000-000091710000}"/>
    <cellStyle name="Normal 10 6 2 5 3 4 3" xfId="45604" xr:uid="{00000000-0005-0000-0000-000092710000}"/>
    <cellStyle name="Normal 10 6 2 5 3 5" xfId="13452" xr:uid="{00000000-0005-0000-0000-000093710000}"/>
    <cellStyle name="Normal 10 6 2 5 3 5 2" xfId="22275" xr:uid="{00000000-0005-0000-0000-000094710000}"/>
    <cellStyle name="Normal 10 6 2 5 3 5 2 2" xfId="45605" xr:uid="{00000000-0005-0000-0000-000095710000}"/>
    <cellStyle name="Normal 10 6 2 5 3 5 3" xfId="45606" xr:uid="{00000000-0005-0000-0000-000096710000}"/>
    <cellStyle name="Normal 10 6 2 5 3 6" xfId="22276" xr:uid="{00000000-0005-0000-0000-000097710000}"/>
    <cellStyle name="Normal 10 6 2 5 3 6 2" xfId="45607" xr:uid="{00000000-0005-0000-0000-000098710000}"/>
    <cellStyle name="Normal 10 6 2 5 3 7" xfId="22277" xr:uid="{00000000-0005-0000-0000-000099710000}"/>
    <cellStyle name="Normal 10 6 2 5 3 7 2" xfId="45608" xr:uid="{00000000-0005-0000-0000-00009A710000}"/>
    <cellStyle name="Normal 10 6 2 5 3 8" xfId="45609" xr:uid="{00000000-0005-0000-0000-00009B710000}"/>
    <cellStyle name="Normal 10 6 2 5 4" xfId="1734" xr:uid="{00000000-0005-0000-0000-00009C710000}"/>
    <cellStyle name="Normal 10 6 2 5 4 2" xfId="5230" xr:uid="{00000000-0005-0000-0000-00009D710000}"/>
    <cellStyle name="Normal 10 6 2 5 4 2 2" xfId="22278" xr:uid="{00000000-0005-0000-0000-00009E710000}"/>
    <cellStyle name="Normal 10 6 2 5 4 2 2 2" xfId="45610" xr:uid="{00000000-0005-0000-0000-00009F710000}"/>
    <cellStyle name="Normal 10 6 2 5 4 2 3" xfId="45611" xr:uid="{00000000-0005-0000-0000-0000A0710000}"/>
    <cellStyle name="Normal 10 6 2 5 4 3" xfId="10270" xr:uid="{00000000-0005-0000-0000-0000A1710000}"/>
    <cellStyle name="Normal 10 6 2 5 4 3 2" xfId="22279" xr:uid="{00000000-0005-0000-0000-0000A2710000}"/>
    <cellStyle name="Normal 10 6 2 5 4 3 2 2" xfId="45612" xr:uid="{00000000-0005-0000-0000-0000A3710000}"/>
    <cellStyle name="Normal 10 6 2 5 4 3 3" xfId="45613" xr:uid="{00000000-0005-0000-0000-0000A4710000}"/>
    <cellStyle name="Normal 10 6 2 5 4 4" xfId="22280" xr:uid="{00000000-0005-0000-0000-0000A5710000}"/>
    <cellStyle name="Normal 10 6 2 5 4 4 2" xfId="45614" xr:uid="{00000000-0005-0000-0000-0000A6710000}"/>
    <cellStyle name="Normal 10 6 2 5 4 5" xfId="45615" xr:uid="{00000000-0005-0000-0000-0000A7710000}"/>
    <cellStyle name="Normal 10 6 2 5 5" xfId="5231" xr:uid="{00000000-0005-0000-0000-0000A8710000}"/>
    <cellStyle name="Normal 10 6 2 5 5 2" xfId="22281" xr:uid="{00000000-0005-0000-0000-0000A9710000}"/>
    <cellStyle name="Normal 10 6 2 5 5 2 2" xfId="45616" xr:uid="{00000000-0005-0000-0000-0000AA710000}"/>
    <cellStyle name="Normal 10 6 2 5 5 3" xfId="45617" xr:uid="{00000000-0005-0000-0000-0000AB710000}"/>
    <cellStyle name="Normal 10 6 2 5 6" xfId="10271" xr:uid="{00000000-0005-0000-0000-0000AC710000}"/>
    <cellStyle name="Normal 10 6 2 5 6 2" xfId="22282" xr:uid="{00000000-0005-0000-0000-0000AD710000}"/>
    <cellStyle name="Normal 10 6 2 5 6 2 2" xfId="45618" xr:uid="{00000000-0005-0000-0000-0000AE710000}"/>
    <cellStyle name="Normal 10 6 2 5 6 3" xfId="45619" xr:uid="{00000000-0005-0000-0000-0000AF710000}"/>
    <cellStyle name="Normal 10 6 2 5 7" xfId="13453" xr:uid="{00000000-0005-0000-0000-0000B0710000}"/>
    <cellStyle name="Normal 10 6 2 5 7 2" xfId="22283" xr:uid="{00000000-0005-0000-0000-0000B1710000}"/>
    <cellStyle name="Normal 10 6 2 5 7 2 2" xfId="45620" xr:uid="{00000000-0005-0000-0000-0000B2710000}"/>
    <cellStyle name="Normal 10 6 2 5 7 3" xfId="45621" xr:uid="{00000000-0005-0000-0000-0000B3710000}"/>
    <cellStyle name="Normal 10 6 2 5 8" xfId="22284" xr:uid="{00000000-0005-0000-0000-0000B4710000}"/>
    <cellStyle name="Normal 10 6 2 5 8 2" xfId="45622" xr:uid="{00000000-0005-0000-0000-0000B5710000}"/>
    <cellStyle name="Normal 10 6 2 5 9" xfId="22285" xr:uid="{00000000-0005-0000-0000-0000B6710000}"/>
    <cellStyle name="Normal 10 6 2 5 9 2" xfId="45623" xr:uid="{00000000-0005-0000-0000-0000B7710000}"/>
    <cellStyle name="Normal 10 6 2 6" xfId="512" xr:uid="{00000000-0005-0000-0000-0000B8710000}"/>
    <cellStyle name="Normal 10 6 2 6 10" xfId="45624" xr:uid="{00000000-0005-0000-0000-0000B9710000}"/>
    <cellStyle name="Normal 10 6 2 6 2" xfId="1449" xr:uid="{00000000-0005-0000-0000-0000BA710000}"/>
    <cellStyle name="Normal 10 6 2 6 2 2" xfId="2484" xr:uid="{00000000-0005-0000-0000-0000BB710000}"/>
    <cellStyle name="Normal 10 6 2 6 2 2 2" xfId="5232" xr:uid="{00000000-0005-0000-0000-0000BC710000}"/>
    <cellStyle name="Normal 10 6 2 6 2 2 2 2" xfId="5233" xr:uid="{00000000-0005-0000-0000-0000BD710000}"/>
    <cellStyle name="Normal 10 6 2 6 2 2 2 2 2" xfId="22286" xr:uid="{00000000-0005-0000-0000-0000BE710000}"/>
    <cellStyle name="Normal 10 6 2 6 2 2 2 2 2 2" xfId="45625" xr:uid="{00000000-0005-0000-0000-0000BF710000}"/>
    <cellStyle name="Normal 10 6 2 6 2 2 2 2 3" xfId="45626" xr:uid="{00000000-0005-0000-0000-0000C0710000}"/>
    <cellStyle name="Normal 10 6 2 6 2 2 2 3" xfId="10272" xr:uid="{00000000-0005-0000-0000-0000C1710000}"/>
    <cellStyle name="Normal 10 6 2 6 2 2 2 3 2" xfId="22287" xr:uid="{00000000-0005-0000-0000-0000C2710000}"/>
    <cellStyle name="Normal 10 6 2 6 2 2 2 3 2 2" xfId="45627" xr:uid="{00000000-0005-0000-0000-0000C3710000}"/>
    <cellStyle name="Normal 10 6 2 6 2 2 2 3 3" xfId="45628" xr:uid="{00000000-0005-0000-0000-0000C4710000}"/>
    <cellStyle name="Normal 10 6 2 6 2 2 2 4" xfId="22288" xr:uid="{00000000-0005-0000-0000-0000C5710000}"/>
    <cellStyle name="Normal 10 6 2 6 2 2 2 4 2" xfId="45629" xr:uid="{00000000-0005-0000-0000-0000C6710000}"/>
    <cellStyle name="Normal 10 6 2 6 2 2 2 5" xfId="45630" xr:uid="{00000000-0005-0000-0000-0000C7710000}"/>
    <cellStyle name="Normal 10 6 2 6 2 2 3" xfId="5234" xr:uid="{00000000-0005-0000-0000-0000C8710000}"/>
    <cellStyle name="Normal 10 6 2 6 2 2 3 2" xfId="22289" xr:uid="{00000000-0005-0000-0000-0000C9710000}"/>
    <cellStyle name="Normal 10 6 2 6 2 2 3 2 2" xfId="45631" xr:uid="{00000000-0005-0000-0000-0000CA710000}"/>
    <cellStyle name="Normal 10 6 2 6 2 2 3 3" xfId="45632" xr:uid="{00000000-0005-0000-0000-0000CB710000}"/>
    <cellStyle name="Normal 10 6 2 6 2 2 4" xfId="10273" xr:uid="{00000000-0005-0000-0000-0000CC710000}"/>
    <cellStyle name="Normal 10 6 2 6 2 2 4 2" xfId="22290" xr:uid="{00000000-0005-0000-0000-0000CD710000}"/>
    <cellStyle name="Normal 10 6 2 6 2 2 4 2 2" xfId="45633" xr:uid="{00000000-0005-0000-0000-0000CE710000}"/>
    <cellStyle name="Normal 10 6 2 6 2 2 4 3" xfId="45634" xr:uid="{00000000-0005-0000-0000-0000CF710000}"/>
    <cellStyle name="Normal 10 6 2 6 2 2 5" xfId="13454" xr:uid="{00000000-0005-0000-0000-0000D0710000}"/>
    <cellStyle name="Normal 10 6 2 6 2 2 5 2" xfId="22291" xr:uid="{00000000-0005-0000-0000-0000D1710000}"/>
    <cellStyle name="Normal 10 6 2 6 2 2 5 2 2" xfId="45635" xr:uid="{00000000-0005-0000-0000-0000D2710000}"/>
    <cellStyle name="Normal 10 6 2 6 2 2 5 3" xfId="45636" xr:uid="{00000000-0005-0000-0000-0000D3710000}"/>
    <cellStyle name="Normal 10 6 2 6 2 2 6" xfId="22292" xr:uid="{00000000-0005-0000-0000-0000D4710000}"/>
    <cellStyle name="Normal 10 6 2 6 2 2 6 2" xfId="45637" xr:uid="{00000000-0005-0000-0000-0000D5710000}"/>
    <cellStyle name="Normal 10 6 2 6 2 2 7" xfId="22293" xr:uid="{00000000-0005-0000-0000-0000D6710000}"/>
    <cellStyle name="Normal 10 6 2 6 2 2 7 2" xfId="45638" xr:uid="{00000000-0005-0000-0000-0000D7710000}"/>
    <cellStyle name="Normal 10 6 2 6 2 2 8" xfId="45639" xr:uid="{00000000-0005-0000-0000-0000D8710000}"/>
    <cellStyle name="Normal 10 6 2 6 2 3" xfId="5235" xr:uid="{00000000-0005-0000-0000-0000D9710000}"/>
    <cellStyle name="Normal 10 6 2 6 2 3 2" xfId="5236" xr:uid="{00000000-0005-0000-0000-0000DA710000}"/>
    <cellStyle name="Normal 10 6 2 6 2 3 2 2" xfId="22294" xr:uid="{00000000-0005-0000-0000-0000DB710000}"/>
    <cellStyle name="Normal 10 6 2 6 2 3 2 2 2" xfId="45640" xr:uid="{00000000-0005-0000-0000-0000DC710000}"/>
    <cellStyle name="Normal 10 6 2 6 2 3 2 3" xfId="45641" xr:uid="{00000000-0005-0000-0000-0000DD710000}"/>
    <cellStyle name="Normal 10 6 2 6 2 3 3" xfId="10274" xr:uid="{00000000-0005-0000-0000-0000DE710000}"/>
    <cellStyle name="Normal 10 6 2 6 2 3 3 2" xfId="22295" xr:uid="{00000000-0005-0000-0000-0000DF710000}"/>
    <cellStyle name="Normal 10 6 2 6 2 3 3 2 2" xfId="45642" xr:uid="{00000000-0005-0000-0000-0000E0710000}"/>
    <cellStyle name="Normal 10 6 2 6 2 3 3 3" xfId="45643" xr:uid="{00000000-0005-0000-0000-0000E1710000}"/>
    <cellStyle name="Normal 10 6 2 6 2 3 4" xfId="22296" xr:uid="{00000000-0005-0000-0000-0000E2710000}"/>
    <cellStyle name="Normal 10 6 2 6 2 3 4 2" xfId="45644" xr:uid="{00000000-0005-0000-0000-0000E3710000}"/>
    <cellStyle name="Normal 10 6 2 6 2 3 5" xfId="45645" xr:uid="{00000000-0005-0000-0000-0000E4710000}"/>
    <cellStyle name="Normal 10 6 2 6 2 4" xfId="5237" xr:uid="{00000000-0005-0000-0000-0000E5710000}"/>
    <cellStyle name="Normal 10 6 2 6 2 4 2" xfId="22297" xr:uid="{00000000-0005-0000-0000-0000E6710000}"/>
    <cellStyle name="Normal 10 6 2 6 2 4 2 2" xfId="45646" xr:uid="{00000000-0005-0000-0000-0000E7710000}"/>
    <cellStyle name="Normal 10 6 2 6 2 4 3" xfId="45647" xr:uid="{00000000-0005-0000-0000-0000E8710000}"/>
    <cellStyle name="Normal 10 6 2 6 2 5" xfId="10275" xr:uid="{00000000-0005-0000-0000-0000E9710000}"/>
    <cellStyle name="Normal 10 6 2 6 2 5 2" xfId="22298" xr:uid="{00000000-0005-0000-0000-0000EA710000}"/>
    <cellStyle name="Normal 10 6 2 6 2 5 2 2" xfId="45648" xr:uid="{00000000-0005-0000-0000-0000EB710000}"/>
    <cellStyle name="Normal 10 6 2 6 2 5 3" xfId="45649" xr:uid="{00000000-0005-0000-0000-0000EC710000}"/>
    <cellStyle name="Normal 10 6 2 6 2 6" xfId="13455" xr:uid="{00000000-0005-0000-0000-0000ED710000}"/>
    <cellStyle name="Normal 10 6 2 6 2 6 2" xfId="22299" xr:uid="{00000000-0005-0000-0000-0000EE710000}"/>
    <cellStyle name="Normal 10 6 2 6 2 6 2 2" xfId="45650" xr:uid="{00000000-0005-0000-0000-0000EF710000}"/>
    <cellStyle name="Normal 10 6 2 6 2 6 3" xfId="45651" xr:uid="{00000000-0005-0000-0000-0000F0710000}"/>
    <cellStyle name="Normal 10 6 2 6 2 7" xfId="22300" xr:uid="{00000000-0005-0000-0000-0000F1710000}"/>
    <cellStyle name="Normal 10 6 2 6 2 7 2" xfId="45652" xr:uid="{00000000-0005-0000-0000-0000F2710000}"/>
    <cellStyle name="Normal 10 6 2 6 2 8" xfId="22301" xr:uid="{00000000-0005-0000-0000-0000F3710000}"/>
    <cellStyle name="Normal 10 6 2 6 2 8 2" xfId="45653" xr:uid="{00000000-0005-0000-0000-0000F4710000}"/>
    <cellStyle name="Normal 10 6 2 6 2 9" xfId="45654" xr:uid="{00000000-0005-0000-0000-0000F5710000}"/>
    <cellStyle name="Normal 10 6 2 6 3" xfId="1966" xr:uid="{00000000-0005-0000-0000-0000F6710000}"/>
    <cellStyle name="Normal 10 6 2 6 3 2" xfId="5238" xr:uid="{00000000-0005-0000-0000-0000F7710000}"/>
    <cellStyle name="Normal 10 6 2 6 3 2 2" xfId="5239" xr:uid="{00000000-0005-0000-0000-0000F8710000}"/>
    <cellStyle name="Normal 10 6 2 6 3 2 2 2" xfId="22302" xr:uid="{00000000-0005-0000-0000-0000F9710000}"/>
    <cellStyle name="Normal 10 6 2 6 3 2 2 2 2" xfId="45655" xr:uid="{00000000-0005-0000-0000-0000FA710000}"/>
    <cellStyle name="Normal 10 6 2 6 3 2 2 3" xfId="45656" xr:uid="{00000000-0005-0000-0000-0000FB710000}"/>
    <cellStyle name="Normal 10 6 2 6 3 2 3" xfId="10276" xr:uid="{00000000-0005-0000-0000-0000FC710000}"/>
    <cellStyle name="Normal 10 6 2 6 3 2 3 2" xfId="22303" xr:uid="{00000000-0005-0000-0000-0000FD710000}"/>
    <cellStyle name="Normal 10 6 2 6 3 2 3 2 2" xfId="45657" xr:uid="{00000000-0005-0000-0000-0000FE710000}"/>
    <cellStyle name="Normal 10 6 2 6 3 2 3 3" xfId="45658" xr:uid="{00000000-0005-0000-0000-0000FF710000}"/>
    <cellStyle name="Normal 10 6 2 6 3 2 4" xfId="22304" xr:uid="{00000000-0005-0000-0000-000000720000}"/>
    <cellStyle name="Normal 10 6 2 6 3 2 4 2" xfId="45659" xr:uid="{00000000-0005-0000-0000-000001720000}"/>
    <cellStyle name="Normal 10 6 2 6 3 2 5" xfId="45660" xr:uid="{00000000-0005-0000-0000-000002720000}"/>
    <cellStyle name="Normal 10 6 2 6 3 3" xfId="5240" xr:uid="{00000000-0005-0000-0000-000003720000}"/>
    <cellStyle name="Normal 10 6 2 6 3 3 2" xfId="22305" xr:uid="{00000000-0005-0000-0000-000004720000}"/>
    <cellStyle name="Normal 10 6 2 6 3 3 2 2" xfId="45661" xr:uid="{00000000-0005-0000-0000-000005720000}"/>
    <cellStyle name="Normal 10 6 2 6 3 3 3" xfId="45662" xr:uid="{00000000-0005-0000-0000-000006720000}"/>
    <cellStyle name="Normal 10 6 2 6 3 4" xfId="10277" xr:uid="{00000000-0005-0000-0000-000007720000}"/>
    <cellStyle name="Normal 10 6 2 6 3 4 2" xfId="22306" xr:uid="{00000000-0005-0000-0000-000008720000}"/>
    <cellStyle name="Normal 10 6 2 6 3 4 2 2" xfId="45663" xr:uid="{00000000-0005-0000-0000-000009720000}"/>
    <cellStyle name="Normal 10 6 2 6 3 4 3" xfId="45664" xr:uid="{00000000-0005-0000-0000-00000A720000}"/>
    <cellStyle name="Normal 10 6 2 6 3 5" xfId="13456" xr:uid="{00000000-0005-0000-0000-00000B720000}"/>
    <cellStyle name="Normal 10 6 2 6 3 5 2" xfId="22307" xr:uid="{00000000-0005-0000-0000-00000C720000}"/>
    <cellStyle name="Normal 10 6 2 6 3 5 2 2" xfId="45665" xr:uid="{00000000-0005-0000-0000-00000D720000}"/>
    <cellStyle name="Normal 10 6 2 6 3 5 3" xfId="45666" xr:uid="{00000000-0005-0000-0000-00000E720000}"/>
    <cellStyle name="Normal 10 6 2 6 3 6" xfId="22308" xr:uid="{00000000-0005-0000-0000-00000F720000}"/>
    <cellStyle name="Normal 10 6 2 6 3 6 2" xfId="45667" xr:uid="{00000000-0005-0000-0000-000010720000}"/>
    <cellStyle name="Normal 10 6 2 6 3 7" xfId="22309" xr:uid="{00000000-0005-0000-0000-000011720000}"/>
    <cellStyle name="Normal 10 6 2 6 3 7 2" xfId="45668" xr:uid="{00000000-0005-0000-0000-000012720000}"/>
    <cellStyle name="Normal 10 6 2 6 3 8" xfId="45669" xr:uid="{00000000-0005-0000-0000-000013720000}"/>
    <cellStyle name="Normal 10 6 2 6 4" xfId="5241" xr:uid="{00000000-0005-0000-0000-000014720000}"/>
    <cellStyle name="Normal 10 6 2 6 4 2" xfId="5242" xr:uid="{00000000-0005-0000-0000-000015720000}"/>
    <cellStyle name="Normal 10 6 2 6 4 2 2" xfId="22310" xr:uid="{00000000-0005-0000-0000-000016720000}"/>
    <cellStyle name="Normal 10 6 2 6 4 2 2 2" xfId="45670" xr:uid="{00000000-0005-0000-0000-000017720000}"/>
    <cellStyle name="Normal 10 6 2 6 4 2 3" xfId="45671" xr:uid="{00000000-0005-0000-0000-000018720000}"/>
    <cellStyle name="Normal 10 6 2 6 4 3" xfId="10278" xr:uid="{00000000-0005-0000-0000-000019720000}"/>
    <cellStyle name="Normal 10 6 2 6 4 3 2" xfId="22311" xr:uid="{00000000-0005-0000-0000-00001A720000}"/>
    <cellStyle name="Normal 10 6 2 6 4 3 2 2" xfId="45672" xr:uid="{00000000-0005-0000-0000-00001B720000}"/>
    <cellStyle name="Normal 10 6 2 6 4 3 3" xfId="45673" xr:uid="{00000000-0005-0000-0000-00001C720000}"/>
    <cellStyle name="Normal 10 6 2 6 4 4" xfId="22312" xr:uid="{00000000-0005-0000-0000-00001D720000}"/>
    <cellStyle name="Normal 10 6 2 6 4 4 2" xfId="45674" xr:uid="{00000000-0005-0000-0000-00001E720000}"/>
    <cellStyle name="Normal 10 6 2 6 4 5" xfId="45675" xr:uid="{00000000-0005-0000-0000-00001F720000}"/>
    <cellStyle name="Normal 10 6 2 6 5" xfId="5243" xr:uid="{00000000-0005-0000-0000-000020720000}"/>
    <cellStyle name="Normal 10 6 2 6 5 2" xfId="22313" xr:uid="{00000000-0005-0000-0000-000021720000}"/>
    <cellStyle name="Normal 10 6 2 6 5 2 2" xfId="45676" xr:uid="{00000000-0005-0000-0000-000022720000}"/>
    <cellStyle name="Normal 10 6 2 6 5 3" xfId="45677" xr:uid="{00000000-0005-0000-0000-000023720000}"/>
    <cellStyle name="Normal 10 6 2 6 6" xfId="10279" xr:uid="{00000000-0005-0000-0000-000024720000}"/>
    <cellStyle name="Normal 10 6 2 6 6 2" xfId="22314" xr:uid="{00000000-0005-0000-0000-000025720000}"/>
    <cellStyle name="Normal 10 6 2 6 6 2 2" xfId="45678" xr:uid="{00000000-0005-0000-0000-000026720000}"/>
    <cellStyle name="Normal 10 6 2 6 6 3" xfId="45679" xr:uid="{00000000-0005-0000-0000-000027720000}"/>
    <cellStyle name="Normal 10 6 2 6 7" xfId="13457" xr:uid="{00000000-0005-0000-0000-000028720000}"/>
    <cellStyle name="Normal 10 6 2 6 7 2" xfId="22315" xr:uid="{00000000-0005-0000-0000-000029720000}"/>
    <cellStyle name="Normal 10 6 2 6 7 2 2" xfId="45680" xr:uid="{00000000-0005-0000-0000-00002A720000}"/>
    <cellStyle name="Normal 10 6 2 6 7 3" xfId="45681" xr:uid="{00000000-0005-0000-0000-00002B720000}"/>
    <cellStyle name="Normal 10 6 2 6 8" xfId="22316" xr:uid="{00000000-0005-0000-0000-00002C720000}"/>
    <cellStyle name="Normal 10 6 2 6 8 2" xfId="45682" xr:uid="{00000000-0005-0000-0000-00002D720000}"/>
    <cellStyle name="Normal 10 6 2 6 9" xfId="22317" xr:uid="{00000000-0005-0000-0000-00002E720000}"/>
    <cellStyle name="Normal 10 6 2 6 9 2" xfId="45683" xr:uid="{00000000-0005-0000-0000-00002F720000}"/>
    <cellStyle name="Normal 10 6 2 7" xfId="972" xr:uid="{00000000-0005-0000-0000-000030720000}"/>
    <cellStyle name="Normal 10 6 2 7 2" xfId="2023" xr:uid="{00000000-0005-0000-0000-000031720000}"/>
    <cellStyle name="Normal 10 6 2 7 2 2" xfId="5244" xr:uid="{00000000-0005-0000-0000-000032720000}"/>
    <cellStyle name="Normal 10 6 2 7 2 2 2" xfId="5245" xr:uid="{00000000-0005-0000-0000-000033720000}"/>
    <cellStyle name="Normal 10 6 2 7 2 2 2 2" xfId="22318" xr:uid="{00000000-0005-0000-0000-000034720000}"/>
    <cellStyle name="Normal 10 6 2 7 2 2 2 2 2" xfId="45684" xr:uid="{00000000-0005-0000-0000-000035720000}"/>
    <cellStyle name="Normal 10 6 2 7 2 2 2 3" xfId="45685" xr:uid="{00000000-0005-0000-0000-000036720000}"/>
    <cellStyle name="Normal 10 6 2 7 2 2 3" xfId="10280" xr:uid="{00000000-0005-0000-0000-000037720000}"/>
    <cellStyle name="Normal 10 6 2 7 2 2 3 2" xfId="22319" xr:uid="{00000000-0005-0000-0000-000038720000}"/>
    <cellStyle name="Normal 10 6 2 7 2 2 3 2 2" xfId="45686" xr:uid="{00000000-0005-0000-0000-000039720000}"/>
    <cellStyle name="Normal 10 6 2 7 2 2 3 3" xfId="45687" xr:uid="{00000000-0005-0000-0000-00003A720000}"/>
    <cellStyle name="Normal 10 6 2 7 2 2 4" xfId="22320" xr:uid="{00000000-0005-0000-0000-00003B720000}"/>
    <cellStyle name="Normal 10 6 2 7 2 2 4 2" xfId="45688" xr:uid="{00000000-0005-0000-0000-00003C720000}"/>
    <cellStyle name="Normal 10 6 2 7 2 2 5" xfId="45689" xr:uid="{00000000-0005-0000-0000-00003D720000}"/>
    <cellStyle name="Normal 10 6 2 7 2 3" xfId="5246" xr:uid="{00000000-0005-0000-0000-00003E720000}"/>
    <cellStyle name="Normal 10 6 2 7 2 3 2" xfId="22321" xr:uid="{00000000-0005-0000-0000-00003F720000}"/>
    <cellStyle name="Normal 10 6 2 7 2 3 2 2" xfId="45690" xr:uid="{00000000-0005-0000-0000-000040720000}"/>
    <cellStyle name="Normal 10 6 2 7 2 3 3" xfId="45691" xr:uid="{00000000-0005-0000-0000-000041720000}"/>
    <cellStyle name="Normal 10 6 2 7 2 4" xfId="10281" xr:uid="{00000000-0005-0000-0000-000042720000}"/>
    <cellStyle name="Normal 10 6 2 7 2 4 2" xfId="22322" xr:uid="{00000000-0005-0000-0000-000043720000}"/>
    <cellStyle name="Normal 10 6 2 7 2 4 2 2" xfId="45692" xr:uid="{00000000-0005-0000-0000-000044720000}"/>
    <cellStyle name="Normal 10 6 2 7 2 4 3" xfId="45693" xr:uid="{00000000-0005-0000-0000-000045720000}"/>
    <cellStyle name="Normal 10 6 2 7 2 5" xfId="13458" xr:uid="{00000000-0005-0000-0000-000046720000}"/>
    <cellStyle name="Normal 10 6 2 7 2 5 2" xfId="22323" xr:uid="{00000000-0005-0000-0000-000047720000}"/>
    <cellStyle name="Normal 10 6 2 7 2 5 2 2" xfId="45694" xr:uid="{00000000-0005-0000-0000-000048720000}"/>
    <cellStyle name="Normal 10 6 2 7 2 5 3" xfId="45695" xr:uid="{00000000-0005-0000-0000-000049720000}"/>
    <cellStyle name="Normal 10 6 2 7 2 6" xfId="22324" xr:uid="{00000000-0005-0000-0000-00004A720000}"/>
    <cellStyle name="Normal 10 6 2 7 2 6 2" xfId="45696" xr:uid="{00000000-0005-0000-0000-00004B720000}"/>
    <cellStyle name="Normal 10 6 2 7 2 7" xfId="22325" xr:uid="{00000000-0005-0000-0000-00004C720000}"/>
    <cellStyle name="Normal 10 6 2 7 2 7 2" xfId="45697" xr:uid="{00000000-0005-0000-0000-00004D720000}"/>
    <cellStyle name="Normal 10 6 2 7 2 8" xfId="45698" xr:uid="{00000000-0005-0000-0000-00004E720000}"/>
    <cellStyle name="Normal 10 6 2 7 3" xfId="5247" xr:uid="{00000000-0005-0000-0000-00004F720000}"/>
    <cellStyle name="Normal 10 6 2 7 3 2" xfId="5248" xr:uid="{00000000-0005-0000-0000-000050720000}"/>
    <cellStyle name="Normal 10 6 2 7 3 2 2" xfId="22326" xr:uid="{00000000-0005-0000-0000-000051720000}"/>
    <cellStyle name="Normal 10 6 2 7 3 2 2 2" xfId="45699" xr:uid="{00000000-0005-0000-0000-000052720000}"/>
    <cellStyle name="Normal 10 6 2 7 3 2 3" xfId="45700" xr:uid="{00000000-0005-0000-0000-000053720000}"/>
    <cellStyle name="Normal 10 6 2 7 3 3" xfId="10282" xr:uid="{00000000-0005-0000-0000-000054720000}"/>
    <cellStyle name="Normal 10 6 2 7 3 3 2" xfId="22327" xr:uid="{00000000-0005-0000-0000-000055720000}"/>
    <cellStyle name="Normal 10 6 2 7 3 3 2 2" xfId="45701" xr:uid="{00000000-0005-0000-0000-000056720000}"/>
    <cellStyle name="Normal 10 6 2 7 3 3 3" xfId="45702" xr:uid="{00000000-0005-0000-0000-000057720000}"/>
    <cellStyle name="Normal 10 6 2 7 3 4" xfId="22328" xr:uid="{00000000-0005-0000-0000-000058720000}"/>
    <cellStyle name="Normal 10 6 2 7 3 4 2" xfId="45703" xr:uid="{00000000-0005-0000-0000-000059720000}"/>
    <cellStyle name="Normal 10 6 2 7 3 5" xfId="45704" xr:uid="{00000000-0005-0000-0000-00005A720000}"/>
    <cellStyle name="Normal 10 6 2 7 4" xfId="5249" xr:uid="{00000000-0005-0000-0000-00005B720000}"/>
    <cellStyle name="Normal 10 6 2 7 4 2" xfId="22329" xr:uid="{00000000-0005-0000-0000-00005C720000}"/>
    <cellStyle name="Normal 10 6 2 7 4 2 2" xfId="45705" xr:uid="{00000000-0005-0000-0000-00005D720000}"/>
    <cellStyle name="Normal 10 6 2 7 4 3" xfId="45706" xr:uid="{00000000-0005-0000-0000-00005E720000}"/>
    <cellStyle name="Normal 10 6 2 7 5" xfId="10283" xr:uid="{00000000-0005-0000-0000-00005F720000}"/>
    <cellStyle name="Normal 10 6 2 7 5 2" xfId="22330" xr:uid="{00000000-0005-0000-0000-000060720000}"/>
    <cellStyle name="Normal 10 6 2 7 5 2 2" xfId="45707" xr:uid="{00000000-0005-0000-0000-000061720000}"/>
    <cellStyle name="Normal 10 6 2 7 5 3" xfId="45708" xr:uid="{00000000-0005-0000-0000-000062720000}"/>
    <cellStyle name="Normal 10 6 2 7 6" xfId="13459" xr:uid="{00000000-0005-0000-0000-000063720000}"/>
    <cellStyle name="Normal 10 6 2 7 6 2" xfId="22331" xr:uid="{00000000-0005-0000-0000-000064720000}"/>
    <cellStyle name="Normal 10 6 2 7 6 2 2" xfId="45709" xr:uid="{00000000-0005-0000-0000-000065720000}"/>
    <cellStyle name="Normal 10 6 2 7 6 3" xfId="45710" xr:uid="{00000000-0005-0000-0000-000066720000}"/>
    <cellStyle name="Normal 10 6 2 7 7" xfId="22332" xr:uid="{00000000-0005-0000-0000-000067720000}"/>
    <cellStyle name="Normal 10 6 2 7 7 2" xfId="45711" xr:uid="{00000000-0005-0000-0000-000068720000}"/>
    <cellStyle name="Normal 10 6 2 7 8" xfId="22333" xr:uid="{00000000-0005-0000-0000-000069720000}"/>
    <cellStyle name="Normal 10 6 2 7 8 2" xfId="45712" xr:uid="{00000000-0005-0000-0000-00006A720000}"/>
    <cellStyle name="Normal 10 6 2 7 9" xfId="45713" xr:uid="{00000000-0005-0000-0000-00006B720000}"/>
    <cellStyle name="Normal 10 6 2 8" xfId="1504" xr:uid="{00000000-0005-0000-0000-00006C720000}"/>
    <cellStyle name="Normal 10 6 2 8 2" xfId="5250" xr:uid="{00000000-0005-0000-0000-00006D720000}"/>
    <cellStyle name="Normal 10 6 2 8 2 2" xfId="5251" xr:uid="{00000000-0005-0000-0000-00006E720000}"/>
    <cellStyle name="Normal 10 6 2 8 2 2 2" xfId="22334" xr:uid="{00000000-0005-0000-0000-00006F720000}"/>
    <cellStyle name="Normal 10 6 2 8 2 2 2 2" xfId="45714" xr:uid="{00000000-0005-0000-0000-000070720000}"/>
    <cellStyle name="Normal 10 6 2 8 2 2 3" xfId="45715" xr:uid="{00000000-0005-0000-0000-000071720000}"/>
    <cellStyle name="Normal 10 6 2 8 2 3" xfId="10284" xr:uid="{00000000-0005-0000-0000-000072720000}"/>
    <cellStyle name="Normal 10 6 2 8 2 3 2" xfId="22335" xr:uid="{00000000-0005-0000-0000-000073720000}"/>
    <cellStyle name="Normal 10 6 2 8 2 3 2 2" xfId="45716" xr:uid="{00000000-0005-0000-0000-000074720000}"/>
    <cellStyle name="Normal 10 6 2 8 2 3 3" xfId="45717" xr:uid="{00000000-0005-0000-0000-000075720000}"/>
    <cellStyle name="Normal 10 6 2 8 2 4" xfId="22336" xr:uid="{00000000-0005-0000-0000-000076720000}"/>
    <cellStyle name="Normal 10 6 2 8 2 4 2" xfId="45718" xr:uid="{00000000-0005-0000-0000-000077720000}"/>
    <cellStyle name="Normal 10 6 2 8 2 5" xfId="45719" xr:uid="{00000000-0005-0000-0000-000078720000}"/>
    <cellStyle name="Normal 10 6 2 8 3" xfId="5252" xr:uid="{00000000-0005-0000-0000-000079720000}"/>
    <cellStyle name="Normal 10 6 2 8 3 2" xfId="22337" xr:uid="{00000000-0005-0000-0000-00007A720000}"/>
    <cellStyle name="Normal 10 6 2 8 3 2 2" xfId="45720" xr:uid="{00000000-0005-0000-0000-00007B720000}"/>
    <cellStyle name="Normal 10 6 2 8 3 3" xfId="45721" xr:uid="{00000000-0005-0000-0000-00007C720000}"/>
    <cellStyle name="Normal 10 6 2 8 4" xfId="10285" xr:uid="{00000000-0005-0000-0000-00007D720000}"/>
    <cellStyle name="Normal 10 6 2 8 4 2" xfId="22338" xr:uid="{00000000-0005-0000-0000-00007E720000}"/>
    <cellStyle name="Normal 10 6 2 8 4 2 2" xfId="45722" xr:uid="{00000000-0005-0000-0000-00007F720000}"/>
    <cellStyle name="Normal 10 6 2 8 4 3" xfId="45723" xr:uid="{00000000-0005-0000-0000-000080720000}"/>
    <cellStyle name="Normal 10 6 2 8 5" xfId="13460" xr:uid="{00000000-0005-0000-0000-000081720000}"/>
    <cellStyle name="Normal 10 6 2 8 5 2" xfId="22339" xr:uid="{00000000-0005-0000-0000-000082720000}"/>
    <cellStyle name="Normal 10 6 2 8 5 2 2" xfId="45724" xr:uid="{00000000-0005-0000-0000-000083720000}"/>
    <cellStyle name="Normal 10 6 2 8 5 3" xfId="45725" xr:uid="{00000000-0005-0000-0000-000084720000}"/>
    <cellStyle name="Normal 10 6 2 8 6" xfId="22340" xr:uid="{00000000-0005-0000-0000-000085720000}"/>
    <cellStyle name="Normal 10 6 2 8 6 2" xfId="45726" xr:uid="{00000000-0005-0000-0000-000086720000}"/>
    <cellStyle name="Normal 10 6 2 8 7" xfId="22341" xr:uid="{00000000-0005-0000-0000-000087720000}"/>
    <cellStyle name="Normal 10 6 2 8 7 2" xfId="45727" xr:uid="{00000000-0005-0000-0000-000088720000}"/>
    <cellStyle name="Normal 10 6 2 8 8" xfId="45728" xr:uid="{00000000-0005-0000-0000-000089720000}"/>
    <cellStyle name="Normal 10 6 2 9" xfId="5253" xr:uid="{00000000-0005-0000-0000-00008A720000}"/>
    <cellStyle name="Normal 10 6 2 9 2" xfId="5254" xr:uid="{00000000-0005-0000-0000-00008B720000}"/>
    <cellStyle name="Normal 10 6 2 9 2 2" xfId="22342" xr:uid="{00000000-0005-0000-0000-00008C720000}"/>
    <cellStyle name="Normal 10 6 2 9 2 2 2" xfId="45729" xr:uid="{00000000-0005-0000-0000-00008D720000}"/>
    <cellStyle name="Normal 10 6 2 9 2 3" xfId="45730" xr:uid="{00000000-0005-0000-0000-00008E720000}"/>
    <cellStyle name="Normal 10 6 2 9 3" xfId="10286" xr:uid="{00000000-0005-0000-0000-00008F720000}"/>
    <cellStyle name="Normal 10 6 2 9 3 2" xfId="22343" xr:uid="{00000000-0005-0000-0000-000090720000}"/>
    <cellStyle name="Normal 10 6 2 9 3 2 2" xfId="45731" xr:uid="{00000000-0005-0000-0000-000091720000}"/>
    <cellStyle name="Normal 10 6 2 9 3 3" xfId="45732" xr:uid="{00000000-0005-0000-0000-000092720000}"/>
    <cellStyle name="Normal 10 6 2 9 4" xfId="22344" xr:uid="{00000000-0005-0000-0000-000093720000}"/>
    <cellStyle name="Normal 10 6 2 9 4 2" xfId="45733" xr:uid="{00000000-0005-0000-0000-000094720000}"/>
    <cellStyle name="Normal 10 6 2 9 5" xfId="45734" xr:uid="{00000000-0005-0000-0000-000095720000}"/>
    <cellStyle name="Normal 10 6 3" xfId="83" xr:uid="{00000000-0005-0000-0000-000096720000}"/>
    <cellStyle name="Normal 10 6 3 10" xfId="10287" xr:uid="{00000000-0005-0000-0000-000097720000}"/>
    <cellStyle name="Normal 10 6 3 10 2" xfId="22345" xr:uid="{00000000-0005-0000-0000-000098720000}"/>
    <cellStyle name="Normal 10 6 3 10 2 2" xfId="45735" xr:uid="{00000000-0005-0000-0000-000099720000}"/>
    <cellStyle name="Normal 10 6 3 10 3" xfId="45736" xr:uid="{00000000-0005-0000-0000-00009A720000}"/>
    <cellStyle name="Normal 10 6 3 11" xfId="13461" xr:uid="{00000000-0005-0000-0000-00009B720000}"/>
    <cellStyle name="Normal 10 6 3 11 2" xfId="22346" xr:uid="{00000000-0005-0000-0000-00009C720000}"/>
    <cellStyle name="Normal 10 6 3 11 2 2" xfId="45737" xr:uid="{00000000-0005-0000-0000-00009D720000}"/>
    <cellStyle name="Normal 10 6 3 11 3" xfId="45738" xr:uid="{00000000-0005-0000-0000-00009E720000}"/>
    <cellStyle name="Normal 10 6 3 12" xfId="22347" xr:uid="{00000000-0005-0000-0000-00009F720000}"/>
    <cellStyle name="Normal 10 6 3 12 2" xfId="45739" xr:uid="{00000000-0005-0000-0000-0000A0720000}"/>
    <cellStyle name="Normal 10 6 3 13" xfId="22348" xr:uid="{00000000-0005-0000-0000-0000A1720000}"/>
    <cellStyle name="Normal 10 6 3 13 2" xfId="45740" xr:uid="{00000000-0005-0000-0000-0000A2720000}"/>
    <cellStyle name="Normal 10 6 3 14" xfId="45741" xr:uid="{00000000-0005-0000-0000-0000A3720000}"/>
    <cellStyle name="Normal 10 6 3 2" xfId="291" xr:uid="{00000000-0005-0000-0000-0000A4720000}"/>
    <cellStyle name="Normal 10 6 3 2 10" xfId="22349" xr:uid="{00000000-0005-0000-0000-0000A5720000}"/>
    <cellStyle name="Normal 10 6 3 2 10 2" xfId="45742" xr:uid="{00000000-0005-0000-0000-0000A6720000}"/>
    <cellStyle name="Normal 10 6 3 2 11" xfId="22350" xr:uid="{00000000-0005-0000-0000-0000A7720000}"/>
    <cellStyle name="Normal 10 6 3 2 11 2" xfId="45743" xr:uid="{00000000-0005-0000-0000-0000A8720000}"/>
    <cellStyle name="Normal 10 6 3 2 12" xfId="45744" xr:uid="{00000000-0005-0000-0000-0000A9720000}"/>
    <cellStyle name="Normal 10 6 3 2 2" xfId="292" xr:uid="{00000000-0005-0000-0000-0000AA720000}"/>
    <cellStyle name="Normal 10 6 3 2 2 10" xfId="22351" xr:uid="{00000000-0005-0000-0000-0000AB720000}"/>
    <cellStyle name="Normal 10 6 3 2 2 10 2" xfId="45745" xr:uid="{00000000-0005-0000-0000-0000AC720000}"/>
    <cellStyle name="Normal 10 6 3 2 2 11" xfId="45746" xr:uid="{00000000-0005-0000-0000-0000AD720000}"/>
    <cellStyle name="Normal 10 6 3 2 2 2" xfId="293" xr:uid="{00000000-0005-0000-0000-0000AE720000}"/>
    <cellStyle name="Normal 10 6 3 2 2 2 10" xfId="45747" xr:uid="{00000000-0005-0000-0000-0000AF720000}"/>
    <cellStyle name="Normal 10 6 3 2 2 2 2" xfId="930" xr:uid="{00000000-0005-0000-0000-0000B0720000}"/>
    <cellStyle name="Normal 10 6 3 2 2 2 2 2" xfId="2441" xr:uid="{00000000-0005-0000-0000-0000B1720000}"/>
    <cellStyle name="Normal 10 6 3 2 2 2 2 2 2" xfId="5255" xr:uid="{00000000-0005-0000-0000-0000B2720000}"/>
    <cellStyle name="Normal 10 6 3 2 2 2 2 2 2 2" xfId="5256" xr:uid="{00000000-0005-0000-0000-0000B3720000}"/>
    <cellStyle name="Normal 10 6 3 2 2 2 2 2 2 2 2" xfId="22352" xr:uid="{00000000-0005-0000-0000-0000B4720000}"/>
    <cellStyle name="Normal 10 6 3 2 2 2 2 2 2 2 2 2" xfId="45748" xr:uid="{00000000-0005-0000-0000-0000B5720000}"/>
    <cellStyle name="Normal 10 6 3 2 2 2 2 2 2 2 3" xfId="45749" xr:uid="{00000000-0005-0000-0000-0000B6720000}"/>
    <cellStyle name="Normal 10 6 3 2 2 2 2 2 2 3" xfId="10288" xr:uid="{00000000-0005-0000-0000-0000B7720000}"/>
    <cellStyle name="Normal 10 6 3 2 2 2 2 2 2 3 2" xfId="22353" xr:uid="{00000000-0005-0000-0000-0000B8720000}"/>
    <cellStyle name="Normal 10 6 3 2 2 2 2 2 2 3 2 2" xfId="45750" xr:uid="{00000000-0005-0000-0000-0000B9720000}"/>
    <cellStyle name="Normal 10 6 3 2 2 2 2 2 2 3 3" xfId="45751" xr:uid="{00000000-0005-0000-0000-0000BA720000}"/>
    <cellStyle name="Normal 10 6 3 2 2 2 2 2 2 4" xfId="22354" xr:uid="{00000000-0005-0000-0000-0000BB720000}"/>
    <cellStyle name="Normal 10 6 3 2 2 2 2 2 2 4 2" xfId="45752" xr:uid="{00000000-0005-0000-0000-0000BC720000}"/>
    <cellStyle name="Normal 10 6 3 2 2 2 2 2 2 5" xfId="45753" xr:uid="{00000000-0005-0000-0000-0000BD720000}"/>
    <cellStyle name="Normal 10 6 3 2 2 2 2 2 3" xfId="5257" xr:uid="{00000000-0005-0000-0000-0000BE720000}"/>
    <cellStyle name="Normal 10 6 3 2 2 2 2 2 3 2" xfId="22355" xr:uid="{00000000-0005-0000-0000-0000BF720000}"/>
    <cellStyle name="Normal 10 6 3 2 2 2 2 2 3 2 2" xfId="45754" xr:uid="{00000000-0005-0000-0000-0000C0720000}"/>
    <cellStyle name="Normal 10 6 3 2 2 2 2 2 3 3" xfId="45755" xr:uid="{00000000-0005-0000-0000-0000C1720000}"/>
    <cellStyle name="Normal 10 6 3 2 2 2 2 2 4" xfId="10289" xr:uid="{00000000-0005-0000-0000-0000C2720000}"/>
    <cellStyle name="Normal 10 6 3 2 2 2 2 2 4 2" xfId="22356" xr:uid="{00000000-0005-0000-0000-0000C3720000}"/>
    <cellStyle name="Normal 10 6 3 2 2 2 2 2 4 2 2" xfId="45756" xr:uid="{00000000-0005-0000-0000-0000C4720000}"/>
    <cellStyle name="Normal 10 6 3 2 2 2 2 2 4 3" xfId="45757" xr:uid="{00000000-0005-0000-0000-0000C5720000}"/>
    <cellStyle name="Normal 10 6 3 2 2 2 2 2 5" xfId="13462" xr:uid="{00000000-0005-0000-0000-0000C6720000}"/>
    <cellStyle name="Normal 10 6 3 2 2 2 2 2 5 2" xfId="22357" xr:uid="{00000000-0005-0000-0000-0000C7720000}"/>
    <cellStyle name="Normal 10 6 3 2 2 2 2 2 5 2 2" xfId="45758" xr:uid="{00000000-0005-0000-0000-0000C8720000}"/>
    <cellStyle name="Normal 10 6 3 2 2 2 2 2 5 3" xfId="45759" xr:uid="{00000000-0005-0000-0000-0000C9720000}"/>
    <cellStyle name="Normal 10 6 3 2 2 2 2 2 6" xfId="22358" xr:uid="{00000000-0005-0000-0000-0000CA720000}"/>
    <cellStyle name="Normal 10 6 3 2 2 2 2 2 6 2" xfId="45760" xr:uid="{00000000-0005-0000-0000-0000CB720000}"/>
    <cellStyle name="Normal 10 6 3 2 2 2 2 2 7" xfId="22359" xr:uid="{00000000-0005-0000-0000-0000CC720000}"/>
    <cellStyle name="Normal 10 6 3 2 2 2 2 2 7 2" xfId="45761" xr:uid="{00000000-0005-0000-0000-0000CD720000}"/>
    <cellStyle name="Normal 10 6 3 2 2 2 2 2 8" xfId="45762" xr:uid="{00000000-0005-0000-0000-0000CE720000}"/>
    <cellStyle name="Normal 10 6 3 2 2 2 2 3" xfId="5258" xr:uid="{00000000-0005-0000-0000-0000CF720000}"/>
    <cellStyle name="Normal 10 6 3 2 2 2 2 3 2" xfId="5259" xr:uid="{00000000-0005-0000-0000-0000D0720000}"/>
    <cellStyle name="Normal 10 6 3 2 2 2 2 3 2 2" xfId="22360" xr:uid="{00000000-0005-0000-0000-0000D1720000}"/>
    <cellStyle name="Normal 10 6 3 2 2 2 2 3 2 2 2" xfId="45763" xr:uid="{00000000-0005-0000-0000-0000D2720000}"/>
    <cellStyle name="Normal 10 6 3 2 2 2 2 3 2 3" xfId="45764" xr:uid="{00000000-0005-0000-0000-0000D3720000}"/>
    <cellStyle name="Normal 10 6 3 2 2 2 2 3 3" xfId="10290" xr:uid="{00000000-0005-0000-0000-0000D4720000}"/>
    <cellStyle name="Normal 10 6 3 2 2 2 2 3 3 2" xfId="22361" xr:uid="{00000000-0005-0000-0000-0000D5720000}"/>
    <cellStyle name="Normal 10 6 3 2 2 2 2 3 3 2 2" xfId="45765" xr:uid="{00000000-0005-0000-0000-0000D6720000}"/>
    <cellStyle name="Normal 10 6 3 2 2 2 2 3 3 3" xfId="45766" xr:uid="{00000000-0005-0000-0000-0000D7720000}"/>
    <cellStyle name="Normal 10 6 3 2 2 2 2 3 4" xfId="22362" xr:uid="{00000000-0005-0000-0000-0000D8720000}"/>
    <cellStyle name="Normal 10 6 3 2 2 2 2 3 4 2" xfId="45767" xr:uid="{00000000-0005-0000-0000-0000D9720000}"/>
    <cellStyle name="Normal 10 6 3 2 2 2 2 3 5" xfId="45768" xr:uid="{00000000-0005-0000-0000-0000DA720000}"/>
    <cellStyle name="Normal 10 6 3 2 2 2 2 4" xfId="5260" xr:uid="{00000000-0005-0000-0000-0000DB720000}"/>
    <cellStyle name="Normal 10 6 3 2 2 2 2 4 2" xfId="22363" xr:uid="{00000000-0005-0000-0000-0000DC720000}"/>
    <cellStyle name="Normal 10 6 3 2 2 2 2 4 2 2" xfId="45769" xr:uid="{00000000-0005-0000-0000-0000DD720000}"/>
    <cellStyle name="Normal 10 6 3 2 2 2 2 4 3" xfId="45770" xr:uid="{00000000-0005-0000-0000-0000DE720000}"/>
    <cellStyle name="Normal 10 6 3 2 2 2 2 5" xfId="10291" xr:uid="{00000000-0005-0000-0000-0000DF720000}"/>
    <cellStyle name="Normal 10 6 3 2 2 2 2 5 2" xfId="22364" xr:uid="{00000000-0005-0000-0000-0000E0720000}"/>
    <cellStyle name="Normal 10 6 3 2 2 2 2 5 2 2" xfId="45771" xr:uid="{00000000-0005-0000-0000-0000E1720000}"/>
    <cellStyle name="Normal 10 6 3 2 2 2 2 5 3" xfId="45772" xr:uid="{00000000-0005-0000-0000-0000E2720000}"/>
    <cellStyle name="Normal 10 6 3 2 2 2 2 6" xfId="13463" xr:uid="{00000000-0005-0000-0000-0000E3720000}"/>
    <cellStyle name="Normal 10 6 3 2 2 2 2 6 2" xfId="22365" xr:uid="{00000000-0005-0000-0000-0000E4720000}"/>
    <cellStyle name="Normal 10 6 3 2 2 2 2 6 2 2" xfId="45773" xr:uid="{00000000-0005-0000-0000-0000E5720000}"/>
    <cellStyle name="Normal 10 6 3 2 2 2 2 6 3" xfId="45774" xr:uid="{00000000-0005-0000-0000-0000E6720000}"/>
    <cellStyle name="Normal 10 6 3 2 2 2 2 7" xfId="22366" xr:uid="{00000000-0005-0000-0000-0000E7720000}"/>
    <cellStyle name="Normal 10 6 3 2 2 2 2 7 2" xfId="45775" xr:uid="{00000000-0005-0000-0000-0000E8720000}"/>
    <cellStyle name="Normal 10 6 3 2 2 2 2 8" xfId="22367" xr:uid="{00000000-0005-0000-0000-0000E9720000}"/>
    <cellStyle name="Normal 10 6 3 2 2 2 2 8 2" xfId="45776" xr:uid="{00000000-0005-0000-0000-0000EA720000}"/>
    <cellStyle name="Normal 10 6 3 2 2 2 2 9" xfId="45777" xr:uid="{00000000-0005-0000-0000-0000EB720000}"/>
    <cellStyle name="Normal 10 6 3 2 2 2 3" xfId="1390" xr:uid="{00000000-0005-0000-0000-0000EC720000}"/>
    <cellStyle name="Normal 10 6 3 2 2 2 3 2" xfId="5261" xr:uid="{00000000-0005-0000-0000-0000ED720000}"/>
    <cellStyle name="Normal 10 6 3 2 2 2 3 2 2" xfId="5262" xr:uid="{00000000-0005-0000-0000-0000EE720000}"/>
    <cellStyle name="Normal 10 6 3 2 2 2 3 2 2 2" xfId="22368" xr:uid="{00000000-0005-0000-0000-0000EF720000}"/>
    <cellStyle name="Normal 10 6 3 2 2 2 3 2 2 2 2" xfId="45778" xr:uid="{00000000-0005-0000-0000-0000F0720000}"/>
    <cellStyle name="Normal 10 6 3 2 2 2 3 2 2 3" xfId="45779" xr:uid="{00000000-0005-0000-0000-0000F1720000}"/>
    <cellStyle name="Normal 10 6 3 2 2 2 3 2 3" xfId="10292" xr:uid="{00000000-0005-0000-0000-0000F2720000}"/>
    <cellStyle name="Normal 10 6 3 2 2 2 3 2 3 2" xfId="22369" xr:uid="{00000000-0005-0000-0000-0000F3720000}"/>
    <cellStyle name="Normal 10 6 3 2 2 2 3 2 3 2 2" xfId="45780" xr:uid="{00000000-0005-0000-0000-0000F4720000}"/>
    <cellStyle name="Normal 10 6 3 2 2 2 3 2 3 3" xfId="45781" xr:uid="{00000000-0005-0000-0000-0000F5720000}"/>
    <cellStyle name="Normal 10 6 3 2 2 2 3 2 4" xfId="22370" xr:uid="{00000000-0005-0000-0000-0000F6720000}"/>
    <cellStyle name="Normal 10 6 3 2 2 2 3 2 4 2" xfId="45782" xr:uid="{00000000-0005-0000-0000-0000F7720000}"/>
    <cellStyle name="Normal 10 6 3 2 2 2 3 2 5" xfId="45783" xr:uid="{00000000-0005-0000-0000-0000F8720000}"/>
    <cellStyle name="Normal 10 6 3 2 2 2 3 3" xfId="5263" xr:uid="{00000000-0005-0000-0000-0000F9720000}"/>
    <cellStyle name="Normal 10 6 3 2 2 2 3 3 2" xfId="22371" xr:uid="{00000000-0005-0000-0000-0000FA720000}"/>
    <cellStyle name="Normal 10 6 3 2 2 2 3 3 2 2" xfId="45784" xr:uid="{00000000-0005-0000-0000-0000FB720000}"/>
    <cellStyle name="Normal 10 6 3 2 2 2 3 3 3" xfId="45785" xr:uid="{00000000-0005-0000-0000-0000FC720000}"/>
    <cellStyle name="Normal 10 6 3 2 2 2 3 4" xfId="10293" xr:uid="{00000000-0005-0000-0000-0000FD720000}"/>
    <cellStyle name="Normal 10 6 3 2 2 2 3 4 2" xfId="22372" xr:uid="{00000000-0005-0000-0000-0000FE720000}"/>
    <cellStyle name="Normal 10 6 3 2 2 2 3 4 2 2" xfId="45786" xr:uid="{00000000-0005-0000-0000-0000FF720000}"/>
    <cellStyle name="Normal 10 6 3 2 2 2 3 4 3" xfId="45787" xr:uid="{00000000-0005-0000-0000-000000730000}"/>
    <cellStyle name="Normal 10 6 3 2 2 2 3 5" xfId="13464" xr:uid="{00000000-0005-0000-0000-000001730000}"/>
    <cellStyle name="Normal 10 6 3 2 2 2 3 5 2" xfId="22373" xr:uid="{00000000-0005-0000-0000-000002730000}"/>
    <cellStyle name="Normal 10 6 3 2 2 2 3 5 2 2" xfId="45788" xr:uid="{00000000-0005-0000-0000-000003730000}"/>
    <cellStyle name="Normal 10 6 3 2 2 2 3 5 3" xfId="45789" xr:uid="{00000000-0005-0000-0000-000004730000}"/>
    <cellStyle name="Normal 10 6 3 2 2 2 3 6" xfId="22374" xr:uid="{00000000-0005-0000-0000-000005730000}"/>
    <cellStyle name="Normal 10 6 3 2 2 2 3 6 2" xfId="45790" xr:uid="{00000000-0005-0000-0000-000006730000}"/>
    <cellStyle name="Normal 10 6 3 2 2 2 3 7" xfId="22375" xr:uid="{00000000-0005-0000-0000-000007730000}"/>
    <cellStyle name="Normal 10 6 3 2 2 2 3 7 2" xfId="45791" xr:uid="{00000000-0005-0000-0000-000008730000}"/>
    <cellStyle name="Normal 10 6 3 2 2 2 3 8" xfId="45792" xr:uid="{00000000-0005-0000-0000-000009730000}"/>
    <cellStyle name="Normal 10 6 3 2 2 2 4" xfId="1922" xr:uid="{00000000-0005-0000-0000-00000A730000}"/>
    <cellStyle name="Normal 10 6 3 2 2 2 4 2" xfId="5264" xr:uid="{00000000-0005-0000-0000-00000B730000}"/>
    <cellStyle name="Normal 10 6 3 2 2 2 4 2 2" xfId="22376" xr:uid="{00000000-0005-0000-0000-00000C730000}"/>
    <cellStyle name="Normal 10 6 3 2 2 2 4 2 2 2" xfId="45793" xr:uid="{00000000-0005-0000-0000-00000D730000}"/>
    <cellStyle name="Normal 10 6 3 2 2 2 4 2 3" xfId="45794" xr:uid="{00000000-0005-0000-0000-00000E730000}"/>
    <cellStyle name="Normal 10 6 3 2 2 2 4 3" xfId="10294" xr:uid="{00000000-0005-0000-0000-00000F730000}"/>
    <cellStyle name="Normal 10 6 3 2 2 2 4 3 2" xfId="22377" xr:uid="{00000000-0005-0000-0000-000010730000}"/>
    <cellStyle name="Normal 10 6 3 2 2 2 4 3 2 2" xfId="45795" xr:uid="{00000000-0005-0000-0000-000011730000}"/>
    <cellStyle name="Normal 10 6 3 2 2 2 4 3 3" xfId="45796" xr:uid="{00000000-0005-0000-0000-000012730000}"/>
    <cellStyle name="Normal 10 6 3 2 2 2 4 4" xfId="22378" xr:uid="{00000000-0005-0000-0000-000013730000}"/>
    <cellStyle name="Normal 10 6 3 2 2 2 4 4 2" xfId="45797" xr:uid="{00000000-0005-0000-0000-000014730000}"/>
    <cellStyle name="Normal 10 6 3 2 2 2 4 5" xfId="45798" xr:uid="{00000000-0005-0000-0000-000015730000}"/>
    <cellStyle name="Normal 10 6 3 2 2 2 5" xfId="5265" xr:uid="{00000000-0005-0000-0000-000016730000}"/>
    <cellStyle name="Normal 10 6 3 2 2 2 5 2" xfId="22379" xr:uid="{00000000-0005-0000-0000-000017730000}"/>
    <cellStyle name="Normal 10 6 3 2 2 2 5 2 2" xfId="45799" xr:uid="{00000000-0005-0000-0000-000018730000}"/>
    <cellStyle name="Normal 10 6 3 2 2 2 5 3" xfId="45800" xr:uid="{00000000-0005-0000-0000-000019730000}"/>
    <cellStyle name="Normal 10 6 3 2 2 2 6" xfId="10295" xr:uid="{00000000-0005-0000-0000-00001A730000}"/>
    <cellStyle name="Normal 10 6 3 2 2 2 6 2" xfId="22380" xr:uid="{00000000-0005-0000-0000-00001B730000}"/>
    <cellStyle name="Normal 10 6 3 2 2 2 6 2 2" xfId="45801" xr:uid="{00000000-0005-0000-0000-00001C730000}"/>
    <cellStyle name="Normal 10 6 3 2 2 2 6 3" xfId="45802" xr:uid="{00000000-0005-0000-0000-00001D730000}"/>
    <cellStyle name="Normal 10 6 3 2 2 2 7" xfId="13465" xr:uid="{00000000-0005-0000-0000-00001E730000}"/>
    <cellStyle name="Normal 10 6 3 2 2 2 7 2" xfId="22381" xr:uid="{00000000-0005-0000-0000-00001F730000}"/>
    <cellStyle name="Normal 10 6 3 2 2 2 7 2 2" xfId="45803" xr:uid="{00000000-0005-0000-0000-000020730000}"/>
    <cellStyle name="Normal 10 6 3 2 2 2 7 3" xfId="45804" xr:uid="{00000000-0005-0000-0000-000021730000}"/>
    <cellStyle name="Normal 10 6 3 2 2 2 8" xfId="22382" xr:uid="{00000000-0005-0000-0000-000022730000}"/>
    <cellStyle name="Normal 10 6 3 2 2 2 8 2" xfId="45805" xr:uid="{00000000-0005-0000-0000-000023730000}"/>
    <cellStyle name="Normal 10 6 3 2 2 2 9" xfId="22383" xr:uid="{00000000-0005-0000-0000-000024730000}"/>
    <cellStyle name="Normal 10 6 3 2 2 2 9 2" xfId="45806" xr:uid="{00000000-0005-0000-0000-000025730000}"/>
    <cellStyle name="Normal 10 6 3 2 2 3" xfId="700" xr:uid="{00000000-0005-0000-0000-000026730000}"/>
    <cellStyle name="Normal 10 6 3 2 2 3 2" xfId="2211" xr:uid="{00000000-0005-0000-0000-000027730000}"/>
    <cellStyle name="Normal 10 6 3 2 2 3 2 2" xfId="5266" xr:uid="{00000000-0005-0000-0000-000028730000}"/>
    <cellStyle name="Normal 10 6 3 2 2 3 2 2 2" xfId="5267" xr:uid="{00000000-0005-0000-0000-000029730000}"/>
    <cellStyle name="Normal 10 6 3 2 2 3 2 2 2 2" xfId="22384" xr:uid="{00000000-0005-0000-0000-00002A730000}"/>
    <cellStyle name="Normal 10 6 3 2 2 3 2 2 2 2 2" xfId="45807" xr:uid="{00000000-0005-0000-0000-00002B730000}"/>
    <cellStyle name="Normal 10 6 3 2 2 3 2 2 2 3" xfId="45808" xr:uid="{00000000-0005-0000-0000-00002C730000}"/>
    <cellStyle name="Normal 10 6 3 2 2 3 2 2 3" xfId="10296" xr:uid="{00000000-0005-0000-0000-00002D730000}"/>
    <cellStyle name="Normal 10 6 3 2 2 3 2 2 3 2" xfId="22385" xr:uid="{00000000-0005-0000-0000-00002E730000}"/>
    <cellStyle name="Normal 10 6 3 2 2 3 2 2 3 2 2" xfId="45809" xr:uid="{00000000-0005-0000-0000-00002F730000}"/>
    <cellStyle name="Normal 10 6 3 2 2 3 2 2 3 3" xfId="45810" xr:uid="{00000000-0005-0000-0000-000030730000}"/>
    <cellStyle name="Normal 10 6 3 2 2 3 2 2 4" xfId="22386" xr:uid="{00000000-0005-0000-0000-000031730000}"/>
    <cellStyle name="Normal 10 6 3 2 2 3 2 2 4 2" xfId="45811" xr:uid="{00000000-0005-0000-0000-000032730000}"/>
    <cellStyle name="Normal 10 6 3 2 2 3 2 2 5" xfId="45812" xr:uid="{00000000-0005-0000-0000-000033730000}"/>
    <cellStyle name="Normal 10 6 3 2 2 3 2 3" xfId="5268" xr:uid="{00000000-0005-0000-0000-000034730000}"/>
    <cellStyle name="Normal 10 6 3 2 2 3 2 3 2" xfId="22387" xr:uid="{00000000-0005-0000-0000-000035730000}"/>
    <cellStyle name="Normal 10 6 3 2 2 3 2 3 2 2" xfId="45813" xr:uid="{00000000-0005-0000-0000-000036730000}"/>
    <cellStyle name="Normal 10 6 3 2 2 3 2 3 3" xfId="45814" xr:uid="{00000000-0005-0000-0000-000037730000}"/>
    <cellStyle name="Normal 10 6 3 2 2 3 2 4" xfId="10297" xr:uid="{00000000-0005-0000-0000-000038730000}"/>
    <cellStyle name="Normal 10 6 3 2 2 3 2 4 2" xfId="22388" xr:uid="{00000000-0005-0000-0000-000039730000}"/>
    <cellStyle name="Normal 10 6 3 2 2 3 2 4 2 2" xfId="45815" xr:uid="{00000000-0005-0000-0000-00003A730000}"/>
    <cellStyle name="Normal 10 6 3 2 2 3 2 4 3" xfId="45816" xr:uid="{00000000-0005-0000-0000-00003B730000}"/>
    <cellStyle name="Normal 10 6 3 2 2 3 2 5" xfId="13466" xr:uid="{00000000-0005-0000-0000-00003C730000}"/>
    <cellStyle name="Normal 10 6 3 2 2 3 2 5 2" xfId="22389" xr:uid="{00000000-0005-0000-0000-00003D730000}"/>
    <cellStyle name="Normal 10 6 3 2 2 3 2 5 2 2" xfId="45817" xr:uid="{00000000-0005-0000-0000-00003E730000}"/>
    <cellStyle name="Normal 10 6 3 2 2 3 2 5 3" xfId="45818" xr:uid="{00000000-0005-0000-0000-00003F730000}"/>
    <cellStyle name="Normal 10 6 3 2 2 3 2 6" xfId="22390" xr:uid="{00000000-0005-0000-0000-000040730000}"/>
    <cellStyle name="Normal 10 6 3 2 2 3 2 6 2" xfId="45819" xr:uid="{00000000-0005-0000-0000-000041730000}"/>
    <cellStyle name="Normal 10 6 3 2 2 3 2 7" xfId="22391" xr:uid="{00000000-0005-0000-0000-000042730000}"/>
    <cellStyle name="Normal 10 6 3 2 2 3 2 7 2" xfId="45820" xr:uid="{00000000-0005-0000-0000-000043730000}"/>
    <cellStyle name="Normal 10 6 3 2 2 3 2 8" xfId="45821" xr:uid="{00000000-0005-0000-0000-000044730000}"/>
    <cellStyle name="Normal 10 6 3 2 2 3 3" xfId="5269" xr:uid="{00000000-0005-0000-0000-000045730000}"/>
    <cellStyle name="Normal 10 6 3 2 2 3 3 2" xfId="5270" xr:uid="{00000000-0005-0000-0000-000046730000}"/>
    <cellStyle name="Normal 10 6 3 2 2 3 3 2 2" xfId="22392" xr:uid="{00000000-0005-0000-0000-000047730000}"/>
    <cellStyle name="Normal 10 6 3 2 2 3 3 2 2 2" xfId="45822" xr:uid="{00000000-0005-0000-0000-000048730000}"/>
    <cellStyle name="Normal 10 6 3 2 2 3 3 2 3" xfId="45823" xr:uid="{00000000-0005-0000-0000-000049730000}"/>
    <cellStyle name="Normal 10 6 3 2 2 3 3 3" xfId="10298" xr:uid="{00000000-0005-0000-0000-00004A730000}"/>
    <cellStyle name="Normal 10 6 3 2 2 3 3 3 2" xfId="22393" xr:uid="{00000000-0005-0000-0000-00004B730000}"/>
    <cellStyle name="Normal 10 6 3 2 2 3 3 3 2 2" xfId="45824" xr:uid="{00000000-0005-0000-0000-00004C730000}"/>
    <cellStyle name="Normal 10 6 3 2 2 3 3 3 3" xfId="45825" xr:uid="{00000000-0005-0000-0000-00004D730000}"/>
    <cellStyle name="Normal 10 6 3 2 2 3 3 4" xfId="22394" xr:uid="{00000000-0005-0000-0000-00004E730000}"/>
    <cellStyle name="Normal 10 6 3 2 2 3 3 4 2" xfId="45826" xr:uid="{00000000-0005-0000-0000-00004F730000}"/>
    <cellStyle name="Normal 10 6 3 2 2 3 3 5" xfId="45827" xr:uid="{00000000-0005-0000-0000-000050730000}"/>
    <cellStyle name="Normal 10 6 3 2 2 3 4" xfId="5271" xr:uid="{00000000-0005-0000-0000-000051730000}"/>
    <cellStyle name="Normal 10 6 3 2 2 3 4 2" xfId="22395" xr:uid="{00000000-0005-0000-0000-000052730000}"/>
    <cellStyle name="Normal 10 6 3 2 2 3 4 2 2" xfId="45828" xr:uid="{00000000-0005-0000-0000-000053730000}"/>
    <cellStyle name="Normal 10 6 3 2 2 3 4 3" xfId="45829" xr:uid="{00000000-0005-0000-0000-000054730000}"/>
    <cellStyle name="Normal 10 6 3 2 2 3 5" xfId="10299" xr:uid="{00000000-0005-0000-0000-000055730000}"/>
    <cellStyle name="Normal 10 6 3 2 2 3 5 2" xfId="22396" xr:uid="{00000000-0005-0000-0000-000056730000}"/>
    <cellStyle name="Normal 10 6 3 2 2 3 5 2 2" xfId="45830" xr:uid="{00000000-0005-0000-0000-000057730000}"/>
    <cellStyle name="Normal 10 6 3 2 2 3 5 3" xfId="45831" xr:uid="{00000000-0005-0000-0000-000058730000}"/>
    <cellStyle name="Normal 10 6 3 2 2 3 6" xfId="13467" xr:uid="{00000000-0005-0000-0000-000059730000}"/>
    <cellStyle name="Normal 10 6 3 2 2 3 6 2" xfId="22397" xr:uid="{00000000-0005-0000-0000-00005A730000}"/>
    <cellStyle name="Normal 10 6 3 2 2 3 6 2 2" xfId="45832" xr:uid="{00000000-0005-0000-0000-00005B730000}"/>
    <cellStyle name="Normal 10 6 3 2 2 3 6 3" xfId="45833" xr:uid="{00000000-0005-0000-0000-00005C730000}"/>
    <cellStyle name="Normal 10 6 3 2 2 3 7" xfId="22398" xr:uid="{00000000-0005-0000-0000-00005D730000}"/>
    <cellStyle name="Normal 10 6 3 2 2 3 7 2" xfId="45834" xr:uid="{00000000-0005-0000-0000-00005E730000}"/>
    <cellStyle name="Normal 10 6 3 2 2 3 8" xfId="22399" xr:uid="{00000000-0005-0000-0000-00005F730000}"/>
    <cellStyle name="Normal 10 6 3 2 2 3 8 2" xfId="45835" xr:uid="{00000000-0005-0000-0000-000060730000}"/>
    <cellStyle name="Normal 10 6 3 2 2 3 9" xfId="45836" xr:uid="{00000000-0005-0000-0000-000061730000}"/>
    <cellStyle name="Normal 10 6 3 2 2 4" xfId="1160" xr:uid="{00000000-0005-0000-0000-000062730000}"/>
    <cellStyle name="Normal 10 6 3 2 2 4 2" xfId="5272" xr:uid="{00000000-0005-0000-0000-000063730000}"/>
    <cellStyle name="Normal 10 6 3 2 2 4 2 2" xfId="5273" xr:uid="{00000000-0005-0000-0000-000064730000}"/>
    <cellStyle name="Normal 10 6 3 2 2 4 2 2 2" xfId="22400" xr:uid="{00000000-0005-0000-0000-000065730000}"/>
    <cellStyle name="Normal 10 6 3 2 2 4 2 2 2 2" xfId="45837" xr:uid="{00000000-0005-0000-0000-000066730000}"/>
    <cellStyle name="Normal 10 6 3 2 2 4 2 2 3" xfId="45838" xr:uid="{00000000-0005-0000-0000-000067730000}"/>
    <cellStyle name="Normal 10 6 3 2 2 4 2 3" xfId="10300" xr:uid="{00000000-0005-0000-0000-000068730000}"/>
    <cellStyle name="Normal 10 6 3 2 2 4 2 3 2" xfId="22401" xr:uid="{00000000-0005-0000-0000-000069730000}"/>
    <cellStyle name="Normal 10 6 3 2 2 4 2 3 2 2" xfId="45839" xr:uid="{00000000-0005-0000-0000-00006A730000}"/>
    <cellStyle name="Normal 10 6 3 2 2 4 2 3 3" xfId="45840" xr:uid="{00000000-0005-0000-0000-00006B730000}"/>
    <cellStyle name="Normal 10 6 3 2 2 4 2 4" xfId="22402" xr:uid="{00000000-0005-0000-0000-00006C730000}"/>
    <cellStyle name="Normal 10 6 3 2 2 4 2 4 2" xfId="45841" xr:uid="{00000000-0005-0000-0000-00006D730000}"/>
    <cellStyle name="Normal 10 6 3 2 2 4 2 5" xfId="45842" xr:uid="{00000000-0005-0000-0000-00006E730000}"/>
    <cellStyle name="Normal 10 6 3 2 2 4 3" xfId="5274" xr:uid="{00000000-0005-0000-0000-00006F730000}"/>
    <cellStyle name="Normal 10 6 3 2 2 4 3 2" xfId="22403" xr:uid="{00000000-0005-0000-0000-000070730000}"/>
    <cellStyle name="Normal 10 6 3 2 2 4 3 2 2" xfId="45843" xr:uid="{00000000-0005-0000-0000-000071730000}"/>
    <cellStyle name="Normal 10 6 3 2 2 4 3 3" xfId="45844" xr:uid="{00000000-0005-0000-0000-000072730000}"/>
    <cellStyle name="Normal 10 6 3 2 2 4 4" xfId="10301" xr:uid="{00000000-0005-0000-0000-000073730000}"/>
    <cellStyle name="Normal 10 6 3 2 2 4 4 2" xfId="22404" xr:uid="{00000000-0005-0000-0000-000074730000}"/>
    <cellStyle name="Normal 10 6 3 2 2 4 4 2 2" xfId="45845" xr:uid="{00000000-0005-0000-0000-000075730000}"/>
    <cellStyle name="Normal 10 6 3 2 2 4 4 3" xfId="45846" xr:uid="{00000000-0005-0000-0000-000076730000}"/>
    <cellStyle name="Normal 10 6 3 2 2 4 5" xfId="13468" xr:uid="{00000000-0005-0000-0000-000077730000}"/>
    <cellStyle name="Normal 10 6 3 2 2 4 5 2" xfId="22405" xr:uid="{00000000-0005-0000-0000-000078730000}"/>
    <cellStyle name="Normal 10 6 3 2 2 4 5 2 2" xfId="45847" xr:uid="{00000000-0005-0000-0000-000079730000}"/>
    <cellStyle name="Normal 10 6 3 2 2 4 5 3" xfId="45848" xr:uid="{00000000-0005-0000-0000-00007A730000}"/>
    <cellStyle name="Normal 10 6 3 2 2 4 6" xfId="22406" xr:uid="{00000000-0005-0000-0000-00007B730000}"/>
    <cellStyle name="Normal 10 6 3 2 2 4 6 2" xfId="45849" xr:uid="{00000000-0005-0000-0000-00007C730000}"/>
    <cellStyle name="Normal 10 6 3 2 2 4 7" xfId="22407" xr:uid="{00000000-0005-0000-0000-00007D730000}"/>
    <cellStyle name="Normal 10 6 3 2 2 4 7 2" xfId="45850" xr:uid="{00000000-0005-0000-0000-00007E730000}"/>
    <cellStyle name="Normal 10 6 3 2 2 4 8" xfId="45851" xr:uid="{00000000-0005-0000-0000-00007F730000}"/>
    <cellStyle name="Normal 10 6 3 2 2 5" xfId="1692" xr:uid="{00000000-0005-0000-0000-000080730000}"/>
    <cellStyle name="Normal 10 6 3 2 2 5 2" xfId="5275" xr:uid="{00000000-0005-0000-0000-000081730000}"/>
    <cellStyle name="Normal 10 6 3 2 2 5 2 2" xfId="22408" xr:uid="{00000000-0005-0000-0000-000082730000}"/>
    <cellStyle name="Normal 10 6 3 2 2 5 2 2 2" xfId="45852" xr:uid="{00000000-0005-0000-0000-000083730000}"/>
    <cellStyle name="Normal 10 6 3 2 2 5 2 3" xfId="45853" xr:uid="{00000000-0005-0000-0000-000084730000}"/>
    <cellStyle name="Normal 10 6 3 2 2 5 3" xfId="10302" xr:uid="{00000000-0005-0000-0000-000085730000}"/>
    <cellStyle name="Normal 10 6 3 2 2 5 3 2" xfId="22409" xr:uid="{00000000-0005-0000-0000-000086730000}"/>
    <cellStyle name="Normal 10 6 3 2 2 5 3 2 2" xfId="45854" xr:uid="{00000000-0005-0000-0000-000087730000}"/>
    <cellStyle name="Normal 10 6 3 2 2 5 3 3" xfId="45855" xr:uid="{00000000-0005-0000-0000-000088730000}"/>
    <cellStyle name="Normal 10 6 3 2 2 5 4" xfId="22410" xr:uid="{00000000-0005-0000-0000-000089730000}"/>
    <cellStyle name="Normal 10 6 3 2 2 5 4 2" xfId="45856" xr:uid="{00000000-0005-0000-0000-00008A730000}"/>
    <cellStyle name="Normal 10 6 3 2 2 5 5" xfId="45857" xr:uid="{00000000-0005-0000-0000-00008B730000}"/>
    <cellStyle name="Normal 10 6 3 2 2 6" xfId="5276" xr:uid="{00000000-0005-0000-0000-00008C730000}"/>
    <cellStyle name="Normal 10 6 3 2 2 6 2" xfId="22411" xr:uid="{00000000-0005-0000-0000-00008D730000}"/>
    <cellStyle name="Normal 10 6 3 2 2 6 2 2" xfId="45858" xr:uid="{00000000-0005-0000-0000-00008E730000}"/>
    <cellStyle name="Normal 10 6 3 2 2 6 3" xfId="45859" xr:uid="{00000000-0005-0000-0000-00008F730000}"/>
    <cellStyle name="Normal 10 6 3 2 2 7" xfId="10303" xr:uid="{00000000-0005-0000-0000-000090730000}"/>
    <cellStyle name="Normal 10 6 3 2 2 7 2" xfId="22412" xr:uid="{00000000-0005-0000-0000-000091730000}"/>
    <cellStyle name="Normal 10 6 3 2 2 7 2 2" xfId="45860" xr:uid="{00000000-0005-0000-0000-000092730000}"/>
    <cellStyle name="Normal 10 6 3 2 2 7 3" xfId="45861" xr:uid="{00000000-0005-0000-0000-000093730000}"/>
    <cellStyle name="Normal 10 6 3 2 2 8" xfId="13469" xr:uid="{00000000-0005-0000-0000-000094730000}"/>
    <cellStyle name="Normal 10 6 3 2 2 8 2" xfId="22413" xr:uid="{00000000-0005-0000-0000-000095730000}"/>
    <cellStyle name="Normal 10 6 3 2 2 8 2 2" xfId="45862" xr:uid="{00000000-0005-0000-0000-000096730000}"/>
    <cellStyle name="Normal 10 6 3 2 2 8 3" xfId="45863" xr:uid="{00000000-0005-0000-0000-000097730000}"/>
    <cellStyle name="Normal 10 6 3 2 2 9" xfId="22414" xr:uid="{00000000-0005-0000-0000-000098730000}"/>
    <cellStyle name="Normal 10 6 3 2 2 9 2" xfId="45864" xr:uid="{00000000-0005-0000-0000-000099730000}"/>
    <cellStyle name="Normal 10 6 3 2 3" xfId="294" xr:uid="{00000000-0005-0000-0000-00009A730000}"/>
    <cellStyle name="Normal 10 6 3 2 3 10" xfId="45865" xr:uid="{00000000-0005-0000-0000-00009B730000}"/>
    <cellStyle name="Normal 10 6 3 2 3 2" xfId="815" xr:uid="{00000000-0005-0000-0000-00009C730000}"/>
    <cellStyle name="Normal 10 6 3 2 3 2 2" xfId="2326" xr:uid="{00000000-0005-0000-0000-00009D730000}"/>
    <cellStyle name="Normal 10 6 3 2 3 2 2 2" xfId="5277" xr:uid="{00000000-0005-0000-0000-00009E730000}"/>
    <cellStyle name="Normal 10 6 3 2 3 2 2 2 2" xfId="5278" xr:uid="{00000000-0005-0000-0000-00009F730000}"/>
    <cellStyle name="Normal 10 6 3 2 3 2 2 2 2 2" xfId="22415" xr:uid="{00000000-0005-0000-0000-0000A0730000}"/>
    <cellStyle name="Normal 10 6 3 2 3 2 2 2 2 2 2" xfId="45866" xr:uid="{00000000-0005-0000-0000-0000A1730000}"/>
    <cellStyle name="Normal 10 6 3 2 3 2 2 2 2 3" xfId="45867" xr:uid="{00000000-0005-0000-0000-0000A2730000}"/>
    <cellStyle name="Normal 10 6 3 2 3 2 2 2 3" xfId="10304" xr:uid="{00000000-0005-0000-0000-0000A3730000}"/>
    <cellStyle name="Normal 10 6 3 2 3 2 2 2 3 2" xfId="22416" xr:uid="{00000000-0005-0000-0000-0000A4730000}"/>
    <cellStyle name="Normal 10 6 3 2 3 2 2 2 3 2 2" xfId="45868" xr:uid="{00000000-0005-0000-0000-0000A5730000}"/>
    <cellStyle name="Normal 10 6 3 2 3 2 2 2 3 3" xfId="45869" xr:uid="{00000000-0005-0000-0000-0000A6730000}"/>
    <cellStyle name="Normal 10 6 3 2 3 2 2 2 4" xfId="22417" xr:uid="{00000000-0005-0000-0000-0000A7730000}"/>
    <cellStyle name="Normal 10 6 3 2 3 2 2 2 4 2" xfId="45870" xr:uid="{00000000-0005-0000-0000-0000A8730000}"/>
    <cellStyle name="Normal 10 6 3 2 3 2 2 2 5" xfId="45871" xr:uid="{00000000-0005-0000-0000-0000A9730000}"/>
    <cellStyle name="Normal 10 6 3 2 3 2 2 3" xfId="5279" xr:uid="{00000000-0005-0000-0000-0000AA730000}"/>
    <cellStyle name="Normal 10 6 3 2 3 2 2 3 2" xfId="22418" xr:uid="{00000000-0005-0000-0000-0000AB730000}"/>
    <cellStyle name="Normal 10 6 3 2 3 2 2 3 2 2" xfId="45872" xr:uid="{00000000-0005-0000-0000-0000AC730000}"/>
    <cellStyle name="Normal 10 6 3 2 3 2 2 3 3" xfId="45873" xr:uid="{00000000-0005-0000-0000-0000AD730000}"/>
    <cellStyle name="Normal 10 6 3 2 3 2 2 4" xfId="10305" xr:uid="{00000000-0005-0000-0000-0000AE730000}"/>
    <cellStyle name="Normal 10 6 3 2 3 2 2 4 2" xfId="22419" xr:uid="{00000000-0005-0000-0000-0000AF730000}"/>
    <cellStyle name="Normal 10 6 3 2 3 2 2 4 2 2" xfId="45874" xr:uid="{00000000-0005-0000-0000-0000B0730000}"/>
    <cellStyle name="Normal 10 6 3 2 3 2 2 4 3" xfId="45875" xr:uid="{00000000-0005-0000-0000-0000B1730000}"/>
    <cellStyle name="Normal 10 6 3 2 3 2 2 5" xfId="13470" xr:uid="{00000000-0005-0000-0000-0000B2730000}"/>
    <cellStyle name="Normal 10 6 3 2 3 2 2 5 2" xfId="22420" xr:uid="{00000000-0005-0000-0000-0000B3730000}"/>
    <cellStyle name="Normal 10 6 3 2 3 2 2 5 2 2" xfId="45876" xr:uid="{00000000-0005-0000-0000-0000B4730000}"/>
    <cellStyle name="Normal 10 6 3 2 3 2 2 5 3" xfId="45877" xr:uid="{00000000-0005-0000-0000-0000B5730000}"/>
    <cellStyle name="Normal 10 6 3 2 3 2 2 6" xfId="22421" xr:uid="{00000000-0005-0000-0000-0000B6730000}"/>
    <cellStyle name="Normal 10 6 3 2 3 2 2 6 2" xfId="45878" xr:uid="{00000000-0005-0000-0000-0000B7730000}"/>
    <cellStyle name="Normal 10 6 3 2 3 2 2 7" xfId="22422" xr:uid="{00000000-0005-0000-0000-0000B8730000}"/>
    <cellStyle name="Normal 10 6 3 2 3 2 2 7 2" xfId="45879" xr:uid="{00000000-0005-0000-0000-0000B9730000}"/>
    <cellStyle name="Normal 10 6 3 2 3 2 2 8" xfId="45880" xr:uid="{00000000-0005-0000-0000-0000BA730000}"/>
    <cellStyle name="Normal 10 6 3 2 3 2 3" xfId="5280" xr:uid="{00000000-0005-0000-0000-0000BB730000}"/>
    <cellStyle name="Normal 10 6 3 2 3 2 3 2" xfId="5281" xr:uid="{00000000-0005-0000-0000-0000BC730000}"/>
    <cellStyle name="Normal 10 6 3 2 3 2 3 2 2" xfId="22423" xr:uid="{00000000-0005-0000-0000-0000BD730000}"/>
    <cellStyle name="Normal 10 6 3 2 3 2 3 2 2 2" xfId="45881" xr:uid="{00000000-0005-0000-0000-0000BE730000}"/>
    <cellStyle name="Normal 10 6 3 2 3 2 3 2 3" xfId="45882" xr:uid="{00000000-0005-0000-0000-0000BF730000}"/>
    <cellStyle name="Normal 10 6 3 2 3 2 3 3" xfId="10306" xr:uid="{00000000-0005-0000-0000-0000C0730000}"/>
    <cellStyle name="Normal 10 6 3 2 3 2 3 3 2" xfId="22424" xr:uid="{00000000-0005-0000-0000-0000C1730000}"/>
    <cellStyle name="Normal 10 6 3 2 3 2 3 3 2 2" xfId="45883" xr:uid="{00000000-0005-0000-0000-0000C2730000}"/>
    <cellStyle name="Normal 10 6 3 2 3 2 3 3 3" xfId="45884" xr:uid="{00000000-0005-0000-0000-0000C3730000}"/>
    <cellStyle name="Normal 10 6 3 2 3 2 3 4" xfId="22425" xr:uid="{00000000-0005-0000-0000-0000C4730000}"/>
    <cellStyle name="Normal 10 6 3 2 3 2 3 4 2" xfId="45885" xr:uid="{00000000-0005-0000-0000-0000C5730000}"/>
    <cellStyle name="Normal 10 6 3 2 3 2 3 5" xfId="45886" xr:uid="{00000000-0005-0000-0000-0000C6730000}"/>
    <cellStyle name="Normal 10 6 3 2 3 2 4" xfId="5282" xr:uid="{00000000-0005-0000-0000-0000C7730000}"/>
    <cellStyle name="Normal 10 6 3 2 3 2 4 2" xfId="22426" xr:uid="{00000000-0005-0000-0000-0000C8730000}"/>
    <cellStyle name="Normal 10 6 3 2 3 2 4 2 2" xfId="45887" xr:uid="{00000000-0005-0000-0000-0000C9730000}"/>
    <cellStyle name="Normal 10 6 3 2 3 2 4 3" xfId="45888" xr:uid="{00000000-0005-0000-0000-0000CA730000}"/>
    <cellStyle name="Normal 10 6 3 2 3 2 5" xfId="10307" xr:uid="{00000000-0005-0000-0000-0000CB730000}"/>
    <cellStyle name="Normal 10 6 3 2 3 2 5 2" xfId="22427" xr:uid="{00000000-0005-0000-0000-0000CC730000}"/>
    <cellStyle name="Normal 10 6 3 2 3 2 5 2 2" xfId="45889" xr:uid="{00000000-0005-0000-0000-0000CD730000}"/>
    <cellStyle name="Normal 10 6 3 2 3 2 5 3" xfId="45890" xr:uid="{00000000-0005-0000-0000-0000CE730000}"/>
    <cellStyle name="Normal 10 6 3 2 3 2 6" xfId="13471" xr:uid="{00000000-0005-0000-0000-0000CF730000}"/>
    <cellStyle name="Normal 10 6 3 2 3 2 6 2" xfId="22428" xr:uid="{00000000-0005-0000-0000-0000D0730000}"/>
    <cellStyle name="Normal 10 6 3 2 3 2 6 2 2" xfId="45891" xr:uid="{00000000-0005-0000-0000-0000D1730000}"/>
    <cellStyle name="Normal 10 6 3 2 3 2 6 3" xfId="45892" xr:uid="{00000000-0005-0000-0000-0000D2730000}"/>
    <cellStyle name="Normal 10 6 3 2 3 2 7" xfId="22429" xr:uid="{00000000-0005-0000-0000-0000D3730000}"/>
    <cellStyle name="Normal 10 6 3 2 3 2 7 2" xfId="45893" xr:uid="{00000000-0005-0000-0000-0000D4730000}"/>
    <cellStyle name="Normal 10 6 3 2 3 2 8" xfId="22430" xr:uid="{00000000-0005-0000-0000-0000D5730000}"/>
    <cellStyle name="Normal 10 6 3 2 3 2 8 2" xfId="45894" xr:uid="{00000000-0005-0000-0000-0000D6730000}"/>
    <cellStyle name="Normal 10 6 3 2 3 2 9" xfId="45895" xr:uid="{00000000-0005-0000-0000-0000D7730000}"/>
    <cellStyle name="Normal 10 6 3 2 3 3" xfId="1275" xr:uid="{00000000-0005-0000-0000-0000D8730000}"/>
    <cellStyle name="Normal 10 6 3 2 3 3 2" xfId="5283" xr:uid="{00000000-0005-0000-0000-0000D9730000}"/>
    <cellStyle name="Normal 10 6 3 2 3 3 2 2" xfId="5284" xr:uid="{00000000-0005-0000-0000-0000DA730000}"/>
    <cellStyle name="Normal 10 6 3 2 3 3 2 2 2" xfId="22431" xr:uid="{00000000-0005-0000-0000-0000DB730000}"/>
    <cellStyle name="Normal 10 6 3 2 3 3 2 2 2 2" xfId="45896" xr:uid="{00000000-0005-0000-0000-0000DC730000}"/>
    <cellStyle name="Normal 10 6 3 2 3 3 2 2 3" xfId="45897" xr:uid="{00000000-0005-0000-0000-0000DD730000}"/>
    <cellStyle name="Normal 10 6 3 2 3 3 2 3" xfId="10308" xr:uid="{00000000-0005-0000-0000-0000DE730000}"/>
    <cellStyle name="Normal 10 6 3 2 3 3 2 3 2" xfId="22432" xr:uid="{00000000-0005-0000-0000-0000DF730000}"/>
    <cellStyle name="Normal 10 6 3 2 3 3 2 3 2 2" xfId="45898" xr:uid="{00000000-0005-0000-0000-0000E0730000}"/>
    <cellStyle name="Normal 10 6 3 2 3 3 2 3 3" xfId="45899" xr:uid="{00000000-0005-0000-0000-0000E1730000}"/>
    <cellStyle name="Normal 10 6 3 2 3 3 2 4" xfId="22433" xr:uid="{00000000-0005-0000-0000-0000E2730000}"/>
    <cellStyle name="Normal 10 6 3 2 3 3 2 4 2" xfId="45900" xr:uid="{00000000-0005-0000-0000-0000E3730000}"/>
    <cellStyle name="Normal 10 6 3 2 3 3 2 5" xfId="45901" xr:uid="{00000000-0005-0000-0000-0000E4730000}"/>
    <cellStyle name="Normal 10 6 3 2 3 3 3" xfId="5285" xr:uid="{00000000-0005-0000-0000-0000E5730000}"/>
    <cellStyle name="Normal 10 6 3 2 3 3 3 2" xfId="22434" xr:uid="{00000000-0005-0000-0000-0000E6730000}"/>
    <cellStyle name="Normal 10 6 3 2 3 3 3 2 2" xfId="45902" xr:uid="{00000000-0005-0000-0000-0000E7730000}"/>
    <cellStyle name="Normal 10 6 3 2 3 3 3 3" xfId="45903" xr:uid="{00000000-0005-0000-0000-0000E8730000}"/>
    <cellStyle name="Normal 10 6 3 2 3 3 4" xfId="10309" xr:uid="{00000000-0005-0000-0000-0000E9730000}"/>
    <cellStyle name="Normal 10 6 3 2 3 3 4 2" xfId="22435" xr:uid="{00000000-0005-0000-0000-0000EA730000}"/>
    <cellStyle name="Normal 10 6 3 2 3 3 4 2 2" xfId="45904" xr:uid="{00000000-0005-0000-0000-0000EB730000}"/>
    <cellStyle name="Normal 10 6 3 2 3 3 4 3" xfId="45905" xr:uid="{00000000-0005-0000-0000-0000EC730000}"/>
    <cellStyle name="Normal 10 6 3 2 3 3 5" xfId="13472" xr:uid="{00000000-0005-0000-0000-0000ED730000}"/>
    <cellStyle name="Normal 10 6 3 2 3 3 5 2" xfId="22436" xr:uid="{00000000-0005-0000-0000-0000EE730000}"/>
    <cellStyle name="Normal 10 6 3 2 3 3 5 2 2" xfId="45906" xr:uid="{00000000-0005-0000-0000-0000EF730000}"/>
    <cellStyle name="Normal 10 6 3 2 3 3 5 3" xfId="45907" xr:uid="{00000000-0005-0000-0000-0000F0730000}"/>
    <cellStyle name="Normal 10 6 3 2 3 3 6" xfId="22437" xr:uid="{00000000-0005-0000-0000-0000F1730000}"/>
    <cellStyle name="Normal 10 6 3 2 3 3 6 2" xfId="45908" xr:uid="{00000000-0005-0000-0000-0000F2730000}"/>
    <cellStyle name="Normal 10 6 3 2 3 3 7" xfId="22438" xr:uid="{00000000-0005-0000-0000-0000F3730000}"/>
    <cellStyle name="Normal 10 6 3 2 3 3 7 2" xfId="45909" xr:uid="{00000000-0005-0000-0000-0000F4730000}"/>
    <cellStyle name="Normal 10 6 3 2 3 3 8" xfId="45910" xr:uid="{00000000-0005-0000-0000-0000F5730000}"/>
    <cellStyle name="Normal 10 6 3 2 3 4" xfId="1807" xr:uid="{00000000-0005-0000-0000-0000F6730000}"/>
    <cellStyle name="Normal 10 6 3 2 3 4 2" xfId="5286" xr:uid="{00000000-0005-0000-0000-0000F7730000}"/>
    <cellStyle name="Normal 10 6 3 2 3 4 2 2" xfId="22439" xr:uid="{00000000-0005-0000-0000-0000F8730000}"/>
    <cellStyle name="Normal 10 6 3 2 3 4 2 2 2" xfId="45911" xr:uid="{00000000-0005-0000-0000-0000F9730000}"/>
    <cellStyle name="Normal 10 6 3 2 3 4 2 3" xfId="45912" xr:uid="{00000000-0005-0000-0000-0000FA730000}"/>
    <cellStyle name="Normal 10 6 3 2 3 4 3" xfId="10310" xr:uid="{00000000-0005-0000-0000-0000FB730000}"/>
    <cellStyle name="Normal 10 6 3 2 3 4 3 2" xfId="22440" xr:uid="{00000000-0005-0000-0000-0000FC730000}"/>
    <cellStyle name="Normal 10 6 3 2 3 4 3 2 2" xfId="45913" xr:uid="{00000000-0005-0000-0000-0000FD730000}"/>
    <cellStyle name="Normal 10 6 3 2 3 4 3 3" xfId="45914" xr:uid="{00000000-0005-0000-0000-0000FE730000}"/>
    <cellStyle name="Normal 10 6 3 2 3 4 4" xfId="22441" xr:uid="{00000000-0005-0000-0000-0000FF730000}"/>
    <cellStyle name="Normal 10 6 3 2 3 4 4 2" xfId="45915" xr:uid="{00000000-0005-0000-0000-000000740000}"/>
    <cellStyle name="Normal 10 6 3 2 3 4 5" xfId="45916" xr:uid="{00000000-0005-0000-0000-000001740000}"/>
    <cellStyle name="Normal 10 6 3 2 3 5" xfId="5287" xr:uid="{00000000-0005-0000-0000-000002740000}"/>
    <cellStyle name="Normal 10 6 3 2 3 5 2" xfId="22442" xr:uid="{00000000-0005-0000-0000-000003740000}"/>
    <cellStyle name="Normal 10 6 3 2 3 5 2 2" xfId="45917" xr:uid="{00000000-0005-0000-0000-000004740000}"/>
    <cellStyle name="Normal 10 6 3 2 3 5 3" xfId="45918" xr:uid="{00000000-0005-0000-0000-000005740000}"/>
    <cellStyle name="Normal 10 6 3 2 3 6" xfId="10311" xr:uid="{00000000-0005-0000-0000-000006740000}"/>
    <cellStyle name="Normal 10 6 3 2 3 6 2" xfId="22443" xr:uid="{00000000-0005-0000-0000-000007740000}"/>
    <cellStyle name="Normal 10 6 3 2 3 6 2 2" xfId="45919" xr:uid="{00000000-0005-0000-0000-000008740000}"/>
    <cellStyle name="Normal 10 6 3 2 3 6 3" xfId="45920" xr:uid="{00000000-0005-0000-0000-000009740000}"/>
    <cellStyle name="Normal 10 6 3 2 3 7" xfId="13473" xr:uid="{00000000-0005-0000-0000-00000A740000}"/>
    <cellStyle name="Normal 10 6 3 2 3 7 2" xfId="22444" xr:uid="{00000000-0005-0000-0000-00000B740000}"/>
    <cellStyle name="Normal 10 6 3 2 3 7 2 2" xfId="45921" xr:uid="{00000000-0005-0000-0000-00000C740000}"/>
    <cellStyle name="Normal 10 6 3 2 3 7 3" xfId="45922" xr:uid="{00000000-0005-0000-0000-00000D740000}"/>
    <cellStyle name="Normal 10 6 3 2 3 8" xfId="22445" xr:uid="{00000000-0005-0000-0000-00000E740000}"/>
    <cellStyle name="Normal 10 6 3 2 3 8 2" xfId="45923" xr:uid="{00000000-0005-0000-0000-00000F740000}"/>
    <cellStyle name="Normal 10 6 3 2 3 9" xfId="22446" xr:uid="{00000000-0005-0000-0000-000010740000}"/>
    <cellStyle name="Normal 10 6 3 2 3 9 2" xfId="45924" xr:uid="{00000000-0005-0000-0000-000011740000}"/>
    <cellStyle name="Normal 10 6 3 2 4" xfId="585" xr:uid="{00000000-0005-0000-0000-000012740000}"/>
    <cellStyle name="Normal 10 6 3 2 4 2" xfId="2096" xr:uid="{00000000-0005-0000-0000-000013740000}"/>
    <cellStyle name="Normal 10 6 3 2 4 2 2" xfId="5288" xr:uid="{00000000-0005-0000-0000-000014740000}"/>
    <cellStyle name="Normal 10 6 3 2 4 2 2 2" xfId="5289" xr:uid="{00000000-0005-0000-0000-000015740000}"/>
    <cellStyle name="Normal 10 6 3 2 4 2 2 2 2" xfId="22447" xr:uid="{00000000-0005-0000-0000-000016740000}"/>
    <cellStyle name="Normal 10 6 3 2 4 2 2 2 2 2" xfId="45925" xr:uid="{00000000-0005-0000-0000-000017740000}"/>
    <cellStyle name="Normal 10 6 3 2 4 2 2 2 3" xfId="45926" xr:uid="{00000000-0005-0000-0000-000018740000}"/>
    <cellStyle name="Normal 10 6 3 2 4 2 2 3" xfId="10312" xr:uid="{00000000-0005-0000-0000-000019740000}"/>
    <cellStyle name="Normal 10 6 3 2 4 2 2 3 2" xfId="22448" xr:uid="{00000000-0005-0000-0000-00001A740000}"/>
    <cellStyle name="Normal 10 6 3 2 4 2 2 3 2 2" xfId="45927" xr:uid="{00000000-0005-0000-0000-00001B740000}"/>
    <cellStyle name="Normal 10 6 3 2 4 2 2 3 3" xfId="45928" xr:uid="{00000000-0005-0000-0000-00001C740000}"/>
    <cellStyle name="Normal 10 6 3 2 4 2 2 4" xfId="22449" xr:uid="{00000000-0005-0000-0000-00001D740000}"/>
    <cellStyle name="Normal 10 6 3 2 4 2 2 4 2" xfId="45929" xr:uid="{00000000-0005-0000-0000-00001E740000}"/>
    <cellStyle name="Normal 10 6 3 2 4 2 2 5" xfId="45930" xr:uid="{00000000-0005-0000-0000-00001F740000}"/>
    <cellStyle name="Normal 10 6 3 2 4 2 3" xfId="5290" xr:uid="{00000000-0005-0000-0000-000020740000}"/>
    <cellStyle name="Normal 10 6 3 2 4 2 3 2" xfId="22450" xr:uid="{00000000-0005-0000-0000-000021740000}"/>
    <cellStyle name="Normal 10 6 3 2 4 2 3 2 2" xfId="45931" xr:uid="{00000000-0005-0000-0000-000022740000}"/>
    <cellStyle name="Normal 10 6 3 2 4 2 3 3" xfId="45932" xr:uid="{00000000-0005-0000-0000-000023740000}"/>
    <cellStyle name="Normal 10 6 3 2 4 2 4" xfId="10313" xr:uid="{00000000-0005-0000-0000-000024740000}"/>
    <cellStyle name="Normal 10 6 3 2 4 2 4 2" xfId="22451" xr:uid="{00000000-0005-0000-0000-000025740000}"/>
    <cellStyle name="Normal 10 6 3 2 4 2 4 2 2" xfId="45933" xr:uid="{00000000-0005-0000-0000-000026740000}"/>
    <cellStyle name="Normal 10 6 3 2 4 2 4 3" xfId="45934" xr:uid="{00000000-0005-0000-0000-000027740000}"/>
    <cellStyle name="Normal 10 6 3 2 4 2 5" xfId="13474" xr:uid="{00000000-0005-0000-0000-000028740000}"/>
    <cellStyle name="Normal 10 6 3 2 4 2 5 2" xfId="22452" xr:uid="{00000000-0005-0000-0000-000029740000}"/>
    <cellStyle name="Normal 10 6 3 2 4 2 5 2 2" xfId="45935" xr:uid="{00000000-0005-0000-0000-00002A740000}"/>
    <cellStyle name="Normal 10 6 3 2 4 2 5 3" xfId="45936" xr:uid="{00000000-0005-0000-0000-00002B740000}"/>
    <cellStyle name="Normal 10 6 3 2 4 2 6" xfId="22453" xr:uid="{00000000-0005-0000-0000-00002C740000}"/>
    <cellStyle name="Normal 10 6 3 2 4 2 6 2" xfId="45937" xr:uid="{00000000-0005-0000-0000-00002D740000}"/>
    <cellStyle name="Normal 10 6 3 2 4 2 7" xfId="22454" xr:uid="{00000000-0005-0000-0000-00002E740000}"/>
    <cellStyle name="Normal 10 6 3 2 4 2 7 2" xfId="45938" xr:uid="{00000000-0005-0000-0000-00002F740000}"/>
    <cellStyle name="Normal 10 6 3 2 4 2 8" xfId="45939" xr:uid="{00000000-0005-0000-0000-000030740000}"/>
    <cellStyle name="Normal 10 6 3 2 4 3" xfId="5291" xr:uid="{00000000-0005-0000-0000-000031740000}"/>
    <cellStyle name="Normal 10 6 3 2 4 3 2" xfId="5292" xr:uid="{00000000-0005-0000-0000-000032740000}"/>
    <cellStyle name="Normal 10 6 3 2 4 3 2 2" xfId="22455" xr:uid="{00000000-0005-0000-0000-000033740000}"/>
    <cellStyle name="Normal 10 6 3 2 4 3 2 2 2" xfId="45940" xr:uid="{00000000-0005-0000-0000-000034740000}"/>
    <cellStyle name="Normal 10 6 3 2 4 3 2 3" xfId="45941" xr:uid="{00000000-0005-0000-0000-000035740000}"/>
    <cellStyle name="Normal 10 6 3 2 4 3 3" xfId="10314" xr:uid="{00000000-0005-0000-0000-000036740000}"/>
    <cellStyle name="Normal 10 6 3 2 4 3 3 2" xfId="22456" xr:uid="{00000000-0005-0000-0000-000037740000}"/>
    <cellStyle name="Normal 10 6 3 2 4 3 3 2 2" xfId="45942" xr:uid="{00000000-0005-0000-0000-000038740000}"/>
    <cellStyle name="Normal 10 6 3 2 4 3 3 3" xfId="45943" xr:uid="{00000000-0005-0000-0000-000039740000}"/>
    <cellStyle name="Normal 10 6 3 2 4 3 4" xfId="22457" xr:uid="{00000000-0005-0000-0000-00003A740000}"/>
    <cellStyle name="Normal 10 6 3 2 4 3 4 2" xfId="45944" xr:uid="{00000000-0005-0000-0000-00003B740000}"/>
    <cellStyle name="Normal 10 6 3 2 4 3 5" xfId="45945" xr:uid="{00000000-0005-0000-0000-00003C740000}"/>
    <cellStyle name="Normal 10 6 3 2 4 4" xfId="5293" xr:uid="{00000000-0005-0000-0000-00003D740000}"/>
    <cellStyle name="Normal 10 6 3 2 4 4 2" xfId="22458" xr:uid="{00000000-0005-0000-0000-00003E740000}"/>
    <cellStyle name="Normal 10 6 3 2 4 4 2 2" xfId="45946" xr:uid="{00000000-0005-0000-0000-00003F740000}"/>
    <cellStyle name="Normal 10 6 3 2 4 4 3" xfId="45947" xr:uid="{00000000-0005-0000-0000-000040740000}"/>
    <cellStyle name="Normal 10 6 3 2 4 5" xfId="10315" xr:uid="{00000000-0005-0000-0000-000041740000}"/>
    <cellStyle name="Normal 10 6 3 2 4 5 2" xfId="22459" xr:uid="{00000000-0005-0000-0000-000042740000}"/>
    <cellStyle name="Normal 10 6 3 2 4 5 2 2" xfId="45948" xr:uid="{00000000-0005-0000-0000-000043740000}"/>
    <cellStyle name="Normal 10 6 3 2 4 5 3" xfId="45949" xr:uid="{00000000-0005-0000-0000-000044740000}"/>
    <cellStyle name="Normal 10 6 3 2 4 6" xfId="13475" xr:uid="{00000000-0005-0000-0000-000045740000}"/>
    <cellStyle name="Normal 10 6 3 2 4 6 2" xfId="22460" xr:uid="{00000000-0005-0000-0000-000046740000}"/>
    <cellStyle name="Normal 10 6 3 2 4 6 2 2" xfId="45950" xr:uid="{00000000-0005-0000-0000-000047740000}"/>
    <cellStyle name="Normal 10 6 3 2 4 6 3" xfId="45951" xr:uid="{00000000-0005-0000-0000-000048740000}"/>
    <cellStyle name="Normal 10 6 3 2 4 7" xfId="22461" xr:uid="{00000000-0005-0000-0000-000049740000}"/>
    <cellStyle name="Normal 10 6 3 2 4 7 2" xfId="45952" xr:uid="{00000000-0005-0000-0000-00004A740000}"/>
    <cellStyle name="Normal 10 6 3 2 4 8" xfId="22462" xr:uid="{00000000-0005-0000-0000-00004B740000}"/>
    <cellStyle name="Normal 10 6 3 2 4 8 2" xfId="45953" xr:uid="{00000000-0005-0000-0000-00004C740000}"/>
    <cellStyle name="Normal 10 6 3 2 4 9" xfId="45954" xr:uid="{00000000-0005-0000-0000-00004D740000}"/>
    <cellStyle name="Normal 10 6 3 2 5" xfId="1045" xr:uid="{00000000-0005-0000-0000-00004E740000}"/>
    <cellStyle name="Normal 10 6 3 2 5 2" xfId="5294" xr:uid="{00000000-0005-0000-0000-00004F740000}"/>
    <cellStyle name="Normal 10 6 3 2 5 2 2" xfId="5295" xr:uid="{00000000-0005-0000-0000-000050740000}"/>
    <cellStyle name="Normal 10 6 3 2 5 2 2 2" xfId="22463" xr:uid="{00000000-0005-0000-0000-000051740000}"/>
    <cellStyle name="Normal 10 6 3 2 5 2 2 2 2" xfId="45955" xr:uid="{00000000-0005-0000-0000-000052740000}"/>
    <cellStyle name="Normal 10 6 3 2 5 2 2 3" xfId="45956" xr:uid="{00000000-0005-0000-0000-000053740000}"/>
    <cellStyle name="Normal 10 6 3 2 5 2 3" xfId="10316" xr:uid="{00000000-0005-0000-0000-000054740000}"/>
    <cellStyle name="Normal 10 6 3 2 5 2 3 2" xfId="22464" xr:uid="{00000000-0005-0000-0000-000055740000}"/>
    <cellStyle name="Normal 10 6 3 2 5 2 3 2 2" xfId="45957" xr:uid="{00000000-0005-0000-0000-000056740000}"/>
    <cellStyle name="Normal 10 6 3 2 5 2 3 3" xfId="45958" xr:uid="{00000000-0005-0000-0000-000057740000}"/>
    <cellStyle name="Normal 10 6 3 2 5 2 4" xfId="22465" xr:uid="{00000000-0005-0000-0000-000058740000}"/>
    <cellStyle name="Normal 10 6 3 2 5 2 4 2" xfId="45959" xr:uid="{00000000-0005-0000-0000-000059740000}"/>
    <cellStyle name="Normal 10 6 3 2 5 2 5" xfId="45960" xr:uid="{00000000-0005-0000-0000-00005A740000}"/>
    <cellStyle name="Normal 10 6 3 2 5 3" xfId="5296" xr:uid="{00000000-0005-0000-0000-00005B740000}"/>
    <cellStyle name="Normal 10 6 3 2 5 3 2" xfId="22466" xr:uid="{00000000-0005-0000-0000-00005C740000}"/>
    <cellStyle name="Normal 10 6 3 2 5 3 2 2" xfId="45961" xr:uid="{00000000-0005-0000-0000-00005D740000}"/>
    <cellStyle name="Normal 10 6 3 2 5 3 3" xfId="45962" xr:uid="{00000000-0005-0000-0000-00005E740000}"/>
    <cellStyle name="Normal 10 6 3 2 5 4" xfId="10317" xr:uid="{00000000-0005-0000-0000-00005F740000}"/>
    <cellStyle name="Normal 10 6 3 2 5 4 2" xfId="22467" xr:uid="{00000000-0005-0000-0000-000060740000}"/>
    <cellStyle name="Normal 10 6 3 2 5 4 2 2" xfId="45963" xr:uid="{00000000-0005-0000-0000-000061740000}"/>
    <cellStyle name="Normal 10 6 3 2 5 4 3" xfId="45964" xr:uid="{00000000-0005-0000-0000-000062740000}"/>
    <cellStyle name="Normal 10 6 3 2 5 5" xfId="13476" xr:uid="{00000000-0005-0000-0000-000063740000}"/>
    <cellStyle name="Normal 10 6 3 2 5 5 2" xfId="22468" xr:uid="{00000000-0005-0000-0000-000064740000}"/>
    <cellStyle name="Normal 10 6 3 2 5 5 2 2" xfId="45965" xr:uid="{00000000-0005-0000-0000-000065740000}"/>
    <cellStyle name="Normal 10 6 3 2 5 5 3" xfId="45966" xr:uid="{00000000-0005-0000-0000-000066740000}"/>
    <cellStyle name="Normal 10 6 3 2 5 6" xfId="22469" xr:uid="{00000000-0005-0000-0000-000067740000}"/>
    <cellStyle name="Normal 10 6 3 2 5 6 2" xfId="45967" xr:uid="{00000000-0005-0000-0000-000068740000}"/>
    <cellStyle name="Normal 10 6 3 2 5 7" xfId="22470" xr:uid="{00000000-0005-0000-0000-000069740000}"/>
    <cellStyle name="Normal 10 6 3 2 5 7 2" xfId="45968" xr:uid="{00000000-0005-0000-0000-00006A740000}"/>
    <cellStyle name="Normal 10 6 3 2 5 8" xfId="45969" xr:uid="{00000000-0005-0000-0000-00006B740000}"/>
    <cellStyle name="Normal 10 6 3 2 6" xfId="1577" xr:uid="{00000000-0005-0000-0000-00006C740000}"/>
    <cellStyle name="Normal 10 6 3 2 6 2" xfId="5297" xr:uid="{00000000-0005-0000-0000-00006D740000}"/>
    <cellStyle name="Normal 10 6 3 2 6 2 2" xfId="22471" xr:uid="{00000000-0005-0000-0000-00006E740000}"/>
    <cellStyle name="Normal 10 6 3 2 6 2 2 2" xfId="45970" xr:uid="{00000000-0005-0000-0000-00006F740000}"/>
    <cellStyle name="Normal 10 6 3 2 6 2 3" xfId="45971" xr:uid="{00000000-0005-0000-0000-000070740000}"/>
    <cellStyle name="Normal 10 6 3 2 6 3" xfId="10318" xr:uid="{00000000-0005-0000-0000-000071740000}"/>
    <cellStyle name="Normal 10 6 3 2 6 3 2" xfId="22472" xr:uid="{00000000-0005-0000-0000-000072740000}"/>
    <cellStyle name="Normal 10 6 3 2 6 3 2 2" xfId="45972" xr:uid="{00000000-0005-0000-0000-000073740000}"/>
    <cellStyle name="Normal 10 6 3 2 6 3 3" xfId="45973" xr:uid="{00000000-0005-0000-0000-000074740000}"/>
    <cellStyle name="Normal 10 6 3 2 6 4" xfId="22473" xr:uid="{00000000-0005-0000-0000-000075740000}"/>
    <cellStyle name="Normal 10 6 3 2 6 4 2" xfId="45974" xr:uid="{00000000-0005-0000-0000-000076740000}"/>
    <cellStyle name="Normal 10 6 3 2 6 5" xfId="45975" xr:uid="{00000000-0005-0000-0000-000077740000}"/>
    <cellStyle name="Normal 10 6 3 2 7" xfId="5298" xr:uid="{00000000-0005-0000-0000-000078740000}"/>
    <cellStyle name="Normal 10 6 3 2 7 2" xfId="22474" xr:uid="{00000000-0005-0000-0000-000079740000}"/>
    <cellStyle name="Normal 10 6 3 2 7 2 2" xfId="45976" xr:uid="{00000000-0005-0000-0000-00007A740000}"/>
    <cellStyle name="Normal 10 6 3 2 7 3" xfId="45977" xr:uid="{00000000-0005-0000-0000-00007B740000}"/>
    <cellStyle name="Normal 10 6 3 2 8" xfId="10319" xr:uid="{00000000-0005-0000-0000-00007C740000}"/>
    <cellStyle name="Normal 10 6 3 2 8 2" xfId="22475" xr:uid="{00000000-0005-0000-0000-00007D740000}"/>
    <cellStyle name="Normal 10 6 3 2 8 2 2" xfId="45978" xr:uid="{00000000-0005-0000-0000-00007E740000}"/>
    <cellStyle name="Normal 10 6 3 2 8 3" xfId="45979" xr:uid="{00000000-0005-0000-0000-00007F740000}"/>
    <cellStyle name="Normal 10 6 3 2 9" xfId="13477" xr:uid="{00000000-0005-0000-0000-000080740000}"/>
    <cellStyle name="Normal 10 6 3 2 9 2" xfId="22476" xr:uid="{00000000-0005-0000-0000-000081740000}"/>
    <cellStyle name="Normal 10 6 3 2 9 2 2" xfId="45980" xr:uid="{00000000-0005-0000-0000-000082740000}"/>
    <cellStyle name="Normal 10 6 3 2 9 3" xfId="45981" xr:uid="{00000000-0005-0000-0000-000083740000}"/>
    <cellStyle name="Normal 10 6 3 3" xfId="295" xr:uid="{00000000-0005-0000-0000-000084740000}"/>
    <cellStyle name="Normal 10 6 3 3 10" xfId="22477" xr:uid="{00000000-0005-0000-0000-000085740000}"/>
    <cellStyle name="Normal 10 6 3 3 10 2" xfId="45982" xr:uid="{00000000-0005-0000-0000-000086740000}"/>
    <cellStyle name="Normal 10 6 3 3 11" xfId="45983" xr:uid="{00000000-0005-0000-0000-000087740000}"/>
    <cellStyle name="Normal 10 6 3 3 2" xfId="296" xr:uid="{00000000-0005-0000-0000-000088740000}"/>
    <cellStyle name="Normal 10 6 3 3 2 10" xfId="45984" xr:uid="{00000000-0005-0000-0000-000089740000}"/>
    <cellStyle name="Normal 10 6 3 3 2 2" xfId="872" xr:uid="{00000000-0005-0000-0000-00008A740000}"/>
    <cellStyle name="Normal 10 6 3 3 2 2 2" xfId="2383" xr:uid="{00000000-0005-0000-0000-00008B740000}"/>
    <cellStyle name="Normal 10 6 3 3 2 2 2 2" xfId="5299" xr:uid="{00000000-0005-0000-0000-00008C740000}"/>
    <cellStyle name="Normal 10 6 3 3 2 2 2 2 2" xfId="5300" xr:uid="{00000000-0005-0000-0000-00008D740000}"/>
    <cellStyle name="Normal 10 6 3 3 2 2 2 2 2 2" xfId="22478" xr:uid="{00000000-0005-0000-0000-00008E740000}"/>
    <cellStyle name="Normal 10 6 3 3 2 2 2 2 2 2 2" xfId="45985" xr:uid="{00000000-0005-0000-0000-00008F740000}"/>
    <cellStyle name="Normal 10 6 3 3 2 2 2 2 2 3" xfId="45986" xr:uid="{00000000-0005-0000-0000-000090740000}"/>
    <cellStyle name="Normal 10 6 3 3 2 2 2 2 3" xfId="10320" xr:uid="{00000000-0005-0000-0000-000091740000}"/>
    <cellStyle name="Normal 10 6 3 3 2 2 2 2 3 2" xfId="22479" xr:uid="{00000000-0005-0000-0000-000092740000}"/>
    <cellStyle name="Normal 10 6 3 3 2 2 2 2 3 2 2" xfId="45987" xr:uid="{00000000-0005-0000-0000-000093740000}"/>
    <cellStyle name="Normal 10 6 3 3 2 2 2 2 3 3" xfId="45988" xr:uid="{00000000-0005-0000-0000-000094740000}"/>
    <cellStyle name="Normal 10 6 3 3 2 2 2 2 4" xfId="22480" xr:uid="{00000000-0005-0000-0000-000095740000}"/>
    <cellStyle name="Normal 10 6 3 3 2 2 2 2 4 2" xfId="45989" xr:uid="{00000000-0005-0000-0000-000096740000}"/>
    <cellStyle name="Normal 10 6 3 3 2 2 2 2 5" xfId="45990" xr:uid="{00000000-0005-0000-0000-000097740000}"/>
    <cellStyle name="Normal 10 6 3 3 2 2 2 3" xfId="5301" xr:uid="{00000000-0005-0000-0000-000098740000}"/>
    <cellStyle name="Normal 10 6 3 3 2 2 2 3 2" xfId="22481" xr:uid="{00000000-0005-0000-0000-000099740000}"/>
    <cellStyle name="Normal 10 6 3 3 2 2 2 3 2 2" xfId="45991" xr:uid="{00000000-0005-0000-0000-00009A740000}"/>
    <cellStyle name="Normal 10 6 3 3 2 2 2 3 3" xfId="45992" xr:uid="{00000000-0005-0000-0000-00009B740000}"/>
    <cellStyle name="Normal 10 6 3 3 2 2 2 4" xfId="10321" xr:uid="{00000000-0005-0000-0000-00009C740000}"/>
    <cellStyle name="Normal 10 6 3 3 2 2 2 4 2" xfId="22482" xr:uid="{00000000-0005-0000-0000-00009D740000}"/>
    <cellStyle name="Normal 10 6 3 3 2 2 2 4 2 2" xfId="45993" xr:uid="{00000000-0005-0000-0000-00009E740000}"/>
    <cellStyle name="Normal 10 6 3 3 2 2 2 4 3" xfId="45994" xr:uid="{00000000-0005-0000-0000-00009F740000}"/>
    <cellStyle name="Normal 10 6 3 3 2 2 2 5" xfId="13478" xr:uid="{00000000-0005-0000-0000-0000A0740000}"/>
    <cellStyle name="Normal 10 6 3 3 2 2 2 5 2" xfId="22483" xr:uid="{00000000-0005-0000-0000-0000A1740000}"/>
    <cellStyle name="Normal 10 6 3 3 2 2 2 5 2 2" xfId="45995" xr:uid="{00000000-0005-0000-0000-0000A2740000}"/>
    <cellStyle name="Normal 10 6 3 3 2 2 2 5 3" xfId="45996" xr:uid="{00000000-0005-0000-0000-0000A3740000}"/>
    <cellStyle name="Normal 10 6 3 3 2 2 2 6" xfId="22484" xr:uid="{00000000-0005-0000-0000-0000A4740000}"/>
    <cellStyle name="Normal 10 6 3 3 2 2 2 6 2" xfId="45997" xr:uid="{00000000-0005-0000-0000-0000A5740000}"/>
    <cellStyle name="Normal 10 6 3 3 2 2 2 7" xfId="22485" xr:uid="{00000000-0005-0000-0000-0000A6740000}"/>
    <cellStyle name="Normal 10 6 3 3 2 2 2 7 2" xfId="45998" xr:uid="{00000000-0005-0000-0000-0000A7740000}"/>
    <cellStyle name="Normal 10 6 3 3 2 2 2 8" xfId="45999" xr:uid="{00000000-0005-0000-0000-0000A8740000}"/>
    <cellStyle name="Normal 10 6 3 3 2 2 3" xfId="5302" xr:uid="{00000000-0005-0000-0000-0000A9740000}"/>
    <cellStyle name="Normal 10 6 3 3 2 2 3 2" xfId="5303" xr:uid="{00000000-0005-0000-0000-0000AA740000}"/>
    <cellStyle name="Normal 10 6 3 3 2 2 3 2 2" xfId="22486" xr:uid="{00000000-0005-0000-0000-0000AB740000}"/>
    <cellStyle name="Normal 10 6 3 3 2 2 3 2 2 2" xfId="46000" xr:uid="{00000000-0005-0000-0000-0000AC740000}"/>
    <cellStyle name="Normal 10 6 3 3 2 2 3 2 3" xfId="46001" xr:uid="{00000000-0005-0000-0000-0000AD740000}"/>
    <cellStyle name="Normal 10 6 3 3 2 2 3 3" xfId="10322" xr:uid="{00000000-0005-0000-0000-0000AE740000}"/>
    <cellStyle name="Normal 10 6 3 3 2 2 3 3 2" xfId="22487" xr:uid="{00000000-0005-0000-0000-0000AF740000}"/>
    <cellStyle name="Normal 10 6 3 3 2 2 3 3 2 2" xfId="46002" xr:uid="{00000000-0005-0000-0000-0000B0740000}"/>
    <cellStyle name="Normal 10 6 3 3 2 2 3 3 3" xfId="46003" xr:uid="{00000000-0005-0000-0000-0000B1740000}"/>
    <cellStyle name="Normal 10 6 3 3 2 2 3 4" xfId="22488" xr:uid="{00000000-0005-0000-0000-0000B2740000}"/>
    <cellStyle name="Normal 10 6 3 3 2 2 3 4 2" xfId="46004" xr:uid="{00000000-0005-0000-0000-0000B3740000}"/>
    <cellStyle name="Normal 10 6 3 3 2 2 3 5" xfId="46005" xr:uid="{00000000-0005-0000-0000-0000B4740000}"/>
    <cellStyle name="Normal 10 6 3 3 2 2 4" xfId="5304" xr:uid="{00000000-0005-0000-0000-0000B5740000}"/>
    <cellStyle name="Normal 10 6 3 3 2 2 4 2" xfId="22489" xr:uid="{00000000-0005-0000-0000-0000B6740000}"/>
    <cellStyle name="Normal 10 6 3 3 2 2 4 2 2" xfId="46006" xr:uid="{00000000-0005-0000-0000-0000B7740000}"/>
    <cellStyle name="Normal 10 6 3 3 2 2 4 3" xfId="46007" xr:uid="{00000000-0005-0000-0000-0000B8740000}"/>
    <cellStyle name="Normal 10 6 3 3 2 2 5" xfId="10323" xr:uid="{00000000-0005-0000-0000-0000B9740000}"/>
    <cellStyle name="Normal 10 6 3 3 2 2 5 2" xfId="22490" xr:uid="{00000000-0005-0000-0000-0000BA740000}"/>
    <cellStyle name="Normal 10 6 3 3 2 2 5 2 2" xfId="46008" xr:uid="{00000000-0005-0000-0000-0000BB740000}"/>
    <cellStyle name="Normal 10 6 3 3 2 2 5 3" xfId="46009" xr:uid="{00000000-0005-0000-0000-0000BC740000}"/>
    <cellStyle name="Normal 10 6 3 3 2 2 6" xfId="13479" xr:uid="{00000000-0005-0000-0000-0000BD740000}"/>
    <cellStyle name="Normal 10 6 3 3 2 2 6 2" xfId="22491" xr:uid="{00000000-0005-0000-0000-0000BE740000}"/>
    <cellStyle name="Normal 10 6 3 3 2 2 6 2 2" xfId="46010" xr:uid="{00000000-0005-0000-0000-0000BF740000}"/>
    <cellStyle name="Normal 10 6 3 3 2 2 6 3" xfId="46011" xr:uid="{00000000-0005-0000-0000-0000C0740000}"/>
    <cellStyle name="Normal 10 6 3 3 2 2 7" xfId="22492" xr:uid="{00000000-0005-0000-0000-0000C1740000}"/>
    <cellStyle name="Normal 10 6 3 3 2 2 7 2" xfId="46012" xr:uid="{00000000-0005-0000-0000-0000C2740000}"/>
    <cellStyle name="Normal 10 6 3 3 2 2 8" xfId="22493" xr:uid="{00000000-0005-0000-0000-0000C3740000}"/>
    <cellStyle name="Normal 10 6 3 3 2 2 8 2" xfId="46013" xr:uid="{00000000-0005-0000-0000-0000C4740000}"/>
    <cellStyle name="Normal 10 6 3 3 2 2 9" xfId="46014" xr:uid="{00000000-0005-0000-0000-0000C5740000}"/>
    <cellStyle name="Normal 10 6 3 3 2 3" xfId="1332" xr:uid="{00000000-0005-0000-0000-0000C6740000}"/>
    <cellStyle name="Normal 10 6 3 3 2 3 2" xfId="5305" xr:uid="{00000000-0005-0000-0000-0000C7740000}"/>
    <cellStyle name="Normal 10 6 3 3 2 3 2 2" xfId="5306" xr:uid="{00000000-0005-0000-0000-0000C8740000}"/>
    <cellStyle name="Normal 10 6 3 3 2 3 2 2 2" xfId="22494" xr:uid="{00000000-0005-0000-0000-0000C9740000}"/>
    <cellStyle name="Normal 10 6 3 3 2 3 2 2 2 2" xfId="46015" xr:uid="{00000000-0005-0000-0000-0000CA740000}"/>
    <cellStyle name="Normal 10 6 3 3 2 3 2 2 3" xfId="46016" xr:uid="{00000000-0005-0000-0000-0000CB740000}"/>
    <cellStyle name="Normal 10 6 3 3 2 3 2 3" xfId="10324" xr:uid="{00000000-0005-0000-0000-0000CC740000}"/>
    <cellStyle name="Normal 10 6 3 3 2 3 2 3 2" xfId="22495" xr:uid="{00000000-0005-0000-0000-0000CD740000}"/>
    <cellStyle name="Normal 10 6 3 3 2 3 2 3 2 2" xfId="46017" xr:uid="{00000000-0005-0000-0000-0000CE740000}"/>
    <cellStyle name="Normal 10 6 3 3 2 3 2 3 3" xfId="46018" xr:uid="{00000000-0005-0000-0000-0000CF740000}"/>
    <cellStyle name="Normal 10 6 3 3 2 3 2 4" xfId="22496" xr:uid="{00000000-0005-0000-0000-0000D0740000}"/>
    <cellStyle name="Normal 10 6 3 3 2 3 2 4 2" xfId="46019" xr:uid="{00000000-0005-0000-0000-0000D1740000}"/>
    <cellStyle name="Normal 10 6 3 3 2 3 2 5" xfId="46020" xr:uid="{00000000-0005-0000-0000-0000D2740000}"/>
    <cellStyle name="Normal 10 6 3 3 2 3 3" xfId="5307" xr:uid="{00000000-0005-0000-0000-0000D3740000}"/>
    <cellStyle name="Normal 10 6 3 3 2 3 3 2" xfId="22497" xr:uid="{00000000-0005-0000-0000-0000D4740000}"/>
    <cellStyle name="Normal 10 6 3 3 2 3 3 2 2" xfId="46021" xr:uid="{00000000-0005-0000-0000-0000D5740000}"/>
    <cellStyle name="Normal 10 6 3 3 2 3 3 3" xfId="46022" xr:uid="{00000000-0005-0000-0000-0000D6740000}"/>
    <cellStyle name="Normal 10 6 3 3 2 3 4" xfId="10325" xr:uid="{00000000-0005-0000-0000-0000D7740000}"/>
    <cellStyle name="Normal 10 6 3 3 2 3 4 2" xfId="22498" xr:uid="{00000000-0005-0000-0000-0000D8740000}"/>
    <cellStyle name="Normal 10 6 3 3 2 3 4 2 2" xfId="46023" xr:uid="{00000000-0005-0000-0000-0000D9740000}"/>
    <cellStyle name="Normal 10 6 3 3 2 3 4 3" xfId="46024" xr:uid="{00000000-0005-0000-0000-0000DA740000}"/>
    <cellStyle name="Normal 10 6 3 3 2 3 5" xfId="13480" xr:uid="{00000000-0005-0000-0000-0000DB740000}"/>
    <cellStyle name="Normal 10 6 3 3 2 3 5 2" xfId="22499" xr:uid="{00000000-0005-0000-0000-0000DC740000}"/>
    <cellStyle name="Normal 10 6 3 3 2 3 5 2 2" xfId="46025" xr:uid="{00000000-0005-0000-0000-0000DD740000}"/>
    <cellStyle name="Normal 10 6 3 3 2 3 5 3" xfId="46026" xr:uid="{00000000-0005-0000-0000-0000DE740000}"/>
    <cellStyle name="Normal 10 6 3 3 2 3 6" xfId="22500" xr:uid="{00000000-0005-0000-0000-0000DF740000}"/>
    <cellStyle name="Normal 10 6 3 3 2 3 6 2" xfId="46027" xr:uid="{00000000-0005-0000-0000-0000E0740000}"/>
    <cellStyle name="Normal 10 6 3 3 2 3 7" xfId="22501" xr:uid="{00000000-0005-0000-0000-0000E1740000}"/>
    <cellStyle name="Normal 10 6 3 3 2 3 7 2" xfId="46028" xr:uid="{00000000-0005-0000-0000-0000E2740000}"/>
    <cellStyle name="Normal 10 6 3 3 2 3 8" xfId="46029" xr:uid="{00000000-0005-0000-0000-0000E3740000}"/>
    <cellStyle name="Normal 10 6 3 3 2 4" xfId="1864" xr:uid="{00000000-0005-0000-0000-0000E4740000}"/>
    <cellStyle name="Normal 10 6 3 3 2 4 2" xfId="5308" xr:uid="{00000000-0005-0000-0000-0000E5740000}"/>
    <cellStyle name="Normal 10 6 3 3 2 4 2 2" xfId="22502" xr:uid="{00000000-0005-0000-0000-0000E6740000}"/>
    <cellStyle name="Normal 10 6 3 3 2 4 2 2 2" xfId="46030" xr:uid="{00000000-0005-0000-0000-0000E7740000}"/>
    <cellStyle name="Normal 10 6 3 3 2 4 2 3" xfId="46031" xr:uid="{00000000-0005-0000-0000-0000E8740000}"/>
    <cellStyle name="Normal 10 6 3 3 2 4 3" xfId="10326" xr:uid="{00000000-0005-0000-0000-0000E9740000}"/>
    <cellStyle name="Normal 10 6 3 3 2 4 3 2" xfId="22503" xr:uid="{00000000-0005-0000-0000-0000EA740000}"/>
    <cellStyle name="Normal 10 6 3 3 2 4 3 2 2" xfId="46032" xr:uid="{00000000-0005-0000-0000-0000EB740000}"/>
    <cellStyle name="Normal 10 6 3 3 2 4 3 3" xfId="46033" xr:uid="{00000000-0005-0000-0000-0000EC740000}"/>
    <cellStyle name="Normal 10 6 3 3 2 4 4" xfId="22504" xr:uid="{00000000-0005-0000-0000-0000ED740000}"/>
    <cellStyle name="Normal 10 6 3 3 2 4 4 2" xfId="46034" xr:uid="{00000000-0005-0000-0000-0000EE740000}"/>
    <cellStyle name="Normal 10 6 3 3 2 4 5" xfId="46035" xr:uid="{00000000-0005-0000-0000-0000EF740000}"/>
    <cellStyle name="Normal 10 6 3 3 2 5" xfId="5309" xr:uid="{00000000-0005-0000-0000-0000F0740000}"/>
    <cellStyle name="Normal 10 6 3 3 2 5 2" xfId="22505" xr:uid="{00000000-0005-0000-0000-0000F1740000}"/>
    <cellStyle name="Normal 10 6 3 3 2 5 2 2" xfId="46036" xr:uid="{00000000-0005-0000-0000-0000F2740000}"/>
    <cellStyle name="Normal 10 6 3 3 2 5 3" xfId="46037" xr:uid="{00000000-0005-0000-0000-0000F3740000}"/>
    <cellStyle name="Normal 10 6 3 3 2 6" xfId="10327" xr:uid="{00000000-0005-0000-0000-0000F4740000}"/>
    <cellStyle name="Normal 10 6 3 3 2 6 2" xfId="22506" xr:uid="{00000000-0005-0000-0000-0000F5740000}"/>
    <cellStyle name="Normal 10 6 3 3 2 6 2 2" xfId="46038" xr:uid="{00000000-0005-0000-0000-0000F6740000}"/>
    <cellStyle name="Normal 10 6 3 3 2 6 3" xfId="46039" xr:uid="{00000000-0005-0000-0000-0000F7740000}"/>
    <cellStyle name="Normal 10 6 3 3 2 7" xfId="13481" xr:uid="{00000000-0005-0000-0000-0000F8740000}"/>
    <cellStyle name="Normal 10 6 3 3 2 7 2" xfId="22507" xr:uid="{00000000-0005-0000-0000-0000F9740000}"/>
    <cellStyle name="Normal 10 6 3 3 2 7 2 2" xfId="46040" xr:uid="{00000000-0005-0000-0000-0000FA740000}"/>
    <cellStyle name="Normal 10 6 3 3 2 7 3" xfId="46041" xr:uid="{00000000-0005-0000-0000-0000FB740000}"/>
    <cellStyle name="Normal 10 6 3 3 2 8" xfId="22508" xr:uid="{00000000-0005-0000-0000-0000FC740000}"/>
    <cellStyle name="Normal 10 6 3 3 2 8 2" xfId="46042" xr:uid="{00000000-0005-0000-0000-0000FD740000}"/>
    <cellStyle name="Normal 10 6 3 3 2 9" xfId="22509" xr:uid="{00000000-0005-0000-0000-0000FE740000}"/>
    <cellStyle name="Normal 10 6 3 3 2 9 2" xfId="46043" xr:uid="{00000000-0005-0000-0000-0000FF740000}"/>
    <cellStyle name="Normal 10 6 3 3 3" xfId="642" xr:uid="{00000000-0005-0000-0000-000000750000}"/>
    <cellStyle name="Normal 10 6 3 3 3 2" xfId="2153" xr:uid="{00000000-0005-0000-0000-000001750000}"/>
    <cellStyle name="Normal 10 6 3 3 3 2 2" xfId="5310" xr:uid="{00000000-0005-0000-0000-000002750000}"/>
    <cellStyle name="Normal 10 6 3 3 3 2 2 2" xfId="5311" xr:uid="{00000000-0005-0000-0000-000003750000}"/>
    <cellStyle name="Normal 10 6 3 3 3 2 2 2 2" xfId="22510" xr:uid="{00000000-0005-0000-0000-000004750000}"/>
    <cellStyle name="Normal 10 6 3 3 3 2 2 2 2 2" xfId="46044" xr:uid="{00000000-0005-0000-0000-000005750000}"/>
    <cellStyle name="Normal 10 6 3 3 3 2 2 2 3" xfId="46045" xr:uid="{00000000-0005-0000-0000-000006750000}"/>
    <cellStyle name="Normal 10 6 3 3 3 2 2 3" xfId="10328" xr:uid="{00000000-0005-0000-0000-000007750000}"/>
    <cellStyle name="Normal 10 6 3 3 3 2 2 3 2" xfId="22511" xr:uid="{00000000-0005-0000-0000-000008750000}"/>
    <cellStyle name="Normal 10 6 3 3 3 2 2 3 2 2" xfId="46046" xr:uid="{00000000-0005-0000-0000-000009750000}"/>
    <cellStyle name="Normal 10 6 3 3 3 2 2 3 3" xfId="46047" xr:uid="{00000000-0005-0000-0000-00000A750000}"/>
    <cellStyle name="Normal 10 6 3 3 3 2 2 4" xfId="22512" xr:uid="{00000000-0005-0000-0000-00000B750000}"/>
    <cellStyle name="Normal 10 6 3 3 3 2 2 4 2" xfId="46048" xr:uid="{00000000-0005-0000-0000-00000C750000}"/>
    <cellStyle name="Normal 10 6 3 3 3 2 2 5" xfId="46049" xr:uid="{00000000-0005-0000-0000-00000D750000}"/>
    <cellStyle name="Normal 10 6 3 3 3 2 3" xfId="5312" xr:uid="{00000000-0005-0000-0000-00000E750000}"/>
    <cellStyle name="Normal 10 6 3 3 3 2 3 2" xfId="22513" xr:uid="{00000000-0005-0000-0000-00000F750000}"/>
    <cellStyle name="Normal 10 6 3 3 3 2 3 2 2" xfId="46050" xr:uid="{00000000-0005-0000-0000-000010750000}"/>
    <cellStyle name="Normal 10 6 3 3 3 2 3 3" xfId="46051" xr:uid="{00000000-0005-0000-0000-000011750000}"/>
    <cellStyle name="Normal 10 6 3 3 3 2 4" xfId="10329" xr:uid="{00000000-0005-0000-0000-000012750000}"/>
    <cellStyle name="Normal 10 6 3 3 3 2 4 2" xfId="22514" xr:uid="{00000000-0005-0000-0000-000013750000}"/>
    <cellStyle name="Normal 10 6 3 3 3 2 4 2 2" xfId="46052" xr:uid="{00000000-0005-0000-0000-000014750000}"/>
    <cellStyle name="Normal 10 6 3 3 3 2 4 3" xfId="46053" xr:uid="{00000000-0005-0000-0000-000015750000}"/>
    <cellStyle name="Normal 10 6 3 3 3 2 5" xfId="13482" xr:uid="{00000000-0005-0000-0000-000016750000}"/>
    <cellStyle name="Normal 10 6 3 3 3 2 5 2" xfId="22515" xr:uid="{00000000-0005-0000-0000-000017750000}"/>
    <cellStyle name="Normal 10 6 3 3 3 2 5 2 2" xfId="46054" xr:uid="{00000000-0005-0000-0000-000018750000}"/>
    <cellStyle name="Normal 10 6 3 3 3 2 5 3" xfId="46055" xr:uid="{00000000-0005-0000-0000-000019750000}"/>
    <cellStyle name="Normal 10 6 3 3 3 2 6" xfId="22516" xr:uid="{00000000-0005-0000-0000-00001A750000}"/>
    <cellStyle name="Normal 10 6 3 3 3 2 6 2" xfId="46056" xr:uid="{00000000-0005-0000-0000-00001B750000}"/>
    <cellStyle name="Normal 10 6 3 3 3 2 7" xfId="22517" xr:uid="{00000000-0005-0000-0000-00001C750000}"/>
    <cellStyle name="Normal 10 6 3 3 3 2 7 2" xfId="46057" xr:uid="{00000000-0005-0000-0000-00001D750000}"/>
    <cellStyle name="Normal 10 6 3 3 3 2 8" xfId="46058" xr:uid="{00000000-0005-0000-0000-00001E750000}"/>
    <cellStyle name="Normal 10 6 3 3 3 3" xfId="5313" xr:uid="{00000000-0005-0000-0000-00001F750000}"/>
    <cellStyle name="Normal 10 6 3 3 3 3 2" xfId="5314" xr:uid="{00000000-0005-0000-0000-000020750000}"/>
    <cellStyle name="Normal 10 6 3 3 3 3 2 2" xfId="22518" xr:uid="{00000000-0005-0000-0000-000021750000}"/>
    <cellStyle name="Normal 10 6 3 3 3 3 2 2 2" xfId="46059" xr:uid="{00000000-0005-0000-0000-000022750000}"/>
    <cellStyle name="Normal 10 6 3 3 3 3 2 3" xfId="46060" xr:uid="{00000000-0005-0000-0000-000023750000}"/>
    <cellStyle name="Normal 10 6 3 3 3 3 3" xfId="10330" xr:uid="{00000000-0005-0000-0000-000024750000}"/>
    <cellStyle name="Normal 10 6 3 3 3 3 3 2" xfId="22519" xr:uid="{00000000-0005-0000-0000-000025750000}"/>
    <cellStyle name="Normal 10 6 3 3 3 3 3 2 2" xfId="46061" xr:uid="{00000000-0005-0000-0000-000026750000}"/>
    <cellStyle name="Normal 10 6 3 3 3 3 3 3" xfId="46062" xr:uid="{00000000-0005-0000-0000-000027750000}"/>
    <cellStyle name="Normal 10 6 3 3 3 3 4" xfId="22520" xr:uid="{00000000-0005-0000-0000-000028750000}"/>
    <cellStyle name="Normal 10 6 3 3 3 3 4 2" xfId="46063" xr:uid="{00000000-0005-0000-0000-000029750000}"/>
    <cellStyle name="Normal 10 6 3 3 3 3 5" xfId="46064" xr:uid="{00000000-0005-0000-0000-00002A750000}"/>
    <cellStyle name="Normal 10 6 3 3 3 4" xfId="5315" xr:uid="{00000000-0005-0000-0000-00002B750000}"/>
    <cellStyle name="Normal 10 6 3 3 3 4 2" xfId="22521" xr:uid="{00000000-0005-0000-0000-00002C750000}"/>
    <cellStyle name="Normal 10 6 3 3 3 4 2 2" xfId="46065" xr:uid="{00000000-0005-0000-0000-00002D750000}"/>
    <cellStyle name="Normal 10 6 3 3 3 4 3" xfId="46066" xr:uid="{00000000-0005-0000-0000-00002E750000}"/>
    <cellStyle name="Normal 10 6 3 3 3 5" xfId="10331" xr:uid="{00000000-0005-0000-0000-00002F750000}"/>
    <cellStyle name="Normal 10 6 3 3 3 5 2" xfId="22522" xr:uid="{00000000-0005-0000-0000-000030750000}"/>
    <cellStyle name="Normal 10 6 3 3 3 5 2 2" xfId="46067" xr:uid="{00000000-0005-0000-0000-000031750000}"/>
    <cellStyle name="Normal 10 6 3 3 3 5 3" xfId="46068" xr:uid="{00000000-0005-0000-0000-000032750000}"/>
    <cellStyle name="Normal 10 6 3 3 3 6" xfId="13483" xr:uid="{00000000-0005-0000-0000-000033750000}"/>
    <cellStyle name="Normal 10 6 3 3 3 6 2" xfId="22523" xr:uid="{00000000-0005-0000-0000-000034750000}"/>
    <cellStyle name="Normal 10 6 3 3 3 6 2 2" xfId="46069" xr:uid="{00000000-0005-0000-0000-000035750000}"/>
    <cellStyle name="Normal 10 6 3 3 3 6 3" xfId="46070" xr:uid="{00000000-0005-0000-0000-000036750000}"/>
    <cellStyle name="Normal 10 6 3 3 3 7" xfId="22524" xr:uid="{00000000-0005-0000-0000-000037750000}"/>
    <cellStyle name="Normal 10 6 3 3 3 7 2" xfId="46071" xr:uid="{00000000-0005-0000-0000-000038750000}"/>
    <cellStyle name="Normal 10 6 3 3 3 8" xfId="22525" xr:uid="{00000000-0005-0000-0000-000039750000}"/>
    <cellStyle name="Normal 10 6 3 3 3 8 2" xfId="46072" xr:uid="{00000000-0005-0000-0000-00003A750000}"/>
    <cellStyle name="Normal 10 6 3 3 3 9" xfId="46073" xr:uid="{00000000-0005-0000-0000-00003B750000}"/>
    <cellStyle name="Normal 10 6 3 3 4" xfId="1102" xr:uid="{00000000-0005-0000-0000-00003C750000}"/>
    <cellStyle name="Normal 10 6 3 3 4 2" xfId="5316" xr:uid="{00000000-0005-0000-0000-00003D750000}"/>
    <cellStyle name="Normal 10 6 3 3 4 2 2" xfId="5317" xr:uid="{00000000-0005-0000-0000-00003E750000}"/>
    <cellStyle name="Normal 10 6 3 3 4 2 2 2" xfId="22526" xr:uid="{00000000-0005-0000-0000-00003F750000}"/>
    <cellStyle name="Normal 10 6 3 3 4 2 2 2 2" xfId="46074" xr:uid="{00000000-0005-0000-0000-000040750000}"/>
    <cellStyle name="Normal 10 6 3 3 4 2 2 3" xfId="46075" xr:uid="{00000000-0005-0000-0000-000041750000}"/>
    <cellStyle name="Normal 10 6 3 3 4 2 3" xfId="10332" xr:uid="{00000000-0005-0000-0000-000042750000}"/>
    <cellStyle name="Normal 10 6 3 3 4 2 3 2" xfId="22527" xr:uid="{00000000-0005-0000-0000-000043750000}"/>
    <cellStyle name="Normal 10 6 3 3 4 2 3 2 2" xfId="46076" xr:uid="{00000000-0005-0000-0000-000044750000}"/>
    <cellStyle name="Normal 10 6 3 3 4 2 3 3" xfId="46077" xr:uid="{00000000-0005-0000-0000-000045750000}"/>
    <cellStyle name="Normal 10 6 3 3 4 2 4" xfId="22528" xr:uid="{00000000-0005-0000-0000-000046750000}"/>
    <cellStyle name="Normal 10 6 3 3 4 2 4 2" xfId="46078" xr:uid="{00000000-0005-0000-0000-000047750000}"/>
    <cellStyle name="Normal 10 6 3 3 4 2 5" xfId="46079" xr:uid="{00000000-0005-0000-0000-000048750000}"/>
    <cellStyle name="Normal 10 6 3 3 4 3" xfId="5318" xr:uid="{00000000-0005-0000-0000-000049750000}"/>
    <cellStyle name="Normal 10 6 3 3 4 3 2" xfId="22529" xr:uid="{00000000-0005-0000-0000-00004A750000}"/>
    <cellStyle name="Normal 10 6 3 3 4 3 2 2" xfId="46080" xr:uid="{00000000-0005-0000-0000-00004B750000}"/>
    <cellStyle name="Normal 10 6 3 3 4 3 3" xfId="46081" xr:uid="{00000000-0005-0000-0000-00004C750000}"/>
    <cellStyle name="Normal 10 6 3 3 4 4" xfId="10333" xr:uid="{00000000-0005-0000-0000-00004D750000}"/>
    <cellStyle name="Normal 10 6 3 3 4 4 2" xfId="22530" xr:uid="{00000000-0005-0000-0000-00004E750000}"/>
    <cellStyle name="Normal 10 6 3 3 4 4 2 2" xfId="46082" xr:uid="{00000000-0005-0000-0000-00004F750000}"/>
    <cellStyle name="Normal 10 6 3 3 4 4 3" xfId="46083" xr:uid="{00000000-0005-0000-0000-000050750000}"/>
    <cellStyle name="Normal 10 6 3 3 4 5" xfId="13484" xr:uid="{00000000-0005-0000-0000-000051750000}"/>
    <cellStyle name="Normal 10 6 3 3 4 5 2" xfId="22531" xr:uid="{00000000-0005-0000-0000-000052750000}"/>
    <cellStyle name="Normal 10 6 3 3 4 5 2 2" xfId="46084" xr:uid="{00000000-0005-0000-0000-000053750000}"/>
    <cellStyle name="Normal 10 6 3 3 4 5 3" xfId="46085" xr:uid="{00000000-0005-0000-0000-000054750000}"/>
    <cellStyle name="Normal 10 6 3 3 4 6" xfId="22532" xr:uid="{00000000-0005-0000-0000-000055750000}"/>
    <cellStyle name="Normal 10 6 3 3 4 6 2" xfId="46086" xr:uid="{00000000-0005-0000-0000-000056750000}"/>
    <cellStyle name="Normal 10 6 3 3 4 7" xfId="22533" xr:uid="{00000000-0005-0000-0000-000057750000}"/>
    <cellStyle name="Normal 10 6 3 3 4 7 2" xfId="46087" xr:uid="{00000000-0005-0000-0000-000058750000}"/>
    <cellStyle name="Normal 10 6 3 3 4 8" xfId="46088" xr:uid="{00000000-0005-0000-0000-000059750000}"/>
    <cellStyle name="Normal 10 6 3 3 5" xfId="1634" xr:uid="{00000000-0005-0000-0000-00005A750000}"/>
    <cellStyle name="Normal 10 6 3 3 5 2" xfId="5319" xr:uid="{00000000-0005-0000-0000-00005B750000}"/>
    <cellStyle name="Normal 10 6 3 3 5 2 2" xfId="22534" xr:uid="{00000000-0005-0000-0000-00005C750000}"/>
    <cellStyle name="Normal 10 6 3 3 5 2 2 2" xfId="46089" xr:uid="{00000000-0005-0000-0000-00005D750000}"/>
    <cellStyle name="Normal 10 6 3 3 5 2 3" xfId="46090" xr:uid="{00000000-0005-0000-0000-00005E750000}"/>
    <cellStyle name="Normal 10 6 3 3 5 3" xfId="10334" xr:uid="{00000000-0005-0000-0000-00005F750000}"/>
    <cellStyle name="Normal 10 6 3 3 5 3 2" xfId="22535" xr:uid="{00000000-0005-0000-0000-000060750000}"/>
    <cellStyle name="Normal 10 6 3 3 5 3 2 2" xfId="46091" xr:uid="{00000000-0005-0000-0000-000061750000}"/>
    <cellStyle name="Normal 10 6 3 3 5 3 3" xfId="46092" xr:uid="{00000000-0005-0000-0000-000062750000}"/>
    <cellStyle name="Normal 10 6 3 3 5 4" xfId="22536" xr:uid="{00000000-0005-0000-0000-000063750000}"/>
    <cellStyle name="Normal 10 6 3 3 5 4 2" xfId="46093" xr:uid="{00000000-0005-0000-0000-000064750000}"/>
    <cellStyle name="Normal 10 6 3 3 5 5" xfId="46094" xr:uid="{00000000-0005-0000-0000-000065750000}"/>
    <cellStyle name="Normal 10 6 3 3 6" xfId="5320" xr:uid="{00000000-0005-0000-0000-000066750000}"/>
    <cellStyle name="Normal 10 6 3 3 6 2" xfId="22537" xr:uid="{00000000-0005-0000-0000-000067750000}"/>
    <cellStyle name="Normal 10 6 3 3 6 2 2" xfId="46095" xr:uid="{00000000-0005-0000-0000-000068750000}"/>
    <cellStyle name="Normal 10 6 3 3 6 3" xfId="46096" xr:uid="{00000000-0005-0000-0000-000069750000}"/>
    <cellStyle name="Normal 10 6 3 3 7" xfId="10335" xr:uid="{00000000-0005-0000-0000-00006A750000}"/>
    <cellStyle name="Normal 10 6 3 3 7 2" xfId="22538" xr:uid="{00000000-0005-0000-0000-00006B750000}"/>
    <cellStyle name="Normal 10 6 3 3 7 2 2" xfId="46097" xr:uid="{00000000-0005-0000-0000-00006C750000}"/>
    <cellStyle name="Normal 10 6 3 3 7 3" xfId="46098" xr:uid="{00000000-0005-0000-0000-00006D750000}"/>
    <cellStyle name="Normal 10 6 3 3 8" xfId="13485" xr:uid="{00000000-0005-0000-0000-00006E750000}"/>
    <cellStyle name="Normal 10 6 3 3 8 2" xfId="22539" xr:uid="{00000000-0005-0000-0000-00006F750000}"/>
    <cellStyle name="Normal 10 6 3 3 8 2 2" xfId="46099" xr:uid="{00000000-0005-0000-0000-000070750000}"/>
    <cellStyle name="Normal 10 6 3 3 8 3" xfId="46100" xr:uid="{00000000-0005-0000-0000-000071750000}"/>
    <cellStyle name="Normal 10 6 3 3 9" xfId="22540" xr:uid="{00000000-0005-0000-0000-000072750000}"/>
    <cellStyle name="Normal 10 6 3 3 9 2" xfId="46101" xr:uid="{00000000-0005-0000-0000-000073750000}"/>
    <cellStyle name="Normal 10 6 3 4" xfId="297" xr:uid="{00000000-0005-0000-0000-000074750000}"/>
    <cellStyle name="Normal 10 6 3 4 10" xfId="46102" xr:uid="{00000000-0005-0000-0000-000075750000}"/>
    <cellStyle name="Normal 10 6 3 4 2" xfId="757" xr:uid="{00000000-0005-0000-0000-000076750000}"/>
    <cellStyle name="Normal 10 6 3 4 2 2" xfId="2268" xr:uid="{00000000-0005-0000-0000-000077750000}"/>
    <cellStyle name="Normal 10 6 3 4 2 2 2" xfId="5321" xr:uid="{00000000-0005-0000-0000-000078750000}"/>
    <cellStyle name="Normal 10 6 3 4 2 2 2 2" xfId="5322" xr:uid="{00000000-0005-0000-0000-000079750000}"/>
    <cellStyle name="Normal 10 6 3 4 2 2 2 2 2" xfId="22541" xr:uid="{00000000-0005-0000-0000-00007A750000}"/>
    <cellStyle name="Normal 10 6 3 4 2 2 2 2 2 2" xfId="46103" xr:uid="{00000000-0005-0000-0000-00007B750000}"/>
    <cellStyle name="Normal 10 6 3 4 2 2 2 2 3" xfId="46104" xr:uid="{00000000-0005-0000-0000-00007C750000}"/>
    <cellStyle name="Normal 10 6 3 4 2 2 2 3" xfId="10336" xr:uid="{00000000-0005-0000-0000-00007D750000}"/>
    <cellStyle name="Normal 10 6 3 4 2 2 2 3 2" xfId="22542" xr:uid="{00000000-0005-0000-0000-00007E750000}"/>
    <cellStyle name="Normal 10 6 3 4 2 2 2 3 2 2" xfId="46105" xr:uid="{00000000-0005-0000-0000-00007F750000}"/>
    <cellStyle name="Normal 10 6 3 4 2 2 2 3 3" xfId="46106" xr:uid="{00000000-0005-0000-0000-000080750000}"/>
    <cellStyle name="Normal 10 6 3 4 2 2 2 4" xfId="22543" xr:uid="{00000000-0005-0000-0000-000081750000}"/>
    <cellStyle name="Normal 10 6 3 4 2 2 2 4 2" xfId="46107" xr:uid="{00000000-0005-0000-0000-000082750000}"/>
    <cellStyle name="Normal 10 6 3 4 2 2 2 5" xfId="46108" xr:uid="{00000000-0005-0000-0000-000083750000}"/>
    <cellStyle name="Normal 10 6 3 4 2 2 3" xfId="5323" xr:uid="{00000000-0005-0000-0000-000084750000}"/>
    <cellStyle name="Normal 10 6 3 4 2 2 3 2" xfId="22544" xr:uid="{00000000-0005-0000-0000-000085750000}"/>
    <cellStyle name="Normal 10 6 3 4 2 2 3 2 2" xfId="46109" xr:uid="{00000000-0005-0000-0000-000086750000}"/>
    <cellStyle name="Normal 10 6 3 4 2 2 3 3" xfId="46110" xr:uid="{00000000-0005-0000-0000-000087750000}"/>
    <cellStyle name="Normal 10 6 3 4 2 2 4" xfId="10337" xr:uid="{00000000-0005-0000-0000-000088750000}"/>
    <cellStyle name="Normal 10 6 3 4 2 2 4 2" xfId="22545" xr:uid="{00000000-0005-0000-0000-000089750000}"/>
    <cellStyle name="Normal 10 6 3 4 2 2 4 2 2" xfId="46111" xr:uid="{00000000-0005-0000-0000-00008A750000}"/>
    <cellStyle name="Normal 10 6 3 4 2 2 4 3" xfId="46112" xr:uid="{00000000-0005-0000-0000-00008B750000}"/>
    <cellStyle name="Normal 10 6 3 4 2 2 5" xfId="13486" xr:uid="{00000000-0005-0000-0000-00008C750000}"/>
    <cellStyle name="Normal 10 6 3 4 2 2 5 2" xfId="22546" xr:uid="{00000000-0005-0000-0000-00008D750000}"/>
    <cellStyle name="Normal 10 6 3 4 2 2 5 2 2" xfId="46113" xr:uid="{00000000-0005-0000-0000-00008E750000}"/>
    <cellStyle name="Normal 10 6 3 4 2 2 5 3" xfId="46114" xr:uid="{00000000-0005-0000-0000-00008F750000}"/>
    <cellStyle name="Normal 10 6 3 4 2 2 6" xfId="22547" xr:uid="{00000000-0005-0000-0000-000090750000}"/>
    <cellStyle name="Normal 10 6 3 4 2 2 6 2" xfId="46115" xr:uid="{00000000-0005-0000-0000-000091750000}"/>
    <cellStyle name="Normal 10 6 3 4 2 2 7" xfId="22548" xr:uid="{00000000-0005-0000-0000-000092750000}"/>
    <cellStyle name="Normal 10 6 3 4 2 2 7 2" xfId="46116" xr:uid="{00000000-0005-0000-0000-000093750000}"/>
    <cellStyle name="Normal 10 6 3 4 2 2 8" xfId="46117" xr:uid="{00000000-0005-0000-0000-000094750000}"/>
    <cellStyle name="Normal 10 6 3 4 2 3" xfId="5324" xr:uid="{00000000-0005-0000-0000-000095750000}"/>
    <cellStyle name="Normal 10 6 3 4 2 3 2" xfId="5325" xr:uid="{00000000-0005-0000-0000-000096750000}"/>
    <cellStyle name="Normal 10 6 3 4 2 3 2 2" xfId="22549" xr:uid="{00000000-0005-0000-0000-000097750000}"/>
    <cellStyle name="Normal 10 6 3 4 2 3 2 2 2" xfId="46118" xr:uid="{00000000-0005-0000-0000-000098750000}"/>
    <cellStyle name="Normal 10 6 3 4 2 3 2 3" xfId="46119" xr:uid="{00000000-0005-0000-0000-000099750000}"/>
    <cellStyle name="Normal 10 6 3 4 2 3 3" xfId="10338" xr:uid="{00000000-0005-0000-0000-00009A750000}"/>
    <cellStyle name="Normal 10 6 3 4 2 3 3 2" xfId="22550" xr:uid="{00000000-0005-0000-0000-00009B750000}"/>
    <cellStyle name="Normal 10 6 3 4 2 3 3 2 2" xfId="46120" xr:uid="{00000000-0005-0000-0000-00009C750000}"/>
    <cellStyle name="Normal 10 6 3 4 2 3 3 3" xfId="46121" xr:uid="{00000000-0005-0000-0000-00009D750000}"/>
    <cellStyle name="Normal 10 6 3 4 2 3 4" xfId="22551" xr:uid="{00000000-0005-0000-0000-00009E750000}"/>
    <cellStyle name="Normal 10 6 3 4 2 3 4 2" xfId="46122" xr:uid="{00000000-0005-0000-0000-00009F750000}"/>
    <cellStyle name="Normal 10 6 3 4 2 3 5" xfId="46123" xr:uid="{00000000-0005-0000-0000-0000A0750000}"/>
    <cellStyle name="Normal 10 6 3 4 2 4" xfId="5326" xr:uid="{00000000-0005-0000-0000-0000A1750000}"/>
    <cellStyle name="Normal 10 6 3 4 2 4 2" xfId="22552" xr:uid="{00000000-0005-0000-0000-0000A2750000}"/>
    <cellStyle name="Normal 10 6 3 4 2 4 2 2" xfId="46124" xr:uid="{00000000-0005-0000-0000-0000A3750000}"/>
    <cellStyle name="Normal 10 6 3 4 2 4 3" xfId="46125" xr:uid="{00000000-0005-0000-0000-0000A4750000}"/>
    <cellStyle name="Normal 10 6 3 4 2 5" xfId="10339" xr:uid="{00000000-0005-0000-0000-0000A5750000}"/>
    <cellStyle name="Normal 10 6 3 4 2 5 2" xfId="22553" xr:uid="{00000000-0005-0000-0000-0000A6750000}"/>
    <cellStyle name="Normal 10 6 3 4 2 5 2 2" xfId="46126" xr:uid="{00000000-0005-0000-0000-0000A7750000}"/>
    <cellStyle name="Normal 10 6 3 4 2 5 3" xfId="46127" xr:uid="{00000000-0005-0000-0000-0000A8750000}"/>
    <cellStyle name="Normal 10 6 3 4 2 6" xfId="13487" xr:uid="{00000000-0005-0000-0000-0000A9750000}"/>
    <cellStyle name="Normal 10 6 3 4 2 6 2" xfId="22554" xr:uid="{00000000-0005-0000-0000-0000AA750000}"/>
    <cellStyle name="Normal 10 6 3 4 2 6 2 2" xfId="46128" xr:uid="{00000000-0005-0000-0000-0000AB750000}"/>
    <cellStyle name="Normal 10 6 3 4 2 6 3" xfId="46129" xr:uid="{00000000-0005-0000-0000-0000AC750000}"/>
    <cellStyle name="Normal 10 6 3 4 2 7" xfId="22555" xr:uid="{00000000-0005-0000-0000-0000AD750000}"/>
    <cellStyle name="Normal 10 6 3 4 2 7 2" xfId="46130" xr:uid="{00000000-0005-0000-0000-0000AE750000}"/>
    <cellStyle name="Normal 10 6 3 4 2 8" xfId="22556" xr:uid="{00000000-0005-0000-0000-0000AF750000}"/>
    <cellStyle name="Normal 10 6 3 4 2 8 2" xfId="46131" xr:uid="{00000000-0005-0000-0000-0000B0750000}"/>
    <cellStyle name="Normal 10 6 3 4 2 9" xfId="46132" xr:uid="{00000000-0005-0000-0000-0000B1750000}"/>
    <cellStyle name="Normal 10 6 3 4 3" xfId="1217" xr:uid="{00000000-0005-0000-0000-0000B2750000}"/>
    <cellStyle name="Normal 10 6 3 4 3 2" xfId="5327" xr:uid="{00000000-0005-0000-0000-0000B3750000}"/>
    <cellStyle name="Normal 10 6 3 4 3 2 2" xfId="5328" xr:uid="{00000000-0005-0000-0000-0000B4750000}"/>
    <cellStyle name="Normal 10 6 3 4 3 2 2 2" xfId="22557" xr:uid="{00000000-0005-0000-0000-0000B5750000}"/>
    <cellStyle name="Normal 10 6 3 4 3 2 2 2 2" xfId="46133" xr:uid="{00000000-0005-0000-0000-0000B6750000}"/>
    <cellStyle name="Normal 10 6 3 4 3 2 2 3" xfId="46134" xr:uid="{00000000-0005-0000-0000-0000B7750000}"/>
    <cellStyle name="Normal 10 6 3 4 3 2 3" xfId="10340" xr:uid="{00000000-0005-0000-0000-0000B8750000}"/>
    <cellStyle name="Normal 10 6 3 4 3 2 3 2" xfId="22558" xr:uid="{00000000-0005-0000-0000-0000B9750000}"/>
    <cellStyle name="Normal 10 6 3 4 3 2 3 2 2" xfId="46135" xr:uid="{00000000-0005-0000-0000-0000BA750000}"/>
    <cellStyle name="Normal 10 6 3 4 3 2 3 3" xfId="46136" xr:uid="{00000000-0005-0000-0000-0000BB750000}"/>
    <cellStyle name="Normal 10 6 3 4 3 2 4" xfId="22559" xr:uid="{00000000-0005-0000-0000-0000BC750000}"/>
    <cellStyle name="Normal 10 6 3 4 3 2 4 2" xfId="46137" xr:uid="{00000000-0005-0000-0000-0000BD750000}"/>
    <cellStyle name="Normal 10 6 3 4 3 2 5" xfId="46138" xr:uid="{00000000-0005-0000-0000-0000BE750000}"/>
    <cellStyle name="Normal 10 6 3 4 3 3" xfId="5329" xr:uid="{00000000-0005-0000-0000-0000BF750000}"/>
    <cellStyle name="Normal 10 6 3 4 3 3 2" xfId="22560" xr:uid="{00000000-0005-0000-0000-0000C0750000}"/>
    <cellStyle name="Normal 10 6 3 4 3 3 2 2" xfId="46139" xr:uid="{00000000-0005-0000-0000-0000C1750000}"/>
    <cellStyle name="Normal 10 6 3 4 3 3 3" xfId="46140" xr:uid="{00000000-0005-0000-0000-0000C2750000}"/>
    <cellStyle name="Normal 10 6 3 4 3 4" xfId="10341" xr:uid="{00000000-0005-0000-0000-0000C3750000}"/>
    <cellStyle name="Normal 10 6 3 4 3 4 2" xfId="22561" xr:uid="{00000000-0005-0000-0000-0000C4750000}"/>
    <cellStyle name="Normal 10 6 3 4 3 4 2 2" xfId="46141" xr:uid="{00000000-0005-0000-0000-0000C5750000}"/>
    <cellStyle name="Normal 10 6 3 4 3 4 3" xfId="46142" xr:uid="{00000000-0005-0000-0000-0000C6750000}"/>
    <cellStyle name="Normal 10 6 3 4 3 5" xfId="13488" xr:uid="{00000000-0005-0000-0000-0000C7750000}"/>
    <cellStyle name="Normal 10 6 3 4 3 5 2" xfId="22562" xr:uid="{00000000-0005-0000-0000-0000C8750000}"/>
    <cellStyle name="Normal 10 6 3 4 3 5 2 2" xfId="46143" xr:uid="{00000000-0005-0000-0000-0000C9750000}"/>
    <cellStyle name="Normal 10 6 3 4 3 5 3" xfId="46144" xr:uid="{00000000-0005-0000-0000-0000CA750000}"/>
    <cellStyle name="Normal 10 6 3 4 3 6" xfId="22563" xr:uid="{00000000-0005-0000-0000-0000CB750000}"/>
    <cellStyle name="Normal 10 6 3 4 3 6 2" xfId="46145" xr:uid="{00000000-0005-0000-0000-0000CC750000}"/>
    <cellStyle name="Normal 10 6 3 4 3 7" xfId="22564" xr:uid="{00000000-0005-0000-0000-0000CD750000}"/>
    <cellStyle name="Normal 10 6 3 4 3 7 2" xfId="46146" xr:uid="{00000000-0005-0000-0000-0000CE750000}"/>
    <cellStyle name="Normal 10 6 3 4 3 8" xfId="46147" xr:uid="{00000000-0005-0000-0000-0000CF750000}"/>
    <cellStyle name="Normal 10 6 3 4 4" xfId="1749" xr:uid="{00000000-0005-0000-0000-0000D0750000}"/>
    <cellStyle name="Normal 10 6 3 4 4 2" xfId="5330" xr:uid="{00000000-0005-0000-0000-0000D1750000}"/>
    <cellStyle name="Normal 10 6 3 4 4 2 2" xfId="22565" xr:uid="{00000000-0005-0000-0000-0000D2750000}"/>
    <cellStyle name="Normal 10 6 3 4 4 2 2 2" xfId="46148" xr:uid="{00000000-0005-0000-0000-0000D3750000}"/>
    <cellStyle name="Normal 10 6 3 4 4 2 3" xfId="46149" xr:uid="{00000000-0005-0000-0000-0000D4750000}"/>
    <cellStyle name="Normal 10 6 3 4 4 3" xfId="10342" xr:uid="{00000000-0005-0000-0000-0000D5750000}"/>
    <cellStyle name="Normal 10 6 3 4 4 3 2" xfId="22566" xr:uid="{00000000-0005-0000-0000-0000D6750000}"/>
    <cellStyle name="Normal 10 6 3 4 4 3 2 2" xfId="46150" xr:uid="{00000000-0005-0000-0000-0000D7750000}"/>
    <cellStyle name="Normal 10 6 3 4 4 3 3" xfId="46151" xr:uid="{00000000-0005-0000-0000-0000D8750000}"/>
    <cellStyle name="Normal 10 6 3 4 4 4" xfId="22567" xr:uid="{00000000-0005-0000-0000-0000D9750000}"/>
    <cellStyle name="Normal 10 6 3 4 4 4 2" xfId="46152" xr:uid="{00000000-0005-0000-0000-0000DA750000}"/>
    <cellStyle name="Normal 10 6 3 4 4 5" xfId="46153" xr:uid="{00000000-0005-0000-0000-0000DB750000}"/>
    <cellStyle name="Normal 10 6 3 4 5" xfId="5331" xr:uid="{00000000-0005-0000-0000-0000DC750000}"/>
    <cellStyle name="Normal 10 6 3 4 5 2" xfId="22568" xr:uid="{00000000-0005-0000-0000-0000DD750000}"/>
    <cellStyle name="Normal 10 6 3 4 5 2 2" xfId="46154" xr:uid="{00000000-0005-0000-0000-0000DE750000}"/>
    <cellStyle name="Normal 10 6 3 4 5 3" xfId="46155" xr:uid="{00000000-0005-0000-0000-0000DF750000}"/>
    <cellStyle name="Normal 10 6 3 4 6" xfId="10343" xr:uid="{00000000-0005-0000-0000-0000E0750000}"/>
    <cellStyle name="Normal 10 6 3 4 6 2" xfId="22569" xr:uid="{00000000-0005-0000-0000-0000E1750000}"/>
    <cellStyle name="Normal 10 6 3 4 6 2 2" xfId="46156" xr:uid="{00000000-0005-0000-0000-0000E2750000}"/>
    <cellStyle name="Normal 10 6 3 4 6 3" xfId="46157" xr:uid="{00000000-0005-0000-0000-0000E3750000}"/>
    <cellStyle name="Normal 10 6 3 4 7" xfId="13489" xr:uid="{00000000-0005-0000-0000-0000E4750000}"/>
    <cellStyle name="Normal 10 6 3 4 7 2" xfId="22570" xr:uid="{00000000-0005-0000-0000-0000E5750000}"/>
    <cellStyle name="Normal 10 6 3 4 7 2 2" xfId="46158" xr:uid="{00000000-0005-0000-0000-0000E6750000}"/>
    <cellStyle name="Normal 10 6 3 4 7 3" xfId="46159" xr:uid="{00000000-0005-0000-0000-0000E7750000}"/>
    <cellStyle name="Normal 10 6 3 4 8" xfId="22571" xr:uid="{00000000-0005-0000-0000-0000E8750000}"/>
    <cellStyle name="Normal 10 6 3 4 8 2" xfId="46160" xr:uid="{00000000-0005-0000-0000-0000E9750000}"/>
    <cellStyle name="Normal 10 6 3 4 9" xfId="22572" xr:uid="{00000000-0005-0000-0000-0000EA750000}"/>
    <cellStyle name="Normal 10 6 3 4 9 2" xfId="46161" xr:uid="{00000000-0005-0000-0000-0000EB750000}"/>
    <cellStyle name="Normal 10 6 3 5" xfId="527" xr:uid="{00000000-0005-0000-0000-0000EC750000}"/>
    <cellStyle name="Normal 10 6 3 5 10" xfId="46162" xr:uid="{00000000-0005-0000-0000-0000ED750000}"/>
    <cellStyle name="Normal 10 6 3 5 2" xfId="1450" xr:uid="{00000000-0005-0000-0000-0000EE750000}"/>
    <cellStyle name="Normal 10 6 3 5 2 2" xfId="2499" xr:uid="{00000000-0005-0000-0000-0000EF750000}"/>
    <cellStyle name="Normal 10 6 3 5 2 2 2" xfId="5332" xr:uid="{00000000-0005-0000-0000-0000F0750000}"/>
    <cellStyle name="Normal 10 6 3 5 2 2 2 2" xfId="5333" xr:uid="{00000000-0005-0000-0000-0000F1750000}"/>
    <cellStyle name="Normal 10 6 3 5 2 2 2 2 2" xfId="22573" xr:uid="{00000000-0005-0000-0000-0000F2750000}"/>
    <cellStyle name="Normal 10 6 3 5 2 2 2 2 2 2" xfId="46163" xr:uid="{00000000-0005-0000-0000-0000F3750000}"/>
    <cellStyle name="Normal 10 6 3 5 2 2 2 2 3" xfId="46164" xr:uid="{00000000-0005-0000-0000-0000F4750000}"/>
    <cellStyle name="Normal 10 6 3 5 2 2 2 3" xfId="10344" xr:uid="{00000000-0005-0000-0000-0000F5750000}"/>
    <cellStyle name="Normal 10 6 3 5 2 2 2 3 2" xfId="22574" xr:uid="{00000000-0005-0000-0000-0000F6750000}"/>
    <cellStyle name="Normal 10 6 3 5 2 2 2 3 2 2" xfId="46165" xr:uid="{00000000-0005-0000-0000-0000F7750000}"/>
    <cellStyle name="Normal 10 6 3 5 2 2 2 3 3" xfId="46166" xr:uid="{00000000-0005-0000-0000-0000F8750000}"/>
    <cellStyle name="Normal 10 6 3 5 2 2 2 4" xfId="22575" xr:uid="{00000000-0005-0000-0000-0000F9750000}"/>
    <cellStyle name="Normal 10 6 3 5 2 2 2 4 2" xfId="46167" xr:uid="{00000000-0005-0000-0000-0000FA750000}"/>
    <cellStyle name="Normal 10 6 3 5 2 2 2 5" xfId="46168" xr:uid="{00000000-0005-0000-0000-0000FB750000}"/>
    <cellStyle name="Normal 10 6 3 5 2 2 3" xfId="5334" xr:uid="{00000000-0005-0000-0000-0000FC750000}"/>
    <cellStyle name="Normal 10 6 3 5 2 2 3 2" xfId="22576" xr:uid="{00000000-0005-0000-0000-0000FD750000}"/>
    <cellStyle name="Normal 10 6 3 5 2 2 3 2 2" xfId="46169" xr:uid="{00000000-0005-0000-0000-0000FE750000}"/>
    <cellStyle name="Normal 10 6 3 5 2 2 3 3" xfId="46170" xr:uid="{00000000-0005-0000-0000-0000FF750000}"/>
    <cellStyle name="Normal 10 6 3 5 2 2 4" xfId="10345" xr:uid="{00000000-0005-0000-0000-000000760000}"/>
    <cellStyle name="Normal 10 6 3 5 2 2 4 2" xfId="22577" xr:uid="{00000000-0005-0000-0000-000001760000}"/>
    <cellStyle name="Normal 10 6 3 5 2 2 4 2 2" xfId="46171" xr:uid="{00000000-0005-0000-0000-000002760000}"/>
    <cellStyle name="Normal 10 6 3 5 2 2 4 3" xfId="46172" xr:uid="{00000000-0005-0000-0000-000003760000}"/>
    <cellStyle name="Normal 10 6 3 5 2 2 5" xfId="13490" xr:uid="{00000000-0005-0000-0000-000004760000}"/>
    <cellStyle name="Normal 10 6 3 5 2 2 5 2" xfId="22578" xr:uid="{00000000-0005-0000-0000-000005760000}"/>
    <cellStyle name="Normal 10 6 3 5 2 2 5 2 2" xfId="46173" xr:uid="{00000000-0005-0000-0000-000006760000}"/>
    <cellStyle name="Normal 10 6 3 5 2 2 5 3" xfId="46174" xr:uid="{00000000-0005-0000-0000-000007760000}"/>
    <cellStyle name="Normal 10 6 3 5 2 2 6" xfId="22579" xr:uid="{00000000-0005-0000-0000-000008760000}"/>
    <cellStyle name="Normal 10 6 3 5 2 2 6 2" xfId="46175" xr:uid="{00000000-0005-0000-0000-000009760000}"/>
    <cellStyle name="Normal 10 6 3 5 2 2 7" xfId="22580" xr:uid="{00000000-0005-0000-0000-00000A760000}"/>
    <cellStyle name="Normal 10 6 3 5 2 2 7 2" xfId="46176" xr:uid="{00000000-0005-0000-0000-00000B760000}"/>
    <cellStyle name="Normal 10 6 3 5 2 2 8" xfId="46177" xr:uid="{00000000-0005-0000-0000-00000C760000}"/>
    <cellStyle name="Normal 10 6 3 5 2 3" xfId="5335" xr:uid="{00000000-0005-0000-0000-00000D760000}"/>
    <cellStyle name="Normal 10 6 3 5 2 3 2" xfId="5336" xr:uid="{00000000-0005-0000-0000-00000E760000}"/>
    <cellStyle name="Normal 10 6 3 5 2 3 2 2" xfId="22581" xr:uid="{00000000-0005-0000-0000-00000F760000}"/>
    <cellStyle name="Normal 10 6 3 5 2 3 2 2 2" xfId="46178" xr:uid="{00000000-0005-0000-0000-000010760000}"/>
    <cellStyle name="Normal 10 6 3 5 2 3 2 3" xfId="46179" xr:uid="{00000000-0005-0000-0000-000011760000}"/>
    <cellStyle name="Normal 10 6 3 5 2 3 3" xfId="10346" xr:uid="{00000000-0005-0000-0000-000012760000}"/>
    <cellStyle name="Normal 10 6 3 5 2 3 3 2" xfId="22582" xr:uid="{00000000-0005-0000-0000-000013760000}"/>
    <cellStyle name="Normal 10 6 3 5 2 3 3 2 2" xfId="46180" xr:uid="{00000000-0005-0000-0000-000014760000}"/>
    <cellStyle name="Normal 10 6 3 5 2 3 3 3" xfId="46181" xr:uid="{00000000-0005-0000-0000-000015760000}"/>
    <cellStyle name="Normal 10 6 3 5 2 3 4" xfId="22583" xr:uid="{00000000-0005-0000-0000-000016760000}"/>
    <cellStyle name="Normal 10 6 3 5 2 3 4 2" xfId="46182" xr:uid="{00000000-0005-0000-0000-000017760000}"/>
    <cellStyle name="Normal 10 6 3 5 2 3 5" xfId="46183" xr:uid="{00000000-0005-0000-0000-000018760000}"/>
    <cellStyle name="Normal 10 6 3 5 2 4" xfId="5337" xr:uid="{00000000-0005-0000-0000-000019760000}"/>
    <cellStyle name="Normal 10 6 3 5 2 4 2" xfId="22584" xr:uid="{00000000-0005-0000-0000-00001A760000}"/>
    <cellStyle name="Normal 10 6 3 5 2 4 2 2" xfId="46184" xr:uid="{00000000-0005-0000-0000-00001B760000}"/>
    <cellStyle name="Normal 10 6 3 5 2 4 3" xfId="46185" xr:uid="{00000000-0005-0000-0000-00001C760000}"/>
    <cellStyle name="Normal 10 6 3 5 2 5" xfId="10347" xr:uid="{00000000-0005-0000-0000-00001D760000}"/>
    <cellStyle name="Normal 10 6 3 5 2 5 2" xfId="22585" xr:uid="{00000000-0005-0000-0000-00001E760000}"/>
    <cellStyle name="Normal 10 6 3 5 2 5 2 2" xfId="46186" xr:uid="{00000000-0005-0000-0000-00001F760000}"/>
    <cellStyle name="Normal 10 6 3 5 2 5 3" xfId="46187" xr:uid="{00000000-0005-0000-0000-000020760000}"/>
    <cellStyle name="Normal 10 6 3 5 2 6" xfId="13491" xr:uid="{00000000-0005-0000-0000-000021760000}"/>
    <cellStyle name="Normal 10 6 3 5 2 6 2" xfId="22586" xr:uid="{00000000-0005-0000-0000-000022760000}"/>
    <cellStyle name="Normal 10 6 3 5 2 6 2 2" xfId="46188" xr:uid="{00000000-0005-0000-0000-000023760000}"/>
    <cellStyle name="Normal 10 6 3 5 2 6 3" xfId="46189" xr:uid="{00000000-0005-0000-0000-000024760000}"/>
    <cellStyle name="Normal 10 6 3 5 2 7" xfId="22587" xr:uid="{00000000-0005-0000-0000-000025760000}"/>
    <cellStyle name="Normal 10 6 3 5 2 7 2" xfId="46190" xr:uid="{00000000-0005-0000-0000-000026760000}"/>
    <cellStyle name="Normal 10 6 3 5 2 8" xfId="22588" xr:uid="{00000000-0005-0000-0000-000027760000}"/>
    <cellStyle name="Normal 10 6 3 5 2 8 2" xfId="46191" xr:uid="{00000000-0005-0000-0000-000028760000}"/>
    <cellStyle name="Normal 10 6 3 5 2 9" xfId="46192" xr:uid="{00000000-0005-0000-0000-000029760000}"/>
    <cellStyle name="Normal 10 6 3 5 3" xfId="1981" xr:uid="{00000000-0005-0000-0000-00002A760000}"/>
    <cellStyle name="Normal 10 6 3 5 3 2" xfId="5338" xr:uid="{00000000-0005-0000-0000-00002B760000}"/>
    <cellStyle name="Normal 10 6 3 5 3 2 2" xfId="5339" xr:uid="{00000000-0005-0000-0000-00002C760000}"/>
    <cellStyle name="Normal 10 6 3 5 3 2 2 2" xfId="22589" xr:uid="{00000000-0005-0000-0000-00002D760000}"/>
    <cellStyle name="Normal 10 6 3 5 3 2 2 2 2" xfId="46193" xr:uid="{00000000-0005-0000-0000-00002E760000}"/>
    <cellStyle name="Normal 10 6 3 5 3 2 2 3" xfId="46194" xr:uid="{00000000-0005-0000-0000-00002F760000}"/>
    <cellStyle name="Normal 10 6 3 5 3 2 3" xfId="10348" xr:uid="{00000000-0005-0000-0000-000030760000}"/>
    <cellStyle name="Normal 10 6 3 5 3 2 3 2" xfId="22590" xr:uid="{00000000-0005-0000-0000-000031760000}"/>
    <cellStyle name="Normal 10 6 3 5 3 2 3 2 2" xfId="46195" xr:uid="{00000000-0005-0000-0000-000032760000}"/>
    <cellStyle name="Normal 10 6 3 5 3 2 3 3" xfId="46196" xr:uid="{00000000-0005-0000-0000-000033760000}"/>
    <cellStyle name="Normal 10 6 3 5 3 2 4" xfId="22591" xr:uid="{00000000-0005-0000-0000-000034760000}"/>
    <cellStyle name="Normal 10 6 3 5 3 2 4 2" xfId="46197" xr:uid="{00000000-0005-0000-0000-000035760000}"/>
    <cellStyle name="Normal 10 6 3 5 3 2 5" xfId="46198" xr:uid="{00000000-0005-0000-0000-000036760000}"/>
    <cellStyle name="Normal 10 6 3 5 3 3" xfId="5340" xr:uid="{00000000-0005-0000-0000-000037760000}"/>
    <cellStyle name="Normal 10 6 3 5 3 3 2" xfId="22592" xr:uid="{00000000-0005-0000-0000-000038760000}"/>
    <cellStyle name="Normal 10 6 3 5 3 3 2 2" xfId="46199" xr:uid="{00000000-0005-0000-0000-000039760000}"/>
    <cellStyle name="Normal 10 6 3 5 3 3 3" xfId="46200" xr:uid="{00000000-0005-0000-0000-00003A760000}"/>
    <cellStyle name="Normal 10 6 3 5 3 4" xfId="10349" xr:uid="{00000000-0005-0000-0000-00003B760000}"/>
    <cellStyle name="Normal 10 6 3 5 3 4 2" xfId="22593" xr:uid="{00000000-0005-0000-0000-00003C760000}"/>
    <cellStyle name="Normal 10 6 3 5 3 4 2 2" xfId="46201" xr:uid="{00000000-0005-0000-0000-00003D760000}"/>
    <cellStyle name="Normal 10 6 3 5 3 4 3" xfId="46202" xr:uid="{00000000-0005-0000-0000-00003E760000}"/>
    <cellStyle name="Normal 10 6 3 5 3 5" xfId="13492" xr:uid="{00000000-0005-0000-0000-00003F760000}"/>
    <cellStyle name="Normal 10 6 3 5 3 5 2" xfId="22594" xr:uid="{00000000-0005-0000-0000-000040760000}"/>
    <cellStyle name="Normal 10 6 3 5 3 5 2 2" xfId="46203" xr:uid="{00000000-0005-0000-0000-000041760000}"/>
    <cellStyle name="Normal 10 6 3 5 3 5 3" xfId="46204" xr:uid="{00000000-0005-0000-0000-000042760000}"/>
    <cellStyle name="Normal 10 6 3 5 3 6" xfId="22595" xr:uid="{00000000-0005-0000-0000-000043760000}"/>
    <cellStyle name="Normal 10 6 3 5 3 6 2" xfId="46205" xr:uid="{00000000-0005-0000-0000-000044760000}"/>
    <cellStyle name="Normal 10 6 3 5 3 7" xfId="22596" xr:uid="{00000000-0005-0000-0000-000045760000}"/>
    <cellStyle name="Normal 10 6 3 5 3 7 2" xfId="46206" xr:uid="{00000000-0005-0000-0000-000046760000}"/>
    <cellStyle name="Normal 10 6 3 5 3 8" xfId="46207" xr:uid="{00000000-0005-0000-0000-000047760000}"/>
    <cellStyle name="Normal 10 6 3 5 4" xfId="5341" xr:uid="{00000000-0005-0000-0000-000048760000}"/>
    <cellStyle name="Normal 10 6 3 5 4 2" xfId="5342" xr:uid="{00000000-0005-0000-0000-000049760000}"/>
    <cellStyle name="Normal 10 6 3 5 4 2 2" xfId="22597" xr:uid="{00000000-0005-0000-0000-00004A760000}"/>
    <cellStyle name="Normal 10 6 3 5 4 2 2 2" xfId="46208" xr:uid="{00000000-0005-0000-0000-00004B760000}"/>
    <cellStyle name="Normal 10 6 3 5 4 2 3" xfId="46209" xr:uid="{00000000-0005-0000-0000-00004C760000}"/>
    <cellStyle name="Normal 10 6 3 5 4 3" xfId="10350" xr:uid="{00000000-0005-0000-0000-00004D760000}"/>
    <cellStyle name="Normal 10 6 3 5 4 3 2" xfId="22598" xr:uid="{00000000-0005-0000-0000-00004E760000}"/>
    <cellStyle name="Normal 10 6 3 5 4 3 2 2" xfId="46210" xr:uid="{00000000-0005-0000-0000-00004F760000}"/>
    <cellStyle name="Normal 10 6 3 5 4 3 3" xfId="46211" xr:uid="{00000000-0005-0000-0000-000050760000}"/>
    <cellStyle name="Normal 10 6 3 5 4 4" xfId="22599" xr:uid="{00000000-0005-0000-0000-000051760000}"/>
    <cellStyle name="Normal 10 6 3 5 4 4 2" xfId="46212" xr:uid="{00000000-0005-0000-0000-000052760000}"/>
    <cellStyle name="Normal 10 6 3 5 4 5" xfId="46213" xr:uid="{00000000-0005-0000-0000-000053760000}"/>
    <cellStyle name="Normal 10 6 3 5 5" xfId="5343" xr:uid="{00000000-0005-0000-0000-000054760000}"/>
    <cellStyle name="Normal 10 6 3 5 5 2" xfId="22600" xr:uid="{00000000-0005-0000-0000-000055760000}"/>
    <cellStyle name="Normal 10 6 3 5 5 2 2" xfId="46214" xr:uid="{00000000-0005-0000-0000-000056760000}"/>
    <cellStyle name="Normal 10 6 3 5 5 3" xfId="46215" xr:uid="{00000000-0005-0000-0000-000057760000}"/>
    <cellStyle name="Normal 10 6 3 5 6" xfId="10351" xr:uid="{00000000-0005-0000-0000-000058760000}"/>
    <cellStyle name="Normal 10 6 3 5 6 2" xfId="22601" xr:uid="{00000000-0005-0000-0000-000059760000}"/>
    <cellStyle name="Normal 10 6 3 5 6 2 2" xfId="46216" xr:uid="{00000000-0005-0000-0000-00005A760000}"/>
    <cellStyle name="Normal 10 6 3 5 6 3" xfId="46217" xr:uid="{00000000-0005-0000-0000-00005B760000}"/>
    <cellStyle name="Normal 10 6 3 5 7" xfId="13493" xr:uid="{00000000-0005-0000-0000-00005C760000}"/>
    <cellStyle name="Normal 10 6 3 5 7 2" xfId="22602" xr:uid="{00000000-0005-0000-0000-00005D760000}"/>
    <cellStyle name="Normal 10 6 3 5 7 2 2" xfId="46218" xr:uid="{00000000-0005-0000-0000-00005E760000}"/>
    <cellStyle name="Normal 10 6 3 5 7 3" xfId="46219" xr:uid="{00000000-0005-0000-0000-00005F760000}"/>
    <cellStyle name="Normal 10 6 3 5 8" xfId="22603" xr:uid="{00000000-0005-0000-0000-000060760000}"/>
    <cellStyle name="Normal 10 6 3 5 8 2" xfId="46220" xr:uid="{00000000-0005-0000-0000-000061760000}"/>
    <cellStyle name="Normal 10 6 3 5 9" xfId="22604" xr:uid="{00000000-0005-0000-0000-000062760000}"/>
    <cellStyle name="Normal 10 6 3 5 9 2" xfId="46221" xr:uid="{00000000-0005-0000-0000-000063760000}"/>
    <cellStyle name="Normal 10 6 3 6" xfId="987" xr:uid="{00000000-0005-0000-0000-000064760000}"/>
    <cellStyle name="Normal 10 6 3 6 2" xfId="2038" xr:uid="{00000000-0005-0000-0000-000065760000}"/>
    <cellStyle name="Normal 10 6 3 6 2 2" xfId="5344" xr:uid="{00000000-0005-0000-0000-000066760000}"/>
    <cellStyle name="Normal 10 6 3 6 2 2 2" xfId="5345" xr:uid="{00000000-0005-0000-0000-000067760000}"/>
    <cellStyle name="Normal 10 6 3 6 2 2 2 2" xfId="22605" xr:uid="{00000000-0005-0000-0000-000068760000}"/>
    <cellStyle name="Normal 10 6 3 6 2 2 2 2 2" xfId="46222" xr:uid="{00000000-0005-0000-0000-000069760000}"/>
    <cellStyle name="Normal 10 6 3 6 2 2 2 3" xfId="46223" xr:uid="{00000000-0005-0000-0000-00006A760000}"/>
    <cellStyle name="Normal 10 6 3 6 2 2 3" xfId="10352" xr:uid="{00000000-0005-0000-0000-00006B760000}"/>
    <cellStyle name="Normal 10 6 3 6 2 2 3 2" xfId="22606" xr:uid="{00000000-0005-0000-0000-00006C760000}"/>
    <cellStyle name="Normal 10 6 3 6 2 2 3 2 2" xfId="46224" xr:uid="{00000000-0005-0000-0000-00006D760000}"/>
    <cellStyle name="Normal 10 6 3 6 2 2 3 3" xfId="46225" xr:uid="{00000000-0005-0000-0000-00006E760000}"/>
    <cellStyle name="Normal 10 6 3 6 2 2 4" xfId="22607" xr:uid="{00000000-0005-0000-0000-00006F760000}"/>
    <cellStyle name="Normal 10 6 3 6 2 2 4 2" xfId="46226" xr:uid="{00000000-0005-0000-0000-000070760000}"/>
    <cellStyle name="Normal 10 6 3 6 2 2 5" xfId="46227" xr:uid="{00000000-0005-0000-0000-000071760000}"/>
    <cellStyle name="Normal 10 6 3 6 2 3" xfId="5346" xr:uid="{00000000-0005-0000-0000-000072760000}"/>
    <cellStyle name="Normal 10 6 3 6 2 3 2" xfId="22608" xr:uid="{00000000-0005-0000-0000-000073760000}"/>
    <cellStyle name="Normal 10 6 3 6 2 3 2 2" xfId="46228" xr:uid="{00000000-0005-0000-0000-000074760000}"/>
    <cellStyle name="Normal 10 6 3 6 2 3 3" xfId="46229" xr:uid="{00000000-0005-0000-0000-000075760000}"/>
    <cellStyle name="Normal 10 6 3 6 2 4" xfId="10353" xr:uid="{00000000-0005-0000-0000-000076760000}"/>
    <cellStyle name="Normal 10 6 3 6 2 4 2" xfId="22609" xr:uid="{00000000-0005-0000-0000-000077760000}"/>
    <cellStyle name="Normal 10 6 3 6 2 4 2 2" xfId="46230" xr:uid="{00000000-0005-0000-0000-000078760000}"/>
    <cellStyle name="Normal 10 6 3 6 2 4 3" xfId="46231" xr:uid="{00000000-0005-0000-0000-000079760000}"/>
    <cellStyle name="Normal 10 6 3 6 2 5" xfId="13494" xr:uid="{00000000-0005-0000-0000-00007A760000}"/>
    <cellStyle name="Normal 10 6 3 6 2 5 2" xfId="22610" xr:uid="{00000000-0005-0000-0000-00007B760000}"/>
    <cellStyle name="Normal 10 6 3 6 2 5 2 2" xfId="46232" xr:uid="{00000000-0005-0000-0000-00007C760000}"/>
    <cellStyle name="Normal 10 6 3 6 2 5 3" xfId="46233" xr:uid="{00000000-0005-0000-0000-00007D760000}"/>
    <cellStyle name="Normal 10 6 3 6 2 6" xfId="22611" xr:uid="{00000000-0005-0000-0000-00007E760000}"/>
    <cellStyle name="Normal 10 6 3 6 2 6 2" xfId="46234" xr:uid="{00000000-0005-0000-0000-00007F760000}"/>
    <cellStyle name="Normal 10 6 3 6 2 7" xfId="22612" xr:uid="{00000000-0005-0000-0000-000080760000}"/>
    <cellStyle name="Normal 10 6 3 6 2 7 2" xfId="46235" xr:uid="{00000000-0005-0000-0000-000081760000}"/>
    <cellStyle name="Normal 10 6 3 6 2 8" xfId="46236" xr:uid="{00000000-0005-0000-0000-000082760000}"/>
    <cellStyle name="Normal 10 6 3 6 3" xfId="5347" xr:uid="{00000000-0005-0000-0000-000083760000}"/>
    <cellStyle name="Normal 10 6 3 6 3 2" xfId="5348" xr:uid="{00000000-0005-0000-0000-000084760000}"/>
    <cellStyle name="Normal 10 6 3 6 3 2 2" xfId="22613" xr:uid="{00000000-0005-0000-0000-000085760000}"/>
    <cellStyle name="Normal 10 6 3 6 3 2 2 2" xfId="46237" xr:uid="{00000000-0005-0000-0000-000086760000}"/>
    <cellStyle name="Normal 10 6 3 6 3 2 3" xfId="46238" xr:uid="{00000000-0005-0000-0000-000087760000}"/>
    <cellStyle name="Normal 10 6 3 6 3 3" xfId="10354" xr:uid="{00000000-0005-0000-0000-000088760000}"/>
    <cellStyle name="Normal 10 6 3 6 3 3 2" xfId="22614" xr:uid="{00000000-0005-0000-0000-000089760000}"/>
    <cellStyle name="Normal 10 6 3 6 3 3 2 2" xfId="46239" xr:uid="{00000000-0005-0000-0000-00008A760000}"/>
    <cellStyle name="Normal 10 6 3 6 3 3 3" xfId="46240" xr:uid="{00000000-0005-0000-0000-00008B760000}"/>
    <cellStyle name="Normal 10 6 3 6 3 4" xfId="22615" xr:uid="{00000000-0005-0000-0000-00008C760000}"/>
    <cellStyle name="Normal 10 6 3 6 3 4 2" xfId="46241" xr:uid="{00000000-0005-0000-0000-00008D760000}"/>
    <cellStyle name="Normal 10 6 3 6 3 5" xfId="46242" xr:uid="{00000000-0005-0000-0000-00008E760000}"/>
    <cellStyle name="Normal 10 6 3 6 4" xfId="5349" xr:uid="{00000000-0005-0000-0000-00008F760000}"/>
    <cellStyle name="Normal 10 6 3 6 4 2" xfId="22616" xr:uid="{00000000-0005-0000-0000-000090760000}"/>
    <cellStyle name="Normal 10 6 3 6 4 2 2" xfId="46243" xr:uid="{00000000-0005-0000-0000-000091760000}"/>
    <cellStyle name="Normal 10 6 3 6 4 3" xfId="46244" xr:uid="{00000000-0005-0000-0000-000092760000}"/>
    <cellStyle name="Normal 10 6 3 6 5" xfId="10355" xr:uid="{00000000-0005-0000-0000-000093760000}"/>
    <cellStyle name="Normal 10 6 3 6 5 2" xfId="22617" xr:uid="{00000000-0005-0000-0000-000094760000}"/>
    <cellStyle name="Normal 10 6 3 6 5 2 2" xfId="46245" xr:uid="{00000000-0005-0000-0000-000095760000}"/>
    <cellStyle name="Normal 10 6 3 6 5 3" xfId="46246" xr:uid="{00000000-0005-0000-0000-000096760000}"/>
    <cellStyle name="Normal 10 6 3 6 6" xfId="13495" xr:uid="{00000000-0005-0000-0000-000097760000}"/>
    <cellStyle name="Normal 10 6 3 6 6 2" xfId="22618" xr:uid="{00000000-0005-0000-0000-000098760000}"/>
    <cellStyle name="Normal 10 6 3 6 6 2 2" xfId="46247" xr:uid="{00000000-0005-0000-0000-000099760000}"/>
    <cellStyle name="Normal 10 6 3 6 6 3" xfId="46248" xr:uid="{00000000-0005-0000-0000-00009A760000}"/>
    <cellStyle name="Normal 10 6 3 6 7" xfId="22619" xr:uid="{00000000-0005-0000-0000-00009B760000}"/>
    <cellStyle name="Normal 10 6 3 6 7 2" xfId="46249" xr:uid="{00000000-0005-0000-0000-00009C760000}"/>
    <cellStyle name="Normal 10 6 3 6 8" xfId="22620" xr:uid="{00000000-0005-0000-0000-00009D760000}"/>
    <cellStyle name="Normal 10 6 3 6 8 2" xfId="46250" xr:uid="{00000000-0005-0000-0000-00009E760000}"/>
    <cellStyle name="Normal 10 6 3 6 9" xfId="46251" xr:uid="{00000000-0005-0000-0000-00009F760000}"/>
    <cellStyle name="Normal 10 6 3 7" xfId="1519" xr:uid="{00000000-0005-0000-0000-0000A0760000}"/>
    <cellStyle name="Normal 10 6 3 7 2" xfId="5350" xr:uid="{00000000-0005-0000-0000-0000A1760000}"/>
    <cellStyle name="Normal 10 6 3 7 2 2" xfId="5351" xr:uid="{00000000-0005-0000-0000-0000A2760000}"/>
    <cellStyle name="Normal 10 6 3 7 2 2 2" xfId="22621" xr:uid="{00000000-0005-0000-0000-0000A3760000}"/>
    <cellStyle name="Normal 10 6 3 7 2 2 2 2" xfId="46252" xr:uid="{00000000-0005-0000-0000-0000A4760000}"/>
    <cellStyle name="Normal 10 6 3 7 2 2 3" xfId="46253" xr:uid="{00000000-0005-0000-0000-0000A5760000}"/>
    <cellStyle name="Normal 10 6 3 7 2 3" xfId="10356" xr:uid="{00000000-0005-0000-0000-0000A6760000}"/>
    <cellStyle name="Normal 10 6 3 7 2 3 2" xfId="22622" xr:uid="{00000000-0005-0000-0000-0000A7760000}"/>
    <cellStyle name="Normal 10 6 3 7 2 3 2 2" xfId="46254" xr:uid="{00000000-0005-0000-0000-0000A8760000}"/>
    <cellStyle name="Normal 10 6 3 7 2 3 3" xfId="46255" xr:uid="{00000000-0005-0000-0000-0000A9760000}"/>
    <cellStyle name="Normal 10 6 3 7 2 4" xfId="22623" xr:uid="{00000000-0005-0000-0000-0000AA760000}"/>
    <cellStyle name="Normal 10 6 3 7 2 4 2" xfId="46256" xr:uid="{00000000-0005-0000-0000-0000AB760000}"/>
    <cellStyle name="Normal 10 6 3 7 2 5" xfId="46257" xr:uid="{00000000-0005-0000-0000-0000AC760000}"/>
    <cellStyle name="Normal 10 6 3 7 3" xfId="5352" xr:uid="{00000000-0005-0000-0000-0000AD760000}"/>
    <cellStyle name="Normal 10 6 3 7 3 2" xfId="22624" xr:uid="{00000000-0005-0000-0000-0000AE760000}"/>
    <cellStyle name="Normal 10 6 3 7 3 2 2" xfId="46258" xr:uid="{00000000-0005-0000-0000-0000AF760000}"/>
    <cellStyle name="Normal 10 6 3 7 3 3" xfId="46259" xr:uid="{00000000-0005-0000-0000-0000B0760000}"/>
    <cellStyle name="Normal 10 6 3 7 4" xfId="10357" xr:uid="{00000000-0005-0000-0000-0000B1760000}"/>
    <cellStyle name="Normal 10 6 3 7 4 2" xfId="22625" xr:uid="{00000000-0005-0000-0000-0000B2760000}"/>
    <cellStyle name="Normal 10 6 3 7 4 2 2" xfId="46260" xr:uid="{00000000-0005-0000-0000-0000B3760000}"/>
    <cellStyle name="Normal 10 6 3 7 4 3" xfId="46261" xr:uid="{00000000-0005-0000-0000-0000B4760000}"/>
    <cellStyle name="Normal 10 6 3 7 5" xfId="13496" xr:uid="{00000000-0005-0000-0000-0000B5760000}"/>
    <cellStyle name="Normal 10 6 3 7 5 2" xfId="22626" xr:uid="{00000000-0005-0000-0000-0000B6760000}"/>
    <cellStyle name="Normal 10 6 3 7 5 2 2" xfId="46262" xr:uid="{00000000-0005-0000-0000-0000B7760000}"/>
    <cellStyle name="Normal 10 6 3 7 5 3" xfId="46263" xr:uid="{00000000-0005-0000-0000-0000B8760000}"/>
    <cellStyle name="Normal 10 6 3 7 6" xfId="22627" xr:uid="{00000000-0005-0000-0000-0000B9760000}"/>
    <cellStyle name="Normal 10 6 3 7 6 2" xfId="46264" xr:uid="{00000000-0005-0000-0000-0000BA760000}"/>
    <cellStyle name="Normal 10 6 3 7 7" xfId="22628" xr:uid="{00000000-0005-0000-0000-0000BB760000}"/>
    <cellStyle name="Normal 10 6 3 7 7 2" xfId="46265" xr:uid="{00000000-0005-0000-0000-0000BC760000}"/>
    <cellStyle name="Normal 10 6 3 7 8" xfId="46266" xr:uid="{00000000-0005-0000-0000-0000BD760000}"/>
    <cellStyle name="Normal 10 6 3 8" xfId="5353" xr:uid="{00000000-0005-0000-0000-0000BE760000}"/>
    <cellStyle name="Normal 10 6 3 8 2" xfId="5354" xr:uid="{00000000-0005-0000-0000-0000BF760000}"/>
    <cellStyle name="Normal 10 6 3 8 2 2" xfId="22629" xr:uid="{00000000-0005-0000-0000-0000C0760000}"/>
    <cellStyle name="Normal 10 6 3 8 2 2 2" xfId="46267" xr:uid="{00000000-0005-0000-0000-0000C1760000}"/>
    <cellStyle name="Normal 10 6 3 8 2 3" xfId="46268" xr:uid="{00000000-0005-0000-0000-0000C2760000}"/>
    <cellStyle name="Normal 10 6 3 8 3" xfId="10358" xr:uid="{00000000-0005-0000-0000-0000C3760000}"/>
    <cellStyle name="Normal 10 6 3 8 3 2" xfId="22630" xr:uid="{00000000-0005-0000-0000-0000C4760000}"/>
    <cellStyle name="Normal 10 6 3 8 3 2 2" xfId="46269" xr:uid="{00000000-0005-0000-0000-0000C5760000}"/>
    <cellStyle name="Normal 10 6 3 8 3 3" xfId="46270" xr:uid="{00000000-0005-0000-0000-0000C6760000}"/>
    <cellStyle name="Normal 10 6 3 8 4" xfId="22631" xr:uid="{00000000-0005-0000-0000-0000C7760000}"/>
    <cellStyle name="Normal 10 6 3 8 4 2" xfId="46271" xr:uid="{00000000-0005-0000-0000-0000C8760000}"/>
    <cellStyle name="Normal 10 6 3 8 5" xfId="46272" xr:uid="{00000000-0005-0000-0000-0000C9760000}"/>
    <cellStyle name="Normal 10 6 3 9" xfId="5355" xr:uid="{00000000-0005-0000-0000-0000CA760000}"/>
    <cellStyle name="Normal 10 6 3 9 2" xfId="22632" xr:uid="{00000000-0005-0000-0000-0000CB760000}"/>
    <cellStyle name="Normal 10 6 3 9 2 2" xfId="46273" xr:uid="{00000000-0005-0000-0000-0000CC760000}"/>
    <cellStyle name="Normal 10 6 3 9 3" xfId="46274" xr:uid="{00000000-0005-0000-0000-0000CD760000}"/>
    <cellStyle name="Normal 10 6 4" xfId="53" xr:uid="{00000000-0005-0000-0000-0000CE760000}"/>
    <cellStyle name="Normal 10 6 4 10" xfId="22633" xr:uid="{00000000-0005-0000-0000-0000CF760000}"/>
    <cellStyle name="Normal 10 6 4 10 2" xfId="46275" xr:uid="{00000000-0005-0000-0000-0000D0760000}"/>
    <cellStyle name="Normal 10 6 4 11" xfId="22634" xr:uid="{00000000-0005-0000-0000-0000D1760000}"/>
    <cellStyle name="Normal 10 6 4 11 2" xfId="46276" xr:uid="{00000000-0005-0000-0000-0000D2760000}"/>
    <cellStyle name="Normal 10 6 4 12" xfId="46277" xr:uid="{00000000-0005-0000-0000-0000D3760000}"/>
    <cellStyle name="Normal 10 6 4 2" xfId="298" xr:uid="{00000000-0005-0000-0000-0000D4760000}"/>
    <cellStyle name="Normal 10 6 4 2 10" xfId="22635" xr:uid="{00000000-0005-0000-0000-0000D5760000}"/>
    <cellStyle name="Normal 10 6 4 2 10 2" xfId="46278" xr:uid="{00000000-0005-0000-0000-0000D6760000}"/>
    <cellStyle name="Normal 10 6 4 2 11" xfId="46279" xr:uid="{00000000-0005-0000-0000-0000D7760000}"/>
    <cellStyle name="Normal 10 6 4 2 2" xfId="299" xr:uid="{00000000-0005-0000-0000-0000D8760000}"/>
    <cellStyle name="Normal 10 6 4 2 2 10" xfId="46280" xr:uid="{00000000-0005-0000-0000-0000D9760000}"/>
    <cellStyle name="Normal 10 6 4 2 2 2" xfId="901" xr:uid="{00000000-0005-0000-0000-0000DA760000}"/>
    <cellStyle name="Normal 10 6 4 2 2 2 2" xfId="2412" xr:uid="{00000000-0005-0000-0000-0000DB760000}"/>
    <cellStyle name="Normal 10 6 4 2 2 2 2 2" xfId="5356" xr:uid="{00000000-0005-0000-0000-0000DC760000}"/>
    <cellStyle name="Normal 10 6 4 2 2 2 2 2 2" xfId="5357" xr:uid="{00000000-0005-0000-0000-0000DD760000}"/>
    <cellStyle name="Normal 10 6 4 2 2 2 2 2 2 2" xfId="22636" xr:uid="{00000000-0005-0000-0000-0000DE760000}"/>
    <cellStyle name="Normal 10 6 4 2 2 2 2 2 2 2 2" xfId="46281" xr:uid="{00000000-0005-0000-0000-0000DF760000}"/>
    <cellStyle name="Normal 10 6 4 2 2 2 2 2 2 3" xfId="46282" xr:uid="{00000000-0005-0000-0000-0000E0760000}"/>
    <cellStyle name="Normal 10 6 4 2 2 2 2 2 3" xfId="10359" xr:uid="{00000000-0005-0000-0000-0000E1760000}"/>
    <cellStyle name="Normal 10 6 4 2 2 2 2 2 3 2" xfId="22637" xr:uid="{00000000-0005-0000-0000-0000E2760000}"/>
    <cellStyle name="Normal 10 6 4 2 2 2 2 2 3 2 2" xfId="46283" xr:uid="{00000000-0005-0000-0000-0000E3760000}"/>
    <cellStyle name="Normal 10 6 4 2 2 2 2 2 3 3" xfId="46284" xr:uid="{00000000-0005-0000-0000-0000E4760000}"/>
    <cellStyle name="Normal 10 6 4 2 2 2 2 2 4" xfId="22638" xr:uid="{00000000-0005-0000-0000-0000E5760000}"/>
    <cellStyle name="Normal 10 6 4 2 2 2 2 2 4 2" xfId="46285" xr:uid="{00000000-0005-0000-0000-0000E6760000}"/>
    <cellStyle name="Normal 10 6 4 2 2 2 2 2 5" xfId="46286" xr:uid="{00000000-0005-0000-0000-0000E7760000}"/>
    <cellStyle name="Normal 10 6 4 2 2 2 2 3" xfId="5358" xr:uid="{00000000-0005-0000-0000-0000E8760000}"/>
    <cellStyle name="Normal 10 6 4 2 2 2 2 3 2" xfId="22639" xr:uid="{00000000-0005-0000-0000-0000E9760000}"/>
    <cellStyle name="Normal 10 6 4 2 2 2 2 3 2 2" xfId="46287" xr:uid="{00000000-0005-0000-0000-0000EA760000}"/>
    <cellStyle name="Normal 10 6 4 2 2 2 2 3 3" xfId="46288" xr:uid="{00000000-0005-0000-0000-0000EB760000}"/>
    <cellStyle name="Normal 10 6 4 2 2 2 2 4" xfId="10360" xr:uid="{00000000-0005-0000-0000-0000EC760000}"/>
    <cellStyle name="Normal 10 6 4 2 2 2 2 4 2" xfId="22640" xr:uid="{00000000-0005-0000-0000-0000ED760000}"/>
    <cellStyle name="Normal 10 6 4 2 2 2 2 4 2 2" xfId="46289" xr:uid="{00000000-0005-0000-0000-0000EE760000}"/>
    <cellStyle name="Normal 10 6 4 2 2 2 2 4 3" xfId="46290" xr:uid="{00000000-0005-0000-0000-0000EF760000}"/>
    <cellStyle name="Normal 10 6 4 2 2 2 2 5" xfId="13497" xr:uid="{00000000-0005-0000-0000-0000F0760000}"/>
    <cellStyle name="Normal 10 6 4 2 2 2 2 5 2" xfId="22641" xr:uid="{00000000-0005-0000-0000-0000F1760000}"/>
    <cellStyle name="Normal 10 6 4 2 2 2 2 5 2 2" xfId="46291" xr:uid="{00000000-0005-0000-0000-0000F2760000}"/>
    <cellStyle name="Normal 10 6 4 2 2 2 2 5 3" xfId="46292" xr:uid="{00000000-0005-0000-0000-0000F3760000}"/>
    <cellStyle name="Normal 10 6 4 2 2 2 2 6" xfId="22642" xr:uid="{00000000-0005-0000-0000-0000F4760000}"/>
    <cellStyle name="Normal 10 6 4 2 2 2 2 6 2" xfId="46293" xr:uid="{00000000-0005-0000-0000-0000F5760000}"/>
    <cellStyle name="Normal 10 6 4 2 2 2 2 7" xfId="22643" xr:uid="{00000000-0005-0000-0000-0000F6760000}"/>
    <cellStyle name="Normal 10 6 4 2 2 2 2 7 2" xfId="46294" xr:uid="{00000000-0005-0000-0000-0000F7760000}"/>
    <cellStyle name="Normal 10 6 4 2 2 2 2 8" xfId="46295" xr:uid="{00000000-0005-0000-0000-0000F8760000}"/>
    <cellStyle name="Normal 10 6 4 2 2 2 3" xfId="5359" xr:uid="{00000000-0005-0000-0000-0000F9760000}"/>
    <cellStyle name="Normal 10 6 4 2 2 2 3 2" xfId="5360" xr:uid="{00000000-0005-0000-0000-0000FA760000}"/>
    <cellStyle name="Normal 10 6 4 2 2 2 3 2 2" xfId="22644" xr:uid="{00000000-0005-0000-0000-0000FB760000}"/>
    <cellStyle name="Normal 10 6 4 2 2 2 3 2 2 2" xfId="46296" xr:uid="{00000000-0005-0000-0000-0000FC760000}"/>
    <cellStyle name="Normal 10 6 4 2 2 2 3 2 3" xfId="46297" xr:uid="{00000000-0005-0000-0000-0000FD760000}"/>
    <cellStyle name="Normal 10 6 4 2 2 2 3 3" xfId="10361" xr:uid="{00000000-0005-0000-0000-0000FE760000}"/>
    <cellStyle name="Normal 10 6 4 2 2 2 3 3 2" xfId="22645" xr:uid="{00000000-0005-0000-0000-0000FF760000}"/>
    <cellStyle name="Normal 10 6 4 2 2 2 3 3 2 2" xfId="46298" xr:uid="{00000000-0005-0000-0000-000000770000}"/>
    <cellStyle name="Normal 10 6 4 2 2 2 3 3 3" xfId="46299" xr:uid="{00000000-0005-0000-0000-000001770000}"/>
    <cellStyle name="Normal 10 6 4 2 2 2 3 4" xfId="22646" xr:uid="{00000000-0005-0000-0000-000002770000}"/>
    <cellStyle name="Normal 10 6 4 2 2 2 3 4 2" xfId="46300" xr:uid="{00000000-0005-0000-0000-000003770000}"/>
    <cellStyle name="Normal 10 6 4 2 2 2 3 5" xfId="46301" xr:uid="{00000000-0005-0000-0000-000004770000}"/>
    <cellStyle name="Normal 10 6 4 2 2 2 4" xfId="5361" xr:uid="{00000000-0005-0000-0000-000005770000}"/>
    <cellStyle name="Normal 10 6 4 2 2 2 4 2" xfId="22647" xr:uid="{00000000-0005-0000-0000-000006770000}"/>
    <cellStyle name="Normal 10 6 4 2 2 2 4 2 2" xfId="46302" xr:uid="{00000000-0005-0000-0000-000007770000}"/>
    <cellStyle name="Normal 10 6 4 2 2 2 4 3" xfId="46303" xr:uid="{00000000-0005-0000-0000-000008770000}"/>
    <cellStyle name="Normal 10 6 4 2 2 2 5" xfId="10362" xr:uid="{00000000-0005-0000-0000-000009770000}"/>
    <cellStyle name="Normal 10 6 4 2 2 2 5 2" xfId="22648" xr:uid="{00000000-0005-0000-0000-00000A770000}"/>
    <cellStyle name="Normal 10 6 4 2 2 2 5 2 2" xfId="46304" xr:uid="{00000000-0005-0000-0000-00000B770000}"/>
    <cellStyle name="Normal 10 6 4 2 2 2 5 3" xfId="46305" xr:uid="{00000000-0005-0000-0000-00000C770000}"/>
    <cellStyle name="Normal 10 6 4 2 2 2 6" xfId="13498" xr:uid="{00000000-0005-0000-0000-00000D770000}"/>
    <cellStyle name="Normal 10 6 4 2 2 2 6 2" xfId="22649" xr:uid="{00000000-0005-0000-0000-00000E770000}"/>
    <cellStyle name="Normal 10 6 4 2 2 2 6 2 2" xfId="46306" xr:uid="{00000000-0005-0000-0000-00000F770000}"/>
    <cellStyle name="Normal 10 6 4 2 2 2 6 3" xfId="46307" xr:uid="{00000000-0005-0000-0000-000010770000}"/>
    <cellStyle name="Normal 10 6 4 2 2 2 7" xfId="22650" xr:uid="{00000000-0005-0000-0000-000011770000}"/>
    <cellStyle name="Normal 10 6 4 2 2 2 7 2" xfId="46308" xr:uid="{00000000-0005-0000-0000-000012770000}"/>
    <cellStyle name="Normal 10 6 4 2 2 2 8" xfId="22651" xr:uid="{00000000-0005-0000-0000-000013770000}"/>
    <cellStyle name="Normal 10 6 4 2 2 2 8 2" xfId="46309" xr:uid="{00000000-0005-0000-0000-000014770000}"/>
    <cellStyle name="Normal 10 6 4 2 2 2 9" xfId="46310" xr:uid="{00000000-0005-0000-0000-000015770000}"/>
    <cellStyle name="Normal 10 6 4 2 2 3" xfId="1361" xr:uid="{00000000-0005-0000-0000-000016770000}"/>
    <cellStyle name="Normal 10 6 4 2 2 3 2" xfId="5362" xr:uid="{00000000-0005-0000-0000-000017770000}"/>
    <cellStyle name="Normal 10 6 4 2 2 3 2 2" xfId="5363" xr:uid="{00000000-0005-0000-0000-000018770000}"/>
    <cellStyle name="Normal 10 6 4 2 2 3 2 2 2" xfId="22652" xr:uid="{00000000-0005-0000-0000-000019770000}"/>
    <cellStyle name="Normal 10 6 4 2 2 3 2 2 2 2" xfId="46311" xr:uid="{00000000-0005-0000-0000-00001A770000}"/>
    <cellStyle name="Normal 10 6 4 2 2 3 2 2 3" xfId="46312" xr:uid="{00000000-0005-0000-0000-00001B770000}"/>
    <cellStyle name="Normal 10 6 4 2 2 3 2 3" xfId="10363" xr:uid="{00000000-0005-0000-0000-00001C770000}"/>
    <cellStyle name="Normal 10 6 4 2 2 3 2 3 2" xfId="22653" xr:uid="{00000000-0005-0000-0000-00001D770000}"/>
    <cellStyle name="Normal 10 6 4 2 2 3 2 3 2 2" xfId="46313" xr:uid="{00000000-0005-0000-0000-00001E770000}"/>
    <cellStyle name="Normal 10 6 4 2 2 3 2 3 3" xfId="46314" xr:uid="{00000000-0005-0000-0000-00001F770000}"/>
    <cellStyle name="Normal 10 6 4 2 2 3 2 4" xfId="22654" xr:uid="{00000000-0005-0000-0000-000020770000}"/>
    <cellStyle name="Normal 10 6 4 2 2 3 2 4 2" xfId="46315" xr:uid="{00000000-0005-0000-0000-000021770000}"/>
    <cellStyle name="Normal 10 6 4 2 2 3 2 5" xfId="46316" xr:uid="{00000000-0005-0000-0000-000022770000}"/>
    <cellStyle name="Normal 10 6 4 2 2 3 3" xfId="5364" xr:uid="{00000000-0005-0000-0000-000023770000}"/>
    <cellStyle name="Normal 10 6 4 2 2 3 3 2" xfId="22655" xr:uid="{00000000-0005-0000-0000-000024770000}"/>
    <cellStyle name="Normal 10 6 4 2 2 3 3 2 2" xfId="46317" xr:uid="{00000000-0005-0000-0000-000025770000}"/>
    <cellStyle name="Normal 10 6 4 2 2 3 3 3" xfId="46318" xr:uid="{00000000-0005-0000-0000-000026770000}"/>
    <cellStyle name="Normal 10 6 4 2 2 3 4" xfId="10364" xr:uid="{00000000-0005-0000-0000-000027770000}"/>
    <cellStyle name="Normal 10 6 4 2 2 3 4 2" xfId="22656" xr:uid="{00000000-0005-0000-0000-000028770000}"/>
    <cellStyle name="Normal 10 6 4 2 2 3 4 2 2" xfId="46319" xr:uid="{00000000-0005-0000-0000-000029770000}"/>
    <cellStyle name="Normal 10 6 4 2 2 3 4 3" xfId="46320" xr:uid="{00000000-0005-0000-0000-00002A770000}"/>
    <cellStyle name="Normal 10 6 4 2 2 3 5" xfId="13499" xr:uid="{00000000-0005-0000-0000-00002B770000}"/>
    <cellStyle name="Normal 10 6 4 2 2 3 5 2" xfId="22657" xr:uid="{00000000-0005-0000-0000-00002C770000}"/>
    <cellStyle name="Normal 10 6 4 2 2 3 5 2 2" xfId="46321" xr:uid="{00000000-0005-0000-0000-00002D770000}"/>
    <cellStyle name="Normal 10 6 4 2 2 3 5 3" xfId="46322" xr:uid="{00000000-0005-0000-0000-00002E770000}"/>
    <cellStyle name="Normal 10 6 4 2 2 3 6" xfId="22658" xr:uid="{00000000-0005-0000-0000-00002F770000}"/>
    <cellStyle name="Normal 10 6 4 2 2 3 6 2" xfId="46323" xr:uid="{00000000-0005-0000-0000-000030770000}"/>
    <cellStyle name="Normal 10 6 4 2 2 3 7" xfId="22659" xr:uid="{00000000-0005-0000-0000-000031770000}"/>
    <cellStyle name="Normal 10 6 4 2 2 3 7 2" xfId="46324" xr:uid="{00000000-0005-0000-0000-000032770000}"/>
    <cellStyle name="Normal 10 6 4 2 2 3 8" xfId="46325" xr:uid="{00000000-0005-0000-0000-000033770000}"/>
    <cellStyle name="Normal 10 6 4 2 2 4" xfId="1893" xr:uid="{00000000-0005-0000-0000-000034770000}"/>
    <cellStyle name="Normal 10 6 4 2 2 4 2" xfId="5365" xr:uid="{00000000-0005-0000-0000-000035770000}"/>
    <cellStyle name="Normal 10 6 4 2 2 4 2 2" xfId="22660" xr:uid="{00000000-0005-0000-0000-000036770000}"/>
    <cellStyle name="Normal 10 6 4 2 2 4 2 2 2" xfId="46326" xr:uid="{00000000-0005-0000-0000-000037770000}"/>
    <cellStyle name="Normal 10 6 4 2 2 4 2 3" xfId="46327" xr:uid="{00000000-0005-0000-0000-000038770000}"/>
    <cellStyle name="Normal 10 6 4 2 2 4 3" xfId="10365" xr:uid="{00000000-0005-0000-0000-000039770000}"/>
    <cellStyle name="Normal 10 6 4 2 2 4 3 2" xfId="22661" xr:uid="{00000000-0005-0000-0000-00003A770000}"/>
    <cellStyle name="Normal 10 6 4 2 2 4 3 2 2" xfId="46328" xr:uid="{00000000-0005-0000-0000-00003B770000}"/>
    <cellStyle name="Normal 10 6 4 2 2 4 3 3" xfId="46329" xr:uid="{00000000-0005-0000-0000-00003C770000}"/>
    <cellStyle name="Normal 10 6 4 2 2 4 4" xfId="22662" xr:uid="{00000000-0005-0000-0000-00003D770000}"/>
    <cellStyle name="Normal 10 6 4 2 2 4 4 2" xfId="46330" xr:uid="{00000000-0005-0000-0000-00003E770000}"/>
    <cellStyle name="Normal 10 6 4 2 2 4 5" xfId="46331" xr:uid="{00000000-0005-0000-0000-00003F770000}"/>
    <cellStyle name="Normal 10 6 4 2 2 5" xfId="5366" xr:uid="{00000000-0005-0000-0000-000040770000}"/>
    <cellStyle name="Normal 10 6 4 2 2 5 2" xfId="22663" xr:uid="{00000000-0005-0000-0000-000041770000}"/>
    <cellStyle name="Normal 10 6 4 2 2 5 2 2" xfId="46332" xr:uid="{00000000-0005-0000-0000-000042770000}"/>
    <cellStyle name="Normal 10 6 4 2 2 5 3" xfId="46333" xr:uid="{00000000-0005-0000-0000-000043770000}"/>
    <cellStyle name="Normal 10 6 4 2 2 6" xfId="10366" xr:uid="{00000000-0005-0000-0000-000044770000}"/>
    <cellStyle name="Normal 10 6 4 2 2 6 2" xfId="22664" xr:uid="{00000000-0005-0000-0000-000045770000}"/>
    <cellStyle name="Normal 10 6 4 2 2 6 2 2" xfId="46334" xr:uid="{00000000-0005-0000-0000-000046770000}"/>
    <cellStyle name="Normal 10 6 4 2 2 6 3" xfId="46335" xr:uid="{00000000-0005-0000-0000-000047770000}"/>
    <cellStyle name="Normal 10 6 4 2 2 7" xfId="13500" xr:uid="{00000000-0005-0000-0000-000048770000}"/>
    <cellStyle name="Normal 10 6 4 2 2 7 2" xfId="22665" xr:uid="{00000000-0005-0000-0000-000049770000}"/>
    <cellStyle name="Normal 10 6 4 2 2 7 2 2" xfId="46336" xr:uid="{00000000-0005-0000-0000-00004A770000}"/>
    <cellStyle name="Normal 10 6 4 2 2 7 3" xfId="46337" xr:uid="{00000000-0005-0000-0000-00004B770000}"/>
    <cellStyle name="Normal 10 6 4 2 2 8" xfId="22666" xr:uid="{00000000-0005-0000-0000-00004C770000}"/>
    <cellStyle name="Normal 10 6 4 2 2 8 2" xfId="46338" xr:uid="{00000000-0005-0000-0000-00004D770000}"/>
    <cellStyle name="Normal 10 6 4 2 2 9" xfId="22667" xr:uid="{00000000-0005-0000-0000-00004E770000}"/>
    <cellStyle name="Normal 10 6 4 2 2 9 2" xfId="46339" xr:uid="{00000000-0005-0000-0000-00004F770000}"/>
    <cellStyle name="Normal 10 6 4 2 3" xfId="671" xr:uid="{00000000-0005-0000-0000-000050770000}"/>
    <cellStyle name="Normal 10 6 4 2 3 2" xfId="2182" xr:uid="{00000000-0005-0000-0000-000051770000}"/>
    <cellStyle name="Normal 10 6 4 2 3 2 2" xfId="5367" xr:uid="{00000000-0005-0000-0000-000052770000}"/>
    <cellStyle name="Normal 10 6 4 2 3 2 2 2" xfId="5368" xr:uid="{00000000-0005-0000-0000-000053770000}"/>
    <cellStyle name="Normal 10 6 4 2 3 2 2 2 2" xfId="22668" xr:uid="{00000000-0005-0000-0000-000054770000}"/>
    <cellStyle name="Normal 10 6 4 2 3 2 2 2 2 2" xfId="46340" xr:uid="{00000000-0005-0000-0000-000055770000}"/>
    <cellStyle name="Normal 10 6 4 2 3 2 2 2 3" xfId="46341" xr:uid="{00000000-0005-0000-0000-000056770000}"/>
    <cellStyle name="Normal 10 6 4 2 3 2 2 3" xfId="10367" xr:uid="{00000000-0005-0000-0000-000057770000}"/>
    <cellStyle name="Normal 10 6 4 2 3 2 2 3 2" xfId="22669" xr:uid="{00000000-0005-0000-0000-000058770000}"/>
    <cellStyle name="Normal 10 6 4 2 3 2 2 3 2 2" xfId="46342" xr:uid="{00000000-0005-0000-0000-000059770000}"/>
    <cellStyle name="Normal 10 6 4 2 3 2 2 3 3" xfId="46343" xr:uid="{00000000-0005-0000-0000-00005A770000}"/>
    <cellStyle name="Normal 10 6 4 2 3 2 2 4" xfId="22670" xr:uid="{00000000-0005-0000-0000-00005B770000}"/>
    <cellStyle name="Normal 10 6 4 2 3 2 2 4 2" xfId="46344" xr:uid="{00000000-0005-0000-0000-00005C770000}"/>
    <cellStyle name="Normal 10 6 4 2 3 2 2 5" xfId="46345" xr:uid="{00000000-0005-0000-0000-00005D770000}"/>
    <cellStyle name="Normal 10 6 4 2 3 2 3" xfId="5369" xr:uid="{00000000-0005-0000-0000-00005E770000}"/>
    <cellStyle name="Normal 10 6 4 2 3 2 3 2" xfId="22671" xr:uid="{00000000-0005-0000-0000-00005F770000}"/>
    <cellStyle name="Normal 10 6 4 2 3 2 3 2 2" xfId="46346" xr:uid="{00000000-0005-0000-0000-000060770000}"/>
    <cellStyle name="Normal 10 6 4 2 3 2 3 3" xfId="46347" xr:uid="{00000000-0005-0000-0000-000061770000}"/>
    <cellStyle name="Normal 10 6 4 2 3 2 4" xfId="10368" xr:uid="{00000000-0005-0000-0000-000062770000}"/>
    <cellStyle name="Normal 10 6 4 2 3 2 4 2" xfId="22672" xr:uid="{00000000-0005-0000-0000-000063770000}"/>
    <cellStyle name="Normal 10 6 4 2 3 2 4 2 2" xfId="46348" xr:uid="{00000000-0005-0000-0000-000064770000}"/>
    <cellStyle name="Normal 10 6 4 2 3 2 4 3" xfId="46349" xr:uid="{00000000-0005-0000-0000-000065770000}"/>
    <cellStyle name="Normal 10 6 4 2 3 2 5" xfId="13501" xr:uid="{00000000-0005-0000-0000-000066770000}"/>
    <cellStyle name="Normal 10 6 4 2 3 2 5 2" xfId="22673" xr:uid="{00000000-0005-0000-0000-000067770000}"/>
    <cellStyle name="Normal 10 6 4 2 3 2 5 2 2" xfId="46350" xr:uid="{00000000-0005-0000-0000-000068770000}"/>
    <cellStyle name="Normal 10 6 4 2 3 2 5 3" xfId="46351" xr:uid="{00000000-0005-0000-0000-000069770000}"/>
    <cellStyle name="Normal 10 6 4 2 3 2 6" xfId="22674" xr:uid="{00000000-0005-0000-0000-00006A770000}"/>
    <cellStyle name="Normal 10 6 4 2 3 2 6 2" xfId="46352" xr:uid="{00000000-0005-0000-0000-00006B770000}"/>
    <cellStyle name="Normal 10 6 4 2 3 2 7" xfId="22675" xr:uid="{00000000-0005-0000-0000-00006C770000}"/>
    <cellStyle name="Normal 10 6 4 2 3 2 7 2" xfId="46353" xr:uid="{00000000-0005-0000-0000-00006D770000}"/>
    <cellStyle name="Normal 10 6 4 2 3 2 8" xfId="46354" xr:uid="{00000000-0005-0000-0000-00006E770000}"/>
    <cellStyle name="Normal 10 6 4 2 3 3" xfId="5370" xr:uid="{00000000-0005-0000-0000-00006F770000}"/>
    <cellStyle name="Normal 10 6 4 2 3 3 2" xfId="5371" xr:uid="{00000000-0005-0000-0000-000070770000}"/>
    <cellStyle name="Normal 10 6 4 2 3 3 2 2" xfId="22676" xr:uid="{00000000-0005-0000-0000-000071770000}"/>
    <cellStyle name="Normal 10 6 4 2 3 3 2 2 2" xfId="46355" xr:uid="{00000000-0005-0000-0000-000072770000}"/>
    <cellStyle name="Normal 10 6 4 2 3 3 2 3" xfId="46356" xr:uid="{00000000-0005-0000-0000-000073770000}"/>
    <cellStyle name="Normal 10 6 4 2 3 3 3" xfId="10369" xr:uid="{00000000-0005-0000-0000-000074770000}"/>
    <cellStyle name="Normal 10 6 4 2 3 3 3 2" xfId="22677" xr:uid="{00000000-0005-0000-0000-000075770000}"/>
    <cellStyle name="Normal 10 6 4 2 3 3 3 2 2" xfId="46357" xr:uid="{00000000-0005-0000-0000-000076770000}"/>
    <cellStyle name="Normal 10 6 4 2 3 3 3 3" xfId="46358" xr:uid="{00000000-0005-0000-0000-000077770000}"/>
    <cellStyle name="Normal 10 6 4 2 3 3 4" xfId="22678" xr:uid="{00000000-0005-0000-0000-000078770000}"/>
    <cellStyle name="Normal 10 6 4 2 3 3 4 2" xfId="46359" xr:uid="{00000000-0005-0000-0000-000079770000}"/>
    <cellStyle name="Normal 10 6 4 2 3 3 5" xfId="46360" xr:uid="{00000000-0005-0000-0000-00007A770000}"/>
    <cellStyle name="Normal 10 6 4 2 3 4" xfId="5372" xr:uid="{00000000-0005-0000-0000-00007B770000}"/>
    <cellStyle name="Normal 10 6 4 2 3 4 2" xfId="22679" xr:uid="{00000000-0005-0000-0000-00007C770000}"/>
    <cellStyle name="Normal 10 6 4 2 3 4 2 2" xfId="46361" xr:uid="{00000000-0005-0000-0000-00007D770000}"/>
    <cellStyle name="Normal 10 6 4 2 3 4 3" xfId="46362" xr:uid="{00000000-0005-0000-0000-00007E770000}"/>
    <cellStyle name="Normal 10 6 4 2 3 5" xfId="10370" xr:uid="{00000000-0005-0000-0000-00007F770000}"/>
    <cellStyle name="Normal 10 6 4 2 3 5 2" xfId="22680" xr:uid="{00000000-0005-0000-0000-000080770000}"/>
    <cellStyle name="Normal 10 6 4 2 3 5 2 2" xfId="46363" xr:uid="{00000000-0005-0000-0000-000081770000}"/>
    <cellStyle name="Normal 10 6 4 2 3 5 3" xfId="46364" xr:uid="{00000000-0005-0000-0000-000082770000}"/>
    <cellStyle name="Normal 10 6 4 2 3 6" xfId="13502" xr:uid="{00000000-0005-0000-0000-000083770000}"/>
    <cellStyle name="Normal 10 6 4 2 3 6 2" xfId="22681" xr:uid="{00000000-0005-0000-0000-000084770000}"/>
    <cellStyle name="Normal 10 6 4 2 3 6 2 2" xfId="46365" xr:uid="{00000000-0005-0000-0000-000085770000}"/>
    <cellStyle name="Normal 10 6 4 2 3 6 3" xfId="46366" xr:uid="{00000000-0005-0000-0000-000086770000}"/>
    <cellStyle name="Normal 10 6 4 2 3 7" xfId="22682" xr:uid="{00000000-0005-0000-0000-000087770000}"/>
    <cellStyle name="Normal 10 6 4 2 3 7 2" xfId="46367" xr:uid="{00000000-0005-0000-0000-000088770000}"/>
    <cellStyle name="Normal 10 6 4 2 3 8" xfId="22683" xr:uid="{00000000-0005-0000-0000-000089770000}"/>
    <cellStyle name="Normal 10 6 4 2 3 8 2" xfId="46368" xr:uid="{00000000-0005-0000-0000-00008A770000}"/>
    <cellStyle name="Normal 10 6 4 2 3 9" xfId="46369" xr:uid="{00000000-0005-0000-0000-00008B770000}"/>
    <cellStyle name="Normal 10 6 4 2 4" xfId="1131" xr:uid="{00000000-0005-0000-0000-00008C770000}"/>
    <cellStyle name="Normal 10 6 4 2 4 2" xfId="5373" xr:uid="{00000000-0005-0000-0000-00008D770000}"/>
    <cellStyle name="Normal 10 6 4 2 4 2 2" xfId="5374" xr:uid="{00000000-0005-0000-0000-00008E770000}"/>
    <cellStyle name="Normal 10 6 4 2 4 2 2 2" xfId="22684" xr:uid="{00000000-0005-0000-0000-00008F770000}"/>
    <cellStyle name="Normal 10 6 4 2 4 2 2 2 2" xfId="46370" xr:uid="{00000000-0005-0000-0000-000090770000}"/>
    <cellStyle name="Normal 10 6 4 2 4 2 2 3" xfId="46371" xr:uid="{00000000-0005-0000-0000-000091770000}"/>
    <cellStyle name="Normal 10 6 4 2 4 2 3" xfId="10371" xr:uid="{00000000-0005-0000-0000-000092770000}"/>
    <cellStyle name="Normal 10 6 4 2 4 2 3 2" xfId="22685" xr:uid="{00000000-0005-0000-0000-000093770000}"/>
    <cellStyle name="Normal 10 6 4 2 4 2 3 2 2" xfId="46372" xr:uid="{00000000-0005-0000-0000-000094770000}"/>
    <cellStyle name="Normal 10 6 4 2 4 2 3 3" xfId="46373" xr:uid="{00000000-0005-0000-0000-000095770000}"/>
    <cellStyle name="Normal 10 6 4 2 4 2 4" xfId="22686" xr:uid="{00000000-0005-0000-0000-000096770000}"/>
    <cellStyle name="Normal 10 6 4 2 4 2 4 2" xfId="46374" xr:uid="{00000000-0005-0000-0000-000097770000}"/>
    <cellStyle name="Normal 10 6 4 2 4 2 5" xfId="46375" xr:uid="{00000000-0005-0000-0000-000098770000}"/>
    <cellStyle name="Normal 10 6 4 2 4 3" xfId="5375" xr:uid="{00000000-0005-0000-0000-000099770000}"/>
    <cellStyle name="Normal 10 6 4 2 4 3 2" xfId="22687" xr:uid="{00000000-0005-0000-0000-00009A770000}"/>
    <cellStyle name="Normal 10 6 4 2 4 3 2 2" xfId="46376" xr:uid="{00000000-0005-0000-0000-00009B770000}"/>
    <cellStyle name="Normal 10 6 4 2 4 3 3" xfId="46377" xr:uid="{00000000-0005-0000-0000-00009C770000}"/>
    <cellStyle name="Normal 10 6 4 2 4 4" xfId="10372" xr:uid="{00000000-0005-0000-0000-00009D770000}"/>
    <cellStyle name="Normal 10 6 4 2 4 4 2" xfId="22688" xr:uid="{00000000-0005-0000-0000-00009E770000}"/>
    <cellStyle name="Normal 10 6 4 2 4 4 2 2" xfId="46378" xr:uid="{00000000-0005-0000-0000-00009F770000}"/>
    <cellStyle name="Normal 10 6 4 2 4 4 3" xfId="46379" xr:uid="{00000000-0005-0000-0000-0000A0770000}"/>
    <cellStyle name="Normal 10 6 4 2 4 5" xfId="13503" xr:uid="{00000000-0005-0000-0000-0000A1770000}"/>
    <cellStyle name="Normal 10 6 4 2 4 5 2" xfId="22689" xr:uid="{00000000-0005-0000-0000-0000A2770000}"/>
    <cellStyle name="Normal 10 6 4 2 4 5 2 2" xfId="46380" xr:uid="{00000000-0005-0000-0000-0000A3770000}"/>
    <cellStyle name="Normal 10 6 4 2 4 5 3" xfId="46381" xr:uid="{00000000-0005-0000-0000-0000A4770000}"/>
    <cellStyle name="Normal 10 6 4 2 4 6" xfId="22690" xr:uid="{00000000-0005-0000-0000-0000A5770000}"/>
    <cellStyle name="Normal 10 6 4 2 4 6 2" xfId="46382" xr:uid="{00000000-0005-0000-0000-0000A6770000}"/>
    <cellStyle name="Normal 10 6 4 2 4 7" xfId="22691" xr:uid="{00000000-0005-0000-0000-0000A7770000}"/>
    <cellStyle name="Normal 10 6 4 2 4 7 2" xfId="46383" xr:uid="{00000000-0005-0000-0000-0000A8770000}"/>
    <cellStyle name="Normal 10 6 4 2 4 8" xfId="46384" xr:uid="{00000000-0005-0000-0000-0000A9770000}"/>
    <cellStyle name="Normal 10 6 4 2 5" xfId="1663" xr:uid="{00000000-0005-0000-0000-0000AA770000}"/>
    <cellStyle name="Normal 10 6 4 2 5 2" xfId="5376" xr:uid="{00000000-0005-0000-0000-0000AB770000}"/>
    <cellStyle name="Normal 10 6 4 2 5 2 2" xfId="22692" xr:uid="{00000000-0005-0000-0000-0000AC770000}"/>
    <cellStyle name="Normal 10 6 4 2 5 2 2 2" xfId="46385" xr:uid="{00000000-0005-0000-0000-0000AD770000}"/>
    <cellStyle name="Normal 10 6 4 2 5 2 3" xfId="46386" xr:uid="{00000000-0005-0000-0000-0000AE770000}"/>
    <cellStyle name="Normal 10 6 4 2 5 3" xfId="10373" xr:uid="{00000000-0005-0000-0000-0000AF770000}"/>
    <cellStyle name="Normal 10 6 4 2 5 3 2" xfId="22693" xr:uid="{00000000-0005-0000-0000-0000B0770000}"/>
    <cellStyle name="Normal 10 6 4 2 5 3 2 2" xfId="46387" xr:uid="{00000000-0005-0000-0000-0000B1770000}"/>
    <cellStyle name="Normal 10 6 4 2 5 3 3" xfId="46388" xr:uid="{00000000-0005-0000-0000-0000B2770000}"/>
    <cellStyle name="Normal 10 6 4 2 5 4" xfId="22694" xr:uid="{00000000-0005-0000-0000-0000B3770000}"/>
    <cellStyle name="Normal 10 6 4 2 5 4 2" xfId="46389" xr:uid="{00000000-0005-0000-0000-0000B4770000}"/>
    <cellStyle name="Normal 10 6 4 2 5 5" xfId="46390" xr:uid="{00000000-0005-0000-0000-0000B5770000}"/>
    <cellStyle name="Normal 10 6 4 2 6" xfId="5377" xr:uid="{00000000-0005-0000-0000-0000B6770000}"/>
    <cellStyle name="Normal 10 6 4 2 6 2" xfId="22695" xr:uid="{00000000-0005-0000-0000-0000B7770000}"/>
    <cellStyle name="Normal 10 6 4 2 6 2 2" xfId="46391" xr:uid="{00000000-0005-0000-0000-0000B8770000}"/>
    <cellStyle name="Normal 10 6 4 2 6 3" xfId="46392" xr:uid="{00000000-0005-0000-0000-0000B9770000}"/>
    <cellStyle name="Normal 10 6 4 2 7" xfId="10374" xr:uid="{00000000-0005-0000-0000-0000BA770000}"/>
    <cellStyle name="Normal 10 6 4 2 7 2" xfId="22696" xr:uid="{00000000-0005-0000-0000-0000BB770000}"/>
    <cellStyle name="Normal 10 6 4 2 7 2 2" xfId="46393" xr:uid="{00000000-0005-0000-0000-0000BC770000}"/>
    <cellStyle name="Normal 10 6 4 2 7 3" xfId="46394" xr:uid="{00000000-0005-0000-0000-0000BD770000}"/>
    <cellStyle name="Normal 10 6 4 2 8" xfId="13504" xr:uid="{00000000-0005-0000-0000-0000BE770000}"/>
    <cellStyle name="Normal 10 6 4 2 8 2" xfId="22697" xr:uid="{00000000-0005-0000-0000-0000BF770000}"/>
    <cellStyle name="Normal 10 6 4 2 8 2 2" xfId="46395" xr:uid="{00000000-0005-0000-0000-0000C0770000}"/>
    <cellStyle name="Normal 10 6 4 2 8 3" xfId="46396" xr:uid="{00000000-0005-0000-0000-0000C1770000}"/>
    <cellStyle name="Normal 10 6 4 2 9" xfId="22698" xr:uid="{00000000-0005-0000-0000-0000C2770000}"/>
    <cellStyle name="Normal 10 6 4 2 9 2" xfId="46397" xr:uid="{00000000-0005-0000-0000-0000C3770000}"/>
    <cellStyle name="Normal 10 6 4 3" xfId="300" xr:uid="{00000000-0005-0000-0000-0000C4770000}"/>
    <cellStyle name="Normal 10 6 4 3 10" xfId="46398" xr:uid="{00000000-0005-0000-0000-0000C5770000}"/>
    <cellStyle name="Normal 10 6 4 3 2" xfId="786" xr:uid="{00000000-0005-0000-0000-0000C6770000}"/>
    <cellStyle name="Normal 10 6 4 3 2 2" xfId="2297" xr:uid="{00000000-0005-0000-0000-0000C7770000}"/>
    <cellStyle name="Normal 10 6 4 3 2 2 2" xfId="5378" xr:uid="{00000000-0005-0000-0000-0000C8770000}"/>
    <cellStyle name="Normal 10 6 4 3 2 2 2 2" xfId="5379" xr:uid="{00000000-0005-0000-0000-0000C9770000}"/>
    <cellStyle name="Normal 10 6 4 3 2 2 2 2 2" xfId="22699" xr:uid="{00000000-0005-0000-0000-0000CA770000}"/>
    <cellStyle name="Normal 10 6 4 3 2 2 2 2 2 2" xfId="46399" xr:uid="{00000000-0005-0000-0000-0000CB770000}"/>
    <cellStyle name="Normal 10 6 4 3 2 2 2 2 3" xfId="46400" xr:uid="{00000000-0005-0000-0000-0000CC770000}"/>
    <cellStyle name="Normal 10 6 4 3 2 2 2 3" xfId="10375" xr:uid="{00000000-0005-0000-0000-0000CD770000}"/>
    <cellStyle name="Normal 10 6 4 3 2 2 2 3 2" xfId="22700" xr:uid="{00000000-0005-0000-0000-0000CE770000}"/>
    <cellStyle name="Normal 10 6 4 3 2 2 2 3 2 2" xfId="46401" xr:uid="{00000000-0005-0000-0000-0000CF770000}"/>
    <cellStyle name="Normal 10 6 4 3 2 2 2 3 3" xfId="46402" xr:uid="{00000000-0005-0000-0000-0000D0770000}"/>
    <cellStyle name="Normal 10 6 4 3 2 2 2 4" xfId="22701" xr:uid="{00000000-0005-0000-0000-0000D1770000}"/>
    <cellStyle name="Normal 10 6 4 3 2 2 2 4 2" xfId="46403" xr:uid="{00000000-0005-0000-0000-0000D2770000}"/>
    <cellStyle name="Normal 10 6 4 3 2 2 2 5" xfId="46404" xr:uid="{00000000-0005-0000-0000-0000D3770000}"/>
    <cellStyle name="Normal 10 6 4 3 2 2 3" xfId="5380" xr:uid="{00000000-0005-0000-0000-0000D4770000}"/>
    <cellStyle name="Normal 10 6 4 3 2 2 3 2" xfId="22702" xr:uid="{00000000-0005-0000-0000-0000D5770000}"/>
    <cellStyle name="Normal 10 6 4 3 2 2 3 2 2" xfId="46405" xr:uid="{00000000-0005-0000-0000-0000D6770000}"/>
    <cellStyle name="Normal 10 6 4 3 2 2 3 3" xfId="46406" xr:uid="{00000000-0005-0000-0000-0000D7770000}"/>
    <cellStyle name="Normal 10 6 4 3 2 2 4" xfId="10376" xr:uid="{00000000-0005-0000-0000-0000D8770000}"/>
    <cellStyle name="Normal 10 6 4 3 2 2 4 2" xfId="22703" xr:uid="{00000000-0005-0000-0000-0000D9770000}"/>
    <cellStyle name="Normal 10 6 4 3 2 2 4 2 2" xfId="46407" xr:uid="{00000000-0005-0000-0000-0000DA770000}"/>
    <cellStyle name="Normal 10 6 4 3 2 2 4 3" xfId="46408" xr:uid="{00000000-0005-0000-0000-0000DB770000}"/>
    <cellStyle name="Normal 10 6 4 3 2 2 5" xfId="13505" xr:uid="{00000000-0005-0000-0000-0000DC770000}"/>
    <cellStyle name="Normal 10 6 4 3 2 2 5 2" xfId="22704" xr:uid="{00000000-0005-0000-0000-0000DD770000}"/>
    <cellStyle name="Normal 10 6 4 3 2 2 5 2 2" xfId="46409" xr:uid="{00000000-0005-0000-0000-0000DE770000}"/>
    <cellStyle name="Normal 10 6 4 3 2 2 5 3" xfId="46410" xr:uid="{00000000-0005-0000-0000-0000DF770000}"/>
    <cellStyle name="Normal 10 6 4 3 2 2 6" xfId="22705" xr:uid="{00000000-0005-0000-0000-0000E0770000}"/>
    <cellStyle name="Normal 10 6 4 3 2 2 6 2" xfId="46411" xr:uid="{00000000-0005-0000-0000-0000E1770000}"/>
    <cellStyle name="Normal 10 6 4 3 2 2 7" xfId="22706" xr:uid="{00000000-0005-0000-0000-0000E2770000}"/>
    <cellStyle name="Normal 10 6 4 3 2 2 7 2" xfId="46412" xr:uid="{00000000-0005-0000-0000-0000E3770000}"/>
    <cellStyle name="Normal 10 6 4 3 2 2 8" xfId="46413" xr:uid="{00000000-0005-0000-0000-0000E4770000}"/>
    <cellStyle name="Normal 10 6 4 3 2 3" xfId="5381" xr:uid="{00000000-0005-0000-0000-0000E5770000}"/>
    <cellStyle name="Normal 10 6 4 3 2 3 2" xfId="5382" xr:uid="{00000000-0005-0000-0000-0000E6770000}"/>
    <cellStyle name="Normal 10 6 4 3 2 3 2 2" xfId="22707" xr:uid="{00000000-0005-0000-0000-0000E7770000}"/>
    <cellStyle name="Normal 10 6 4 3 2 3 2 2 2" xfId="46414" xr:uid="{00000000-0005-0000-0000-0000E8770000}"/>
    <cellStyle name="Normal 10 6 4 3 2 3 2 3" xfId="46415" xr:uid="{00000000-0005-0000-0000-0000E9770000}"/>
    <cellStyle name="Normal 10 6 4 3 2 3 3" xfId="10377" xr:uid="{00000000-0005-0000-0000-0000EA770000}"/>
    <cellStyle name="Normal 10 6 4 3 2 3 3 2" xfId="22708" xr:uid="{00000000-0005-0000-0000-0000EB770000}"/>
    <cellStyle name="Normal 10 6 4 3 2 3 3 2 2" xfId="46416" xr:uid="{00000000-0005-0000-0000-0000EC770000}"/>
    <cellStyle name="Normal 10 6 4 3 2 3 3 3" xfId="46417" xr:uid="{00000000-0005-0000-0000-0000ED770000}"/>
    <cellStyle name="Normal 10 6 4 3 2 3 4" xfId="22709" xr:uid="{00000000-0005-0000-0000-0000EE770000}"/>
    <cellStyle name="Normal 10 6 4 3 2 3 4 2" xfId="46418" xr:uid="{00000000-0005-0000-0000-0000EF770000}"/>
    <cellStyle name="Normal 10 6 4 3 2 3 5" xfId="46419" xr:uid="{00000000-0005-0000-0000-0000F0770000}"/>
    <cellStyle name="Normal 10 6 4 3 2 4" xfId="5383" xr:uid="{00000000-0005-0000-0000-0000F1770000}"/>
    <cellStyle name="Normal 10 6 4 3 2 4 2" xfId="22710" xr:uid="{00000000-0005-0000-0000-0000F2770000}"/>
    <cellStyle name="Normal 10 6 4 3 2 4 2 2" xfId="46420" xr:uid="{00000000-0005-0000-0000-0000F3770000}"/>
    <cellStyle name="Normal 10 6 4 3 2 4 3" xfId="46421" xr:uid="{00000000-0005-0000-0000-0000F4770000}"/>
    <cellStyle name="Normal 10 6 4 3 2 5" xfId="10378" xr:uid="{00000000-0005-0000-0000-0000F5770000}"/>
    <cellStyle name="Normal 10 6 4 3 2 5 2" xfId="22711" xr:uid="{00000000-0005-0000-0000-0000F6770000}"/>
    <cellStyle name="Normal 10 6 4 3 2 5 2 2" xfId="46422" xr:uid="{00000000-0005-0000-0000-0000F7770000}"/>
    <cellStyle name="Normal 10 6 4 3 2 5 3" xfId="46423" xr:uid="{00000000-0005-0000-0000-0000F8770000}"/>
    <cellStyle name="Normal 10 6 4 3 2 6" xfId="13506" xr:uid="{00000000-0005-0000-0000-0000F9770000}"/>
    <cellStyle name="Normal 10 6 4 3 2 6 2" xfId="22712" xr:uid="{00000000-0005-0000-0000-0000FA770000}"/>
    <cellStyle name="Normal 10 6 4 3 2 6 2 2" xfId="46424" xr:uid="{00000000-0005-0000-0000-0000FB770000}"/>
    <cellStyle name="Normal 10 6 4 3 2 6 3" xfId="46425" xr:uid="{00000000-0005-0000-0000-0000FC770000}"/>
    <cellStyle name="Normal 10 6 4 3 2 7" xfId="22713" xr:uid="{00000000-0005-0000-0000-0000FD770000}"/>
    <cellStyle name="Normal 10 6 4 3 2 7 2" xfId="46426" xr:uid="{00000000-0005-0000-0000-0000FE770000}"/>
    <cellStyle name="Normal 10 6 4 3 2 8" xfId="22714" xr:uid="{00000000-0005-0000-0000-0000FF770000}"/>
    <cellStyle name="Normal 10 6 4 3 2 8 2" xfId="46427" xr:uid="{00000000-0005-0000-0000-000000780000}"/>
    <cellStyle name="Normal 10 6 4 3 2 9" xfId="46428" xr:uid="{00000000-0005-0000-0000-000001780000}"/>
    <cellStyle name="Normal 10 6 4 3 3" xfId="1246" xr:uid="{00000000-0005-0000-0000-000002780000}"/>
    <cellStyle name="Normal 10 6 4 3 3 2" xfId="5384" xr:uid="{00000000-0005-0000-0000-000003780000}"/>
    <cellStyle name="Normal 10 6 4 3 3 2 2" xfId="5385" xr:uid="{00000000-0005-0000-0000-000004780000}"/>
    <cellStyle name="Normal 10 6 4 3 3 2 2 2" xfId="22715" xr:uid="{00000000-0005-0000-0000-000005780000}"/>
    <cellStyle name="Normal 10 6 4 3 3 2 2 2 2" xfId="46429" xr:uid="{00000000-0005-0000-0000-000006780000}"/>
    <cellStyle name="Normal 10 6 4 3 3 2 2 3" xfId="46430" xr:uid="{00000000-0005-0000-0000-000007780000}"/>
    <cellStyle name="Normal 10 6 4 3 3 2 3" xfId="10379" xr:uid="{00000000-0005-0000-0000-000008780000}"/>
    <cellStyle name="Normal 10 6 4 3 3 2 3 2" xfId="22716" xr:uid="{00000000-0005-0000-0000-000009780000}"/>
    <cellStyle name="Normal 10 6 4 3 3 2 3 2 2" xfId="46431" xr:uid="{00000000-0005-0000-0000-00000A780000}"/>
    <cellStyle name="Normal 10 6 4 3 3 2 3 3" xfId="46432" xr:uid="{00000000-0005-0000-0000-00000B780000}"/>
    <cellStyle name="Normal 10 6 4 3 3 2 4" xfId="22717" xr:uid="{00000000-0005-0000-0000-00000C780000}"/>
    <cellStyle name="Normal 10 6 4 3 3 2 4 2" xfId="46433" xr:uid="{00000000-0005-0000-0000-00000D780000}"/>
    <cellStyle name="Normal 10 6 4 3 3 2 5" xfId="46434" xr:uid="{00000000-0005-0000-0000-00000E780000}"/>
    <cellStyle name="Normal 10 6 4 3 3 3" xfId="5386" xr:uid="{00000000-0005-0000-0000-00000F780000}"/>
    <cellStyle name="Normal 10 6 4 3 3 3 2" xfId="22718" xr:uid="{00000000-0005-0000-0000-000010780000}"/>
    <cellStyle name="Normal 10 6 4 3 3 3 2 2" xfId="46435" xr:uid="{00000000-0005-0000-0000-000011780000}"/>
    <cellStyle name="Normal 10 6 4 3 3 3 3" xfId="46436" xr:uid="{00000000-0005-0000-0000-000012780000}"/>
    <cellStyle name="Normal 10 6 4 3 3 4" xfId="10380" xr:uid="{00000000-0005-0000-0000-000013780000}"/>
    <cellStyle name="Normal 10 6 4 3 3 4 2" xfId="22719" xr:uid="{00000000-0005-0000-0000-000014780000}"/>
    <cellStyle name="Normal 10 6 4 3 3 4 2 2" xfId="46437" xr:uid="{00000000-0005-0000-0000-000015780000}"/>
    <cellStyle name="Normal 10 6 4 3 3 4 3" xfId="46438" xr:uid="{00000000-0005-0000-0000-000016780000}"/>
    <cellStyle name="Normal 10 6 4 3 3 5" xfId="13507" xr:uid="{00000000-0005-0000-0000-000017780000}"/>
    <cellStyle name="Normal 10 6 4 3 3 5 2" xfId="22720" xr:uid="{00000000-0005-0000-0000-000018780000}"/>
    <cellStyle name="Normal 10 6 4 3 3 5 2 2" xfId="46439" xr:uid="{00000000-0005-0000-0000-000019780000}"/>
    <cellStyle name="Normal 10 6 4 3 3 5 3" xfId="46440" xr:uid="{00000000-0005-0000-0000-00001A780000}"/>
    <cellStyle name="Normal 10 6 4 3 3 6" xfId="22721" xr:uid="{00000000-0005-0000-0000-00001B780000}"/>
    <cellStyle name="Normal 10 6 4 3 3 6 2" xfId="46441" xr:uid="{00000000-0005-0000-0000-00001C780000}"/>
    <cellStyle name="Normal 10 6 4 3 3 7" xfId="22722" xr:uid="{00000000-0005-0000-0000-00001D780000}"/>
    <cellStyle name="Normal 10 6 4 3 3 7 2" xfId="46442" xr:uid="{00000000-0005-0000-0000-00001E780000}"/>
    <cellStyle name="Normal 10 6 4 3 3 8" xfId="46443" xr:uid="{00000000-0005-0000-0000-00001F780000}"/>
    <cellStyle name="Normal 10 6 4 3 4" xfId="1778" xr:uid="{00000000-0005-0000-0000-000020780000}"/>
    <cellStyle name="Normal 10 6 4 3 4 2" xfId="5387" xr:uid="{00000000-0005-0000-0000-000021780000}"/>
    <cellStyle name="Normal 10 6 4 3 4 2 2" xfId="22723" xr:uid="{00000000-0005-0000-0000-000022780000}"/>
    <cellStyle name="Normal 10 6 4 3 4 2 2 2" xfId="46444" xr:uid="{00000000-0005-0000-0000-000023780000}"/>
    <cellStyle name="Normal 10 6 4 3 4 2 3" xfId="46445" xr:uid="{00000000-0005-0000-0000-000024780000}"/>
    <cellStyle name="Normal 10 6 4 3 4 3" xfId="10381" xr:uid="{00000000-0005-0000-0000-000025780000}"/>
    <cellStyle name="Normal 10 6 4 3 4 3 2" xfId="22724" xr:uid="{00000000-0005-0000-0000-000026780000}"/>
    <cellStyle name="Normal 10 6 4 3 4 3 2 2" xfId="46446" xr:uid="{00000000-0005-0000-0000-000027780000}"/>
    <cellStyle name="Normal 10 6 4 3 4 3 3" xfId="46447" xr:uid="{00000000-0005-0000-0000-000028780000}"/>
    <cellStyle name="Normal 10 6 4 3 4 4" xfId="22725" xr:uid="{00000000-0005-0000-0000-000029780000}"/>
    <cellStyle name="Normal 10 6 4 3 4 4 2" xfId="46448" xr:uid="{00000000-0005-0000-0000-00002A780000}"/>
    <cellStyle name="Normal 10 6 4 3 4 5" xfId="46449" xr:uid="{00000000-0005-0000-0000-00002B780000}"/>
    <cellStyle name="Normal 10 6 4 3 5" xfId="5388" xr:uid="{00000000-0005-0000-0000-00002C780000}"/>
    <cellStyle name="Normal 10 6 4 3 5 2" xfId="22726" xr:uid="{00000000-0005-0000-0000-00002D780000}"/>
    <cellStyle name="Normal 10 6 4 3 5 2 2" xfId="46450" xr:uid="{00000000-0005-0000-0000-00002E780000}"/>
    <cellStyle name="Normal 10 6 4 3 5 3" xfId="46451" xr:uid="{00000000-0005-0000-0000-00002F780000}"/>
    <cellStyle name="Normal 10 6 4 3 6" xfId="10382" xr:uid="{00000000-0005-0000-0000-000030780000}"/>
    <cellStyle name="Normal 10 6 4 3 6 2" xfId="22727" xr:uid="{00000000-0005-0000-0000-000031780000}"/>
    <cellStyle name="Normal 10 6 4 3 6 2 2" xfId="46452" xr:uid="{00000000-0005-0000-0000-000032780000}"/>
    <cellStyle name="Normal 10 6 4 3 6 3" xfId="46453" xr:uid="{00000000-0005-0000-0000-000033780000}"/>
    <cellStyle name="Normal 10 6 4 3 7" xfId="13508" xr:uid="{00000000-0005-0000-0000-000034780000}"/>
    <cellStyle name="Normal 10 6 4 3 7 2" xfId="22728" xr:uid="{00000000-0005-0000-0000-000035780000}"/>
    <cellStyle name="Normal 10 6 4 3 7 2 2" xfId="46454" xr:uid="{00000000-0005-0000-0000-000036780000}"/>
    <cellStyle name="Normal 10 6 4 3 7 3" xfId="46455" xr:uid="{00000000-0005-0000-0000-000037780000}"/>
    <cellStyle name="Normal 10 6 4 3 8" xfId="22729" xr:uid="{00000000-0005-0000-0000-000038780000}"/>
    <cellStyle name="Normal 10 6 4 3 8 2" xfId="46456" xr:uid="{00000000-0005-0000-0000-000039780000}"/>
    <cellStyle name="Normal 10 6 4 3 9" xfId="22730" xr:uid="{00000000-0005-0000-0000-00003A780000}"/>
    <cellStyle name="Normal 10 6 4 3 9 2" xfId="46457" xr:uid="{00000000-0005-0000-0000-00003B780000}"/>
    <cellStyle name="Normal 10 6 4 4" xfId="556" xr:uid="{00000000-0005-0000-0000-00003C780000}"/>
    <cellStyle name="Normal 10 6 4 4 2" xfId="2067" xr:uid="{00000000-0005-0000-0000-00003D780000}"/>
    <cellStyle name="Normal 10 6 4 4 2 2" xfId="5389" xr:uid="{00000000-0005-0000-0000-00003E780000}"/>
    <cellStyle name="Normal 10 6 4 4 2 2 2" xfId="5390" xr:uid="{00000000-0005-0000-0000-00003F780000}"/>
    <cellStyle name="Normal 10 6 4 4 2 2 2 2" xfId="22731" xr:uid="{00000000-0005-0000-0000-000040780000}"/>
    <cellStyle name="Normal 10 6 4 4 2 2 2 2 2" xfId="46458" xr:uid="{00000000-0005-0000-0000-000041780000}"/>
    <cellStyle name="Normal 10 6 4 4 2 2 2 3" xfId="46459" xr:uid="{00000000-0005-0000-0000-000042780000}"/>
    <cellStyle name="Normal 10 6 4 4 2 2 3" xfId="10383" xr:uid="{00000000-0005-0000-0000-000043780000}"/>
    <cellStyle name="Normal 10 6 4 4 2 2 3 2" xfId="22732" xr:uid="{00000000-0005-0000-0000-000044780000}"/>
    <cellStyle name="Normal 10 6 4 4 2 2 3 2 2" xfId="46460" xr:uid="{00000000-0005-0000-0000-000045780000}"/>
    <cellStyle name="Normal 10 6 4 4 2 2 3 3" xfId="46461" xr:uid="{00000000-0005-0000-0000-000046780000}"/>
    <cellStyle name="Normal 10 6 4 4 2 2 4" xfId="22733" xr:uid="{00000000-0005-0000-0000-000047780000}"/>
    <cellStyle name="Normal 10 6 4 4 2 2 4 2" xfId="46462" xr:uid="{00000000-0005-0000-0000-000048780000}"/>
    <cellStyle name="Normal 10 6 4 4 2 2 5" xfId="46463" xr:uid="{00000000-0005-0000-0000-000049780000}"/>
    <cellStyle name="Normal 10 6 4 4 2 3" xfId="5391" xr:uid="{00000000-0005-0000-0000-00004A780000}"/>
    <cellStyle name="Normal 10 6 4 4 2 3 2" xfId="22734" xr:uid="{00000000-0005-0000-0000-00004B780000}"/>
    <cellStyle name="Normal 10 6 4 4 2 3 2 2" xfId="46464" xr:uid="{00000000-0005-0000-0000-00004C780000}"/>
    <cellStyle name="Normal 10 6 4 4 2 3 3" xfId="46465" xr:uid="{00000000-0005-0000-0000-00004D780000}"/>
    <cellStyle name="Normal 10 6 4 4 2 4" xfId="10384" xr:uid="{00000000-0005-0000-0000-00004E780000}"/>
    <cellStyle name="Normal 10 6 4 4 2 4 2" xfId="22735" xr:uid="{00000000-0005-0000-0000-00004F780000}"/>
    <cellStyle name="Normal 10 6 4 4 2 4 2 2" xfId="46466" xr:uid="{00000000-0005-0000-0000-000050780000}"/>
    <cellStyle name="Normal 10 6 4 4 2 4 3" xfId="46467" xr:uid="{00000000-0005-0000-0000-000051780000}"/>
    <cellStyle name="Normal 10 6 4 4 2 5" xfId="13509" xr:uid="{00000000-0005-0000-0000-000052780000}"/>
    <cellStyle name="Normal 10 6 4 4 2 5 2" xfId="22736" xr:uid="{00000000-0005-0000-0000-000053780000}"/>
    <cellStyle name="Normal 10 6 4 4 2 5 2 2" xfId="46468" xr:uid="{00000000-0005-0000-0000-000054780000}"/>
    <cellStyle name="Normal 10 6 4 4 2 5 3" xfId="46469" xr:uid="{00000000-0005-0000-0000-000055780000}"/>
    <cellStyle name="Normal 10 6 4 4 2 6" xfId="22737" xr:uid="{00000000-0005-0000-0000-000056780000}"/>
    <cellStyle name="Normal 10 6 4 4 2 6 2" xfId="46470" xr:uid="{00000000-0005-0000-0000-000057780000}"/>
    <cellStyle name="Normal 10 6 4 4 2 7" xfId="22738" xr:uid="{00000000-0005-0000-0000-000058780000}"/>
    <cellStyle name="Normal 10 6 4 4 2 7 2" xfId="46471" xr:uid="{00000000-0005-0000-0000-000059780000}"/>
    <cellStyle name="Normal 10 6 4 4 2 8" xfId="46472" xr:uid="{00000000-0005-0000-0000-00005A780000}"/>
    <cellStyle name="Normal 10 6 4 4 3" xfId="5392" xr:uid="{00000000-0005-0000-0000-00005B780000}"/>
    <cellStyle name="Normal 10 6 4 4 3 2" xfId="5393" xr:uid="{00000000-0005-0000-0000-00005C780000}"/>
    <cellStyle name="Normal 10 6 4 4 3 2 2" xfId="22739" xr:uid="{00000000-0005-0000-0000-00005D780000}"/>
    <cellStyle name="Normal 10 6 4 4 3 2 2 2" xfId="46473" xr:uid="{00000000-0005-0000-0000-00005E780000}"/>
    <cellStyle name="Normal 10 6 4 4 3 2 3" xfId="46474" xr:uid="{00000000-0005-0000-0000-00005F780000}"/>
    <cellStyle name="Normal 10 6 4 4 3 3" xfId="10385" xr:uid="{00000000-0005-0000-0000-000060780000}"/>
    <cellStyle name="Normal 10 6 4 4 3 3 2" xfId="22740" xr:uid="{00000000-0005-0000-0000-000061780000}"/>
    <cellStyle name="Normal 10 6 4 4 3 3 2 2" xfId="46475" xr:uid="{00000000-0005-0000-0000-000062780000}"/>
    <cellStyle name="Normal 10 6 4 4 3 3 3" xfId="46476" xr:uid="{00000000-0005-0000-0000-000063780000}"/>
    <cellStyle name="Normal 10 6 4 4 3 4" xfId="22741" xr:uid="{00000000-0005-0000-0000-000064780000}"/>
    <cellStyle name="Normal 10 6 4 4 3 4 2" xfId="46477" xr:uid="{00000000-0005-0000-0000-000065780000}"/>
    <cellStyle name="Normal 10 6 4 4 3 5" xfId="46478" xr:uid="{00000000-0005-0000-0000-000066780000}"/>
    <cellStyle name="Normal 10 6 4 4 4" xfId="5394" xr:uid="{00000000-0005-0000-0000-000067780000}"/>
    <cellStyle name="Normal 10 6 4 4 4 2" xfId="22742" xr:uid="{00000000-0005-0000-0000-000068780000}"/>
    <cellStyle name="Normal 10 6 4 4 4 2 2" xfId="46479" xr:uid="{00000000-0005-0000-0000-000069780000}"/>
    <cellStyle name="Normal 10 6 4 4 4 3" xfId="46480" xr:uid="{00000000-0005-0000-0000-00006A780000}"/>
    <cellStyle name="Normal 10 6 4 4 5" xfId="10386" xr:uid="{00000000-0005-0000-0000-00006B780000}"/>
    <cellStyle name="Normal 10 6 4 4 5 2" xfId="22743" xr:uid="{00000000-0005-0000-0000-00006C780000}"/>
    <cellStyle name="Normal 10 6 4 4 5 2 2" xfId="46481" xr:uid="{00000000-0005-0000-0000-00006D780000}"/>
    <cellStyle name="Normal 10 6 4 4 5 3" xfId="46482" xr:uid="{00000000-0005-0000-0000-00006E780000}"/>
    <cellStyle name="Normal 10 6 4 4 6" xfId="13510" xr:uid="{00000000-0005-0000-0000-00006F780000}"/>
    <cellStyle name="Normal 10 6 4 4 6 2" xfId="22744" xr:uid="{00000000-0005-0000-0000-000070780000}"/>
    <cellStyle name="Normal 10 6 4 4 6 2 2" xfId="46483" xr:uid="{00000000-0005-0000-0000-000071780000}"/>
    <cellStyle name="Normal 10 6 4 4 6 3" xfId="46484" xr:uid="{00000000-0005-0000-0000-000072780000}"/>
    <cellStyle name="Normal 10 6 4 4 7" xfId="22745" xr:uid="{00000000-0005-0000-0000-000073780000}"/>
    <cellStyle name="Normal 10 6 4 4 7 2" xfId="46485" xr:uid="{00000000-0005-0000-0000-000074780000}"/>
    <cellStyle name="Normal 10 6 4 4 8" xfId="22746" xr:uid="{00000000-0005-0000-0000-000075780000}"/>
    <cellStyle name="Normal 10 6 4 4 8 2" xfId="46486" xr:uid="{00000000-0005-0000-0000-000076780000}"/>
    <cellStyle name="Normal 10 6 4 4 9" xfId="46487" xr:uid="{00000000-0005-0000-0000-000077780000}"/>
    <cellStyle name="Normal 10 6 4 5" xfId="1016" xr:uid="{00000000-0005-0000-0000-000078780000}"/>
    <cellStyle name="Normal 10 6 4 5 2" xfId="5395" xr:uid="{00000000-0005-0000-0000-000079780000}"/>
    <cellStyle name="Normal 10 6 4 5 2 2" xfId="5396" xr:uid="{00000000-0005-0000-0000-00007A780000}"/>
    <cellStyle name="Normal 10 6 4 5 2 2 2" xfId="22747" xr:uid="{00000000-0005-0000-0000-00007B780000}"/>
    <cellStyle name="Normal 10 6 4 5 2 2 2 2" xfId="46488" xr:uid="{00000000-0005-0000-0000-00007C780000}"/>
    <cellStyle name="Normal 10 6 4 5 2 2 3" xfId="46489" xr:uid="{00000000-0005-0000-0000-00007D780000}"/>
    <cellStyle name="Normal 10 6 4 5 2 3" xfId="10387" xr:uid="{00000000-0005-0000-0000-00007E780000}"/>
    <cellStyle name="Normal 10 6 4 5 2 3 2" xfId="22748" xr:uid="{00000000-0005-0000-0000-00007F780000}"/>
    <cellStyle name="Normal 10 6 4 5 2 3 2 2" xfId="46490" xr:uid="{00000000-0005-0000-0000-000080780000}"/>
    <cellStyle name="Normal 10 6 4 5 2 3 3" xfId="46491" xr:uid="{00000000-0005-0000-0000-000081780000}"/>
    <cellStyle name="Normal 10 6 4 5 2 4" xfId="22749" xr:uid="{00000000-0005-0000-0000-000082780000}"/>
    <cellStyle name="Normal 10 6 4 5 2 4 2" xfId="46492" xr:uid="{00000000-0005-0000-0000-000083780000}"/>
    <cellStyle name="Normal 10 6 4 5 2 5" xfId="46493" xr:uid="{00000000-0005-0000-0000-000084780000}"/>
    <cellStyle name="Normal 10 6 4 5 3" xfId="5397" xr:uid="{00000000-0005-0000-0000-000085780000}"/>
    <cellStyle name="Normal 10 6 4 5 3 2" xfId="22750" xr:uid="{00000000-0005-0000-0000-000086780000}"/>
    <cellStyle name="Normal 10 6 4 5 3 2 2" xfId="46494" xr:uid="{00000000-0005-0000-0000-000087780000}"/>
    <cellStyle name="Normal 10 6 4 5 3 3" xfId="46495" xr:uid="{00000000-0005-0000-0000-000088780000}"/>
    <cellStyle name="Normal 10 6 4 5 4" xfId="10388" xr:uid="{00000000-0005-0000-0000-000089780000}"/>
    <cellStyle name="Normal 10 6 4 5 4 2" xfId="22751" xr:uid="{00000000-0005-0000-0000-00008A780000}"/>
    <cellStyle name="Normal 10 6 4 5 4 2 2" xfId="46496" xr:uid="{00000000-0005-0000-0000-00008B780000}"/>
    <cellStyle name="Normal 10 6 4 5 4 3" xfId="46497" xr:uid="{00000000-0005-0000-0000-00008C780000}"/>
    <cellStyle name="Normal 10 6 4 5 5" xfId="13511" xr:uid="{00000000-0005-0000-0000-00008D780000}"/>
    <cellStyle name="Normal 10 6 4 5 5 2" xfId="22752" xr:uid="{00000000-0005-0000-0000-00008E780000}"/>
    <cellStyle name="Normal 10 6 4 5 5 2 2" xfId="46498" xr:uid="{00000000-0005-0000-0000-00008F780000}"/>
    <cellStyle name="Normal 10 6 4 5 5 3" xfId="46499" xr:uid="{00000000-0005-0000-0000-000090780000}"/>
    <cellStyle name="Normal 10 6 4 5 6" xfId="22753" xr:uid="{00000000-0005-0000-0000-000091780000}"/>
    <cellStyle name="Normal 10 6 4 5 6 2" xfId="46500" xr:uid="{00000000-0005-0000-0000-000092780000}"/>
    <cellStyle name="Normal 10 6 4 5 7" xfId="22754" xr:uid="{00000000-0005-0000-0000-000093780000}"/>
    <cellStyle name="Normal 10 6 4 5 7 2" xfId="46501" xr:uid="{00000000-0005-0000-0000-000094780000}"/>
    <cellStyle name="Normal 10 6 4 5 8" xfId="46502" xr:uid="{00000000-0005-0000-0000-000095780000}"/>
    <cellStyle name="Normal 10 6 4 6" xfId="1548" xr:uid="{00000000-0005-0000-0000-000096780000}"/>
    <cellStyle name="Normal 10 6 4 6 2" xfId="5398" xr:uid="{00000000-0005-0000-0000-000097780000}"/>
    <cellStyle name="Normal 10 6 4 6 2 2" xfId="22755" xr:uid="{00000000-0005-0000-0000-000098780000}"/>
    <cellStyle name="Normal 10 6 4 6 2 2 2" xfId="46503" xr:uid="{00000000-0005-0000-0000-000099780000}"/>
    <cellStyle name="Normal 10 6 4 6 2 3" xfId="46504" xr:uid="{00000000-0005-0000-0000-00009A780000}"/>
    <cellStyle name="Normal 10 6 4 6 3" xfId="10389" xr:uid="{00000000-0005-0000-0000-00009B780000}"/>
    <cellStyle name="Normal 10 6 4 6 3 2" xfId="22756" xr:uid="{00000000-0005-0000-0000-00009C780000}"/>
    <cellStyle name="Normal 10 6 4 6 3 2 2" xfId="46505" xr:uid="{00000000-0005-0000-0000-00009D780000}"/>
    <cellStyle name="Normal 10 6 4 6 3 3" xfId="46506" xr:uid="{00000000-0005-0000-0000-00009E780000}"/>
    <cellStyle name="Normal 10 6 4 6 4" xfId="22757" xr:uid="{00000000-0005-0000-0000-00009F780000}"/>
    <cellStyle name="Normal 10 6 4 6 4 2" xfId="46507" xr:uid="{00000000-0005-0000-0000-0000A0780000}"/>
    <cellStyle name="Normal 10 6 4 6 5" xfId="46508" xr:uid="{00000000-0005-0000-0000-0000A1780000}"/>
    <cellStyle name="Normal 10 6 4 7" xfId="5399" xr:uid="{00000000-0005-0000-0000-0000A2780000}"/>
    <cellStyle name="Normal 10 6 4 7 2" xfId="22758" xr:uid="{00000000-0005-0000-0000-0000A3780000}"/>
    <cellStyle name="Normal 10 6 4 7 2 2" xfId="46509" xr:uid="{00000000-0005-0000-0000-0000A4780000}"/>
    <cellStyle name="Normal 10 6 4 7 3" xfId="46510" xr:uid="{00000000-0005-0000-0000-0000A5780000}"/>
    <cellStyle name="Normal 10 6 4 8" xfId="10390" xr:uid="{00000000-0005-0000-0000-0000A6780000}"/>
    <cellStyle name="Normal 10 6 4 8 2" xfId="22759" xr:uid="{00000000-0005-0000-0000-0000A7780000}"/>
    <cellStyle name="Normal 10 6 4 8 2 2" xfId="46511" xr:uid="{00000000-0005-0000-0000-0000A8780000}"/>
    <cellStyle name="Normal 10 6 4 8 3" xfId="46512" xr:uid="{00000000-0005-0000-0000-0000A9780000}"/>
    <cellStyle name="Normal 10 6 4 9" xfId="13512" xr:uid="{00000000-0005-0000-0000-0000AA780000}"/>
    <cellStyle name="Normal 10 6 4 9 2" xfId="22760" xr:uid="{00000000-0005-0000-0000-0000AB780000}"/>
    <cellStyle name="Normal 10 6 4 9 2 2" xfId="46513" xr:uid="{00000000-0005-0000-0000-0000AC780000}"/>
    <cellStyle name="Normal 10 6 4 9 3" xfId="46514" xr:uid="{00000000-0005-0000-0000-0000AD780000}"/>
    <cellStyle name="Normal 10 6 5" xfId="301" xr:uid="{00000000-0005-0000-0000-0000AE780000}"/>
    <cellStyle name="Normal 10 6 5 10" xfId="22761" xr:uid="{00000000-0005-0000-0000-0000AF780000}"/>
    <cellStyle name="Normal 10 6 5 10 2" xfId="46515" xr:uid="{00000000-0005-0000-0000-0000B0780000}"/>
    <cellStyle name="Normal 10 6 5 11" xfId="46516" xr:uid="{00000000-0005-0000-0000-0000B1780000}"/>
    <cellStyle name="Normal 10 6 5 2" xfId="302" xr:uid="{00000000-0005-0000-0000-0000B2780000}"/>
    <cellStyle name="Normal 10 6 5 2 10" xfId="46517" xr:uid="{00000000-0005-0000-0000-0000B3780000}"/>
    <cellStyle name="Normal 10 6 5 2 2" xfId="843" xr:uid="{00000000-0005-0000-0000-0000B4780000}"/>
    <cellStyle name="Normal 10 6 5 2 2 2" xfId="2354" xr:uid="{00000000-0005-0000-0000-0000B5780000}"/>
    <cellStyle name="Normal 10 6 5 2 2 2 2" xfId="5400" xr:uid="{00000000-0005-0000-0000-0000B6780000}"/>
    <cellStyle name="Normal 10 6 5 2 2 2 2 2" xfId="5401" xr:uid="{00000000-0005-0000-0000-0000B7780000}"/>
    <cellStyle name="Normal 10 6 5 2 2 2 2 2 2" xfId="22762" xr:uid="{00000000-0005-0000-0000-0000B8780000}"/>
    <cellStyle name="Normal 10 6 5 2 2 2 2 2 2 2" xfId="46518" xr:uid="{00000000-0005-0000-0000-0000B9780000}"/>
    <cellStyle name="Normal 10 6 5 2 2 2 2 2 3" xfId="46519" xr:uid="{00000000-0005-0000-0000-0000BA780000}"/>
    <cellStyle name="Normal 10 6 5 2 2 2 2 3" xfId="10391" xr:uid="{00000000-0005-0000-0000-0000BB780000}"/>
    <cellStyle name="Normal 10 6 5 2 2 2 2 3 2" xfId="22763" xr:uid="{00000000-0005-0000-0000-0000BC780000}"/>
    <cellStyle name="Normal 10 6 5 2 2 2 2 3 2 2" xfId="46520" xr:uid="{00000000-0005-0000-0000-0000BD780000}"/>
    <cellStyle name="Normal 10 6 5 2 2 2 2 3 3" xfId="46521" xr:uid="{00000000-0005-0000-0000-0000BE780000}"/>
    <cellStyle name="Normal 10 6 5 2 2 2 2 4" xfId="22764" xr:uid="{00000000-0005-0000-0000-0000BF780000}"/>
    <cellStyle name="Normal 10 6 5 2 2 2 2 4 2" xfId="46522" xr:uid="{00000000-0005-0000-0000-0000C0780000}"/>
    <cellStyle name="Normal 10 6 5 2 2 2 2 5" xfId="46523" xr:uid="{00000000-0005-0000-0000-0000C1780000}"/>
    <cellStyle name="Normal 10 6 5 2 2 2 3" xfId="5402" xr:uid="{00000000-0005-0000-0000-0000C2780000}"/>
    <cellStyle name="Normal 10 6 5 2 2 2 3 2" xfId="22765" xr:uid="{00000000-0005-0000-0000-0000C3780000}"/>
    <cellStyle name="Normal 10 6 5 2 2 2 3 2 2" xfId="46524" xr:uid="{00000000-0005-0000-0000-0000C4780000}"/>
    <cellStyle name="Normal 10 6 5 2 2 2 3 3" xfId="46525" xr:uid="{00000000-0005-0000-0000-0000C5780000}"/>
    <cellStyle name="Normal 10 6 5 2 2 2 4" xfId="10392" xr:uid="{00000000-0005-0000-0000-0000C6780000}"/>
    <cellStyle name="Normal 10 6 5 2 2 2 4 2" xfId="22766" xr:uid="{00000000-0005-0000-0000-0000C7780000}"/>
    <cellStyle name="Normal 10 6 5 2 2 2 4 2 2" xfId="46526" xr:uid="{00000000-0005-0000-0000-0000C8780000}"/>
    <cellStyle name="Normal 10 6 5 2 2 2 4 3" xfId="46527" xr:uid="{00000000-0005-0000-0000-0000C9780000}"/>
    <cellStyle name="Normal 10 6 5 2 2 2 5" xfId="13513" xr:uid="{00000000-0005-0000-0000-0000CA780000}"/>
    <cellStyle name="Normal 10 6 5 2 2 2 5 2" xfId="22767" xr:uid="{00000000-0005-0000-0000-0000CB780000}"/>
    <cellStyle name="Normal 10 6 5 2 2 2 5 2 2" xfId="46528" xr:uid="{00000000-0005-0000-0000-0000CC780000}"/>
    <cellStyle name="Normal 10 6 5 2 2 2 5 3" xfId="46529" xr:uid="{00000000-0005-0000-0000-0000CD780000}"/>
    <cellStyle name="Normal 10 6 5 2 2 2 6" xfId="22768" xr:uid="{00000000-0005-0000-0000-0000CE780000}"/>
    <cellStyle name="Normal 10 6 5 2 2 2 6 2" xfId="46530" xr:uid="{00000000-0005-0000-0000-0000CF780000}"/>
    <cellStyle name="Normal 10 6 5 2 2 2 7" xfId="22769" xr:uid="{00000000-0005-0000-0000-0000D0780000}"/>
    <cellStyle name="Normal 10 6 5 2 2 2 7 2" xfId="46531" xr:uid="{00000000-0005-0000-0000-0000D1780000}"/>
    <cellStyle name="Normal 10 6 5 2 2 2 8" xfId="46532" xr:uid="{00000000-0005-0000-0000-0000D2780000}"/>
    <cellStyle name="Normal 10 6 5 2 2 3" xfId="5403" xr:uid="{00000000-0005-0000-0000-0000D3780000}"/>
    <cellStyle name="Normal 10 6 5 2 2 3 2" xfId="5404" xr:uid="{00000000-0005-0000-0000-0000D4780000}"/>
    <cellStyle name="Normal 10 6 5 2 2 3 2 2" xfId="22770" xr:uid="{00000000-0005-0000-0000-0000D5780000}"/>
    <cellStyle name="Normal 10 6 5 2 2 3 2 2 2" xfId="46533" xr:uid="{00000000-0005-0000-0000-0000D6780000}"/>
    <cellStyle name="Normal 10 6 5 2 2 3 2 3" xfId="46534" xr:uid="{00000000-0005-0000-0000-0000D7780000}"/>
    <cellStyle name="Normal 10 6 5 2 2 3 3" xfId="10393" xr:uid="{00000000-0005-0000-0000-0000D8780000}"/>
    <cellStyle name="Normal 10 6 5 2 2 3 3 2" xfId="22771" xr:uid="{00000000-0005-0000-0000-0000D9780000}"/>
    <cellStyle name="Normal 10 6 5 2 2 3 3 2 2" xfId="46535" xr:uid="{00000000-0005-0000-0000-0000DA780000}"/>
    <cellStyle name="Normal 10 6 5 2 2 3 3 3" xfId="46536" xr:uid="{00000000-0005-0000-0000-0000DB780000}"/>
    <cellStyle name="Normal 10 6 5 2 2 3 4" xfId="22772" xr:uid="{00000000-0005-0000-0000-0000DC780000}"/>
    <cellStyle name="Normal 10 6 5 2 2 3 4 2" xfId="46537" xr:uid="{00000000-0005-0000-0000-0000DD780000}"/>
    <cellStyle name="Normal 10 6 5 2 2 3 5" xfId="46538" xr:uid="{00000000-0005-0000-0000-0000DE780000}"/>
    <cellStyle name="Normal 10 6 5 2 2 4" xfId="5405" xr:uid="{00000000-0005-0000-0000-0000DF780000}"/>
    <cellStyle name="Normal 10 6 5 2 2 4 2" xfId="22773" xr:uid="{00000000-0005-0000-0000-0000E0780000}"/>
    <cellStyle name="Normal 10 6 5 2 2 4 2 2" xfId="46539" xr:uid="{00000000-0005-0000-0000-0000E1780000}"/>
    <cellStyle name="Normal 10 6 5 2 2 4 3" xfId="46540" xr:uid="{00000000-0005-0000-0000-0000E2780000}"/>
    <cellStyle name="Normal 10 6 5 2 2 5" xfId="10394" xr:uid="{00000000-0005-0000-0000-0000E3780000}"/>
    <cellStyle name="Normal 10 6 5 2 2 5 2" xfId="22774" xr:uid="{00000000-0005-0000-0000-0000E4780000}"/>
    <cellStyle name="Normal 10 6 5 2 2 5 2 2" xfId="46541" xr:uid="{00000000-0005-0000-0000-0000E5780000}"/>
    <cellStyle name="Normal 10 6 5 2 2 5 3" xfId="46542" xr:uid="{00000000-0005-0000-0000-0000E6780000}"/>
    <cellStyle name="Normal 10 6 5 2 2 6" xfId="13514" xr:uid="{00000000-0005-0000-0000-0000E7780000}"/>
    <cellStyle name="Normal 10 6 5 2 2 6 2" xfId="22775" xr:uid="{00000000-0005-0000-0000-0000E8780000}"/>
    <cellStyle name="Normal 10 6 5 2 2 6 2 2" xfId="46543" xr:uid="{00000000-0005-0000-0000-0000E9780000}"/>
    <cellStyle name="Normal 10 6 5 2 2 6 3" xfId="46544" xr:uid="{00000000-0005-0000-0000-0000EA780000}"/>
    <cellStyle name="Normal 10 6 5 2 2 7" xfId="22776" xr:uid="{00000000-0005-0000-0000-0000EB780000}"/>
    <cellStyle name="Normal 10 6 5 2 2 7 2" xfId="46545" xr:uid="{00000000-0005-0000-0000-0000EC780000}"/>
    <cellStyle name="Normal 10 6 5 2 2 8" xfId="22777" xr:uid="{00000000-0005-0000-0000-0000ED780000}"/>
    <cellStyle name="Normal 10 6 5 2 2 8 2" xfId="46546" xr:uid="{00000000-0005-0000-0000-0000EE780000}"/>
    <cellStyle name="Normal 10 6 5 2 2 9" xfId="46547" xr:uid="{00000000-0005-0000-0000-0000EF780000}"/>
    <cellStyle name="Normal 10 6 5 2 3" xfId="1303" xr:uid="{00000000-0005-0000-0000-0000F0780000}"/>
    <cellStyle name="Normal 10 6 5 2 3 2" xfId="5406" xr:uid="{00000000-0005-0000-0000-0000F1780000}"/>
    <cellStyle name="Normal 10 6 5 2 3 2 2" xfId="5407" xr:uid="{00000000-0005-0000-0000-0000F2780000}"/>
    <cellStyle name="Normal 10 6 5 2 3 2 2 2" xfId="22778" xr:uid="{00000000-0005-0000-0000-0000F3780000}"/>
    <cellStyle name="Normal 10 6 5 2 3 2 2 2 2" xfId="46548" xr:uid="{00000000-0005-0000-0000-0000F4780000}"/>
    <cellStyle name="Normal 10 6 5 2 3 2 2 3" xfId="46549" xr:uid="{00000000-0005-0000-0000-0000F5780000}"/>
    <cellStyle name="Normal 10 6 5 2 3 2 3" xfId="10395" xr:uid="{00000000-0005-0000-0000-0000F6780000}"/>
    <cellStyle name="Normal 10 6 5 2 3 2 3 2" xfId="22779" xr:uid="{00000000-0005-0000-0000-0000F7780000}"/>
    <cellStyle name="Normal 10 6 5 2 3 2 3 2 2" xfId="46550" xr:uid="{00000000-0005-0000-0000-0000F8780000}"/>
    <cellStyle name="Normal 10 6 5 2 3 2 3 3" xfId="46551" xr:uid="{00000000-0005-0000-0000-0000F9780000}"/>
    <cellStyle name="Normal 10 6 5 2 3 2 4" xfId="22780" xr:uid="{00000000-0005-0000-0000-0000FA780000}"/>
    <cellStyle name="Normal 10 6 5 2 3 2 4 2" xfId="46552" xr:uid="{00000000-0005-0000-0000-0000FB780000}"/>
    <cellStyle name="Normal 10 6 5 2 3 2 5" xfId="46553" xr:uid="{00000000-0005-0000-0000-0000FC780000}"/>
    <cellStyle name="Normal 10 6 5 2 3 3" xfId="5408" xr:uid="{00000000-0005-0000-0000-0000FD780000}"/>
    <cellStyle name="Normal 10 6 5 2 3 3 2" xfId="22781" xr:uid="{00000000-0005-0000-0000-0000FE780000}"/>
    <cellStyle name="Normal 10 6 5 2 3 3 2 2" xfId="46554" xr:uid="{00000000-0005-0000-0000-0000FF780000}"/>
    <cellStyle name="Normal 10 6 5 2 3 3 3" xfId="46555" xr:uid="{00000000-0005-0000-0000-000000790000}"/>
    <cellStyle name="Normal 10 6 5 2 3 4" xfId="10396" xr:uid="{00000000-0005-0000-0000-000001790000}"/>
    <cellStyle name="Normal 10 6 5 2 3 4 2" xfId="22782" xr:uid="{00000000-0005-0000-0000-000002790000}"/>
    <cellStyle name="Normal 10 6 5 2 3 4 2 2" xfId="46556" xr:uid="{00000000-0005-0000-0000-000003790000}"/>
    <cellStyle name="Normal 10 6 5 2 3 4 3" xfId="46557" xr:uid="{00000000-0005-0000-0000-000004790000}"/>
    <cellStyle name="Normal 10 6 5 2 3 5" xfId="13515" xr:uid="{00000000-0005-0000-0000-000005790000}"/>
    <cellStyle name="Normal 10 6 5 2 3 5 2" xfId="22783" xr:uid="{00000000-0005-0000-0000-000006790000}"/>
    <cellStyle name="Normal 10 6 5 2 3 5 2 2" xfId="46558" xr:uid="{00000000-0005-0000-0000-000007790000}"/>
    <cellStyle name="Normal 10 6 5 2 3 5 3" xfId="46559" xr:uid="{00000000-0005-0000-0000-000008790000}"/>
    <cellStyle name="Normal 10 6 5 2 3 6" xfId="22784" xr:uid="{00000000-0005-0000-0000-000009790000}"/>
    <cellStyle name="Normal 10 6 5 2 3 6 2" xfId="46560" xr:uid="{00000000-0005-0000-0000-00000A790000}"/>
    <cellStyle name="Normal 10 6 5 2 3 7" xfId="22785" xr:uid="{00000000-0005-0000-0000-00000B790000}"/>
    <cellStyle name="Normal 10 6 5 2 3 7 2" xfId="46561" xr:uid="{00000000-0005-0000-0000-00000C790000}"/>
    <cellStyle name="Normal 10 6 5 2 3 8" xfId="46562" xr:uid="{00000000-0005-0000-0000-00000D790000}"/>
    <cellStyle name="Normal 10 6 5 2 4" xfId="1835" xr:uid="{00000000-0005-0000-0000-00000E790000}"/>
    <cellStyle name="Normal 10 6 5 2 4 2" xfId="5409" xr:uid="{00000000-0005-0000-0000-00000F790000}"/>
    <cellStyle name="Normal 10 6 5 2 4 2 2" xfId="22786" xr:uid="{00000000-0005-0000-0000-000010790000}"/>
    <cellStyle name="Normal 10 6 5 2 4 2 2 2" xfId="46563" xr:uid="{00000000-0005-0000-0000-000011790000}"/>
    <cellStyle name="Normal 10 6 5 2 4 2 3" xfId="46564" xr:uid="{00000000-0005-0000-0000-000012790000}"/>
    <cellStyle name="Normal 10 6 5 2 4 3" xfId="10397" xr:uid="{00000000-0005-0000-0000-000013790000}"/>
    <cellStyle name="Normal 10 6 5 2 4 3 2" xfId="22787" xr:uid="{00000000-0005-0000-0000-000014790000}"/>
    <cellStyle name="Normal 10 6 5 2 4 3 2 2" xfId="46565" xr:uid="{00000000-0005-0000-0000-000015790000}"/>
    <cellStyle name="Normal 10 6 5 2 4 3 3" xfId="46566" xr:uid="{00000000-0005-0000-0000-000016790000}"/>
    <cellStyle name="Normal 10 6 5 2 4 4" xfId="22788" xr:uid="{00000000-0005-0000-0000-000017790000}"/>
    <cellStyle name="Normal 10 6 5 2 4 4 2" xfId="46567" xr:uid="{00000000-0005-0000-0000-000018790000}"/>
    <cellStyle name="Normal 10 6 5 2 4 5" xfId="46568" xr:uid="{00000000-0005-0000-0000-000019790000}"/>
    <cellStyle name="Normal 10 6 5 2 5" xfId="5410" xr:uid="{00000000-0005-0000-0000-00001A790000}"/>
    <cellStyle name="Normal 10 6 5 2 5 2" xfId="22789" xr:uid="{00000000-0005-0000-0000-00001B790000}"/>
    <cellStyle name="Normal 10 6 5 2 5 2 2" xfId="46569" xr:uid="{00000000-0005-0000-0000-00001C790000}"/>
    <cellStyle name="Normal 10 6 5 2 5 3" xfId="46570" xr:uid="{00000000-0005-0000-0000-00001D790000}"/>
    <cellStyle name="Normal 10 6 5 2 6" xfId="10398" xr:uid="{00000000-0005-0000-0000-00001E790000}"/>
    <cellStyle name="Normal 10 6 5 2 6 2" xfId="22790" xr:uid="{00000000-0005-0000-0000-00001F790000}"/>
    <cellStyle name="Normal 10 6 5 2 6 2 2" xfId="46571" xr:uid="{00000000-0005-0000-0000-000020790000}"/>
    <cellStyle name="Normal 10 6 5 2 6 3" xfId="46572" xr:uid="{00000000-0005-0000-0000-000021790000}"/>
    <cellStyle name="Normal 10 6 5 2 7" xfId="13516" xr:uid="{00000000-0005-0000-0000-000022790000}"/>
    <cellStyle name="Normal 10 6 5 2 7 2" xfId="22791" xr:uid="{00000000-0005-0000-0000-000023790000}"/>
    <cellStyle name="Normal 10 6 5 2 7 2 2" xfId="46573" xr:uid="{00000000-0005-0000-0000-000024790000}"/>
    <cellStyle name="Normal 10 6 5 2 7 3" xfId="46574" xr:uid="{00000000-0005-0000-0000-000025790000}"/>
    <cellStyle name="Normal 10 6 5 2 8" xfId="22792" xr:uid="{00000000-0005-0000-0000-000026790000}"/>
    <cellStyle name="Normal 10 6 5 2 8 2" xfId="46575" xr:uid="{00000000-0005-0000-0000-000027790000}"/>
    <cellStyle name="Normal 10 6 5 2 9" xfId="22793" xr:uid="{00000000-0005-0000-0000-000028790000}"/>
    <cellStyle name="Normal 10 6 5 2 9 2" xfId="46576" xr:uid="{00000000-0005-0000-0000-000029790000}"/>
    <cellStyle name="Normal 10 6 5 3" xfId="613" xr:uid="{00000000-0005-0000-0000-00002A790000}"/>
    <cellStyle name="Normal 10 6 5 3 2" xfId="2124" xr:uid="{00000000-0005-0000-0000-00002B790000}"/>
    <cellStyle name="Normal 10 6 5 3 2 2" xfId="5411" xr:uid="{00000000-0005-0000-0000-00002C790000}"/>
    <cellStyle name="Normal 10 6 5 3 2 2 2" xfId="5412" xr:uid="{00000000-0005-0000-0000-00002D790000}"/>
    <cellStyle name="Normal 10 6 5 3 2 2 2 2" xfId="22794" xr:uid="{00000000-0005-0000-0000-00002E790000}"/>
    <cellStyle name="Normal 10 6 5 3 2 2 2 2 2" xfId="46577" xr:uid="{00000000-0005-0000-0000-00002F790000}"/>
    <cellStyle name="Normal 10 6 5 3 2 2 2 3" xfId="46578" xr:uid="{00000000-0005-0000-0000-000030790000}"/>
    <cellStyle name="Normal 10 6 5 3 2 2 3" xfId="10399" xr:uid="{00000000-0005-0000-0000-000031790000}"/>
    <cellStyle name="Normal 10 6 5 3 2 2 3 2" xfId="22795" xr:uid="{00000000-0005-0000-0000-000032790000}"/>
    <cellStyle name="Normal 10 6 5 3 2 2 3 2 2" xfId="46579" xr:uid="{00000000-0005-0000-0000-000033790000}"/>
    <cellStyle name="Normal 10 6 5 3 2 2 3 3" xfId="46580" xr:uid="{00000000-0005-0000-0000-000034790000}"/>
    <cellStyle name="Normal 10 6 5 3 2 2 4" xfId="22796" xr:uid="{00000000-0005-0000-0000-000035790000}"/>
    <cellStyle name="Normal 10 6 5 3 2 2 4 2" xfId="46581" xr:uid="{00000000-0005-0000-0000-000036790000}"/>
    <cellStyle name="Normal 10 6 5 3 2 2 5" xfId="46582" xr:uid="{00000000-0005-0000-0000-000037790000}"/>
    <cellStyle name="Normal 10 6 5 3 2 3" xfId="5413" xr:uid="{00000000-0005-0000-0000-000038790000}"/>
    <cellStyle name="Normal 10 6 5 3 2 3 2" xfId="22797" xr:uid="{00000000-0005-0000-0000-000039790000}"/>
    <cellStyle name="Normal 10 6 5 3 2 3 2 2" xfId="46583" xr:uid="{00000000-0005-0000-0000-00003A790000}"/>
    <cellStyle name="Normal 10 6 5 3 2 3 3" xfId="46584" xr:uid="{00000000-0005-0000-0000-00003B790000}"/>
    <cellStyle name="Normal 10 6 5 3 2 4" xfId="10400" xr:uid="{00000000-0005-0000-0000-00003C790000}"/>
    <cellStyle name="Normal 10 6 5 3 2 4 2" xfId="22798" xr:uid="{00000000-0005-0000-0000-00003D790000}"/>
    <cellStyle name="Normal 10 6 5 3 2 4 2 2" xfId="46585" xr:uid="{00000000-0005-0000-0000-00003E790000}"/>
    <cellStyle name="Normal 10 6 5 3 2 4 3" xfId="46586" xr:uid="{00000000-0005-0000-0000-00003F790000}"/>
    <cellStyle name="Normal 10 6 5 3 2 5" xfId="13517" xr:uid="{00000000-0005-0000-0000-000040790000}"/>
    <cellStyle name="Normal 10 6 5 3 2 5 2" xfId="22799" xr:uid="{00000000-0005-0000-0000-000041790000}"/>
    <cellStyle name="Normal 10 6 5 3 2 5 2 2" xfId="46587" xr:uid="{00000000-0005-0000-0000-000042790000}"/>
    <cellStyle name="Normal 10 6 5 3 2 5 3" xfId="46588" xr:uid="{00000000-0005-0000-0000-000043790000}"/>
    <cellStyle name="Normal 10 6 5 3 2 6" xfId="22800" xr:uid="{00000000-0005-0000-0000-000044790000}"/>
    <cellStyle name="Normal 10 6 5 3 2 6 2" xfId="46589" xr:uid="{00000000-0005-0000-0000-000045790000}"/>
    <cellStyle name="Normal 10 6 5 3 2 7" xfId="22801" xr:uid="{00000000-0005-0000-0000-000046790000}"/>
    <cellStyle name="Normal 10 6 5 3 2 7 2" xfId="46590" xr:uid="{00000000-0005-0000-0000-000047790000}"/>
    <cellStyle name="Normal 10 6 5 3 2 8" xfId="46591" xr:uid="{00000000-0005-0000-0000-000048790000}"/>
    <cellStyle name="Normal 10 6 5 3 3" xfId="5414" xr:uid="{00000000-0005-0000-0000-000049790000}"/>
    <cellStyle name="Normal 10 6 5 3 3 2" xfId="5415" xr:uid="{00000000-0005-0000-0000-00004A790000}"/>
    <cellStyle name="Normal 10 6 5 3 3 2 2" xfId="22802" xr:uid="{00000000-0005-0000-0000-00004B790000}"/>
    <cellStyle name="Normal 10 6 5 3 3 2 2 2" xfId="46592" xr:uid="{00000000-0005-0000-0000-00004C790000}"/>
    <cellStyle name="Normal 10 6 5 3 3 2 3" xfId="46593" xr:uid="{00000000-0005-0000-0000-00004D790000}"/>
    <cellStyle name="Normal 10 6 5 3 3 3" xfId="10401" xr:uid="{00000000-0005-0000-0000-00004E790000}"/>
    <cellStyle name="Normal 10 6 5 3 3 3 2" xfId="22803" xr:uid="{00000000-0005-0000-0000-00004F790000}"/>
    <cellStyle name="Normal 10 6 5 3 3 3 2 2" xfId="46594" xr:uid="{00000000-0005-0000-0000-000050790000}"/>
    <cellStyle name="Normal 10 6 5 3 3 3 3" xfId="46595" xr:uid="{00000000-0005-0000-0000-000051790000}"/>
    <cellStyle name="Normal 10 6 5 3 3 4" xfId="22804" xr:uid="{00000000-0005-0000-0000-000052790000}"/>
    <cellStyle name="Normal 10 6 5 3 3 4 2" xfId="46596" xr:uid="{00000000-0005-0000-0000-000053790000}"/>
    <cellStyle name="Normal 10 6 5 3 3 5" xfId="46597" xr:uid="{00000000-0005-0000-0000-000054790000}"/>
    <cellStyle name="Normal 10 6 5 3 4" xfId="5416" xr:uid="{00000000-0005-0000-0000-000055790000}"/>
    <cellStyle name="Normal 10 6 5 3 4 2" xfId="22805" xr:uid="{00000000-0005-0000-0000-000056790000}"/>
    <cellStyle name="Normal 10 6 5 3 4 2 2" xfId="46598" xr:uid="{00000000-0005-0000-0000-000057790000}"/>
    <cellStyle name="Normal 10 6 5 3 4 3" xfId="46599" xr:uid="{00000000-0005-0000-0000-000058790000}"/>
    <cellStyle name="Normal 10 6 5 3 5" xfId="10402" xr:uid="{00000000-0005-0000-0000-000059790000}"/>
    <cellStyle name="Normal 10 6 5 3 5 2" xfId="22806" xr:uid="{00000000-0005-0000-0000-00005A790000}"/>
    <cellStyle name="Normal 10 6 5 3 5 2 2" xfId="46600" xr:uid="{00000000-0005-0000-0000-00005B790000}"/>
    <cellStyle name="Normal 10 6 5 3 5 3" xfId="46601" xr:uid="{00000000-0005-0000-0000-00005C790000}"/>
    <cellStyle name="Normal 10 6 5 3 6" xfId="13518" xr:uid="{00000000-0005-0000-0000-00005D790000}"/>
    <cellStyle name="Normal 10 6 5 3 6 2" xfId="22807" xr:uid="{00000000-0005-0000-0000-00005E790000}"/>
    <cellStyle name="Normal 10 6 5 3 6 2 2" xfId="46602" xr:uid="{00000000-0005-0000-0000-00005F790000}"/>
    <cellStyle name="Normal 10 6 5 3 6 3" xfId="46603" xr:uid="{00000000-0005-0000-0000-000060790000}"/>
    <cellStyle name="Normal 10 6 5 3 7" xfId="22808" xr:uid="{00000000-0005-0000-0000-000061790000}"/>
    <cellStyle name="Normal 10 6 5 3 7 2" xfId="46604" xr:uid="{00000000-0005-0000-0000-000062790000}"/>
    <cellStyle name="Normal 10 6 5 3 8" xfId="22809" xr:uid="{00000000-0005-0000-0000-000063790000}"/>
    <cellStyle name="Normal 10 6 5 3 8 2" xfId="46605" xr:uid="{00000000-0005-0000-0000-000064790000}"/>
    <cellStyle name="Normal 10 6 5 3 9" xfId="46606" xr:uid="{00000000-0005-0000-0000-000065790000}"/>
    <cellStyle name="Normal 10 6 5 4" xfId="1073" xr:uid="{00000000-0005-0000-0000-000066790000}"/>
    <cellStyle name="Normal 10 6 5 4 2" xfId="5417" xr:uid="{00000000-0005-0000-0000-000067790000}"/>
    <cellStyle name="Normal 10 6 5 4 2 2" xfId="5418" xr:uid="{00000000-0005-0000-0000-000068790000}"/>
    <cellStyle name="Normal 10 6 5 4 2 2 2" xfId="22810" xr:uid="{00000000-0005-0000-0000-000069790000}"/>
    <cellStyle name="Normal 10 6 5 4 2 2 2 2" xfId="46607" xr:uid="{00000000-0005-0000-0000-00006A790000}"/>
    <cellStyle name="Normal 10 6 5 4 2 2 3" xfId="46608" xr:uid="{00000000-0005-0000-0000-00006B790000}"/>
    <cellStyle name="Normal 10 6 5 4 2 3" xfId="10403" xr:uid="{00000000-0005-0000-0000-00006C790000}"/>
    <cellStyle name="Normal 10 6 5 4 2 3 2" xfId="22811" xr:uid="{00000000-0005-0000-0000-00006D790000}"/>
    <cellStyle name="Normal 10 6 5 4 2 3 2 2" xfId="46609" xr:uid="{00000000-0005-0000-0000-00006E790000}"/>
    <cellStyle name="Normal 10 6 5 4 2 3 3" xfId="46610" xr:uid="{00000000-0005-0000-0000-00006F790000}"/>
    <cellStyle name="Normal 10 6 5 4 2 4" xfId="22812" xr:uid="{00000000-0005-0000-0000-000070790000}"/>
    <cellStyle name="Normal 10 6 5 4 2 4 2" xfId="46611" xr:uid="{00000000-0005-0000-0000-000071790000}"/>
    <cellStyle name="Normal 10 6 5 4 2 5" xfId="46612" xr:uid="{00000000-0005-0000-0000-000072790000}"/>
    <cellStyle name="Normal 10 6 5 4 3" xfId="5419" xr:uid="{00000000-0005-0000-0000-000073790000}"/>
    <cellStyle name="Normal 10 6 5 4 3 2" xfId="22813" xr:uid="{00000000-0005-0000-0000-000074790000}"/>
    <cellStyle name="Normal 10 6 5 4 3 2 2" xfId="46613" xr:uid="{00000000-0005-0000-0000-000075790000}"/>
    <cellStyle name="Normal 10 6 5 4 3 3" xfId="46614" xr:uid="{00000000-0005-0000-0000-000076790000}"/>
    <cellStyle name="Normal 10 6 5 4 4" xfId="10404" xr:uid="{00000000-0005-0000-0000-000077790000}"/>
    <cellStyle name="Normal 10 6 5 4 4 2" xfId="22814" xr:uid="{00000000-0005-0000-0000-000078790000}"/>
    <cellStyle name="Normal 10 6 5 4 4 2 2" xfId="46615" xr:uid="{00000000-0005-0000-0000-000079790000}"/>
    <cellStyle name="Normal 10 6 5 4 4 3" xfId="46616" xr:uid="{00000000-0005-0000-0000-00007A790000}"/>
    <cellStyle name="Normal 10 6 5 4 5" xfId="13519" xr:uid="{00000000-0005-0000-0000-00007B790000}"/>
    <cellStyle name="Normal 10 6 5 4 5 2" xfId="22815" xr:uid="{00000000-0005-0000-0000-00007C790000}"/>
    <cellStyle name="Normal 10 6 5 4 5 2 2" xfId="46617" xr:uid="{00000000-0005-0000-0000-00007D790000}"/>
    <cellStyle name="Normal 10 6 5 4 5 3" xfId="46618" xr:uid="{00000000-0005-0000-0000-00007E790000}"/>
    <cellStyle name="Normal 10 6 5 4 6" xfId="22816" xr:uid="{00000000-0005-0000-0000-00007F790000}"/>
    <cellStyle name="Normal 10 6 5 4 6 2" xfId="46619" xr:uid="{00000000-0005-0000-0000-000080790000}"/>
    <cellStyle name="Normal 10 6 5 4 7" xfId="22817" xr:uid="{00000000-0005-0000-0000-000081790000}"/>
    <cellStyle name="Normal 10 6 5 4 7 2" xfId="46620" xr:uid="{00000000-0005-0000-0000-000082790000}"/>
    <cellStyle name="Normal 10 6 5 4 8" xfId="46621" xr:uid="{00000000-0005-0000-0000-000083790000}"/>
    <cellStyle name="Normal 10 6 5 5" xfId="1605" xr:uid="{00000000-0005-0000-0000-000084790000}"/>
    <cellStyle name="Normal 10 6 5 5 2" xfId="5420" xr:uid="{00000000-0005-0000-0000-000085790000}"/>
    <cellStyle name="Normal 10 6 5 5 2 2" xfId="22818" xr:uid="{00000000-0005-0000-0000-000086790000}"/>
    <cellStyle name="Normal 10 6 5 5 2 2 2" xfId="46622" xr:uid="{00000000-0005-0000-0000-000087790000}"/>
    <cellStyle name="Normal 10 6 5 5 2 3" xfId="46623" xr:uid="{00000000-0005-0000-0000-000088790000}"/>
    <cellStyle name="Normal 10 6 5 5 3" xfId="10405" xr:uid="{00000000-0005-0000-0000-000089790000}"/>
    <cellStyle name="Normal 10 6 5 5 3 2" xfId="22819" xr:uid="{00000000-0005-0000-0000-00008A790000}"/>
    <cellStyle name="Normal 10 6 5 5 3 2 2" xfId="46624" xr:uid="{00000000-0005-0000-0000-00008B790000}"/>
    <cellStyle name="Normal 10 6 5 5 3 3" xfId="46625" xr:uid="{00000000-0005-0000-0000-00008C790000}"/>
    <cellStyle name="Normal 10 6 5 5 4" xfId="22820" xr:uid="{00000000-0005-0000-0000-00008D790000}"/>
    <cellStyle name="Normal 10 6 5 5 4 2" xfId="46626" xr:uid="{00000000-0005-0000-0000-00008E790000}"/>
    <cellStyle name="Normal 10 6 5 5 5" xfId="46627" xr:uid="{00000000-0005-0000-0000-00008F790000}"/>
    <cellStyle name="Normal 10 6 5 6" xfId="5421" xr:uid="{00000000-0005-0000-0000-000090790000}"/>
    <cellStyle name="Normal 10 6 5 6 2" xfId="22821" xr:uid="{00000000-0005-0000-0000-000091790000}"/>
    <cellStyle name="Normal 10 6 5 6 2 2" xfId="46628" xr:uid="{00000000-0005-0000-0000-000092790000}"/>
    <cellStyle name="Normal 10 6 5 6 3" xfId="46629" xr:uid="{00000000-0005-0000-0000-000093790000}"/>
    <cellStyle name="Normal 10 6 5 7" xfId="10406" xr:uid="{00000000-0005-0000-0000-000094790000}"/>
    <cellStyle name="Normal 10 6 5 7 2" xfId="22822" xr:uid="{00000000-0005-0000-0000-000095790000}"/>
    <cellStyle name="Normal 10 6 5 7 2 2" xfId="46630" xr:uid="{00000000-0005-0000-0000-000096790000}"/>
    <cellStyle name="Normal 10 6 5 7 3" xfId="46631" xr:uid="{00000000-0005-0000-0000-000097790000}"/>
    <cellStyle name="Normal 10 6 5 8" xfId="13520" xr:uid="{00000000-0005-0000-0000-000098790000}"/>
    <cellStyle name="Normal 10 6 5 8 2" xfId="22823" xr:uid="{00000000-0005-0000-0000-000099790000}"/>
    <cellStyle name="Normal 10 6 5 8 2 2" xfId="46632" xr:uid="{00000000-0005-0000-0000-00009A790000}"/>
    <cellStyle name="Normal 10 6 5 8 3" xfId="46633" xr:uid="{00000000-0005-0000-0000-00009B790000}"/>
    <cellStyle name="Normal 10 6 5 9" xfId="22824" xr:uid="{00000000-0005-0000-0000-00009C790000}"/>
    <cellStyle name="Normal 10 6 5 9 2" xfId="46634" xr:uid="{00000000-0005-0000-0000-00009D790000}"/>
    <cellStyle name="Normal 10 6 6" xfId="303" xr:uid="{00000000-0005-0000-0000-00009E790000}"/>
    <cellStyle name="Normal 10 6 6 10" xfId="46635" xr:uid="{00000000-0005-0000-0000-00009F790000}"/>
    <cellStyle name="Normal 10 6 6 2" xfId="728" xr:uid="{00000000-0005-0000-0000-0000A0790000}"/>
    <cellStyle name="Normal 10 6 6 2 2" xfId="2239" xr:uid="{00000000-0005-0000-0000-0000A1790000}"/>
    <cellStyle name="Normal 10 6 6 2 2 2" xfId="5422" xr:uid="{00000000-0005-0000-0000-0000A2790000}"/>
    <cellStyle name="Normal 10 6 6 2 2 2 2" xfId="5423" xr:uid="{00000000-0005-0000-0000-0000A3790000}"/>
    <cellStyle name="Normal 10 6 6 2 2 2 2 2" xfId="22825" xr:uid="{00000000-0005-0000-0000-0000A4790000}"/>
    <cellStyle name="Normal 10 6 6 2 2 2 2 2 2" xfId="46636" xr:uid="{00000000-0005-0000-0000-0000A5790000}"/>
    <cellStyle name="Normal 10 6 6 2 2 2 2 3" xfId="46637" xr:uid="{00000000-0005-0000-0000-0000A6790000}"/>
    <cellStyle name="Normal 10 6 6 2 2 2 3" xfId="10407" xr:uid="{00000000-0005-0000-0000-0000A7790000}"/>
    <cellStyle name="Normal 10 6 6 2 2 2 3 2" xfId="22826" xr:uid="{00000000-0005-0000-0000-0000A8790000}"/>
    <cellStyle name="Normal 10 6 6 2 2 2 3 2 2" xfId="46638" xr:uid="{00000000-0005-0000-0000-0000A9790000}"/>
    <cellStyle name="Normal 10 6 6 2 2 2 3 3" xfId="46639" xr:uid="{00000000-0005-0000-0000-0000AA790000}"/>
    <cellStyle name="Normal 10 6 6 2 2 2 4" xfId="22827" xr:uid="{00000000-0005-0000-0000-0000AB790000}"/>
    <cellStyle name="Normal 10 6 6 2 2 2 4 2" xfId="46640" xr:uid="{00000000-0005-0000-0000-0000AC790000}"/>
    <cellStyle name="Normal 10 6 6 2 2 2 5" xfId="46641" xr:uid="{00000000-0005-0000-0000-0000AD790000}"/>
    <cellStyle name="Normal 10 6 6 2 2 3" xfId="5424" xr:uid="{00000000-0005-0000-0000-0000AE790000}"/>
    <cellStyle name="Normal 10 6 6 2 2 3 2" xfId="22828" xr:uid="{00000000-0005-0000-0000-0000AF790000}"/>
    <cellStyle name="Normal 10 6 6 2 2 3 2 2" xfId="46642" xr:uid="{00000000-0005-0000-0000-0000B0790000}"/>
    <cellStyle name="Normal 10 6 6 2 2 3 3" xfId="46643" xr:uid="{00000000-0005-0000-0000-0000B1790000}"/>
    <cellStyle name="Normal 10 6 6 2 2 4" xfId="10408" xr:uid="{00000000-0005-0000-0000-0000B2790000}"/>
    <cellStyle name="Normal 10 6 6 2 2 4 2" xfId="22829" xr:uid="{00000000-0005-0000-0000-0000B3790000}"/>
    <cellStyle name="Normal 10 6 6 2 2 4 2 2" xfId="46644" xr:uid="{00000000-0005-0000-0000-0000B4790000}"/>
    <cellStyle name="Normal 10 6 6 2 2 4 3" xfId="46645" xr:uid="{00000000-0005-0000-0000-0000B5790000}"/>
    <cellStyle name="Normal 10 6 6 2 2 5" xfId="13521" xr:uid="{00000000-0005-0000-0000-0000B6790000}"/>
    <cellStyle name="Normal 10 6 6 2 2 5 2" xfId="22830" xr:uid="{00000000-0005-0000-0000-0000B7790000}"/>
    <cellStyle name="Normal 10 6 6 2 2 5 2 2" xfId="46646" xr:uid="{00000000-0005-0000-0000-0000B8790000}"/>
    <cellStyle name="Normal 10 6 6 2 2 5 3" xfId="46647" xr:uid="{00000000-0005-0000-0000-0000B9790000}"/>
    <cellStyle name="Normal 10 6 6 2 2 6" xfId="22831" xr:uid="{00000000-0005-0000-0000-0000BA790000}"/>
    <cellStyle name="Normal 10 6 6 2 2 6 2" xfId="46648" xr:uid="{00000000-0005-0000-0000-0000BB790000}"/>
    <cellStyle name="Normal 10 6 6 2 2 7" xfId="22832" xr:uid="{00000000-0005-0000-0000-0000BC790000}"/>
    <cellStyle name="Normal 10 6 6 2 2 7 2" xfId="46649" xr:uid="{00000000-0005-0000-0000-0000BD790000}"/>
    <cellStyle name="Normal 10 6 6 2 2 8" xfId="46650" xr:uid="{00000000-0005-0000-0000-0000BE790000}"/>
    <cellStyle name="Normal 10 6 6 2 3" xfId="5425" xr:uid="{00000000-0005-0000-0000-0000BF790000}"/>
    <cellStyle name="Normal 10 6 6 2 3 2" xfId="5426" xr:uid="{00000000-0005-0000-0000-0000C0790000}"/>
    <cellStyle name="Normal 10 6 6 2 3 2 2" xfId="22833" xr:uid="{00000000-0005-0000-0000-0000C1790000}"/>
    <cellStyle name="Normal 10 6 6 2 3 2 2 2" xfId="46651" xr:uid="{00000000-0005-0000-0000-0000C2790000}"/>
    <cellStyle name="Normal 10 6 6 2 3 2 3" xfId="46652" xr:uid="{00000000-0005-0000-0000-0000C3790000}"/>
    <cellStyle name="Normal 10 6 6 2 3 3" xfId="10409" xr:uid="{00000000-0005-0000-0000-0000C4790000}"/>
    <cellStyle name="Normal 10 6 6 2 3 3 2" xfId="22834" xr:uid="{00000000-0005-0000-0000-0000C5790000}"/>
    <cellStyle name="Normal 10 6 6 2 3 3 2 2" xfId="46653" xr:uid="{00000000-0005-0000-0000-0000C6790000}"/>
    <cellStyle name="Normal 10 6 6 2 3 3 3" xfId="46654" xr:uid="{00000000-0005-0000-0000-0000C7790000}"/>
    <cellStyle name="Normal 10 6 6 2 3 4" xfId="22835" xr:uid="{00000000-0005-0000-0000-0000C8790000}"/>
    <cellStyle name="Normal 10 6 6 2 3 4 2" xfId="46655" xr:uid="{00000000-0005-0000-0000-0000C9790000}"/>
    <cellStyle name="Normal 10 6 6 2 3 5" xfId="46656" xr:uid="{00000000-0005-0000-0000-0000CA790000}"/>
    <cellStyle name="Normal 10 6 6 2 4" xfId="5427" xr:uid="{00000000-0005-0000-0000-0000CB790000}"/>
    <cellStyle name="Normal 10 6 6 2 4 2" xfId="22836" xr:uid="{00000000-0005-0000-0000-0000CC790000}"/>
    <cellStyle name="Normal 10 6 6 2 4 2 2" xfId="46657" xr:uid="{00000000-0005-0000-0000-0000CD790000}"/>
    <cellStyle name="Normal 10 6 6 2 4 3" xfId="46658" xr:uid="{00000000-0005-0000-0000-0000CE790000}"/>
    <cellStyle name="Normal 10 6 6 2 5" xfId="10410" xr:uid="{00000000-0005-0000-0000-0000CF790000}"/>
    <cellStyle name="Normal 10 6 6 2 5 2" xfId="22837" xr:uid="{00000000-0005-0000-0000-0000D0790000}"/>
    <cellStyle name="Normal 10 6 6 2 5 2 2" xfId="46659" xr:uid="{00000000-0005-0000-0000-0000D1790000}"/>
    <cellStyle name="Normal 10 6 6 2 5 3" xfId="46660" xr:uid="{00000000-0005-0000-0000-0000D2790000}"/>
    <cellStyle name="Normal 10 6 6 2 6" xfId="13522" xr:uid="{00000000-0005-0000-0000-0000D3790000}"/>
    <cellStyle name="Normal 10 6 6 2 6 2" xfId="22838" xr:uid="{00000000-0005-0000-0000-0000D4790000}"/>
    <cellStyle name="Normal 10 6 6 2 6 2 2" xfId="46661" xr:uid="{00000000-0005-0000-0000-0000D5790000}"/>
    <cellStyle name="Normal 10 6 6 2 6 3" xfId="46662" xr:uid="{00000000-0005-0000-0000-0000D6790000}"/>
    <cellStyle name="Normal 10 6 6 2 7" xfId="22839" xr:uid="{00000000-0005-0000-0000-0000D7790000}"/>
    <cellStyle name="Normal 10 6 6 2 7 2" xfId="46663" xr:uid="{00000000-0005-0000-0000-0000D8790000}"/>
    <cellStyle name="Normal 10 6 6 2 8" xfId="22840" xr:uid="{00000000-0005-0000-0000-0000D9790000}"/>
    <cellStyle name="Normal 10 6 6 2 8 2" xfId="46664" xr:uid="{00000000-0005-0000-0000-0000DA790000}"/>
    <cellStyle name="Normal 10 6 6 2 9" xfId="46665" xr:uid="{00000000-0005-0000-0000-0000DB790000}"/>
    <cellStyle name="Normal 10 6 6 3" xfId="1188" xr:uid="{00000000-0005-0000-0000-0000DC790000}"/>
    <cellStyle name="Normal 10 6 6 3 2" xfId="5428" xr:uid="{00000000-0005-0000-0000-0000DD790000}"/>
    <cellStyle name="Normal 10 6 6 3 2 2" xfId="5429" xr:uid="{00000000-0005-0000-0000-0000DE790000}"/>
    <cellStyle name="Normal 10 6 6 3 2 2 2" xfId="22841" xr:uid="{00000000-0005-0000-0000-0000DF790000}"/>
    <cellStyle name="Normal 10 6 6 3 2 2 2 2" xfId="46666" xr:uid="{00000000-0005-0000-0000-0000E0790000}"/>
    <cellStyle name="Normal 10 6 6 3 2 2 3" xfId="46667" xr:uid="{00000000-0005-0000-0000-0000E1790000}"/>
    <cellStyle name="Normal 10 6 6 3 2 3" xfId="10411" xr:uid="{00000000-0005-0000-0000-0000E2790000}"/>
    <cellStyle name="Normal 10 6 6 3 2 3 2" xfId="22842" xr:uid="{00000000-0005-0000-0000-0000E3790000}"/>
    <cellStyle name="Normal 10 6 6 3 2 3 2 2" xfId="46668" xr:uid="{00000000-0005-0000-0000-0000E4790000}"/>
    <cellStyle name="Normal 10 6 6 3 2 3 3" xfId="46669" xr:uid="{00000000-0005-0000-0000-0000E5790000}"/>
    <cellStyle name="Normal 10 6 6 3 2 4" xfId="22843" xr:uid="{00000000-0005-0000-0000-0000E6790000}"/>
    <cellStyle name="Normal 10 6 6 3 2 4 2" xfId="46670" xr:uid="{00000000-0005-0000-0000-0000E7790000}"/>
    <cellStyle name="Normal 10 6 6 3 2 5" xfId="46671" xr:uid="{00000000-0005-0000-0000-0000E8790000}"/>
    <cellStyle name="Normal 10 6 6 3 3" xfId="5430" xr:uid="{00000000-0005-0000-0000-0000E9790000}"/>
    <cellStyle name="Normal 10 6 6 3 3 2" xfId="22844" xr:uid="{00000000-0005-0000-0000-0000EA790000}"/>
    <cellStyle name="Normal 10 6 6 3 3 2 2" xfId="46672" xr:uid="{00000000-0005-0000-0000-0000EB790000}"/>
    <cellStyle name="Normal 10 6 6 3 3 3" xfId="46673" xr:uid="{00000000-0005-0000-0000-0000EC790000}"/>
    <cellStyle name="Normal 10 6 6 3 4" xfId="10412" xr:uid="{00000000-0005-0000-0000-0000ED790000}"/>
    <cellStyle name="Normal 10 6 6 3 4 2" xfId="22845" xr:uid="{00000000-0005-0000-0000-0000EE790000}"/>
    <cellStyle name="Normal 10 6 6 3 4 2 2" xfId="46674" xr:uid="{00000000-0005-0000-0000-0000EF790000}"/>
    <cellStyle name="Normal 10 6 6 3 4 3" xfId="46675" xr:uid="{00000000-0005-0000-0000-0000F0790000}"/>
    <cellStyle name="Normal 10 6 6 3 5" xfId="13523" xr:uid="{00000000-0005-0000-0000-0000F1790000}"/>
    <cellStyle name="Normal 10 6 6 3 5 2" xfId="22846" xr:uid="{00000000-0005-0000-0000-0000F2790000}"/>
    <cellStyle name="Normal 10 6 6 3 5 2 2" xfId="46676" xr:uid="{00000000-0005-0000-0000-0000F3790000}"/>
    <cellStyle name="Normal 10 6 6 3 5 3" xfId="46677" xr:uid="{00000000-0005-0000-0000-0000F4790000}"/>
    <cellStyle name="Normal 10 6 6 3 6" xfId="22847" xr:uid="{00000000-0005-0000-0000-0000F5790000}"/>
    <cellStyle name="Normal 10 6 6 3 6 2" xfId="46678" xr:uid="{00000000-0005-0000-0000-0000F6790000}"/>
    <cellStyle name="Normal 10 6 6 3 7" xfId="22848" xr:uid="{00000000-0005-0000-0000-0000F7790000}"/>
    <cellStyle name="Normal 10 6 6 3 7 2" xfId="46679" xr:uid="{00000000-0005-0000-0000-0000F8790000}"/>
    <cellStyle name="Normal 10 6 6 3 8" xfId="46680" xr:uid="{00000000-0005-0000-0000-0000F9790000}"/>
    <cellStyle name="Normal 10 6 6 4" xfId="1720" xr:uid="{00000000-0005-0000-0000-0000FA790000}"/>
    <cellStyle name="Normal 10 6 6 4 2" xfId="5431" xr:uid="{00000000-0005-0000-0000-0000FB790000}"/>
    <cellStyle name="Normal 10 6 6 4 2 2" xfId="22849" xr:uid="{00000000-0005-0000-0000-0000FC790000}"/>
    <cellStyle name="Normal 10 6 6 4 2 2 2" xfId="46681" xr:uid="{00000000-0005-0000-0000-0000FD790000}"/>
    <cellStyle name="Normal 10 6 6 4 2 3" xfId="46682" xr:uid="{00000000-0005-0000-0000-0000FE790000}"/>
    <cellStyle name="Normal 10 6 6 4 3" xfId="10413" xr:uid="{00000000-0005-0000-0000-0000FF790000}"/>
    <cellStyle name="Normal 10 6 6 4 3 2" xfId="22850" xr:uid="{00000000-0005-0000-0000-0000007A0000}"/>
    <cellStyle name="Normal 10 6 6 4 3 2 2" xfId="46683" xr:uid="{00000000-0005-0000-0000-0000017A0000}"/>
    <cellStyle name="Normal 10 6 6 4 3 3" xfId="46684" xr:uid="{00000000-0005-0000-0000-0000027A0000}"/>
    <cellStyle name="Normal 10 6 6 4 4" xfId="22851" xr:uid="{00000000-0005-0000-0000-0000037A0000}"/>
    <cellStyle name="Normal 10 6 6 4 4 2" xfId="46685" xr:uid="{00000000-0005-0000-0000-0000047A0000}"/>
    <cellStyle name="Normal 10 6 6 4 5" xfId="46686" xr:uid="{00000000-0005-0000-0000-0000057A0000}"/>
    <cellStyle name="Normal 10 6 6 5" xfId="5432" xr:uid="{00000000-0005-0000-0000-0000067A0000}"/>
    <cellStyle name="Normal 10 6 6 5 2" xfId="22852" xr:uid="{00000000-0005-0000-0000-0000077A0000}"/>
    <cellStyle name="Normal 10 6 6 5 2 2" xfId="46687" xr:uid="{00000000-0005-0000-0000-0000087A0000}"/>
    <cellStyle name="Normal 10 6 6 5 3" xfId="46688" xr:uid="{00000000-0005-0000-0000-0000097A0000}"/>
    <cellStyle name="Normal 10 6 6 6" xfId="10414" xr:uid="{00000000-0005-0000-0000-00000A7A0000}"/>
    <cellStyle name="Normal 10 6 6 6 2" xfId="22853" xr:uid="{00000000-0005-0000-0000-00000B7A0000}"/>
    <cellStyle name="Normal 10 6 6 6 2 2" xfId="46689" xr:uid="{00000000-0005-0000-0000-00000C7A0000}"/>
    <cellStyle name="Normal 10 6 6 6 3" xfId="46690" xr:uid="{00000000-0005-0000-0000-00000D7A0000}"/>
    <cellStyle name="Normal 10 6 6 7" xfId="13524" xr:uid="{00000000-0005-0000-0000-00000E7A0000}"/>
    <cellStyle name="Normal 10 6 6 7 2" xfId="22854" xr:uid="{00000000-0005-0000-0000-00000F7A0000}"/>
    <cellStyle name="Normal 10 6 6 7 2 2" xfId="46691" xr:uid="{00000000-0005-0000-0000-0000107A0000}"/>
    <cellStyle name="Normal 10 6 6 7 3" xfId="46692" xr:uid="{00000000-0005-0000-0000-0000117A0000}"/>
    <cellStyle name="Normal 10 6 6 8" xfId="22855" xr:uid="{00000000-0005-0000-0000-0000127A0000}"/>
    <cellStyle name="Normal 10 6 6 8 2" xfId="46693" xr:uid="{00000000-0005-0000-0000-0000137A0000}"/>
    <cellStyle name="Normal 10 6 6 9" xfId="22856" xr:uid="{00000000-0005-0000-0000-0000147A0000}"/>
    <cellStyle name="Normal 10 6 6 9 2" xfId="46694" xr:uid="{00000000-0005-0000-0000-0000157A0000}"/>
    <cellStyle name="Normal 10 6 7" xfId="498" xr:uid="{00000000-0005-0000-0000-0000167A0000}"/>
    <cellStyle name="Normal 10 6 7 10" xfId="46695" xr:uid="{00000000-0005-0000-0000-0000177A0000}"/>
    <cellStyle name="Normal 10 6 7 2" xfId="1451" xr:uid="{00000000-0005-0000-0000-0000187A0000}"/>
    <cellStyle name="Normal 10 6 7 2 2" xfId="2470" xr:uid="{00000000-0005-0000-0000-0000197A0000}"/>
    <cellStyle name="Normal 10 6 7 2 2 2" xfId="5433" xr:uid="{00000000-0005-0000-0000-00001A7A0000}"/>
    <cellStyle name="Normal 10 6 7 2 2 2 2" xfId="5434" xr:uid="{00000000-0005-0000-0000-00001B7A0000}"/>
    <cellStyle name="Normal 10 6 7 2 2 2 2 2" xfId="22857" xr:uid="{00000000-0005-0000-0000-00001C7A0000}"/>
    <cellStyle name="Normal 10 6 7 2 2 2 2 2 2" xfId="46696" xr:uid="{00000000-0005-0000-0000-00001D7A0000}"/>
    <cellStyle name="Normal 10 6 7 2 2 2 2 3" xfId="46697" xr:uid="{00000000-0005-0000-0000-00001E7A0000}"/>
    <cellStyle name="Normal 10 6 7 2 2 2 3" xfId="10415" xr:uid="{00000000-0005-0000-0000-00001F7A0000}"/>
    <cellStyle name="Normal 10 6 7 2 2 2 3 2" xfId="22858" xr:uid="{00000000-0005-0000-0000-0000207A0000}"/>
    <cellStyle name="Normal 10 6 7 2 2 2 3 2 2" xfId="46698" xr:uid="{00000000-0005-0000-0000-0000217A0000}"/>
    <cellStyle name="Normal 10 6 7 2 2 2 3 3" xfId="46699" xr:uid="{00000000-0005-0000-0000-0000227A0000}"/>
    <cellStyle name="Normal 10 6 7 2 2 2 4" xfId="22859" xr:uid="{00000000-0005-0000-0000-0000237A0000}"/>
    <cellStyle name="Normal 10 6 7 2 2 2 4 2" xfId="46700" xr:uid="{00000000-0005-0000-0000-0000247A0000}"/>
    <cellStyle name="Normal 10 6 7 2 2 2 5" xfId="46701" xr:uid="{00000000-0005-0000-0000-0000257A0000}"/>
    <cellStyle name="Normal 10 6 7 2 2 3" xfId="5435" xr:uid="{00000000-0005-0000-0000-0000267A0000}"/>
    <cellStyle name="Normal 10 6 7 2 2 3 2" xfId="22860" xr:uid="{00000000-0005-0000-0000-0000277A0000}"/>
    <cellStyle name="Normal 10 6 7 2 2 3 2 2" xfId="46702" xr:uid="{00000000-0005-0000-0000-0000287A0000}"/>
    <cellStyle name="Normal 10 6 7 2 2 3 3" xfId="46703" xr:uid="{00000000-0005-0000-0000-0000297A0000}"/>
    <cellStyle name="Normal 10 6 7 2 2 4" xfId="10416" xr:uid="{00000000-0005-0000-0000-00002A7A0000}"/>
    <cellStyle name="Normal 10 6 7 2 2 4 2" xfId="22861" xr:uid="{00000000-0005-0000-0000-00002B7A0000}"/>
    <cellStyle name="Normal 10 6 7 2 2 4 2 2" xfId="46704" xr:uid="{00000000-0005-0000-0000-00002C7A0000}"/>
    <cellStyle name="Normal 10 6 7 2 2 4 3" xfId="46705" xr:uid="{00000000-0005-0000-0000-00002D7A0000}"/>
    <cellStyle name="Normal 10 6 7 2 2 5" xfId="13525" xr:uid="{00000000-0005-0000-0000-00002E7A0000}"/>
    <cellStyle name="Normal 10 6 7 2 2 5 2" xfId="22862" xr:uid="{00000000-0005-0000-0000-00002F7A0000}"/>
    <cellStyle name="Normal 10 6 7 2 2 5 2 2" xfId="46706" xr:uid="{00000000-0005-0000-0000-0000307A0000}"/>
    <cellStyle name="Normal 10 6 7 2 2 5 3" xfId="46707" xr:uid="{00000000-0005-0000-0000-0000317A0000}"/>
    <cellStyle name="Normal 10 6 7 2 2 6" xfId="22863" xr:uid="{00000000-0005-0000-0000-0000327A0000}"/>
    <cellStyle name="Normal 10 6 7 2 2 6 2" xfId="46708" xr:uid="{00000000-0005-0000-0000-0000337A0000}"/>
    <cellStyle name="Normal 10 6 7 2 2 7" xfId="22864" xr:uid="{00000000-0005-0000-0000-0000347A0000}"/>
    <cellStyle name="Normal 10 6 7 2 2 7 2" xfId="46709" xr:uid="{00000000-0005-0000-0000-0000357A0000}"/>
    <cellStyle name="Normal 10 6 7 2 2 8" xfId="46710" xr:uid="{00000000-0005-0000-0000-0000367A0000}"/>
    <cellStyle name="Normal 10 6 7 2 3" xfId="5436" xr:uid="{00000000-0005-0000-0000-0000377A0000}"/>
    <cellStyle name="Normal 10 6 7 2 3 2" xfId="5437" xr:uid="{00000000-0005-0000-0000-0000387A0000}"/>
    <cellStyle name="Normal 10 6 7 2 3 2 2" xfId="22865" xr:uid="{00000000-0005-0000-0000-0000397A0000}"/>
    <cellStyle name="Normal 10 6 7 2 3 2 2 2" xfId="46711" xr:uid="{00000000-0005-0000-0000-00003A7A0000}"/>
    <cellStyle name="Normal 10 6 7 2 3 2 3" xfId="46712" xr:uid="{00000000-0005-0000-0000-00003B7A0000}"/>
    <cellStyle name="Normal 10 6 7 2 3 3" xfId="10417" xr:uid="{00000000-0005-0000-0000-00003C7A0000}"/>
    <cellStyle name="Normal 10 6 7 2 3 3 2" xfId="22866" xr:uid="{00000000-0005-0000-0000-00003D7A0000}"/>
    <cellStyle name="Normal 10 6 7 2 3 3 2 2" xfId="46713" xr:uid="{00000000-0005-0000-0000-00003E7A0000}"/>
    <cellStyle name="Normal 10 6 7 2 3 3 3" xfId="46714" xr:uid="{00000000-0005-0000-0000-00003F7A0000}"/>
    <cellStyle name="Normal 10 6 7 2 3 4" xfId="22867" xr:uid="{00000000-0005-0000-0000-0000407A0000}"/>
    <cellStyle name="Normal 10 6 7 2 3 4 2" xfId="46715" xr:uid="{00000000-0005-0000-0000-0000417A0000}"/>
    <cellStyle name="Normal 10 6 7 2 3 5" xfId="46716" xr:uid="{00000000-0005-0000-0000-0000427A0000}"/>
    <cellStyle name="Normal 10 6 7 2 4" xfId="5438" xr:uid="{00000000-0005-0000-0000-0000437A0000}"/>
    <cellStyle name="Normal 10 6 7 2 4 2" xfId="22868" xr:uid="{00000000-0005-0000-0000-0000447A0000}"/>
    <cellStyle name="Normal 10 6 7 2 4 2 2" xfId="46717" xr:uid="{00000000-0005-0000-0000-0000457A0000}"/>
    <cellStyle name="Normal 10 6 7 2 4 3" xfId="46718" xr:uid="{00000000-0005-0000-0000-0000467A0000}"/>
    <cellStyle name="Normal 10 6 7 2 5" xfId="10418" xr:uid="{00000000-0005-0000-0000-0000477A0000}"/>
    <cellStyle name="Normal 10 6 7 2 5 2" xfId="22869" xr:uid="{00000000-0005-0000-0000-0000487A0000}"/>
    <cellStyle name="Normal 10 6 7 2 5 2 2" xfId="46719" xr:uid="{00000000-0005-0000-0000-0000497A0000}"/>
    <cellStyle name="Normal 10 6 7 2 5 3" xfId="46720" xr:uid="{00000000-0005-0000-0000-00004A7A0000}"/>
    <cellStyle name="Normal 10 6 7 2 6" xfId="13526" xr:uid="{00000000-0005-0000-0000-00004B7A0000}"/>
    <cellStyle name="Normal 10 6 7 2 6 2" xfId="22870" xr:uid="{00000000-0005-0000-0000-00004C7A0000}"/>
    <cellStyle name="Normal 10 6 7 2 6 2 2" xfId="46721" xr:uid="{00000000-0005-0000-0000-00004D7A0000}"/>
    <cellStyle name="Normal 10 6 7 2 6 3" xfId="46722" xr:uid="{00000000-0005-0000-0000-00004E7A0000}"/>
    <cellStyle name="Normal 10 6 7 2 7" xfId="22871" xr:uid="{00000000-0005-0000-0000-00004F7A0000}"/>
    <cellStyle name="Normal 10 6 7 2 7 2" xfId="46723" xr:uid="{00000000-0005-0000-0000-0000507A0000}"/>
    <cellStyle name="Normal 10 6 7 2 8" xfId="22872" xr:uid="{00000000-0005-0000-0000-0000517A0000}"/>
    <cellStyle name="Normal 10 6 7 2 8 2" xfId="46724" xr:uid="{00000000-0005-0000-0000-0000527A0000}"/>
    <cellStyle name="Normal 10 6 7 2 9" xfId="46725" xr:uid="{00000000-0005-0000-0000-0000537A0000}"/>
    <cellStyle name="Normal 10 6 7 3" xfId="1952" xr:uid="{00000000-0005-0000-0000-0000547A0000}"/>
    <cellStyle name="Normal 10 6 7 3 2" xfId="5439" xr:uid="{00000000-0005-0000-0000-0000557A0000}"/>
    <cellStyle name="Normal 10 6 7 3 2 2" xfId="5440" xr:uid="{00000000-0005-0000-0000-0000567A0000}"/>
    <cellStyle name="Normal 10 6 7 3 2 2 2" xfId="22873" xr:uid="{00000000-0005-0000-0000-0000577A0000}"/>
    <cellStyle name="Normal 10 6 7 3 2 2 2 2" xfId="46726" xr:uid="{00000000-0005-0000-0000-0000587A0000}"/>
    <cellStyle name="Normal 10 6 7 3 2 2 3" xfId="46727" xr:uid="{00000000-0005-0000-0000-0000597A0000}"/>
    <cellStyle name="Normal 10 6 7 3 2 3" xfId="10419" xr:uid="{00000000-0005-0000-0000-00005A7A0000}"/>
    <cellStyle name="Normal 10 6 7 3 2 3 2" xfId="22874" xr:uid="{00000000-0005-0000-0000-00005B7A0000}"/>
    <cellStyle name="Normal 10 6 7 3 2 3 2 2" xfId="46728" xr:uid="{00000000-0005-0000-0000-00005C7A0000}"/>
    <cellStyle name="Normal 10 6 7 3 2 3 3" xfId="46729" xr:uid="{00000000-0005-0000-0000-00005D7A0000}"/>
    <cellStyle name="Normal 10 6 7 3 2 4" xfId="22875" xr:uid="{00000000-0005-0000-0000-00005E7A0000}"/>
    <cellStyle name="Normal 10 6 7 3 2 4 2" xfId="46730" xr:uid="{00000000-0005-0000-0000-00005F7A0000}"/>
    <cellStyle name="Normal 10 6 7 3 2 5" xfId="46731" xr:uid="{00000000-0005-0000-0000-0000607A0000}"/>
    <cellStyle name="Normal 10 6 7 3 3" xfId="5441" xr:uid="{00000000-0005-0000-0000-0000617A0000}"/>
    <cellStyle name="Normal 10 6 7 3 3 2" xfId="22876" xr:uid="{00000000-0005-0000-0000-0000627A0000}"/>
    <cellStyle name="Normal 10 6 7 3 3 2 2" xfId="46732" xr:uid="{00000000-0005-0000-0000-0000637A0000}"/>
    <cellStyle name="Normal 10 6 7 3 3 3" xfId="46733" xr:uid="{00000000-0005-0000-0000-0000647A0000}"/>
    <cellStyle name="Normal 10 6 7 3 4" xfId="10420" xr:uid="{00000000-0005-0000-0000-0000657A0000}"/>
    <cellStyle name="Normal 10 6 7 3 4 2" xfId="22877" xr:uid="{00000000-0005-0000-0000-0000667A0000}"/>
    <cellStyle name="Normal 10 6 7 3 4 2 2" xfId="46734" xr:uid="{00000000-0005-0000-0000-0000677A0000}"/>
    <cellStyle name="Normal 10 6 7 3 4 3" xfId="46735" xr:uid="{00000000-0005-0000-0000-0000687A0000}"/>
    <cellStyle name="Normal 10 6 7 3 5" xfId="13527" xr:uid="{00000000-0005-0000-0000-0000697A0000}"/>
    <cellStyle name="Normal 10 6 7 3 5 2" xfId="22878" xr:uid="{00000000-0005-0000-0000-00006A7A0000}"/>
    <cellStyle name="Normal 10 6 7 3 5 2 2" xfId="46736" xr:uid="{00000000-0005-0000-0000-00006B7A0000}"/>
    <cellStyle name="Normal 10 6 7 3 5 3" xfId="46737" xr:uid="{00000000-0005-0000-0000-00006C7A0000}"/>
    <cellStyle name="Normal 10 6 7 3 6" xfId="22879" xr:uid="{00000000-0005-0000-0000-00006D7A0000}"/>
    <cellStyle name="Normal 10 6 7 3 6 2" xfId="46738" xr:uid="{00000000-0005-0000-0000-00006E7A0000}"/>
    <cellStyle name="Normal 10 6 7 3 7" xfId="22880" xr:uid="{00000000-0005-0000-0000-00006F7A0000}"/>
    <cellStyle name="Normal 10 6 7 3 7 2" xfId="46739" xr:uid="{00000000-0005-0000-0000-0000707A0000}"/>
    <cellStyle name="Normal 10 6 7 3 8" xfId="46740" xr:uid="{00000000-0005-0000-0000-0000717A0000}"/>
    <cellStyle name="Normal 10 6 7 4" xfId="5442" xr:uid="{00000000-0005-0000-0000-0000727A0000}"/>
    <cellStyle name="Normal 10 6 7 4 2" xfId="5443" xr:uid="{00000000-0005-0000-0000-0000737A0000}"/>
    <cellStyle name="Normal 10 6 7 4 2 2" xfId="22881" xr:uid="{00000000-0005-0000-0000-0000747A0000}"/>
    <cellStyle name="Normal 10 6 7 4 2 2 2" xfId="46741" xr:uid="{00000000-0005-0000-0000-0000757A0000}"/>
    <cellStyle name="Normal 10 6 7 4 2 3" xfId="46742" xr:uid="{00000000-0005-0000-0000-0000767A0000}"/>
    <cellStyle name="Normal 10 6 7 4 3" xfId="10421" xr:uid="{00000000-0005-0000-0000-0000777A0000}"/>
    <cellStyle name="Normal 10 6 7 4 3 2" xfId="22882" xr:uid="{00000000-0005-0000-0000-0000787A0000}"/>
    <cellStyle name="Normal 10 6 7 4 3 2 2" xfId="46743" xr:uid="{00000000-0005-0000-0000-0000797A0000}"/>
    <cellStyle name="Normal 10 6 7 4 3 3" xfId="46744" xr:uid="{00000000-0005-0000-0000-00007A7A0000}"/>
    <cellStyle name="Normal 10 6 7 4 4" xfId="22883" xr:uid="{00000000-0005-0000-0000-00007B7A0000}"/>
    <cellStyle name="Normal 10 6 7 4 4 2" xfId="46745" xr:uid="{00000000-0005-0000-0000-00007C7A0000}"/>
    <cellStyle name="Normal 10 6 7 4 5" xfId="46746" xr:uid="{00000000-0005-0000-0000-00007D7A0000}"/>
    <cellStyle name="Normal 10 6 7 5" xfId="5444" xr:uid="{00000000-0005-0000-0000-00007E7A0000}"/>
    <cellStyle name="Normal 10 6 7 5 2" xfId="22884" xr:uid="{00000000-0005-0000-0000-00007F7A0000}"/>
    <cellStyle name="Normal 10 6 7 5 2 2" xfId="46747" xr:uid="{00000000-0005-0000-0000-0000807A0000}"/>
    <cellStyle name="Normal 10 6 7 5 3" xfId="46748" xr:uid="{00000000-0005-0000-0000-0000817A0000}"/>
    <cellStyle name="Normal 10 6 7 6" xfId="10422" xr:uid="{00000000-0005-0000-0000-0000827A0000}"/>
    <cellStyle name="Normal 10 6 7 6 2" xfId="22885" xr:uid="{00000000-0005-0000-0000-0000837A0000}"/>
    <cellStyle name="Normal 10 6 7 6 2 2" xfId="46749" xr:uid="{00000000-0005-0000-0000-0000847A0000}"/>
    <cellStyle name="Normal 10 6 7 6 3" xfId="46750" xr:uid="{00000000-0005-0000-0000-0000857A0000}"/>
    <cellStyle name="Normal 10 6 7 7" xfId="13528" xr:uid="{00000000-0005-0000-0000-0000867A0000}"/>
    <cellStyle name="Normal 10 6 7 7 2" xfId="22886" xr:uid="{00000000-0005-0000-0000-0000877A0000}"/>
    <cellStyle name="Normal 10 6 7 7 2 2" xfId="46751" xr:uid="{00000000-0005-0000-0000-0000887A0000}"/>
    <cellStyle name="Normal 10 6 7 7 3" xfId="46752" xr:uid="{00000000-0005-0000-0000-0000897A0000}"/>
    <cellStyle name="Normal 10 6 7 8" xfId="22887" xr:uid="{00000000-0005-0000-0000-00008A7A0000}"/>
    <cellStyle name="Normal 10 6 7 8 2" xfId="46753" xr:uid="{00000000-0005-0000-0000-00008B7A0000}"/>
    <cellStyle name="Normal 10 6 7 9" xfId="22888" xr:uid="{00000000-0005-0000-0000-00008C7A0000}"/>
    <cellStyle name="Normal 10 6 7 9 2" xfId="46754" xr:uid="{00000000-0005-0000-0000-00008D7A0000}"/>
    <cellStyle name="Normal 10 6 8" xfId="958" xr:uid="{00000000-0005-0000-0000-00008E7A0000}"/>
    <cellStyle name="Normal 10 6 8 2" xfId="2009" xr:uid="{00000000-0005-0000-0000-00008F7A0000}"/>
    <cellStyle name="Normal 10 6 8 2 2" xfId="5445" xr:uid="{00000000-0005-0000-0000-0000907A0000}"/>
    <cellStyle name="Normal 10 6 8 2 2 2" xfId="5446" xr:uid="{00000000-0005-0000-0000-0000917A0000}"/>
    <cellStyle name="Normal 10 6 8 2 2 2 2" xfId="22889" xr:uid="{00000000-0005-0000-0000-0000927A0000}"/>
    <cellStyle name="Normal 10 6 8 2 2 2 2 2" xfId="46755" xr:uid="{00000000-0005-0000-0000-0000937A0000}"/>
    <cellStyle name="Normal 10 6 8 2 2 2 3" xfId="46756" xr:uid="{00000000-0005-0000-0000-0000947A0000}"/>
    <cellStyle name="Normal 10 6 8 2 2 3" xfId="10423" xr:uid="{00000000-0005-0000-0000-0000957A0000}"/>
    <cellStyle name="Normal 10 6 8 2 2 3 2" xfId="22890" xr:uid="{00000000-0005-0000-0000-0000967A0000}"/>
    <cellStyle name="Normal 10 6 8 2 2 3 2 2" xfId="46757" xr:uid="{00000000-0005-0000-0000-0000977A0000}"/>
    <cellStyle name="Normal 10 6 8 2 2 3 3" xfId="46758" xr:uid="{00000000-0005-0000-0000-0000987A0000}"/>
    <cellStyle name="Normal 10 6 8 2 2 4" xfId="22891" xr:uid="{00000000-0005-0000-0000-0000997A0000}"/>
    <cellStyle name="Normal 10 6 8 2 2 4 2" xfId="46759" xr:uid="{00000000-0005-0000-0000-00009A7A0000}"/>
    <cellStyle name="Normal 10 6 8 2 2 5" xfId="46760" xr:uid="{00000000-0005-0000-0000-00009B7A0000}"/>
    <cellStyle name="Normal 10 6 8 2 3" xfId="5447" xr:uid="{00000000-0005-0000-0000-00009C7A0000}"/>
    <cellStyle name="Normal 10 6 8 2 3 2" xfId="22892" xr:uid="{00000000-0005-0000-0000-00009D7A0000}"/>
    <cellStyle name="Normal 10 6 8 2 3 2 2" xfId="46761" xr:uid="{00000000-0005-0000-0000-00009E7A0000}"/>
    <cellStyle name="Normal 10 6 8 2 3 3" xfId="46762" xr:uid="{00000000-0005-0000-0000-00009F7A0000}"/>
    <cellStyle name="Normal 10 6 8 2 4" xfId="10424" xr:uid="{00000000-0005-0000-0000-0000A07A0000}"/>
    <cellStyle name="Normal 10 6 8 2 4 2" xfId="22893" xr:uid="{00000000-0005-0000-0000-0000A17A0000}"/>
    <cellStyle name="Normal 10 6 8 2 4 2 2" xfId="46763" xr:uid="{00000000-0005-0000-0000-0000A27A0000}"/>
    <cellStyle name="Normal 10 6 8 2 4 3" xfId="46764" xr:uid="{00000000-0005-0000-0000-0000A37A0000}"/>
    <cellStyle name="Normal 10 6 8 2 5" xfId="13529" xr:uid="{00000000-0005-0000-0000-0000A47A0000}"/>
    <cellStyle name="Normal 10 6 8 2 5 2" xfId="22894" xr:uid="{00000000-0005-0000-0000-0000A57A0000}"/>
    <cellStyle name="Normal 10 6 8 2 5 2 2" xfId="46765" xr:uid="{00000000-0005-0000-0000-0000A67A0000}"/>
    <cellStyle name="Normal 10 6 8 2 5 3" xfId="46766" xr:uid="{00000000-0005-0000-0000-0000A77A0000}"/>
    <cellStyle name="Normal 10 6 8 2 6" xfId="22895" xr:uid="{00000000-0005-0000-0000-0000A87A0000}"/>
    <cellStyle name="Normal 10 6 8 2 6 2" xfId="46767" xr:uid="{00000000-0005-0000-0000-0000A97A0000}"/>
    <cellStyle name="Normal 10 6 8 2 7" xfId="22896" xr:uid="{00000000-0005-0000-0000-0000AA7A0000}"/>
    <cellStyle name="Normal 10 6 8 2 7 2" xfId="46768" xr:uid="{00000000-0005-0000-0000-0000AB7A0000}"/>
    <cellStyle name="Normal 10 6 8 2 8" xfId="46769" xr:uid="{00000000-0005-0000-0000-0000AC7A0000}"/>
    <cellStyle name="Normal 10 6 8 3" xfId="5448" xr:uid="{00000000-0005-0000-0000-0000AD7A0000}"/>
    <cellStyle name="Normal 10 6 8 3 2" xfId="5449" xr:uid="{00000000-0005-0000-0000-0000AE7A0000}"/>
    <cellStyle name="Normal 10 6 8 3 2 2" xfId="22897" xr:uid="{00000000-0005-0000-0000-0000AF7A0000}"/>
    <cellStyle name="Normal 10 6 8 3 2 2 2" xfId="46770" xr:uid="{00000000-0005-0000-0000-0000B07A0000}"/>
    <cellStyle name="Normal 10 6 8 3 2 3" xfId="46771" xr:uid="{00000000-0005-0000-0000-0000B17A0000}"/>
    <cellStyle name="Normal 10 6 8 3 3" xfId="10425" xr:uid="{00000000-0005-0000-0000-0000B27A0000}"/>
    <cellStyle name="Normal 10 6 8 3 3 2" xfId="22898" xr:uid="{00000000-0005-0000-0000-0000B37A0000}"/>
    <cellStyle name="Normal 10 6 8 3 3 2 2" xfId="46772" xr:uid="{00000000-0005-0000-0000-0000B47A0000}"/>
    <cellStyle name="Normal 10 6 8 3 3 3" xfId="46773" xr:uid="{00000000-0005-0000-0000-0000B57A0000}"/>
    <cellStyle name="Normal 10 6 8 3 4" xfId="22899" xr:uid="{00000000-0005-0000-0000-0000B67A0000}"/>
    <cellStyle name="Normal 10 6 8 3 4 2" xfId="46774" xr:uid="{00000000-0005-0000-0000-0000B77A0000}"/>
    <cellStyle name="Normal 10 6 8 3 5" xfId="46775" xr:uid="{00000000-0005-0000-0000-0000B87A0000}"/>
    <cellStyle name="Normal 10 6 8 4" xfId="5450" xr:uid="{00000000-0005-0000-0000-0000B97A0000}"/>
    <cellStyle name="Normal 10 6 8 4 2" xfId="22900" xr:uid="{00000000-0005-0000-0000-0000BA7A0000}"/>
    <cellStyle name="Normal 10 6 8 4 2 2" xfId="46776" xr:uid="{00000000-0005-0000-0000-0000BB7A0000}"/>
    <cellStyle name="Normal 10 6 8 4 3" xfId="46777" xr:uid="{00000000-0005-0000-0000-0000BC7A0000}"/>
    <cellStyle name="Normal 10 6 8 5" xfId="10426" xr:uid="{00000000-0005-0000-0000-0000BD7A0000}"/>
    <cellStyle name="Normal 10 6 8 5 2" xfId="22901" xr:uid="{00000000-0005-0000-0000-0000BE7A0000}"/>
    <cellStyle name="Normal 10 6 8 5 2 2" xfId="46778" xr:uid="{00000000-0005-0000-0000-0000BF7A0000}"/>
    <cellStyle name="Normal 10 6 8 5 3" xfId="46779" xr:uid="{00000000-0005-0000-0000-0000C07A0000}"/>
    <cellStyle name="Normal 10 6 8 6" xfId="13530" xr:uid="{00000000-0005-0000-0000-0000C17A0000}"/>
    <cellStyle name="Normal 10 6 8 6 2" xfId="22902" xr:uid="{00000000-0005-0000-0000-0000C27A0000}"/>
    <cellStyle name="Normal 10 6 8 6 2 2" xfId="46780" xr:uid="{00000000-0005-0000-0000-0000C37A0000}"/>
    <cellStyle name="Normal 10 6 8 6 3" xfId="46781" xr:uid="{00000000-0005-0000-0000-0000C47A0000}"/>
    <cellStyle name="Normal 10 6 8 7" xfId="22903" xr:uid="{00000000-0005-0000-0000-0000C57A0000}"/>
    <cellStyle name="Normal 10 6 8 7 2" xfId="46782" xr:uid="{00000000-0005-0000-0000-0000C67A0000}"/>
    <cellStyle name="Normal 10 6 8 8" xfId="22904" xr:uid="{00000000-0005-0000-0000-0000C77A0000}"/>
    <cellStyle name="Normal 10 6 8 8 2" xfId="46783" xr:uid="{00000000-0005-0000-0000-0000C87A0000}"/>
    <cellStyle name="Normal 10 6 8 9" xfId="46784" xr:uid="{00000000-0005-0000-0000-0000C97A0000}"/>
    <cellStyle name="Normal 10 6 9" xfId="1490" xr:uid="{00000000-0005-0000-0000-0000CA7A0000}"/>
    <cellStyle name="Normal 10 6 9 2" xfId="5451" xr:uid="{00000000-0005-0000-0000-0000CB7A0000}"/>
    <cellStyle name="Normal 10 6 9 2 2" xfId="5452" xr:uid="{00000000-0005-0000-0000-0000CC7A0000}"/>
    <cellStyle name="Normal 10 6 9 2 2 2" xfId="22905" xr:uid="{00000000-0005-0000-0000-0000CD7A0000}"/>
    <cellStyle name="Normal 10 6 9 2 2 2 2" xfId="46785" xr:uid="{00000000-0005-0000-0000-0000CE7A0000}"/>
    <cellStyle name="Normal 10 6 9 2 2 3" xfId="46786" xr:uid="{00000000-0005-0000-0000-0000CF7A0000}"/>
    <cellStyle name="Normal 10 6 9 2 3" xfId="10427" xr:uid="{00000000-0005-0000-0000-0000D07A0000}"/>
    <cellStyle name="Normal 10 6 9 2 3 2" xfId="22906" xr:uid="{00000000-0005-0000-0000-0000D17A0000}"/>
    <cellStyle name="Normal 10 6 9 2 3 2 2" xfId="46787" xr:uid="{00000000-0005-0000-0000-0000D27A0000}"/>
    <cellStyle name="Normal 10 6 9 2 3 3" xfId="46788" xr:uid="{00000000-0005-0000-0000-0000D37A0000}"/>
    <cellStyle name="Normal 10 6 9 2 4" xfId="22907" xr:uid="{00000000-0005-0000-0000-0000D47A0000}"/>
    <cellStyle name="Normal 10 6 9 2 4 2" xfId="46789" xr:uid="{00000000-0005-0000-0000-0000D57A0000}"/>
    <cellStyle name="Normal 10 6 9 2 5" xfId="46790" xr:uid="{00000000-0005-0000-0000-0000D67A0000}"/>
    <cellStyle name="Normal 10 6 9 3" xfId="5453" xr:uid="{00000000-0005-0000-0000-0000D77A0000}"/>
    <cellStyle name="Normal 10 6 9 3 2" xfId="22908" xr:uid="{00000000-0005-0000-0000-0000D87A0000}"/>
    <cellStyle name="Normal 10 6 9 3 2 2" xfId="46791" xr:uid="{00000000-0005-0000-0000-0000D97A0000}"/>
    <cellStyle name="Normal 10 6 9 3 3" xfId="46792" xr:uid="{00000000-0005-0000-0000-0000DA7A0000}"/>
    <cellStyle name="Normal 10 6 9 4" xfId="10428" xr:uid="{00000000-0005-0000-0000-0000DB7A0000}"/>
    <cellStyle name="Normal 10 6 9 4 2" xfId="22909" xr:uid="{00000000-0005-0000-0000-0000DC7A0000}"/>
    <cellStyle name="Normal 10 6 9 4 2 2" xfId="46793" xr:uid="{00000000-0005-0000-0000-0000DD7A0000}"/>
    <cellStyle name="Normal 10 6 9 4 3" xfId="46794" xr:uid="{00000000-0005-0000-0000-0000DE7A0000}"/>
    <cellStyle name="Normal 10 6 9 5" xfId="13531" xr:uid="{00000000-0005-0000-0000-0000DF7A0000}"/>
    <cellStyle name="Normal 10 6 9 5 2" xfId="22910" xr:uid="{00000000-0005-0000-0000-0000E07A0000}"/>
    <cellStyle name="Normal 10 6 9 5 2 2" xfId="46795" xr:uid="{00000000-0005-0000-0000-0000E17A0000}"/>
    <cellStyle name="Normal 10 6 9 5 3" xfId="46796" xr:uid="{00000000-0005-0000-0000-0000E27A0000}"/>
    <cellStyle name="Normal 10 6 9 6" xfId="22911" xr:uid="{00000000-0005-0000-0000-0000E37A0000}"/>
    <cellStyle name="Normal 10 6 9 6 2" xfId="46797" xr:uid="{00000000-0005-0000-0000-0000E47A0000}"/>
    <cellStyle name="Normal 10 6 9 7" xfId="22912" xr:uid="{00000000-0005-0000-0000-0000E57A0000}"/>
    <cellStyle name="Normal 10 6 9 7 2" xfId="46798" xr:uid="{00000000-0005-0000-0000-0000E67A0000}"/>
    <cellStyle name="Normal 10 6 9 8" xfId="46799" xr:uid="{00000000-0005-0000-0000-0000E77A0000}"/>
    <cellStyle name="Normal 10 7" xfId="60" xr:uid="{00000000-0005-0000-0000-0000E87A0000}"/>
    <cellStyle name="Normal 10 7 10" xfId="5454" xr:uid="{00000000-0005-0000-0000-0000E97A0000}"/>
    <cellStyle name="Normal 10 7 10 2" xfId="22913" xr:uid="{00000000-0005-0000-0000-0000EA7A0000}"/>
    <cellStyle name="Normal 10 7 10 2 2" xfId="46800" xr:uid="{00000000-0005-0000-0000-0000EB7A0000}"/>
    <cellStyle name="Normal 10 7 10 3" xfId="46801" xr:uid="{00000000-0005-0000-0000-0000EC7A0000}"/>
    <cellStyle name="Normal 10 7 11" xfId="10429" xr:uid="{00000000-0005-0000-0000-0000ED7A0000}"/>
    <cellStyle name="Normal 10 7 11 2" xfId="22914" xr:uid="{00000000-0005-0000-0000-0000EE7A0000}"/>
    <cellStyle name="Normal 10 7 11 2 2" xfId="46802" xr:uid="{00000000-0005-0000-0000-0000EF7A0000}"/>
    <cellStyle name="Normal 10 7 11 3" xfId="46803" xr:uid="{00000000-0005-0000-0000-0000F07A0000}"/>
    <cellStyle name="Normal 10 7 12" xfId="13532" xr:uid="{00000000-0005-0000-0000-0000F17A0000}"/>
    <cellStyle name="Normal 10 7 12 2" xfId="22915" xr:uid="{00000000-0005-0000-0000-0000F27A0000}"/>
    <cellStyle name="Normal 10 7 12 2 2" xfId="46804" xr:uid="{00000000-0005-0000-0000-0000F37A0000}"/>
    <cellStyle name="Normal 10 7 12 3" xfId="46805" xr:uid="{00000000-0005-0000-0000-0000F47A0000}"/>
    <cellStyle name="Normal 10 7 13" xfId="22916" xr:uid="{00000000-0005-0000-0000-0000F57A0000}"/>
    <cellStyle name="Normal 10 7 13 2" xfId="46806" xr:uid="{00000000-0005-0000-0000-0000F67A0000}"/>
    <cellStyle name="Normal 10 7 14" xfId="22917" xr:uid="{00000000-0005-0000-0000-0000F77A0000}"/>
    <cellStyle name="Normal 10 7 14 2" xfId="46807" xr:uid="{00000000-0005-0000-0000-0000F87A0000}"/>
    <cellStyle name="Normal 10 7 15" xfId="46808" xr:uid="{00000000-0005-0000-0000-0000F97A0000}"/>
    <cellStyle name="Normal 10 7 2" xfId="90" xr:uid="{00000000-0005-0000-0000-0000FA7A0000}"/>
    <cellStyle name="Normal 10 7 2 10" xfId="10430" xr:uid="{00000000-0005-0000-0000-0000FB7A0000}"/>
    <cellStyle name="Normal 10 7 2 10 2" xfId="22918" xr:uid="{00000000-0005-0000-0000-0000FC7A0000}"/>
    <cellStyle name="Normal 10 7 2 10 2 2" xfId="46809" xr:uid="{00000000-0005-0000-0000-0000FD7A0000}"/>
    <cellStyle name="Normal 10 7 2 10 3" xfId="46810" xr:uid="{00000000-0005-0000-0000-0000FE7A0000}"/>
    <cellStyle name="Normal 10 7 2 11" xfId="13533" xr:uid="{00000000-0005-0000-0000-0000FF7A0000}"/>
    <cellStyle name="Normal 10 7 2 11 2" xfId="22919" xr:uid="{00000000-0005-0000-0000-0000007B0000}"/>
    <cellStyle name="Normal 10 7 2 11 2 2" xfId="46811" xr:uid="{00000000-0005-0000-0000-0000017B0000}"/>
    <cellStyle name="Normal 10 7 2 11 3" xfId="46812" xr:uid="{00000000-0005-0000-0000-0000027B0000}"/>
    <cellStyle name="Normal 10 7 2 12" xfId="22920" xr:uid="{00000000-0005-0000-0000-0000037B0000}"/>
    <cellStyle name="Normal 10 7 2 12 2" xfId="46813" xr:uid="{00000000-0005-0000-0000-0000047B0000}"/>
    <cellStyle name="Normal 10 7 2 13" xfId="22921" xr:uid="{00000000-0005-0000-0000-0000057B0000}"/>
    <cellStyle name="Normal 10 7 2 13 2" xfId="46814" xr:uid="{00000000-0005-0000-0000-0000067B0000}"/>
    <cellStyle name="Normal 10 7 2 14" xfId="46815" xr:uid="{00000000-0005-0000-0000-0000077B0000}"/>
    <cellStyle name="Normal 10 7 2 2" xfId="304" xr:uid="{00000000-0005-0000-0000-0000087B0000}"/>
    <cellStyle name="Normal 10 7 2 2 10" xfId="22922" xr:uid="{00000000-0005-0000-0000-0000097B0000}"/>
    <cellStyle name="Normal 10 7 2 2 10 2" xfId="46816" xr:uid="{00000000-0005-0000-0000-00000A7B0000}"/>
    <cellStyle name="Normal 10 7 2 2 11" xfId="22923" xr:uid="{00000000-0005-0000-0000-00000B7B0000}"/>
    <cellStyle name="Normal 10 7 2 2 11 2" xfId="46817" xr:uid="{00000000-0005-0000-0000-00000C7B0000}"/>
    <cellStyle name="Normal 10 7 2 2 12" xfId="46818" xr:uid="{00000000-0005-0000-0000-00000D7B0000}"/>
    <cellStyle name="Normal 10 7 2 2 2" xfId="305" xr:uid="{00000000-0005-0000-0000-00000E7B0000}"/>
    <cellStyle name="Normal 10 7 2 2 2 10" xfId="22924" xr:uid="{00000000-0005-0000-0000-00000F7B0000}"/>
    <cellStyle name="Normal 10 7 2 2 2 10 2" xfId="46819" xr:uid="{00000000-0005-0000-0000-0000107B0000}"/>
    <cellStyle name="Normal 10 7 2 2 2 11" xfId="46820" xr:uid="{00000000-0005-0000-0000-0000117B0000}"/>
    <cellStyle name="Normal 10 7 2 2 2 2" xfId="306" xr:uid="{00000000-0005-0000-0000-0000127B0000}"/>
    <cellStyle name="Normal 10 7 2 2 2 2 10" xfId="46821" xr:uid="{00000000-0005-0000-0000-0000137B0000}"/>
    <cellStyle name="Normal 10 7 2 2 2 2 2" xfId="937" xr:uid="{00000000-0005-0000-0000-0000147B0000}"/>
    <cellStyle name="Normal 10 7 2 2 2 2 2 2" xfId="2448" xr:uid="{00000000-0005-0000-0000-0000157B0000}"/>
    <cellStyle name="Normal 10 7 2 2 2 2 2 2 2" xfId="5455" xr:uid="{00000000-0005-0000-0000-0000167B0000}"/>
    <cellStyle name="Normal 10 7 2 2 2 2 2 2 2 2" xfId="5456" xr:uid="{00000000-0005-0000-0000-0000177B0000}"/>
    <cellStyle name="Normal 10 7 2 2 2 2 2 2 2 2 2" xfId="22925" xr:uid="{00000000-0005-0000-0000-0000187B0000}"/>
    <cellStyle name="Normal 10 7 2 2 2 2 2 2 2 2 2 2" xfId="46822" xr:uid="{00000000-0005-0000-0000-0000197B0000}"/>
    <cellStyle name="Normal 10 7 2 2 2 2 2 2 2 2 3" xfId="46823" xr:uid="{00000000-0005-0000-0000-00001A7B0000}"/>
    <cellStyle name="Normal 10 7 2 2 2 2 2 2 2 3" xfId="10431" xr:uid="{00000000-0005-0000-0000-00001B7B0000}"/>
    <cellStyle name="Normal 10 7 2 2 2 2 2 2 2 3 2" xfId="22926" xr:uid="{00000000-0005-0000-0000-00001C7B0000}"/>
    <cellStyle name="Normal 10 7 2 2 2 2 2 2 2 3 2 2" xfId="46824" xr:uid="{00000000-0005-0000-0000-00001D7B0000}"/>
    <cellStyle name="Normal 10 7 2 2 2 2 2 2 2 3 3" xfId="46825" xr:uid="{00000000-0005-0000-0000-00001E7B0000}"/>
    <cellStyle name="Normal 10 7 2 2 2 2 2 2 2 4" xfId="22927" xr:uid="{00000000-0005-0000-0000-00001F7B0000}"/>
    <cellStyle name="Normal 10 7 2 2 2 2 2 2 2 4 2" xfId="46826" xr:uid="{00000000-0005-0000-0000-0000207B0000}"/>
    <cellStyle name="Normal 10 7 2 2 2 2 2 2 2 5" xfId="46827" xr:uid="{00000000-0005-0000-0000-0000217B0000}"/>
    <cellStyle name="Normal 10 7 2 2 2 2 2 2 3" xfId="5457" xr:uid="{00000000-0005-0000-0000-0000227B0000}"/>
    <cellStyle name="Normal 10 7 2 2 2 2 2 2 3 2" xfId="22928" xr:uid="{00000000-0005-0000-0000-0000237B0000}"/>
    <cellStyle name="Normal 10 7 2 2 2 2 2 2 3 2 2" xfId="46828" xr:uid="{00000000-0005-0000-0000-0000247B0000}"/>
    <cellStyle name="Normal 10 7 2 2 2 2 2 2 3 3" xfId="46829" xr:uid="{00000000-0005-0000-0000-0000257B0000}"/>
    <cellStyle name="Normal 10 7 2 2 2 2 2 2 4" xfId="10432" xr:uid="{00000000-0005-0000-0000-0000267B0000}"/>
    <cellStyle name="Normal 10 7 2 2 2 2 2 2 4 2" xfId="22929" xr:uid="{00000000-0005-0000-0000-0000277B0000}"/>
    <cellStyle name="Normal 10 7 2 2 2 2 2 2 4 2 2" xfId="46830" xr:uid="{00000000-0005-0000-0000-0000287B0000}"/>
    <cellStyle name="Normal 10 7 2 2 2 2 2 2 4 3" xfId="46831" xr:uid="{00000000-0005-0000-0000-0000297B0000}"/>
    <cellStyle name="Normal 10 7 2 2 2 2 2 2 5" xfId="13534" xr:uid="{00000000-0005-0000-0000-00002A7B0000}"/>
    <cellStyle name="Normal 10 7 2 2 2 2 2 2 5 2" xfId="22930" xr:uid="{00000000-0005-0000-0000-00002B7B0000}"/>
    <cellStyle name="Normal 10 7 2 2 2 2 2 2 5 2 2" xfId="46832" xr:uid="{00000000-0005-0000-0000-00002C7B0000}"/>
    <cellStyle name="Normal 10 7 2 2 2 2 2 2 5 3" xfId="46833" xr:uid="{00000000-0005-0000-0000-00002D7B0000}"/>
    <cellStyle name="Normal 10 7 2 2 2 2 2 2 6" xfId="22931" xr:uid="{00000000-0005-0000-0000-00002E7B0000}"/>
    <cellStyle name="Normal 10 7 2 2 2 2 2 2 6 2" xfId="46834" xr:uid="{00000000-0005-0000-0000-00002F7B0000}"/>
    <cellStyle name="Normal 10 7 2 2 2 2 2 2 7" xfId="22932" xr:uid="{00000000-0005-0000-0000-0000307B0000}"/>
    <cellStyle name="Normal 10 7 2 2 2 2 2 2 7 2" xfId="46835" xr:uid="{00000000-0005-0000-0000-0000317B0000}"/>
    <cellStyle name="Normal 10 7 2 2 2 2 2 2 8" xfId="46836" xr:uid="{00000000-0005-0000-0000-0000327B0000}"/>
    <cellStyle name="Normal 10 7 2 2 2 2 2 3" xfId="5458" xr:uid="{00000000-0005-0000-0000-0000337B0000}"/>
    <cellStyle name="Normal 10 7 2 2 2 2 2 3 2" xfId="5459" xr:uid="{00000000-0005-0000-0000-0000347B0000}"/>
    <cellStyle name="Normal 10 7 2 2 2 2 2 3 2 2" xfId="22933" xr:uid="{00000000-0005-0000-0000-0000357B0000}"/>
    <cellStyle name="Normal 10 7 2 2 2 2 2 3 2 2 2" xfId="46837" xr:uid="{00000000-0005-0000-0000-0000367B0000}"/>
    <cellStyle name="Normal 10 7 2 2 2 2 2 3 2 3" xfId="46838" xr:uid="{00000000-0005-0000-0000-0000377B0000}"/>
    <cellStyle name="Normal 10 7 2 2 2 2 2 3 3" xfId="10433" xr:uid="{00000000-0005-0000-0000-0000387B0000}"/>
    <cellStyle name="Normal 10 7 2 2 2 2 2 3 3 2" xfId="22934" xr:uid="{00000000-0005-0000-0000-0000397B0000}"/>
    <cellStyle name="Normal 10 7 2 2 2 2 2 3 3 2 2" xfId="46839" xr:uid="{00000000-0005-0000-0000-00003A7B0000}"/>
    <cellStyle name="Normal 10 7 2 2 2 2 2 3 3 3" xfId="46840" xr:uid="{00000000-0005-0000-0000-00003B7B0000}"/>
    <cellStyle name="Normal 10 7 2 2 2 2 2 3 4" xfId="22935" xr:uid="{00000000-0005-0000-0000-00003C7B0000}"/>
    <cellStyle name="Normal 10 7 2 2 2 2 2 3 4 2" xfId="46841" xr:uid="{00000000-0005-0000-0000-00003D7B0000}"/>
    <cellStyle name="Normal 10 7 2 2 2 2 2 3 5" xfId="46842" xr:uid="{00000000-0005-0000-0000-00003E7B0000}"/>
    <cellStyle name="Normal 10 7 2 2 2 2 2 4" xfId="5460" xr:uid="{00000000-0005-0000-0000-00003F7B0000}"/>
    <cellStyle name="Normal 10 7 2 2 2 2 2 4 2" xfId="22936" xr:uid="{00000000-0005-0000-0000-0000407B0000}"/>
    <cellStyle name="Normal 10 7 2 2 2 2 2 4 2 2" xfId="46843" xr:uid="{00000000-0005-0000-0000-0000417B0000}"/>
    <cellStyle name="Normal 10 7 2 2 2 2 2 4 3" xfId="46844" xr:uid="{00000000-0005-0000-0000-0000427B0000}"/>
    <cellStyle name="Normal 10 7 2 2 2 2 2 5" xfId="10434" xr:uid="{00000000-0005-0000-0000-0000437B0000}"/>
    <cellStyle name="Normal 10 7 2 2 2 2 2 5 2" xfId="22937" xr:uid="{00000000-0005-0000-0000-0000447B0000}"/>
    <cellStyle name="Normal 10 7 2 2 2 2 2 5 2 2" xfId="46845" xr:uid="{00000000-0005-0000-0000-0000457B0000}"/>
    <cellStyle name="Normal 10 7 2 2 2 2 2 5 3" xfId="46846" xr:uid="{00000000-0005-0000-0000-0000467B0000}"/>
    <cellStyle name="Normal 10 7 2 2 2 2 2 6" xfId="13535" xr:uid="{00000000-0005-0000-0000-0000477B0000}"/>
    <cellStyle name="Normal 10 7 2 2 2 2 2 6 2" xfId="22938" xr:uid="{00000000-0005-0000-0000-0000487B0000}"/>
    <cellStyle name="Normal 10 7 2 2 2 2 2 6 2 2" xfId="46847" xr:uid="{00000000-0005-0000-0000-0000497B0000}"/>
    <cellStyle name="Normal 10 7 2 2 2 2 2 6 3" xfId="46848" xr:uid="{00000000-0005-0000-0000-00004A7B0000}"/>
    <cellStyle name="Normal 10 7 2 2 2 2 2 7" xfId="22939" xr:uid="{00000000-0005-0000-0000-00004B7B0000}"/>
    <cellStyle name="Normal 10 7 2 2 2 2 2 7 2" xfId="46849" xr:uid="{00000000-0005-0000-0000-00004C7B0000}"/>
    <cellStyle name="Normal 10 7 2 2 2 2 2 8" xfId="22940" xr:uid="{00000000-0005-0000-0000-00004D7B0000}"/>
    <cellStyle name="Normal 10 7 2 2 2 2 2 8 2" xfId="46850" xr:uid="{00000000-0005-0000-0000-00004E7B0000}"/>
    <cellStyle name="Normal 10 7 2 2 2 2 2 9" xfId="46851" xr:uid="{00000000-0005-0000-0000-00004F7B0000}"/>
    <cellStyle name="Normal 10 7 2 2 2 2 3" xfId="1397" xr:uid="{00000000-0005-0000-0000-0000507B0000}"/>
    <cellStyle name="Normal 10 7 2 2 2 2 3 2" xfId="5461" xr:uid="{00000000-0005-0000-0000-0000517B0000}"/>
    <cellStyle name="Normal 10 7 2 2 2 2 3 2 2" xfId="5462" xr:uid="{00000000-0005-0000-0000-0000527B0000}"/>
    <cellStyle name="Normal 10 7 2 2 2 2 3 2 2 2" xfId="22941" xr:uid="{00000000-0005-0000-0000-0000537B0000}"/>
    <cellStyle name="Normal 10 7 2 2 2 2 3 2 2 2 2" xfId="46852" xr:uid="{00000000-0005-0000-0000-0000547B0000}"/>
    <cellStyle name="Normal 10 7 2 2 2 2 3 2 2 3" xfId="46853" xr:uid="{00000000-0005-0000-0000-0000557B0000}"/>
    <cellStyle name="Normal 10 7 2 2 2 2 3 2 3" xfId="10435" xr:uid="{00000000-0005-0000-0000-0000567B0000}"/>
    <cellStyle name="Normal 10 7 2 2 2 2 3 2 3 2" xfId="22942" xr:uid="{00000000-0005-0000-0000-0000577B0000}"/>
    <cellStyle name="Normal 10 7 2 2 2 2 3 2 3 2 2" xfId="46854" xr:uid="{00000000-0005-0000-0000-0000587B0000}"/>
    <cellStyle name="Normal 10 7 2 2 2 2 3 2 3 3" xfId="46855" xr:uid="{00000000-0005-0000-0000-0000597B0000}"/>
    <cellStyle name="Normal 10 7 2 2 2 2 3 2 4" xfId="22943" xr:uid="{00000000-0005-0000-0000-00005A7B0000}"/>
    <cellStyle name="Normal 10 7 2 2 2 2 3 2 4 2" xfId="46856" xr:uid="{00000000-0005-0000-0000-00005B7B0000}"/>
    <cellStyle name="Normal 10 7 2 2 2 2 3 2 5" xfId="46857" xr:uid="{00000000-0005-0000-0000-00005C7B0000}"/>
    <cellStyle name="Normal 10 7 2 2 2 2 3 3" xfId="5463" xr:uid="{00000000-0005-0000-0000-00005D7B0000}"/>
    <cellStyle name="Normal 10 7 2 2 2 2 3 3 2" xfId="22944" xr:uid="{00000000-0005-0000-0000-00005E7B0000}"/>
    <cellStyle name="Normal 10 7 2 2 2 2 3 3 2 2" xfId="46858" xr:uid="{00000000-0005-0000-0000-00005F7B0000}"/>
    <cellStyle name="Normal 10 7 2 2 2 2 3 3 3" xfId="46859" xr:uid="{00000000-0005-0000-0000-0000607B0000}"/>
    <cellStyle name="Normal 10 7 2 2 2 2 3 4" xfId="10436" xr:uid="{00000000-0005-0000-0000-0000617B0000}"/>
    <cellStyle name="Normal 10 7 2 2 2 2 3 4 2" xfId="22945" xr:uid="{00000000-0005-0000-0000-0000627B0000}"/>
    <cellStyle name="Normal 10 7 2 2 2 2 3 4 2 2" xfId="46860" xr:uid="{00000000-0005-0000-0000-0000637B0000}"/>
    <cellStyle name="Normal 10 7 2 2 2 2 3 4 3" xfId="46861" xr:uid="{00000000-0005-0000-0000-0000647B0000}"/>
    <cellStyle name="Normal 10 7 2 2 2 2 3 5" xfId="13536" xr:uid="{00000000-0005-0000-0000-0000657B0000}"/>
    <cellStyle name="Normal 10 7 2 2 2 2 3 5 2" xfId="22946" xr:uid="{00000000-0005-0000-0000-0000667B0000}"/>
    <cellStyle name="Normal 10 7 2 2 2 2 3 5 2 2" xfId="46862" xr:uid="{00000000-0005-0000-0000-0000677B0000}"/>
    <cellStyle name="Normal 10 7 2 2 2 2 3 5 3" xfId="46863" xr:uid="{00000000-0005-0000-0000-0000687B0000}"/>
    <cellStyle name="Normal 10 7 2 2 2 2 3 6" xfId="22947" xr:uid="{00000000-0005-0000-0000-0000697B0000}"/>
    <cellStyle name="Normal 10 7 2 2 2 2 3 6 2" xfId="46864" xr:uid="{00000000-0005-0000-0000-00006A7B0000}"/>
    <cellStyle name="Normal 10 7 2 2 2 2 3 7" xfId="22948" xr:uid="{00000000-0005-0000-0000-00006B7B0000}"/>
    <cellStyle name="Normal 10 7 2 2 2 2 3 7 2" xfId="46865" xr:uid="{00000000-0005-0000-0000-00006C7B0000}"/>
    <cellStyle name="Normal 10 7 2 2 2 2 3 8" xfId="46866" xr:uid="{00000000-0005-0000-0000-00006D7B0000}"/>
    <cellStyle name="Normal 10 7 2 2 2 2 4" xfId="1929" xr:uid="{00000000-0005-0000-0000-00006E7B0000}"/>
    <cellStyle name="Normal 10 7 2 2 2 2 4 2" xfId="5464" xr:uid="{00000000-0005-0000-0000-00006F7B0000}"/>
    <cellStyle name="Normal 10 7 2 2 2 2 4 2 2" xfId="22949" xr:uid="{00000000-0005-0000-0000-0000707B0000}"/>
    <cellStyle name="Normal 10 7 2 2 2 2 4 2 2 2" xfId="46867" xr:uid="{00000000-0005-0000-0000-0000717B0000}"/>
    <cellStyle name="Normal 10 7 2 2 2 2 4 2 3" xfId="46868" xr:uid="{00000000-0005-0000-0000-0000727B0000}"/>
    <cellStyle name="Normal 10 7 2 2 2 2 4 3" xfId="10437" xr:uid="{00000000-0005-0000-0000-0000737B0000}"/>
    <cellStyle name="Normal 10 7 2 2 2 2 4 3 2" xfId="22950" xr:uid="{00000000-0005-0000-0000-0000747B0000}"/>
    <cellStyle name="Normal 10 7 2 2 2 2 4 3 2 2" xfId="46869" xr:uid="{00000000-0005-0000-0000-0000757B0000}"/>
    <cellStyle name="Normal 10 7 2 2 2 2 4 3 3" xfId="46870" xr:uid="{00000000-0005-0000-0000-0000767B0000}"/>
    <cellStyle name="Normal 10 7 2 2 2 2 4 4" xfId="22951" xr:uid="{00000000-0005-0000-0000-0000777B0000}"/>
    <cellStyle name="Normal 10 7 2 2 2 2 4 4 2" xfId="46871" xr:uid="{00000000-0005-0000-0000-0000787B0000}"/>
    <cellStyle name="Normal 10 7 2 2 2 2 4 5" xfId="46872" xr:uid="{00000000-0005-0000-0000-0000797B0000}"/>
    <cellStyle name="Normal 10 7 2 2 2 2 5" xfId="5465" xr:uid="{00000000-0005-0000-0000-00007A7B0000}"/>
    <cellStyle name="Normal 10 7 2 2 2 2 5 2" xfId="22952" xr:uid="{00000000-0005-0000-0000-00007B7B0000}"/>
    <cellStyle name="Normal 10 7 2 2 2 2 5 2 2" xfId="46873" xr:uid="{00000000-0005-0000-0000-00007C7B0000}"/>
    <cellStyle name="Normal 10 7 2 2 2 2 5 3" xfId="46874" xr:uid="{00000000-0005-0000-0000-00007D7B0000}"/>
    <cellStyle name="Normal 10 7 2 2 2 2 6" xfId="10438" xr:uid="{00000000-0005-0000-0000-00007E7B0000}"/>
    <cellStyle name="Normal 10 7 2 2 2 2 6 2" xfId="22953" xr:uid="{00000000-0005-0000-0000-00007F7B0000}"/>
    <cellStyle name="Normal 10 7 2 2 2 2 6 2 2" xfId="46875" xr:uid="{00000000-0005-0000-0000-0000807B0000}"/>
    <cellStyle name="Normal 10 7 2 2 2 2 6 3" xfId="46876" xr:uid="{00000000-0005-0000-0000-0000817B0000}"/>
    <cellStyle name="Normal 10 7 2 2 2 2 7" xfId="13537" xr:uid="{00000000-0005-0000-0000-0000827B0000}"/>
    <cellStyle name="Normal 10 7 2 2 2 2 7 2" xfId="22954" xr:uid="{00000000-0005-0000-0000-0000837B0000}"/>
    <cellStyle name="Normal 10 7 2 2 2 2 7 2 2" xfId="46877" xr:uid="{00000000-0005-0000-0000-0000847B0000}"/>
    <cellStyle name="Normal 10 7 2 2 2 2 7 3" xfId="46878" xr:uid="{00000000-0005-0000-0000-0000857B0000}"/>
    <cellStyle name="Normal 10 7 2 2 2 2 8" xfId="22955" xr:uid="{00000000-0005-0000-0000-0000867B0000}"/>
    <cellStyle name="Normal 10 7 2 2 2 2 8 2" xfId="46879" xr:uid="{00000000-0005-0000-0000-0000877B0000}"/>
    <cellStyle name="Normal 10 7 2 2 2 2 9" xfId="22956" xr:uid="{00000000-0005-0000-0000-0000887B0000}"/>
    <cellStyle name="Normal 10 7 2 2 2 2 9 2" xfId="46880" xr:uid="{00000000-0005-0000-0000-0000897B0000}"/>
    <cellStyle name="Normal 10 7 2 2 2 3" xfId="707" xr:uid="{00000000-0005-0000-0000-00008A7B0000}"/>
    <cellStyle name="Normal 10 7 2 2 2 3 2" xfId="2218" xr:uid="{00000000-0005-0000-0000-00008B7B0000}"/>
    <cellStyle name="Normal 10 7 2 2 2 3 2 2" xfId="5466" xr:uid="{00000000-0005-0000-0000-00008C7B0000}"/>
    <cellStyle name="Normal 10 7 2 2 2 3 2 2 2" xfId="5467" xr:uid="{00000000-0005-0000-0000-00008D7B0000}"/>
    <cellStyle name="Normal 10 7 2 2 2 3 2 2 2 2" xfId="22957" xr:uid="{00000000-0005-0000-0000-00008E7B0000}"/>
    <cellStyle name="Normal 10 7 2 2 2 3 2 2 2 2 2" xfId="46881" xr:uid="{00000000-0005-0000-0000-00008F7B0000}"/>
    <cellStyle name="Normal 10 7 2 2 2 3 2 2 2 3" xfId="46882" xr:uid="{00000000-0005-0000-0000-0000907B0000}"/>
    <cellStyle name="Normal 10 7 2 2 2 3 2 2 3" xfId="10439" xr:uid="{00000000-0005-0000-0000-0000917B0000}"/>
    <cellStyle name="Normal 10 7 2 2 2 3 2 2 3 2" xfId="22958" xr:uid="{00000000-0005-0000-0000-0000927B0000}"/>
    <cellStyle name="Normal 10 7 2 2 2 3 2 2 3 2 2" xfId="46883" xr:uid="{00000000-0005-0000-0000-0000937B0000}"/>
    <cellStyle name="Normal 10 7 2 2 2 3 2 2 3 3" xfId="46884" xr:uid="{00000000-0005-0000-0000-0000947B0000}"/>
    <cellStyle name="Normal 10 7 2 2 2 3 2 2 4" xfId="22959" xr:uid="{00000000-0005-0000-0000-0000957B0000}"/>
    <cellStyle name="Normal 10 7 2 2 2 3 2 2 4 2" xfId="46885" xr:uid="{00000000-0005-0000-0000-0000967B0000}"/>
    <cellStyle name="Normal 10 7 2 2 2 3 2 2 5" xfId="46886" xr:uid="{00000000-0005-0000-0000-0000977B0000}"/>
    <cellStyle name="Normal 10 7 2 2 2 3 2 3" xfId="5468" xr:uid="{00000000-0005-0000-0000-0000987B0000}"/>
    <cellStyle name="Normal 10 7 2 2 2 3 2 3 2" xfId="22960" xr:uid="{00000000-0005-0000-0000-0000997B0000}"/>
    <cellStyle name="Normal 10 7 2 2 2 3 2 3 2 2" xfId="46887" xr:uid="{00000000-0005-0000-0000-00009A7B0000}"/>
    <cellStyle name="Normal 10 7 2 2 2 3 2 3 3" xfId="46888" xr:uid="{00000000-0005-0000-0000-00009B7B0000}"/>
    <cellStyle name="Normal 10 7 2 2 2 3 2 4" xfId="10440" xr:uid="{00000000-0005-0000-0000-00009C7B0000}"/>
    <cellStyle name="Normal 10 7 2 2 2 3 2 4 2" xfId="22961" xr:uid="{00000000-0005-0000-0000-00009D7B0000}"/>
    <cellStyle name="Normal 10 7 2 2 2 3 2 4 2 2" xfId="46889" xr:uid="{00000000-0005-0000-0000-00009E7B0000}"/>
    <cellStyle name="Normal 10 7 2 2 2 3 2 4 3" xfId="46890" xr:uid="{00000000-0005-0000-0000-00009F7B0000}"/>
    <cellStyle name="Normal 10 7 2 2 2 3 2 5" xfId="13538" xr:uid="{00000000-0005-0000-0000-0000A07B0000}"/>
    <cellStyle name="Normal 10 7 2 2 2 3 2 5 2" xfId="22962" xr:uid="{00000000-0005-0000-0000-0000A17B0000}"/>
    <cellStyle name="Normal 10 7 2 2 2 3 2 5 2 2" xfId="46891" xr:uid="{00000000-0005-0000-0000-0000A27B0000}"/>
    <cellStyle name="Normal 10 7 2 2 2 3 2 5 3" xfId="46892" xr:uid="{00000000-0005-0000-0000-0000A37B0000}"/>
    <cellStyle name="Normal 10 7 2 2 2 3 2 6" xfId="22963" xr:uid="{00000000-0005-0000-0000-0000A47B0000}"/>
    <cellStyle name="Normal 10 7 2 2 2 3 2 6 2" xfId="46893" xr:uid="{00000000-0005-0000-0000-0000A57B0000}"/>
    <cellStyle name="Normal 10 7 2 2 2 3 2 7" xfId="22964" xr:uid="{00000000-0005-0000-0000-0000A67B0000}"/>
    <cellStyle name="Normal 10 7 2 2 2 3 2 7 2" xfId="46894" xr:uid="{00000000-0005-0000-0000-0000A77B0000}"/>
    <cellStyle name="Normal 10 7 2 2 2 3 2 8" xfId="46895" xr:uid="{00000000-0005-0000-0000-0000A87B0000}"/>
    <cellStyle name="Normal 10 7 2 2 2 3 3" xfId="5469" xr:uid="{00000000-0005-0000-0000-0000A97B0000}"/>
    <cellStyle name="Normal 10 7 2 2 2 3 3 2" xfId="5470" xr:uid="{00000000-0005-0000-0000-0000AA7B0000}"/>
    <cellStyle name="Normal 10 7 2 2 2 3 3 2 2" xfId="22965" xr:uid="{00000000-0005-0000-0000-0000AB7B0000}"/>
    <cellStyle name="Normal 10 7 2 2 2 3 3 2 2 2" xfId="46896" xr:uid="{00000000-0005-0000-0000-0000AC7B0000}"/>
    <cellStyle name="Normal 10 7 2 2 2 3 3 2 3" xfId="46897" xr:uid="{00000000-0005-0000-0000-0000AD7B0000}"/>
    <cellStyle name="Normal 10 7 2 2 2 3 3 3" xfId="10441" xr:uid="{00000000-0005-0000-0000-0000AE7B0000}"/>
    <cellStyle name="Normal 10 7 2 2 2 3 3 3 2" xfId="22966" xr:uid="{00000000-0005-0000-0000-0000AF7B0000}"/>
    <cellStyle name="Normal 10 7 2 2 2 3 3 3 2 2" xfId="46898" xr:uid="{00000000-0005-0000-0000-0000B07B0000}"/>
    <cellStyle name="Normal 10 7 2 2 2 3 3 3 3" xfId="46899" xr:uid="{00000000-0005-0000-0000-0000B17B0000}"/>
    <cellStyle name="Normal 10 7 2 2 2 3 3 4" xfId="22967" xr:uid="{00000000-0005-0000-0000-0000B27B0000}"/>
    <cellStyle name="Normal 10 7 2 2 2 3 3 4 2" xfId="46900" xr:uid="{00000000-0005-0000-0000-0000B37B0000}"/>
    <cellStyle name="Normal 10 7 2 2 2 3 3 5" xfId="46901" xr:uid="{00000000-0005-0000-0000-0000B47B0000}"/>
    <cellStyle name="Normal 10 7 2 2 2 3 4" xfId="5471" xr:uid="{00000000-0005-0000-0000-0000B57B0000}"/>
    <cellStyle name="Normal 10 7 2 2 2 3 4 2" xfId="22968" xr:uid="{00000000-0005-0000-0000-0000B67B0000}"/>
    <cellStyle name="Normal 10 7 2 2 2 3 4 2 2" xfId="46902" xr:uid="{00000000-0005-0000-0000-0000B77B0000}"/>
    <cellStyle name="Normal 10 7 2 2 2 3 4 3" xfId="46903" xr:uid="{00000000-0005-0000-0000-0000B87B0000}"/>
    <cellStyle name="Normal 10 7 2 2 2 3 5" xfId="10442" xr:uid="{00000000-0005-0000-0000-0000B97B0000}"/>
    <cellStyle name="Normal 10 7 2 2 2 3 5 2" xfId="22969" xr:uid="{00000000-0005-0000-0000-0000BA7B0000}"/>
    <cellStyle name="Normal 10 7 2 2 2 3 5 2 2" xfId="46904" xr:uid="{00000000-0005-0000-0000-0000BB7B0000}"/>
    <cellStyle name="Normal 10 7 2 2 2 3 5 3" xfId="46905" xr:uid="{00000000-0005-0000-0000-0000BC7B0000}"/>
    <cellStyle name="Normal 10 7 2 2 2 3 6" xfId="13539" xr:uid="{00000000-0005-0000-0000-0000BD7B0000}"/>
    <cellStyle name="Normal 10 7 2 2 2 3 6 2" xfId="22970" xr:uid="{00000000-0005-0000-0000-0000BE7B0000}"/>
    <cellStyle name="Normal 10 7 2 2 2 3 6 2 2" xfId="46906" xr:uid="{00000000-0005-0000-0000-0000BF7B0000}"/>
    <cellStyle name="Normal 10 7 2 2 2 3 6 3" xfId="46907" xr:uid="{00000000-0005-0000-0000-0000C07B0000}"/>
    <cellStyle name="Normal 10 7 2 2 2 3 7" xfId="22971" xr:uid="{00000000-0005-0000-0000-0000C17B0000}"/>
    <cellStyle name="Normal 10 7 2 2 2 3 7 2" xfId="46908" xr:uid="{00000000-0005-0000-0000-0000C27B0000}"/>
    <cellStyle name="Normal 10 7 2 2 2 3 8" xfId="22972" xr:uid="{00000000-0005-0000-0000-0000C37B0000}"/>
    <cellStyle name="Normal 10 7 2 2 2 3 8 2" xfId="46909" xr:uid="{00000000-0005-0000-0000-0000C47B0000}"/>
    <cellStyle name="Normal 10 7 2 2 2 3 9" xfId="46910" xr:uid="{00000000-0005-0000-0000-0000C57B0000}"/>
    <cellStyle name="Normal 10 7 2 2 2 4" xfId="1167" xr:uid="{00000000-0005-0000-0000-0000C67B0000}"/>
    <cellStyle name="Normal 10 7 2 2 2 4 2" xfId="5472" xr:uid="{00000000-0005-0000-0000-0000C77B0000}"/>
    <cellStyle name="Normal 10 7 2 2 2 4 2 2" xfId="5473" xr:uid="{00000000-0005-0000-0000-0000C87B0000}"/>
    <cellStyle name="Normal 10 7 2 2 2 4 2 2 2" xfId="22973" xr:uid="{00000000-0005-0000-0000-0000C97B0000}"/>
    <cellStyle name="Normal 10 7 2 2 2 4 2 2 2 2" xfId="46911" xr:uid="{00000000-0005-0000-0000-0000CA7B0000}"/>
    <cellStyle name="Normal 10 7 2 2 2 4 2 2 3" xfId="46912" xr:uid="{00000000-0005-0000-0000-0000CB7B0000}"/>
    <cellStyle name="Normal 10 7 2 2 2 4 2 3" xfId="10443" xr:uid="{00000000-0005-0000-0000-0000CC7B0000}"/>
    <cellStyle name="Normal 10 7 2 2 2 4 2 3 2" xfId="22974" xr:uid="{00000000-0005-0000-0000-0000CD7B0000}"/>
    <cellStyle name="Normal 10 7 2 2 2 4 2 3 2 2" xfId="46913" xr:uid="{00000000-0005-0000-0000-0000CE7B0000}"/>
    <cellStyle name="Normal 10 7 2 2 2 4 2 3 3" xfId="46914" xr:uid="{00000000-0005-0000-0000-0000CF7B0000}"/>
    <cellStyle name="Normal 10 7 2 2 2 4 2 4" xfId="22975" xr:uid="{00000000-0005-0000-0000-0000D07B0000}"/>
    <cellStyle name="Normal 10 7 2 2 2 4 2 4 2" xfId="46915" xr:uid="{00000000-0005-0000-0000-0000D17B0000}"/>
    <cellStyle name="Normal 10 7 2 2 2 4 2 5" xfId="46916" xr:uid="{00000000-0005-0000-0000-0000D27B0000}"/>
    <cellStyle name="Normal 10 7 2 2 2 4 3" xfId="5474" xr:uid="{00000000-0005-0000-0000-0000D37B0000}"/>
    <cellStyle name="Normal 10 7 2 2 2 4 3 2" xfId="22976" xr:uid="{00000000-0005-0000-0000-0000D47B0000}"/>
    <cellStyle name="Normal 10 7 2 2 2 4 3 2 2" xfId="46917" xr:uid="{00000000-0005-0000-0000-0000D57B0000}"/>
    <cellStyle name="Normal 10 7 2 2 2 4 3 3" xfId="46918" xr:uid="{00000000-0005-0000-0000-0000D67B0000}"/>
    <cellStyle name="Normal 10 7 2 2 2 4 4" xfId="10444" xr:uid="{00000000-0005-0000-0000-0000D77B0000}"/>
    <cellStyle name="Normal 10 7 2 2 2 4 4 2" xfId="22977" xr:uid="{00000000-0005-0000-0000-0000D87B0000}"/>
    <cellStyle name="Normal 10 7 2 2 2 4 4 2 2" xfId="46919" xr:uid="{00000000-0005-0000-0000-0000D97B0000}"/>
    <cellStyle name="Normal 10 7 2 2 2 4 4 3" xfId="46920" xr:uid="{00000000-0005-0000-0000-0000DA7B0000}"/>
    <cellStyle name="Normal 10 7 2 2 2 4 5" xfId="13540" xr:uid="{00000000-0005-0000-0000-0000DB7B0000}"/>
    <cellStyle name="Normal 10 7 2 2 2 4 5 2" xfId="22978" xr:uid="{00000000-0005-0000-0000-0000DC7B0000}"/>
    <cellStyle name="Normal 10 7 2 2 2 4 5 2 2" xfId="46921" xr:uid="{00000000-0005-0000-0000-0000DD7B0000}"/>
    <cellStyle name="Normal 10 7 2 2 2 4 5 3" xfId="46922" xr:uid="{00000000-0005-0000-0000-0000DE7B0000}"/>
    <cellStyle name="Normal 10 7 2 2 2 4 6" xfId="22979" xr:uid="{00000000-0005-0000-0000-0000DF7B0000}"/>
    <cellStyle name="Normal 10 7 2 2 2 4 6 2" xfId="46923" xr:uid="{00000000-0005-0000-0000-0000E07B0000}"/>
    <cellStyle name="Normal 10 7 2 2 2 4 7" xfId="22980" xr:uid="{00000000-0005-0000-0000-0000E17B0000}"/>
    <cellStyle name="Normal 10 7 2 2 2 4 7 2" xfId="46924" xr:uid="{00000000-0005-0000-0000-0000E27B0000}"/>
    <cellStyle name="Normal 10 7 2 2 2 4 8" xfId="46925" xr:uid="{00000000-0005-0000-0000-0000E37B0000}"/>
    <cellStyle name="Normal 10 7 2 2 2 5" xfId="1699" xr:uid="{00000000-0005-0000-0000-0000E47B0000}"/>
    <cellStyle name="Normal 10 7 2 2 2 5 2" xfId="5475" xr:uid="{00000000-0005-0000-0000-0000E57B0000}"/>
    <cellStyle name="Normal 10 7 2 2 2 5 2 2" xfId="22981" xr:uid="{00000000-0005-0000-0000-0000E67B0000}"/>
    <cellStyle name="Normal 10 7 2 2 2 5 2 2 2" xfId="46926" xr:uid="{00000000-0005-0000-0000-0000E77B0000}"/>
    <cellStyle name="Normal 10 7 2 2 2 5 2 3" xfId="46927" xr:uid="{00000000-0005-0000-0000-0000E87B0000}"/>
    <cellStyle name="Normal 10 7 2 2 2 5 3" xfId="10445" xr:uid="{00000000-0005-0000-0000-0000E97B0000}"/>
    <cellStyle name="Normal 10 7 2 2 2 5 3 2" xfId="22982" xr:uid="{00000000-0005-0000-0000-0000EA7B0000}"/>
    <cellStyle name="Normal 10 7 2 2 2 5 3 2 2" xfId="46928" xr:uid="{00000000-0005-0000-0000-0000EB7B0000}"/>
    <cellStyle name="Normal 10 7 2 2 2 5 3 3" xfId="46929" xr:uid="{00000000-0005-0000-0000-0000EC7B0000}"/>
    <cellStyle name="Normal 10 7 2 2 2 5 4" xfId="22983" xr:uid="{00000000-0005-0000-0000-0000ED7B0000}"/>
    <cellStyle name="Normal 10 7 2 2 2 5 4 2" xfId="46930" xr:uid="{00000000-0005-0000-0000-0000EE7B0000}"/>
    <cellStyle name="Normal 10 7 2 2 2 5 5" xfId="46931" xr:uid="{00000000-0005-0000-0000-0000EF7B0000}"/>
    <cellStyle name="Normal 10 7 2 2 2 6" xfId="5476" xr:uid="{00000000-0005-0000-0000-0000F07B0000}"/>
    <cellStyle name="Normal 10 7 2 2 2 6 2" xfId="22984" xr:uid="{00000000-0005-0000-0000-0000F17B0000}"/>
    <cellStyle name="Normal 10 7 2 2 2 6 2 2" xfId="46932" xr:uid="{00000000-0005-0000-0000-0000F27B0000}"/>
    <cellStyle name="Normal 10 7 2 2 2 6 3" xfId="46933" xr:uid="{00000000-0005-0000-0000-0000F37B0000}"/>
    <cellStyle name="Normal 10 7 2 2 2 7" xfId="10446" xr:uid="{00000000-0005-0000-0000-0000F47B0000}"/>
    <cellStyle name="Normal 10 7 2 2 2 7 2" xfId="22985" xr:uid="{00000000-0005-0000-0000-0000F57B0000}"/>
    <cellStyle name="Normal 10 7 2 2 2 7 2 2" xfId="46934" xr:uid="{00000000-0005-0000-0000-0000F67B0000}"/>
    <cellStyle name="Normal 10 7 2 2 2 7 3" xfId="46935" xr:uid="{00000000-0005-0000-0000-0000F77B0000}"/>
    <cellStyle name="Normal 10 7 2 2 2 8" xfId="13541" xr:uid="{00000000-0005-0000-0000-0000F87B0000}"/>
    <cellStyle name="Normal 10 7 2 2 2 8 2" xfId="22986" xr:uid="{00000000-0005-0000-0000-0000F97B0000}"/>
    <cellStyle name="Normal 10 7 2 2 2 8 2 2" xfId="46936" xr:uid="{00000000-0005-0000-0000-0000FA7B0000}"/>
    <cellStyle name="Normal 10 7 2 2 2 8 3" xfId="46937" xr:uid="{00000000-0005-0000-0000-0000FB7B0000}"/>
    <cellStyle name="Normal 10 7 2 2 2 9" xfId="22987" xr:uid="{00000000-0005-0000-0000-0000FC7B0000}"/>
    <cellStyle name="Normal 10 7 2 2 2 9 2" xfId="46938" xr:uid="{00000000-0005-0000-0000-0000FD7B0000}"/>
    <cellStyle name="Normal 10 7 2 2 3" xfId="307" xr:uid="{00000000-0005-0000-0000-0000FE7B0000}"/>
    <cellStyle name="Normal 10 7 2 2 3 10" xfId="46939" xr:uid="{00000000-0005-0000-0000-0000FF7B0000}"/>
    <cellStyle name="Normal 10 7 2 2 3 2" xfId="822" xr:uid="{00000000-0005-0000-0000-0000007C0000}"/>
    <cellStyle name="Normal 10 7 2 2 3 2 2" xfId="2333" xr:uid="{00000000-0005-0000-0000-0000017C0000}"/>
    <cellStyle name="Normal 10 7 2 2 3 2 2 2" xfId="5477" xr:uid="{00000000-0005-0000-0000-0000027C0000}"/>
    <cellStyle name="Normal 10 7 2 2 3 2 2 2 2" xfId="5478" xr:uid="{00000000-0005-0000-0000-0000037C0000}"/>
    <cellStyle name="Normal 10 7 2 2 3 2 2 2 2 2" xfId="22988" xr:uid="{00000000-0005-0000-0000-0000047C0000}"/>
    <cellStyle name="Normal 10 7 2 2 3 2 2 2 2 2 2" xfId="46940" xr:uid="{00000000-0005-0000-0000-0000057C0000}"/>
    <cellStyle name="Normal 10 7 2 2 3 2 2 2 2 3" xfId="46941" xr:uid="{00000000-0005-0000-0000-0000067C0000}"/>
    <cellStyle name="Normal 10 7 2 2 3 2 2 2 3" xfId="10447" xr:uid="{00000000-0005-0000-0000-0000077C0000}"/>
    <cellStyle name="Normal 10 7 2 2 3 2 2 2 3 2" xfId="22989" xr:uid="{00000000-0005-0000-0000-0000087C0000}"/>
    <cellStyle name="Normal 10 7 2 2 3 2 2 2 3 2 2" xfId="46942" xr:uid="{00000000-0005-0000-0000-0000097C0000}"/>
    <cellStyle name="Normal 10 7 2 2 3 2 2 2 3 3" xfId="46943" xr:uid="{00000000-0005-0000-0000-00000A7C0000}"/>
    <cellStyle name="Normal 10 7 2 2 3 2 2 2 4" xfId="22990" xr:uid="{00000000-0005-0000-0000-00000B7C0000}"/>
    <cellStyle name="Normal 10 7 2 2 3 2 2 2 4 2" xfId="46944" xr:uid="{00000000-0005-0000-0000-00000C7C0000}"/>
    <cellStyle name="Normal 10 7 2 2 3 2 2 2 5" xfId="46945" xr:uid="{00000000-0005-0000-0000-00000D7C0000}"/>
    <cellStyle name="Normal 10 7 2 2 3 2 2 3" xfId="5479" xr:uid="{00000000-0005-0000-0000-00000E7C0000}"/>
    <cellStyle name="Normal 10 7 2 2 3 2 2 3 2" xfId="22991" xr:uid="{00000000-0005-0000-0000-00000F7C0000}"/>
    <cellStyle name="Normal 10 7 2 2 3 2 2 3 2 2" xfId="46946" xr:uid="{00000000-0005-0000-0000-0000107C0000}"/>
    <cellStyle name="Normal 10 7 2 2 3 2 2 3 3" xfId="46947" xr:uid="{00000000-0005-0000-0000-0000117C0000}"/>
    <cellStyle name="Normal 10 7 2 2 3 2 2 4" xfId="10448" xr:uid="{00000000-0005-0000-0000-0000127C0000}"/>
    <cellStyle name="Normal 10 7 2 2 3 2 2 4 2" xfId="22992" xr:uid="{00000000-0005-0000-0000-0000137C0000}"/>
    <cellStyle name="Normal 10 7 2 2 3 2 2 4 2 2" xfId="46948" xr:uid="{00000000-0005-0000-0000-0000147C0000}"/>
    <cellStyle name="Normal 10 7 2 2 3 2 2 4 3" xfId="46949" xr:uid="{00000000-0005-0000-0000-0000157C0000}"/>
    <cellStyle name="Normal 10 7 2 2 3 2 2 5" xfId="13542" xr:uid="{00000000-0005-0000-0000-0000167C0000}"/>
    <cellStyle name="Normal 10 7 2 2 3 2 2 5 2" xfId="22993" xr:uid="{00000000-0005-0000-0000-0000177C0000}"/>
    <cellStyle name="Normal 10 7 2 2 3 2 2 5 2 2" xfId="46950" xr:uid="{00000000-0005-0000-0000-0000187C0000}"/>
    <cellStyle name="Normal 10 7 2 2 3 2 2 5 3" xfId="46951" xr:uid="{00000000-0005-0000-0000-0000197C0000}"/>
    <cellStyle name="Normal 10 7 2 2 3 2 2 6" xfId="22994" xr:uid="{00000000-0005-0000-0000-00001A7C0000}"/>
    <cellStyle name="Normal 10 7 2 2 3 2 2 6 2" xfId="46952" xr:uid="{00000000-0005-0000-0000-00001B7C0000}"/>
    <cellStyle name="Normal 10 7 2 2 3 2 2 7" xfId="22995" xr:uid="{00000000-0005-0000-0000-00001C7C0000}"/>
    <cellStyle name="Normal 10 7 2 2 3 2 2 7 2" xfId="46953" xr:uid="{00000000-0005-0000-0000-00001D7C0000}"/>
    <cellStyle name="Normal 10 7 2 2 3 2 2 8" xfId="46954" xr:uid="{00000000-0005-0000-0000-00001E7C0000}"/>
    <cellStyle name="Normal 10 7 2 2 3 2 3" xfId="5480" xr:uid="{00000000-0005-0000-0000-00001F7C0000}"/>
    <cellStyle name="Normal 10 7 2 2 3 2 3 2" xfId="5481" xr:uid="{00000000-0005-0000-0000-0000207C0000}"/>
    <cellStyle name="Normal 10 7 2 2 3 2 3 2 2" xfId="22996" xr:uid="{00000000-0005-0000-0000-0000217C0000}"/>
    <cellStyle name="Normal 10 7 2 2 3 2 3 2 2 2" xfId="46955" xr:uid="{00000000-0005-0000-0000-0000227C0000}"/>
    <cellStyle name="Normal 10 7 2 2 3 2 3 2 3" xfId="46956" xr:uid="{00000000-0005-0000-0000-0000237C0000}"/>
    <cellStyle name="Normal 10 7 2 2 3 2 3 3" xfId="10449" xr:uid="{00000000-0005-0000-0000-0000247C0000}"/>
    <cellStyle name="Normal 10 7 2 2 3 2 3 3 2" xfId="22997" xr:uid="{00000000-0005-0000-0000-0000257C0000}"/>
    <cellStyle name="Normal 10 7 2 2 3 2 3 3 2 2" xfId="46957" xr:uid="{00000000-0005-0000-0000-0000267C0000}"/>
    <cellStyle name="Normal 10 7 2 2 3 2 3 3 3" xfId="46958" xr:uid="{00000000-0005-0000-0000-0000277C0000}"/>
    <cellStyle name="Normal 10 7 2 2 3 2 3 4" xfId="22998" xr:uid="{00000000-0005-0000-0000-0000287C0000}"/>
    <cellStyle name="Normal 10 7 2 2 3 2 3 4 2" xfId="46959" xr:uid="{00000000-0005-0000-0000-0000297C0000}"/>
    <cellStyle name="Normal 10 7 2 2 3 2 3 5" xfId="46960" xr:uid="{00000000-0005-0000-0000-00002A7C0000}"/>
    <cellStyle name="Normal 10 7 2 2 3 2 4" xfId="5482" xr:uid="{00000000-0005-0000-0000-00002B7C0000}"/>
    <cellStyle name="Normal 10 7 2 2 3 2 4 2" xfId="22999" xr:uid="{00000000-0005-0000-0000-00002C7C0000}"/>
    <cellStyle name="Normal 10 7 2 2 3 2 4 2 2" xfId="46961" xr:uid="{00000000-0005-0000-0000-00002D7C0000}"/>
    <cellStyle name="Normal 10 7 2 2 3 2 4 3" xfId="46962" xr:uid="{00000000-0005-0000-0000-00002E7C0000}"/>
    <cellStyle name="Normal 10 7 2 2 3 2 5" xfId="10450" xr:uid="{00000000-0005-0000-0000-00002F7C0000}"/>
    <cellStyle name="Normal 10 7 2 2 3 2 5 2" xfId="23000" xr:uid="{00000000-0005-0000-0000-0000307C0000}"/>
    <cellStyle name="Normal 10 7 2 2 3 2 5 2 2" xfId="46963" xr:uid="{00000000-0005-0000-0000-0000317C0000}"/>
    <cellStyle name="Normal 10 7 2 2 3 2 5 3" xfId="46964" xr:uid="{00000000-0005-0000-0000-0000327C0000}"/>
    <cellStyle name="Normal 10 7 2 2 3 2 6" xfId="13543" xr:uid="{00000000-0005-0000-0000-0000337C0000}"/>
    <cellStyle name="Normal 10 7 2 2 3 2 6 2" xfId="23001" xr:uid="{00000000-0005-0000-0000-0000347C0000}"/>
    <cellStyle name="Normal 10 7 2 2 3 2 6 2 2" xfId="46965" xr:uid="{00000000-0005-0000-0000-0000357C0000}"/>
    <cellStyle name="Normal 10 7 2 2 3 2 6 3" xfId="46966" xr:uid="{00000000-0005-0000-0000-0000367C0000}"/>
    <cellStyle name="Normal 10 7 2 2 3 2 7" xfId="23002" xr:uid="{00000000-0005-0000-0000-0000377C0000}"/>
    <cellStyle name="Normal 10 7 2 2 3 2 7 2" xfId="46967" xr:uid="{00000000-0005-0000-0000-0000387C0000}"/>
    <cellStyle name="Normal 10 7 2 2 3 2 8" xfId="23003" xr:uid="{00000000-0005-0000-0000-0000397C0000}"/>
    <cellStyle name="Normal 10 7 2 2 3 2 8 2" xfId="46968" xr:uid="{00000000-0005-0000-0000-00003A7C0000}"/>
    <cellStyle name="Normal 10 7 2 2 3 2 9" xfId="46969" xr:uid="{00000000-0005-0000-0000-00003B7C0000}"/>
    <cellStyle name="Normal 10 7 2 2 3 3" xfId="1282" xr:uid="{00000000-0005-0000-0000-00003C7C0000}"/>
    <cellStyle name="Normal 10 7 2 2 3 3 2" xfId="5483" xr:uid="{00000000-0005-0000-0000-00003D7C0000}"/>
    <cellStyle name="Normal 10 7 2 2 3 3 2 2" xfId="5484" xr:uid="{00000000-0005-0000-0000-00003E7C0000}"/>
    <cellStyle name="Normal 10 7 2 2 3 3 2 2 2" xfId="23004" xr:uid="{00000000-0005-0000-0000-00003F7C0000}"/>
    <cellStyle name="Normal 10 7 2 2 3 3 2 2 2 2" xfId="46970" xr:uid="{00000000-0005-0000-0000-0000407C0000}"/>
    <cellStyle name="Normal 10 7 2 2 3 3 2 2 3" xfId="46971" xr:uid="{00000000-0005-0000-0000-0000417C0000}"/>
    <cellStyle name="Normal 10 7 2 2 3 3 2 3" xfId="10451" xr:uid="{00000000-0005-0000-0000-0000427C0000}"/>
    <cellStyle name="Normal 10 7 2 2 3 3 2 3 2" xfId="23005" xr:uid="{00000000-0005-0000-0000-0000437C0000}"/>
    <cellStyle name="Normal 10 7 2 2 3 3 2 3 2 2" xfId="46972" xr:uid="{00000000-0005-0000-0000-0000447C0000}"/>
    <cellStyle name="Normal 10 7 2 2 3 3 2 3 3" xfId="46973" xr:uid="{00000000-0005-0000-0000-0000457C0000}"/>
    <cellStyle name="Normal 10 7 2 2 3 3 2 4" xfId="23006" xr:uid="{00000000-0005-0000-0000-0000467C0000}"/>
    <cellStyle name="Normal 10 7 2 2 3 3 2 4 2" xfId="46974" xr:uid="{00000000-0005-0000-0000-0000477C0000}"/>
    <cellStyle name="Normal 10 7 2 2 3 3 2 5" xfId="46975" xr:uid="{00000000-0005-0000-0000-0000487C0000}"/>
    <cellStyle name="Normal 10 7 2 2 3 3 3" xfId="5485" xr:uid="{00000000-0005-0000-0000-0000497C0000}"/>
    <cellStyle name="Normal 10 7 2 2 3 3 3 2" xfId="23007" xr:uid="{00000000-0005-0000-0000-00004A7C0000}"/>
    <cellStyle name="Normal 10 7 2 2 3 3 3 2 2" xfId="46976" xr:uid="{00000000-0005-0000-0000-00004B7C0000}"/>
    <cellStyle name="Normal 10 7 2 2 3 3 3 3" xfId="46977" xr:uid="{00000000-0005-0000-0000-00004C7C0000}"/>
    <cellStyle name="Normal 10 7 2 2 3 3 4" xfId="10452" xr:uid="{00000000-0005-0000-0000-00004D7C0000}"/>
    <cellStyle name="Normal 10 7 2 2 3 3 4 2" xfId="23008" xr:uid="{00000000-0005-0000-0000-00004E7C0000}"/>
    <cellStyle name="Normal 10 7 2 2 3 3 4 2 2" xfId="46978" xr:uid="{00000000-0005-0000-0000-00004F7C0000}"/>
    <cellStyle name="Normal 10 7 2 2 3 3 4 3" xfId="46979" xr:uid="{00000000-0005-0000-0000-0000507C0000}"/>
    <cellStyle name="Normal 10 7 2 2 3 3 5" xfId="13544" xr:uid="{00000000-0005-0000-0000-0000517C0000}"/>
    <cellStyle name="Normal 10 7 2 2 3 3 5 2" xfId="23009" xr:uid="{00000000-0005-0000-0000-0000527C0000}"/>
    <cellStyle name="Normal 10 7 2 2 3 3 5 2 2" xfId="46980" xr:uid="{00000000-0005-0000-0000-0000537C0000}"/>
    <cellStyle name="Normal 10 7 2 2 3 3 5 3" xfId="46981" xr:uid="{00000000-0005-0000-0000-0000547C0000}"/>
    <cellStyle name="Normal 10 7 2 2 3 3 6" xfId="23010" xr:uid="{00000000-0005-0000-0000-0000557C0000}"/>
    <cellStyle name="Normal 10 7 2 2 3 3 6 2" xfId="46982" xr:uid="{00000000-0005-0000-0000-0000567C0000}"/>
    <cellStyle name="Normal 10 7 2 2 3 3 7" xfId="23011" xr:uid="{00000000-0005-0000-0000-0000577C0000}"/>
    <cellStyle name="Normal 10 7 2 2 3 3 7 2" xfId="46983" xr:uid="{00000000-0005-0000-0000-0000587C0000}"/>
    <cellStyle name="Normal 10 7 2 2 3 3 8" xfId="46984" xr:uid="{00000000-0005-0000-0000-0000597C0000}"/>
    <cellStyle name="Normal 10 7 2 2 3 4" xfId="1814" xr:uid="{00000000-0005-0000-0000-00005A7C0000}"/>
    <cellStyle name="Normal 10 7 2 2 3 4 2" xfId="5486" xr:uid="{00000000-0005-0000-0000-00005B7C0000}"/>
    <cellStyle name="Normal 10 7 2 2 3 4 2 2" xfId="23012" xr:uid="{00000000-0005-0000-0000-00005C7C0000}"/>
    <cellStyle name="Normal 10 7 2 2 3 4 2 2 2" xfId="46985" xr:uid="{00000000-0005-0000-0000-00005D7C0000}"/>
    <cellStyle name="Normal 10 7 2 2 3 4 2 3" xfId="46986" xr:uid="{00000000-0005-0000-0000-00005E7C0000}"/>
    <cellStyle name="Normal 10 7 2 2 3 4 3" xfId="10453" xr:uid="{00000000-0005-0000-0000-00005F7C0000}"/>
    <cellStyle name="Normal 10 7 2 2 3 4 3 2" xfId="23013" xr:uid="{00000000-0005-0000-0000-0000607C0000}"/>
    <cellStyle name="Normal 10 7 2 2 3 4 3 2 2" xfId="46987" xr:uid="{00000000-0005-0000-0000-0000617C0000}"/>
    <cellStyle name="Normal 10 7 2 2 3 4 3 3" xfId="46988" xr:uid="{00000000-0005-0000-0000-0000627C0000}"/>
    <cellStyle name="Normal 10 7 2 2 3 4 4" xfId="23014" xr:uid="{00000000-0005-0000-0000-0000637C0000}"/>
    <cellStyle name="Normal 10 7 2 2 3 4 4 2" xfId="46989" xr:uid="{00000000-0005-0000-0000-0000647C0000}"/>
    <cellStyle name="Normal 10 7 2 2 3 4 5" xfId="46990" xr:uid="{00000000-0005-0000-0000-0000657C0000}"/>
    <cellStyle name="Normal 10 7 2 2 3 5" xfId="5487" xr:uid="{00000000-0005-0000-0000-0000667C0000}"/>
    <cellStyle name="Normal 10 7 2 2 3 5 2" xfId="23015" xr:uid="{00000000-0005-0000-0000-0000677C0000}"/>
    <cellStyle name="Normal 10 7 2 2 3 5 2 2" xfId="46991" xr:uid="{00000000-0005-0000-0000-0000687C0000}"/>
    <cellStyle name="Normal 10 7 2 2 3 5 3" xfId="46992" xr:uid="{00000000-0005-0000-0000-0000697C0000}"/>
    <cellStyle name="Normal 10 7 2 2 3 6" xfId="10454" xr:uid="{00000000-0005-0000-0000-00006A7C0000}"/>
    <cellStyle name="Normal 10 7 2 2 3 6 2" xfId="23016" xr:uid="{00000000-0005-0000-0000-00006B7C0000}"/>
    <cellStyle name="Normal 10 7 2 2 3 6 2 2" xfId="46993" xr:uid="{00000000-0005-0000-0000-00006C7C0000}"/>
    <cellStyle name="Normal 10 7 2 2 3 6 3" xfId="46994" xr:uid="{00000000-0005-0000-0000-00006D7C0000}"/>
    <cellStyle name="Normal 10 7 2 2 3 7" xfId="13545" xr:uid="{00000000-0005-0000-0000-00006E7C0000}"/>
    <cellStyle name="Normal 10 7 2 2 3 7 2" xfId="23017" xr:uid="{00000000-0005-0000-0000-00006F7C0000}"/>
    <cellStyle name="Normal 10 7 2 2 3 7 2 2" xfId="46995" xr:uid="{00000000-0005-0000-0000-0000707C0000}"/>
    <cellStyle name="Normal 10 7 2 2 3 7 3" xfId="46996" xr:uid="{00000000-0005-0000-0000-0000717C0000}"/>
    <cellStyle name="Normal 10 7 2 2 3 8" xfId="23018" xr:uid="{00000000-0005-0000-0000-0000727C0000}"/>
    <cellStyle name="Normal 10 7 2 2 3 8 2" xfId="46997" xr:uid="{00000000-0005-0000-0000-0000737C0000}"/>
    <cellStyle name="Normal 10 7 2 2 3 9" xfId="23019" xr:uid="{00000000-0005-0000-0000-0000747C0000}"/>
    <cellStyle name="Normal 10 7 2 2 3 9 2" xfId="46998" xr:uid="{00000000-0005-0000-0000-0000757C0000}"/>
    <cellStyle name="Normal 10 7 2 2 4" xfId="592" xr:uid="{00000000-0005-0000-0000-0000767C0000}"/>
    <cellStyle name="Normal 10 7 2 2 4 2" xfId="2103" xr:uid="{00000000-0005-0000-0000-0000777C0000}"/>
    <cellStyle name="Normal 10 7 2 2 4 2 2" xfId="5488" xr:uid="{00000000-0005-0000-0000-0000787C0000}"/>
    <cellStyle name="Normal 10 7 2 2 4 2 2 2" xfId="5489" xr:uid="{00000000-0005-0000-0000-0000797C0000}"/>
    <cellStyle name="Normal 10 7 2 2 4 2 2 2 2" xfId="23020" xr:uid="{00000000-0005-0000-0000-00007A7C0000}"/>
    <cellStyle name="Normal 10 7 2 2 4 2 2 2 2 2" xfId="46999" xr:uid="{00000000-0005-0000-0000-00007B7C0000}"/>
    <cellStyle name="Normal 10 7 2 2 4 2 2 2 3" xfId="47000" xr:uid="{00000000-0005-0000-0000-00007C7C0000}"/>
    <cellStyle name="Normal 10 7 2 2 4 2 2 3" xfId="10455" xr:uid="{00000000-0005-0000-0000-00007D7C0000}"/>
    <cellStyle name="Normal 10 7 2 2 4 2 2 3 2" xfId="23021" xr:uid="{00000000-0005-0000-0000-00007E7C0000}"/>
    <cellStyle name="Normal 10 7 2 2 4 2 2 3 2 2" xfId="47001" xr:uid="{00000000-0005-0000-0000-00007F7C0000}"/>
    <cellStyle name="Normal 10 7 2 2 4 2 2 3 3" xfId="47002" xr:uid="{00000000-0005-0000-0000-0000807C0000}"/>
    <cellStyle name="Normal 10 7 2 2 4 2 2 4" xfId="23022" xr:uid="{00000000-0005-0000-0000-0000817C0000}"/>
    <cellStyle name="Normal 10 7 2 2 4 2 2 4 2" xfId="47003" xr:uid="{00000000-0005-0000-0000-0000827C0000}"/>
    <cellStyle name="Normal 10 7 2 2 4 2 2 5" xfId="47004" xr:uid="{00000000-0005-0000-0000-0000837C0000}"/>
    <cellStyle name="Normal 10 7 2 2 4 2 3" xfId="5490" xr:uid="{00000000-0005-0000-0000-0000847C0000}"/>
    <cellStyle name="Normal 10 7 2 2 4 2 3 2" xfId="23023" xr:uid="{00000000-0005-0000-0000-0000857C0000}"/>
    <cellStyle name="Normal 10 7 2 2 4 2 3 2 2" xfId="47005" xr:uid="{00000000-0005-0000-0000-0000867C0000}"/>
    <cellStyle name="Normal 10 7 2 2 4 2 3 3" xfId="47006" xr:uid="{00000000-0005-0000-0000-0000877C0000}"/>
    <cellStyle name="Normal 10 7 2 2 4 2 4" xfId="10456" xr:uid="{00000000-0005-0000-0000-0000887C0000}"/>
    <cellStyle name="Normal 10 7 2 2 4 2 4 2" xfId="23024" xr:uid="{00000000-0005-0000-0000-0000897C0000}"/>
    <cellStyle name="Normal 10 7 2 2 4 2 4 2 2" xfId="47007" xr:uid="{00000000-0005-0000-0000-00008A7C0000}"/>
    <cellStyle name="Normal 10 7 2 2 4 2 4 3" xfId="47008" xr:uid="{00000000-0005-0000-0000-00008B7C0000}"/>
    <cellStyle name="Normal 10 7 2 2 4 2 5" xfId="13546" xr:uid="{00000000-0005-0000-0000-00008C7C0000}"/>
    <cellStyle name="Normal 10 7 2 2 4 2 5 2" xfId="23025" xr:uid="{00000000-0005-0000-0000-00008D7C0000}"/>
    <cellStyle name="Normal 10 7 2 2 4 2 5 2 2" xfId="47009" xr:uid="{00000000-0005-0000-0000-00008E7C0000}"/>
    <cellStyle name="Normal 10 7 2 2 4 2 5 3" xfId="47010" xr:uid="{00000000-0005-0000-0000-00008F7C0000}"/>
    <cellStyle name="Normal 10 7 2 2 4 2 6" xfId="23026" xr:uid="{00000000-0005-0000-0000-0000907C0000}"/>
    <cellStyle name="Normal 10 7 2 2 4 2 6 2" xfId="47011" xr:uid="{00000000-0005-0000-0000-0000917C0000}"/>
    <cellStyle name="Normal 10 7 2 2 4 2 7" xfId="23027" xr:uid="{00000000-0005-0000-0000-0000927C0000}"/>
    <cellStyle name="Normal 10 7 2 2 4 2 7 2" xfId="47012" xr:uid="{00000000-0005-0000-0000-0000937C0000}"/>
    <cellStyle name="Normal 10 7 2 2 4 2 8" xfId="47013" xr:uid="{00000000-0005-0000-0000-0000947C0000}"/>
    <cellStyle name="Normal 10 7 2 2 4 3" xfId="5491" xr:uid="{00000000-0005-0000-0000-0000957C0000}"/>
    <cellStyle name="Normal 10 7 2 2 4 3 2" xfId="5492" xr:uid="{00000000-0005-0000-0000-0000967C0000}"/>
    <cellStyle name="Normal 10 7 2 2 4 3 2 2" xfId="23028" xr:uid="{00000000-0005-0000-0000-0000977C0000}"/>
    <cellStyle name="Normal 10 7 2 2 4 3 2 2 2" xfId="47014" xr:uid="{00000000-0005-0000-0000-0000987C0000}"/>
    <cellStyle name="Normal 10 7 2 2 4 3 2 3" xfId="47015" xr:uid="{00000000-0005-0000-0000-0000997C0000}"/>
    <cellStyle name="Normal 10 7 2 2 4 3 3" xfId="10457" xr:uid="{00000000-0005-0000-0000-00009A7C0000}"/>
    <cellStyle name="Normal 10 7 2 2 4 3 3 2" xfId="23029" xr:uid="{00000000-0005-0000-0000-00009B7C0000}"/>
    <cellStyle name="Normal 10 7 2 2 4 3 3 2 2" xfId="47016" xr:uid="{00000000-0005-0000-0000-00009C7C0000}"/>
    <cellStyle name="Normal 10 7 2 2 4 3 3 3" xfId="47017" xr:uid="{00000000-0005-0000-0000-00009D7C0000}"/>
    <cellStyle name="Normal 10 7 2 2 4 3 4" xfId="23030" xr:uid="{00000000-0005-0000-0000-00009E7C0000}"/>
    <cellStyle name="Normal 10 7 2 2 4 3 4 2" xfId="47018" xr:uid="{00000000-0005-0000-0000-00009F7C0000}"/>
    <cellStyle name="Normal 10 7 2 2 4 3 5" xfId="47019" xr:uid="{00000000-0005-0000-0000-0000A07C0000}"/>
    <cellStyle name="Normal 10 7 2 2 4 4" xfId="5493" xr:uid="{00000000-0005-0000-0000-0000A17C0000}"/>
    <cellStyle name="Normal 10 7 2 2 4 4 2" xfId="23031" xr:uid="{00000000-0005-0000-0000-0000A27C0000}"/>
    <cellStyle name="Normal 10 7 2 2 4 4 2 2" xfId="47020" xr:uid="{00000000-0005-0000-0000-0000A37C0000}"/>
    <cellStyle name="Normal 10 7 2 2 4 4 3" xfId="47021" xr:uid="{00000000-0005-0000-0000-0000A47C0000}"/>
    <cellStyle name="Normal 10 7 2 2 4 5" xfId="10458" xr:uid="{00000000-0005-0000-0000-0000A57C0000}"/>
    <cellStyle name="Normal 10 7 2 2 4 5 2" xfId="23032" xr:uid="{00000000-0005-0000-0000-0000A67C0000}"/>
    <cellStyle name="Normal 10 7 2 2 4 5 2 2" xfId="47022" xr:uid="{00000000-0005-0000-0000-0000A77C0000}"/>
    <cellStyle name="Normal 10 7 2 2 4 5 3" xfId="47023" xr:uid="{00000000-0005-0000-0000-0000A87C0000}"/>
    <cellStyle name="Normal 10 7 2 2 4 6" xfId="13547" xr:uid="{00000000-0005-0000-0000-0000A97C0000}"/>
    <cellStyle name="Normal 10 7 2 2 4 6 2" xfId="23033" xr:uid="{00000000-0005-0000-0000-0000AA7C0000}"/>
    <cellStyle name="Normal 10 7 2 2 4 6 2 2" xfId="47024" xr:uid="{00000000-0005-0000-0000-0000AB7C0000}"/>
    <cellStyle name="Normal 10 7 2 2 4 6 3" xfId="47025" xr:uid="{00000000-0005-0000-0000-0000AC7C0000}"/>
    <cellStyle name="Normal 10 7 2 2 4 7" xfId="23034" xr:uid="{00000000-0005-0000-0000-0000AD7C0000}"/>
    <cellStyle name="Normal 10 7 2 2 4 7 2" xfId="47026" xr:uid="{00000000-0005-0000-0000-0000AE7C0000}"/>
    <cellStyle name="Normal 10 7 2 2 4 8" xfId="23035" xr:uid="{00000000-0005-0000-0000-0000AF7C0000}"/>
    <cellStyle name="Normal 10 7 2 2 4 8 2" xfId="47027" xr:uid="{00000000-0005-0000-0000-0000B07C0000}"/>
    <cellStyle name="Normal 10 7 2 2 4 9" xfId="47028" xr:uid="{00000000-0005-0000-0000-0000B17C0000}"/>
    <cellStyle name="Normal 10 7 2 2 5" xfId="1052" xr:uid="{00000000-0005-0000-0000-0000B27C0000}"/>
    <cellStyle name="Normal 10 7 2 2 5 2" xfId="5494" xr:uid="{00000000-0005-0000-0000-0000B37C0000}"/>
    <cellStyle name="Normal 10 7 2 2 5 2 2" xfId="5495" xr:uid="{00000000-0005-0000-0000-0000B47C0000}"/>
    <cellStyle name="Normal 10 7 2 2 5 2 2 2" xfId="23036" xr:uid="{00000000-0005-0000-0000-0000B57C0000}"/>
    <cellStyle name="Normal 10 7 2 2 5 2 2 2 2" xfId="47029" xr:uid="{00000000-0005-0000-0000-0000B67C0000}"/>
    <cellStyle name="Normal 10 7 2 2 5 2 2 3" xfId="47030" xr:uid="{00000000-0005-0000-0000-0000B77C0000}"/>
    <cellStyle name="Normal 10 7 2 2 5 2 3" xfId="10459" xr:uid="{00000000-0005-0000-0000-0000B87C0000}"/>
    <cellStyle name="Normal 10 7 2 2 5 2 3 2" xfId="23037" xr:uid="{00000000-0005-0000-0000-0000B97C0000}"/>
    <cellStyle name="Normal 10 7 2 2 5 2 3 2 2" xfId="47031" xr:uid="{00000000-0005-0000-0000-0000BA7C0000}"/>
    <cellStyle name="Normal 10 7 2 2 5 2 3 3" xfId="47032" xr:uid="{00000000-0005-0000-0000-0000BB7C0000}"/>
    <cellStyle name="Normal 10 7 2 2 5 2 4" xfId="23038" xr:uid="{00000000-0005-0000-0000-0000BC7C0000}"/>
    <cellStyle name="Normal 10 7 2 2 5 2 4 2" xfId="47033" xr:uid="{00000000-0005-0000-0000-0000BD7C0000}"/>
    <cellStyle name="Normal 10 7 2 2 5 2 5" xfId="47034" xr:uid="{00000000-0005-0000-0000-0000BE7C0000}"/>
    <cellStyle name="Normal 10 7 2 2 5 3" xfId="5496" xr:uid="{00000000-0005-0000-0000-0000BF7C0000}"/>
    <cellStyle name="Normal 10 7 2 2 5 3 2" xfId="23039" xr:uid="{00000000-0005-0000-0000-0000C07C0000}"/>
    <cellStyle name="Normal 10 7 2 2 5 3 2 2" xfId="47035" xr:uid="{00000000-0005-0000-0000-0000C17C0000}"/>
    <cellStyle name="Normal 10 7 2 2 5 3 3" xfId="47036" xr:uid="{00000000-0005-0000-0000-0000C27C0000}"/>
    <cellStyle name="Normal 10 7 2 2 5 4" xfId="10460" xr:uid="{00000000-0005-0000-0000-0000C37C0000}"/>
    <cellStyle name="Normal 10 7 2 2 5 4 2" xfId="23040" xr:uid="{00000000-0005-0000-0000-0000C47C0000}"/>
    <cellStyle name="Normal 10 7 2 2 5 4 2 2" xfId="47037" xr:uid="{00000000-0005-0000-0000-0000C57C0000}"/>
    <cellStyle name="Normal 10 7 2 2 5 4 3" xfId="47038" xr:uid="{00000000-0005-0000-0000-0000C67C0000}"/>
    <cellStyle name="Normal 10 7 2 2 5 5" xfId="13548" xr:uid="{00000000-0005-0000-0000-0000C77C0000}"/>
    <cellStyle name="Normal 10 7 2 2 5 5 2" xfId="23041" xr:uid="{00000000-0005-0000-0000-0000C87C0000}"/>
    <cellStyle name="Normal 10 7 2 2 5 5 2 2" xfId="47039" xr:uid="{00000000-0005-0000-0000-0000C97C0000}"/>
    <cellStyle name="Normal 10 7 2 2 5 5 3" xfId="47040" xr:uid="{00000000-0005-0000-0000-0000CA7C0000}"/>
    <cellStyle name="Normal 10 7 2 2 5 6" xfId="23042" xr:uid="{00000000-0005-0000-0000-0000CB7C0000}"/>
    <cellStyle name="Normal 10 7 2 2 5 6 2" xfId="47041" xr:uid="{00000000-0005-0000-0000-0000CC7C0000}"/>
    <cellStyle name="Normal 10 7 2 2 5 7" xfId="23043" xr:uid="{00000000-0005-0000-0000-0000CD7C0000}"/>
    <cellStyle name="Normal 10 7 2 2 5 7 2" xfId="47042" xr:uid="{00000000-0005-0000-0000-0000CE7C0000}"/>
    <cellStyle name="Normal 10 7 2 2 5 8" xfId="47043" xr:uid="{00000000-0005-0000-0000-0000CF7C0000}"/>
    <cellStyle name="Normal 10 7 2 2 6" xfId="1584" xr:uid="{00000000-0005-0000-0000-0000D07C0000}"/>
    <cellStyle name="Normal 10 7 2 2 6 2" xfId="5497" xr:uid="{00000000-0005-0000-0000-0000D17C0000}"/>
    <cellStyle name="Normal 10 7 2 2 6 2 2" xfId="23044" xr:uid="{00000000-0005-0000-0000-0000D27C0000}"/>
    <cellStyle name="Normal 10 7 2 2 6 2 2 2" xfId="47044" xr:uid="{00000000-0005-0000-0000-0000D37C0000}"/>
    <cellStyle name="Normal 10 7 2 2 6 2 3" xfId="47045" xr:uid="{00000000-0005-0000-0000-0000D47C0000}"/>
    <cellStyle name="Normal 10 7 2 2 6 3" xfId="10461" xr:uid="{00000000-0005-0000-0000-0000D57C0000}"/>
    <cellStyle name="Normal 10 7 2 2 6 3 2" xfId="23045" xr:uid="{00000000-0005-0000-0000-0000D67C0000}"/>
    <cellStyle name="Normal 10 7 2 2 6 3 2 2" xfId="47046" xr:uid="{00000000-0005-0000-0000-0000D77C0000}"/>
    <cellStyle name="Normal 10 7 2 2 6 3 3" xfId="47047" xr:uid="{00000000-0005-0000-0000-0000D87C0000}"/>
    <cellStyle name="Normal 10 7 2 2 6 4" xfId="23046" xr:uid="{00000000-0005-0000-0000-0000D97C0000}"/>
    <cellStyle name="Normal 10 7 2 2 6 4 2" xfId="47048" xr:uid="{00000000-0005-0000-0000-0000DA7C0000}"/>
    <cellStyle name="Normal 10 7 2 2 6 5" xfId="47049" xr:uid="{00000000-0005-0000-0000-0000DB7C0000}"/>
    <cellStyle name="Normal 10 7 2 2 7" xfId="5498" xr:uid="{00000000-0005-0000-0000-0000DC7C0000}"/>
    <cellStyle name="Normal 10 7 2 2 7 2" xfId="23047" xr:uid="{00000000-0005-0000-0000-0000DD7C0000}"/>
    <cellStyle name="Normal 10 7 2 2 7 2 2" xfId="47050" xr:uid="{00000000-0005-0000-0000-0000DE7C0000}"/>
    <cellStyle name="Normal 10 7 2 2 7 3" xfId="47051" xr:uid="{00000000-0005-0000-0000-0000DF7C0000}"/>
    <cellStyle name="Normal 10 7 2 2 8" xfId="10462" xr:uid="{00000000-0005-0000-0000-0000E07C0000}"/>
    <cellStyle name="Normal 10 7 2 2 8 2" xfId="23048" xr:uid="{00000000-0005-0000-0000-0000E17C0000}"/>
    <cellStyle name="Normal 10 7 2 2 8 2 2" xfId="47052" xr:uid="{00000000-0005-0000-0000-0000E27C0000}"/>
    <cellStyle name="Normal 10 7 2 2 8 3" xfId="47053" xr:uid="{00000000-0005-0000-0000-0000E37C0000}"/>
    <cellStyle name="Normal 10 7 2 2 9" xfId="13549" xr:uid="{00000000-0005-0000-0000-0000E47C0000}"/>
    <cellStyle name="Normal 10 7 2 2 9 2" xfId="23049" xr:uid="{00000000-0005-0000-0000-0000E57C0000}"/>
    <cellStyle name="Normal 10 7 2 2 9 2 2" xfId="47054" xr:uid="{00000000-0005-0000-0000-0000E67C0000}"/>
    <cellStyle name="Normal 10 7 2 2 9 3" xfId="47055" xr:uid="{00000000-0005-0000-0000-0000E77C0000}"/>
    <cellStyle name="Normal 10 7 2 3" xfId="308" xr:uid="{00000000-0005-0000-0000-0000E87C0000}"/>
    <cellStyle name="Normal 10 7 2 3 10" xfId="23050" xr:uid="{00000000-0005-0000-0000-0000E97C0000}"/>
    <cellStyle name="Normal 10 7 2 3 10 2" xfId="47056" xr:uid="{00000000-0005-0000-0000-0000EA7C0000}"/>
    <cellStyle name="Normal 10 7 2 3 11" xfId="47057" xr:uid="{00000000-0005-0000-0000-0000EB7C0000}"/>
    <cellStyle name="Normal 10 7 2 3 2" xfId="309" xr:uid="{00000000-0005-0000-0000-0000EC7C0000}"/>
    <cellStyle name="Normal 10 7 2 3 2 10" xfId="47058" xr:uid="{00000000-0005-0000-0000-0000ED7C0000}"/>
    <cellStyle name="Normal 10 7 2 3 2 2" xfId="879" xr:uid="{00000000-0005-0000-0000-0000EE7C0000}"/>
    <cellStyle name="Normal 10 7 2 3 2 2 2" xfId="2390" xr:uid="{00000000-0005-0000-0000-0000EF7C0000}"/>
    <cellStyle name="Normal 10 7 2 3 2 2 2 2" xfId="5499" xr:uid="{00000000-0005-0000-0000-0000F07C0000}"/>
    <cellStyle name="Normal 10 7 2 3 2 2 2 2 2" xfId="5500" xr:uid="{00000000-0005-0000-0000-0000F17C0000}"/>
    <cellStyle name="Normal 10 7 2 3 2 2 2 2 2 2" xfId="23051" xr:uid="{00000000-0005-0000-0000-0000F27C0000}"/>
    <cellStyle name="Normal 10 7 2 3 2 2 2 2 2 2 2" xfId="47059" xr:uid="{00000000-0005-0000-0000-0000F37C0000}"/>
    <cellStyle name="Normal 10 7 2 3 2 2 2 2 2 3" xfId="47060" xr:uid="{00000000-0005-0000-0000-0000F47C0000}"/>
    <cellStyle name="Normal 10 7 2 3 2 2 2 2 3" xfId="10463" xr:uid="{00000000-0005-0000-0000-0000F57C0000}"/>
    <cellStyle name="Normal 10 7 2 3 2 2 2 2 3 2" xfId="23052" xr:uid="{00000000-0005-0000-0000-0000F67C0000}"/>
    <cellStyle name="Normal 10 7 2 3 2 2 2 2 3 2 2" xfId="47061" xr:uid="{00000000-0005-0000-0000-0000F77C0000}"/>
    <cellStyle name="Normal 10 7 2 3 2 2 2 2 3 3" xfId="47062" xr:uid="{00000000-0005-0000-0000-0000F87C0000}"/>
    <cellStyle name="Normal 10 7 2 3 2 2 2 2 4" xfId="23053" xr:uid="{00000000-0005-0000-0000-0000F97C0000}"/>
    <cellStyle name="Normal 10 7 2 3 2 2 2 2 4 2" xfId="47063" xr:uid="{00000000-0005-0000-0000-0000FA7C0000}"/>
    <cellStyle name="Normal 10 7 2 3 2 2 2 2 5" xfId="47064" xr:uid="{00000000-0005-0000-0000-0000FB7C0000}"/>
    <cellStyle name="Normal 10 7 2 3 2 2 2 3" xfId="5501" xr:uid="{00000000-0005-0000-0000-0000FC7C0000}"/>
    <cellStyle name="Normal 10 7 2 3 2 2 2 3 2" xfId="23054" xr:uid="{00000000-0005-0000-0000-0000FD7C0000}"/>
    <cellStyle name="Normal 10 7 2 3 2 2 2 3 2 2" xfId="47065" xr:uid="{00000000-0005-0000-0000-0000FE7C0000}"/>
    <cellStyle name="Normal 10 7 2 3 2 2 2 3 3" xfId="47066" xr:uid="{00000000-0005-0000-0000-0000FF7C0000}"/>
    <cellStyle name="Normal 10 7 2 3 2 2 2 4" xfId="10464" xr:uid="{00000000-0005-0000-0000-0000007D0000}"/>
    <cellStyle name="Normal 10 7 2 3 2 2 2 4 2" xfId="23055" xr:uid="{00000000-0005-0000-0000-0000017D0000}"/>
    <cellStyle name="Normal 10 7 2 3 2 2 2 4 2 2" xfId="47067" xr:uid="{00000000-0005-0000-0000-0000027D0000}"/>
    <cellStyle name="Normal 10 7 2 3 2 2 2 4 3" xfId="47068" xr:uid="{00000000-0005-0000-0000-0000037D0000}"/>
    <cellStyle name="Normal 10 7 2 3 2 2 2 5" xfId="13550" xr:uid="{00000000-0005-0000-0000-0000047D0000}"/>
    <cellStyle name="Normal 10 7 2 3 2 2 2 5 2" xfId="23056" xr:uid="{00000000-0005-0000-0000-0000057D0000}"/>
    <cellStyle name="Normal 10 7 2 3 2 2 2 5 2 2" xfId="47069" xr:uid="{00000000-0005-0000-0000-0000067D0000}"/>
    <cellStyle name="Normal 10 7 2 3 2 2 2 5 3" xfId="47070" xr:uid="{00000000-0005-0000-0000-0000077D0000}"/>
    <cellStyle name="Normal 10 7 2 3 2 2 2 6" xfId="23057" xr:uid="{00000000-0005-0000-0000-0000087D0000}"/>
    <cellStyle name="Normal 10 7 2 3 2 2 2 6 2" xfId="47071" xr:uid="{00000000-0005-0000-0000-0000097D0000}"/>
    <cellStyle name="Normal 10 7 2 3 2 2 2 7" xfId="23058" xr:uid="{00000000-0005-0000-0000-00000A7D0000}"/>
    <cellStyle name="Normal 10 7 2 3 2 2 2 7 2" xfId="47072" xr:uid="{00000000-0005-0000-0000-00000B7D0000}"/>
    <cellStyle name="Normal 10 7 2 3 2 2 2 8" xfId="47073" xr:uid="{00000000-0005-0000-0000-00000C7D0000}"/>
    <cellStyle name="Normal 10 7 2 3 2 2 3" xfId="5502" xr:uid="{00000000-0005-0000-0000-00000D7D0000}"/>
    <cellStyle name="Normal 10 7 2 3 2 2 3 2" xfId="5503" xr:uid="{00000000-0005-0000-0000-00000E7D0000}"/>
    <cellStyle name="Normal 10 7 2 3 2 2 3 2 2" xfId="23059" xr:uid="{00000000-0005-0000-0000-00000F7D0000}"/>
    <cellStyle name="Normal 10 7 2 3 2 2 3 2 2 2" xfId="47074" xr:uid="{00000000-0005-0000-0000-0000107D0000}"/>
    <cellStyle name="Normal 10 7 2 3 2 2 3 2 3" xfId="47075" xr:uid="{00000000-0005-0000-0000-0000117D0000}"/>
    <cellStyle name="Normal 10 7 2 3 2 2 3 3" xfId="10465" xr:uid="{00000000-0005-0000-0000-0000127D0000}"/>
    <cellStyle name="Normal 10 7 2 3 2 2 3 3 2" xfId="23060" xr:uid="{00000000-0005-0000-0000-0000137D0000}"/>
    <cellStyle name="Normal 10 7 2 3 2 2 3 3 2 2" xfId="47076" xr:uid="{00000000-0005-0000-0000-0000147D0000}"/>
    <cellStyle name="Normal 10 7 2 3 2 2 3 3 3" xfId="47077" xr:uid="{00000000-0005-0000-0000-0000157D0000}"/>
    <cellStyle name="Normal 10 7 2 3 2 2 3 4" xfId="23061" xr:uid="{00000000-0005-0000-0000-0000167D0000}"/>
    <cellStyle name="Normal 10 7 2 3 2 2 3 4 2" xfId="47078" xr:uid="{00000000-0005-0000-0000-0000177D0000}"/>
    <cellStyle name="Normal 10 7 2 3 2 2 3 5" xfId="47079" xr:uid="{00000000-0005-0000-0000-0000187D0000}"/>
    <cellStyle name="Normal 10 7 2 3 2 2 4" xfId="5504" xr:uid="{00000000-0005-0000-0000-0000197D0000}"/>
    <cellStyle name="Normal 10 7 2 3 2 2 4 2" xfId="23062" xr:uid="{00000000-0005-0000-0000-00001A7D0000}"/>
    <cellStyle name="Normal 10 7 2 3 2 2 4 2 2" xfId="47080" xr:uid="{00000000-0005-0000-0000-00001B7D0000}"/>
    <cellStyle name="Normal 10 7 2 3 2 2 4 3" xfId="47081" xr:uid="{00000000-0005-0000-0000-00001C7D0000}"/>
    <cellStyle name="Normal 10 7 2 3 2 2 5" xfId="10466" xr:uid="{00000000-0005-0000-0000-00001D7D0000}"/>
    <cellStyle name="Normal 10 7 2 3 2 2 5 2" xfId="23063" xr:uid="{00000000-0005-0000-0000-00001E7D0000}"/>
    <cellStyle name="Normal 10 7 2 3 2 2 5 2 2" xfId="47082" xr:uid="{00000000-0005-0000-0000-00001F7D0000}"/>
    <cellStyle name="Normal 10 7 2 3 2 2 5 3" xfId="47083" xr:uid="{00000000-0005-0000-0000-0000207D0000}"/>
    <cellStyle name="Normal 10 7 2 3 2 2 6" xfId="13551" xr:uid="{00000000-0005-0000-0000-0000217D0000}"/>
    <cellStyle name="Normal 10 7 2 3 2 2 6 2" xfId="23064" xr:uid="{00000000-0005-0000-0000-0000227D0000}"/>
    <cellStyle name="Normal 10 7 2 3 2 2 6 2 2" xfId="47084" xr:uid="{00000000-0005-0000-0000-0000237D0000}"/>
    <cellStyle name="Normal 10 7 2 3 2 2 6 3" xfId="47085" xr:uid="{00000000-0005-0000-0000-0000247D0000}"/>
    <cellStyle name="Normal 10 7 2 3 2 2 7" xfId="23065" xr:uid="{00000000-0005-0000-0000-0000257D0000}"/>
    <cellStyle name="Normal 10 7 2 3 2 2 7 2" xfId="47086" xr:uid="{00000000-0005-0000-0000-0000267D0000}"/>
    <cellStyle name="Normal 10 7 2 3 2 2 8" xfId="23066" xr:uid="{00000000-0005-0000-0000-0000277D0000}"/>
    <cellStyle name="Normal 10 7 2 3 2 2 8 2" xfId="47087" xr:uid="{00000000-0005-0000-0000-0000287D0000}"/>
    <cellStyle name="Normal 10 7 2 3 2 2 9" xfId="47088" xr:uid="{00000000-0005-0000-0000-0000297D0000}"/>
    <cellStyle name="Normal 10 7 2 3 2 3" xfId="1339" xr:uid="{00000000-0005-0000-0000-00002A7D0000}"/>
    <cellStyle name="Normal 10 7 2 3 2 3 2" xfId="5505" xr:uid="{00000000-0005-0000-0000-00002B7D0000}"/>
    <cellStyle name="Normal 10 7 2 3 2 3 2 2" xfId="5506" xr:uid="{00000000-0005-0000-0000-00002C7D0000}"/>
    <cellStyle name="Normal 10 7 2 3 2 3 2 2 2" xfId="23067" xr:uid="{00000000-0005-0000-0000-00002D7D0000}"/>
    <cellStyle name="Normal 10 7 2 3 2 3 2 2 2 2" xfId="47089" xr:uid="{00000000-0005-0000-0000-00002E7D0000}"/>
    <cellStyle name="Normal 10 7 2 3 2 3 2 2 3" xfId="47090" xr:uid="{00000000-0005-0000-0000-00002F7D0000}"/>
    <cellStyle name="Normal 10 7 2 3 2 3 2 3" xfId="10467" xr:uid="{00000000-0005-0000-0000-0000307D0000}"/>
    <cellStyle name="Normal 10 7 2 3 2 3 2 3 2" xfId="23068" xr:uid="{00000000-0005-0000-0000-0000317D0000}"/>
    <cellStyle name="Normal 10 7 2 3 2 3 2 3 2 2" xfId="47091" xr:uid="{00000000-0005-0000-0000-0000327D0000}"/>
    <cellStyle name="Normal 10 7 2 3 2 3 2 3 3" xfId="47092" xr:uid="{00000000-0005-0000-0000-0000337D0000}"/>
    <cellStyle name="Normal 10 7 2 3 2 3 2 4" xfId="23069" xr:uid="{00000000-0005-0000-0000-0000347D0000}"/>
    <cellStyle name="Normal 10 7 2 3 2 3 2 4 2" xfId="47093" xr:uid="{00000000-0005-0000-0000-0000357D0000}"/>
    <cellStyle name="Normal 10 7 2 3 2 3 2 5" xfId="47094" xr:uid="{00000000-0005-0000-0000-0000367D0000}"/>
    <cellStyle name="Normal 10 7 2 3 2 3 3" xfId="5507" xr:uid="{00000000-0005-0000-0000-0000377D0000}"/>
    <cellStyle name="Normal 10 7 2 3 2 3 3 2" xfId="23070" xr:uid="{00000000-0005-0000-0000-0000387D0000}"/>
    <cellStyle name="Normal 10 7 2 3 2 3 3 2 2" xfId="47095" xr:uid="{00000000-0005-0000-0000-0000397D0000}"/>
    <cellStyle name="Normal 10 7 2 3 2 3 3 3" xfId="47096" xr:uid="{00000000-0005-0000-0000-00003A7D0000}"/>
    <cellStyle name="Normal 10 7 2 3 2 3 4" xfId="10468" xr:uid="{00000000-0005-0000-0000-00003B7D0000}"/>
    <cellStyle name="Normal 10 7 2 3 2 3 4 2" xfId="23071" xr:uid="{00000000-0005-0000-0000-00003C7D0000}"/>
    <cellStyle name="Normal 10 7 2 3 2 3 4 2 2" xfId="47097" xr:uid="{00000000-0005-0000-0000-00003D7D0000}"/>
    <cellStyle name="Normal 10 7 2 3 2 3 4 3" xfId="47098" xr:uid="{00000000-0005-0000-0000-00003E7D0000}"/>
    <cellStyle name="Normal 10 7 2 3 2 3 5" xfId="13552" xr:uid="{00000000-0005-0000-0000-00003F7D0000}"/>
    <cellStyle name="Normal 10 7 2 3 2 3 5 2" xfId="23072" xr:uid="{00000000-0005-0000-0000-0000407D0000}"/>
    <cellStyle name="Normal 10 7 2 3 2 3 5 2 2" xfId="47099" xr:uid="{00000000-0005-0000-0000-0000417D0000}"/>
    <cellStyle name="Normal 10 7 2 3 2 3 5 3" xfId="47100" xr:uid="{00000000-0005-0000-0000-0000427D0000}"/>
    <cellStyle name="Normal 10 7 2 3 2 3 6" xfId="23073" xr:uid="{00000000-0005-0000-0000-0000437D0000}"/>
    <cellStyle name="Normal 10 7 2 3 2 3 6 2" xfId="47101" xr:uid="{00000000-0005-0000-0000-0000447D0000}"/>
    <cellStyle name="Normal 10 7 2 3 2 3 7" xfId="23074" xr:uid="{00000000-0005-0000-0000-0000457D0000}"/>
    <cellStyle name="Normal 10 7 2 3 2 3 7 2" xfId="47102" xr:uid="{00000000-0005-0000-0000-0000467D0000}"/>
    <cellStyle name="Normal 10 7 2 3 2 3 8" xfId="47103" xr:uid="{00000000-0005-0000-0000-0000477D0000}"/>
    <cellStyle name="Normal 10 7 2 3 2 4" xfId="1871" xr:uid="{00000000-0005-0000-0000-0000487D0000}"/>
    <cellStyle name="Normal 10 7 2 3 2 4 2" xfId="5508" xr:uid="{00000000-0005-0000-0000-0000497D0000}"/>
    <cellStyle name="Normal 10 7 2 3 2 4 2 2" xfId="23075" xr:uid="{00000000-0005-0000-0000-00004A7D0000}"/>
    <cellStyle name="Normal 10 7 2 3 2 4 2 2 2" xfId="47104" xr:uid="{00000000-0005-0000-0000-00004B7D0000}"/>
    <cellStyle name="Normal 10 7 2 3 2 4 2 3" xfId="47105" xr:uid="{00000000-0005-0000-0000-00004C7D0000}"/>
    <cellStyle name="Normal 10 7 2 3 2 4 3" xfId="10469" xr:uid="{00000000-0005-0000-0000-00004D7D0000}"/>
    <cellStyle name="Normal 10 7 2 3 2 4 3 2" xfId="23076" xr:uid="{00000000-0005-0000-0000-00004E7D0000}"/>
    <cellStyle name="Normal 10 7 2 3 2 4 3 2 2" xfId="47106" xr:uid="{00000000-0005-0000-0000-00004F7D0000}"/>
    <cellStyle name="Normal 10 7 2 3 2 4 3 3" xfId="47107" xr:uid="{00000000-0005-0000-0000-0000507D0000}"/>
    <cellStyle name="Normal 10 7 2 3 2 4 4" xfId="23077" xr:uid="{00000000-0005-0000-0000-0000517D0000}"/>
    <cellStyle name="Normal 10 7 2 3 2 4 4 2" xfId="47108" xr:uid="{00000000-0005-0000-0000-0000527D0000}"/>
    <cellStyle name="Normal 10 7 2 3 2 4 5" xfId="47109" xr:uid="{00000000-0005-0000-0000-0000537D0000}"/>
    <cellStyle name="Normal 10 7 2 3 2 5" xfId="5509" xr:uid="{00000000-0005-0000-0000-0000547D0000}"/>
    <cellStyle name="Normal 10 7 2 3 2 5 2" xfId="23078" xr:uid="{00000000-0005-0000-0000-0000557D0000}"/>
    <cellStyle name="Normal 10 7 2 3 2 5 2 2" xfId="47110" xr:uid="{00000000-0005-0000-0000-0000567D0000}"/>
    <cellStyle name="Normal 10 7 2 3 2 5 3" xfId="47111" xr:uid="{00000000-0005-0000-0000-0000577D0000}"/>
    <cellStyle name="Normal 10 7 2 3 2 6" xfId="10470" xr:uid="{00000000-0005-0000-0000-0000587D0000}"/>
    <cellStyle name="Normal 10 7 2 3 2 6 2" xfId="23079" xr:uid="{00000000-0005-0000-0000-0000597D0000}"/>
    <cellStyle name="Normal 10 7 2 3 2 6 2 2" xfId="47112" xr:uid="{00000000-0005-0000-0000-00005A7D0000}"/>
    <cellStyle name="Normal 10 7 2 3 2 6 3" xfId="47113" xr:uid="{00000000-0005-0000-0000-00005B7D0000}"/>
    <cellStyle name="Normal 10 7 2 3 2 7" xfId="13553" xr:uid="{00000000-0005-0000-0000-00005C7D0000}"/>
    <cellStyle name="Normal 10 7 2 3 2 7 2" xfId="23080" xr:uid="{00000000-0005-0000-0000-00005D7D0000}"/>
    <cellStyle name="Normal 10 7 2 3 2 7 2 2" xfId="47114" xr:uid="{00000000-0005-0000-0000-00005E7D0000}"/>
    <cellStyle name="Normal 10 7 2 3 2 7 3" xfId="47115" xr:uid="{00000000-0005-0000-0000-00005F7D0000}"/>
    <cellStyle name="Normal 10 7 2 3 2 8" xfId="23081" xr:uid="{00000000-0005-0000-0000-0000607D0000}"/>
    <cellStyle name="Normal 10 7 2 3 2 8 2" xfId="47116" xr:uid="{00000000-0005-0000-0000-0000617D0000}"/>
    <cellStyle name="Normal 10 7 2 3 2 9" xfId="23082" xr:uid="{00000000-0005-0000-0000-0000627D0000}"/>
    <cellStyle name="Normal 10 7 2 3 2 9 2" xfId="47117" xr:uid="{00000000-0005-0000-0000-0000637D0000}"/>
    <cellStyle name="Normal 10 7 2 3 3" xfId="649" xr:uid="{00000000-0005-0000-0000-0000647D0000}"/>
    <cellStyle name="Normal 10 7 2 3 3 2" xfId="2160" xr:uid="{00000000-0005-0000-0000-0000657D0000}"/>
    <cellStyle name="Normal 10 7 2 3 3 2 2" xfId="5510" xr:uid="{00000000-0005-0000-0000-0000667D0000}"/>
    <cellStyle name="Normal 10 7 2 3 3 2 2 2" xfId="5511" xr:uid="{00000000-0005-0000-0000-0000677D0000}"/>
    <cellStyle name="Normal 10 7 2 3 3 2 2 2 2" xfId="23083" xr:uid="{00000000-0005-0000-0000-0000687D0000}"/>
    <cellStyle name="Normal 10 7 2 3 3 2 2 2 2 2" xfId="47118" xr:uid="{00000000-0005-0000-0000-0000697D0000}"/>
    <cellStyle name="Normal 10 7 2 3 3 2 2 2 3" xfId="47119" xr:uid="{00000000-0005-0000-0000-00006A7D0000}"/>
    <cellStyle name="Normal 10 7 2 3 3 2 2 3" xfId="10471" xr:uid="{00000000-0005-0000-0000-00006B7D0000}"/>
    <cellStyle name="Normal 10 7 2 3 3 2 2 3 2" xfId="23084" xr:uid="{00000000-0005-0000-0000-00006C7D0000}"/>
    <cellStyle name="Normal 10 7 2 3 3 2 2 3 2 2" xfId="47120" xr:uid="{00000000-0005-0000-0000-00006D7D0000}"/>
    <cellStyle name="Normal 10 7 2 3 3 2 2 3 3" xfId="47121" xr:uid="{00000000-0005-0000-0000-00006E7D0000}"/>
    <cellStyle name="Normal 10 7 2 3 3 2 2 4" xfId="23085" xr:uid="{00000000-0005-0000-0000-00006F7D0000}"/>
    <cellStyle name="Normal 10 7 2 3 3 2 2 4 2" xfId="47122" xr:uid="{00000000-0005-0000-0000-0000707D0000}"/>
    <cellStyle name="Normal 10 7 2 3 3 2 2 5" xfId="47123" xr:uid="{00000000-0005-0000-0000-0000717D0000}"/>
    <cellStyle name="Normal 10 7 2 3 3 2 3" xfId="5512" xr:uid="{00000000-0005-0000-0000-0000727D0000}"/>
    <cellStyle name="Normal 10 7 2 3 3 2 3 2" xfId="23086" xr:uid="{00000000-0005-0000-0000-0000737D0000}"/>
    <cellStyle name="Normal 10 7 2 3 3 2 3 2 2" xfId="47124" xr:uid="{00000000-0005-0000-0000-0000747D0000}"/>
    <cellStyle name="Normal 10 7 2 3 3 2 3 3" xfId="47125" xr:uid="{00000000-0005-0000-0000-0000757D0000}"/>
    <cellStyle name="Normal 10 7 2 3 3 2 4" xfId="10472" xr:uid="{00000000-0005-0000-0000-0000767D0000}"/>
    <cellStyle name="Normal 10 7 2 3 3 2 4 2" xfId="23087" xr:uid="{00000000-0005-0000-0000-0000777D0000}"/>
    <cellStyle name="Normal 10 7 2 3 3 2 4 2 2" xfId="47126" xr:uid="{00000000-0005-0000-0000-0000787D0000}"/>
    <cellStyle name="Normal 10 7 2 3 3 2 4 3" xfId="47127" xr:uid="{00000000-0005-0000-0000-0000797D0000}"/>
    <cellStyle name="Normal 10 7 2 3 3 2 5" xfId="13554" xr:uid="{00000000-0005-0000-0000-00007A7D0000}"/>
    <cellStyle name="Normal 10 7 2 3 3 2 5 2" xfId="23088" xr:uid="{00000000-0005-0000-0000-00007B7D0000}"/>
    <cellStyle name="Normal 10 7 2 3 3 2 5 2 2" xfId="47128" xr:uid="{00000000-0005-0000-0000-00007C7D0000}"/>
    <cellStyle name="Normal 10 7 2 3 3 2 5 3" xfId="47129" xr:uid="{00000000-0005-0000-0000-00007D7D0000}"/>
    <cellStyle name="Normal 10 7 2 3 3 2 6" xfId="23089" xr:uid="{00000000-0005-0000-0000-00007E7D0000}"/>
    <cellStyle name="Normal 10 7 2 3 3 2 6 2" xfId="47130" xr:uid="{00000000-0005-0000-0000-00007F7D0000}"/>
    <cellStyle name="Normal 10 7 2 3 3 2 7" xfId="23090" xr:uid="{00000000-0005-0000-0000-0000807D0000}"/>
    <cellStyle name="Normal 10 7 2 3 3 2 7 2" xfId="47131" xr:uid="{00000000-0005-0000-0000-0000817D0000}"/>
    <cellStyle name="Normal 10 7 2 3 3 2 8" xfId="47132" xr:uid="{00000000-0005-0000-0000-0000827D0000}"/>
    <cellStyle name="Normal 10 7 2 3 3 3" xfId="5513" xr:uid="{00000000-0005-0000-0000-0000837D0000}"/>
    <cellStyle name="Normal 10 7 2 3 3 3 2" xfId="5514" xr:uid="{00000000-0005-0000-0000-0000847D0000}"/>
    <cellStyle name="Normal 10 7 2 3 3 3 2 2" xfId="23091" xr:uid="{00000000-0005-0000-0000-0000857D0000}"/>
    <cellStyle name="Normal 10 7 2 3 3 3 2 2 2" xfId="47133" xr:uid="{00000000-0005-0000-0000-0000867D0000}"/>
    <cellStyle name="Normal 10 7 2 3 3 3 2 3" xfId="47134" xr:uid="{00000000-0005-0000-0000-0000877D0000}"/>
    <cellStyle name="Normal 10 7 2 3 3 3 3" xfId="10473" xr:uid="{00000000-0005-0000-0000-0000887D0000}"/>
    <cellStyle name="Normal 10 7 2 3 3 3 3 2" xfId="23092" xr:uid="{00000000-0005-0000-0000-0000897D0000}"/>
    <cellStyle name="Normal 10 7 2 3 3 3 3 2 2" xfId="47135" xr:uid="{00000000-0005-0000-0000-00008A7D0000}"/>
    <cellStyle name="Normal 10 7 2 3 3 3 3 3" xfId="47136" xr:uid="{00000000-0005-0000-0000-00008B7D0000}"/>
    <cellStyle name="Normal 10 7 2 3 3 3 4" xfId="23093" xr:uid="{00000000-0005-0000-0000-00008C7D0000}"/>
    <cellStyle name="Normal 10 7 2 3 3 3 4 2" xfId="47137" xr:uid="{00000000-0005-0000-0000-00008D7D0000}"/>
    <cellStyle name="Normal 10 7 2 3 3 3 5" xfId="47138" xr:uid="{00000000-0005-0000-0000-00008E7D0000}"/>
    <cellStyle name="Normal 10 7 2 3 3 4" xfId="5515" xr:uid="{00000000-0005-0000-0000-00008F7D0000}"/>
    <cellStyle name="Normal 10 7 2 3 3 4 2" xfId="23094" xr:uid="{00000000-0005-0000-0000-0000907D0000}"/>
    <cellStyle name="Normal 10 7 2 3 3 4 2 2" xfId="47139" xr:uid="{00000000-0005-0000-0000-0000917D0000}"/>
    <cellStyle name="Normal 10 7 2 3 3 4 3" xfId="47140" xr:uid="{00000000-0005-0000-0000-0000927D0000}"/>
    <cellStyle name="Normal 10 7 2 3 3 5" xfId="10474" xr:uid="{00000000-0005-0000-0000-0000937D0000}"/>
    <cellStyle name="Normal 10 7 2 3 3 5 2" xfId="23095" xr:uid="{00000000-0005-0000-0000-0000947D0000}"/>
    <cellStyle name="Normal 10 7 2 3 3 5 2 2" xfId="47141" xr:uid="{00000000-0005-0000-0000-0000957D0000}"/>
    <cellStyle name="Normal 10 7 2 3 3 5 3" xfId="47142" xr:uid="{00000000-0005-0000-0000-0000967D0000}"/>
    <cellStyle name="Normal 10 7 2 3 3 6" xfId="13555" xr:uid="{00000000-0005-0000-0000-0000977D0000}"/>
    <cellStyle name="Normal 10 7 2 3 3 6 2" xfId="23096" xr:uid="{00000000-0005-0000-0000-0000987D0000}"/>
    <cellStyle name="Normal 10 7 2 3 3 6 2 2" xfId="47143" xr:uid="{00000000-0005-0000-0000-0000997D0000}"/>
    <cellStyle name="Normal 10 7 2 3 3 6 3" xfId="47144" xr:uid="{00000000-0005-0000-0000-00009A7D0000}"/>
    <cellStyle name="Normal 10 7 2 3 3 7" xfId="23097" xr:uid="{00000000-0005-0000-0000-00009B7D0000}"/>
    <cellStyle name="Normal 10 7 2 3 3 7 2" xfId="47145" xr:uid="{00000000-0005-0000-0000-00009C7D0000}"/>
    <cellStyle name="Normal 10 7 2 3 3 8" xfId="23098" xr:uid="{00000000-0005-0000-0000-00009D7D0000}"/>
    <cellStyle name="Normal 10 7 2 3 3 8 2" xfId="47146" xr:uid="{00000000-0005-0000-0000-00009E7D0000}"/>
    <cellStyle name="Normal 10 7 2 3 3 9" xfId="47147" xr:uid="{00000000-0005-0000-0000-00009F7D0000}"/>
    <cellStyle name="Normal 10 7 2 3 4" xfId="1109" xr:uid="{00000000-0005-0000-0000-0000A07D0000}"/>
    <cellStyle name="Normal 10 7 2 3 4 2" xfId="5516" xr:uid="{00000000-0005-0000-0000-0000A17D0000}"/>
    <cellStyle name="Normal 10 7 2 3 4 2 2" xfId="5517" xr:uid="{00000000-0005-0000-0000-0000A27D0000}"/>
    <cellStyle name="Normal 10 7 2 3 4 2 2 2" xfId="23099" xr:uid="{00000000-0005-0000-0000-0000A37D0000}"/>
    <cellStyle name="Normal 10 7 2 3 4 2 2 2 2" xfId="47148" xr:uid="{00000000-0005-0000-0000-0000A47D0000}"/>
    <cellStyle name="Normal 10 7 2 3 4 2 2 3" xfId="47149" xr:uid="{00000000-0005-0000-0000-0000A57D0000}"/>
    <cellStyle name="Normal 10 7 2 3 4 2 3" xfId="10475" xr:uid="{00000000-0005-0000-0000-0000A67D0000}"/>
    <cellStyle name="Normal 10 7 2 3 4 2 3 2" xfId="23100" xr:uid="{00000000-0005-0000-0000-0000A77D0000}"/>
    <cellStyle name="Normal 10 7 2 3 4 2 3 2 2" xfId="47150" xr:uid="{00000000-0005-0000-0000-0000A87D0000}"/>
    <cellStyle name="Normal 10 7 2 3 4 2 3 3" xfId="47151" xr:uid="{00000000-0005-0000-0000-0000A97D0000}"/>
    <cellStyle name="Normal 10 7 2 3 4 2 4" xfId="23101" xr:uid="{00000000-0005-0000-0000-0000AA7D0000}"/>
    <cellStyle name="Normal 10 7 2 3 4 2 4 2" xfId="47152" xr:uid="{00000000-0005-0000-0000-0000AB7D0000}"/>
    <cellStyle name="Normal 10 7 2 3 4 2 5" xfId="47153" xr:uid="{00000000-0005-0000-0000-0000AC7D0000}"/>
    <cellStyle name="Normal 10 7 2 3 4 3" xfId="5518" xr:uid="{00000000-0005-0000-0000-0000AD7D0000}"/>
    <cellStyle name="Normal 10 7 2 3 4 3 2" xfId="23102" xr:uid="{00000000-0005-0000-0000-0000AE7D0000}"/>
    <cellStyle name="Normal 10 7 2 3 4 3 2 2" xfId="47154" xr:uid="{00000000-0005-0000-0000-0000AF7D0000}"/>
    <cellStyle name="Normal 10 7 2 3 4 3 3" xfId="47155" xr:uid="{00000000-0005-0000-0000-0000B07D0000}"/>
    <cellStyle name="Normal 10 7 2 3 4 4" xfId="10476" xr:uid="{00000000-0005-0000-0000-0000B17D0000}"/>
    <cellStyle name="Normal 10 7 2 3 4 4 2" xfId="23103" xr:uid="{00000000-0005-0000-0000-0000B27D0000}"/>
    <cellStyle name="Normal 10 7 2 3 4 4 2 2" xfId="47156" xr:uid="{00000000-0005-0000-0000-0000B37D0000}"/>
    <cellStyle name="Normal 10 7 2 3 4 4 3" xfId="47157" xr:uid="{00000000-0005-0000-0000-0000B47D0000}"/>
    <cellStyle name="Normal 10 7 2 3 4 5" xfId="13556" xr:uid="{00000000-0005-0000-0000-0000B57D0000}"/>
    <cellStyle name="Normal 10 7 2 3 4 5 2" xfId="23104" xr:uid="{00000000-0005-0000-0000-0000B67D0000}"/>
    <cellStyle name="Normal 10 7 2 3 4 5 2 2" xfId="47158" xr:uid="{00000000-0005-0000-0000-0000B77D0000}"/>
    <cellStyle name="Normal 10 7 2 3 4 5 3" xfId="47159" xr:uid="{00000000-0005-0000-0000-0000B87D0000}"/>
    <cellStyle name="Normal 10 7 2 3 4 6" xfId="23105" xr:uid="{00000000-0005-0000-0000-0000B97D0000}"/>
    <cellStyle name="Normal 10 7 2 3 4 6 2" xfId="47160" xr:uid="{00000000-0005-0000-0000-0000BA7D0000}"/>
    <cellStyle name="Normal 10 7 2 3 4 7" xfId="23106" xr:uid="{00000000-0005-0000-0000-0000BB7D0000}"/>
    <cellStyle name="Normal 10 7 2 3 4 7 2" xfId="47161" xr:uid="{00000000-0005-0000-0000-0000BC7D0000}"/>
    <cellStyle name="Normal 10 7 2 3 4 8" xfId="47162" xr:uid="{00000000-0005-0000-0000-0000BD7D0000}"/>
    <cellStyle name="Normal 10 7 2 3 5" xfId="1641" xr:uid="{00000000-0005-0000-0000-0000BE7D0000}"/>
    <cellStyle name="Normal 10 7 2 3 5 2" xfId="5519" xr:uid="{00000000-0005-0000-0000-0000BF7D0000}"/>
    <cellStyle name="Normal 10 7 2 3 5 2 2" xfId="23107" xr:uid="{00000000-0005-0000-0000-0000C07D0000}"/>
    <cellStyle name="Normal 10 7 2 3 5 2 2 2" xfId="47163" xr:uid="{00000000-0005-0000-0000-0000C17D0000}"/>
    <cellStyle name="Normal 10 7 2 3 5 2 3" xfId="47164" xr:uid="{00000000-0005-0000-0000-0000C27D0000}"/>
    <cellStyle name="Normal 10 7 2 3 5 3" xfId="10477" xr:uid="{00000000-0005-0000-0000-0000C37D0000}"/>
    <cellStyle name="Normal 10 7 2 3 5 3 2" xfId="23108" xr:uid="{00000000-0005-0000-0000-0000C47D0000}"/>
    <cellStyle name="Normal 10 7 2 3 5 3 2 2" xfId="47165" xr:uid="{00000000-0005-0000-0000-0000C57D0000}"/>
    <cellStyle name="Normal 10 7 2 3 5 3 3" xfId="47166" xr:uid="{00000000-0005-0000-0000-0000C67D0000}"/>
    <cellStyle name="Normal 10 7 2 3 5 4" xfId="23109" xr:uid="{00000000-0005-0000-0000-0000C77D0000}"/>
    <cellStyle name="Normal 10 7 2 3 5 4 2" xfId="47167" xr:uid="{00000000-0005-0000-0000-0000C87D0000}"/>
    <cellStyle name="Normal 10 7 2 3 5 5" xfId="47168" xr:uid="{00000000-0005-0000-0000-0000C97D0000}"/>
    <cellStyle name="Normal 10 7 2 3 6" xfId="5520" xr:uid="{00000000-0005-0000-0000-0000CA7D0000}"/>
    <cellStyle name="Normal 10 7 2 3 6 2" xfId="23110" xr:uid="{00000000-0005-0000-0000-0000CB7D0000}"/>
    <cellStyle name="Normal 10 7 2 3 6 2 2" xfId="47169" xr:uid="{00000000-0005-0000-0000-0000CC7D0000}"/>
    <cellStyle name="Normal 10 7 2 3 6 3" xfId="47170" xr:uid="{00000000-0005-0000-0000-0000CD7D0000}"/>
    <cellStyle name="Normal 10 7 2 3 7" xfId="10478" xr:uid="{00000000-0005-0000-0000-0000CE7D0000}"/>
    <cellStyle name="Normal 10 7 2 3 7 2" xfId="23111" xr:uid="{00000000-0005-0000-0000-0000CF7D0000}"/>
    <cellStyle name="Normal 10 7 2 3 7 2 2" xfId="47171" xr:uid="{00000000-0005-0000-0000-0000D07D0000}"/>
    <cellStyle name="Normal 10 7 2 3 7 3" xfId="47172" xr:uid="{00000000-0005-0000-0000-0000D17D0000}"/>
    <cellStyle name="Normal 10 7 2 3 8" xfId="13557" xr:uid="{00000000-0005-0000-0000-0000D27D0000}"/>
    <cellStyle name="Normal 10 7 2 3 8 2" xfId="23112" xr:uid="{00000000-0005-0000-0000-0000D37D0000}"/>
    <cellStyle name="Normal 10 7 2 3 8 2 2" xfId="47173" xr:uid="{00000000-0005-0000-0000-0000D47D0000}"/>
    <cellStyle name="Normal 10 7 2 3 8 3" xfId="47174" xr:uid="{00000000-0005-0000-0000-0000D57D0000}"/>
    <cellStyle name="Normal 10 7 2 3 9" xfId="23113" xr:uid="{00000000-0005-0000-0000-0000D67D0000}"/>
    <cellStyle name="Normal 10 7 2 3 9 2" xfId="47175" xr:uid="{00000000-0005-0000-0000-0000D77D0000}"/>
    <cellStyle name="Normal 10 7 2 4" xfId="310" xr:uid="{00000000-0005-0000-0000-0000D87D0000}"/>
    <cellStyle name="Normal 10 7 2 4 10" xfId="47176" xr:uid="{00000000-0005-0000-0000-0000D97D0000}"/>
    <cellStyle name="Normal 10 7 2 4 2" xfId="764" xr:uid="{00000000-0005-0000-0000-0000DA7D0000}"/>
    <cellStyle name="Normal 10 7 2 4 2 2" xfId="2275" xr:uid="{00000000-0005-0000-0000-0000DB7D0000}"/>
    <cellStyle name="Normal 10 7 2 4 2 2 2" xfId="5521" xr:uid="{00000000-0005-0000-0000-0000DC7D0000}"/>
    <cellStyle name="Normal 10 7 2 4 2 2 2 2" xfId="5522" xr:uid="{00000000-0005-0000-0000-0000DD7D0000}"/>
    <cellStyle name="Normal 10 7 2 4 2 2 2 2 2" xfId="23114" xr:uid="{00000000-0005-0000-0000-0000DE7D0000}"/>
    <cellStyle name="Normal 10 7 2 4 2 2 2 2 2 2" xfId="47177" xr:uid="{00000000-0005-0000-0000-0000DF7D0000}"/>
    <cellStyle name="Normal 10 7 2 4 2 2 2 2 3" xfId="47178" xr:uid="{00000000-0005-0000-0000-0000E07D0000}"/>
    <cellStyle name="Normal 10 7 2 4 2 2 2 3" xfId="10479" xr:uid="{00000000-0005-0000-0000-0000E17D0000}"/>
    <cellStyle name="Normal 10 7 2 4 2 2 2 3 2" xfId="23115" xr:uid="{00000000-0005-0000-0000-0000E27D0000}"/>
    <cellStyle name="Normal 10 7 2 4 2 2 2 3 2 2" xfId="47179" xr:uid="{00000000-0005-0000-0000-0000E37D0000}"/>
    <cellStyle name="Normal 10 7 2 4 2 2 2 3 3" xfId="47180" xr:uid="{00000000-0005-0000-0000-0000E47D0000}"/>
    <cellStyle name="Normal 10 7 2 4 2 2 2 4" xfId="23116" xr:uid="{00000000-0005-0000-0000-0000E57D0000}"/>
    <cellStyle name="Normal 10 7 2 4 2 2 2 4 2" xfId="47181" xr:uid="{00000000-0005-0000-0000-0000E67D0000}"/>
    <cellStyle name="Normal 10 7 2 4 2 2 2 5" xfId="47182" xr:uid="{00000000-0005-0000-0000-0000E77D0000}"/>
    <cellStyle name="Normal 10 7 2 4 2 2 3" xfId="5523" xr:uid="{00000000-0005-0000-0000-0000E87D0000}"/>
    <cellStyle name="Normal 10 7 2 4 2 2 3 2" xfId="23117" xr:uid="{00000000-0005-0000-0000-0000E97D0000}"/>
    <cellStyle name="Normal 10 7 2 4 2 2 3 2 2" xfId="47183" xr:uid="{00000000-0005-0000-0000-0000EA7D0000}"/>
    <cellStyle name="Normal 10 7 2 4 2 2 3 3" xfId="47184" xr:uid="{00000000-0005-0000-0000-0000EB7D0000}"/>
    <cellStyle name="Normal 10 7 2 4 2 2 4" xfId="10480" xr:uid="{00000000-0005-0000-0000-0000EC7D0000}"/>
    <cellStyle name="Normal 10 7 2 4 2 2 4 2" xfId="23118" xr:uid="{00000000-0005-0000-0000-0000ED7D0000}"/>
    <cellStyle name="Normal 10 7 2 4 2 2 4 2 2" xfId="47185" xr:uid="{00000000-0005-0000-0000-0000EE7D0000}"/>
    <cellStyle name="Normal 10 7 2 4 2 2 4 3" xfId="47186" xr:uid="{00000000-0005-0000-0000-0000EF7D0000}"/>
    <cellStyle name="Normal 10 7 2 4 2 2 5" xfId="13558" xr:uid="{00000000-0005-0000-0000-0000F07D0000}"/>
    <cellStyle name="Normal 10 7 2 4 2 2 5 2" xfId="23119" xr:uid="{00000000-0005-0000-0000-0000F17D0000}"/>
    <cellStyle name="Normal 10 7 2 4 2 2 5 2 2" xfId="47187" xr:uid="{00000000-0005-0000-0000-0000F27D0000}"/>
    <cellStyle name="Normal 10 7 2 4 2 2 5 3" xfId="47188" xr:uid="{00000000-0005-0000-0000-0000F37D0000}"/>
    <cellStyle name="Normal 10 7 2 4 2 2 6" xfId="23120" xr:uid="{00000000-0005-0000-0000-0000F47D0000}"/>
    <cellStyle name="Normal 10 7 2 4 2 2 6 2" xfId="47189" xr:uid="{00000000-0005-0000-0000-0000F57D0000}"/>
    <cellStyle name="Normal 10 7 2 4 2 2 7" xfId="23121" xr:uid="{00000000-0005-0000-0000-0000F67D0000}"/>
    <cellStyle name="Normal 10 7 2 4 2 2 7 2" xfId="47190" xr:uid="{00000000-0005-0000-0000-0000F77D0000}"/>
    <cellStyle name="Normal 10 7 2 4 2 2 8" xfId="47191" xr:uid="{00000000-0005-0000-0000-0000F87D0000}"/>
    <cellStyle name="Normal 10 7 2 4 2 3" xfId="5524" xr:uid="{00000000-0005-0000-0000-0000F97D0000}"/>
    <cellStyle name="Normal 10 7 2 4 2 3 2" xfId="5525" xr:uid="{00000000-0005-0000-0000-0000FA7D0000}"/>
    <cellStyle name="Normal 10 7 2 4 2 3 2 2" xfId="23122" xr:uid="{00000000-0005-0000-0000-0000FB7D0000}"/>
    <cellStyle name="Normal 10 7 2 4 2 3 2 2 2" xfId="47192" xr:uid="{00000000-0005-0000-0000-0000FC7D0000}"/>
    <cellStyle name="Normal 10 7 2 4 2 3 2 3" xfId="47193" xr:uid="{00000000-0005-0000-0000-0000FD7D0000}"/>
    <cellStyle name="Normal 10 7 2 4 2 3 3" xfId="10481" xr:uid="{00000000-0005-0000-0000-0000FE7D0000}"/>
    <cellStyle name="Normal 10 7 2 4 2 3 3 2" xfId="23123" xr:uid="{00000000-0005-0000-0000-0000FF7D0000}"/>
    <cellStyle name="Normal 10 7 2 4 2 3 3 2 2" xfId="47194" xr:uid="{00000000-0005-0000-0000-0000007E0000}"/>
    <cellStyle name="Normal 10 7 2 4 2 3 3 3" xfId="47195" xr:uid="{00000000-0005-0000-0000-0000017E0000}"/>
    <cellStyle name="Normal 10 7 2 4 2 3 4" xfId="23124" xr:uid="{00000000-0005-0000-0000-0000027E0000}"/>
    <cellStyle name="Normal 10 7 2 4 2 3 4 2" xfId="47196" xr:uid="{00000000-0005-0000-0000-0000037E0000}"/>
    <cellStyle name="Normal 10 7 2 4 2 3 5" xfId="47197" xr:uid="{00000000-0005-0000-0000-0000047E0000}"/>
    <cellStyle name="Normal 10 7 2 4 2 4" xfId="5526" xr:uid="{00000000-0005-0000-0000-0000057E0000}"/>
    <cellStyle name="Normal 10 7 2 4 2 4 2" xfId="23125" xr:uid="{00000000-0005-0000-0000-0000067E0000}"/>
    <cellStyle name="Normal 10 7 2 4 2 4 2 2" xfId="47198" xr:uid="{00000000-0005-0000-0000-0000077E0000}"/>
    <cellStyle name="Normal 10 7 2 4 2 4 3" xfId="47199" xr:uid="{00000000-0005-0000-0000-0000087E0000}"/>
    <cellStyle name="Normal 10 7 2 4 2 5" xfId="10482" xr:uid="{00000000-0005-0000-0000-0000097E0000}"/>
    <cellStyle name="Normal 10 7 2 4 2 5 2" xfId="23126" xr:uid="{00000000-0005-0000-0000-00000A7E0000}"/>
    <cellStyle name="Normal 10 7 2 4 2 5 2 2" xfId="47200" xr:uid="{00000000-0005-0000-0000-00000B7E0000}"/>
    <cellStyle name="Normal 10 7 2 4 2 5 3" xfId="47201" xr:uid="{00000000-0005-0000-0000-00000C7E0000}"/>
    <cellStyle name="Normal 10 7 2 4 2 6" xfId="13559" xr:uid="{00000000-0005-0000-0000-00000D7E0000}"/>
    <cellStyle name="Normal 10 7 2 4 2 6 2" xfId="23127" xr:uid="{00000000-0005-0000-0000-00000E7E0000}"/>
    <cellStyle name="Normal 10 7 2 4 2 6 2 2" xfId="47202" xr:uid="{00000000-0005-0000-0000-00000F7E0000}"/>
    <cellStyle name="Normal 10 7 2 4 2 6 3" xfId="47203" xr:uid="{00000000-0005-0000-0000-0000107E0000}"/>
    <cellStyle name="Normal 10 7 2 4 2 7" xfId="23128" xr:uid="{00000000-0005-0000-0000-0000117E0000}"/>
    <cellStyle name="Normal 10 7 2 4 2 7 2" xfId="47204" xr:uid="{00000000-0005-0000-0000-0000127E0000}"/>
    <cellStyle name="Normal 10 7 2 4 2 8" xfId="23129" xr:uid="{00000000-0005-0000-0000-0000137E0000}"/>
    <cellStyle name="Normal 10 7 2 4 2 8 2" xfId="47205" xr:uid="{00000000-0005-0000-0000-0000147E0000}"/>
    <cellStyle name="Normal 10 7 2 4 2 9" xfId="47206" xr:uid="{00000000-0005-0000-0000-0000157E0000}"/>
    <cellStyle name="Normal 10 7 2 4 3" xfId="1224" xr:uid="{00000000-0005-0000-0000-0000167E0000}"/>
    <cellStyle name="Normal 10 7 2 4 3 2" xfId="5527" xr:uid="{00000000-0005-0000-0000-0000177E0000}"/>
    <cellStyle name="Normal 10 7 2 4 3 2 2" xfId="5528" xr:uid="{00000000-0005-0000-0000-0000187E0000}"/>
    <cellStyle name="Normal 10 7 2 4 3 2 2 2" xfId="23130" xr:uid="{00000000-0005-0000-0000-0000197E0000}"/>
    <cellStyle name="Normal 10 7 2 4 3 2 2 2 2" xfId="47207" xr:uid="{00000000-0005-0000-0000-00001A7E0000}"/>
    <cellStyle name="Normal 10 7 2 4 3 2 2 3" xfId="47208" xr:uid="{00000000-0005-0000-0000-00001B7E0000}"/>
    <cellStyle name="Normal 10 7 2 4 3 2 3" xfId="10483" xr:uid="{00000000-0005-0000-0000-00001C7E0000}"/>
    <cellStyle name="Normal 10 7 2 4 3 2 3 2" xfId="23131" xr:uid="{00000000-0005-0000-0000-00001D7E0000}"/>
    <cellStyle name="Normal 10 7 2 4 3 2 3 2 2" xfId="47209" xr:uid="{00000000-0005-0000-0000-00001E7E0000}"/>
    <cellStyle name="Normal 10 7 2 4 3 2 3 3" xfId="47210" xr:uid="{00000000-0005-0000-0000-00001F7E0000}"/>
    <cellStyle name="Normal 10 7 2 4 3 2 4" xfId="23132" xr:uid="{00000000-0005-0000-0000-0000207E0000}"/>
    <cellStyle name="Normal 10 7 2 4 3 2 4 2" xfId="47211" xr:uid="{00000000-0005-0000-0000-0000217E0000}"/>
    <cellStyle name="Normal 10 7 2 4 3 2 5" xfId="47212" xr:uid="{00000000-0005-0000-0000-0000227E0000}"/>
    <cellStyle name="Normal 10 7 2 4 3 3" xfId="5529" xr:uid="{00000000-0005-0000-0000-0000237E0000}"/>
    <cellStyle name="Normal 10 7 2 4 3 3 2" xfId="23133" xr:uid="{00000000-0005-0000-0000-0000247E0000}"/>
    <cellStyle name="Normal 10 7 2 4 3 3 2 2" xfId="47213" xr:uid="{00000000-0005-0000-0000-0000257E0000}"/>
    <cellStyle name="Normal 10 7 2 4 3 3 3" xfId="47214" xr:uid="{00000000-0005-0000-0000-0000267E0000}"/>
    <cellStyle name="Normal 10 7 2 4 3 4" xfId="10484" xr:uid="{00000000-0005-0000-0000-0000277E0000}"/>
    <cellStyle name="Normal 10 7 2 4 3 4 2" xfId="23134" xr:uid="{00000000-0005-0000-0000-0000287E0000}"/>
    <cellStyle name="Normal 10 7 2 4 3 4 2 2" xfId="47215" xr:uid="{00000000-0005-0000-0000-0000297E0000}"/>
    <cellStyle name="Normal 10 7 2 4 3 4 3" xfId="47216" xr:uid="{00000000-0005-0000-0000-00002A7E0000}"/>
    <cellStyle name="Normal 10 7 2 4 3 5" xfId="13560" xr:uid="{00000000-0005-0000-0000-00002B7E0000}"/>
    <cellStyle name="Normal 10 7 2 4 3 5 2" xfId="23135" xr:uid="{00000000-0005-0000-0000-00002C7E0000}"/>
    <cellStyle name="Normal 10 7 2 4 3 5 2 2" xfId="47217" xr:uid="{00000000-0005-0000-0000-00002D7E0000}"/>
    <cellStyle name="Normal 10 7 2 4 3 5 3" xfId="47218" xr:uid="{00000000-0005-0000-0000-00002E7E0000}"/>
    <cellStyle name="Normal 10 7 2 4 3 6" xfId="23136" xr:uid="{00000000-0005-0000-0000-00002F7E0000}"/>
    <cellStyle name="Normal 10 7 2 4 3 6 2" xfId="47219" xr:uid="{00000000-0005-0000-0000-0000307E0000}"/>
    <cellStyle name="Normal 10 7 2 4 3 7" xfId="23137" xr:uid="{00000000-0005-0000-0000-0000317E0000}"/>
    <cellStyle name="Normal 10 7 2 4 3 7 2" xfId="47220" xr:uid="{00000000-0005-0000-0000-0000327E0000}"/>
    <cellStyle name="Normal 10 7 2 4 3 8" xfId="47221" xr:uid="{00000000-0005-0000-0000-0000337E0000}"/>
    <cellStyle name="Normal 10 7 2 4 4" xfId="1756" xr:uid="{00000000-0005-0000-0000-0000347E0000}"/>
    <cellStyle name="Normal 10 7 2 4 4 2" xfId="5530" xr:uid="{00000000-0005-0000-0000-0000357E0000}"/>
    <cellStyle name="Normal 10 7 2 4 4 2 2" xfId="23138" xr:uid="{00000000-0005-0000-0000-0000367E0000}"/>
    <cellStyle name="Normal 10 7 2 4 4 2 2 2" xfId="47222" xr:uid="{00000000-0005-0000-0000-0000377E0000}"/>
    <cellStyle name="Normal 10 7 2 4 4 2 3" xfId="47223" xr:uid="{00000000-0005-0000-0000-0000387E0000}"/>
    <cellStyle name="Normal 10 7 2 4 4 3" xfId="10485" xr:uid="{00000000-0005-0000-0000-0000397E0000}"/>
    <cellStyle name="Normal 10 7 2 4 4 3 2" xfId="23139" xr:uid="{00000000-0005-0000-0000-00003A7E0000}"/>
    <cellStyle name="Normal 10 7 2 4 4 3 2 2" xfId="47224" xr:uid="{00000000-0005-0000-0000-00003B7E0000}"/>
    <cellStyle name="Normal 10 7 2 4 4 3 3" xfId="47225" xr:uid="{00000000-0005-0000-0000-00003C7E0000}"/>
    <cellStyle name="Normal 10 7 2 4 4 4" xfId="23140" xr:uid="{00000000-0005-0000-0000-00003D7E0000}"/>
    <cellStyle name="Normal 10 7 2 4 4 4 2" xfId="47226" xr:uid="{00000000-0005-0000-0000-00003E7E0000}"/>
    <cellStyle name="Normal 10 7 2 4 4 5" xfId="47227" xr:uid="{00000000-0005-0000-0000-00003F7E0000}"/>
    <cellStyle name="Normal 10 7 2 4 5" xfId="5531" xr:uid="{00000000-0005-0000-0000-0000407E0000}"/>
    <cellStyle name="Normal 10 7 2 4 5 2" xfId="23141" xr:uid="{00000000-0005-0000-0000-0000417E0000}"/>
    <cellStyle name="Normal 10 7 2 4 5 2 2" xfId="47228" xr:uid="{00000000-0005-0000-0000-0000427E0000}"/>
    <cellStyle name="Normal 10 7 2 4 5 3" xfId="47229" xr:uid="{00000000-0005-0000-0000-0000437E0000}"/>
    <cellStyle name="Normal 10 7 2 4 6" xfId="10486" xr:uid="{00000000-0005-0000-0000-0000447E0000}"/>
    <cellStyle name="Normal 10 7 2 4 6 2" xfId="23142" xr:uid="{00000000-0005-0000-0000-0000457E0000}"/>
    <cellStyle name="Normal 10 7 2 4 6 2 2" xfId="47230" xr:uid="{00000000-0005-0000-0000-0000467E0000}"/>
    <cellStyle name="Normal 10 7 2 4 6 3" xfId="47231" xr:uid="{00000000-0005-0000-0000-0000477E0000}"/>
    <cellStyle name="Normal 10 7 2 4 7" xfId="13561" xr:uid="{00000000-0005-0000-0000-0000487E0000}"/>
    <cellStyle name="Normal 10 7 2 4 7 2" xfId="23143" xr:uid="{00000000-0005-0000-0000-0000497E0000}"/>
    <cellStyle name="Normal 10 7 2 4 7 2 2" xfId="47232" xr:uid="{00000000-0005-0000-0000-00004A7E0000}"/>
    <cellStyle name="Normal 10 7 2 4 7 3" xfId="47233" xr:uid="{00000000-0005-0000-0000-00004B7E0000}"/>
    <cellStyle name="Normal 10 7 2 4 8" xfId="23144" xr:uid="{00000000-0005-0000-0000-00004C7E0000}"/>
    <cellStyle name="Normal 10 7 2 4 8 2" xfId="47234" xr:uid="{00000000-0005-0000-0000-00004D7E0000}"/>
    <cellStyle name="Normal 10 7 2 4 9" xfId="23145" xr:uid="{00000000-0005-0000-0000-00004E7E0000}"/>
    <cellStyle name="Normal 10 7 2 4 9 2" xfId="47235" xr:uid="{00000000-0005-0000-0000-00004F7E0000}"/>
    <cellStyle name="Normal 10 7 2 5" xfId="534" xr:uid="{00000000-0005-0000-0000-0000507E0000}"/>
    <cellStyle name="Normal 10 7 2 5 10" xfId="47236" xr:uid="{00000000-0005-0000-0000-0000517E0000}"/>
    <cellStyle name="Normal 10 7 2 5 2" xfId="1452" xr:uid="{00000000-0005-0000-0000-0000527E0000}"/>
    <cellStyle name="Normal 10 7 2 5 2 2" xfId="2506" xr:uid="{00000000-0005-0000-0000-0000537E0000}"/>
    <cellStyle name="Normal 10 7 2 5 2 2 2" xfId="5532" xr:uid="{00000000-0005-0000-0000-0000547E0000}"/>
    <cellStyle name="Normal 10 7 2 5 2 2 2 2" xfId="5533" xr:uid="{00000000-0005-0000-0000-0000557E0000}"/>
    <cellStyle name="Normal 10 7 2 5 2 2 2 2 2" xfId="23146" xr:uid="{00000000-0005-0000-0000-0000567E0000}"/>
    <cellStyle name="Normal 10 7 2 5 2 2 2 2 2 2" xfId="47237" xr:uid="{00000000-0005-0000-0000-0000577E0000}"/>
    <cellStyle name="Normal 10 7 2 5 2 2 2 2 3" xfId="47238" xr:uid="{00000000-0005-0000-0000-0000587E0000}"/>
    <cellStyle name="Normal 10 7 2 5 2 2 2 3" xfId="10487" xr:uid="{00000000-0005-0000-0000-0000597E0000}"/>
    <cellStyle name="Normal 10 7 2 5 2 2 2 3 2" xfId="23147" xr:uid="{00000000-0005-0000-0000-00005A7E0000}"/>
    <cellStyle name="Normal 10 7 2 5 2 2 2 3 2 2" xfId="47239" xr:uid="{00000000-0005-0000-0000-00005B7E0000}"/>
    <cellStyle name="Normal 10 7 2 5 2 2 2 3 3" xfId="47240" xr:uid="{00000000-0005-0000-0000-00005C7E0000}"/>
    <cellStyle name="Normal 10 7 2 5 2 2 2 4" xfId="23148" xr:uid="{00000000-0005-0000-0000-00005D7E0000}"/>
    <cellStyle name="Normal 10 7 2 5 2 2 2 4 2" xfId="47241" xr:uid="{00000000-0005-0000-0000-00005E7E0000}"/>
    <cellStyle name="Normal 10 7 2 5 2 2 2 5" xfId="47242" xr:uid="{00000000-0005-0000-0000-00005F7E0000}"/>
    <cellStyle name="Normal 10 7 2 5 2 2 3" xfId="5534" xr:uid="{00000000-0005-0000-0000-0000607E0000}"/>
    <cellStyle name="Normal 10 7 2 5 2 2 3 2" xfId="23149" xr:uid="{00000000-0005-0000-0000-0000617E0000}"/>
    <cellStyle name="Normal 10 7 2 5 2 2 3 2 2" xfId="47243" xr:uid="{00000000-0005-0000-0000-0000627E0000}"/>
    <cellStyle name="Normal 10 7 2 5 2 2 3 3" xfId="47244" xr:uid="{00000000-0005-0000-0000-0000637E0000}"/>
    <cellStyle name="Normal 10 7 2 5 2 2 4" xfId="10488" xr:uid="{00000000-0005-0000-0000-0000647E0000}"/>
    <cellStyle name="Normal 10 7 2 5 2 2 4 2" xfId="23150" xr:uid="{00000000-0005-0000-0000-0000657E0000}"/>
    <cellStyle name="Normal 10 7 2 5 2 2 4 2 2" xfId="47245" xr:uid="{00000000-0005-0000-0000-0000667E0000}"/>
    <cellStyle name="Normal 10 7 2 5 2 2 4 3" xfId="47246" xr:uid="{00000000-0005-0000-0000-0000677E0000}"/>
    <cellStyle name="Normal 10 7 2 5 2 2 5" xfId="13562" xr:uid="{00000000-0005-0000-0000-0000687E0000}"/>
    <cellStyle name="Normal 10 7 2 5 2 2 5 2" xfId="23151" xr:uid="{00000000-0005-0000-0000-0000697E0000}"/>
    <cellStyle name="Normal 10 7 2 5 2 2 5 2 2" xfId="47247" xr:uid="{00000000-0005-0000-0000-00006A7E0000}"/>
    <cellStyle name="Normal 10 7 2 5 2 2 5 3" xfId="47248" xr:uid="{00000000-0005-0000-0000-00006B7E0000}"/>
    <cellStyle name="Normal 10 7 2 5 2 2 6" xfId="23152" xr:uid="{00000000-0005-0000-0000-00006C7E0000}"/>
    <cellStyle name="Normal 10 7 2 5 2 2 6 2" xfId="47249" xr:uid="{00000000-0005-0000-0000-00006D7E0000}"/>
    <cellStyle name="Normal 10 7 2 5 2 2 7" xfId="23153" xr:uid="{00000000-0005-0000-0000-00006E7E0000}"/>
    <cellStyle name="Normal 10 7 2 5 2 2 7 2" xfId="47250" xr:uid="{00000000-0005-0000-0000-00006F7E0000}"/>
    <cellStyle name="Normal 10 7 2 5 2 2 8" xfId="47251" xr:uid="{00000000-0005-0000-0000-0000707E0000}"/>
    <cellStyle name="Normal 10 7 2 5 2 3" xfId="5535" xr:uid="{00000000-0005-0000-0000-0000717E0000}"/>
    <cellStyle name="Normal 10 7 2 5 2 3 2" xfId="5536" xr:uid="{00000000-0005-0000-0000-0000727E0000}"/>
    <cellStyle name="Normal 10 7 2 5 2 3 2 2" xfId="23154" xr:uid="{00000000-0005-0000-0000-0000737E0000}"/>
    <cellStyle name="Normal 10 7 2 5 2 3 2 2 2" xfId="47252" xr:uid="{00000000-0005-0000-0000-0000747E0000}"/>
    <cellStyle name="Normal 10 7 2 5 2 3 2 3" xfId="47253" xr:uid="{00000000-0005-0000-0000-0000757E0000}"/>
    <cellStyle name="Normal 10 7 2 5 2 3 3" xfId="10489" xr:uid="{00000000-0005-0000-0000-0000767E0000}"/>
    <cellStyle name="Normal 10 7 2 5 2 3 3 2" xfId="23155" xr:uid="{00000000-0005-0000-0000-0000777E0000}"/>
    <cellStyle name="Normal 10 7 2 5 2 3 3 2 2" xfId="47254" xr:uid="{00000000-0005-0000-0000-0000787E0000}"/>
    <cellStyle name="Normal 10 7 2 5 2 3 3 3" xfId="47255" xr:uid="{00000000-0005-0000-0000-0000797E0000}"/>
    <cellStyle name="Normal 10 7 2 5 2 3 4" xfId="23156" xr:uid="{00000000-0005-0000-0000-00007A7E0000}"/>
    <cellStyle name="Normal 10 7 2 5 2 3 4 2" xfId="47256" xr:uid="{00000000-0005-0000-0000-00007B7E0000}"/>
    <cellStyle name="Normal 10 7 2 5 2 3 5" xfId="47257" xr:uid="{00000000-0005-0000-0000-00007C7E0000}"/>
    <cellStyle name="Normal 10 7 2 5 2 4" xfId="5537" xr:uid="{00000000-0005-0000-0000-00007D7E0000}"/>
    <cellStyle name="Normal 10 7 2 5 2 4 2" xfId="23157" xr:uid="{00000000-0005-0000-0000-00007E7E0000}"/>
    <cellStyle name="Normal 10 7 2 5 2 4 2 2" xfId="47258" xr:uid="{00000000-0005-0000-0000-00007F7E0000}"/>
    <cellStyle name="Normal 10 7 2 5 2 4 3" xfId="47259" xr:uid="{00000000-0005-0000-0000-0000807E0000}"/>
    <cellStyle name="Normal 10 7 2 5 2 5" xfId="10490" xr:uid="{00000000-0005-0000-0000-0000817E0000}"/>
    <cellStyle name="Normal 10 7 2 5 2 5 2" xfId="23158" xr:uid="{00000000-0005-0000-0000-0000827E0000}"/>
    <cellStyle name="Normal 10 7 2 5 2 5 2 2" xfId="47260" xr:uid="{00000000-0005-0000-0000-0000837E0000}"/>
    <cellStyle name="Normal 10 7 2 5 2 5 3" xfId="47261" xr:uid="{00000000-0005-0000-0000-0000847E0000}"/>
    <cellStyle name="Normal 10 7 2 5 2 6" xfId="13563" xr:uid="{00000000-0005-0000-0000-0000857E0000}"/>
    <cellStyle name="Normal 10 7 2 5 2 6 2" xfId="23159" xr:uid="{00000000-0005-0000-0000-0000867E0000}"/>
    <cellStyle name="Normal 10 7 2 5 2 6 2 2" xfId="47262" xr:uid="{00000000-0005-0000-0000-0000877E0000}"/>
    <cellStyle name="Normal 10 7 2 5 2 6 3" xfId="47263" xr:uid="{00000000-0005-0000-0000-0000887E0000}"/>
    <cellStyle name="Normal 10 7 2 5 2 7" xfId="23160" xr:uid="{00000000-0005-0000-0000-0000897E0000}"/>
    <cellStyle name="Normal 10 7 2 5 2 7 2" xfId="47264" xr:uid="{00000000-0005-0000-0000-00008A7E0000}"/>
    <cellStyle name="Normal 10 7 2 5 2 8" xfId="23161" xr:uid="{00000000-0005-0000-0000-00008B7E0000}"/>
    <cellStyle name="Normal 10 7 2 5 2 8 2" xfId="47265" xr:uid="{00000000-0005-0000-0000-00008C7E0000}"/>
    <cellStyle name="Normal 10 7 2 5 2 9" xfId="47266" xr:uid="{00000000-0005-0000-0000-00008D7E0000}"/>
    <cellStyle name="Normal 10 7 2 5 3" xfId="1988" xr:uid="{00000000-0005-0000-0000-00008E7E0000}"/>
    <cellStyle name="Normal 10 7 2 5 3 2" xfId="5538" xr:uid="{00000000-0005-0000-0000-00008F7E0000}"/>
    <cellStyle name="Normal 10 7 2 5 3 2 2" xfId="5539" xr:uid="{00000000-0005-0000-0000-0000907E0000}"/>
    <cellStyle name="Normal 10 7 2 5 3 2 2 2" xfId="23162" xr:uid="{00000000-0005-0000-0000-0000917E0000}"/>
    <cellStyle name="Normal 10 7 2 5 3 2 2 2 2" xfId="47267" xr:uid="{00000000-0005-0000-0000-0000927E0000}"/>
    <cellStyle name="Normal 10 7 2 5 3 2 2 3" xfId="47268" xr:uid="{00000000-0005-0000-0000-0000937E0000}"/>
    <cellStyle name="Normal 10 7 2 5 3 2 3" xfId="10491" xr:uid="{00000000-0005-0000-0000-0000947E0000}"/>
    <cellStyle name="Normal 10 7 2 5 3 2 3 2" xfId="23163" xr:uid="{00000000-0005-0000-0000-0000957E0000}"/>
    <cellStyle name="Normal 10 7 2 5 3 2 3 2 2" xfId="47269" xr:uid="{00000000-0005-0000-0000-0000967E0000}"/>
    <cellStyle name="Normal 10 7 2 5 3 2 3 3" xfId="47270" xr:uid="{00000000-0005-0000-0000-0000977E0000}"/>
    <cellStyle name="Normal 10 7 2 5 3 2 4" xfId="23164" xr:uid="{00000000-0005-0000-0000-0000987E0000}"/>
    <cellStyle name="Normal 10 7 2 5 3 2 4 2" xfId="47271" xr:uid="{00000000-0005-0000-0000-0000997E0000}"/>
    <cellStyle name="Normal 10 7 2 5 3 2 5" xfId="47272" xr:uid="{00000000-0005-0000-0000-00009A7E0000}"/>
    <cellStyle name="Normal 10 7 2 5 3 3" xfId="5540" xr:uid="{00000000-0005-0000-0000-00009B7E0000}"/>
    <cellStyle name="Normal 10 7 2 5 3 3 2" xfId="23165" xr:uid="{00000000-0005-0000-0000-00009C7E0000}"/>
    <cellStyle name="Normal 10 7 2 5 3 3 2 2" xfId="47273" xr:uid="{00000000-0005-0000-0000-00009D7E0000}"/>
    <cellStyle name="Normal 10 7 2 5 3 3 3" xfId="47274" xr:uid="{00000000-0005-0000-0000-00009E7E0000}"/>
    <cellStyle name="Normal 10 7 2 5 3 4" xfId="10492" xr:uid="{00000000-0005-0000-0000-00009F7E0000}"/>
    <cellStyle name="Normal 10 7 2 5 3 4 2" xfId="23166" xr:uid="{00000000-0005-0000-0000-0000A07E0000}"/>
    <cellStyle name="Normal 10 7 2 5 3 4 2 2" xfId="47275" xr:uid="{00000000-0005-0000-0000-0000A17E0000}"/>
    <cellStyle name="Normal 10 7 2 5 3 4 3" xfId="47276" xr:uid="{00000000-0005-0000-0000-0000A27E0000}"/>
    <cellStyle name="Normal 10 7 2 5 3 5" xfId="13564" xr:uid="{00000000-0005-0000-0000-0000A37E0000}"/>
    <cellStyle name="Normal 10 7 2 5 3 5 2" xfId="23167" xr:uid="{00000000-0005-0000-0000-0000A47E0000}"/>
    <cellStyle name="Normal 10 7 2 5 3 5 2 2" xfId="47277" xr:uid="{00000000-0005-0000-0000-0000A57E0000}"/>
    <cellStyle name="Normal 10 7 2 5 3 5 3" xfId="47278" xr:uid="{00000000-0005-0000-0000-0000A67E0000}"/>
    <cellStyle name="Normal 10 7 2 5 3 6" xfId="23168" xr:uid="{00000000-0005-0000-0000-0000A77E0000}"/>
    <cellStyle name="Normal 10 7 2 5 3 6 2" xfId="47279" xr:uid="{00000000-0005-0000-0000-0000A87E0000}"/>
    <cellStyle name="Normal 10 7 2 5 3 7" xfId="23169" xr:uid="{00000000-0005-0000-0000-0000A97E0000}"/>
    <cellStyle name="Normal 10 7 2 5 3 7 2" xfId="47280" xr:uid="{00000000-0005-0000-0000-0000AA7E0000}"/>
    <cellStyle name="Normal 10 7 2 5 3 8" xfId="47281" xr:uid="{00000000-0005-0000-0000-0000AB7E0000}"/>
    <cellStyle name="Normal 10 7 2 5 4" xfId="5541" xr:uid="{00000000-0005-0000-0000-0000AC7E0000}"/>
    <cellStyle name="Normal 10 7 2 5 4 2" xfId="5542" xr:uid="{00000000-0005-0000-0000-0000AD7E0000}"/>
    <cellStyle name="Normal 10 7 2 5 4 2 2" xfId="23170" xr:uid="{00000000-0005-0000-0000-0000AE7E0000}"/>
    <cellStyle name="Normal 10 7 2 5 4 2 2 2" xfId="47282" xr:uid="{00000000-0005-0000-0000-0000AF7E0000}"/>
    <cellStyle name="Normal 10 7 2 5 4 2 3" xfId="47283" xr:uid="{00000000-0005-0000-0000-0000B07E0000}"/>
    <cellStyle name="Normal 10 7 2 5 4 3" xfId="10493" xr:uid="{00000000-0005-0000-0000-0000B17E0000}"/>
    <cellStyle name="Normal 10 7 2 5 4 3 2" xfId="23171" xr:uid="{00000000-0005-0000-0000-0000B27E0000}"/>
    <cellStyle name="Normal 10 7 2 5 4 3 2 2" xfId="47284" xr:uid="{00000000-0005-0000-0000-0000B37E0000}"/>
    <cellStyle name="Normal 10 7 2 5 4 3 3" xfId="47285" xr:uid="{00000000-0005-0000-0000-0000B47E0000}"/>
    <cellStyle name="Normal 10 7 2 5 4 4" xfId="23172" xr:uid="{00000000-0005-0000-0000-0000B57E0000}"/>
    <cellStyle name="Normal 10 7 2 5 4 4 2" xfId="47286" xr:uid="{00000000-0005-0000-0000-0000B67E0000}"/>
    <cellStyle name="Normal 10 7 2 5 4 5" xfId="47287" xr:uid="{00000000-0005-0000-0000-0000B77E0000}"/>
    <cellStyle name="Normal 10 7 2 5 5" xfId="5543" xr:uid="{00000000-0005-0000-0000-0000B87E0000}"/>
    <cellStyle name="Normal 10 7 2 5 5 2" xfId="23173" xr:uid="{00000000-0005-0000-0000-0000B97E0000}"/>
    <cellStyle name="Normal 10 7 2 5 5 2 2" xfId="47288" xr:uid="{00000000-0005-0000-0000-0000BA7E0000}"/>
    <cellStyle name="Normal 10 7 2 5 5 3" xfId="47289" xr:uid="{00000000-0005-0000-0000-0000BB7E0000}"/>
    <cellStyle name="Normal 10 7 2 5 6" xfId="10494" xr:uid="{00000000-0005-0000-0000-0000BC7E0000}"/>
    <cellStyle name="Normal 10 7 2 5 6 2" xfId="23174" xr:uid="{00000000-0005-0000-0000-0000BD7E0000}"/>
    <cellStyle name="Normal 10 7 2 5 6 2 2" xfId="47290" xr:uid="{00000000-0005-0000-0000-0000BE7E0000}"/>
    <cellStyle name="Normal 10 7 2 5 6 3" xfId="47291" xr:uid="{00000000-0005-0000-0000-0000BF7E0000}"/>
    <cellStyle name="Normal 10 7 2 5 7" xfId="13565" xr:uid="{00000000-0005-0000-0000-0000C07E0000}"/>
    <cellStyle name="Normal 10 7 2 5 7 2" xfId="23175" xr:uid="{00000000-0005-0000-0000-0000C17E0000}"/>
    <cellStyle name="Normal 10 7 2 5 7 2 2" xfId="47292" xr:uid="{00000000-0005-0000-0000-0000C27E0000}"/>
    <cellStyle name="Normal 10 7 2 5 7 3" xfId="47293" xr:uid="{00000000-0005-0000-0000-0000C37E0000}"/>
    <cellStyle name="Normal 10 7 2 5 8" xfId="23176" xr:uid="{00000000-0005-0000-0000-0000C47E0000}"/>
    <cellStyle name="Normal 10 7 2 5 8 2" xfId="47294" xr:uid="{00000000-0005-0000-0000-0000C57E0000}"/>
    <cellStyle name="Normal 10 7 2 5 9" xfId="23177" xr:uid="{00000000-0005-0000-0000-0000C67E0000}"/>
    <cellStyle name="Normal 10 7 2 5 9 2" xfId="47295" xr:uid="{00000000-0005-0000-0000-0000C77E0000}"/>
    <cellStyle name="Normal 10 7 2 6" xfId="994" xr:uid="{00000000-0005-0000-0000-0000C87E0000}"/>
    <cellStyle name="Normal 10 7 2 6 2" xfId="2045" xr:uid="{00000000-0005-0000-0000-0000C97E0000}"/>
    <cellStyle name="Normal 10 7 2 6 2 2" xfId="5544" xr:uid="{00000000-0005-0000-0000-0000CA7E0000}"/>
    <cellStyle name="Normal 10 7 2 6 2 2 2" xfId="5545" xr:uid="{00000000-0005-0000-0000-0000CB7E0000}"/>
    <cellStyle name="Normal 10 7 2 6 2 2 2 2" xfId="23178" xr:uid="{00000000-0005-0000-0000-0000CC7E0000}"/>
    <cellStyle name="Normal 10 7 2 6 2 2 2 2 2" xfId="47296" xr:uid="{00000000-0005-0000-0000-0000CD7E0000}"/>
    <cellStyle name="Normal 10 7 2 6 2 2 2 3" xfId="47297" xr:uid="{00000000-0005-0000-0000-0000CE7E0000}"/>
    <cellStyle name="Normal 10 7 2 6 2 2 3" xfId="10495" xr:uid="{00000000-0005-0000-0000-0000CF7E0000}"/>
    <cellStyle name="Normal 10 7 2 6 2 2 3 2" xfId="23179" xr:uid="{00000000-0005-0000-0000-0000D07E0000}"/>
    <cellStyle name="Normal 10 7 2 6 2 2 3 2 2" xfId="47298" xr:uid="{00000000-0005-0000-0000-0000D17E0000}"/>
    <cellStyle name="Normal 10 7 2 6 2 2 3 3" xfId="47299" xr:uid="{00000000-0005-0000-0000-0000D27E0000}"/>
    <cellStyle name="Normal 10 7 2 6 2 2 4" xfId="23180" xr:uid="{00000000-0005-0000-0000-0000D37E0000}"/>
    <cellStyle name="Normal 10 7 2 6 2 2 4 2" xfId="47300" xr:uid="{00000000-0005-0000-0000-0000D47E0000}"/>
    <cellStyle name="Normal 10 7 2 6 2 2 5" xfId="47301" xr:uid="{00000000-0005-0000-0000-0000D57E0000}"/>
    <cellStyle name="Normal 10 7 2 6 2 3" xfId="5546" xr:uid="{00000000-0005-0000-0000-0000D67E0000}"/>
    <cellStyle name="Normal 10 7 2 6 2 3 2" xfId="23181" xr:uid="{00000000-0005-0000-0000-0000D77E0000}"/>
    <cellStyle name="Normal 10 7 2 6 2 3 2 2" xfId="47302" xr:uid="{00000000-0005-0000-0000-0000D87E0000}"/>
    <cellStyle name="Normal 10 7 2 6 2 3 3" xfId="47303" xr:uid="{00000000-0005-0000-0000-0000D97E0000}"/>
    <cellStyle name="Normal 10 7 2 6 2 4" xfId="10496" xr:uid="{00000000-0005-0000-0000-0000DA7E0000}"/>
    <cellStyle name="Normal 10 7 2 6 2 4 2" xfId="23182" xr:uid="{00000000-0005-0000-0000-0000DB7E0000}"/>
    <cellStyle name="Normal 10 7 2 6 2 4 2 2" xfId="47304" xr:uid="{00000000-0005-0000-0000-0000DC7E0000}"/>
    <cellStyle name="Normal 10 7 2 6 2 4 3" xfId="47305" xr:uid="{00000000-0005-0000-0000-0000DD7E0000}"/>
    <cellStyle name="Normal 10 7 2 6 2 5" xfId="13566" xr:uid="{00000000-0005-0000-0000-0000DE7E0000}"/>
    <cellStyle name="Normal 10 7 2 6 2 5 2" xfId="23183" xr:uid="{00000000-0005-0000-0000-0000DF7E0000}"/>
    <cellStyle name="Normal 10 7 2 6 2 5 2 2" xfId="47306" xr:uid="{00000000-0005-0000-0000-0000E07E0000}"/>
    <cellStyle name="Normal 10 7 2 6 2 5 3" xfId="47307" xr:uid="{00000000-0005-0000-0000-0000E17E0000}"/>
    <cellStyle name="Normal 10 7 2 6 2 6" xfId="23184" xr:uid="{00000000-0005-0000-0000-0000E27E0000}"/>
    <cellStyle name="Normal 10 7 2 6 2 6 2" xfId="47308" xr:uid="{00000000-0005-0000-0000-0000E37E0000}"/>
    <cellStyle name="Normal 10 7 2 6 2 7" xfId="23185" xr:uid="{00000000-0005-0000-0000-0000E47E0000}"/>
    <cellStyle name="Normal 10 7 2 6 2 7 2" xfId="47309" xr:uid="{00000000-0005-0000-0000-0000E57E0000}"/>
    <cellStyle name="Normal 10 7 2 6 2 8" xfId="47310" xr:uid="{00000000-0005-0000-0000-0000E67E0000}"/>
    <cellStyle name="Normal 10 7 2 6 3" xfId="5547" xr:uid="{00000000-0005-0000-0000-0000E77E0000}"/>
    <cellStyle name="Normal 10 7 2 6 3 2" xfId="5548" xr:uid="{00000000-0005-0000-0000-0000E87E0000}"/>
    <cellStyle name="Normal 10 7 2 6 3 2 2" xfId="23186" xr:uid="{00000000-0005-0000-0000-0000E97E0000}"/>
    <cellStyle name="Normal 10 7 2 6 3 2 2 2" xfId="47311" xr:uid="{00000000-0005-0000-0000-0000EA7E0000}"/>
    <cellStyle name="Normal 10 7 2 6 3 2 3" xfId="47312" xr:uid="{00000000-0005-0000-0000-0000EB7E0000}"/>
    <cellStyle name="Normal 10 7 2 6 3 3" xfId="10497" xr:uid="{00000000-0005-0000-0000-0000EC7E0000}"/>
    <cellStyle name="Normal 10 7 2 6 3 3 2" xfId="23187" xr:uid="{00000000-0005-0000-0000-0000ED7E0000}"/>
    <cellStyle name="Normal 10 7 2 6 3 3 2 2" xfId="47313" xr:uid="{00000000-0005-0000-0000-0000EE7E0000}"/>
    <cellStyle name="Normal 10 7 2 6 3 3 3" xfId="47314" xr:uid="{00000000-0005-0000-0000-0000EF7E0000}"/>
    <cellStyle name="Normal 10 7 2 6 3 4" xfId="23188" xr:uid="{00000000-0005-0000-0000-0000F07E0000}"/>
    <cellStyle name="Normal 10 7 2 6 3 4 2" xfId="47315" xr:uid="{00000000-0005-0000-0000-0000F17E0000}"/>
    <cellStyle name="Normal 10 7 2 6 3 5" xfId="47316" xr:uid="{00000000-0005-0000-0000-0000F27E0000}"/>
    <cellStyle name="Normal 10 7 2 6 4" xfId="5549" xr:uid="{00000000-0005-0000-0000-0000F37E0000}"/>
    <cellStyle name="Normal 10 7 2 6 4 2" xfId="23189" xr:uid="{00000000-0005-0000-0000-0000F47E0000}"/>
    <cellStyle name="Normal 10 7 2 6 4 2 2" xfId="47317" xr:uid="{00000000-0005-0000-0000-0000F57E0000}"/>
    <cellStyle name="Normal 10 7 2 6 4 3" xfId="47318" xr:uid="{00000000-0005-0000-0000-0000F67E0000}"/>
    <cellStyle name="Normal 10 7 2 6 5" xfId="10498" xr:uid="{00000000-0005-0000-0000-0000F77E0000}"/>
    <cellStyle name="Normal 10 7 2 6 5 2" xfId="23190" xr:uid="{00000000-0005-0000-0000-0000F87E0000}"/>
    <cellStyle name="Normal 10 7 2 6 5 2 2" xfId="47319" xr:uid="{00000000-0005-0000-0000-0000F97E0000}"/>
    <cellStyle name="Normal 10 7 2 6 5 3" xfId="47320" xr:uid="{00000000-0005-0000-0000-0000FA7E0000}"/>
    <cellStyle name="Normal 10 7 2 6 6" xfId="13567" xr:uid="{00000000-0005-0000-0000-0000FB7E0000}"/>
    <cellStyle name="Normal 10 7 2 6 6 2" xfId="23191" xr:uid="{00000000-0005-0000-0000-0000FC7E0000}"/>
    <cellStyle name="Normal 10 7 2 6 6 2 2" xfId="47321" xr:uid="{00000000-0005-0000-0000-0000FD7E0000}"/>
    <cellStyle name="Normal 10 7 2 6 6 3" xfId="47322" xr:uid="{00000000-0005-0000-0000-0000FE7E0000}"/>
    <cellStyle name="Normal 10 7 2 6 7" xfId="23192" xr:uid="{00000000-0005-0000-0000-0000FF7E0000}"/>
    <cellStyle name="Normal 10 7 2 6 7 2" xfId="47323" xr:uid="{00000000-0005-0000-0000-0000007F0000}"/>
    <cellStyle name="Normal 10 7 2 6 8" xfId="23193" xr:uid="{00000000-0005-0000-0000-0000017F0000}"/>
    <cellStyle name="Normal 10 7 2 6 8 2" xfId="47324" xr:uid="{00000000-0005-0000-0000-0000027F0000}"/>
    <cellStyle name="Normal 10 7 2 6 9" xfId="47325" xr:uid="{00000000-0005-0000-0000-0000037F0000}"/>
    <cellStyle name="Normal 10 7 2 7" xfId="1526" xr:uid="{00000000-0005-0000-0000-0000047F0000}"/>
    <cellStyle name="Normal 10 7 2 7 2" xfId="5550" xr:uid="{00000000-0005-0000-0000-0000057F0000}"/>
    <cellStyle name="Normal 10 7 2 7 2 2" xfId="5551" xr:uid="{00000000-0005-0000-0000-0000067F0000}"/>
    <cellStyle name="Normal 10 7 2 7 2 2 2" xfId="23194" xr:uid="{00000000-0005-0000-0000-0000077F0000}"/>
    <cellStyle name="Normal 10 7 2 7 2 2 2 2" xfId="47326" xr:uid="{00000000-0005-0000-0000-0000087F0000}"/>
    <cellStyle name="Normal 10 7 2 7 2 2 3" xfId="47327" xr:uid="{00000000-0005-0000-0000-0000097F0000}"/>
    <cellStyle name="Normal 10 7 2 7 2 3" xfId="10499" xr:uid="{00000000-0005-0000-0000-00000A7F0000}"/>
    <cellStyle name="Normal 10 7 2 7 2 3 2" xfId="23195" xr:uid="{00000000-0005-0000-0000-00000B7F0000}"/>
    <cellStyle name="Normal 10 7 2 7 2 3 2 2" xfId="47328" xr:uid="{00000000-0005-0000-0000-00000C7F0000}"/>
    <cellStyle name="Normal 10 7 2 7 2 3 3" xfId="47329" xr:uid="{00000000-0005-0000-0000-00000D7F0000}"/>
    <cellStyle name="Normal 10 7 2 7 2 4" xfId="23196" xr:uid="{00000000-0005-0000-0000-00000E7F0000}"/>
    <cellStyle name="Normal 10 7 2 7 2 4 2" xfId="47330" xr:uid="{00000000-0005-0000-0000-00000F7F0000}"/>
    <cellStyle name="Normal 10 7 2 7 2 5" xfId="47331" xr:uid="{00000000-0005-0000-0000-0000107F0000}"/>
    <cellStyle name="Normal 10 7 2 7 3" xfId="5552" xr:uid="{00000000-0005-0000-0000-0000117F0000}"/>
    <cellStyle name="Normal 10 7 2 7 3 2" xfId="23197" xr:uid="{00000000-0005-0000-0000-0000127F0000}"/>
    <cellStyle name="Normal 10 7 2 7 3 2 2" xfId="47332" xr:uid="{00000000-0005-0000-0000-0000137F0000}"/>
    <cellStyle name="Normal 10 7 2 7 3 3" xfId="47333" xr:uid="{00000000-0005-0000-0000-0000147F0000}"/>
    <cellStyle name="Normal 10 7 2 7 4" xfId="10500" xr:uid="{00000000-0005-0000-0000-0000157F0000}"/>
    <cellStyle name="Normal 10 7 2 7 4 2" xfId="23198" xr:uid="{00000000-0005-0000-0000-0000167F0000}"/>
    <cellStyle name="Normal 10 7 2 7 4 2 2" xfId="47334" xr:uid="{00000000-0005-0000-0000-0000177F0000}"/>
    <cellStyle name="Normal 10 7 2 7 4 3" xfId="47335" xr:uid="{00000000-0005-0000-0000-0000187F0000}"/>
    <cellStyle name="Normal 10 7 2 7 5" xfId="13568" xr:uid="{00000000-0005-0000-0000-0000197F0000}"/>
    <cellStyle name="Normal 10 7 2 7 5 2" xfId="23199" xr:uid="{00000000-0005-0000-0000-00001A7F0000}"/>
    <cellStyle name="Normal 10 7 2 7 5 2 2" xfId="47336" xr:uid="{00000000-0005-0000-0000-00001B7F0000}"/>
    <cellStyle name="Normal 10 7 2 7 5 3" xfId="47337" xr:uid="{00000000-0005-0000-0000-00001C7F0000}"/>
    <cellStyle name="Normal 10 7 2 7 6" xfId="23200" xr:uid="{00000000-0005-0000-0000-00001D7F0000}"/>
    <cellStyle name="Normal 10 7 2 7 6 2" xfId="47338" xr:uid="{00000000-0005-0000-0000-00001E7F0000}"/>
    <cellStyle name="Normal 10 7 2 7 7" xfId="23201" xr:uid="{00000000-0005-0000-0000-00001F7F0000}"/>
    <cellStyle name="Normal 10 7 2 7 7 2" xfId="47339" xr:uid="{00000000-0005-0000-0000-0000207F0000}"/>
    <cellStyle name="Normal 10 7 2 7 8" xfId="47340" xr:uid="{00000000-0005-0000-0000-0000217F0000}"/>
    <cellStyle name="Normal 10 7 2 8" xfId="5553" xr:uid="{00000000-0005-0000-0000-0000227F0000}"/>
    <cellStyle name="Normal 10 7 2 8 2" xfId="5554" xr:uid="{00000000-0005-0000-0000-0000237F0000}"/>
    <cellStyle name="Normal 10 7 2 8 2 2" xfId="23202" xr:uid="{00000000-0005-0000-0000-0000247F0000}"/>
    <cellStyle name="Normal 10 7 2 8 2 2 2" xfId="47341" xr:uid="{00000000-0005-0000-0000-0000257F0000}"/>
    <cellStyle name="Normal 10 7 2 8 2 3" xfId="47342" xr:uid="{00000000-0005-0000-0000-0000267F0000}"/>
    <cellStyle name="Normal 10 7 2 8 3" xfId="10501" xr:uid="{00000000-0005-0000-0000-0000277F0000}"/>
    <cellStyle name="Normal 10 7 2 8 3 2" xfId="23203" xr:uid="{00000000-0005-0000-0000-0000287F0000}"/>
    <cellStyle name="Normal 10 7 2 8 3 2 2" xfId="47343" xr:uid="{00000000-0005-0000-0000-0000297F0000}"/>
    <cellStyle name="Normal 10 7 2 8 3 3" xfId="47344" xr:uid="{00000000-0005-0000-0000-00002A7F0000}"/>
    <cellStyle name="Normal 10 7 2 8 4" xfId="23204" xr:uid="{00000000-0005-0000-0000-00002B7F0000}"/>
    <cellStyle name="Normal 10 7 2 8 4 2" xfId="47345" xr:uid="{00000000-0005-0000-0000-00002C7F0000}"/>
    <cellStyle name="Normal 10 7 2 8 5" xfId="47346" xr:uid="{00000000-0005-0000-0000-00002D7F0000}"/>
    <cellStyle name="Normal 10 7 2 9" xfId="5555" xr:uid="{00000000-0005-0000-0000-00002E7F0000}"/>
    <cellStyle name="Normal 10 7 2 9 2" xfId="23205" xr:uid="{00000000-0005-0000-0000-00002F7F0000}"/>
    <cellStyle name="Normal 10 7 2 9 2 2" xfId="47347" xr:uid="{00000000-0005-0000-0000-0000307F0000}"/>
    <cellStyle name="Normal 10 7 2 9 3" xfId="47348" xr:uid="{00000000-0005-0000-0000-0000317F0000}"/>
    <cellStyle name="Normal 10 7 3" xfId="311" xr:uid="{00000000-0005-0000-0000-0000327F0000}"/>
    <cellStyle name="Normal 10 7 3 10" xfId="23206" xr:uid="{00000000-0005-0000-0000-0000337F0000}"/>
    <cellStyle name="Normal 10 7 3 10 2" xfId="47349" xr:uid="{00000000-0005-0000-0000-0000347F0000}"/>
    <cellStyle name="Normal 10 7 3 11" xfId="23207" xr:uid="{00000000-0005-0000-0000-0000357F0000}"/>
    <cellStyle name="Normal 10 7 3 11 2" xfId="47350" xr:uid="{00000000-0005-0000-0000-0000367F0000}"/>
    <cellStyle name="Normal 10 7 3 12" xfId="47351" xr:uid="{00000000-0005-0000-0000-0000377F0000}"/>
    <cellStyle name="Normal 10 7 3 2" xfId="312" xr:uid="{00000000-0005-0000-0000-0000387F0000}"/>
    <cellStyle name="Normal 10 7 3 2 10" xfId="23208" xr:uid="{00000000-0005-0000-0000-0000397F0000}"/>
    <cellStyle name="Normal 10 7 3 2 10 2" xfId="47352" xr:uid="{00000000-0005-0000-0000-00003A7F0000}"/>
    <cellStyle name="Normal 10 7 3 2 11" xfId="47353" xr:uid="{00000000-0005-0000-0000-00003B7F0000}"/>
    <cellStyle name="Normal 10 7 3 2 2" xfId="313" xr:uid="{00000000-0005-0000-0000-00003C7F0000}"/>
    <cellStyle name="Normal 10 7 3 2 2 10" xfId="47354" xr:uid="{00000000-0005-0000-0000-00003D7F0000}"/>
    <cellStyle name="Normal 10 7 3 2 2 2" xfId="908" xr:uid="{00000000-0005-0000-0000-00003E7F0000}"/>
    <cellStyle name="Normal 10 7 3 2 2 2 2" xfId="2419" xr:uid="{00000000-0005-0000-0000-00003F7F0000}"/>
    <cellStyle name="Normal 10 7 3 2 2 2 2 2" xfId="5556" xr:uid="{00000000-0005-0000-0000-0000407F0000}"/>
    <cellStyle name="Normal 10 7 3 2 2 2 2 2 2" xfId="5557" xr:uid="{00000000-0005-0000-0000-0000417F0000}"/>
    <cellStyle name="Normal 10 7 3 2 2 2 2 2 2 2" xfId="23209" xr:uid="{00000000-0005-0000-0000-0000427F0000}"/>
    <cellStyle name="Normal 10 7 3 2 2 2 2 2 2 2 2" xfId="47355" xr:uid="{00000000-0005-0000-0000-0000437F0000}"/>
    <cellStyle name="Normal 10 7 3 2 2 2 2 2 2 3" xfId="47356" xr:uid="{00000000-0005-0000-0000-0000447F0000}"/>
    <cellStyle name="Normal 10 7 3 2 2 2 2 2 3" xfId="10502" xr:uid="{00000000-0005-0000-0000-0000457F0000}"/>
    <cellStyle name="Normal 10 7 3 2 2 2 2 2 3 2" xfId="23210" xr:uid="{00000000-0005-0000-0000-0000467F0000}"/>
    <cellStyle name="Normal 10 7 3 2 2 2 2 2 3 2 2" xfId="47357" xr:uid="{00000000-0005-0000-0000-0000477F0000}"/>
    <cellStyle name="Normal 10 7 3 2 2 2 2 2 3 3" xfId="47358" xr:uid="{00000000-0005-0000-0000-0000487F0000}"/>
    <cellStyle name="Normal 10 7 3 2 2 2 2 2 4" xfId="23211" xr:uid="{00000000-0005-0000-0000-0000497F0000}"/>
    <cellStyle name="Normal 10 7 3 2 2 2 2 2 4 2" xfId="47359" xr:uid="{00000000-0005-0000-0000-00004A7F0000}"/>
    <cellStyle name="Normal 10 7 3 2 2 2 2 2 5" xfId="47360" xr:uid="{00000000-0005-0000-0000-00004B7F0000}"/>
    <cellStyle name="Normal 10 7 3 2 2 2 2 3" xfId="5558" xr:uid="{00000000-0005-0000-0000-00004C7F0000}"/>
    <cellStyle name="Normal 10 7 3 2 2 2 2 3 2" xfId="23212" xr:uid="{00000000-0005-0000-0000-00004D7F0000}"/>
    <cellStyle name="Normal 10 7 3 2 2 2 2 3 2 2" xfId="47361" xr:uid="{00000000-0005-0000-0000-00004E7F0000}"/>
    <cellStyle name="Normal 10 7 3 2 2 2 2 3 3" xfId="47362" xr:uid="{00000000-0005-0000-0000-00004F7F0000}"/>
    <cellStyle name="Normal 10 7 3 2 2 2 2 4" xfId="10503" xr:uid="{00000000-0005-0000-0000-0000507F0000}"/>
    <cellStyle name="Normal 10 7 3 2 2 2 2 4 2" xfId="23213" xr:uid="{00000000-0005-0000-0000-0000517F0000}"/>
    <cellStyle name="Normal 10 7 3 2 2 2 2 4 2 2" xfId="47363" xr:uid="{00000000-0005-0000-0000-0000527F0000}"/>
    <cellStyle name="Normal 10 7 3 2 2 2 2 4 3" xfId="47364" xr:uid="{00000000-0005-0000-0000-0000537F0000}"/>
    <cellStyle name="Normal 10 7 3 2 2 2 2 5" xfId="13569" xr:uid="{00000000-0005-0000-0000-0000547F0000}"/>
    <cellStyle name="Normal 10 7 3 2 2 2 2 5 2" xfId="23214" xr:uid="{00000000-0005-0000-0000-0000557F0000}"/>
    <cellStyle name="Normal 10 7 3 2 2 2 2 5 2 2" xfId="47365" xr:uid="{00000000-0005-0000-0000-0000567F0000}"/>
    <cellStyle name="Normal 10 7 3 2 2 2 2 5 3" xfId="47366" xr:uid="{00000000-0005-0000-0000-0000577F0000}"/>
    <cellStyle name="Normal 10 7 3 2 2 2 2 6" xfId="23215" xr:uid="{00000000-0005-0000-0000-0000587F0000}"/>
    <cellStyle name="Normal 10 7 3 2 2 2 2 6 2" xfId="47367" xr:uid="{00000000-0005-0000-0000-0000597F0000}"/>
    <cellStyle name="Normal 10 7 3 2 2 2 2 7" xfId="23216" xr:uid="{00000000-0005-0000-0000-00005A7F0000}"/>
    <cellStyle name="Normal 10 7 3 2 2 2 2 7 2" xfId="47368" xr:uid="{00000000-0005-0000-0000-00005B7F0000}"/>
    <cellStyle name="Normal 10 7 3 2 2 2 2 8" xfId="47369" xr:uid="{00000000-0005-0000-0000-00005C7F0000}"/>
    <cellStyle name="Normal 10 7 3 2 2 2 3" xfId="5559" xr:uid="{00000000-0005-0000-0000-00005D7F0000}"/>
    <cellStyle name="Normal 10 7 3 2 2 2 3 2" xfId="5560" xr:uid="{00000000-0005-0000-0000-00005E7F0000}"/>
    <cellStyle name="Normal 10 7 3 2 2 2 3 2 2" xfId="23217" xr:uid="{00000000-0005-0000-0000-00005F7F0000}"/>
    <cellStyle name="Normal 10 7 3 2 2 2 3 2 2 2" xfId="47370" xr:uid="{00000000-0005-0000-0000-0000607F0000}"/>
    <cellStyle name="Normal 10 7 3 2 2 2 3 2 3" xfId="47371" xr:uid="{00000000-0005-0000-0000-0000617F0000}"/>
    <cellStyle name="Normal 10 7 3 2 2 2 3 3" xfId="10504" xr:uid="{00000000-0005-0000-0000-0000627F0000}"/>
    <cellStyle name="Normal 10 7 3 2 2 2 3 3 2" xfId="23218" xr:uid="{00000000-0005-0000-0000-0000637F0000}"/>
    <cellStyle name="Normal 10 7 3 2 2 2 3 3 2 2" xfId="47372" xr:uid="{00000000-0005-0000-0000-0000647F0000}"/>
    <cellStyle name="Normal 10 7 3 2 2 2 3 3 3" xfId="47373" xr:uid="{00000000-0005-0000-0000-0000657F0000}"/>
    <cellStyle name="Normal 10 7 3 2 2 2 3 4" xfId="23219" xr:uid="{00000000-0005-0000-0000-0000667F0000}"/>
    <cellStyle name="Normal 10 7 3 2 2 2 3 4 2" xfId="47374" xr:uid="{00000000-0005-0000-0000-0000677F0000}"/>
    <cellStyle name="Normal 10 7 3 2 2 2 3 5" xfId="47375" xr:uid="{00000000-0005-0000-0000-0000687F0000}"/>
    <cellStyle name="Normal 10 7 3 2 2 2 4" xfId="5561" xr:uid="{00000000-0005-0000-0000-0000697F0000}"/>
    <cellStyle name="Normal 10 7 3 2 2 2 4 2" xfId="23220" xr:uid="{00000000-0005-0000-0000-00006A7F0000}"/>
    <cellStyle name="Normal 10 7 3 2 2 2 4 2 2" xfId="47376" xr:uid="{00000000-0005-0000-0000-00006B7F0000}"/>
    <cellStyle name="Normal 10 7 3 2 2 2 4 3" xfId="47377" xr:uid="{00000000-0005-0000-0000-00006C7F0000}"/>
    <cellStyle name="Normal 10 7 3 2 2 2 5" xfId="10505" xr:uid="{00000000-0005-0000-0000-00006D7F0000}"/>
    <cellStyle name="Normal 10 7 3 2 2 2 5 2" xfId="23221" xr:uid="{00000000-0005-0000-0000-00006E7F0000}"/>
    <cellStyle name="Normal 10 7 3 2 2 2 5 2 2" xfId="47378" xr:uid="{00000000-0005-0000-0000-00006F7F0000}"/>
    <cellStyle name="Normal 10 7 3 2 2 2 5 3" xfId="47379" xr:uid="{00000000-0005-0000-0000-0000707F0000}"/>
    <cellStyle name="Normal 10 7 3 2 2 2 6" xfId="13570" xr:uid="{00000000-0005-0000-0000-0000717F0000}"/>
    <cellStyle name="Normal 10 7 3 2 2 2 6 2" xfId="23222" xr:uid="{00000000-0005-0000-0000-0000727F0000}"/>
    <cellStyle name="Normal 10 7 3 2 2 2 6 2 2" xfId="47380" xr:uid="{00000000-0005-0000-0000-0000737F0000}"/>
    <cellStyle name="Normal 10 7 3 2 2 2 6 3" xfId="47381" xr:uid="{00000000-0005-0000-0000-0000747F0000}"/>
    <cellStyle name="Normal 10 7 3 2 2 2 7" xfId="23223" xr:uid="{00000000-0005-0000-0000-0000757F0000}"/>
    <cellStyle name="Normal 10 7 3 2 2 2 7 2" xfId="47382" xr:uid="{00000000-0005-0000-0000-0000767F0000}"/>
    <cellStyle name="Normal 10 7 3 2 2 2 8" xfId="23224" xr:uid="{00000000-0005-0000-0000-0000777F0000}"/>
    <cellStyle name="Normal 10 7 3 2 2 2 8 2" xfId="47383" xr:uid="{00000000-0005-0000-0000-0000787F0000}"/>
    <cellStyle name="Normal 10 7 3 2 2 2 9" xfId="47384" xr:uid="{00000000-0005-0000-0000-0000797F0000}"/>
    <cellStyle name="Normal 10 7 3 2 2 3" xfId="1368" xr:uid="{00000000-0005-0000-0000-00007A7F0000}"/>
    <cellStyle name="Normal 10 7 3 2 2 3 2" xfId="5562" xr:uid="{00000000-0005-0000-0000-00007B7F0000}"/>
    <cellStyle name="Normal 10 7 3 2 2 3 2 2" xfId="5563" xr:uid="{00000000-0005-0000-0000-00007C7F0000}"/>
    <cellStyle name="Normal 10 7 3 2 2 3 2 2 2" xfId="23225" xr:uid="{00000000-0005-0000-0000-00007D7F0000}"/>
    <cellStyle name="Normal 10 7 3 2 2 3 2 2 2 2" xfId="47385" xr:uid="{00000000-0005-0000-0000-00007E7F0000}"/>
    <cellStyle name="Normal 10 7 3 2 2 3 2 2 3" xfId="47386" xr:uid="{00000000-0005-0000-0000-00007F7F0000}"/>
    <cellStyle name="Normal 10 7 3 2 2 3 2 3" xfId="10506" xr:uid="{00000000-0005-0000-0000-0000807F0000}"/>
    <cellStyle name="Normal 10 7 3 2 2 3 2 3 2" xfId="23226" xr:uid="{00000000-0005-0000-0000-0000817F0000}"/>
    <cellStyle name="Normal 10 7 3 2 2 3 2 3 2 2" xfId="47387" xr:uid="{00000000-0005-0000-0000-0000827F0000}"/>
    <cellStyle name="Normal 10 7 3 2 2 3 2 3 3" xfId="47388" xr:uid="{00000000-0005-0000-0000-0000837F0000}"/>
    <cellStyle name="Normal 10 7 3 2 2 3 2 4" xfId="23227" xr:uid="{00000000-0005-0000-0000-0000847F0000}"/>
    <cellStyle name="Normal 10 7 3 2 2 3 2 4 2" xfId="47389" xr:uid="{00000000-0005-0000-0000-0000857F0000}"/>
    <cellStyle name="Normal 10 7 3 2 2 3 2 5" xfId="47390" xr:uid="{00000000-0005-0000-0000-0000867F0000}"/>
    <cellStyle name="Normal 10 7 3 2 2 3 3" xfId="5564" xr:uid="{00000000-0005-0000-0000-0000877F0000}"/>
    <cellStyle name="Normal 10 7 3 2 2 3 3 2" xfId="23228" xr:uid="{00000000-0005-0000-0000-0000887F0000}"/>
    <cellStyle name="Normal 10 7 3 2 2 3 3 2 2" xfId="47391" xr:uid="{00000000-0005-0000-0000-0000897F0000}"/>
    <cellStyle name="Normal 10 7 3 2 2 3 3 3" xfId="47392" xr:uid="{00000000-0005-0000-0000-00008A7F0000}"/>
    <cellStyle name="Normal 10 7 3 2 2 3 4" xfId="10507" xr:uid="{00000000-0005-0000-0000-00008B7F0000}"/>
    <cellStyle name="Normal 10 7 3 2 2 3 4 2" xfId="23229" xr:uid="{00000000-0005-0000-0000-00008C7F0000}"/>
    <cellStyle name="Normal 10 7 3 2 2 3 4 2 2" xfId="47393" xr:uid="{00000000-0005-0000-0000-00008D7F0000}"/>
    <cellStyle name="Normal 10 7 3 2 2 3 4 3" xfId="47394" xr:uid="{00000000-0005-0000-0000-00008E7F0000}"/>
    <cellStyle name="Normal 10 7 3 2 2 3 5" xfId="13571" xr:uid="{00000000-0005-0000-0000-00008F7F0000}"/>
    <cellStyle name="Normal 10 7 3 2 2 3 5 2" xfId="23230" xr:uid="{00000000-0005-0000-0000-0000907F0000}"/>
    <cellStyle name="Normal 10 7 3 2 2 3 5 2 2" xfId="47395" xr:uid="{00000000-0005-0000-0000-0000917F0000}"/>
    <cellStyle name="Normal 10 7 3 2 2 3 5 3" xfId="47396" xr:uid="{00000000-0005-0000-0000-0000927F0000}"/>
    <cellStyle name="Normal 10 7 3 2 2 3 6" xfId="23231" xr:uid="{00000000-0005-0000-0000-0000937F0000}"/>
    <cellStyle name="Normal 10 7 3 2 2 3 6 2" xfId="47397" xr:uid="{00000000-0005-0000-0000-0000947F0000}"/>
    <cellStyle name="Normal 10 7 3 2 2 3 7" xfId="23232" xr:uid="{00000000-0005-0000-0000-0000957F0000}"/>
    <cellStyle name="Normal 10 7 3 2 2 3 7 2" xfId="47398" xr:uid="{00000000-0005-0000-0000-0000967F0000}"/>
    <cellStyle name="Normal 10 7 3 2 2 3 8" xfId="47399" xr:uid="{00000000-0005-0000-0000-0000977F0000}"/>
    <cellStyle name="Normal 10 7 3 2 2 4" xfId="1900" xr:uid="{00000000-0005-0000-0000-0000987F0000}"/>
    <cellStyle name="Normal 10 7 3 2 2 4 2" xfId="5565" xr:uid="{00000000-0005-0000-0000-0000997F0000}"/>
    <cellStyle name="Normal 10 7 3 2 2 4 2 2" xfId="23233" xr:uid="{00000000-0005-0000-0000-00009A7F0000}"/>
    <cellStyle name="Normal 10 7 3 2 2 4 2 2 2" xfId="47400" xr:uid="{00000000-0005-0000-0000-00009B7F0000}"/>
    <cellStyle name="Normal 10 7 3 2 2 4 2 3" xfId="47401" xr:uid="{00000000-0005-0000-0000-00009C7F0000}"/>
    <cellStyle name="Normal 10 7 3 2 2 4 3" xfId="10508" xr:uid="{00000000-0005-0000-0000-00009D7F0000}"/>
    <cellStyle name="Normal 10 7 3 2 2 4 3 2" xfId="23234" xr:uid="{00000000-0005-0000-0000-00009E7F0000}"/>
    <cellStyle name="Normal 10 7 3 2 2 4 3 2 2" xfId="47402" xr:uid="{00000000-0005-0000-0000-00009F7F0000}"/>
    <cellStyle name="Normal 10 7 3 2 2 4 3 3" xfId="47403" xr:uid="{00000000-0005-0000-0000-0000A07F0000}"/>
    <cellStyle name="Normal 10 7 3 2 2 4 4" xfId="23235" xr:uid="{00000000-0005-0000-0000-0000A17F0000}"/>
    <cellStyle name="Normal 10 7 3 2 2 4 4 2" xfId="47404" xr:uid="{00000000-0005-0000-0000-0000A27F0000}"/>
    <cellStyle name="Normal 10 7 3 2 2 4 5" xfId="47405" xr:uid="{00000000-0005-0000-0000-0000A37F0000}"/>
    <cellStyle name="Normal 10 7 3 2 2 5" xfId="5566" xr:uid="{00000000-0005-0000-0000-0000A47F0000}"/>
    <cellStyle name="Normal 10 7 3 2 2 5 2" xfId="23236" xr:uid="{00000000-0005-0000-0000-0000A57F0000}"/>
    <cellStyle name="Normal 10 7 3 2 2 5 2 2" xfId="47406" xr:uid="{00000000-0005-0000-0000-0000A67F0000}"/>
    <cellStyle name="Normal 10 7 3 2 2 5 3" xfId="47407" xr:uid="{00000000-0005-0000-0000-0000A77F0000}"/>
    <cellStyle name="Normal 10 7 3 2 2 6" xfId="10509" xr:uid="{00000000-0005-0000-0000-0000A87F0000}"/>
    <cellStyle name="Normal 10 7 3 2 2 6 2" xfId="23237" xr:uid="{00000000-0005-0000-0000-0000A97F0000}"/>
    <cellStyle name="Normal 10 7 3 2 2 6 2 2" xfId="47408" xr:uid="{00000000-0005-0000-0000-0000AA7F0000}"/>
    <cellStyle name="Normal 10 7 3 2 2 6 3" xfId="47409" xr:uid="{00000000-0005-0000-0000-0000AB7F0000}"/>
    <cellStyle name="Normal 10 7 3 2 2 7" xfId="13572" xr:uid="{00000000-0005-0000-0000-0000AC7F0000}"/>
    <cellStyle name="Normal 10 7 3 2 2 7 2" xfId="23238" xr:uid="{00000000-0005-0000-0000-0000AD7F0000}"/>
    <cellStyle name="Normal 10 7 3 2 2 7 2 2" xfId="47410" xr:uid="{00000000-0005-0000-0000-0000AE7F0000}"/>
    <cellStyle name="Normal 10 7 3 2 2 7 3" xfId="47411" xr:uid="{00000000-0005-0000-0000-0000AF7F0000}"/>
    <cellStyle name="Normal 10 7 3 2 2 8" xfId="23239" xr:uid="{00000000-0005-0000-0000-0000B07F0000}"/>
    <cellStyle name="Normal 10 7 3 2 2 8 2" xfId="47412" xr:uid="{00000000-0005-0000-0000-0000B17F0000}"/>
    <cellStyle name="Normal 10 7 3 2 2 9" xfId="23240" xr:uid="{00000000-0005-0000-0000-0000B27F0000}"/>
    <cellStyle name="Normal 10 7 3 2 2 9 2" xfId="47413" xr:uid="{00000000-0005-0000-0000-0000B37F0000}"/>
    <cellStyle name="Normal 10 7 3 2 3" xfId="678" xr:uid="{00000000-0005-0000-0000-0000B47F0000}"/>
    <cellStyle name="Normal 10 7 3 2 3 2" xfId="2189" xr:uid="{00000000-0005-0000-0000-0000B57F0000}"/>
    <cellStyle name="Normal 10 7 3 2 3 2 2" xfId="5567" xr:uid="{00000000-0005-0000-0000-0000B67F0000}"/>
    <cellStyle name="Normal 10 7 3 2 3 2 2 2" xfId="5568" xr:uid="{00000000-0005-0000-0000-0000B77F0000}"/>
    <cellStyle name="Normal 10 7 3 2 3 2 2 2 2" xfId="23241" xr:uid="{00000000-0005-0000-0000-0000B87F0000}"/>
    <cellStyle name="Normal 10 7 3 2 3 2 2 2 2 2" xfId="47414" xr:uid="{00000000-0005-0000-0000-0000B97F0000}"/>
    <cellStyle name="Normal 10 7 3 2 3 2 2 2 3" xfId="47415" xr:uid="{00000000-0005-0000-0000-0000BA7F0000}"/>
    <cellStyle name="Normal 10 7 3 2 3 2 2 3" xfId="10510" xr:uid="{00000000-0005-0000-0000-0000BB7F0000}"/>
    <cellStyle name="Normal 10 7 3 2 3 2 2 3 2" xfId="23242" xr:uid="{00000000-0005-0000-0000-0000BC7F0000}"/>
    <cellStyle name="Normal 10 7 3 2 3 2 2 3 2 2" xfId="47416" xr:uid="{00000000-0005-0000-0000-0000BD7F0000}"/>
    <cellStyle name="Normal 10 7 3 2 3 2 2 3 3" xfId="47417" xr:uid="{00000000-0005-0000-0000-0000BE7F0000}"/>
    <cellStyle name="Normal 10 7 3 2 3 2 2 4" xfId="23243" xr:uid="{00000000-0005-0000-0000-0000BF7F0000}"/>
    <cellStyle name="Normal 10 7 3 2 3 2 2 4 2" xfId="47418" xr:uid="{00000000-0005-0000-0000-0000C07F0000}"/>
    <cellStyle name="Normal 10 7 3 2 3 2 2 5" xfId="47419" xr:uid="{00000000-0005-0000-0000-0000C17F0000}"/>
    <cellStyle name="Normal 10 7 3 2 3 2 3" xfId="5569" xr:uid="{00000000-0005-0000-0000-0000C27F0000}"/>
    <cellStyle name="Normal 10 7 3 2 3 2 3 2" xfId="23244" xr:uid="{00000000-0005-0000-0000-0000C37F0000}"/>
    <cellStyle name="Normal 10 7 3 2 3 2 3 2 2" xfId="47420" xr:uid="{00000000-0005-0000-0000-0000C47F0000}"/>
    <cellStyle name="Normal 10 7 3 2 3 2 3 3" xfId="47421" xr:uid="{00000000-0005-0000-0000-0000C57F0000}"/>
    <cellStyle name="Normal 10 7 3 2 3 2 4" xfId="10511" xr:uid="{00000000-0005-0000-0000-0000C67F0000}"/>
    <cellStyle name="Normal 10 7 3 2 3 2 4 2" xfId="23245" xr:uid="{00000000-0005-0000-0000-0000C77F0000}"/>
    <cellStyle name="Normal 10 7 3 2 3 2 4 2 2" xfId="47422" xr:uid="{00000000-0005-0000-0000-0000C87F0000}"/>
    <cellStyle name="Normal 10 7 3 2 3 2 4 3" xfId="47423" xr:uid="{00000000-0005-0000-0000-0000C97F0000}"/>
    <cellStyle name="Normal 10 7 3 2 3 2 5" xfId="13573" xr:uid="{00000000-0005-0000-0000-0000CA7F0000}"/>
    <cellStyle name="Normal 10 7 3 2 3 2 5 2" xfId="23246" xr:uid="{00000000-0005-0000-0000-0000CB7F0000}"/>
    <cellStyle name="Normal 10 7 3 2 3 2 5 2 2" xfId="47424" xr:uid="{00000000-0005-0000-0000-0000CC7F0000}"/>
    <cellStyle name="Normal 10 7 3 2 3 2 5 3" xfId="47425" xr:uid="{00000000-0005-0000-0000-0000CD7F0000}"/>
    <cellStyle name="Normal 10 7 3 2 3 2 6" xfId="23247" xr:uid="{00000000-0005-0000-0000-0000CE7F0000}"/>
    <cellStyle name="Normal 10 7 3 2 3 2 6 2" xfId="47426" xr:uid="{00000000-0005-0000-0000-0000CF7F0000}"/>
    <cellStyle name="Normal 10 7 3 2 3 2 7" xfId="23248" xr:uid="{00000000-0005-0000-0000-0000D07F0000}"/>
    <cellStyle name="Normal 10 7 3 2 3 2 7 2" xfId="47427" xr:uid="{00000000-0005-0000-0000-0000D17F0000}"/>
    <cellStyle name="Normal 10 7 3 2 3 2 8" xfId="47428" xr:uid="{00000000-0005-0000-0000-0000D27F0000}"/>
    <cellStyle name="Normal 10 7 3 2 3 3" xfId="5570" xr:uid="{00000000-0005-0000-0000-0000D37F0000}"/>
    <cellStyle name="Normal 10 7 3 2 3 3 2" xfId="5571" xr:uid="{00000000-0005-0000-0000-0000D47F0000}"/>
    <cellStyle name="Normal 10 7 3 2 3 3 2 2" xfId="23249" xr:uid="{00000000-0005-0000-0000-0000D57F0000}"/>
    <cellStyle name="Normal 10 7 3 2 3 3 2 2 2" xfId="47429" xr:uid="{00000000-0005-0000-0000-0000D67F0000}"/>
    <cellStyle name="Normal 10 7 3 2 3 3 2 3" xfId="47430" xr:uid="{00000000-0005-0000-0000-0000D77F0000}"/>
    <cellStyle name="Normal 10 7 3 2 3 3 3" xfId="10512" xr:uid="{00000000-0005-0000-0000-0000D87F0000}"/>
    <cellStyle name="Normal 10 7 3 2 3 3 3 2" xfId="23250" xr:uid="{00000000-0005-0000-0000-0000D97F0000}"/>
    <cellStyle name="Normal 10 7 3 2 3 3 3 2 2" xfId="47431" xr:uid="{00000000-0005-0000-0000-0000DA7F0000}"/>
    <cellStyle name="Normal 10 7 3 2 3 3 3 3" xfId="47432" xr:uid="{00000000-0005-0000-0000-0000DB7F0000}"/>
    <cellStyle name="Normal 10 7 3 2 3 3 4" xfId="23251" xr:uid="{00000000-0005-0000-0000-0000DC7F0000}"/>
    <cellStyle name="Normal 10 7 3 2 3 3 4 2" xfId="47433" xr:uid="{00000000-0005-0000-0000-0000DD7F0000}"/>
    <cellStyle name="Normal 10 7 3 2 3 3 5" xfId="47434" xr:uid="{00000000-0005-0000-0000-0000DE7F0000}"/>
    <cellStyle name="Normal 10 7 3 2 3 4" xfId="5572" xr:uid="{00000000-0005-0000-0000-0000DF7F0000}"/>
    <cellStyle name="Normal 10 7 3 2 3 4 2" xfId="23252" xr:uid="{00000000-0005-0000-0000-0000E07F0000}"/>
    <cellStyle name="Normal 10 7 3 2 3 4 2 2" xfId="47435" xr:uid="{00000000-0005-0000-0000-0000E17F0000}"/>
    <cellStyle name="Normal 10 7 3 2 3 4 3" xfId="47436" xr:uid="{00000000-0005-0000-0000-0000E27F0000}"/>
    <cellStyle name="Normal 10 7 3 2 3 5" xfId="10513" xr:uid="{00000000-0005-0000-0000-0000E37F0000}"/>
    <cellStyle name="Normal 10 7 3 2 3 5 2" xfId="23253" xr:uid="{00000000-0005-0000-0000-0000E47F0000}"/>
    <cellStyle name="Normal 10 7 3 2 3 5 2 2" xfId="47437" xr:uid="{00000000-0005-0000-0000-0000E57F0000}"/>
    <cellStyle name="Normal 10 7 3 2 3 5 3" xfId="47438" xr:uid="{00000000-0005-0000-0000-0000E67F0000}"/>
    <cellStyle name="Normal 10 7 3 2 3 6" xfId="13574" xr:uid="{00000000-0005-0000-0000-0000E77F0000}"/>
    <cellStyle name="Normal 10 7 3 2 3 6 2" xfId="23254" xr:uid="{00000000-0005-0000-0000-0000E87F0000}"/>
    <cellStyle name="Normal 10 7 3 2 3 6 2 2" xfId="47439" xr:uid="{00000000-0005-0000-0000-0000E97F0000}"/>
    <cellStyle name="Normal 10 7 3 2 3 6 3" xfId="47440" xr:uid="{00000000-0005-0000-0000-0000EA7F0000}"/>
    <cellStyle name="Normal 10 7 3 2 3 7" xfId="23255" xr:uid="{00000000-0005-0000-0000-0000EB7F0000}"/>
    <cellStyle name="Normal 10 7 3 2 3 7 2" xfId="47441" xr:uid="{00000000-0005-0000-0000-0000EC7F0000}"/>
    <cellStyle name="Normal 10 7 3 2 3 8" xfId="23256" xr:uid="{00000000-0005-0000-0000-0000ED7F0000}"/>
    <cellStyle name="Normal 10 7 3 2 3 8 2" xfId="47442" xr:uid="{00000000-0005-0000-0000-0000EE7F0000}"/>
    <cellStyle name="Normal 10 7 3 2 3 9" xfId="47443" xr:uid="{00000000-0005-0000-0000-0000EF7F0000}"/>
    <cellStyle name="Normal 10 7 3 2 4" xfId="1138" xr:uid="{00000000-0005-0000-0000-0000F07F0000}"/>
    <cellStyle name="Normal 10 7 3 2 4 2" xfId="5573" xr:uid="{00000000-0005-0000-0000-0000F17F0000}"/>
    <cellStyle name="Normal 10 7 3 2 4 2 2" xfId="5574" xr:uid="{00000000-0005-0000-0000-0000F27F0000}"/>
    <cellStyle name="Normal 10 7 3 2 4 2 2 2" xfId="23257" xr:uid="{00000000-0005-0000-0000-0000F37F0000}"/>
    <cellStyle name="Normal 10 7 3 2 4 2 2 2 2" xfId="47444" xr:uid="{00000000-0005-0000-0000-0000F47F0000}"/>
    <cellStyle name="Normal 10 7 3 2 4 2 2 3" xfId="47445" xr:uid="{00000000-0005-0000-0000-0000F57F0000}"/>
    <cellStyle name="Normal 10 7 3 2 4 2 3" xfId="10514" xr:uid="{00000000-0005-0000-0000-0000F67F0000}"/>
    <cellStyle name="Normal 10 7 3 2 4 2 3 2" xfId="23258" xr:uid="{00000000-0005-0000-0000-0000F77F0000}"/>
    <cellStyle name="Normal 10 7 3 2 4 2 3 2 2" xfId="47446" xr:uid="{00000000-0005-0000-0000-0000F87F0000}"/>
    <cellStyle name="Normal 10 7 3 2 4 2 3 3" xfId="47447" xr:uid="{00000000-0005-0000-0000-0000F97F0000}"/>
    <cellStyle name="Normal 10 7 3 2 4 2 4" xfId="23259" xr:uid="{00000000-0005-0000-0000-0000FA7F0000}"/>
    <cellStyle name="Normal 10 7 3 2 4 2 4 2" xfId="47448" xr:uid="{00000000-0005-0000-0000-0000FB7F0000}"/>
    <cellStyle name="Normal 10 7 3 2 4 2 5" xfId="47449" xr:uid="{00000000-0005-0000-0000-0000FC7F0000}"/>
    <cellStyle name="Normal 10 7 3 2 4 3" xfId="5575" xr:uid="{00000000-0005-0000-0000-0000FD7F0000}"/>
    <cellStyle name="Normal 10 7 3 2 4 3 2" xfId="23260" xr:uid="{00000000-0005-0000-0000-0000FE7F0000}"/>
    <cellStyle name="Normal 10 7 3 2 4 3 2 2" xfId="47450" xr:uid="{00000000-0005-0000-0000-0000FF7F0000}"/>
    <cellStyle name="Normal 10 7 3 2 4 3 3" xfId="47451" xr:uid="{00000000-0005-0000-0000-000000800000}"/>
    <cellStyle name="Normal 10 7 3 2 4 4" xfId="10515" xr:uid="{00000000-0005-0000-0000-000001800000}"/>
    <cellStyle name="Normal 10 7 3 2 4 4 2" xfId="23261" xr:uid="{00000000-0005-0000-0000-000002800000}"/>
    <cellStyle name="Normal 10 7 3 2 4 4 2 2" xfId="47452" xr:uid="{00000000-0005-0000-0000-000003800000}"/>
    <cellStyle name="Normal 10 7 3 2 4 4 3" xfId="47453" xr:uid="{00000000-0005-0000-0000-000004800000}"/>
    <cellStyle name="Normal 10 7 3 2 4 5" xfId="13575" xr:uid="{00000000-0005-0000-0000-000005800000}"/>
    <cellStyle name="Normal 10 7 3 2 4 5 2" xfId="23262" xr:uid="{00000000-0005-0000-0000-000006800000}"/>
    <cellStyle name="Normal 10 7 3 2 4 5 2 2" xfId="47454" xr:uid="{00000000-0005-0000-0000-000007800000}"/>
    <cellStyle name="Normal 10 7 3 2 4 5 3" xfId="47455" xr:uid="{00000000-0005-0000-0000-000008800000}"/>
    <cellStyle name="Normal 10 7 3 2 4 6" xfId="23263" xr:uid="{00000000-0005-0000-0000-000009800000}"/>
    <cellStyle name="Normal 10 7 3 2 4 6 2" xfId="47456" xr:uid="{00000000-0005-0000-0000-00000A800000}"/>
    <cellStyle name="Normal 10 7 3 2 4 7" xfId="23264" xr:uid="{00000000-0005-0000-0000-00000B800000}"/>
    <cellStyle name="Normal 10 7 3 2 4 7 2" xfId="47457" xr:uid="{00000000-0005-0000-0000-00000C800000}"/>
    <cellStyle name="Normal 10 7 3 2 4 8" xfId="47458" xr:uid="{00000000-0005-0000-0000-00000D800000}"/>
    <cellStyle name="Normal 10 7 3 2 5" xfId="1670" xr:uid="{00000000-0005-0000-0000-00000E800000}"/>
    <cellStyle name="Normal 10 7 3 2 5 2" xfId="5576" xr:uid="{00000000-0005-0000-0000-00000F800000}"/>
    <cellStyle name="Normal 10 7 3 2 5 2 2" xfId="23265" xr:uid="{00000000-0005-0000-0000-000010800000}"/>
    <cellStyle name="Normal 10 7 3 2 5 2 2 2" xfId="47459" xr:uid="{00000000-0005-0000-0000-000011800000}"/>
    <cellStyle name="Normal 10 7 3 2 5 2 3" xfId="47460" xr:uid="{00000000-0005-0000-0000-000012800000}"/>
    <cellStyle name="Normal 10 7 3 2 5 3" xfId="10516" xr:uid="{00000000-0005-0000-0000-000013800000}"/>
    <cellStyle name="Normal 10 7 3 2 5 3 2" xfId="23266" xr:uid="{00000000-0005-0000-0000-000014800000}"/>
    <cellStyle name="Normal 10 7 3 2 5 3 2 2" xfId="47461" xr:uid="{00000000-0005-0000-0000-000015800000}"/>
    <cellStyle name="Normal 10 7 3 2 5 3 3" xfId="47462" xr:uid="{00000000-0005-0000-0000-000016800000}"/>
    <cellStyle name="Normal 10 7 3 2 5 4" xfId="23267" xr:uid="{00000000-0005-0000-0000-000017800000}"/>
    <cellStyle name="Normal 10 7 3 2 5 4 2" xfId="47463" xr:uid="{00000000-0005-0000-0000-000018800000}"/>
    <cellStyle name="Normal 10 7 3 2 5 5" xfId="47464" xr:uid="{00000000-0005-0000-0000-000019800000}"/>
    <cellStyle name="Normal 10 7 3 2 6" xfId="5577" xr:uid="{00000000-0005-0000-0000-00001A800000}"/>
    <cellStyle name="Normal 10 7 3 2 6 2" xfId="23268" xr:uid="{00000000-0005-0000-0000-00001B800000}"/>
    <cellStyle name="Normal 10 7 3 2 6 2 2" xfId="47465" xr:uid="{00000000-0005-0000-0000-00001C800000}"/>
    <cellStyle name="Normal 10 7 3 2 6 3" xfId="47466" xr:uid="{00000000-0005-0000-0000-00001D800000}"/>
    <cellStyle name="Normal 10 7 3 2 7" xfId="10517" xr:uid="{00000000-0005-0000-0000-00001E800000}"/>
    <cellStyle name="Normal 10 7 3 2 7 2" xfId="23269" xr:uid="{00000000-0005-0000-0000-00001F800000}"/>
    <cellStyle name="Normal 10 7 3 2 7 2 2" xfId="47467" xr:uid="{00000000-0005-0000-0000-000020800000}"/>
    <cellStyle name="Normal 10 7 3 2 7 3" xfId="47468" xr:uid="{00000000-0005-0000-0000-000021800000}"/>
    <cellStyle name="Normal 10 7 3 2 8" xfId="13576" xr:uid="{00000000-0005-0000-0000-000022800000}"/>
    <cellStyle name="Normal 10 7 3 2 8 2" xfId="23270" xr:uid="{00000000-0005-0000-0000-000023800000}"/>
    <cellStyle name="Normal 10 7 3 2 8 2 2" xfId="47469" xr:uid="{00000000-0005-0000-0000-000024800000}"/>
    <cellStyle name="Normal 10 7 3 2 8 3" xfId="47470" xr:uid="{00000000-0005-0000-0000-000025800000}"/>
    <cellStyle name="Normal 10 7 3 2 9" xfId="23271" xr:uid="{00000000-0005-0000-0000-000026800000}"/>
    <cellStyle name="Normal 10 7 3 2 9 2" xfId="47471" xr:uid="{00000000-0005-0000-0000-000027800000}"/>
    <cellStyle name="Normal 10 7 3 3" xfId="314" xr:uid="{00000000-0005-0000-0000-000028800000}"/>
    <cellStyle name="Normal 10 7 3 3 10" xfId="47472" xr:uid="{00000000-0005-0000-0000-000029800000}"/>
    <cellStyle name="Normal 10 7 3 3 2" xfId="793" xr:uid="{00000000-0005-0000-0000-00002A800000}"/>
    <cellStyle name="Normal 10 7 3 3 2 2" xfId="2304" xr:uid="{00000000-0005-0000-0000-00002B800000}"/>
    <cellStyle name="Normal 10 7 3 3 2 2 2" xfId="5578" xr:uid="{00000000-0005-0000-0000-00002C800000}"/>
    <cellStyle name="Normal 10 7 3 3 2 2 2 2" xfId="5579" xr:uid="{00000000-0005-0000-0000-00002D800000}"/>
    <cellStyle name="Normal 10 7 3 3 2 2 2 2 2" xfId="23272" xr:uid="{00000000-0005-0000-0000-00002E800000}"/>
    <cellStyle name="Normal 10 7 3 3 2 2 2 2 2 2" xfId="47473" xr:uid="{00000000-0005-0000-0000-00002F800000}"/>
    <cellStyle name="Normal 10 7 3 3 2 2 2 2 3" xfId="47474" xr:uid="{00000000-0005-0000-0000-000030800000}"/>
    <cellStyle name="Normal 10 7 3 3 2 2 2 3" xfId="10518" xr:uid="{00000000-0005-0000-0000-000031800000}"/>
    <cellStyle name="Normal 10 7 3 3 2 2 2 3 2" xfId="23273" xr:uid="{00000000-0005-0000-0000-000032800000}"/>
    <cellStyle name="Normal 10 7 3 3 2 2 2 3 2 2" xfId="47475" xr:uid="{00000000-0005-0000-0000-000033800000}"/>
    <cellStyle name="Normal 10 7 3 3 2 2 2 3 3" xfId="47476" xr:uid="{00000000-0005-0000-0000-000034800000}"/>
    <cellStyle name="Normal 10 7 3 3 2 2 2 4" xfId="23274" xr:uid="{00000000-0005-0000-0000-000035800000}"/>
    <cellStyle name="Normal 10 7 3 3 2 2 2 4 2" xfId="47477" xr:uid="{00000000-0005-0000-0000-000036800000}"/>
    <cellStyle name="Normal 10 7 3 3 2 2 2 5" xfId="47478" xr:uid="{00000000-0005-0000-0000-000037800000}"/>
    <cellStyle name="Normal 10 7 3 3 2 2 3" xfId="5580" xr:uid="{00000000-0005-0000-0000-000038800000}"/>
    <cellStyle name="Normal 10 7 3 3 2 2 3 2" xfId="23275" xr:uid="{00000000-0005-0000-0000-000039800000}"/>
    <cellStyle name="Normal 10 7 3 3 2 2 3 2 2" xfId="47479" xr:uid="{00000000-0005-0000-0000-00003A800000}"/>
    <cellStyle name="Normal 10 7 3 3 2 2 3 3" xfId="47480" xr:uid="{00000000-0005-0000-0000-00003B800000}"/>
    <cellStyle name="Normal 10 7 3 3 2 2 4" xfId="10519" xr:uid="{00000000-0005-0000-0000-00003C800000}"/>
    <cellStyle name="Normal 10 7 3 3 2 2 4 2" xfId="23276" xr:uid="{00000000-0005-0000-0000-00003D800000}"/>
    <cellStyle name="Normal 10 7 3 3 2 2 4 2 2" xfId="47481" xr:uid="{00000000-0005-0000-0000-00003E800000}"/>
    <cellStyle name="Normal 10 7 3 3 2 2 4 3" xfId="47482" xr:uid="{00000000-0005-0000-0000-00003F800000}"/>
    <cellStyle name="Normal 10 7 3 3 2 2 5" xfId="13577" xr:uid="{00000000-0005-0000-0000-000040800000}"/>
    <cellStyle name="Normal 10 7 3 3 2 2 5 2" xfId="23277" xr:uid="{00000000-0005-0000-0000-000041800000}"/>
    <cellStyle name="Normal 10 7 3 3 2 2 5 2 2" xfId="47483" xr:uid="{00000000-0005-0000-0000-000042800000}"/>
    <cellStyle name="Normal 10 7 3 3 2 2 5 3" xfId="47484" xr:uid="{00000000-0005-0000-0000-000043800000}"/>
    <cellStyle name="Normal 10 7 3 3 2 2 6" xfId="23278" xr:uid="{00000000-0005-0000-0000-000044800000}"/>
    <cellStyle name="Normal 10 7 3 3 2 2 6 2" xfId="47485" xr:uid="{00000000-0005-0000-0000-000045800000}"/>
    <cellStyle name="Normal 10 7 3 3 2 2 7" xfId="23279" xr:uid="{00000000-0005-0000-0000-000046800000}"/>
    <cellStyle name="Normal 10 7 3 3 2 2 7 2" xfId="47486" xr:uid="{00000000-0005-0000-0000-000047800000}"/>
    <cellStyle name="Normal 10 7 3 3 2 2 8" xfId="47487" xr:uid="{00000000-0005-0000-0000-000048800000}"/>
    <cellStyle name="Normal 10 7 3 3 2 3" xfId="5581" xr:uid="{00000000-0005-0000-0000-000049800000}"/>
    <cellStyle name="Normal 10 7 3 3 2 3 2" xfId="5582" xr:uid="{00000000-0005-0000-0000-00004A800000}"/>
    <cellStyle name="Normal 10 7 3 3 2 3 2 2" xfId="23280" xr:uid="{00000000-0005-0000-0000-00004B800000}"/>
    <cellStyle name="Normal 10 7 3 3 2 3 2 2 2" xfId="47488" xr:uid="{00000000-0005-0000-0000-00004C800000}"/>
    <cellStyle name="Normal 10 7 3 3 2 3 2 3" xfId="47489" xr:uid="{00000000-0005-0000-0000-00004D800000}"/>
    <cellStyle name="Normal 10 7 3 3 2 3 3" xfId="10520" xr:uid="{00000000-0005-0000-0000-00004E800000}"/>
    <cellStyle name="Normal 10 7 3 3 2 3 3 2" xfId="23281" xr:uid="{00000000-0005-0000-0000-00004F800000}"/>
    <cellStyle name="Normal 10 7 3 3 2 3 3 2 2" xfId="47490" xr:uid="{00000000-0005-0000-0000-000050800000}"/>
    <cellStyle name="Normal 10 7 3 3 2 3 3 3" xfId="47491" xr:uid="{00000000-0005-0000-0000-000051800000}"/>
    <cellStyle name="Normal 10 7 3 3 2 3 4" xfId="23282" xr:uid="{00000000-0005-0000-0000-000052800000}"/>
    <cellStyle name="Normal 10 7 3 3 2 3 4 2" xfId="47492" xr:uid="{00000000-0005-0000-0000-000053800000}"/>
    <cellStyle name="Normal 10 7 3 3 2 3 5" xfId="47493" xr:uid="{00000000-0005-0000-0000-000054800000}"/>
    <cellStyle name="Normal 10 7 3 3 2 4" xfId="5583" xr:uid="{00000000-0005-0000-0000-000055800000}"/>
    <cellStyle name="Normal 10 7 3 3 2 4 2" xfId="23283" xr:uid="{00000000-0005-0000-0000-000056800000}"/>
    <cellStyle name="Normal 10 7 3 3 2 4 2 2" xfId="47494" xr:uid="{00000000-0005-0000-0000-000057800000}"/>
    <cellStyle name="Normal 10 7 3 3 2 4 3" xfId="47495" xr:uid="{00000000-0005-0000-0000-000058800000}"/>
    <cellStyle name="Normal 10 7 3 3 2 5" xfId="10521" xr:uid="{00000000-0005-0000-0000-000059800000}"/>
    <cellStyle name="Normal 10 7 3 3 2 5 2" xfId="23284" xr:uid="{00000000-0005-0000-0000-00005A800000}"/>
    <cellStyle name="Normal 10 7 3 3 2 5 2 2" xfId="47496" xr:uid="{00000000-0005-0000-0000-00005B800000}"/>
    <cellStyle name="Normal 10 7 3 3 2 5 3" xfId="47497" xr:uid="{00000000-0005-0000-0000-00005C800000}"/>
    <cellStyle name="Normal 10 7 3 3 2 6" xfId="13578" xr:uid="{00000000-0005-0000-0000-00005D800000}"/>
    <cellStyle name="Normal 10 7 3 3 2 6 2" xfId="23285" xr:uid="{00000000-0005-0000-0000-00005E800000}"/>
    <cellStyle name="Normal 10 7 3 3 2 6 2 2" xfId="47498" xr:uid="{00000000-0005-0000-0000-00005F800000}"/>
    <cellStyle name="Normal 10 7 3 3 2 6 3" xfId="47499" xr:uid="{00000000-0005-0000-0000-000060800000}"/>
    <cellStyle name="Normal 10 7 3 3 2 7" xfId="23286" xr:uid="{00000000-0005-0000-0000-000061800000}"/>
    <cellStyle name="Normal 10 7 3 3 2 7 2" xfId="47500" xr:uid="{00000000-0005-0000-0000-000062800000}"/>
    <cellStyle name="Normal 10 7 3 3 2 8" xfId="23287" xr:uid="{00000000-0005-0000-0000-000063800000}"/>
    <cellStyle name="Normal 10 7 3 3 2 8 2" xfId="47501" xr:uid="{00000000-0005-0000-0000-000064800000}"/>
    <cellStyle name="Normal 10 7 3 3 2 9" xfId="47502" xr:uid="{00000000-0005-0000-0000-000065800000}"/>
    <cellStyle name="Normal 10 7 3 3 3" xfId="1253" xr:uid="{00000000-0005-0000-0000-000066800000}"/>
    <cellStyle name="Normal 10 7 3 3 3 2" xfId="5584" xr:uid="{00000000-0005-0000-0000-000067800000}"/>
    <cellStyle name="Normal 10 7 3 3 3 2 2" xfId="5585" xr:uid="{00000000-0005-0000-0000-000068800000}"/>
    <cellStyle name="Normal 10 7 3 3 3 2 2 2" xfId="23288" xr:uid="{00000000-0005-0000-0000-000069800000}"/>
    <cellStyle name="Normal 10 7 3 3 3 2 2 2 2" xfId="47503" xr:uid="{00000000-0005-0000-0000-00006A800000}"/>
    <cellStyle name="Normal 10 7 3 3 3 2 2 3" xfId="47504" xr:uid="{00000000-0005-0000-0000-00006B800000}"/>
    <cellStyle name="Normal 10 7 3 3 3 2 3" xfId="10522" xr:uid="{00000000-0005-0000-0000-00006C800000}"/>
    <cellStyle name="Normal 10 7 3 3 3 2 3 2" xfId="23289" xr:uid="{00000000-0005-0000-0000-00006D800000}"/>
    <cellStyle name="Normal 10 7 3 3 3 2 3 2 2" xfId="47505" xr:uid="{00000000-0005-0000-0000-00006E800000}"/>
    <cellStyle name="Normal 10 7 3 3 3 2 3 3" xfId="47506" xr:uid="{00000000-0005-0000-0000-00006F800000}"/>
    <cellStyle name="Normal 10 7 3 3 3 2 4" xfId="23290" xr:uid="{00000000-0005-0000-0000-000070800000}"/>
    <cellStyle name="Normal 10 7 3 3 3 2 4 2" xfId="47507" xr:uid="{00000000-0005-0000-0000-000071800000}"/>
    <cellStyle name="Normal 10 7 3 3 3 2 5" xfId="47508" xr:uid="{00000000-0005-0000-0000-000072800000}"/>
    <cellStyle name="Normal 10 7 3 3 3 3" xfId="5586" xr:uid="{00000000-0005-0000-0000-000073800000}"/>
    <cellStyle name="Normal 10 7 3 3 3 3 2" xfId="23291" xr:uid="{00000000-0005-0000-0000-000074800000}"/>
    <cellStyle name="Normal 10 7 3 3 3 3 2 2" xfId="47509" xr:uid="{00000000-0005-0000-0000-000075800000}"/>
    <cellStyle name="Normal 10 7 3 3 3 3 3" xfId="47510" xr:uid="{00000000-0005-0000-0000-000076800000}"/>
    <cellStyle name="Normal 10 7 3 3 3 4" xfId="10523" xr:uid="{00000000-0005-0000-0000-000077800000}"/>
    <cellStyle name="Normal 10 7 3 3 3 4 2" xfId="23292" xr:uid="{00000000-0005-0000-0000-000078800000}"/>
    <cellStyle name="Normal 10 7 3 3 3 4 2 2" xfId="47511" xr:uid="{00000000-0005-0000-0000-000079800000}"/>
    <cellStyle name="Normal 10 7 3 3 3 4 3" xfId="47512" xr:uid="{00000000-0005-0000-0000-00007A800000}"/>
    <cellStyle name="Normal 10 7 3 3 3 5" xfId="13579" xr:uid="{00000000-0005-0000-0000-00007B800000}"/>
    <cellStyle name="Normal 10 7 3 3 3 5 2" xfId="23293" xr:uid="{00000000-0005-0000-0000-00007C800000}"/>
    <cellStyle name="Normal 10 7 3 3 3 5 2 2" xfId="47513" xr:uid="{00000000-0005-0000-0000-00007D800000}"/>
    <cellStyle name="Normal 10 7 3 3 3 5 3" xfId="47514" xr:uid="{00000000-0005-0000-0000-00007E800000}"/>
    <cellStyle name="Normal 10 7 3 3 3 6" xfId="23294" xr:uid="{00000000-0005-0000-0000-00007F800000}"/>
    <cellStyle name="Normal 10 7 3 3 3 6 2" xfId="47515" xr:uid="{00000000-0005-0000-0000-000080800000}"/>
    <cellStyle name="Normal 10 7 3 3 3 7" xfId="23295" xr:uid="{00000000-0005-0000-0000-000081800000}"/>
    <cellStyle name="Normal 10 7 3 3 3 7 2" xfId="47516" xr:uid="{00000000-0005-0000-0000-000082800000}"/>
    <cellStyle name="Normal 10 7 3 3 3 8" xfId="47517" xr:uid="{00000000-0005-0000-0000-000083800000}"/>
    <cellStyle name="Normal 10 7 3 3 4" xfId="1785" xr:uid="{00000000-0005-0000-0000-000084800000}"/>
    <cellStyle name="Normal 10 7 3 3 4 2" xfId="5587" xr:uid="{00000000-0005-0000-0000-000085800000}"/>
    <cellStyle name="Normal 10 7 3 3 4 2 2" xfId="23296" xr:uid="{00000000-0005-0000-0000-000086800000}"/>
    <cellStyle name="Normal 10 7 3 3 4 2 2 2" xfId="47518" xr:uid="{00000000-0005-0000-0000-000087800000}"/>
    <cellStyle name="Normal 10 7 3 3 4 2 3" xfId="47519" xr:uid="{00000000-0005-0000-0000-000088800000}"/>
    <cellStyle name="Normal 10 7 3 3 4 3" xfId="10524" xr:uid="{00000000-0005-0000-0000-000089800000}"/>
    <cellStyle name="Normal 10 7 3 3 4 3 2" xfId="23297" xr:uid="{00000000-0005-0000-0000-00008A800000}"/>
    <cellStyle name="Normal 10 7 3 3 4 3 2 2" xfId="47520" xr:uid="{00000000-0005-0000-0000-00008B800000}"/>
    <cellStyle name="Normal 10 7 3 3 4 3 3" xfId="47521" xr:uid="{00000000-0005-0000-0000-00008C800000}"/>
    <cellStyle name="Normal 10 7 3 3 4 4" xfId="23298" xr:uid="{00000000-0005-0000-0000-00008D800000}"/>
    <cellStyle name="Normal 10 7 3 3 4 4 2" xfId="47522" xr:uid="{00000000-0005-0000-0000-00008E800000}"/>
    <cellStyle name="Normal 10 7 3 3 4 5" xfId="47523" xr:uid="{00000000-0005-0000-0000-00008F800000}"/>
    <cellStyle name="Normal 10 7 3 3 5" xfId="5588" xr:uid="{00000000-0005-0000-0000-000090800000}"/>
    <cellStyle name="Normal 10 7 3 3 5 2" xfId="23299" xr:uid="{00000000-0005-0000-0000-000091800000}"/>
    <cellStyle name="Normal 10 7 3 3 5 2 2" xfId="47524" xr:uid="{00000000-0005-0000-0000-000092800000}"/>
    <cellStyle name="Normal 10 7 3 3 5 3" xfId="47525" xr:uid="{00000000-0005-0000-0000-000093800000}"/>
    <cellStyle name="Normal 10 7 3 3 6" xfId="10525" xr:uid="{00000000-0005-0000-0000-000094800000}"/>
    <cellStyle name="Normal 10 7 3 3 6 2" xfId="23300" xr:uid="{00000000-0005-0000-0000-000095800000}"/>
    <cellStyle name="Normal 10 7 3 3 6 2 2" xfId="47526" xr:uid="{00000000-0005-0000-0000-000096800000}"/>
    <cellStyle name="Normal 10 7 3 3 6 3" xfId="47527" xr:uid="{00000000-0005-0000-0000-000097800000}"/>
    <cellStyle name="Normal 10 7 3 3 7" xfId="13580" xr:uid="{00000000-0005-0000-0000-000098800000}"/>
    <cellStyle name="Normal 10 7 3 3 7 2" xfId="23301" xr:uid="{00000000-0005-0000-0000-000099800000}"/>
    <cellStyle name="Normal 10 7 3 3 7 2 2" xfId="47528" xr:uid="{00000000-0005-0000-0000-00009A800000}"/>
    <cellStyle name="Normal 10 7 3 3 7 3" xfId="47529" xr:uid="{00000000-0005-0000-0000-00009B800000}"/>
    <cellStyle name="Normal 10 7 3 3 8" xfId="23302" xr:uid="{00000000-0005-0000-0000-00009C800000}"/>
    <cellStyle name="Normal 10 7 3 3 8 2" xfId="47530" xr:uid="{00000000-0005-0000-0000-00009D800000}"/>
    <cellStyle name="Normal 10 7 3 3 9" xfId="23303" xr:uid="{00000000-0005-0000-0000-00009E800000}"/>
    <cellStyle name="Normal 10 7 3 3 9 2" xfId="47531" xr:uid="{00000000-0005-0000-0000-00009F800000}"/>
    <cellStyle name="Normal 10 7 3 4" xfId="563" xr:uid="{00000000-0005-0000-0000-0000A0800000}"/>
    <cellStyle name="Normal 10 7 3 4 2" xfId="2074" xr:uid="{00000000-0005-0000-0000-0000A1800000}"/>
    <cellStyle name="Normal 10 7 3 4 2 2" xfId="5589" xr:uid="{00000000-0005-0000-0000-0000A2800000}"/>
    <cellStyle name="Normal 10 7 3 4 2 2 2" xfId="5590" xr:uid="{00000000-0005-0000-0000-0000A3800000}"/>
    <cellStyle name="Normal 10 7 3 4 2 2 2 2" xfId="23304" xr:uid="{00000000-0005-0000-0000-0000A4800000}"/>
    <cellStyle name="Normal 10 7 3 4 2 2 2 2 2" xfId="47532" xr:uid="{00000000-0005-0000-0000-0000A5800000}"/>
    <cellStyle name="Normal 10 7 3 4 2 2 2 3" xfId="47533" xr:uid="{00000000-0005-0000-0000-0000A6800000}"/>
    <cellStyle name="Normal 10 7 3 4 2 2 3" xfId="10526" xr:uid="{00000000-0005-0000-0000-0000A7800000}"/>
    <cellStyle name="Normal 10 7 3 4 2 2 3 2" xfId="23305" xr:uid="{00000000-0005-0000-0000-0000A8800000}"/>
    <cellStyle name="Normal 10 7 3 4 2 2 3 2 2" xfId="47534" xr:uid="{00000000-0005-0000-0000-0000A9800000}"/>
    <cellStyle name="Normal 10 7 3 4 2 2 3 3" xfId="47535" xr:uid="{00000000-0005-0000-0000-0000AA800000}"/>
    <cellStyle name="Normal 10 7 3 4 2 2 4" xfId="23306" xr:uid="{00000000-0005-0000-0000-0000AB800000}"/>
    <cellStyle name="Normal 10 7 3 4 2 2 4 2" xfId="47536" xr:uid="{00000000-0005-0000-0000-0000AC800000}"/>
    <cellStyle name="Normal 10 7 3 4 2 2 5" xfId="47537" xr:uid="{00000000-0005-0000-0000-0000AD800000}"/>
    <cellStyle name="Normal 10 7 3 4 2 3" xfId="5591" xr:uid="{00000000-0005-0000-0000-0000AE800000}"/>
    <cellStyle name="Normal 10 7 3 4 2 3 2" xfId="23307" xr:uid="{00000000-0005-0000-0000-0000AF800000}"/>
    <cellStyle name="Normal 10 7 3 4 2 3 2 2" xfId="47538" xr:uid="{00000000-0005-0000-0000-0000B0800000}"/>
    <cellStyle name="Normal 10 7 3 4 2 3 3" xfId="47539" xr:uid="{00000000-0005-0000-0000-0000B1800000}"/>
    <cellStyle name="Normal 10 7 3 4 2 4" xfId="10527" xr:uid="{00000000-0005-0000-0000-0000B2800000}"/>
    <cellStyle name="Normal 10 7 3 4 2 4 2" xfId="23308" xr:uid="{00000000-0005-0000-0000-0000B3800000}"/>
    <cellStyle name="Normal 10 7 3 4 2 4 2 2" xfId="47540" xr:uid="{00000000-0005-0000-0000-0000B4800000}"/>
    <cellStyle name="Normal 10 7 3 4 2 4 3" xfId="47541" xr:uid="{00000000-0005-0000-0000-0000B5800000}"/>
    <cellStyle name="Normal 10 7 3 4 2 5" xfId="13581" xr:uid="{00000000-0005-0000-0000-0000B6800000}"/>
    <cellStyle name="Normal 10 7 3 4 2 5 2" xfId="23309" xr:uid="{00000000-0005-0000-0000-0000B7800000}"/>
    <cellStyle name="Normal 10 7 3 4 2 5 2 2" xfId="47542" xr:uid="{00000000-0005-0000-0000-0000B8800000}"/>
    <cellStyle name="Normal 10 7 3 4 2 5 3" xfId="47543" xr:uid="{00000000-0005-0000-0000-0000B9800000}"/>
    <cellStyle name="Normal 10 7 3 4 2 6" xfId="23310" xr:uid="{00000000-0005-0000-0000-0000BA800000}"/>
    <cellStyle name="Normal 10 7 3 4 2 6 2" xfId="47544" xr:uid="{00000000-0005-0000-0000-0000BB800000}"/>
    <cellStyle name="Normal 10 7 3 4 2 7" xfId="23311" xr:uid="{00000000-0005-0000-0000-0000BC800000}"/>
    <cellStyle name="Normal 10 7 3 4 2 7 2" xfId="47545" xr:uid="{00000000-0005-0000-0000-0000BD800000}"/>
    <cellStyle name="Normal 10 7 3 4 2 8" xfId="47546" xr:uid="{00000000-0005-0000-0000-0000BE800000}"/>
    <cellStyle name="Normal 10 7 3 4 3" xfId="5592" xr:uid="{00000000-0005-0000-0000-0000BF800000}"/>
    <cellStyle name="Normal 10 7 3 4 3 2" xfId="5593" xr:uid="{00000000-0005-0000-0000-0000C0800000}"/>
    <cellStyle name="Normal 10 7 3 4 3 2 2" xfId="23312" xr:uid="{00000000-0005-0000-0000-0000C1800000}"/>
    <cellStyle name="Normal 10 7 3 4 3 2 2 2" xfId="47547" xr:uid="{00000000-0005-0000-0000-0000C2800000}"/>
    <cellStyle name="Normal 10 7 3 4 3 2 3" xfId="47548" xr:uid="{00000000-0005-0000-0000-0000C3800000}"/>
    <cellStyle name="Normal 10 7 3 4 3 3" xfId="10528" xr:uid="{00000000-0005-0000-0000-0000C4800000}"/>
    <cellStyle name="Normal 10 7 3 4 3 3 2" xfId="23313" xr:uid="{00000000-0005-0000-0000-0000C5800000}"/>
    <cellStyle name="Normal 10 7 3 4 3 3 2 2" xfId="47549" xr:uid="{00000000-0005-0000-0000-0000C6800000}"/>
    <cellStyle name="Normal 10 7 3 4 3 3 3" xfId="47550" xr:uid="{00000000-0005-0000-0000-0000C7800000}"/>
    <cellStyle name="Normal 10 7 3 4 3 4" xfId="23314" xr:uid="{00000000-0005-0000-0000-0000C8800000}"/>
    <cellStyle name="Normal 10 7 3 4 3 4 2" xfId="47551" xr:uid="{00000000-0005-0000-0000-0000C9800000}"/>
    <cellStyle name="Normal 10 7 3 4 3 5" xfId="47552" xr:uid="{00000000-0005-0000-0000-0000CA800000}"/>
    <cellStyle name="Normal 10 7 3 4 4" xfId="5594" xr:uid="{00000000-0005-0000-0000-0000CB800000}"/>
    <cellStyle name="Normal 10 7 3 4 4 2" xfId="23315" xr:uid="{00000000-0005-0000-0000-0000CC800000}"/>
    <cellStyle name="Normal 10 7 3 4 4 2 2" xfId="47553" xr:uid="{00000000-0005-0000-0000-0000CD800000}"/>
    <cellStyle name="Normal 10 7 3 4 4 3" xfId="47554" xr:uid="{00000000-0005-0000-0000-0000CE800000}"/>
    <cellStyle name="Normal 10 7 3 4 5" xfId="10529" xr:uid="{00000000-0005-0000-0000-0000CF800000}"/>
    <cellStyle name="Normal 10 7 3 4 5 2" xfId="23316" xr:uid="{00000000-0005-0000-0000-0000D0800000}"/>
    <cellStyle name="Normal 10 7 3 4 5 2 2" xfId="47555" xr:uid="{00000000-0005-0000-0000-0000D1800000}"/>
    <cellStyle name="Normal 10 7 3 4 5 3" xfId="47556" xr:uid="{00000000-0005-0000-0000-0000D2800000}"/>
    <cellStyle name="Normal 10 7 3 4 6" xfId="13582" xr:uid="{00000000-0005-0000-0000-0000D3800000}"/>
    <cellStyle name="Normal 10 7 3 4 6 2" xfId="23317" xr:uid="{00000000-0005-0000-0000-0000D4800000}"/>
    <cellStyle name="Normal 10 7 3 4 6 2 2" xfId="47557" xr:uid="{00000000-0005-0000-0000-0000D5800000}"/>
    <cellStyle name="Normal 10 7 3 4 6 3" xfId="47558" xr:uid="{00000000-0005-0000-0000-0000D6800000}"/>
    <cellStyle name="Normal 10 7 3 4 7" xfId="23318" xr:uid="{00000000-0005-0000-0000-0000D7800000}"/>
    <cellStyle name="Normal 10 7 3 4 7 2" xfId="47559" xr:uid="{00000000-0005-0000-0000-0000D8800000}"/>
    <cellStyle name="Normal 10 7 3 4 8" xfId="23319" xr:uid="{00000000-0005-0000-0000-0000D9800000}"/>
    <cellStyle name="Normal 10 7 3 4 8 2" xfId="47560" xr:uid="{00000000-0005-0000-0000-0000DA800000}"/>
    <cellStyle name="Normal 10 7 3 4 9" xfId="47561" xr:uid="{00000000-0005-0000-0000-0000DB800000}"/>
    <cellStyle name="Normal 10 7 3 5" xfId="1023" xr:uid="{00000000-0005-0000-0000-0000DC800000}"/>
    <cellStyle name="Normal 10 7 3 5 2" xfId="5595" xr:uid="{00000000-0005-0000-0000-0000DD800000}"/>
    <cellStyle name="Normal 10 7 3 5 2 2" xfId="5596" xr:uid="{00000000-0005-0000-0000-0000DE800000}"/>
    <cellStyle name="Normal 10 7 3 5 2 2 2" xfId="23320" xr:uid="{00000000-0005-0000-0000-0000DF800000}"/>
    <cellStyle name="Normal 10 7 3 5 2 2 2 2" xfId="47562" xr:uid="{00000000-0005-0000-0000-0000E0800000}"/>
    <cellStyle name="Normal 10 7 3 5 2 2 3" xfId="47563" xr:uid="{00000000-0005-0000-0000-0000E1800000}"/>
    <cellStyle name="Normal 10 7 3 5 2 3" xfId="10530" xr:uid="{00000000-0005-0000-0000-0000E2800000}"/>
    <cellStyle name="Normal 10 7 3 5 2 3 2" xfId="23321" xr:uid="{00000000-0005-0000-0000-0000E3800000}"/>
    <cellStyle name="Normal 10 7 3 5 2 3 2 2" xfId="47564" xr:uid="{00000000-0005-0000-0000-0000E4800000}"/>
    <cellStyle name="Normal 10 7 3 5 2 3 3" xfId="47565" xr:uid="{00000000-0005-0000-0000-0000E5800000}"/>
    <cellStyle name="Normal 10 7 3 5 2 4" xfId="23322" xr:uid="{00000000-0005-0000-0000-0000E6800000}"/>
    <cellStyle name="Normal 10 7 3 5 2 4 2" xfId="47566" xr:uid="{00000000-0005-0000-0000-0000E7800000}"/>
    <cellStyle name="Normal 10 7 3 5 2 5" xfId="47567" xr:uid="{00000000-0005-0000-0000-0000E8800000}"/>
    <cellStyle name="Normal 10 7 3 5 3" xfId="5597" xr:uid="{00000000-0005-0000-0000-0000E9800000}"/>
    <cellStyle name="Normal 10 7 3 5 3 2" xfId="23323" xr:uid="{00000000-0005-0000-0000-0000EA800000}"/>
    <cellStyle name="Normal 10 7 3 5 3 2 2" xfId="47568" xr:uid="{00000000-0005-0000-0000-0000EB800000}"/>
    <cellStyle name="Normal 10 7 3 5 3 3" xfId="47569" xr:uid="{00000000-0005-0000-0000-0000EC800000}"/>
    <cellStyle name="Normal 10 7 3 5 4" xfId="10531" xr:uid="{00000000-0005-0000-0000-0000ED800000}"/>
    <cellStyle name="Normal 10 7 3 5 4 2" xfId="23324" xr:uid="{00000000-0005-0000-0000-0000EE800000}"/>
    <cellStyle name="Normal 10 7 3 5 4 2 2" xfId="47570" xr:uid="{00000000-0005-0000-0000-0000EF800000}"/>
    <cellStyle name="Normal 10 7 3 5 4 3" xfId="47571" xr:uid="{00000000-0005-0000-0000-0000F0800000}"/>
    <cellStyle name="Normal 10 7 3 5 5" xfId="13583" xr:uid="{00000000-0005-0000-0000-0000F1800000}"/>
    <cellStyle name="Normal 10 7 3 5 5 2" xfId="23325" xr:uid="{00000000-0005-0000-0000-0000F2800000}"/>
    <cellStyle name="Normal 10 7 3 5 5 2 2" xfId="47572" xr:uid="{00000000-0005-0000-0000-0000F3800000}"/>
    <cellStyle name="Normal 10 7 3 5 5 3" xfId="47573" xr:uid="{00000000-0005-0000-0000-0000F4800000}"/>
    <cellStyle name="Normal 10 7 3 5 6" xfId="23326" xr:uid="{00000000-0005-0000-0000-0000F5800000}"/>
    <cellStyle name="Normal 10 7 3 5 6 2" xfId="47574" xr:uid="{00000000-0005-0000-0000-0000F6800000}"/>
    <cellStyle name="Normal 10 7 3 5 7" xfId="23327" xr:uid="{00000000-0005-0000-0000-0000F7800000}"/>
    <cellStyle name="Normal 10 7 3 5 7 2" xfId="47575" xr:uid="{00000000-0005-0000-0000-0000F8800000}"/>
    <cellStyle name="Normal 10 7 3 5 8" xfId="47576" xr:uid="{00000000-0005-0000-0000-0000F9800000}"/>
    <cellStyle name="Normal 10 7 3 6" xfId="1555" xr:uid="{00000000-0005-0000-0000-0000FA800000}"/>
    <cellStyle name="Normal 10 7 3 6 2" xfId="5598" xr:uid="{00000000-0005-0000-0000-0000FB800000}"/>
    <cellStyle name="Normal 10 7 3 6 2 2" xfId="23328" xr:uid="{00000000-0005-0000-0000-0000FC800000}"/>
    <cellStyle name="Normal 10 7 3 6 2 2 2" xfId="47577" xr:uid="{00000000-0005-0000-0000-0000FD800000}"/>
    <cellStyle name="Normal 10 7 3 6 2 3" xfId="47578" xr:uid="{00000000-0005-0000-0000-0000FE800000}"/>
    <cellStyle name="Normal 10 7 3 6 3" xfId="10532" xr:uid="{00000000-0005-0000-0000-0000FF800000}"/>
    <cellStyle name="Normal 10 7 3 6 3 2" xfId="23329" xr:uid="{00000000-0005-0000-0000-000000810000}"/>
    <cellStyle name="Normal 10 7 3 6 3 2 2" xfId="47579" xr:uid="{00000000-0005-0000-0000-000001810000}"/>
    <cellStyle name="Normal 10 7 3 6 3 3" xfId="47580" xr:uid="{00000000-0005-0000-0000-000002810000}"/>
    <cellStyle name="Normal 10 7 3 6 4" xfId="23330" xr:uid="{00000000-0005-0000-0000-000003810000}"/>
    <cellStyle name="Normal 10 7 3 6 4 2" xfId="47581" xr:uid="{00000000-0005-0000-0000-000004810000}"/>
    <cellStyle name="Normal 10 7 3 6 5" xfId="47582" xr:uid="{00000000-0005-0000-0000-000005810000}"/>
    <cellStyle name="Normal 10 7 3 7" xfId="5599" xr:uid="{00000000-0005-0000-0000-000006810000}"/>
    <cellStyle name="Normal 10 7 3 7 2" xfId="23331" xr:uid="{00000000-0005-0000-0000-000007810000}"/>
    <cellStyle name="Normal 10 7 3 7 2 2" xfId="47583" xr:uid="{00000000-0005-0000-0000-000008810000}"/>
    <cellStyle name="Normal 10 7 3 7 3" xfId="47584" xr:uid="{00000000-0005-0000-0000-000009810000}"/>
    <cellStyle name="Normal 10 7 3 8" xfId="10533" xr:uid="{00000000-0005-0000-0000-00000A810000}"/>
    <cellStyle name="Normal 10 7 3 8 2" xfId="23332" xr:uid="{00000000-0005-0000-0000-00000B810000}"/>
    <cellStyle name="Normal 10 7 3 8 2 2" xfId="47585" xr:uid="{00000000-0005-0000-0000-00000C810000}"/>
    <cellStyle name="Normal 10 7 3 8 3" xfId="47586" xr:uid="{00000000-0005-0000-0000-00000D810000}"/>
    <cellStyle name="Normal 10 7 3 9" xfId="13584" xr:uid="{00000000-0005-0000-0000-00000E810000}"/>
    <cellStyle name="Normal 10 7 3 9 2" xfId="23333" xr:uid="{00000000-0005-0000-0000-00000F810000}"/>
    <cellStyle name="Normal 10 7 3 9 2 2" xfId="47587" xr:uid="{00000000-0005-0000-0000-000010810000}"/>
    <cellStyle name="Normal 10 7 3 9 3" xfId="47588" xr:uid="{00000000-0005-0000-0000-000011810000}"/>
    <cellStyle name="Normal 10 7 4" xfId="315" xr:uid="{00000000-0005-0000-0000-000012810000}"/>
    <cellStyle name="Normal 10 7 4 10" xfId="23334" xr:uid="{00000000-0005-0000-0000-000013810000}"/>
    <cellStyle name="Normal 10 7 4 10 2" xfId="47589" xr:uid="{00000000-0005-0000-0000-000014810000}"/>
    <cellStyle name="Normal 10 7 4 11" xfId="47590" xr:uid="{00000000-0005-0000-0000-000015810000}"/>
    <cellStyle name="Normal 10 7 4 2" xfId="316" xr:uid="{00000000-0005-0000-0000-000016810000}"/>
    <cellStyle name="Normal 10 7 4 2 10" xfId="47591" xr:uid="{00000000-0005-0000-0000-000017810000}"/>
    <cellStyle name="Normal 10 7 4 2 2" xfId="850" xr:uid="{00000000-0005-0000-0000-000018810000}"/>
    <cellStyle name="Normal 10 7 4 2 2 2" xfId="2361" xr:uid="{00000000-0005-0000-0000-000019810000}"/>
    <cellStyle name="Normal 10 7 4 2 2 2 2" xfId="5600" xr:uid="{00000000-0005-0000-0000-00001A810000}"/>
    <cellStyle name="Normal 10 7 4 2 2 2 2 2" xfId="5601" xr:uid="{00000000-0005-0000-0000-00001B810000}"/>
    <cellStyle name="Normal 10 7 4 2 2 2 2 2 2" xfId="23335" xr:uid="{00000000-0005-0000-0000-00001C810000}"/>
    <cellStyle name="Normal 10 7 4 2 2 2 2 2 2 2" xfId="47592" xr:uid="{00000000-0005-0000-0000-00001D810000}"/>
    <cellStyle name="Normal 10 7 4 2 2 2 2 2 3" xfId="47593" xr:uid="{00000000-0005-0000-0000-00001E810000}"/>
    <cellStyle name="Normal 10 7 4 2 2 2 2 3" xfId="10534" xr:uid="{00000000-0005-0000-0000-00001F810000}"/>
    <cellStyle name="Normal 10 7 4 2 2 2 2 3 2" xfId="23336" xr:uid="{00000000-0005-0000-0000-000020810000}"/>
    <cellStyle name="Normal 10 7 4 2 2 2 2 3 2 2" xfId="47594" xr:uid="{00000000-0005-0000-0000-000021810000}"/>
    <cellStyle name="Normal 10 7 4 2 2 2 2 3 3" xfId="47595" xr:uid="{00000000-0005-0000-0000-000022810000}"/>
    <cellStyle name="Normal 10 7 4 2 2 2 2 4" xfId="23337" xr:uid="{00000000-0005-0000-0000-000023810000}"/>
    <cellStyle name="Normal 10 7 4 2 2 2 2 4 2" xfId="47596" xr:uid="{00000000-0005-0000-0000-000024810000}"/>
    <cellStyle name="Normal 10 7 4 2 2 2 2 5" xfId="47597" xr:uid="{00000000-0005-0000-0000-000025810000}"/>
    <cellStyle name="Normal 10 7 4 2 2 2 3" xfId="5602" xr:uid="{00000000-0005-0000-0000-000026810000}"/>
    <cellStyle name="Normal 10 7 4 2 2 2 3 2" xfId="23338" xr:uid="{00000000-0005-0000-0000-000027810000}"/>
    <cellStyle name="Normal 10 7 4 2 2 2 3 2 2" xfId="47598" xr:uid="{00000000-0005-0000-0000-000028810000}"/>
    <cellStyle name="Normal 10 7 4 2 2 2 3 3" xfId="47599" xr:uid="{00000000-0005-0000-0000-000029810000}"/>
    <cellStyle name="Normal 10 7 4 2 2 2 4" xfId="10535" xr:uid="{00000000-0005-0000-0000-00002A810000}"/>
    <cellStyle name="Normal 10 7 4 2 2 2 4 2" xfId="23339" xr:uid="{00000000-0005-0000-0000-00002B810000}"/>
    <cellStyle name="Normal 10 7 4 2 2 2 4 2 2" xfId="47600" xr:uid="{00000000-0005-0000-0000-00002C810000}"/>
    <cellStyle name="Normal 10 7 4 2 2 2 4 3" xfId="47601" xr:uid="{00000000-0005-0000-0000-00002D810000}"/>
    <cellStyle name="Normal 10 7 4 2 2 2 5" xfId="13585" xr:uid="{00000000-0005-0000-0000-00002E810000}"/>
    <cellStyle name="Normal 10 7 4 2 2 2 5 2" xfId="23340" xr:uid="{00000000-0005-0000-0000-00002F810000}"/>
    <cellStyle name="Normal 10 7 4 2 2 2 5 2 2" xfId="47602" xr:uid="{00000000-0005-0000-0000-000030810000}"/>
    <cellStyle name="Normal 10 7 4 2 2 2 5 3" xfId="47603" xr:uid="{00000000-0005-0000-0000-000031810000}"/>
    <cellStyle name="Normal 10 7 4 2 2 2 6" xfId="23341" xr:uid="{00000000-0005-0000-0000-000032810000}"/>
    <cellStyle name="Normal 10 7 4 2 2 2 6 2" xfId="47604" xr:uid="{00000000-0005-0000-0000-000033810000}"/>
    <cellStyle name="Normal 10 7 4 2 2 2 7" xfId="23342" xr:uid="{00000000-0005-0000-0000-000034810000}"/>
    <cellStyle name="Normal 10 7 4 2 2 2 7 2" xfId="47605" xr:uid="{00000000-0005-0000-0000-000035810000}"/>
    <cellStyle name="Normal 10 7 4 2 2 2 8" xfId="47606" xr:uid="{00000000-0005-0000-0000-000036810000}"/>
    <cellStyle name="Normal 10 7 4 2 2 3" xfId="5603" xr:uid="{00000000-0005-0000-0000-000037810000}"/>
    <cellStyle name="Normal 10 7 4 2 2 3 2" xfId="5604" xr:uid="{00000000-0005-0000-0000-000038810000}"/>
    <cellStyle name="Normal 10 7 4 2 2 3 2 2" xfId="23343" xr:uid="{00000000-0005-0000-0000-000039810000}"/>
    <cellStyle name="Normal 10 7 4 2 2 3 2 2 2" xfId="47607" xr:uid="{00000000-0005-0000-0000-00003A810000}"/>
    <cellStyle name="Normal 10 7 4 2 2 3 2 3" xfId="47608" xr:uid="{00000000-0005-0000-0000-00003B810000}"/>
    <cellStyle name="Normal 10 7 4 2 2 3 3" xfId="10536" xr:uid="{00000000-0005-0000-0000-00003C810000}"/>
    <cellStyle name="Normal 10 7 4 2 2 3 3 2" xfId="23344" xr:uid="{00000000-0005-0000-0000-00003D810000}"/>
    <cellStyle name="Normal 10 7 4 2 2 3 3 2 2" xfId="47609" xr:uid="{00000000-0005-0000-0000-00003E810000}"/>
    <cellStyle name="Normal 10 7 4 2 2 3 3 3" xfId="47610" xr:uid="{00000000-0005-0000-0000-00003F810000}"/>
    <cellStyle name="Normal 10 7 4 2 2 3 4" xfId="23345" xr:uid="{00000000-0005-0000-0000-000040810000}"/>
    <cellStyle name="Normal 10 7 4 2 2 3 4 2" xfId="47611" xr:uid="{00000000-0005-0000-0000-000041810000}"/>
    <cellStyle name="Normal 10 7 4 2 2 3 5" xfId="47612" xr:uid="{00000000-0005-0000-0000-000042810000}"/>
    <cellStyle name="Normal 10 7 4 2 2 4" xfId="5605" xr:uid="{00000000-0005-0000-0000-000043810000}"/>
    <cellStyle name="Normal 10 7 4 2 2 4 2" xfId="23346" xr:uid="{00000000-0005-0000-0000-000044810000}"/>
    <cellStyle name="Normal 10 7 4 2 2 4 2 2" xfId="47613" xr:uid="{00000000-0005-0000-0000-000045810000}"/>
    <cellStyle name="Normal 10 7 4 2 2 4 3" xfId="47614" xr:uid="{00000000-0005-0000-0000-000046810000}"/>
    <cellStyle name="Normal 10 7 4 2 2 5" xfId="10537" xr:uid="{00000000-0005-0000-0000-000047810000}"/>
    <cellStyle name="Normal 10 7 4 2 2 5 2" xfId="23347" xr:uid="{00000000-0005-0000-0000-000048810000}"/>
    <cellStyle name="Normal 10 7 4 2 2 5 2 2" xfId="47615" xr:uid="{00000000-0005-0000-0000-000049810000}"/>
    <cellStyle name="Normal 10 7 4 2 2 5 3" xfId="47616" xr:uid="{00000000-0005-0000-0000-00004A810000}"/>
    <cellStyle name="Normal 10 7 4 2 2 6" xfId="13586" xr:uid="{00000000-0005-0000-0000-00004B810000}"/>
    <cellStyle name="Normal 10 7 4 2 2 6 2" xfId="23348" xr:uid="{00000000-0005-0000-0000-00004C810000}"/>
    <cellStyle name="Normal 10 7 4 2 2 6 2 2" xfId="47617" xr:uid="{00000000-0005-0000-0000-00004D810000}"/>
    <cellStyle name="Normal 10 7 4 2 2 6 3" xfId="47618" xr:uid="{00000000-0005-0000-0000-00004E810000}"/>
    <cellStyle name="Normal 10 7 4 2 2 7" xfId="23349" xr:uid="{00000000-0005-0000-0000-00004F810000}"/>
    <cellStyle name="Normal 10 7 4 2 2 7 2" xfId="47619" xr:uid="{00000000-0005-0000-0000-000050810000}"/>
    <cellStyle name="Normal 10 7 4 2 2 8" xfId="23350" xr:uid="{00000000-0005-0000-0000-000051810000}"/>
    <cellStyle name="Normal 10 7 4 2 2 8 2" xfId="47620" xr:uid="{00000000-0005-0000-0000-000052810000}"/>
    <cellStyle name="Normal 10 7 4 2 2 9" xfId="47621" xr:uid="{00000000-0005-0000-0000-000053810000}"/>
    <cellStyle name="Normal 10 7 4 2 3" xfId="1310" xr:uid="{00000000-0005-0000-0000-000054810000}"/>
    <cellStyle name="Normal 10 7 4 2 3 2" xfId="5606" xr:uid="{00000000-0005-0000-0000-000055810000}"/>
    <cellStyle name="Normal 10 7 4 2 3 2 2" xfId="5607" xr:uid="{00000000-0005-0000-0000-000056810000}"/>
    <cellStyle name="Normal 10 7 4 2 3 2 2 2" xfId="23351" xr:uid="{00000000-0005-0000-0000-000057810000}"/>
    <cellStyle name="Normal 10 7 4 2 3 2 2 2 2" xfId="47622" xr:uid="{00000000-0005-0000-0000-000058810000}"/>
    <cellStyle name="Normal 10 7 4 2 3 2 2 3" xfId="47623" xr:uid="{00000000-0005-0000-0000-000059810000}"/>
    <cellStyle name="Normal 10 7 4 2 3 2 3" xfId="10538" xr:uid="{00000000-0005-0000-0000-00005A810000}"/>
    <cellStyle name="Normal 10 7 4 2 3 2 3 2" xfId="23352" xr:uid="{00000000-0005-0000-0000-00005B810000}"/>
    <cellStyle name="Normal 10 7 4 2 3 2 3 2 2" xfId="47624" xr:uid="{00000000-0005-0000-0000-00005C810000}"/>
    <cellStyle name="Normal 10 7 4 2 3 2 3 3" xfId="47625" xr:uid="{00000000-0005-0000-0000-00005D810000}"/>
    <cellStyle name="Normal 10 7 4 2 3 2 4" xfId="23353" xr:uid="{00000000-0005-0000-0000-00005E810000}"/>
    <cellStyle name="Normal 10 7 4 2 3 2 4 2" xfId="47626" xr:uid="{00000000-0005-0000-0000-00005F810000}"/>
    <cellStyle name="Normal 10 7 4 2 3 2 5" xfId="47627" xr:uid="{00000000-0005-0000-0000-000060810000}"/>
    <cellStyle name="Normal 10 7 4 2 3 3" xfId="5608" xr:uid="{00000000-0005-0000-0000-000061810000}"/>
    <cellStyle name="Normal 10 7 4 2 3 3 2" xfId="23354" xr:uid="{00000000-0005-0000-0000-000062810000}"/>
    <cellStyle name="Normal 10 7 4 2 3 3 2 2" xfId="47628" xr:uid="{00000000-0005-0000-0000-000063810000}"/>
    <cellStyle name="Normal 10 7 4 2 3 3 3" xfId="47629" xr:uid="{00000000-0005-0000-0000-000064810000}"/>
    <cellStyle name="Normal 10 7 4 2 3 4" xfId="10539" xr:uid="{00000000-0005-0000-0000-000065810000}"/>
    <cellStyle name="Normal 10 7 4 2 3 4 2" xfId="23355" xr:uid="{00000000-0005-0000-0000-000066810000}"/>
    <cellStyle name="Normal 10 7 4 2 3 4 2 2" xfId="47630" xr:uid="{00000000-0005-0000-0000-000067810000}"/>
    <cellStyle name="Normal 10 7 4 2 3 4 3" xfId="47631" xr:uid="{00000000-0005-0000-0000-000068810000}"/>
    <cellStyle name="Normal 10 7 4 2 3 5" xfId="13587" xr:uid="{00000000-0005-0000-0000-000069810000}"/>
    <cellStyle name="Normal 10 7 4 2 3 5 2" xfId="23356" xr:uid="{00000000-0005-0000-0000-00006A810000}"/>
    <cellStyle name="Normal 10 7 4 2 3 5 2 2" xfId="47632" xr:uid="{00000000-0005-0000-0000-00006B810000}"/>
    <cellStyle name="Normal 10 7 4 2 3 5 3" xfId="47633" xr:uid="{00000000-0005-0000-0000-00006C810000}"/>
    <cellStyle name="Normal 10 7 4 2 3 6" xfId="23357" xr:uid="{00000000-0005-0000-0000-00006D810000}"/>
    <cellStyle name="Normal 10 7 4 2 3 6 2" xfId="47634" xr:uid="{00000000-0005-0000-0000-00006E810000}"/>
    <cellStyle name="Normal 10 7 4 2 3 7" xfId="23358" xr:uid="{00000000-0005-0000-0000-00006F810000}"/>
    <cellStyle name="Normal 10 7 4 2 3 7 2" xfId="47635" xr:uid="{00000000-0005-0000-0000-000070810000}"/>
    <cellStyle name="Normal 10 7 4 2 3 8" xfId="47636" xr:uid="{00000000-0005-0000-0000-000071810000}"/>
    <cellStyle name="Normal 10 7 4 2 4" xfId="1842" xr:uid="{00000000-0005-0000-0000-000072810000}"/>
    <cellStyle name="Normal 10 7 4 2 4 2" xfId="5609" xr:uid="{00000000-0005-0000-0000-000073810000}"/>
    <cellStyle name="Normal 10 7 4 2 4 2 2" xfId="23359" xr:uid="{00000000-0005-0000-0000-000074810000}"/>
    <cellStyle name="Normal 10 7 4 2 4 2 2 2" xfId="47637" xr:uid="{00000000-0005-0000-0000-000075810000}"/>
    <cellStyle name="Normal 10 7 4 2 4 2 3" xfId="47638" xr:uid="{00000000-0005-0000-0000-000076810000}"/>
    <cellStyle name="Normal 10 7 4 2 4 3" xfId="10540" xr:uid="{00000000-0005-0000-0000-000077810000}"/>
    <cellStyle name="Normal 10 7 4 2 4 3 2" xfId="23360" xr:uid="{00000000-0005-0000-0000-000078810000}"/>
    <cellStyle name="Normal 10 7 4 2 4 3 2 2" xfId="47639" xr:uid="{00000000-0005-0000-0000-000079810000}"/>
    <cellStyle name="Normal 10 7 4 2 4 3 3" xfId="47640" xr:uid="{00000000-0005-0000-0000-00007A810000}"/>
    <cellStyle name="Normal 10 7 4 2 4 4" xfId="23361" xr:uid="{00000000-0005-0000-0000-00007B810000}"/>
    <cellStyle name="Normal 10 7 4 2 4 4 2" xfId="47641" xr:uid="{00000000-0005-0000-0000-00007C810000}"/>
    <cellStyle name="Normal 10 7 4 2 4 5" xfId="47642" xr:uid="{00000000-0005-0000-0000-00007D810000}"/>
    <cellStyle name="Normal 10 7 4 2 5" xfId="5610" xr:uid="{00000000-0005-0000-0000-00007E810000}"/>
    <cellStyle name="Normal 10 7 4 2 5 2" xfId="23362" xr:uid="{00000000-0005-0000-0000-00007F810000}"/>
    <cellStyle name="Normal 10 7 4 2 5 2 2" xfId="47643" xr:uid="{00000000-0005-0000-0000-000080810000}"/>
    <cellStyle name="Normal 10 7 4 2 5 3" xfId="47644" xr:uid="{00000000-0005-0000-0000-000081810000}"/>
    <cellStyle name="Normal 10 7 4 2 6" xfId="10541" xr:uid="{00000000-0005-0000-0000-000082810000}"/>
    <cellStyle name="Normal 10 7 4 2 6 2" xfId="23363" xr:uid="{00000000-0005-0000-0000-000083810000}"/>
    <cellStyle name="Normal 10 7 4 2 6 2 2" xfId="47645" xr:uid="{00000000-0005-0000-0000-000084810000}"/>
    <cellStyle name="Normal 10 7 4 2 6 3" xfId="47646" xr:uid="{00000000-0005-0000-0000-000085810000}"/>
    <cellStyle name="Normal 10 7 4 2 7" xfId="13588" xr:uid="{00000000-0005-0000-0000-000086810000}"/>
    <cellStyle name="Normal 10 7 4 2 7 2" xfId="23364" xr:uid="{00000000-0005-0000-0000-000087810000}"/>
    <cellStyle name="Normal 10 7 4 2 7 2 2" xfId="47647" xr:uid="{00000000-0005-0000-0000-000088810000}"/>
    <cellStyle name="Normal 10 7 4 2 7 3" xfId="47648" xr:uid="{00000000-0005-0000-0000-000089810000}"/>
    <cellStyle name="Normal 10 7 4 2 8" xfId="23365" xr:uid="{00000000-0005-0000-0000-00008A810000}"/>
    <cellStyle name="Normal 10 7 4 2 8 2" xfId="47649" xr:uid="{00000000-0005-0000-0000-00008B810000}"/>
    <cellStyle name="Normal 10 7 4 2 9" xfId="23366" xr:uid="{00000000-0005-0000-0000-00008C810000}"/>
    <cellStyle name="Normal 10 7 4 2 9 2" xfId="47650" xr:uid="{00000000-0005-0000-0000-00008D810000}"/>
    <cellStyle name="Normal 10 7 4 3" xfId="620" xr:uid="{00000000-0005-0000-0000-00008E810000}"/>
    <cellStyle name="Normal 10 7 4 3 2" xfId="2131" xr:uid="{00000000-0005-0000-0000-00008F810000}"/>
    <cellStyle name="Normal 10 7 4 3 2 2" xfId="5611" xr:uid="{00000000-0005-0000-0000-000090810000}"/>
    <cellStyle name="Normal 10 7 4 3 2 2 2" xfId="5612" xr:uid="{00000000-0005-0000-0000-000091810000}"/>
    <cellStyle name="Normal 10 7 4 3 2 2 2 2" xfId="23367" xr:uid="{00000000-0005-0000-0000-000092810000}"/>
    <cellStyle name="Normal 10 7 4 3 2 2 2 2 2" xfId="47651" xr:uid="{00000000-0005-0000-0000-000093810000}"/>
    <cellStyle name="Normal 10 7 4 3 2 2 2 3" xfId="47652" xr:uid="{00000000-0005-0000-0000-000094810000}"/>
    <cellStyle name="Normal 10 7 4 3 2 2 3" xfId="10542" xr:uid="{00000000-0005-0000-0000-000095810000}"/>
    <cellStyle name="Normal 10 7 4 3 2 2 3 2" xfId="23368" xr:uid="{00000000-0005-0000-0000-000096810000}"/>
    <cellStyle name="Normal 10 7 4 3 2 2 3 2 2" xfId="47653" xr:uid="{00000000-0005-0000-0000-000097810000}"/>
    <cellStyle name="Normal 10 7 4 3 2 2 3 3" xfId="47654" xr:uid="{00000000-0005-0000-0000-000098810000}"/>
    <cellStyle name="Normal 10 7 4 3 2 2 4" xfId="23369" xr:uid="{00000000-0005-0000-0000-000099810000}"/>
    <cellStyle name="Normal 10 7 4 3 2 2 4 2" xfId="47655" xr:uid="{00000000-0005-0000-0000-00009A810000}"/>
    <cellStyle name="Normal 10 7 4 3 2 2 5" xfId="47656" xr:uid="{00000000-0005-0000-0000-00009B810000}"/>
    <cellStyle name="Normal 10 7 4 3 2 3" xfId="5613" xr:uid="{00000000-0005-0000-0000-00009C810000}"/>
    <cellStyle name="Normal 10 7 4 3 2 3 2" xfId="23370" xr:uid="{00000000-0005-0000-0000-00009D810000}"/>
    <cellStyle name="Normal 10 7 4 3 2 3 2 2" xfId="47657" xr:uid="{00000000-0005-0000-0000-00009E810000}"/>
    <cellStyle name="Normal 10 7 4 3 2 3 3" xfId="47658" xr:uid="{00000000-0005-0000-0000-00009F810000}"/>
    <cellStyle name="Normal 10 7 4 3 2 4" xfId="10543" xr:uid="{00000000-0005-0000-0000-0000A0810000}"/>
    <cellStyle name="Normal 10 7 4 3 2 4 2" xfId="23371" xr:uid="{00000000-0005-0000-0000-0000A1810000}"/>
    <cellStyle name="Normal 10 7 4 3 2 4 2 2" xfId="47659" xr:uid="{00000000-0005-0000-0000-0000A2810000}"/>
    <cellStyle name="Normal 10 7 4 3 2 4 3" xfId="47660" xr:uid="{00000000-0005-0000-0000-0000A3810000}"/>
    <cellStyle name="Normal 10 7 4 3 2 5" xfId="13589" xr:uid="{00000000-0005-0000-0000-0000A4810000}"/>
    <cellStyle name="Normal 10 7 4 3 2 5 2" xfId="23372" xr:uid="{00000000-0005-0000-0000-0000A5810000}"/>
    <cellStyle name="Normal 10 7 4 3 2 5 2 2" xfId="47661" xr:uid="{00000000-0005-0000-0000-0000A6810000}"/>
    <cellStyle name="Normal 10 7 4 3 2 5 3" xfId="47662" xr:uid="{00000000-0005-0000-0000-0000A7810000}"/>
    <cellStyle name="Normal 10 7 4 3 2 6" xfId="23373" xr:uid="{00000000-0005-0000-0000-0000A8810000}"/>
    <cellStyle name="Normal 10 7 4 3 2 6 2" xfId="47663" xr:uid="{00000000-0005-0000-0000-0000A9810000}"/>
    <cellStyle name="Normal 10 7 4 3 2 7" xfId="23374" xr:uid="{00000000-0005-0000-0000-0000AA810000}"/>
    <cellStyle name="Normal 10 7 4 3 2 7 2" xfId="47664" xr:uid="{00000000-0005-0000-0000-0000AB810000}"/>
    <cellStyle name="Normal 10 7 4 3 2 8" xfId="47665" xr:uid="{00000000-0005-0000-0000-0000AC810000}"/>
    <cellStyle name="Normal 10 7 4 3 3" xfId="5614" xr:uid="{00000000-0005-0000-0000-0000AD810000}"/>
    <cellStyle name="Normal 10 7 4 3 3 2" xfId="5615" xr:uid="{00000000-0005-0000-0000-0000AE810000}"/>
    <cellStyle name="Normal 10 7 4 3 3 2 2" xfId="23375" xr:uid="{00000000-0005-0000-0000-0000AF810000}"/>
    <cellStyle name="Normal 10 7 4 3 3 2 2 2" xfId="47666" xr:uid="{00000000-0005-0000-0000-0000B0810000}"/>
    <cellStyle name="Normal 10 7 4 3 3 2 3" xfId="47667" xr:uid="{00000000-0005-0000-0000-0000B1810000}"/>
    <cellStyle name="Normal 10 7 4 3 3 3" xfId="10544" xr:uid="{00000000-0005-0000-0000-0000B2810000}"/>
    <cellStyle name="Normal 10 7 4 3 3 3 2" xfId="23376" xr:uid="{00000000-0005-0000-0000-0000B3810000}"/>
    <cellStyle name="Normal 10 7 4 3 3 3 2 2" xfId="47668" xr:uid="{00000000-0005-0000-0000-0000B4810000}"/>
    <cellStyle name="Normal 10 7 4 3 3 3 3" xfId="47669" xr:uid="{00000000-0005-0000-0000-0000B5810000}"/>
    <cellStyle name="Normal 10 7 4 3 3 4" xfId="23377" xr:uid="{00000000-0005-0000-0000-0000B6810000}"/>
    <cellStyle name="Normal 10 7 4 3 3 4 2" xfId="47670" xr:uid="{00000000-0005-0000-0000-0000B7810000}"/>
    <cellStyle name="Normal 10 7 4 3 3 5" xfId="47671" xr:uid="{00000000-0005-0000-0000-0000B8810000}"/>
    <cellStyle name="Normal 10 7 4 3 4" xfId="5616" xr:uid="{00000000-0005-0000-0000-0000B9810000}"/>
    <cellStyle name="Normal 10 7 4 3 4 2" xfId="23378" xr:uid="{00000000-0005-0000-0000-0000BA810000}"/>
    <cellStyle name="Normal 10 7 4 3 4 2 2" xfId="47672" xr:uid="{00000000-0005-0000-0000-0000BB810000}"/>
    <cellStyle name="Normal 10 7 4 3 4 3" xfId="47673" xr:uid="{00000000-0005-0000-0000-0000BC810000}"/>
    <cellStyle name="Normal 10 7 4 3 5" xfId="10545" xr:uid="{00000000-0005-0000-0000-0000BD810000}"/>
    <cellStyle name="Normal 10 7 4 3 5 2" xfId="23379" xr:uid="{00000000-0005-0000-0000-0000BE810000}"/>
    <cellStyle name="Normal 10 7 4 3 5 2 2" xfId="47674" xr:uid="{00000000-0005-0000-0000-0000BF810000}"/>
    <cellStyle name="Normal 10 7 4 3 5 3" xfId="47675" xr:uid="{00000000-0005-0000-0000-0000C0810000}"/>
    <cellStyle name="Normal 10 7 4 3 6" xfId="13590" xr:uid="{00000000-0005-0000-0000-0000C1810000}"/>
    <cellStyle name="Normal 10 7 4 3 6 2" xfId="23380" xr:uid="{00000000-0005-0000-0000-0000C2810000}"/>
    <cellStyle name="Normal 10 7 4 3 6 2 2" xfId="47676" xr:uid="{00000000-0005-0000-0000-0000C3810000}"/>
    <cellStyle name="Normal 10 7 4 3 6 3" xfId="47677" xr:uid="{00000000-0005-0000-0000-0000C4810000}"/>
    <cellStyle name="Normal 10 7 4 3 7" xfId="23381" xr:uid="{00000000-0005-0000-0000-0000C5810000}"/>
    <cellStyle name="Normal 10 7 4 3 7 2" xfId="47678" xr:uid="{00000000-0005-0000-0000-0000C6810000}"/>
    <cellStyle name="Normal 10 7 4 3 8" xfId="23382" xr:uid="{00000000-0005-0000-0000-0000C7810000}"/>
    <cellStyle name="Normal 10 7 4 3 8 2" xfId="47679" xr:uid="{00000000-0005-0000-0000-0000C8810000}"/>
    <cellStyle name="Normal 10 7 4 3 9" xfId="47680" xr:uid="{00000000-0005-0000-0000-0000C9810000}"/>
    <cellStyle name="Normal 10 7 4 4" xfId="1080" xr:uid="{00000000-0005-0000-0000-0000CA810000}"/>
    <cellStyle name="Normal 10 7 4 4 2" xfId="5617" xr:uid="{00000000-0005-0000-0000-0000CB810000}"/>
    <cellStyle name="Normal 10 7 4 4 2 2" xfId="5618" xr:uid="{00000000-0005-0000-0000-0000CC810000}"/>
    <cellStyle name="Normal 10 7 4 4 2 2 2" xfId="23383" xr:uid="{00000000-0005-0000-0000-0000CD810000}"/>
    <cellStyle name="Normal 10 7 4 4 2 2 2 2" xfId="47681" xr:uid="{00000000-0005-0000-0000-0000CE810000}"/>
    <cellStyle name="Normal 10 7 4 4 2 2 3" xfId="47682" xr:uid="{00000000-0005-0000-0000-0000CF810000}"/>
    <cellStyle name="Normal 10 7 4 4 2 3" xfId="10546" xr:uid="{00000000-0005-0000-0000-0000D0810000}"/>
    <cellStyle name="Normal 10 7 4 4 2 3 2" xfId="23384" xr:uid="{00000000-0005-0000-0000-0000D1810000}"/>
    <cellStyle name="Normal 10 7 4 4 2 3 2 2" xfId="47683" xr:uid="{00000000-0005-0000-0000-0000D2810000}"/>
    <cellStyle name="Normal 10 7 4 4 2 3 3" xfId="47684" xr:uid="{00000000-0005-0000-0000-0000D3810000}"/>
    <cellStyle name="Normal 10 7 4 4 2 4" xfId="23385" xr:uid="{00000000-0005-0000-0000-0000D4810000}"/>
    <cellStyle name="Normal 10 7 4 4 2 4 2" xfId="47685" xr:uid="{00000000-0005-0000-0000-0000D5810000}"/>
    <cellStyle name="Normal 10 7 4 4 2 5" xfId="47686" xr:uid="{00000000-0005-0000-0000-0000D6810000}"/>
    <cellStyle name="Normal 10 7 4 4 3" xfId="5619" xr:uid="{00000000-0005-0000-0000-0000D7810000}"/>
    <cellStyle name="Normal 10 7 4 4 3 2" xfId="23386" xr:uid="{00000000-0005-0000-0000-0000D8810000}"/>
    <cellStyle name="Normal 10 7 4 4 3 2 2" xfId="47687" xr:uid="{00000000-0005-0000-0000-0000D9810000}"/>
    <cellStyle name="Normal 10 7 4 4 3 3" xfId="47688" xr:uid="{00000000-0005-0000-0000-0000DA810000}"/>
    <cellStyle name="Normal 10 7 4 4 4" xfId="10547" xr:uid="{00000000-0005-0000-0000-0000DB810000}"/>
    <cellStyle name="Normal 10 7 4 4 4 2" xfId="23387" xr:uid="{00000000-0005-0000-0000-0000DC810000}"/>
    <cellStyle name="Normal 10 7 4 4 4 2 2" xfId="47689" xr:uid="{00000000-0005-0000-0000-0000DD810000}"/>
    <cellStyle name="Normal 10 7 4 4 4 3" xfId="47690" xr:uid="{00000000-0005-0000-0000-0000DE810000}"/>
    <cellStyle name="Normal 10 7 4 4 5" xfId="13591" xr:uid="{00000000-0005-0000-0000-0000DF810000}"/>
    <cellStyle name="Normal 10 7 4 4 5 2" xfId="23388" xr:uid="{00000000-0005-0000-0000-0000E0810000}"/>
    <cellStyle name="Normal 10 7 4 4 5 2 2" xfId="47691" xr:uid="{00000000-0005-0000-0000-0000E1810000}"/>
    <cellStyle name="Normal 10 7 4 4 5 3" xfId="47692" xr:uid="{00000000-0005-0000-0000-0000E2810000}"/>
    <cellStyle name="Normal 10 7 4 4 6" xfId="23389" xr:uid="{00000000-0005-0000-0000-0000E3810000}"/>
    <cellStyle name="Normal 10 7 4 4 6 2" xfId="47693" xr:uid="{00000000-0005-0000-0000-0000E4810000}"/>
    <cellStyle name="Normal 10 7 4 4 7" xfId="23390" xr:uid="{00000000-0005-0000-0000-0000E5810000}"/>
    <cellStyle name="Normal 10 7 4 4 7 2" xfId="47694" xr:uid="{00000000-0005-0000-0000-0000E6810000}"/>
    <cellStyle name="Normal 10 7 4 4 8" xfId="47695" xr:uid="{00000000-0005-0000-0000-0000E7810000}"/>
    <cellStyle name="Normal 10 7 4 5" xfId="1612" xr:uid="{00000000-0005-0000-0000-0000E8810000}"/>
    <cellStyle name="Normal 10 7 4 5 2" xfId="5620" xr:uid="{00000000-0005-0000-0000-0000E9810000}"/>
    <cellStyle name="Normal 10 7 4 5 2 2" xfId="23391" xr:uid="{00000000-0005-0000-0000-0000EA810000}"/>
    <cellStyle name="Normal 10 7 4 5 2 2 2" xfId="47696" xr:uid="{00000000-0005-0000-0000-0000EB810000}"/>
    <cellStyle name="Normal 10 7 4 5 2 3" xfId="47697" xr:uid="{00000000-0005-0000-0000-0000EC810000}"/>
    <cellStyle name="Normal 10 7 4 5 3" xfId="10548" xr:uid="{00000000-0005-0000-0000-0000ED810000}"/>
    <cellStyle name="Normal 10 7 4 5 3 2" xfId="23392" xr:uid="{00000000-0005-0000-0000-0000EE810000}"/>
    <cellStyle name="Normal 10 7 4 5 3 2 2" xfId="47698" xr:uid="{00000000-0005-0000-0000-0000EF810000}"/>
    <cellStyle name="Normal 10 7 4 5 3 3" xfId="47699" xr:uid="{00000000-0005-0000-0000-0000F0810000}"/>
    <cellStyle name="Normal 10 7 4 5 4" xfId="23393" xr:uid="{00000000-0005-0000-0000-0000F1810000}"/>
    <cellStyle name="Normal 10 7 4 5 4 2" xfId="47700" xr:uid="{00000000-0005-0000-0000-0000F2810000}"/>
    <cellStyle name="Normal 10 7 4 5 5" xfId="47701" xr:uid="{00000000-0005-0000-0000-0000F3810000}"/>
    <cellStyle name="Normal 10 7 4 6" xfId="5621" xr:uid="{00000000-0005-0000-0000-0000F4810000}"/>
    <cellStyle name="Normal 10 7 4 6 2" xfId="23394" xr:uid="{00000000-0005-0000-0000-0000F5810000}"/>
    <cellStyle name="Normal 10 7 4 6 2 2" xfId="47702" xr:uid="{00000000-0005-0000-0000-0000F6810000}"/>
    <cellStyle name="Normal 10 7 4 6 3" xfId="47703" xr:uid="{00000000-0005-0000-0000-0000F7810000}"/>
    <cellStyle name="Normal 10 7 4 7" xfId="10549" xr:uid="{00000000-0005-0000-0000-0000F8810000}"/>
    <cellStyle name="Normal 10 7 4 7 2" xfId="23395" xr:uid="{00000000-0005-0000-0000-0000F9810000}"/>
    <cellStyle name="Normal 10 7 4 7 2 2" xfId="47704" xr:uid="{00000000-0005-0000-0000-0000FA810000}"/>
    <cellStyle name="Normal 10 7 4 7 3" xfId="47705" xr:uid="{00000000-0005-0000-0000-0000FB810000}"/>
    <cellStyle name="Normal 10 7 4 8" xfId="13592" xr:uid="{00000000-0005-0000-0000-0000FC810000}"/>
    <cellStyle name="Normal 10 7 4 8 2" xfId="23396" xr:uid="{00000000-0005-0000-0000-0000FD810000}"/>
    <cellStyle name="Normal 10 7 4 8 2 2" xfId="47706" xr:uid="{00000000-0005-0000-0000-0000FE810000}"/>
    <cellStyle name="Normal 10 7 4 8 3" xfId="47707" xr:uid="{00000000-0005-0000-0000-0000FF810000}"/>
    <cellStyle name="Normal 10 7 4 9" xfId="23397" xr:uid="{00000000-0005-0000-0000-000000820000}"/>
    <cellStyle name="Normal 10 7 4 9 2" xfId="47708" xr:uid="{00000000-0005-0000-0000-000001820000}"/>
    <cellStyle name="Normal 10 7 5" xfId="317" xr:uid="{00000000-0005-0000-0000-000002820000}"/>
    <cellStyle name="Normal 10 7 5 10" xfId="47709" xr:uid="{00000000-0005-0000-0000-000003820000}"/>
    <cellStyle name="Normal 10 7 5 2" xfId="735" xr:uid="{00000000-0005-0000-0000-000004820000}"/>
    <cellStyle name="Normal 10 7 5 2 2" xfId="2246" xr:uid="{00000000-0005-0000-0000-000005820000}"/>
    <cellStyle name="Normal 10 7 5 2 2 2" xfId="5622" xr:uid="{00000000-0005-0000-0000-000006820000}"/>
    <cellStyle name="Normal 10 7 5 2 2 2 2" xfId="5623" xr:uid="{00000000-0005-0000-0000-000007820000}"/>
    <cellStyle name="Normal 10 7 5 2 2 2 2 2" xfId="23398" xr:uid="{00000000-0005-0000-0000-000008820000}"/>
    <cellStyle name="Normal 10 7 5 2 2 2 2 2 2" xfId="47710" xr:uid="{00000000-0005-0000-0000-000009820000}"/>
    <cellStyle name="Normal 10 7 5 2 2 2 2 3" xfId="47711" xr:uid="{00000000-0005-0000-0000-00000A820000}"/>
    <cellStyle name="Normal 10 7 5 2 2 2 3" xfId="10550" xr:uid="{00000000-0005-0000-0000-00000B820000}"/>
    <cellStyle name="Normal 10 7 5 2 2 2 3 2" xfId="23399" xr:uid="{00000000-0005-0000-0000-00000C820000}"/>
    <cellStyle name="Normal 10 7 5 2 2 2 3 2 2" xfId="47712" xr:uid="{00000000-0005-0000-0000-00000D820000}"/>
    <cellStyle name="Normal 10 7 5 2 2 2 3 3" xfId="47713" xr:uid="{00000000-0005-0000-0000-00000E820000}"/>
    <cellStyle name="Normal 10 7 5 2 2 2 4" xfId="23400" xr:uid="{00000000-0005-0000-0000-00000F820000}"/>
    <cellStyle name="Normal 10 7 5 2 2 2 4 2" xfId="47714" xr:uid="{00000000-0005-0000-0000-000010820000}"/>
    <cellStyle name="Normal 10 7 5 2 2 2 5" xfId="47715" xr:uid="{00000000-0005-0000-0000-000011820000}"/>
    <cellStyle name="Normal 10 7 5 2 2 3" xfId="5624" xr:uid="{00000000-0005-0000-0000-000012820000}"/>
    <cellStyle name="Normal 10 7 5 2 2 3 2" xfId="23401" xr:uid="{00000000-0005-0000-0000-000013820000}"/>
    <cellStyle name="Normal 10 7 5 2 2 3 2 2" xfId="47716" xr:uid="{00000000-0005-0000-0000-000014820000}"/>
    <cellStyle name="Normal 10 7 5 2 2 3 3" xfId="47717" xr:uid="{00000000-0005-0000-0000-000015820000}"/>
    <cellStyle name="Normal 10 7 5 2 2 4" xfId="10551" xr:uid="{00000000-0005-0000-0000-000016820000}"/>
    <cellStyle name="Normal 10 7 5 2 2 4 2" xfId="23402" xr:uid="{00000000-0005-0000-0000-000017820000}"/>
    <cellStyle name="Normal 10 7 5 2 2 4 2 2" xfId="47718" xr:uid="{00000000-0005-0000-0000-000018820000}"/>
    <cellStyle name="Normal 10 7 5 2 2 4 3" xfId="47719" xr:uid="{00000000-0005-0000-0000-000019820000}"/>
    <cellStyle name="Normal 10 7 5 2 2 5" xfId="13593" xr:uid="{00000000-0005-0000-0000-00001A820000}"/>
    <cellStyle name="Normal 10 7 5 2 2 5 2" xfId="23403" xr:uid="{00000000-0005-0000-0000-00001B820000}"/>
    <cellStyle name="Normal 10 7 5 2 2 5 2 2" xfId="47720" xr:uid="{00000000-0005-0000-0000-00001C820000}"/>
    <cellStyle name="Normal 10 7 5 2 2 5 3" xfId="47721" xr:uid="{00000000-0005-0000-0000-00001D820000}"/>
    <cellStyle name="Normal 10 7 5 2 2 6" xfId="23404" xr:uid="{00000000-0005-0000-0000-00001E820000}"/>
    <cellStyle name="Normal 10 7 5 2 2 6 2" xfId="47722" xr:uid="{00000000-0005-0000-0000-00001F820000}"/>
    <cellStyle name="Normal 10 7 5 2 2 7" xfId="23405" xr:uid="{00000000-0005-0000-0000-000020820000}"/>
    <cellStyle name="Normal 10 7 5 2 2 7 2" xfId="47723" xr:uid="{00000000-0005-0000-0000-000021820000}"/>
    <cellStyle name="Normal 10 7 5 2 2 8" xfId="47724" xr:uid="{00000000-0005-0000-0000-000022820000}"/>
    <cellStyle name="Normal 10 7 5 2 3" xfId="5625" xr:uid="{00000000-0005-0000-0000-000023820000}"/>
    <cellStyle name="Normal 10 7 5 2 3 2" xfId="5626" xr:uid="{00000000-0005-0000-0000-000024820000}"/>
    <cellStyle name="Normal 10 7 5 2 3 2 2" xfId="23406" xr:uid="{00000000-0005-0000-0000-000025820000}"/>
    <cellStyle name="Normal 10 7 5 2 3 2 2 2" xfId="47725" xr:uid="{00000000-0005-0000-0000-000026820000}"/>
    <cellStyle name="Normal 10 7 5 2 3 2 3" xfId="47726" xr:uid="{00000000-0005-0000-0000-000027820000}"/>
    <cellStyle name="Normal 10 7 5 2 3 3" xfId="10552" xr:uid="{00000000-0005-0000-0000-000028820000}"/>
    <cellStyle name="Normal 10 7 5 2 3 3 2" xfId="23407" xr:uid="{00000000-0005-0000-0000-000029820000}"/>
    <cellStyle name="Normal 10 7 5 2 3 3 2 2" xfId="47727" xr:uid="{00000000-0005-0000-0000-00002A820000}"/>
    <cellStyle name="Normal 10 7 5 2 3 3 3" xfId="47728" xr:uid="{00000000-0005-0000-0000-00002B820000}"/>
    <cellStyle name="Normal 10 7 5 2 3 4" xfId="23408" xr:uid="{00000000-0005-0000-0000-00002C820000}"/>
    <cellStyle name="Normal 10 7 5 2 3 4 2" xfId="47729" xr:uid="{00000000-0005-0000-0000-00002D820000}"/>
    <cellStyle name="Normal 10 7 5 2 3 5" xfId="47730" xr:uid="{00000000-0005-0000-0000-00002E820000}"/>
    <cellStyle name="Normal 10 7 5 2 4" xfId="5627" xr:uid="{00000000-0005-0000-0000-00002F820000}"/>
    <cellStyle name="Normal 10 7 5 2 4 2" xfId="23409" xr:uid="{00000000-0005-0000-0000-000030820000}"/>
    <cellStyle name="Normal 10 7 5 2 4 2 2" xfId="47731" xr:uid="{00000000-0005-0000-0000-000031820000}"/>
    <cellStyle name="Normal 10 7 5 2 4 3" xfId="47732" xr:uid="{00000000-0005-0000-0000-000032820000}"/>
    <cellStyle name="Normal 10 7 5 2 5" xfId="10553" xr:uid="{00000000-0005-0000-0000-000033820000}"/>
    <cellStyle name="Normal 10 7 5 2 5 2" xfId="23410" xr:uid="{00000000-0005-0000-0000-000034820000}"/>
    <cellStyle name="Normal 10 7 5 2 5 2 2" xfId="47733" xr:uid="{00000000-0005-0000-0000-000035820000}"/>
    <cellStyle name="Normal 10 7 5 2 5 3" xfId="47734" xr:uid="{00000000-0005-0000-0000-000036820000}"/>
    <cellStyle name="Normal 10 7 5 2 6" xfId="13594" xr:uid="{00000000-0005-0000-0000-000037820000}"/>
    <cellStyle name="Normal 10 7 5 2 6 2" xfId="23411" xr:uid="{00000000-0005-0000-0000-000038820000}"/>
    <cellStyle name="Normal 10 7 5 2 6 2 2" xfId="47735" xr:uid="{00000000-0005-0000-0000-000039820000}"/>
    <cellStyle name="Normal 10 7 5 2 6 3" xfId="47736" xr:uid="{00000000-0005-0000-0000-00003A820000}"/>
    <cellStyle name="Normal 10 7 5 2 7" xfId="23412" xr:uid="{00000000-0005-0000-0000-00003B820000}"/>
    <cellStyle name="Normal 10 7 5 2 7 2" xfId="47737" xr:uid="{00000000-0005-0000-0000-00003C820000}"/>
    <cellStyle name="Normal 10 7 5 2 8" xfId="23413" xr:uid="{00000000-0005-0000-0000-00003D820000}"/>
    <cellStyle name="Normal 10 7 5 2 8 2" xfId="47738" xr:uid="{00000000-0005-0000-0000-00003E820000}"/>
    <cellStyle name="Normal 10 7 5 2 9" xfId="47739" xr:uid="{00000000-0005-0000-0000-00003F820000}"/>
    <cellStyle name="Normal 10 7 5 3" xfId="1195" xr:uid="{00000000-0005-0000-0000-000040820000}"/>
    <cellStyle name="Normal 10 7 5 3 2" xfId="5628" xr:uid="{00000000-0005-0000-0000-000041820000}"/>
    <cellStyle name="Normal 10 7 5 3 2 2" xfId="5629" xr:uid="{00000000-0005-0000-0000-000042820000}"/>
    <cellStyle name="Normal 10 7 5 3 2 2 2" xfId="23414" xr:uid="{00000000-0005-0000-0000-000043820000}"/>
    <cellStyle name="Normal 10 7 5 3 2 2 2 2" xfId="47740" xr:uid="{00000000-0005-0000-0000-000044820000}"/>
    <cellStyle name="Normal 10 7 5 3 2 2 3" xfId="47741" xr:uid="{00000000-0005-0000-0000-000045820000}"/>
    <cellStyle name="Normal 10 7 5 3 2 3" xfId="10554" xr:uid="{00000000-0005-0000-0000-000046820000}"/>
    <cellStyle name="Normal 10 7 5 3 2 3 2" xfId="23415" xr:uid="{00000000-0005-0000-0000-000047820000}"/>
    <cellStyle name="Normal 10 7 5 3 2 3 2 2" xfId="47742" xr:uid="{00000000-0005-0000-0000-000048820000}"/>
    <cellStyle name="Normal 10 7 5 3 2 3 3" xfId="47743" xr:uid="{00000000-0005-0000-0000-000049820000}"/>
    <cellStyle name="Normal 10 7 5 3 2 4" xfId="23416" xr:uid="{00000000-0005-0000-0000-00004A820000}"/>
    <cellStyle name="Normal 10 7 5 3 2 4 2" xfId="47744" xr:uid="{00000000-0005-0000-0000-00004B820000}"/>
    <cellStyle name="Normal 10 7 5 3 2 5" xfId="47745" xr:uid="{00000000-0005-0000-0000-00004C820000}"/>
    <cellStyle name="Normal 10 7 5 3 3" xfId="5630" xr:uid="{00000000-0005-0000-0000-00004D820000}"/>
    <cellStyle name="Normal 10 7 5 3 3 2" xfId="23417" xr:uid="{00000000-0005-0000-0000-00004E820000}"/>
    <cellStyle name="Normal 10 7 5 3 3 2 2" xfId="47746" xr:uid="{00000000-0005-0000-0000-00004F820000}"/>
    <cellStyle name="Normal 10 7 5 3 3 3" xfId="47747" xr:uid="{00000000-0005-0000-0000-000050820000}"/>
    <cellStyle name="Normal 10 7 5 3 4" xfId="10555" xr:uid="{00000000-0005-0000-0000-000051820000}"/>
    <cellStyle name="Normal 10 7 5 3 4 2" xfId="23418" xr:uid="{00000000-0005-0000-0000-000052820000}"/>
    <cellStyle name="Normal 10 7 5 3 4 2 2" xfId="47748" xr:uid="{00000000-0005-0000-0000-000053820000}"/>
    <cellStyle name="Normal 10 7 5 3 4 3" xfId="47749" xr:uid="{00000000-0005-0000-0000-000054820000}"/>
    <cellStyle name="Normal 10 7 5 3 5" xfId="13595" xr:uid="{00000000-0005-0000-0000-000055820000}"/>
    <cellStyle name="Normal 10 7 5 3 5 2" xfId="23419" xr:uid="{00000000-0005-0000-0000-000056820000}"/>
    <cellStyle name="Normal 10 7 5 3 5 2 2" xfId="47750" xr:uid="{00000000-0005-0000-0000-000057820000}"/>
    <cellStyle name="Normal 10 7 5 3 5 3" xfId="47751" xr:uid="{00000000-0005-0000-0000-000058820000}"/>
    <cellStyle name="Normal 10 7 5 3 6" xfId="23420" xr:uid="{00000000-0005-0000-0000-000059820000}"/>
    <cellStyle name="Normal 10 7 5 3 6 2" xfId="47752" xr:uid="{00000000-0005-0000-0000-00005A820000}"/>
    <cellStyle name="Normal 10 7 5 3 7" xfId="23421" xr:uid="{00000000-0005-0000-0000-00005B820000}"/>
    <cellStyle name="Normal 10 7 5 3 7 2" xfId="47753" xr:uid="{00000000-0005-0000-0000-00005C820000}"/>
    <cellStyle name="Normal 10 7 5 3 8" xfId="47754" xr:uid="{00000000-0005-0000-0000-00005D820000}"/>
    <cellStyle name="Normal 10 7 5 4" xfId="1727" xr:uid="{00000000-0005-0000-0000-00005E820000}"/>
    <cellStyle name="Normal 10 7 5 4 2" xfId="5631" xr:uid="{00000000-0005-0000-0000-00005F820000}"/>
    <cellStyle name="Normal 10 7 5 4 2 2" xfId="23422" xr:uid="{00000000-0005-0000-0000-000060820000}"/>
    <cellStyle name="Normal 10 7 5 4 2 2 2" xfId="47755" xr:uid="{00000000-0005-0000-0000-000061820000}"/>
    <cellStyle name="Normal 10 7 5 4 2 3" xfId="47756" xr:uid="{00000000-0005-0000-0000-000062820000}"/>
    <cellStyle name="Normal 10 7 5 4 3" xfId="10556" xr:uid="{00000000-0005-0000-0000-000063820000}"/>
    <cellStyle name="Normal 10 7 5 4 3 2" xfId="23423" xr:uid="{00000000-0005-0000-0000-000064820000}"/>
    <cellStyle name="Normal 10 7 5 4 3 2 2" xfId="47757" xr:uid="{00000000-0005-0000-0000-000065820000}"/>
    <cellStyle name="Normal 10 7 5 4 3 3" xfId="47758" xr:uid="{00000000-0005-0000-0000-000066820000}"/>
    <cellStyle name="Normal 10 7 5 4 4" xfId="23424" xr:uid="{00000000-0005-0000-0000-000067820000}"/>
    <cellStyle name="Normal 10 7 5 4 4 2" xfId="47759" xr:uid="{00000000-0005-0000-0000-000068820000}"/>
    <cellStyle name="Normal 10 7 5 4 5" xfId="47760" xr:uid="{00000000-0005-0000-0000-000069820000}"/>
    <cellStyle name="Normal 10 7 5 5" xfId="5632" xr:uid="{00000000-0005-0000-0000-00006A820000}"/>
    <cellStyle name="Normal 10 7 5 5 2" xfId="23425" xr:uid="{00000000-0005-0000-0000-00006B820000}"/>
    <cellStyle name="Normal 10 7 5 5 2 2" xfId="47761" xr:uid="{00000000-0005-0000-0000-00006C820000}"/>
    <cellStyle name="Normal 10 7 5 5 3" xfId="47762" xr:uid="{00000000-0005-0000-0000-00006D820000}"/>
    <cellStyle name="Normal 10 7 5 6" xfId="10557" xr:uid="{00000000-0005-0000-0000-00006E820000}"/>
    <cellStyle name="Normal 10 7 5 6 2" xfId="23426" xr:uid="{00000000-0005-0000-0000-00006F820000}"/>
    <cellStyle name="Normal 10 7 5 6 2 2" xfId="47763" xr:uid="{00000000-0005-0000-0000-000070820000}"/>
    <cellStyle name="Normal 10 7 5 6 3" xfId="47764" xr:uid="{00000000-0005-0000-0000-000071820000}"/>
    <cellStyle name="Normal 10 7 5 7" xfId="13596" xr:uid="{00000000-0005-0000-0000-000072820000}"/>
    <cellStyle name="Normal 10 7 5 7 2" xfId="23427" xr:uid="{00000000-0005-0000-0000-000073820000}"/>
    <cellStyle name="Normal 10 7 5 7 2 2" xfId="47765" xr:uid="{00000000-0005-0000-0000-000074820000}"/>
    <cellStyle name="Normal 10 7 5 7 3" xfId="47766" xr:uid="{00000000-0005-0000-0000-000075820000}"/>
    <cellStyle name="Normal 10 7 5 8" xfId="23428" xr:uid="{00000000-0005-0000-0000-000076820000}"/>
    <cellStyle name="Normal 10 7 5 8 2" xfId="47767" xr:uid="{00000000-0005-0000-0000-000077820000}"/>
    <cellStyle name="Normal 10 7 5 9" xfId="23429" xr:uid="{00000000-0005-0000-0000-000078820000}"/>
    <cellStyle name="Normal 10 7 5 9 2" xfId="47768" xr:uid="{00000000-0005-0000-0000-000079820000}"/>
    <cellStyle name="Normal 10 7 6" xfId="505" xr:uid="{00000000-0005-0000-0000-00007A820000}"/>
    <cellStyle name="Normal 10 7 6 10" xfId="47769" xr:uid="{00000000-0005-0000-0000-00007B820000}"/>
    <cellStyle name="Normal 10 7 6 2" xfId="1453" xr:uid="{00000000-0005-0000-0000-00007C820000}"/>
    <cellStyle name="Normal 10 7 6 2 2" xfId="2477" xr:uid="{00000000-0005-0000-0000-00007D820000}"/>
    <cellStyle name="Normal 10 7 6 2 2 2" xfId="5633" xr:uid="{00000000-0005-0000-0000-00007E820000}"/>
    <cellStyle name="Normal 10 7 6 2 2 2 2" xfId="5634" xr:uid="{00000000-0005-0000-0000-00007F820000}"/>
    <cellStyle name="Normal 10 7 6 2 2 2 2 2" xfId="23430" xr:uid="{00000000-0005-0000-0000-000080820000}"/>
    <cellStyle name="Normal 10 7 6 2 2 2 2 2 2" xfId="47770" xr:uid="{00000000-0005-0000-0000-000081820000}"/>
    <cellStyle name="Normal 10 7 6 2 2 2 2 3" xfId="47771" xr:uid="{00000000-0005-0000-0000-000082820000}"/>
    <cellStyle name="Normal 10 7 6 2 2 2 3" xfId="10558" xr:uid="{00000000-0005-0000-0000-000083820000}"/>
    <cellStyle name="Normal 10 7 6 2 2 2 3 2" xfId="23431" xr:uid="{00000000-0005-0000-0000-000084820000}"/>
    <cellStyle name="Normal 10 7 6 2 2 2 3 2 2" xfId="47772" xr:uid="{00000000-0005-0000-0000-000085820000}"/>
    <cellStyle name="Normal 10 7 6 2 2 2 3 3" xfId="47773" xr:uid="{00000000-0005-0000-0000-000086820000}"/>
    <cellStyle name="Normal 10 7 6 2 2 2 4" xfId="23432" xr:uid="{00000000-0005-0000-0000-000087820000}"/>
    <cellStyle name="Normal 10 7 6 2 2 2 4 2" xfId="47774" xr:uid="{00000000-0005-0000-0000-000088820000}"/>
    <cellStyle name="Normal 10 7 6 2 2 2 5" xfId="47775" xr:uid="{00000000-0005-0000-0000-000089820000}"/>
    <cellStyle name="Normal 10 7 6 2 2 3" xfId="5635" xr:uid="{00000000-0005-0000-0000-00008A820000}"/>
    <cellStyle name="Normal 10 7 6 2 2 3 2" xfId="23433" xr:uid="{00000000-0005-0000-0000-00008B820000}"/>
    <cellStyle name="Normal 10 7 6 2 2 3 2 2" xfId="47776" xr:uid="{00000000-0005-0000-0000-00008C820000}"/>
    <cellStyle name="Normal 10 7 6 2 2 3 3" xfId="47777" xr:uid="{00000000-0005-0000-0000-00008D820000}"/>
    <cellStyle name="Normal 10 7 6 2 2 4" xfId="10559" xr:uid="{00000000-0005-0000-0000-00008E820000}"/>
    <cellStyle name="Normal 10 7 6 2 2 4 2" xfId="23434" xr:uid="{00000000-0005-0000-0000-00008F820000}"/>
    <cellStyle name="Normal 10 7 6 2 2 4 2 2" xfId="47778" xr:uid="{00000000-0005-0000-0000-000090820000}"/>
    <cellStyle name="Normal 10 7 6 2 2 4 3" xfId="47779" xr:uid="{00000000-0005-0000-0000-000091820000}"/>
    <cellStyle name="Normal 10 7 6 2 2 5" xfId="13597" xr:uid="{00000000-0005-0000-0000-000092820000}"/>
    <cellStyle name="Normal 10 7 6 2 2 5 2" xfId="23435" xr:uid="{00000000-0005-0000-0000-000093820000}"/>
    <cellStyle name="Normal 10 7 6 2 2 5 2 2" xfId="47780" xr:uid="{00000000-0005-0000-0000-000094820000}"/>
    <cellStyle name="Normal 10 7 6 2 2 5 3" xfId="47781" xr:uid="{00000000-0005-0000-0000-000095820000}"/>
    <cellStyle name="Normal 10 7 6 2 2 6" xfId="23436" xr:uid="{00000000-0005-0000-0000-000096820000}"/>
    <cellStyle name="Normal 10 7 6 2 2 6 2" xfId="47782" xr:uid="{00000000-0005-0000-0000-000097820000}"/>
    <cellStyle name="Normal 10 7 6 2 2 7" xfId="23437" xr:uid="{00000000-0005-0000-0000-000098820000}"/>
    <cellStyle name="Normal 10 7 6 2 2 7 2" xfId="47783" xr:uid="{00000000-0005-0000-0000-000099820000}"/>
    <cellStyle name="Normal 10 7 6 2 2 8" xfId="47784" xr:uid="{00000000-0005-0000-0000-00009A820000}"/>
    <cellStyle name="Normal 10 7 6 2 3" xfId="5636" xr:uid="{00000000-0005-0000-0000-00009B820000}"/>
    <cellStyle name="Normal 10 7 6 2 3 2" xfId="5637" xr:uid="{00000000-0005-0000-0000-00009C820000}"/>
    <cellStyle name="Normal 10 7 6 2 3 2 2" xfId="23438" xr:uid="{00000000-0005-0000-0000-00009D820000}"/>
    <cellStyle name="Normal 10 7 6 2 3 2 2 2" xfId="47785" xr:uid="{00000000-0005-0000-0000-00009E820000}"/>
    <cellStyle name="Normal 10 7 6 2 3 2 3" xfId="47786" xr:uid="{00000000-0005-0000-0000-00009F820000}"/>
    <cellStyle name="Normal 10 7 6 2 3 3" xfId="10560" xr:uid="{00000000-0005-0000-0000-0000A0820000}"/>
    <cellStyle name="Normal 10 7 6 2 3 3 2" xfId="23439" xr:uid="{00000000-0005-0000-0000-0000A1820000}"/>
    <cellStyle name="Normal 10 7 6 2 3 3 2 2" xfId="47787" xr:uid="{00000000-0005-0000-0000-0000A2820000}"/>
    <cellStyle name="Normal 10 7 6 2 3 3 3" xfId="47788" xr:uid="{00000000-0005-0000-0000-0000A3820000}"/>
    <cellStyle name="Normal 10 7 6 2 3 4" xfId="23440" xr:uid="{00000000-0005-0000-0000-0000A4820000}"/>
    <cellStyle name="Normal 10 7 6 2 3 4 2" xfId="47789" xr:uid="{00000000-0005-0000-0000-0000A5820000}"/>
    <cellStyle name="Normal 10 7 6 2 3 5" xfId="47790" xr:uid="{00000000-0005-0000-0000-0000A6820000}"/>
    <cellStyle name="Normal 10 7 6 2 4" xfId="5638" xr:uid="{00000000-0005-0000-0000-0000A7820000}"/>
    <cellStyle name="Normal 10 7 6 2 4 2" xfId="23441" xr:uid="{00000000-0005-0000-0000-0000A8820000}"/>
    <cellStyle name="Normal 10 7 6 2 4 2 2" xfId="47791" xr:uid="{00000000-0005-0000-0000-0000A9820000}"/>
    <cellStyle name="Normal 10 7 6 2 4 3" xfId="47792" xr:uid="{00000000-0005-0000-0000-0000AA820000}"/>
    <cellStyle name="Normal 10 7 6 2 5" xfId="10561" xr:uid="{00000000-0005-0000-0000-0000AB820000}"/>
    <cellStyle name="Normal 10 7 6 2 5 2" xfId="23442" xr:uid="{00000000-0005-0000-0000-0000AC820000}"/>
    <cellStyle name="Normal 10 7 6 2 5 2 2" xfId="47793" xr:uid="{00000000-0005-0000-0000-0000AD820000}"/>
    <cellStyle name="Normal 10 7 6 2 5 3" xfId="47794" xr:uid="{00000000-0005-0000-0000-0000AE820000}"/>
    <cellStyle name="Normal 10 7 6 2 6" xfId="13598" xr:uid="{00000000-0005-0000-0000-0000AF820000}"/>
    <cellStyle name="Normal 10 7 6 2 6 2" xfId="23443" xr:uid="{00000000-0005-0000-0000-0000B0820000}"/>
    <cellStyle name="Normal 10 7 6 2 6 2 2" xfId="47795" xr:uid="{00000000-0005-0000-0000-0000B1820000}"/>
    <cellStyle name="Normal 10 7 6 2 6 3" xfId="47796" xr:uid="{00000000-0005-0000-0000-0000B2820000}"/>
    <cellStyle name="Normal 10 7 6 2 7" xfId="23444" xr:uid="{00000000-0005-0000-0000-0000B3820000}"/>
    <cellStyle name="Normal 10 7 6 2 7 2" xfId="47797" xr:uid="{00000000-0005-0000-0000-0000B4820000}"/>
    <cellStyle name="Normal 10 7 6 2 8" xfId="23445" xr:uid="{00000000-0005-0000-0000-0000B5820000}"/>
    <cellStyle name="Normal 10 7 6 2 8 2" xfId="47798" xr:uid="{00000000-0005-0000-0000-0000B6820000}"/>
    <cellStyle name="Normal 10 7 6 2 9" xfId="47799" xr:uid="{00000000-0005-0000-0000-0000B7820000}"/>
    <cellStyle name="Normal 10 7 6 3" xfId="1959" xr:uid="{00000000-0005-0000-0000-0000B8820000}"/>
    <cellStyle name="Normal 10 7 6 3 2" xfId="5639" xr:uid="{00000000-0005-0000-0000-0000B9820000}"/>
    <cellStyle name="Normal 10 7 6 3 2 2" xfId="5640" xr:uid="{00000000-0005-0000-0000-0000BA820000}"/>
    <cellStyle name="Normal 10 7 6 3 2 2 2" xfId="23446" xr:uid="{00000000-0005-0000-0000-0000BB820000}"/>
    <cellStyle name="Normal 10 7 6 3 2 2 2 2" xfId="47800" xr:uid="{00000000-0005-0000-0000-0000BC820000}"/>
    <cellStyle name="Normal 10 7 6 3 2 2 3" xfId="47801" xr:uid="{00000000-0005-0000-0000-0000BD820000}"/>
    <cellStyle name="Normal 10 7 6 3 2 3" xfId="10562" xr:uid="{00000000-0005-0000-0000-0000BE820000}"/>
    <cellStyle name="Normal 10 7 6 3 2 3 2" xfId="23447" xr:uid="{00000000-0005-0000-0000-0000BF820000}"/>
    <cellStyle name="Normal 10 7 6 3 2 3 2 2" xfId="47802" xr:uid="{00000000-0005-0000-0000-0000C0820000}"/>
    <cellStyle name="Normal 10 7 6 3 2 3 3" xfId="47803" xr:uid="{00000000-0005-0000-0000-0000C1820000}"/>
    <cellStyle name="Normal 10 7 6 3 2 4" xfId="23448" xr:uid="{00000000-0005-0000-0000-0000C2820000}"/>
    <cellStyle name="Normal 10 7 6 3 2 4 2" xfId="47804" xr:uid="{00000000-0005-0000-0000-0000C3820000}"/>
    <cellStyle name="Normal 10 7 6 3 2 5" xfId="47805" xr:uid="{00000000-0005-0000-0000-0000C4820000}"/>
    <cellStyle name="Normal 10 7 6 3 3" xfId="5641" xr:uid="{00000000-0005-0000-0000-0000C5820000}"/>
    <cellStyle name="Normal 10 7 6 3 3 2" xfId="23449" xr:uid="{00000000-0005-0000-0000-0000C6820000}"/>
    <cellStyle name="Normal 10 7 6 3 3 2 2" xfId="47806" xr:uid="{00000000-0005-0000-0000-0000C7820000}"/>
    <cellStyle name="Normal 10 7 6 3 3 3" xfId="47807" xr:uid="{00000000-0005-0000-0000-0000C8820000}"/>
    <cellStyle name="Normal 10 7 6 3 4" xfId="10563" xr:uid="{00000000-0005-0000-0000-0000C9820000}"/>
    <cellStyle name="Normal 10 7 6 3 4 2" xfId="23450" xr:uid="{00000000-0005-0000-0000-0000CA820000}"/>
    <cellStyle name="Normal 10 7 6 3 4 2 2" xfId="47808" xr:uid="{00000000-0005-0000-0000-0000CB820000}"/>
    <cellStyle name="Normal 10 7 6 3 4 3" xfId="47809" xr:uid="{00000000-0005-0000-0000-0000CC820000}"/>
    <cellStyle name="Normal 10 7 6 3 5" xfId="13599" xr:uid="{00000000-0005-0000-0000-0000CD820000}"/>
    <cellStyle name="Normal 10 7 6 3 5 2" xfId="23451" xr:uid="{00000000-0005-0000-0000-0000CE820000}"/>
    <cellStyle name="Normal 10 7 6 3 5 2 2" xfId="47810" xr:uid="{00000000-0005-0000-0000-0000CF820000}"/>
    <cellStyle name="Normal 10 7 6 3 5 3" xfId="47811" xr:uid="{00000000-0005-0000-0000-0000D0820000}"/>
    <cellStyle name="Normal 10 7 6 3 6" xfId="23452" xr:uid="{00000000-0005-0000-0000-0000D1820000}"/>
    <cellStyle name="Normal 10 7 6 3 6 2" xfId="47812" xr:uid="{00000000-0005-0000-0000-0000D2820000}"/>
    <cellStyle name="Normal 10 7 6 3 7" xfId="23453" xr:uid="{00000000-0005-0000-0000-0000D3820000}"/>
    <cellStyle name="Normal 10 7 6 3 7 2" xfId="47813" xr:uid="{00000000-0005-0000-0000-0000D4820000}"/>
    <cellStyle name="Normal 10 7 6 3 8" xfId="47814" xr:uid="{00000000-0005-0000-0000-0000D5820000}"/>
    <cellStyle name="Normal 10 7 6 4" xfId="5642" xr:uid="{00000000-0005-0000-0000-0000D6820000}"/>
    <cellStyle name="Normal 10 7 6 4 2" xfId="5643" xr:uid="{00000000-0005-0000-0000-0000D7820000}"/>
    <cellStyle name="Normal 10 7 6 4 2 2" xfId="23454" xr:uid="{00000000-0005-0000-0000-0000D8820000}"/>
    <cellStyle name="Normal 10 7 6 4 2 2 2" xfId="47815" xr:uid="{00000000-0005-0000-0000-0000D9820000}"/>
    <cellStyle name="Normal 10 7 6 4 2 3" xfId="47816" xr:uid="{00000000-0005-0000-0000-0000DA820000}"/>
    <cellStyle name="Normal 10 7 6 4 3" xfId="10564" xr:uid="{00000000-0005-0000-0000-0000DB820000}"/>
    <cellStyle name="Normal 10 7 6 4 3 2" xfId="23455" xr:uid="{00000000-0005-0000-0000-0000DC820000}"/>
    <cellStyle name="Normal 10 7 6 4 3 2 2" xfId="47817" xr:uid="{00000000-0005-0000-0000-0000DD820000}"/>
    <cellStyle name="Normal 10 7 6 4 3 3" xfId="47818" xr:uid="{00000000-0005-0000-0000-0000DE820000}"/>
    <cellStyle name="Normal 10 7 6 4 4" xfId="23456" xr:uid="{00000000-0005-0000-0000-0000DF820000}"/>
    <cellStyle name="Normal 10 7 6 4 4 2" xfId="47819" xr:uid="{00000000-0005-0000-0000-0000E0820000}"/>
    <cellStyle name="Normal 10 7 6 4 5" xfId="47820" xr:uid="{00000000-0005-0000-0000-0000E1820000}"/>
    <cellStyle name="Normal 10 7 6 5" xfId="5644" xr:uid="{00000000-0005-0000-0000-0000E2820000}"/>
    <cellStyle name="Normal 10 7 6 5 2" xfId="23457" xr:uid="{00000000-0005-0000-0000-0000E3820000}"/>
    <cellStyle name="Normal 10 7 6 5 2 2" xfId="47821" xr:uid="{00000000-0005-0000-0000-0000E4820000}"/>
    <cellStyle name="Normal 10 7 6 5 3" xfId="47822" xr:uid="{00000000-0005-0000-0000-0000E5820000}"/>
    <cellStyle name="Normal 10 7 6 6" xfId="10565" xr:uid="{00000000-0005-0000-0000-0000E6820000}"/>
    <cellStyle name="Normal 10 7 6 6 2" xfId="23458" xr:uid="{00000000-0005-0000-0000-0000E7820000}"/>
    <cellStyle name="Normal 10 7 6 6 2 2" xfId="47823" xr:uid="{00000000-0005-0000-0000-0000E8820000}"/>
    <cellStyle name="Normal 10 7 6 6 3" xfId="47824" xr:uid="{00000000-0005-0000-0000-0000E9820000}"/>
    <cellStyle name="Normal 10 7 6 7" xfId="13600" xr:uid="{00000000-0005-0000-0000-0000EA820000}"/>
    <cellStyle name="Normal 10 7 6 7 2" xfId="23459" xr:uid="{00000000-0005-0000-0000-0000EB820000}"/>
    <cellStyle name="Normal 10 7 6 7 2 2" xfId="47825" xr:uid="{00000000-0005-0000-0000-0000EC820000}"/>
    <cellStyle name="Normal 10 7 6 7 3" xfId="47826" xr:uid="{00000000-0005-0000-0000-0000ED820000}"/>
    <cellStyle name="Normal 10 7 6 8" xfId="23460" xr:uid="{00000000-0005-0000-0000-0000EE820000}"/>
    <cellStyle name="Normal 10 7 6 8 2" xfId="47827" xr:uid="{00000000-0005-0000-0000-0000EF820000}"/>
    <cellStyle name="Normal 10 7 6 9" xfId="23461" xr:uid="{00000000-0005-0000-0000-0000F0820000}"/>
    <cellStyle name="Normal 10 7 6 9 2" xfId="47828" xr:uid="{00000000-0005-0000-0000-0000F1820000}"/>
    <cellStyle name="Normal 10 7 7" xfId="965" xr:uid="{00000000-0005-0000-0000-0000F2820000}"/>
    <cellStyle name="Normal 10 7 7 2" xfId="2016" xr:uid="{00000000-0005-0000-0000-0000F3820000}"/>
    <cellStyle name="Normal 10 7 7 2 2" xfId="5645" xr:uid="{00000000-0005-0000-0000-0000F4820000}"/>
    <cellStyle name="Normal 10 7 7 2 2 2" xfId="5646" xr:uid="{00000000-0005-0000-0000-0000F5820000}"/>
    <cellStyle name="Normal 10 7 7 2 2 2 2" xfId="23462" xr:uid="{00000000-0005-0000-0000-0000F6820000}"/>
    <cellStyle name="Normal 10 7 7 2 2 2 2 2" xfId="47829" xr:uid="{00000000-0005-0000-0000-0000F7820000}"/>
    <cellStyle name="Normal 10 7 7 2 2 2 3" xfId="47830" xr:uid="{00000000-0005-0000-0000-0000F8820000}"/>
    <cellStyle name="Normal 10 7 7 2 2 3" xfId="10566" xr:uid="{00000000-0005-0000-0000-0000F9820000}"/>
    <cellStyle name="Normal 10 7 7 2 2 3 2" xfId="23463" xr:uid="{00000000-0005-0000-0000-0000FA820000}"/>
    <cellStyle name="Normal 10 7 7 2 2 3 2 2" xfId="47831" xr:uid="{00000000-0005-0000-0000-0000FB820000}"/>
    <cellStyle name="Normal 10 7 7 2 2 3 3" xfId="47832" xr:uid="{00000000-0005-0000-0000-0000FC820000}"/>
    <cellStyle name="Normal 10 7 7 2 2 4" xfId="23464" xr:uid="{00000000-0005-0000-0000-0000FD820000}"/>
    <cellStyle name="Normal 10 7 7 2 2 4 2" xfId="47833" xr:uid="{00000000-0005-0000-0000-0000FE820000}"/>
    <cellStyle name="Normal 10 7 7 2 2 5" xfId="47834" xr:uid="{00000000-0005-0000-0000-0000FF820000}"/>
    <cellStyle name="Normal 10 7 7 2 3" xfId="5647" xr:uid="{00000000-0005-0000-0000-000000830000}"/>
    <cellStyle name="Normal 10 7 7 2 3 2" xfId="23465" xr:uid="{00000000-0005-0000-0000-000001830000}"/>
    <cellStyle name="Normal 10 7 7 2 3 2 2" xfId="47835" xr:uid="{00000000-0005-0000-0000-000002830000}"/>
    <cellStyle name="Normal 10 7 7 2 3 3" xfId="47836" xr:uid="{00000000-0005-0000-0000-000003830000}"/>
    <cellStyle name="Normal 10 7 7 2 4" xfId="10567" xr:uid="{00000000-0005-0000-0000-000004830000}"/>
    <cellStyle name="Normal 10 7 7 2 4 2" xfId="23466" xr:uid="{00000000-0005-0000-0000-000005830000}"/>
    <cellStyle name="Normal 10 7 7 2 4 2 2" xfId="47837" xr:uid="{00000000-0005-0000-0000-000006830000}"/>
    <cellStyle name="Normal 10 7 7 2 4 3" xfId="47838" xr:uid="{00000000-0005-0000-0000-000007830000}"/>
    <cellStyle name="Normal 10 7 7 2 5" xfId="13601" xr:uid="{00000000-0005-0000-0000-000008830000}"/>
    <cellStyle name="Normal 10 7 7 2 5 2" xfId="23467" xr:uid="{00000000-0005-0000-0000-000009830000}"/>
    <cellStyle name="Normal 10 7 7 2 5 2 2" xfId="47839" xr:uid="{00000000-0005-0000-0000-00000A830000}"/>
    <cellStyle name="Normal 10 7 7 2 5 3" xfId="47840" xr:uid="{00000000-0005-0000-0000-00000B830000}"/>
    <cellStyle name="Normal 10 7 7 2 6" xfId="23468" xr:uid="{00000000-0005-0000-0000-00000C830000}"/>
    <cellStyle name="Normal 10 7 7 2 6 2" xfId="47841" xr:uid="{00000000-0005-0000-0000-00000D830000}"/>
    <cellStyle name="Normal 10 7 7 2 7" xfId="23469" xr:uid="{00000000-0005-0000-0000-00000E830000}"/>
    <cellStyle name="Normal 10 7 7 2 7 2" xfId="47842" xr:uid="{00000000-0005-0000-0000-00000F830000}"/>
    <cellStyle name="Normal 10 7 7 2 8" xfId="47843" xr:uid="{00000000-0005-0000-0000-000010830000}"/>
    <cellStyle name="Normal 10 7 7 3" xfId="5648" xr:uid="{00000000-0005-0000-0000-000011830000}"/>
    <cellStyle name="Normal 10 7 7 3 2" xfId="5649" xr:uid="{00000000-0005-0000-0000-000012830000}"/>
    <cellStyle name="Normal 10 7 7 3 2 2" xfId="23470" xr:uid="{00000000-0005-0000-0000-000013830000}"/>
    <cellStyle name="Normal 10 7 7 3 2 2 2" xfId="47844" xr:uid="{00000000-0005-0000-0000-000014830000}"/>
    <cellStyle name="Normal 10 7 7 3 2 3" xfId="47845" xr:uid="{00000000-0005-0000-0000-000015830000}"/>
    <cellStyle name="Normal 10 7 7 3 3" xfId="10568" xr:uid="{00000000-0005-0000-0000-000016830000}"/>
    <cellStyle name="Normal 10 7 7 3 3 2" xfId="23471" xr:uid="{00000000-0005-0000-0000-000017830000}"/>
    <cellStyle name="Normal 10 7 7 3 3 2 2" xfId="47846" xr:uid="{00000000-0005-0000-0000-000018830000}"/>
    <cellStyle name="Normal 10 7 7 3 3 3" xfId="47847" xr:uid="{00000000-0005-0000-0000-000019830000}"/>
    <cellStyle name="Normal 10 7 7 3 4" xfId="23472" xr:uid="{00000000-0005-0000-0000-00001A830000}"/>
    <cellStyle name="Normal 10 7 7 3 4 2" xfId="47848" xr:uid="{00000000-0005-0000-0000-00001B830000}"/>
    <cellStyle name="Normal 10 7 7 3 5" xfId="47849" xr:uid="{00000000-0005-0000-0000-00001C830000}"/>
    <cellStyle name="Normal 10 7 7 4" xfId="5650" xr:uid="{00000000-0005-0000-0000-00001D830000}"/>
    <cellStyle name="Normal 10 7 7 4 2" xfId="23473" xr:uid="{00000000-0005-0000-0000-00001E830000}"/>
    <cellStyle name="Normal 10 7 7 4 2 2" xfId="47850" xr:uid="{00000000-0005-0000-0000-00001F830000}"/>
    <cellStyle name="Normal 10 7 7 4 3" xfId="47851" xr:uid="{00000000-0005-0000-0000-000020830000}"/>
    <cellStyle name="Normal 10 7 7 5" xfId="10569" xr:uid="{00000000-0005-0000-0000-000021830000}"/>
    <cellStyle name="Normal 10 7 7 5 2" xfId="23474" xr:uid="{00000000-0005-0000-0000-000022830000}"/>
    <cellStyle name="Normal 10 7 7 5 2 2" xfId="47852" xr:uid="{00000000-0005-0000-0000-000023830000}"/>
    <cellStyle name="Normal 10 7 7 5 3" xfId="47853" xr:uid="{00000000-0005-0000-0000-000024830000}"/>
    <cellStyle name="Normal 10 7 7 6" xfId="13602" xr:uid="{00000000-0005-0000-0000-000025830000}"/>
    <cellStyle name="Normal 10 7 7 6 2" xfId="23475" xr:uid="{00000000-0005-0000-0000-000026830000}"/>
    <cellStyle name="Normal 10 7 7 6 2 2" xfId="47854" xr:uid="{00000000-0005-0000-0000-000027830000}"/>
    <cellStyle name="Normal 10 7 7 6 3" xfId="47855" xr:uid="{00000000-0005-0000-0000-000028830000}"/>
    <cellStyle name="Normal 10 7 7 7" xfId="23476" xr:uid="{00000000-0005-0000-0000-000029830000}"/>
    <cellStyle name="Normal 10 7 7 7 2" xfId="47856" xr:uid="{00000000-0005-0000-0000-00002A830000}"/>
    <cellStyle name="Normal 10 7 7 8" xfId="23477" xr:uid="{00000000-0005-0000-0000-00002B830000}"/>
    <cellStyle name="Normal 10 7 7 8 2" xfId="47857" xr:uid="{00000000-0005-0000-0000-00002C830000}"/>
    <cellStyle name="Normal 10 7 7 9" xfId="47858" xr:uid="{00000000-0005-0000-0000-00002D830000}"/>
    <cellStyle name="Normal 10 7 8" xfId="1497" xr:uid="{00000000-0005-0000-0000-00002E830000}"/>
    <cellStyle name="Normal 10 7 8 2" xfId="5651" xr:uid="{00000000-0005-0000-0000-00002F830000}"/>
    <cellStyle name="Normal 10 7 8 2 2" xfId="5652" xr:uid="{00000000-0005-0000-0000-000030830000}"/>
    <cellStyle name="Normal 10 7 8 2 2 2" xfId="23478" xr:uid="{00000000-0005-0000-0000-000031830000}"/>
    <cellStyle name="Normal 10 7 8 2 2 2 2" xfId="47859" xr:uid="{00000000-0005-0000-0000-000032830000}"/>
    <cellStyle name="Normal 10 7 8 2 2 3" xfId="47860" xr:uid="{00000000-0005-0000-0000-000033830000}"/>
    <cellStyle name="Normal 10 7 8 2 3" xfId="10570" xr:uid="{00000000-0005-0000-0000-000034830000}"/>
    <cellStyle name="Normal 10 7 8 2 3 2" xfId="23479" xr:uid="{00000000-0005-0000-0000-000035830000}"/>
    <cellStyle name="Normal 10 7 8 2 3 2 2" xfId="47861" xr:uid="{00000000-0005-0000-0000-000036830000}"/>
    <cellStyle name="Normal 10 7 8 2 3 3" xfId="47862" xr:uid="{00000000-0005-0000-0000-000037830000}"/>
    <cellStyle name="Normal 10 7 8 2 4" xfId="23480" xr:uid="{00000000-0005-0000-0000-000038830000}"/>
    <cellStyle name="Normal 10 7 8 2 4 2" xfId="47863" xr:uid="{00000000-0005-0000-0000-000039830000}"/>
    <cellStyle name="Normal 10 7 8 2 5" xfId="47864" xr:uid="{00000000-0005-0000-0000-00003A830000}"/>
    <cellStyle name="Normal 10 7 8 3" xfId="5653" xr:uid="{00000000-0005-0000-0000-00003B830000}"/>
    <cellStyle name="Normal 10 7 8 3 2" xfId="23481" xr:uid="{00000000-0005-0000-0000-00003C830000}"/>
    <cellStyle name="Normal 10 7 8 3 2 2" xfId="47865" xr:uid="{00000000-0005-0000-0000-00003D830000}"/>
    <cellStyle name="Normal 10 7 8 3 3" xfId="47866" xr:uid="{00000000-0005-0000-0000-00003E830000}"/>
    <cellStyle name="Normal 10 7 8 4" xfId="10571" xr:uid="{00000000-0005-0000-0000-00003F830000}"/>
    <cellStyle name="Normal 10 7 8 4 2" xfId="23482" xr:uid="{00000000-0005-0000-0000-000040830000}"/>
    <cellStyle name="Normal 10 7 8 4 2 2" xfId="47867" xr:uid="{00000000-0005-0000-0000-000041830000}"/>
    <cellStyle name="Normal 10 7 8 4 3" xfId="47868" xr:uid="{00000000-0005-0000-0000-000042830000}"/>
    <cellStyle name="Normal 10 7 8 5" xfId="13603" xr:uid="{00000000-0005-0000-0000-000043830000}"/>
    <cellStyle name="Normal 10 7 8 5 2" xfId="23483" xr:uid="{00000000-0005-0000-0000-000044830000}"/>
    <cellStyle name="Normal 10 7 8 5 2 2" xfId="47869" xr:uid="{00000000-0005-0000-0000-000045830000}"/>
    <cellStyle name="Normal 10 7 8 5 3" xfId="47870" xr:uid="{00000000-0005-0000-0000-000046830000}"/>
    <cellStyle name="Normal 10 7 8 6" xfId="23484" xr:uid="{00000000-0005-0000-0000-000047830000}"/>
    <cellStyle name="Normal 10 7 8 6 2" xfId="47871" xr:uid="{00000000-0005-0000-0000-000048830000}"/>
    <cellStyle name="Normal 10 7 8 7" xfId="23485" xr:uid="{00000000-0005-0000-0000-000049830000}"/>
    <cellStyle name="Normal 10 7 8 7 2" xfId="47872" xr:uid="{00000000-0005-0000-0000-00004A830000}"/>
    <cellStyle name="Normal 10 7 8 8" xfId="47873" xr:uid="{00000000-0005-0000-0000-00004B830000}"/>
    <cellStyle name="Normal 10 7 9" xfId="5654" xr:uid="{00000000-0005-0000-0000-00004C830000}"/>
    <cellStyle name="Normal 10 7 9 2" xfId="5655" xr:uid="{00000000-0005-0000-0000-00004D830000}"/>
    <cellStyle name="Normal 10 7 9 2 2" xfId="23486" xr:uid="{00000000-0005-0000-0000-00004E830000}"/>
    <cellStyle name="Normal 10 7 9 2 2 2" xfId="47874" xr:uid="{00000000-0005-0000-0000-00004F830000}"/>
    <cellStyle name="Normal 10 7 9 2 3" xfId="47875" xr:uid="{00000000-0005-0000-0000-000050830000}"/>
    <cellStyle name="Normal 10 7 9 3" xfId="10572" xr:uid="{00000000-0005-0000-0000-000051830000}"/>
    <cellStyle name="Normal 10 7 9 3 2" xfId="23487" xr:uid="{00000000-0005-0000-0000-000052830000}"/>
    <cellStyle name="Normal 10 7 9 3 2 2" xfId="47876" xr:uid="{00000000-0005-0000-0000-000053830000}"/>
    <cellStyle name="Normal 10 7 9 3 3" xfId="47877" xr:uid="{00000000-0005-0000-0000-000054830000}"/>
    <cellStyle name="Normal 10 7 9 4" xfId="23488" xr:uid="{00000000-0005-0000-0000-000055830000}"/>
    <cellStyle name="Normal 10 7 9 4 2" xfId="47878" xr:uid="{00000000-0005-0000-0000-000056830000}"/>
    <cellStyle name="Normal 10 7 9 5" xfId="47879" xr:uid="{00000000-0005-0000-0000-000057830000}"/>
    <cellStyle name="Normal 10 8" xfId="76" xr:uid="{00000000-0005-0000-0000-000058830000}"/>
    <cellStyle name="Normal 10 8 10" xfId="10573" xr:uid="{00000000-0005-0000-0000-000059830000}"/>
    <cellStyle name="Normal 10 8 10 2" xfId="23489" xr:uid="{00000000-0005-0000-0000-00005A830000}"/>
    <cellStyle name="Normal 10 8 10 2 2" xfId="47880" xr:uid="{00000000-0005-0000-0000-00005B830000}"/>
    <cellStyle name="Normal 10 8 10 3" xfId="47881" xr:uid="{00000000-0005-0000-0000-00005C830000}"/>
    <cellStyle name="Normal 10 8 11" xfId="13604" xr:uid="{00000000-0005-0000-0000-00005D830000}"/>
    <cellStyle name="Normal 10 8 11 2" xfId="23490" xr:uid="{00000000-0005-0000-0000-00005E830000}"/>
    <cellStyle name="Normal 10 8 11 2 2" xfId="47882" xr:uid="{00000000-0005-0000-0000-00005F830000}"/>
    <cellStyle name="Normal 10 8 11 3" xfId="47883" xr:uid="{00000000-0005-0000-0000-000060830000}"/>
    <cellStyle name="Normal 10 8 12" xfId="23491" xr:uid="{00000000-0005-0000-0000-000061830000}"/>
    <cellStyle name="Normal 10 8 12 2" xfId="47884" xr:uid="{00000000-0005-0000-0000-000062830000}"/>
    <cellStyle name="Normal 10 8 13" xfId="23492" xr:uid="{00000000-0005-0000-0000-000063830000}"/>
    <cellStyle name="Normal 10 8 13 2" xfId="47885" xr:uid="{00000000-0005-0000-0000-000064830000}"/>
    <cellStyle name="Normal 10 8 14" xfId="47886" xr:uid="{00000000-0005-0000-0000-000065830000}"/>
    <cellStyle name="Normal 10 8 2" xfId="318" xr:uid="{00000000-0005-0000-0000-000066830000}"/>
    <cellStyle name="Normal 10 8 2 10" xfId="23493" xr:uid="{00000000-0005-0000-0000-000067830000}"/>
    <cellStyle name="Normal 10 8 2 10 2" xfId="47887" xr:uid="{00000000-0005-0000-0000-000068830000}"/>
    <cellStyle name="Normal 10 8 2 11" xfId="23494" xr:uid="{00000000-0005-0000-0000-000069830000}"/>
    <cellStyle name="Normal 10 8 2 11 2" xfId="47888" xr:uid="{00000000-0005-0000-0000-00006A830000}"/>
    <cellStyle name="Normal 10 8 2 12" xfId="47889" xr:uid="{00000000-0005-0000-0000-00006B830000}"/>
    <cellStyle name="Normal 10 8 2 2" xfId="319" xr:uid="{00000000-0005-0000-0000-00006C830000}"/>
    <cellStyle name="Normal 10 8 2 2 10" xfId="23495" xr:uid="{00000000-0005-0000-0000-00006D830000}"/>
    <cellStyle name="Normal 10 8 2 2 10 2" xfId="47890" xr:uid="{00000000-0005-0000-0000-00006E830000}"/>
    <cellStyle name="Normal 10 8 2 2 11" xfId="47891" xr:uid="{00000000-0005-0000-0000-00006F830000}"/>
    <cellStyle name="Normal 10 8 2 2 2" xfId="320" xr:uid="{00000000-0005-0000-0000-000070830000}"/>
    <cellStyle name="Normal 10 8 2 2 2 10" xfId="47892" xr:uid="{00000000-0005-0000-0000-000071830000}"/>
    <cellStyle name="Normal 10 8 2 2 2 2" xfId="923" xr:uid="{00000000-0005-0000-0000-000072830000}"/>
    <cellStyle name="Normal 10 8 2 2 2 2 2" xfId="2434" xr:uid="{00000000-0005-0000-0000-000073830000}"/>
    <cellStyle name="Normal 10 8 2 2 2 2 2 2" xfId="5656" xr:uid="{00000000-0005-0000-0000-000074830000}"/>
    <cellStyle name="Normal 10 8 2 2 2 2 2 2 2" xfId="5657" xr:uid="{00000000-0005-0000-0000-000075830000}"/>
    <cellStyle name="Normal 10 8 2 2 2 2 2 2 2 2" xfId="23496" xr:uid="{00000000-0005-0000-0000-000076830000}"/>
    <cellStyle name="Normal 10 8 2 2 2 2 2 2 2 2 2" xfId="47893" xr:uid="{00000000-0005-0000-0000-000077830000}"/>
    <cellStyle name="Normal 10 8 2 2 2 2 2 2 2 3" xfId="47894" xr:uid="{00000000-0005-0000-0000-000078830000}"/>
    <cellStyle name="Normal 10 8 2 2 2 2 2 2 3" xfId="10574" xr:uid="{00000000-0005-0000-0000-000079830000}"/>
    <cellStyle name="Normal 10 8 2 2 2 2 2 2 3 2" xfId="23497" xr:uid="{00000000-0005-0000-0000-00007A830000}"/>
    <cellStyle name="Normal 10 8 2 2 2 2 2 2 3 2 2" xfId="47895" xr:uid="{00000000-0005-0000-0000-00007B830000}"/>
    <cellStyle name="Normal 10 8 2 2 2 2 2 2 3 3" xfId="47896" xr:uid="{00000000-0005-0000-0000-00007C830000}"/>
    <cellStyle name="Normal 10 8 2 2 2 2 2 2 4" xfId="23498" xr:uid="{00000000-0005-0000-0000-00007D830000}"/>
    <cellStyle name="Normal 10 8 2 2 2 2 2 2 4 2" xfId="47897" xr:uid="{00000000-0005-0000-0000-00007E830000}"/>
    <cellStyle name="Normal 10 8 2 2 2 2 2 2 5" xfId="47898" xr:uid="{00000000-0005-0000-0000-00007F830000}"/>
    <cellStyle name="Normal 10 8 2 2 2 2 2 3" xfId="5658" xr:uid="{00000000-0005-0000-0000-000080830000}"/>
    <cellStyle name="Normal 10 8 2 2 2 2 2 3 2" xfId="23499" xr:uid="{00000000-0005-0000-0000-000081830000}"/>
    <cellStyle name="Normal 10 8 2 2 2 2 2 3 2 2" xfId="47899" xr:uid="{00000000-0005-0000-0000-000082830000}"/>
    <cellStyle name="Normal 10 8 2 2 2 2 2 3 3" xfId="47900" xr:uid="{00000000-0005-0000-0000-000083830000}"/>
    <cellStyle name="Normal 10 8 2 2 2 2 2 4" xfId="10575" xr:uid="{00000000-0005-0000-0000-000084830000}"/>
    <cellStyle name="Normal 10 8 2 2 2 2 2 4 2" xfId="23500" xr:uid="{00000000-0005-0000-0000-000085830000}"/>
    <cellStyle name="Normal 10 8 2 2 2 2 2 4 2 2" xfId="47901" xr:uid="{00000000-0005-0000-0000-000086830000}"/>
    <cellStyle name="Normal 10 8 2 2 2 2 2 4 3" xfId="47902" xr:uid="{00000000-0005-0000-0000-000087830000}"/>
    <cellStyle name="Normal 10 8 2 2 2 2 2 5" xfId="13605" xr:uid="{00000000-0005-0000-0000-000088830000}"/>
    <cellStyle name="Normal 10 8 2 2 2 2 2 5 2" xfId="23501" xr:uid="{00000000-0005-0000-0000-000089830000}"/>
    <cellStyle name="Normal 10 8 2 2 2 2 2 5 2 2" xfId="47903" xr:uid="{00000000-0005-0000-0000-00008A830000}"/>
    <cellStyle name="Normal 10 8 2 2 2 2 2 5 3" xfId="47904" xr:uid="{00000000-0005-0000-0000-00008B830000}"/>
    <cellStyle name="Normal 10 8 2 2 2 2 2 6" xfId="23502" xr:uid="{00000000-0005-0000-0000-00008C830000}"/>
    <cellStyle name="Normal 10 8 2 2 2 2 2 6 2" xfId="47905" xr:uid="{00000000-0005-0000-0000-00008D830000}"/>
    <cellStyle name="Normal 10 8 2 2 2 2 2 7" xfId="23503" xr:uid="{00000000-0005-0000-0000-00008E830000}"/>
    <cellStyle name="Normal 10 8 2 2 2 2 2 7 2" xfId="47906" xr:uid="{00000000-0005-0000-0000-00008F830000}"/>
    <cellStyle name="Normal 10 8 2 2 2 2 2 8" xfId="47907" xr:uid="{00000000-0005-0000-0000-000090830000}"/>
    <cellStyle name="Normal 10 8 2 2 2 2 3" xfId="5659" xr:uid="{00000000-0005-0000-0000-000091830000}"/>
    <cellStyle name="Normal 10 8 2 2 2 2 3 2" xfId="5660" xr:uid="{00000000-0005-0000-0000-000092830000}"/>
    <cellStyle name="Normal 10 8 2 2 2 2 3 2 2" xfId="23504" xr:uid="{00000000-0005-0000-0000-000093830000}"/>
    <cellStyle name="Normal 10 8 2 2 2 2 3 2 2 2" xfId="47908" xr:uid="{00000000-0005-0000-0000-000094830000}"/>
    <cellStyle name="Normal 10 8 2 2 2 2 3 2 3" xfId="47909" xr:uid="{00000000-0005-0000-0000-000095830000}"/>
    <cellStyle name="Normal 10 8 2 2 2 2 3 3" xfId="10576" xr:uid="{00000000-0005-0000-0000-000096830000}"/>
    <cellStyle name="Normal 10 8 2 2 2 2 3 3 2" xfId="23505" xr:uid="{00000000-0005-0000-0000-000097830000}"/>
    <cellStyle name="Normal 10 8 2 2 2 2 3 3 2 2" xfId="47910" xr:uid="{00000000-0005-0000-0000-000098830000}"/>
    <cellStyle name="Normal 10 8 2 2 2 2 3 3 3" xfId="47911" xr:uid="{00000000-0005-0000-0000-000099830000}"/>
    <cellStyle name="Normal 10 8 2 2 2 2 3 4" xfId="23506" xr:uid="{00000000-0005-0000-0000-00009A830000}"/>
    <cellStyle name="Normal 10 8 2 2 2 2 3 4 2" xfId="47912" xr:uid="{00000000-0005-0000-0000-00009B830000}"/>
    <cellStyle name="Normal 10 8 2 2 2 2 3 5" xfId="47913" xr:uid="{00000000-0005-0000-0000-00009C830000}"/>
    <cellStyle name="Normal 10 8 2 2 2 2 4" xfId="5661" xr:uid="{00000000-0005-0000-0000-00009D830000}"/>
    <cellStyle name="Normal 10 8 2 2 2 2 4 2" xfId="23507" xr:uid="{00000000-0005-0000-0000-00009E830000}"/>
    <cellStyle name="Normal 10 8 2 2 2 2 4 2 2" xfId="47914" xr:uid="{00000000-0005-0000-0000-00009F830000}"/>
    <cellStyle name="Normal 10 8 2 2 2 2 4 3" xfId="47915" xr:uid="{00000000-0005-0000-0000-0000A0830000}"/>
    <cellStyle name="Normal 10 8 2 2 2 2 5" xfId="10577" xr:uid="{00000000-0005-0000-0000-0000A1830000}"/>
    <cellStyle name="Normal 10 8 2 2 2 2 5 2" xfId="23508" xr:uid="{00000000-0005-0000-0000-0000A2830000}"/>
    <cellStyle name="Normal 10 8 2 2 2 2 5 2 2" xfId="47916" xr:uid="{00000000-0005-0000-0000-0000A3830000}"/>
    <cellStyle name="Normal 10 8 2 2 2 2 5 3" xfId="47917" xr:uid="{00000000-0005-0000-0000-0000A4830000}"/>
    <cellStyle name="Normal 10 8 2 2 2 2 6" xfId="13606" xr:uid="{00000000-0005-0000-0000-0000A5830000}"/>
    <cellStyle name="Normal 10 8 2 2 2 2 6 2" xfId="23509" xr:uid="{00000000-0005-0000-0000-0000A6830000}"/>
    <cellStyle name="Normal 10 8 2 2 2 2 6 2 2" xfId="47918" xr:uid="{00000000-0005-0000-0000-0000A7830000}"/>
    <cellStyle name="Normal 10 8 2 2 2 2 6 3" xfId="47919" xr:uid="{00000000-0005-0000-0000-0000A8830000}"/>
    <cellStyle name="Normal 10 8 2 2 2 2 7" xfId="23510" xr:uid="{00000000-0005-0000-0000-0000A9830000}"/>
    <cellStyle name="Normal 10 8 2 2 2 2 7 2" xfId="47920" xr:uid="{00000000-0005-0000-0000-0000AA830000}"/>
    <cellStyle name="Normal 10 8 2 2 2 2 8" xfId="23511" xr:uid="{00000000-0005-0000-0000-0000AB830000}"/>
    <cellStyle name="Normal 10 8 2 2 2 2 8 2" xfId="47921" xr:uid="{00000000-0005-0000-0000-0000AC830000}"/>
    <cellStyle name="Normal 10 8 2 2 2 2 9" xfId="47922" xr:uid="{00000000-0005-0000-0000-0000AD830000}"/>
    <cellStyle name="Normal 10 8 2 2 2 3" xfId="1383" xr:uid="{00000000-0005-0000-0000-0000AE830000}"/>
    <cellStyle name="Normal 10 8 2 2 2 3 2" xfId="5662" xr:uid="{00000000-0005-0000-0000-0000AF830000}"/>
    <cellStyle name="Normal 10 8 2 2 2 3 2 2" xfId="5663" xr:uid="{00000000-0005-0000-0000-0000B0830000}"/>
    <cellStyle name="Normal 10 8 2 2 2 3 2 2 2" xfId="23512" xr:uid="{00000000-0005-0000-0000-0000B1830000}"/>
    <cellStyle name="Normal 10 8 2 2 2 3 2 2 2 2" xfId="47923" xr:uid="{00000000-0005-0000-0000-0000B2830000}"/>
    <cellStyle name="Normal 10 8 2 2 2 3 2 2 3" xfId="47924" xr:uid="{00000000-0005-0000-0000-0000B3830000}"/>
    <cellStyle name="Normal 10 8 2 2 2 3 2 3" xfId="10578" xr:uid="{00000000-0005-0000-0000-0000B4830000}"/>
    <cellStyle name="Normal 10 8 2 2 2 3 2 3 2" xfId="23513" xr:uid="{00000000-0005-0000-0000-0000B5830000}"/>
    <cellStyle name="Normal 10 8 2 2 2 3 2 3 2 2" xfId="47925" xr:uid="{00000000-0005-0000-0000-0000B6830000}"/>
    <cellStyle name="Normal 10 8 2 2 2 3 2 3 3" xfId="47926" xr:uid="{00000000-0005-0000-0000-0000B7830000}"/>
    <cellStyle name="Normal 10 8 2 2 2 3 2 4" xfId="23514" xr:uid="{00000000-0005-0000-0000-0000B8830000}"/>
    <cellStyle name="Normal 10 8 2 2 2 3 2 4 2" xfId="47927" xr:uid="{00000000-0005-0000-0000-0000B9830000}"/>
    <cellStyle name="Normal 10 8 2 2 2 3 2 5" xfId="47928" xr:uid="{00000000-0005-0000-0000-0000BA830000}"/>
    <cellStyle name="Normal 10 8 2 2 2 3 3" xfId="5664" xr:uid="{00000000-0005-0000-0000-0000BB830000}"/>
    <cellStyle name="Normal 10 8 2 2 2 3 3 2" xfId="23515" xr:uid="{00000000-0005-0000-0000-0000BC830000}"/>
    <cellStyle name="Normal 10 8 2 2 2 3 3 2 2" xfId="47929" xr:uid="{00000000-0005-0000-0000-0000BD830000}"/>
    <cellStyle name="Normal 10 8 2 2 2 3 3 3" xfId="47930" xr:uid="{00000000-0005-0000-0000-0000BE830000}"/>
    <cellStyle name="Normal 10 8 2 2 2 3 4" xfId="10579" xr:uid="{00000000-0005-0000-0000-0000BF830000}"/>
    <cellStyle name="Normal 10 8 2 2 2 3 4 2" xfId="23516" xr:uid="{00000000-0005-0000-0000-0000C0830000}"/>
    <cellStyle name="Normal 10 8 2 2 2 3 4 2 2" xfId="47931" xr:uid="{00000000-0005-0000-0000-0000C1830000}"/>
    <cellStyle name="Normal 10 8 2 2 2 3 4 3" xfId="47932" xr:uid="{00000000-0005-0000-0000-0000C2830000}"/>
    <cellStyle name="Normal 10 8 2 2 2 3 5" xfId="13607" xr:uid="{00000000-0005-0000-0000-0000C3830000}"/>
    <cellStyle name="Normal 10 8 2 2 2 3 5 2" xfId="23517" xr:uid="{00000000-0005-0000-0000-0000C4830000}"/>
    <cellStyle name="Normal 10 8 2 2 2 3 5 2 2" xfId="47933" xr:uid="{00000000-0005-0000-0000-0000C5830000}"/>
    <cellStyle name="Normal 10 8 2 2 2 3 5 3" xfId="47934" xr:uid="{00000000-0005-0000-0000-0000C6830000}"/>
    <cellStyle name="Normal 10 8 2 2 2 3 6" xfId="23518" xr:uid="{00000000-0005-0000-0000-0000C7830000}"/>
    <cellStyle name="Normal 10 8 2 2 2 3 6 2" xfId="47935" xr:uid="{00000000-0005-0000-0000-0000C8830000}"/>
    <cellStyle name="Normal 10 8 2 2 2 3 7" xfId="23519" xr:uid="{00000000-0005-0000-0000-0000C9830000}"/>
    <cellStyle name="Normal 10 8 2 2 2 3 7 2" xfId="47936" xr:uid="{00000000-0005-0000-0000-0000CA830000}"/>
    <cellStyle name="Normal 10 8 2 2 2 3 8" xfId="47937" xr:uid="{00000000-0005-0000-0000-0000CB830000}"/>
    <cellStyle name="Normal 10 8 2 2 2 4" xfId="1915" xr:uid="{00000000-0005-0000-0000-0000CC830000}"/>
    <cellStyle name="Normal 10 8 2 2 2 4 2" xfId="5665" xr:uid="{00000000-0005-0000-0000-0000CD830000}"/>
    <cellStyle name="Normal 10 8 2 2 2 4 2 2" xfId="23520" xr:uid="{00000000-0005-0000-0000-0000CE830000}"/>
    <cellStyle name="Normal 10 8 2 2 2 4 2 2 2" xfId="47938" xr:uid="{00000000-0005-0000-0000-0000CF830000}"/>
    <cellStyle name="Normal 10 8 2 2 2 4 2 3" xfId="47939" xr:uid="{00000000-0005-0000-0000-0000D0830000}"/>
    <cellStyle name="Normal 10 8 2 2 2 4 3" xfId="10580" xr:uid="{00000000-0005-0000-0000-0000D1830000}"/>
    <cellStyle name="Normal 10 8 2 2 2 4 3 2" xfId="23521" xr:uid="{00000000-0005-0000-0000-0000D2830000}"/>
    <cellStyle name="Normal 10 8 2 2 2 4 3 2 2" xfId="47940" xr:uid="{00000000-0005-0000-0000-0000D3830000}"/>
    <cellStyle name="Normal 10 8 2 2 2 4 3 3" xfId="47941" xr:uid="{00000000-0005-0000-0000-0000D4830000}"/>
    <cellStyle name="Normal 10 8 2 2 2 4 4" xfId="23522" xr:uid="{00000000-0005-0000-0000-0000D5830000}"/>
    <cellStyle name="Normal 10 8 2 2 2 4 4 2" xfId="47942" xr:uid="{00000000-0005-0000-0000-0000D6830000}"/>
    <cellStyle name="Normal 10 8 2 2 2 4 5" xfId="47943" xr:uid="{00000000-0005-0000-0000-0000D7830000}"/>
    <cellStyle name="Normal 10 8 2 2 2 5" xfId="5666" xr:uid="{00000000-0005-0000-0000-0000D8830000}"/>
    <cellStyle name="Normal 10 8 2 2 2 5 2" xfId="23523" xr:uid="{00000000-0005-0000-0000-0000D9830000}"/>
    <cellStyle name="Normal 10 8 2 2 2 5 2 2" xfId="47944" xr:uid="{00000000-0005-0000-0000-0000DA830000}"/>
    <cellStyle name="Normal 10 8 2 2 2 5 3" xfId="47945" xr:uid="{00000000-0005-0000-0000-0000DB830000}"/>
    <cellStyle name="Normal 10 8 2 2 2 6" xfId="10581" xr:uid="{00000000-0005-0000-0000-0000DC830000}"/>
    <cellStyle name="Normal 10 8 2 2 2 6 2" xfId="23524" xr:uid="{00000000-0005-0000-0000-0000DD830000}"/>
    <cellStyle name="Normal 10 8 2 2 2 6 2 2" xfId="47946" xr:uid="{00000000-0005-0000-0000-0000DE830000}"/>
    <cellStyle name="Normal 10 8 2 2 2 6 3" xfId="47947" xr:uid="{00000000-0005-0000-0000-0000DF830000}"/>
    <cellStyle name="Normal 10 8 2 2 2 7" xfId="13608" xr:uid="{00000000-0005-0000-0000-0000E0830000}"/>
    <cellStyle name="Normal 10 8 2 2 2 7 2" xfId="23525" xr:uid="{00000000-0005-0000-0000-0000E1830000}"/>
    <cellStyle name="Normal 10 8 2 2 2 7 2 2" xfId="47948" xr:uid="{00000000-0005-0000-0000-0000E2830000}"/>
    <cellStyle name="Normal 10 8 2 2 2 7 3" xfId="47949" xr:uid="{00000000-0005-0000-0000-0000E3830000}"/>
    <cellStyle name="Normal 10 8 2 2 2 8" xfId="23526" xr:uid="{00000000-0005-0000-0000-0000E4830000}"/>
    <cellStyle name="Normal 10 8 2 2 2 8 2" xfId="47950" xr:uid="{00000000-0005-0000-0000-0000E5830000}"/>
    <cellStyle name="Normal 10 8 2 2 2 9" xfId="23527" xr:uid="{00000000-0005-0000-0000-0000E6830000}"/>
    <cellStyle name="Normal 10 8 2 2 2 9 2" xfId="47951" xr:uid="{00000000-0005-0000-0000-0000E7830000}"/>
    <cellStyle name="Normal 10 8 2 2 3" xfId="693" xr:uid="{00000000-0005-0000-0000-0000E8830000}"/>
    <cellStyle name="Normal 10 8 2 2 3 2" xfId="2204" xr:uid="{00000000-0005-0000-0000-0000E9830000}"/>
    <cellStyle name="Normal 10 8 2 2 3 2 2" xfId="5667" xr:uid="{00000000-0005-0000-0000-0000EA830000}"/>
    <cellStyle name="Normal 10 8 2 2 3 2 2 2" xfId="5668" xr:uid="{00000000-0005-0000-0000-0000EB830000}"/>
    <cellStyle name="Normal 10 8 2 2 3 2 2 2 2" xfId="23528" xr:uid="{00000000-0005-0000-0000-0000EC830000}"/>
    <cellStyle name="Normal 10 8 2 2 3 2 2 2 2 2" xfId="47952" xr:uid="{00000000-0005-0000-0000-0000ED830000}"/>
    <cellStyle name="Normal 10 8 2 2 3 2 2 2 3" xfId="47953" xr:uid="{00000000-0005-0000-0000-0000EE830000}"/>
    <cellStyle name="Normal 10 8 2 2 3 2 2 3" xfId="10582" xr:uid="{00000000-0005-0000-0000-0000EF830000}"/>
    <cellStyle name="Normal 10 8 2 2 3 2 2 3 2" xfId="23529" xr:uid="{00000000-0005-0000-0000-0000F0830000}"/>
    <cellStyle name="Normal 10 8 2 2 3 2 2 3 2 2" xfId="47954" xr:uid="{00000000-0005-0000-0000-0000F1830000}"/>
    <cellStyle name="Normal 10 8 2 2 3 2 2 3 3" xfId="47955" xr:uid="{00000000-0005-0000-0000-0000F2830000}"/>
    <cellStyle name="Normal 10 8 2 2 3 2 2 4" xfId="23530" xr:uid="{00000000-0005-0000-0000-0000F3830000}"/>
    <cellStyle name="Normal 10 8 2 2 3 2 2 4 2" xfId="47956" xr:uid="{00000000-0005-0000-0000-0000F4830000}"/>
    <cellStyle name="Normal 10 8 2 2 3 2 2 5" xfId="47957" xr:uid="{00000000-0005-0000-0000-0000F5830000}"/>
    <cellStyle name="Normal 10 8 2 2 3 2 3" xfId="5669" xr:uid="{00000000-0005-0000-0000-0000F6830000}"/>
    <cellStyle name="Normal 10 8 2 2 3 2 3 2" xfId="23531" xr:uid="{00000000-0005-0000-0000-0000F7830000}"/>
    <cellStyle name="Normal 10 8 2 2 3 2 3 2 2" xfId="47958" xr:uid="{00000000-0005-0000-0000-0000F8830000}"/>
    <cellStyle name="Normal 10 8 2 2 3 2 3 3" xfId="47959" xr:uid="{00000000-0005-0000-0000-0000F9830000}"/>
    <cellStyle name="Normal 10 8 2 2 3 2 4" xfId="10583" xr:uid="{00000000-0005-0000-0000-0000FA830000}"/>
    <cellStyle name="Normal 10 8 2 2 3 2 4 2" xfId="23532" xr:uid="{00000000-0005-0000-0000-0000FB830000}"/>
    <cellStyle name="Normal 10 8 2 2 3 2 4 2 2" xfId="47960" xr:uid="{00000000-0005-0000-0000-0000FC830000}"/>
    <cellStyle name="Normal 10 8 2 2 3 2 4 3" xfId="47961" xr:uid="{00000000-0005-0000-0000-0000FD830000}"/>
    <cellStyle name="Normal 10 8 2 2 3 2 5" xfId="13609" xr:uid="{00000000-0005-0000-0000-0000FE830000}"/>
    <cellStyle name="Normal 10 8 2 2 3 2 5 2" xfId="23533" xr:uid="{00000000-0005-0000-0000-0000FF830000}"/>
    <cellStyle name="Normal 10 8 2 2 3 2 5 2 2" xfId="47962" xr:uid="{00000000-0005-0000-0000-000000840000}"/>
    <cellStyle name="Normal 10 8 2 2 3 2 5 3" xfId="47963" xr:uid="{00000000-0005-0000-0000-000001840000}"/>
    <cellStyle name="Normal 10 8 2 2 3 2 6" xfId="23534" xr:uid="{00000000-0005-0000-0000-000002840000}"/>
    <cellStyle name="Normal 10 8 2 2 3 2 6 2" xfId="47964" xr:uid="{00000000-0005-0000-0000-000003840000}"/>
    <cellStyle name="Normal 10 8 2 2 3 2 7" xfId="23535" xr:uid="{00000000-0005-0000-0000-000004840000}"/>
    <cellStyle name="Normal 10 8 2 2 3 2 7 2" xfId="47965" xr:uid="{00000000-0005-0000-0000-000005840000}"/>
    <cellStyle name="Normal 10 8 2 2 3 2 8" xfId="47966" xr:uid="{00000000-0005-0000-0000-000006840000}"/>
    <cellStyle name="Normal 10 8 2 2 3 3" xfId="5670" xr:uid="{00000000-0005-0000-0000-000007840000}"/>
    <cellStyle name="Normal 10 8 2 2 3 3 2" xfId="5671" xr:uid="{00000000-0005-0000-0000-000008840000}"/>
    <cellStyle name="Normal 10 8 2 2 3 3 2 2" xfId="23536" xr:uid="{00000000-0005-0000-0000-000009840000}"/>
    <cellStyle name="Normal 10 8 2 2 3 3 2 2 2" xfId="47967" xr:uid="{00000000-0005-0000-0000-00000A840000}"/>
    <cellStyle name="Normal 10 8 2 2 3 3 2 3" xfId="47968" xr:uid="{00000000-0005-0000-0000-00000B840000}"/>
    <cellStyle name="Normal 10 8 2 2 3 3 3" xfId="10584" xr:uid="{00000000-0005-0000-0000-00000C840000}"/>
    <cellStyle name="Normal 10 8 2 2 3 3 3 2" xfId="23537" xr:uid="{00000000-0005-0000-0000-00000D840000}"/>
    <cellStyle name="Normal 10 8 2 2 3 3 3 2 2" xfId="47969" xr:uid="{00000000-0005-0000-0000-00000E840000}"/>
    <cellStyle name="Normal 10 8 2 2 3 3 3 3" xfId="47970" xr:uid="{00000000-0005-0000-0000-00000F840000}"/>
    <cellStyle name="Normal 10 8 2 2 3 3 4" xfId="23538" xr:uid="{00000000-0005-0000-0000-000010840000}"/>
    <cellStyle name="Normal 10 8 2 2 3 3 4 2" xfId="47971" xr:uid="{00000000-0005-0000-0000-000011840000}"/>
    <cellStyle name="Normal 10 8 2 2 3 3 5" xfId="47972" xr:uid="{00000000-0005-0000-0000-000012840000}"/>
    <cellStyle name="Normal 10 8 2 2 3 4" xfId="5672" xr:uid="{00000000-0005-0000-0000-000013840000}"/>
    <cellStyle name="Normal 10 8 2 2 3 4 2" xfId="23539" xr:uid="{00000000-0005-0000-0000-000014840000}"/>
    <cellStyle name="Normal 10 8 2 2 3 4 2 2" xfId="47973" xr:uid="{00000000-0005-0000-0000-000015840000}"/>
    <cellStyle name="Normal 10 8 2 2 3 4 3" xfId="47974" xr:uid="{00000000-0005-0000-0000-000016840000}"/>
    <cellStyle name="Normal 10 8 2 2 3 5" xfId="10585" xr:uid="{00000000-0005-0000-0000-000017840000}"/>
    <cellStyle name="Normal 10 8 2 2 3 5 2" xfId="23540" xr:uid="{00000000-0005-0000-0000-000018840000}"/>
    <cellStyle name="Normal 10 8 2 2 3 5 2 2" xfId="47975" xr:uid="{00000000-0005-0000-0000-000019840000}"/>
    <cellStyle name="Normal 10 8 2 2 3 5 3" xfId="47976" xr:uid="{00000000-0005-0000-0000-00001A840000}"/>
    <cellStyle name="Normal 10 8 2 2 3 6" xfId="13610" xr:uid="{00000000-0005-0000-0000-00001B840000}"/>
    <cellStyle name="Normal 10 8 2 2 3 6 2" xfId="23541" xr:uid="{00000000-0005-0000-0000-00001C840000}"/>
    <cellStyle name="Normal 10 8 2 2 3 6 2 2" xfId="47977" xr:uid="{00000000-0005-0000-0000-00001D840000}"/>
    <cellStyle name="Normal 10 8 2 2 3 6 3" xfId="47978" xr:uid="{00000000-0005-0000-0000-00001E840000}"/>
    <cellStyle name="Normal 10 8 2 2 3 7" xfId="23542" xr:uid="{00000000-0005-0000-0000-00001F840000}"/>
    <cellStyle name="Normal 10 8 2 2 3 7 2" xfId="47979" xr:uid="{00000000-0005-0000-0000-000020840000}"/>
    <cellStyle name="Normal 10 8 2 2 3 8" xfId="23543" xr:uid="{00000000-0005-0000-0000-000021840000}"/>
    <cellStyle name="Normal 10 8 2 2 3 8 2" xfId="47980" xr:uid="{00000000-0005-0000-0000-000022840000}"/>
    <cellStyle name="Normal 10 8 2 2 3 9" xfId="47981" xr:uid="{00000000-0005-0000-0000-000023840000}"/>
    <cellStyle name="Normal 10 8 2 2 4" xfId="1153" xr:uid="{00000000-0005-0000-0000-000024840000}"/>
    <cellStyle name="Normal 10 8 2 2 4 2" xfId="5673" xr:uid="{00000000-0005-0000-0000-000025840000}"/>
    <cellStyle name="Normal 10 8 2 2 4 2 2" xfId="5674" xr:uid="{00000000-0005-0000-0000-000026840000}"/>
    <cellStyle name="Normal 10 8 2 2 4 2 2 2" xfId="23544" xr:uid="{00000000-0005-0000-0000-000027840000}"/>
    <cellStyle name="Normal 10 8 2 2 4 2 2 2 2" xfId="47982" xr:uid="{00000000-0005-0000-0000-000028840000}"/>
    <cellStyle name="Normal 10 8 2 2 4 2 2 3" xfId="47983" xr:uid="{00000000-0005-0000-0000-000029840000}"/>
    <cellStyle name="Normal 10 8 2 2 4 2 3" xfId="10586" xr:uid="{00000000-0005-0000-0000-00002A840000}"/>
    <cellStyle name="Normal 10 8 2 2 4 2 3 2" xfId="23545" xr:uid="{00000000-0005-0000-0000-00002B840000}"/>
    <cellStyle name="Normal 10 8 2 2 4 2 3 2 2" xfId="47984" xr:uid="{00000000-0005-0000-0000-00002C840000}"/>
    <cellStyle name="Normal 10 8 2 2 4 2 3 3" xfId="47985" xr:uid="{00000000-0005-0000-0000-00002D840000}"/>
    <cellStyle name="Normal 10 8 2 2 4 2 4" xfId="23546" xr:uid="{00000000-0005-0000-0000-00002E840000}"/>
    <cellStyle name="Normal 10 8 2 2 4 2 4 2" xfId="47986" xr:uid="{00000000-0005-0000-0000-00002F840000}"/>
    <cellStyle name="Normal 10 8 2 2 4 2 5" xfId="47987" xr:uid="{00000000-0005-0000-0000-000030840000}"/>
    <cellStyle name="Normal 10 8 2 2 4 3" xfId="5675" xr:uid="{00000000-0005-0000-0000-000031840000}"/>
    <cellStyle name="Normal 10 8 2 2 4 3 2" xfId="23547" xr:uid="{00000000-0005-0000-0000-000032840000}"/>
    <cellStyle name="Normal 10 8 2 2 4 3 2 2" xfId="47988" xr:uid="{00000000-0005-0000-0000-000033840000}"/>
    <cellStyle name="Normal 10 8 2 2 4 3 3" xfId="47989" xr:uid="{00000000-0005-0000-0000-000034840000}"/>
    <cellStyle name="Normal 10 8 2 2 4 4" xfId="10587" xr:uid="{00000000-0005-0000-0000-000035840000}"/>
    <cellStyle name="Normal 10 8 2 2 4 4 2" xfId="23548" xr:uid="{00000000-0005-0000-0000-000036840000}"/>
    <cellStyle name="Normal 10 8 2 2 4 4 2 2" xfId="47990" xr:uid="{00000000-0005-0000-0000-000037840000}"/>
    <cellStyle name="Normal 10 8 2 2 4 4 3" xfId="47991" xr:uid="{00000000-0005-0000-0000-000038840000}"/>
    <cellStyle name="Normal 10 8 2 2 4 5" xfId="13611" xr:uid="{00000000-0005-0000-0000-000039840000}"/>
    <cellStyle name="Normal 10 8 2 2 4 5 2" xfId="23549" xr:uid="{00000000-0005-0000-0000-00003A840000}"/>
    <cellStyle name="Normal 10 8 2 2 4 5 2 2" xfId="47992" xr:uid="{00000000-0005-0000-0000-00003B840000}"/>
    <cellStyle name="Normal 10 8 2 2 4 5 3" xfId="47993" xr:uid="{00000000-0005-0000-0000-00003C840000}"/>
    <cellStyle name="Normal 10 8 2 2 4 6" xfId="23550" xr:uid="{00000000-0005-0000-0000-00003D840000}"/>
    <cellStyle name="Normal 10 8 2 2 4 6 2" xfId="47994" xr:uid="{00000000-0005-0000-0000-00003E840000}"/>
    <cellStyle name="Normal 10 8 2 2 4 7" xfId="23551" xr:uid="{00000000-0005-0000-0000-00003F840000}"/>
    <cellStyle name="Normal 10 8 2 2 4 7 2" xfId="47995" xr:uid="{00000000-0005-0000-0000-000040840000}"/>
    <cellStyle name="Normal 10 8 2 2 4 8" xfId="47996" xr:uid="{00000000-0005-0000-0000-000041840000}"/>
    <cellStyle name="Normal 10 8 2 2 5" xfId="1685" xr:uid="{00000000-0005-0000-0000-000042840000}"/>
    <cellStyle name="Normal 10 8 2 2 5 2" xfId="5676" xr:uid="{00000000-0005-0000-0000-000043840000}"/>
    <cellStyle name="Normal 10 8 2 2 5 2 2" xfId="23552" xr:uid="{00000000-0005-0000-0000-000044840000}"/>
    <cellStyle name="Normal 10 8 2 2 5 2 2 2" xfId="47997" xr:uid="{00000000-0005-0000-0000-000045840000}"/>
    <cellStyle name="Normal 10 8 2 2 5 2 3" xfId="47998" xr:uid="{00000000-0005-0000-0000-000046840000}"/>
    <cellStyle name="Normal 10 8 2 2 5 3" xfId="10588" xr:uid="{00000000-0005-0000-0000-000047840000}"/>
    <cellStyle name="Normal 10 8 2 2 5 3 2" xfId="23553" xr:uid="{00000000-0005-0000-0000-000048840000}"/>
    <cellStyle name="Normal 10 8 2 2 5 3 2 2" xfId="47999" xr:uid="{00000000-0005-0000-0000-000049840000}"/>
    <cellStyle name="Normal 10 8 2 2 5 3 3" xfId="48000" xr:uid="{00000000-0005-0000-0000-00004A840000}"/>
    <cellStyle name="Normal 10 8 2 2 5 4" xfId="23554" xr:uid="{00000000-0005-0000-0000-00004B840000}"/>
    <cellStyle name="Normal 10 8 2 2 5 4 2" xfId="48001" xr:uid="{00000000-0005-0000-0000-00004C840000}"/>
    <cellStyle name="Normal 10 8 2 2 5 5" xfId="48002" xr:uid="{00000000-0005-0000-0000-00004D840000}"/>
    <cellStyle name="Normal 10 8 2 2 6" xfId="5677" xr:uid="{00000000-0005-0000-0000-00004E840000}"/>
    <cellStyle name="Normal 10 8 2 2 6 2" xfId="23555" xr:uid="{00000000-0005-0000-0000-00004F840000}"/>
    <cellStyle name="Normal 10 8 2 2 6 2 2" xfId="48003" xr:uid="{00000000-0005-0000-0000-000050840000}"/>
    <cellStyle name="Normal 10 8 2 2 6 3" xfId="48004" xr:uid="{00000000-0005-0000-0000-000051840000}"/>
    <cellStyle name="Normal 10 8 2 2 7" xfId="10589" xr:uid="{00000000-0005-0000-0000-000052840000}"/>
    <cellStyle name="Normal 10 8 2 2 7 2" xfId="23556" xr:uid="{00000000-0005-0000-0000-000053840000}"/>
    <cellStyle name="Normal 10 8 2 2 7 2 2" xfId="48005" xr:uid="{00000000-0005-0000-0000-000054840000}"/>
    <cellStyle name="Normal 10 8 2 2 7 3" xfId="48006" xr:uid="{00000000-0005-0000-0000-000055840000}"/>
    <cellStyle name="Normal 10 8 2 2 8" xfId="13612" xr:uid="{00000000-0005-0000-0000-000056840000}"/>
    <cellStyle name="Normal 10 8 2 2 8 2" xfId="23557" xr:uid="{00000000-0005-0000-0000-000057840000}"/>
    <cellStyle name="Normal 10 8 2 2 8 2 2" xfId="48007" xr:uid="{00000000-0005-0000-0000-000058840000}"/>
    <cellStyle name="Normal 10 8 2 2 8 3" xfId="48008" xr:uid="{00000000-0005-0000-0000-000059840000}"/>
    <cellStyle name="Normal 10 8 2 2 9" xfId="23558" xr:uid="{00000000-0005-0000-0000-00005A840000}"/>
    <cellStyle name="Normal 10 8 2 2 9 2" xfId="48009" xr:uid="{00000000-0005-0000-0000-00005B840000}"/>
    <cellStyle name="Normal 10 8 2 3" xfId="321" xr:uid="{00000000-0005-0000-0000-00005C840000}"/>
    <cellStyle name="Normal 10 8 2 3 10" xfId="48010" xr:uid="{00000000-0005-0000-0000-00005D840000}"/>
    <cellStyle name="Normal 10 8 2 3 2" xfId="808" xr:uid="{00000000-0005-0000-0000-00005E840000}"/>
    <cellStyle name="Normal 10 8 2 3 2 2" xfId="2319" xr:uid="{00000000-0005-0000-0000-00005F840000}"/>
    <cellStyle name="Normal 10 8 2 3 2 2 2" xfId="5678" xr:uid="{00000000-0005-0000-0000-000060840000}"/>
    <cellStyle name="Normal 10 8 2 3 2 2 2 2" xfId="5679" xr:uid="{00000000-0005-0000-0000-000061840000}"/>
    <cellStyle name="Normal 10 8 2 3 2 2 2 2 2" xfId="23559" xr:uid="{00000000-0005-0000-0000-000062840000}"/>
    <cellStyle name="Normal 10 8 2 3 2 2 2 2 2 2" xfId="48011" xr:uid="{00000000-0005-0000-0000-000063840000}"/>
    <cellStyle name="Normal 10 8 2 3 2 2 2 2 3" xfId="48012" xr:uid="{00000000-0005-0000-0000-000064840000}"/>
    <cellStyle name="Normal 10 8 2 3 2 2 2 3" xfId="10590" xr:uid="{00000000-0005-0000-0000-000065840000}"/>
    <cellStyle name="Normal 10 8 2 3 2 2 2 3 2" xfId="23560" xr:uid="{00000000-0005-0000-0000-000066840000}"/>
    <cellStyle name="Normal 10 8 2 3 2 2 2 3 2 2" xfId="48013" xr:uid="{00000000-0005-0000-0000-000067840000}"/>
    <cellStyle name="Normal 10 8 2 3 2 2 2 3 3" xfId="48014" xr:uid="{00000000-0005-0000-0000-000068840000}"/>
    <cellStyle name="Normal 10 8 2 3 2 2 2 4" xfId="23561" xr:uid="{00000000-0005-0000-0000-000069840000}"/>
    <cellStyle name="Normal 10 8 2 3 2 2 2 4 2" xfId="48015" xr:uid="{00000000-0005-0000-0000-00006A840000}"/>
    <cellStyle name="Normal 10 8 2 3 2 2 2 5" xfId="48016" xr:uid="{00000000-0005-0000-0000-00006B840000}"/>
    <cellStyle name="Normal 10 8 2 3 2 2 3" xfId="5680" xr:uid="{00000000-0005-0000-0000-00006C840000}"/>
    <cellStyle name="Normal 10 8 2 3 2 2 3 2" xfId="23562" xr:uid="{00000000-0005-0000-0000-00006D840000}"/>
    <cellStyle name="Normal 10 8 2 3 2 2 3 2 2" xfId="48017" xr:uid="{00000000-0005-0000-0000-00006E840000}"/>
    <cellStyle name="Normal 10 8 2 3 2 2 3 3" xfId="48018" xr:uid="{00000000-0005-0000-0000-00006F840000}"/>
    <cellStyle name="Normal 10 8 2 3 2 2 4" xfId="10591" xr:uid="{00000000-0005-0000-0000-000070840000}"/>
    <cellStyle name="Normal 10 8 2 3 2 2 4 2" xfId="23563" xr:uid="{00000000-0005-0000-0000-000071840000}"/>
    <cellStyle name="Normal 10 8 2 3 2 2 4 2 2" xfId="48019" xr:uid="{00000000-0005-0000-0000-000072840000}"/>
    <cellStyle name="Normal 10 8 2 3 2 2 4 3" xfId="48020" xr:uid="{00000000-0005-0000-0000-000073840000}"/>
    <cellStyle name="Normal 10 8 2 3 2 2 5" xfId="13613" xr:uid="{00000000-0005-0000-0000-000074840000}"/>
    <cellStyle name="Normal 10 8 2 3 2 2 5 2" xfId="23564" xr:uid="{00000000-0005-0000-0000-000075840000}"/>
    <cellStyle name="Normal 10 8 2 3 2 2 5 2 2" xfId="48021" xr:uid="{00000000-0005-0000-0000-000076840000}"/>
    <cellStyle name="Normal 10 8 2 3 2 2 5 3" xfId="48022" xr:uid="{00000000-0005-0000-0000-000077840000}"/>
    <cellStyle name="Normal 10 8 2 3 2 2 6" xfId="23565" xr:uid="{00000000-0005-0000-0000-000078840000}"/>
    <cellStyle name="Normal 10 8 2 3 2 2 6 2" xfId="48023" xr:uid="{00000000-0005-0000-0000-000079840000}"/>
    <cellStyle name="Normal 10 8 2 3 2 2 7" xfId="23566" xr:uid="{00000000-0005-0000-0000-00007A840000}"/>
    <cellStyle name="Normal 10 8 2 3 2 2 7 2" xfId="48024" xr:uid="{00000000-0005-0000-0000-00007B840000}"/>
    <cellStyle name="Normal 10 8 2 3 2 2 8" xfId="48025" xr:uid="{00000000-0005-0000-0000-00007C840000}"/>
    <cellStyle name="Normal 10 8 2 3 2 3" xfId="5681" xr:uid="{00000000-0005-0000-0000-00007D840000}"/>
    <cellStyle name="Normal 10 8 2 3 2 3 2" xfId="5682" xr:uid="{00000000-0005-0000-0000-00007E840000}"/>
    <cellStyle name="Normal 10 8 2 3 2 3 2 2" xfId="23567" xr:uid="{00000000-0005-0000-0000-00007F840000}"/>
    <cellStyle name="Normal 10 8 2 3 2 3 2 2 2" xfId="48026" xr:uid="{00000000-0005-0000-0000-000080840000}"/>
    <cellStyle name="Normal 10 8 2 3 2 3 2 3" xfId="48027" xr:uid="{00000000-0005-0000-0000-000081840000}"/>
    <cellStyle name="Normal 10 8 2 3 2 3 3" xfId="10592" xr:uid="{00000000-0005-0000-0000-000082840000}"/>
    <cellStyle name="Normal 10 8 2 3 2 3 3 2" xfId="23568" xr:uid="{00000000-0005-0000-0000-000083840000}"/>
    <cellStyle name="Normal 10 8 2 3 2 3 3 2 2" xfId="48028" xr:uid="{00000000-0005-0000-0000-000084840000}"/>
    <cellStyle name="Normal 10 8 2 3 2 3 3 3" xfId="48029" xr:uid="{00000000-0005-0000-0000-000085840000}"/>
    <cellStyle name="Normal 10 8 2 3 2 3 4" xfId="23569" xr:uid="{00000000-0005-0000-0000-000086840000}"/>
    <cellStyle name="Normal 10 8 2 3 2 3 4 2" xfId="48030" xr:uid="{00000000-0005-0000-0000-000087840000}"/>
    <cellStyle name="Normal 10 8 2 3 2 3 5" xfId="48031" xr:uid="{00000000-0005-0000-0000-000088840000}"/>
    <cellStyle name="Normal 10 8 2 3 2 4" xfId="5683" xr:uid="{00000000-0005-0000-0000-000089840000}"/>
    <cellStyle name="Normal 10 8 2 3 2 4 2" xfId="23570" xr:uid="{00000000-0005-0000-0000-00008A840000}"/>
    <cellStyle name="Normal 10 8 2 3 2 4 2 2" xfId="48032" xr:uid="{00000000-0005-0000-0000-00008B840000}"/>
    <cellStyle name="Normal 10 8 2 3 2 4 3" xfId="48033" xr:uid="{00000000-0005-0000-0000-00008C840000}"/>
    <cellStyle name="Normal 10 8 2 3 2 5" xfId="10593" xr:uid="{00000000-0005-0000-0000-00008D840000}"/>
    <cellStyle name="Normal 10 8 2 3 2 5 2" xfId="23571" xr:uid="{00000000-0005-0000-0000-00008E840000}"/>
    <cellStyle name="Normal 10 8 2 3 2 5 2 2" xfId="48034" xr:uid="{00000000-0005-0000-0000-00008F840000}"/>
    <cellStyle name="Normal 10 8 2 3 2 5 3" xfId="48035" xr:uid="{00000000-0005-0000-0000-000090840000}"/>
    <cellStyle name="Normal 10 8 2 3 2 6" xfId="13614" xr:uid="{00000000-0005-0000-0000-000091840000}"/>
    <cellStyle name="Normal 10 8 2 3 2 6 2" xfId="23572" xr:uid="{00000000-0005-0000-0000-000092840000}"/>
    <cellStyle name="Normal 10 8 2 3 2 6 2 2" xfId="48036" xr:uid="{00000000-0005-0000-0000-000093840000}"/>
    <cellStyle name="Normal 10 8 2 3 2 6 3" xfId="48037" xr:uid="{00000000-0005-0000-0000-000094840000}"/>
    <cellStyle name="Normal 10 8 2 3 2 7" xfId="23573" xr:uid="{00000000-0005-0000-0000-000095840000}"/>
    <cellStyle name="Normal 10 8 2 3 2 7 2" xfId="48038" xr:uid="{00000000-0005-0000-0000-000096840000}"/>
    <cellStyle name="Normal 10 8 2 3 2 8" xfId="23574" xr:uid="{00000000-0005-0000-0000-000097840000}"/>
    <cellStyle name="Normal 10 8 2 3 2 8 2" xfId="48039" xr:uid="{00000000-0005-0000-0000-000098840000}"/>
    <cellStyle name="Normal 10 8 2 3 2 9" xfId="48040" xr:uid="{00000000-0005-0000-0000-000099840000}"/>
    <cellStyle name="Normal 10 8 2 3 3" xfId="1268" xr:uid="{00000000-0005-0000-0000-00009A840000}"/>
    <cellStyle name="Normal 10 8 2 3 3 2" xfId="5684" xr:uid="{00000000-0005-0000-0000-00009B840000}"/>
    <cellStyle name="Normal 10 8 2 3 3 2 2" xfId="5685" xr:uid="{00000000-0005-0000-0000-00009C840000}"/>
    <cellStyle name="Normal 10 8 2 3 3 2 2 2" xfId="23575" xr:uid="{00000000-0005-0000-0000-00009D840000}"/>
    <cellStyle name="Normal 10 8 2 3 3 2 2 2 2" xfId="48041" xr:uid="{00000000-0005-0000-0000-00009E840000}"/>
    <cellStyle name="Normal 10 8 2 3 3 2 2 3" xfId="48042" xr:uid="{00000000-0005-0000-0000-00009F840000}"/>
    <cellStyle name="Normal 10 8 2 3 3 2 3" xfId="10594" xr:uid="{00000000-0005-0000-0000-0000A0840000}"/>
    <cellStyle name="Normal 10 8 2 3 3 2 3 2" xfId="23576" xr:uid="{00000000-0005-0000-0000-0000A1840000}"/>
    <cellStyle name="Normal 10 8 2 3 3 2 3 2 2" xfId="48043" xr:uid="{00000000-0005-0000-0000-0000A2840000}"/>
    <cellStyle name="Normal 10 8 2 3 3 2 3 3" xfId="48044" xr:uid="{00000000-0005-0000-0000-0000A3840000}"/>
    <cellStyle name="Normal 10 8 2 3 3 2 4" xfId="23577" xr:uid="{00000000-0005-0000-0000-0000A4840000}"/>
    <cellStyle name="Normal 10 8 2 3 3 2 4 2" xfId="48045" xr:uid="{00000000-0005-0000-0000-0000A5840000}"/>
    <cellStyle name="Normal 10 8 2 3 3 2 5" xfId="48046" xr:uid="{00000000-0005-0000-0000-0000A6840000}"/>
    <cellStyle name="Normal 10 8 2 3 3 3" xfId="5686" xr:uid="{00000000-0005-0000-0000-0000A7840000}"/>
    <cellStyle name="Normal 10 8 2 3 3 3 2" xfId="23578" xr:uid="{00000000-0005-0000-0000-0000A8840000}"/>
    <cellStyle name="Normal 10 8 2 3 3 3 2 2" xfId="48047" xr:uid="{00000000-0005-0000-0000-0000A9840000}"/>
    <cellStyle name="Normal 10 8 2 3 3 3 3" xfId="48048" xr:uid="{00000000-0005-0000-0000-0000AA840000}"/>
    <cellStyle name="Normal 10 8 2 3 3 4" xfId="10595" xr:uid="{00000000-0005-0000-0000-0000AB840000}"/>
    <cellStyle name="Normal 10 8 2 3 3 4 2" xfId="23579" xr:uid="{00000000-0005-0000-0000-0000AC840000}"/>
    <cellStyle name="Normal 10 8 2 3 3 4 2 2" xfId="48049" xr:uid="{00000000-0005-0000-0000-0000AD840000}"/>
    <cellStyle name="Normal 10 8 2 3 3 4 3" xfId="48050" xr:uid="{00000000-0005-0000-0000-0000AE840000}"/>
    <cellStyle name="Normal 10 8 2 3 3 5" xfId="13615" xr:uid="{00000000-0005-0000-0000-0000AF840000}"/>
    <cellStyle name="Normal 10 8 2 3 3 5 2" xfId="23580" xr:uid="{00000000-0005-0000-0000-0000B0840000}"/>
    <cellStyle name="Normal 10 8 2 3 3 5 2 2" xfId="48051" xr:uid="{00000000-0005-0000-0000-0000B1840000}"/>
    <cellStyle name="Normal 10 8 2 3 3 5 3" xfId="48052" xr:uid="{00000000-0005-0000-0000-0000B2840000}"/>
    <cellStyle name="Normal 10 8 2 3 3 6" xfId="23581" xr:uid="{00000000-0005-0000-0000-0000B3840000}"/>
    <cellStyle name="Normal 10 8 2 3 3 6 2" xfId="48053" xr:uid="{00000000-0005-0000-0000-0000B4840000}"/>
    <cellStyle name="Normal 10 8 2 3 3 7" xfId="23582" xr:uid="{00000000-0005-0000-0000-0000B5840000}"/>
    <cellStyle name="Normal 10 8 2 3 3 7 2" xfId="48054" xr:uid="{00000000-0005-0000-0000-0000B6840000}"/>
    <cellStyle name="Normal 10 8 2 3 3 8" xfId="48055" xr:uid="{00000000-0005-0000-0000-0000B7840000}"/>
    <cellStyle name="Normal 10 8 2 3 4" xfId="1800" xr:uid="{00000000-0005-0000-0000-0000B8840000}"/>
    <cellStyle name="Normal 10 8 2 3 4 2" xfId="5687" xr:uid="{00000000-0005-0000-0000-0000B9840000}"/>
    <cellStyle name="Normal 10 8 2 3 4 2 2" xfId="23583" xr:uid="{00000000-0005-0000-0000-0000BA840000}"/>
    <cellStyle name="Normal 10 8 2 3 4 2 2 2" xfId="48056" xr:uid="{00000000-0005-0000-0000-0000BB840000}"/>
    <cellStyle name="Normal 10 8 2 3 4 2 3" xfId="48057" xr:uid="{00000000-0005-0000-0000-0000BC840000}"/>
    <cellStyle name="Normal 10 8 2 3 4 3" xfId="10596" xr:uid="{00000000-0005-0000-0000-0000BD840000}"/>
    <cellStyle name="Normal 10 8 2 3 4 3 2" xfId="23584" xr:uid="{00000000-0005-0000-0000-0000BE840000}"/>
    <cellStyle name="Normal 10 8 2 3 4 3 2 2" xfId="48058" xr:uid="{00000000-0005-0000-0000-0000BF840000}"/>
    <cellStyle name="Normal 10 8 2 3 4 3 3" xfId="48059" xr:uid="{00000000-0005-0000-0000-0000C0840000}"/>
    <cellStyle name="Normal 10 8 2 3 4 4" xfId="23585" xr:uid="{00000000-0005-0000-0000-0000C1840000}"/>
    <cellStyle name="Normal 10 8 2 3 4 4 2" xfId="48060" xr:uid="{00000000-0005-0000-0000-0000C2840000}"/>
    <cellStyle name="Normal 10 8 2 3 4 5" xfId="48061" xr:uid="{00000000-0005-0000-0000-0000C3840000}"/>
    <cellStyle name="Normal 10 8 2 3 5" xfId="5688" xr:uid="{00000000-0005-0000-0000-0000C4840000}"/>
    <cellStyle name="Normal 10 8 2 3 5 2" xfId="23586" xr:uid="{00000000-0005-0000-0000-0000C5840000}"/>
    <cellStyle name="Normal 10 8 2 3 5 2 2" xfId="48062" xr:uid="{00000000-0005-0000-0000-0000C6840000}"/>
    <cellStyle name="Normal 10 8 2 3 5 3" xfId="48063" xr:uid="{00000000-0005-0000-0000-0000C7840000}"/>
    <cellStyle name="Normal 10 8 2 3 6" xfId="10597" xr:uid="{00000000-0005-0000-0000-0000C8840000}"/>
    <cellStyle name="Normal 10 8 2 3 6 2" xfId="23587" xr:uid="{00000000-0005-0000-0000-0000C9840000}"/>
    <cellStyle name="Normal 10 8 2 3 6 2 2" xfId="48064" xr:uid="{00000000-0005-0000-0000-0000CA840000}"/>
    <cellStyle name="Normal 10 8 2 3 6 3" xfId="48065" xr:uid="{00000000-0005-0000-0000-0000CB840000}"/>
    <cellStyle name="Normal 10 8 2 3 7" xfId="13616" xr:uid="{00000000-0005-0000-0000-0000CC840000}"/>
    <cellStyle name="Normal 10 8 2 3 7 2" xfId="23588" xr:uid="{00000000-0005-0000-0000-0000CD840000}"/>
    <cellStyle name="Normal 10 8 2 3 7 2 2" xfId="48066" xr:uid="{00000000-0005-0000-0000-0000CE840000}"/>
    <cellStyle name="Normal 10 8 2 3 7 3" xfId="48067" xr:uid="{00000000-0005-0000-0000-0000CF840000}"/>
    <cellStyle name="Normal 10 8 2 3 8" xfId="23589" xr:uid="{00000000-0005-0000-0000-0000D0840000}"/>
    <cellStyle name="Normal 10 8 2 3 8 2" xfId="48068" xr:uid="{00000000-0005-0000-0000-0000D1840000}"/>
    <cellStyle name="Normal 10 8 2 3 9" xfId="23590" xr:uid="{00000000-0005-0000-0000-0000D2840000}"/>
    <cellStyle name="Normal 10 8 2 3 9 2" xfId="48069" xr:uid="{00000000-0005-0000-0000-0000D3840000}"/>
    <cellStyle name="Normal 10 8 2 4" xfId="578" xr:uid="{00000000-0005-0000-0000-0000D4840000}"/>
    <cellStyle name="Normal 10 8 2 4 2" xfId="2089" xr:uid="{00000000-0005-0000-0000-0000D5840000}"/>
    <cellStyle name="Normal 10 8 2 4 2 2" xfId="5689" xr:uid="{00000000-0005-0000-0000-0000D6840000}"/>
    <cellStyle name="Normal 10 8 2 4 2 2 2" xfId="5690" xr:uid="{00000000-0005-0000-0000-0000D7840000}"/>
    <cellStyle name="Normal 10 8 2 4 2 2 2 2" xfId="23591" xr:uid="{00000000-0005-0000-0000-0000D8840000}"/>
    <cellStyle name="Normal 10 8 2 4 2 2 2 2 2" xfId="48070" xr:uid="{00000000-0005-0000-0000-0000D9840000}"/>
    <cellStyle name="Normal 10 8 2 4 2 2 2 3" xfId="48071" xr:uid="{00000000-0005-0000-0000-0000DA840000}"/>
    <cellStyle name="Normal 10 8 2 4 2 2 3" xfId="10598" xr:uid="{00000000-0005-0000-0000-0000DB840000}"/>
    <cellStyle name="Normal 10 8 2 4 2 2 3 2" xfId="23592" xr:uid="{00000000-0005-0000-0000-0000DC840000}"/>
    <cellStyle name="Normal 10 8 2 4 2 2 3 2 2" xfId="48072" xr:uid="{00000000-0005-0000-0000-0000DD840000}"/>
    <cellStyle name="Normal 10 8 2 4 2 2 3 3" xfId="48073" xr:uid="{00000000-0005-0000-0000-0000DE840000}"/>
    <cellStyle name="Normal 10 8 2 4 2 2 4" xfId="23593" xr:uid="{00000000-0005-0000-0000-0000DF840000}"/>
    <cellStyle name="Normal 10 8 2 4 2 2 4 2" xfId="48074" xr:uid="{00000000-0005-0000-0000-0000E0840000}"/>
    <cellStyle name="Normal 10 8 2 4 2 2 5" xfId="48075" xr:uid="{00000000-0005-0000-0000-0000E1840000}"/>
    <cellStyle name="Normal 10 8 2 4 2 3" xfId="5691" xr:uid="{00000000-0005-0000-0000-0000E2840000}"/>
    <cellStyle name="Normal 10 8 2 4 2 3 2" xfId="23594" xr:uid="{00000000-0005-0000-0000-0000E3840000}"/>
    <cellStyle name="Normal 10 8 2 4 2 3 2 2" xfId="48076" xr:uid="{00000000-0005-0000-0000-0000E4840000}"/>
    <cellStyle name="Normal 10 8 2 4 2 3 3" xfId="48077" xr:uid="{00000000-0005-0000-0000-0000E5840000}"/>
    <cellStyle name="Normal 10 8 2 4 2 4" xfId="10599" xr:uid="{00000000-0005-0000-0000-0000E6840000}"/>
    <cellStyle name="Normal 10 8 2 4 2 4 2" xfId="23595" xr:uid="{00000000-0005-0000-0000-0000E7840000}"/>
    <cellStyle name="Normal 10 8 2 4 2 4 2 2" xfId="48078" xr:uid="{00000000-0005-0000-0000-0000E8840000}"/>
    <cellStyle name="Normal 10 8 2 4 2 4 3" xfId="48079" xr:uid="{00000000-0005-0000-0000-0000E9840000}"/>
    <cellStyle name="Normal 10 8 2 4 2 5" xfId="13617" xr:uid="{00000000-0005-0000-0000-0000EA840000}"/>
    <cellStyle name="Normal 10 8 2 4 2 5 2" xfId="23596" xr:uid="{00000000-0005-0000-0000-0000EB840000}"/>
    <cellStyle name="Normal 10 8 2 4 2 5 2 2" xfId="48080" xr:uid="{00000000-0005-0000-0000-0000EC840000}"/>
    <cellStyle name="Normal 10 8 2 4 2 5 3" xfId="48081" xr:uid="{00000000-0005-0000-0000-0000ED840000}"/>
    <cellStyle name="Normal 10 8 2 4 2 6" xfId="23597" xr:uid="{00000000-0005-0000-0000-0000EE840000}"/>
    <cellStyle name="Normal 10 8 2 4 2 6 2" xfId="48082" xr:uid="{00000000-0005-0000-0000-0000EF840000}"/>
    <cellStyle name="Normal 10 8 2 4 2 7" xfId="23598" xr:uid="{00000000-0005-0000-0000-0000F0840000}"/>
    <cellStyle name="Normal 10 8 2 4 2 7 2" xfId="48083" xr:uid="{00000000-0005-0000-0000-0000F1840000}"/>
    <cellStyle name="Normal 10 8 2 4 2 8" xfId="48084" xr:uid="{00000000-0005-0000-0000-0000F2840000}"/>
    <cellStyle name="Normal 10 8 2 4 3" xfId="5692" xr:uid="{00000000-0005-0000-0000-0000F3840000}"/>
    <cellStyle name="Normal 10 8 2 4 3 2" xfId="5693" xr:uid="{00000000-0005-0000-0000-0000F4840000}"/>
    <cellStyle name="Normal 10 8 2 4 3 2 2" xfId="23599" xr:uid="{00000000-0005-0000-0000-0000F5840000}"/>
    <cellStyle name="Normal 10 8 2 4 3 2 2 2" xfId="48085" xr:uid="{00000000-0005-0000-0000-0000F6840000}"/>
    <cellStyle name="Normal 10 8 2 4 3 2 3" xfId="48086" xr:uid="{00000000-0005-0000-0000-0000F7840000}"/>
    <cellStyle name="Normal 10 8 2 4 3 3" xfId="10600" xr:uid="{00000000-0005-0000-0000-0000F8840000}"/>
    <cellStyle name="Normal 10 8 2 4 3 3 2" xfId="23600" xr:uid="{00000000-0005-0000-0000-0000F9840000}"/>
    <cellStyle name="Normal 10 8 2 4 3 3 2 2" xfId="48087" xr:uid="{00000000-0005-0000-0000-0000FA840000}"/>
    <cellStyle name="Normal 10 8 2 4 3 3 3" xfId="48088" xr:uid="{00000000-0005-0000-0000-0000FB840000}"/>
    <cellStyle name="Normal 10 8 2 4 3 4" xfId="23601" xr:uid="{00000000-0005-0000-0000-0000FC840000}"/>
    <cellStyle name="Normal 10 8 2 4 3 4 2" xfId="48089" xr:uid="{00000000-0005-0000-0000-0000FD840000}"/>
    <cellStyle name="Normal 10 8 2 4 3 5" xfId="48090" xr:uid="{00000000-0005-0000-0000-0000FE840000}"/>
    <cellStyle name="Normal 10 8 2 4 4" xfId="5694" xr:uid="{00000000-0005-0000-0000-0000FF840000}"/>
    <cellStyle name="Normal 10 8 2 4 4 2" xfId="23602" xr:uid="{00000000-0005-0000-0000-000000850000}"/>
    <cellStyle name="Normal 10 8 2 4 4 2 2" xfId="48091" xr:uid="{00000000-0005-0000-0000-000001850000}"/>
    <cellStyle name="Normal 10 8 2 4 4 3" xfId="48092" xr:uid="{00000000-0005-0000-0000-000002850000}"/>
    <cellStyle name="Normal 10 8 2 4 5" xfId="10601" xr:uid="{00000000-0005-0000-0000-000003850000}"/>
    <cellStyle name="Normal 10 8 2 4 5 2" xfId="23603" xr:uid="{00000000-0005-0000-0000-000004850000}"/>
    <cellStyle name="Normal 10 8 2 4 5 2 2" xfId="48093" xr:uid="{00000000-0005-0000-0000-000005850000}"/>
    <cellStyle name="Normal 10 8 2 4 5 3" xfId="48094" xr:uid="{00000000-0005-0000-0000-000006850000}"/>
    <cellStyle name="Normal 10 8 2 4 6" xfId="13618" xr:uid="{00000000-0005-0000-0000-000007850000}"/>
    <cellStyle name="Normal 10 8 2 4 6 2" xfId="23604" xr:uid="{00000000-0005-0000-0000-000008850000}"/>
    <cellStyle name="Normal 10 8 2 4 6 2 2" xfId="48095" xr:uid="{00000000-0005-0000-0000-000009850000}"/>
    <cellStyle name="Normal 10 8 2 4 6 3" xfId="48096" xr:uid="{00000000-0005-0000-0000-00000A850000}"/>
    <cellStyle name="Normal 10 8 2 4 7" xfId="23605" xr:uid="{00000000-0005-0000-0000-00000B850000}"/>
    <cellStyle name="Normal 10 8 2 4 7 2" xfId="48097" xr:uid="{00000000-0005-0000-0000-00000C850000}"/>
    <cellStyle name="Normal 10 8 2 4 8" xfId="23606" xr:uid="{00000000-0005-0000-0000-00000D850000}"/>
    <cellStyle name="Normal 10 8 2 4 8 2" xfId="48098" xr:uid="{00000000-0005-0000-0000-00000E850000}"/>
    <cellStyle name="Normal 10 8 2 4 9" xfId="48099" xr:uid="{00000000-0005-0000-0000-00000F850000}"/>
    <cellStyle name="Normal 10 8 2 5" xfId="1038" xr:uid="{00000000-0005-0000-0000-000010850000}"/>
    <cellStyle name="Normal 10 8 2 5 2" xfId="5695" xr:uid="{00000000-0005-0000-0000-000011850000}"/>
    <cellStyle name="Normal 10 8 2 5 2 2" xfId="5696" xr:uid="{00000000-0005-0000-0000-000012850000}"/>
    <cellStyle name="Normal 10 8 2 5 2 2 2" xfId="23607" xr:uid="{00000000-0005-0000-0000-000013850000}"/>
    <cellStyle name="Normal 10 8 2 5 2 2 2 2" xfId="48100" xr:uid="{00000000-0005-0000-0000-000014850000}"/>
    <cellStyle name="Normal 10 8 2 5 2 2 3" xfId="48101" xr:uid="{00000000-0005-0000-0000-000015850000}"/>
    <cellStyle name="Normal 10 8 2 5 2 3" xfId="10602" xr:uid="{00000000-0005-0000-0000-000016850000}"/>
    <cellStyle name="Normal 10 8 2 5 2 3 2" xfId="23608" xr:uid="{00000000-0005-0000-0000-000017850000}"/>
    <cellStyle name="Normal 10 8 2 5 2 3 2 2" xfId="48102" xr:uid="{00000000-0005-0000-0000-000018850000}"/>
    <cellStyle name="Normal 10 8 2 5 2 3 3" xfId="48103" xr:uid="{00000000-0005-0000-0000-000019850000}"/>
    <cellStyle name="Normal 10 8 2 5 2 4" xfId="23609" xr:uid="{00000000-0005-0000-0000-00001A850000}"/>
    <cellStyle name="Normal 10 8 2 5 2 4 2" xfId="48104" xr:uid="{00000000-0005-0000-0000-00001B850000}"/>
    <cellStyle name="Normal 10 8 2 5 2 5" xfId="48105" xr:uid="{00000000-0005-0000-0000-00001C850000}"/>
    <cellStyle name="Normal 10 8 2 5 3" xfId="5697" xr:uid="{00000000-0005-0000-0000-00001D850000}"/>
    <cellStyle name="Normal 10 8 2 5 3 2" xfId="23610" xr:uid="{00000000-0005-0000-0000-00001E850000}"/>
    <cellStyle name="Normal 10 8 2 5 3 2 2" xfId="48106" xr:uid="{00000000-0005-0000-0000-00001F850000}"/>
    <cellStyle name="Normal 10 8 2 5 3 3" xfId="48107" xr:uid="{00000000-0005-0000-0000-000020850000}"/>
    <cellStyle name="Normal 10 8 2 5 4" xfId="10603" xr:uid="{00000000-0005-0000-0000-000021850000}"/>
    <cellStyle name="Normal 10 8 2 5 4 2" xfId="23611" xr:uid="{00000000-0005-0000-0000-000022850000}"/>
    <cellStyle name="Normal 10 8 2 5 4 2 2" xfId="48108" xr:uid="{00000000-0005-0000-0000-000023850000}"/>
    <cellStyle name="Normal 10 8 2 5 4 3" xfId="48109" xr:uid="{00000000-0005-0000-0000-000024850000}"/>
    <cellStyle name="Normal 10 8 2 5 5" xfId="13619" xr:uid="{00000000-0005-0000-0000-000025850000}"/>
    <cellStyle name="Normal 10 8 2 5 5 2" xfId="23612" xr:uid="{00000000-0005-0000-0000-000026850000}"/>
    <cellStyle name="Normal 10 8 2 5 5 2 2" xfId="48110" xr:uid="{00000000-0005-0000-0000-000027850000}"/>
    <cellStyle name="Normal 10 8 2 5 5 3" xfId="48111" xr:uid="{00000000-0005-0000-0000-000028850000}"/>
    <cellStyle name="Normal 10 8 2 5 6" xfId="23613" xr:uid="{00000000-0005-0000-0000-000029850000}"/>
    <cellStyle name="Normal 10 8 2 5 6 2" xfId="48112" xr:uid="{00000000-0005-0000-0000-00002A850000}"/>
    <cellStyle name="Normal 10 8 2 5 7" xfId="23614" xr:uid="{00000000-0005-0000-0000-00002B850000}"/>
    <cellStyle name="Normal 10 8 2 5 7 2" xfId="48113" xr:uid="{00000000-0005-0000-0000-00002C850000}"/>
    <cellStyle name="Normal 10 8 2 5 8" xfId="48114" xr:uid="{00000000-0005-0000-0000-00002D850000}"/>
    <cellStyle name="Normal 10 8 2 6" xfId="1570" xr:uid="{00000000-0005-0000-0000-00002E850000}"/>
    <cellStyle name="Normal 10 8 2 6 2" xfId="5698" xr:uid="{00000000-0005-0000-0000-00002F850000}"/>
    <cellStyle name="Normal 10 8 2 6 2 2" xfId="23615" xr:uid="{00000000-0005-0000-0000-000030850000}"/>
    <cellStyle name="Normal 10 8 2 6 2 2 2" xfId="48115" xr:uid="{00000000-0005-0000-0000-000031850000}"/>
    <cellStyle name="Normal 10 8 2 6 2 3" xfId="48116" xr:uid="{00000000-0005-0000-0000-000032850000}"/>
    <cellStyle name="Normal 10 8 2 6 3" xfId="10604" xr:uid="{00000000-0005-0000-0000-000033850000}"/>
    <cellStyle name="Normal 10 8 2 6 3 2" xfId="23616" xr:uid="{00000000-0005-0000-0000-000034850000}"/>
    <cellStyle name="Normal 10 8 2 6 3 2 2" xfId="48117" xr:uid="{00000000-0005-0000-0000-000035850000}"/>
    <cellStyle name="Normal 10 8 2 6 3 3" xfId="48118" xr:uid="{00000000-0005-0000-0000-000036850000}"/>
    <cellStyle name="Normal 10 8 2 6 4" xfId="23617" xr:uid="{00000000-0005-0000-0000-000037850000}"/>
    <cellStyle name="Normal 10 8 2 6 4 2" xfId="48119" xr:uid="{00000000-0005-0000-0000-000038850000}"/>
    <cellStyle name="Normal 10 8 2 6 5" xfId="48120" xr:uid="{00000000-0005-0000-0000-000039850000}"/>
    <cellStyle name="Normal 10 8 2 7" xfId="5699" xr:uid="{00000000-0005-0000-0000-00003A850000}"/>
    <cellStyle name="Normal 10 8 2 7 2" xfId="23618" xr:uid="{00000000-0005-0000-0000-00003B850000}"/>
    <cellStyle name="Normal 10 8 2 7 2 2" xfId="48121" xr:uid="{00000000-0005-0000-0000-00003C850000}"/>
    <cellStyle name="Normal 10 8 2 7 3" xfId="48122" xr:uid="{00000000-0005-0000-0000-00003D850000}"/>
    <cellStyle name="Normal 10 8 2 8" xfId="10605" xr:uid="{00000000-0005-0000-0000-00003E850000}"/>
    <cellStyle name="Normal 10 8 2 8 2" xfId="23619" xr:uid="{00000000-0005-0000-0000-00003F850000}"/>
    <cellStyle name="Normal 10 8 2 8 2 2" xfId="48123" xr:uid="{00000000-0005-0000-0000-000040850000}"/>
    <cellStyle name="Normal 10 8 2 8 3" xfId="48124" xr:uid="{00000000-0005-0000-0000-000041850000}"/>
    <cellStyle name="Normal 10 8 2 9" xfId="13620" xr:uid="{00000000-0005-0000-0000-000042850000}"/>
    <cellStyle name="Normal 10 8 2 9 2" xfId="23620" xr:uid="{00000000-0005-0000-0000-000043850000}"/>
    <cellStyle name="Normal 10 8 2 9 2 2" xfId="48125" xr:uid="{00000000-0005-0000-0000-000044850000}"/>
    <cellStyle name="Normal 10 8 2 9 3" xfId="48126" xr:uid="{00000000-0005-0000-0000-000045850000}"/>
    <cellStyle name="Normal 10 8 3" xfId="322" xr:uid="{00000000-0005-0000-0000-000046850000}"/>
    <cellStyle name="Normal 10 8 3 10" xfId="23621" xr:uid="{00000000-0005-0000-0000-000047850000}"/>
    <cellStyle name="Normal 10 8 3 10 2" xfId="48127" xr:uid="{00000000-0005-0000-0000-000048850000}"/>
    <cellStyle name="Normal 10 8 3 11" xfId="48128" xr:uid="{00000000-0005-0000-0000-000049850000}"/>
    <cellStyle name="Normal 10 8 3 2" xfId="323" xr:uid="{00000000-0005-0000-0000-00004A850000}"/>
    <cellStyle name="Normal 10 8 3 2 10" xfId="48129" xr:uid="{00000000-0005-0000-0000-00004B850000}"/>
    <cellStyle name="Normal 10 8 3 2 2" xfId="865" xr:uid="{00000000-0005-0000-0000-00004C850000}"/>
    <cellStyle name="Normal 10 8 3 2 2 2" xfId="2376" xr:uid="{00000000-0005-0000-0000-00004D850000}"/>
    <cellStyle name="Normal 10 8 3 2 2 2 2" xfId="5700" xr:uid="{00000000-0005-0000-0000-00004E850000}"/>
    <cellStyle name="Normal 10 8 3 2 2 2 2 2" xfId="5701" xr:uid="{00000000-0005-0000-0000-00004F850000}"/>
    <cellStyle name="Normal 10 8 3 2 2 2 2 2 2" xfId="23622" xr:uid="{00000000-0005-0000-0000-000050850000}"/>
    <cellStyle name="Normal 10 8 3 2 2 2 2 2 2 2" xfId="48130" xr:uid="{00000000-0005-0000-0000-000051850000}"/>
    <cellStyle name="Normal 10 8 3 2 2 2 2 2 3" xfId="48131" xr:uid="{00000000-0005-0000-0000-000052850000}"/>
    <cellStyle name="Normal 10 8 3 2 2 2 2 3" xfId="10606" xr:uid="{00000000-0005-0000-0000-000053850000}"/>
    <cellStyle name="Normal 10 8 3 2 2 2 2 3 2" xfId="23623" xr:uid="{00000000-0005-0000-0000-000054850000}"/>
    <cellStyle name="Normal 10 8 3 2 2 2 2 3 2 2" xfId="48132" xr:uid="{00000000-0005-0000-0000-000055850000}"/>
    <cellStyle name="Normal 10 8 3 2 2 2 2 3 3" xfId="48133" xr:uid="{00000000-0005-0000-0000-000056850000}"/>
    <cellStyle name="Normal 10 8 3 2 2 2 2 4" xfId="23624" xr:uid="{00000000-0005-0000-0000-000057850000}"/>
    <cellStyle name="Normal 10 8 3 2 2 2 2 4 2" xfId="48134" xr:uid="{00000000-0005-0000-0000-000058850000}"/>
    <cellStyle name="Normal 10 8 3 2 2 2 2 5" xfId="48135" xr:uid="{00000000-0005-0000-0000-000059850000}"/>
    <cellStyle name="Normal 10 8 3 2 2 2 3" xfId="5702" xr:uid="{00000000-0005-0000-0000-00005A850000}"/>
    <cellStyle name="Normal 10 8 3 2 2 2 3 2" xfId="23625" xr:uid="{00000000-0005-0000-0000-00005B850000}"/>
    <cellStyle name="Normal 10 8 3 2 2 2 3 2 2" xfId="48136" xr:uid="{00000000-0005-0000-0000-00005C850000}"/>
    <cellStyle name="Normal 10 8 3 2 2 2 3 3" xfId="48137" xr:uid="{00000000-0005-0000-0000-00005D850000}"/>
    <cellStyle name="Normal 10 8 3 2 2 2 4" xfId="10607" xr:uid="{00000000-0005-0000-0000-00005E850000}"/>
    <cellStyle name="Normal 10 8 3 2 2 2 4 2" xfId="23626" xr:uid="{00000000-0005-0000-0000-00005F850000}"/>
    <cellStyle name="Normal 10 8 3 2 2 2 4 2 2" xfId="48138" xr:uid="{00000000-0005-0000-0000-000060850000}"/>
    <cellStyle name="Normal 10 8 3 2 2 2 4 3" xfId="48139" xr:uid="{00000000-0005-0000-0000-000061850000}"/>
    <cellStyle name="Normal 10 8 3 2 2 2 5" xfId="13621" xr:uid="{00000000-0005-0000-0000-000062850000}"/>
    <cellStyle name="Normal 10 8 3 2 2 2 5 2" xfId="23627" xr:uid="{00000000-0005-0000-0000-000063850000}"/>
    <cellStyle name="Normal 10 8 3 2 2 2 5 2 2" xfId="48140" xr:uid="{00000000-0005-0000-0000-000064850000}"/>
    <cellStyle name="Normal 10 8 3 2 2 2 5 3" xfId="48141" xr:uid="{00000000-0005-0000-0000-000065850000}"/>
    <cellStyle name="Normal 10 8 3 2 2 2 6" xfId="23628" xr:uid="{00000000-0005-0000-0000-000066850000}"/>
    <cellStyle name="Normal 10 8 3 2 2 2 6 2" xfId="48142" xr:uid="{00000000-0005-0000-0000-000067850000}"/>
    <cellStyle name="Normal 10 8 3 2 2 2 7" xfId="23629" xr:uid="{00000000-0005-0000-0000-000068850000}"/>
    <cellStyle name="Normal 10 8 3 2 2 2 7 2" xfId="48143" xr:uid="{00000000-0005-0000-0000-000069850000}"/>
    <cellStyle name="Normal 10 8 3 2 2 2 8" xfId="48144" xr:uid="{00000000-0005-0000-0000-00006A850000}"/>
    <cellStyle name="Normal 10 8 3 2 2 3" xfId="5703" xr:uid="{00000000-0005-0000-0000-00006B850000}"/>
    <cellStyle name="Normal 10 8 3 2 2 3 2" xfId="5704" xr:uid="{00000000-0005-0000-0000-00006C850000}"/>
    <cellStyle name="Normal 10 8 3 2 2 3 2 2" xfId="23630" xr:uid="{00000000-0005-0000-0000-00006D850000}"/>
    <cellStyle name="Normal 10 8 3 2 2 3 2 2 2" xfId="48145" xr:uid="{00000000-0005-0000-0000-00006E850000}"/>
    <cellStyle name="Normal 10 8 3 2 2 3 2 3" xfId="48146" xr:uid="{00000000-0005-0000-0000-00006F850000}"/>
    <cellStyle name="Normal 10 8 3 2 2 3 3" xfId="10608" xr:uid="{00000000-0005-0000-0000-000070850000}"/>
    <cellStyle name="Normal 10 8 3 2 2 3 3 2" xfId="23631" xr:uid="{00000000-0005-0000-0000-000071850000}"/>
    <cellStyle name="Normal 10 8 3 2 2 3 3 2 2" xfId="48147" xr:uid="{00000000-0005-0000-0000-000072850000}"/>
    <cellStyle name="Normal 10 8 3 2 2 3 3 3" xfId="48148" xr:uid="{00000000-0005-0000-0000-000073850000}"/>
    <cellStyle name="Normal 10 8 3 2 2 3 4" xfId="23632" xr:uid="{00000000-0005-0000-0000-000074850000}"/>
    <cellStyle name="Normal 10 8 3 2 2 3 4 2" xfId="48149" xr:uid="{00000000-0005-0000-0000-000075850000}"/>
    <cellStyle name="Normal 10 8 3 2 2 3 5" xfId="48150" xr:uid="{00000000-0005-0000-0000-000076850000}"/>
    <cellStyle name="Normal 10 8 3 2 2 4" xfId="5705" xr:uid="{00000000-0005-0000-0000-000077850000}"/>
    <cellStyle name="Normal 10 8 3 2 2 4 2" xfId="23633" xr:uid="{00000000-0005-0000-0000-000078850000}"/>
    <cellStyle name="Normal 10 8 3 2 2 4 2 2" xfId="48151" xr:uid="{00000000-0005-0000-0000-000079850000}"/>
    <cellStyle name="Normal 10 8 3 2 2 4 3" xfId="48152" xr:uid="{00000000-0005-0000-0000-00007A850000}"/>
    <cellStyle name="Normal 10 8 3 2 2 5" xfId="10609" xr:uid="{00000000-0005-0000-0000-00007B850000}"/>
    <cellStyle name="Normal 10 8 3 2 2 5 2" xfId="23634" xr:uid="{00000000-0005-0000-0000-00007C850000}"/>
    <cellStyle name="Normal 10 8 3 2 2 5 2 2" xfId="48153" xr:uid="{00000000-0005-0000-0000-00007D850000}"/>
    <cellStyle name="Normal 10 8 3 2 2 5 3" xfId="48154" xr:uid="{00000000-0005-0000-0000-00007E850000}"/>
    <cellStyle name="Normal 10 8 3 2 2 6" xfId="13622" xr:uid="{00000000-0005-0000-0000-00007F850000}"/>
    <cellStyle name="Normal 10 8 3 2 2 6 2" xfId="23635" xr:uid="{00000000-0005-0000-0000-000080850000}"/>
    <cellStyle name="Normal 10 8 3 2 2 6 2 2" xfId="48155" xr:uid="{00000000-0005-0000-0000-000081850000}"/>
    <cellStyle name="Normal 10 8 3 2 2 6 3" xfId="48156" xr:uid="{00000000-0005-0000-0000-000082850000}"/>
    <cellStyle name="Normal 10 8 3 2 2 7" xfId="23636" xr:uid="{00000000-0005-0000-0000-000083850000}"/>
    <cellStyle name="Normal 10 8 3 2 2 7 2" xfId="48157" xr:uid="{00000000-0005-0000-0000-000084850000}"/>
    <cellStyle name="Normal 10 8 3 2 2 8" xfId="23637" xr:uid="{00000000-0005-0000-0000-000085850000}"/>
    <cellStyle name="Normal 10 8 3 2 2 8 2" xfId="48158" xr:uid="{00000000-0005-0000-0000-000086850000}"/>
    <cellStyle name="Normal 10 8 3 2 2 9" xfId="48159" xr:uid="{00000000-0005-0000-0000-000087850000}"/>
    <cellStyle name="Normal 10 8 3 2 3" xfId="1325" xr:uid="{00000000-0005-0000-0000-000088850000}"/>
    <cellStyle name="Normal 10 8 3 2 3 2" xfId="5706" xr:uid="{00000000-0005-0000-0000-000089850000}"/>
    <cellStyle name="Normal 10 8 3 2 3 2 2" xfId="5707" xr:uid="{00000000-0005-0000-0000-00008A850000}"/>
    <cellStyle name="Normal 10 8 3 2 3 2 2 2" xfId="23638" xr:uid="{00000000-0005-0000-0000-00008B850000}"/>
    <cellStyle name="Normal 10 8 3 2 3 2 2 2 2" xfId="48160" xr:uid="{00000000-0005-0000-0000-00008C850000}"/>
    <cellStyle name="Normal 10 8 3 2 3 2 2 3" xfId="48161" xr:uid="{00000000-0005-0000-0000-00008D850000}"/>
    <cellStyle name="Normal 10 8 3 2 3 2 3" xfId="10610" xr:uid="{00000000-0005-0000-0000-00008E850000}"/>
    <cellStyle name="Normal 10 8 3 2 3 2 3 2" xfId="23639" xr:uid="{00000000-0005-0000-0000-00008F850000}"/>
    <cellStyle name="Normal 10 8 3 2 3 2 3 2 2" xfId="48162" xr:uid="{00000000-0005-0000-0000-000090850000}"/>
    <cellStyle name="Normal 10 8 3 2 3 2 3 3" xfId="48163" xr:uid="{00000000-0005-0000-0000-000091850000}"/>
    <cellStyle name="Normal 10 8 3 2 3 2 4" xfId="23640" xr:uid="{00000000-0005-0000-0000-000092850000}"/>
    <cellStyle name="Normal 10 8 3 2 3 2 4 2" xfId="48164" xr:uid="{00000000-0005-0000-0000-000093850000}"/>
    <cellStyle name="Normal 10 8 3 2 3 2 5" xfId="48165" xr:uid="{00000000-0005-0000-0000-000094850000}"/>
    <cellStyle name="Normal 10 8 3 2 3 3" xfId="5708" xr:uid="{00000000-0005-0000-0000-000095850000}"/>
    <cellStyle name="Normal 10 8 3 2 3 3 2" xfId="23641" xr:uid="{00000000-0005-0000-0000-000096850000}"/>
    <cellStyle name="Normal 10 8 3 2 3 3 2 2" xfId="48166" xr:uid="{00000000-0005-0000-0000-000097850000}"/>
    <cellStyle name="Normal 10 8 3 2 3 3 3" xfId="48167" xr:uid="{00000000-0005-0000-0000-000098850000}"/>
    <cellStyle name="Normal 10 8 3 2 3 4" xfId="10611" xr:uid="{00000000-0005-0000-0000-000099850000}"/>
    <cellStyle name="Normal 10 8 3 2 3 4 2" xfId="23642" xr:uid="{00000000-0005-0000-0000-00009A850000}"/>
    <cellStyle name="Normal 10 8 3 2 3 4 2 2" xfId="48168" xr:uid="{00000000-0005-0000-0000-00009B850000}"/>
    <cellStyle name="Normal 10 8 3 2 3 4 3" xfId="48169" xr:uid="{00000000-0005-0000-0000-00009C850000}"/>
    <cellStyle name="Normal 10 8 3 2 3 5" xfId="13623" xr:uid="{00000000-0005-0000-0000-00009D850000}"/>
    <cellStyle name="Normal 10 8 3 2 3 5 2" xfId="23643" xr:uid="{00000000-0005-0000-0000-00009E850000}"/>
    <cellStyle name="Normal 10 8 3 2 3 5 2 2" xfId="48170" xr:uid="{00000000-0005-0000-0000-00009F850000}"/>
    <cellStyle name="Normal 10 8 3 2 3 5 3" xfId="48171" xr:uid="{00000000-0005-0000-0000-0000A0850000}"/>
    <cellStyle name="Normal 10 8 3 2 3 6" xfId="23644" xr:uid="{00000000-0005-0000-0000-0000A1850000}"/>
    <cellStyle name="Normal 10 8 3 2 3 6 2" xfId="48172" xr:uid="{00000000-0005-0000-0000-0000A2850000}"/>
    <cellStyle name="Normal 10 8 3 2 3 7" xfId="23645" xr:uid="{00000000-0005-0000-0000-0000A3850000}"/>
    <cellStyle name="Normal 10 8 3 2 3 7 2" xfId="48173" xr:uid="{00000000-0005-0000-0000-0000A4850000}"/>
    <cellStyle name="Normal 10 8 3 2 3 8" xfId="48174" xr:uid="{00000000-0005-0000-0000-0000A5850000}"/>
    <cellStyle name="Normal 10 8 3 2 4" xfId="1857" xr:uid="{00000000-0005-0000-0000-0000A6850000}"/>
    <cellStyle name="Normal 10 8 3 2 4 2" xfId="5709" xr:uid="{00000000-0005-0000-0000-0000A7850000}"/>
    <cellStyle name="Normal 10 8 3 2 4 2 2" xfId="23646" xr:uid="{00000000-0005-0000-0000-0000A8850000}"/>
    <cellStyle name="Normal 10 8 3 2 4 2 2 2" xfId="48175" xr:uid="{00000000-0005-0000-0000-0000A9850000}"/>
    <cellStyle name="Normal 10 8 3 2 4 2 3" xfId="48176" xr:uid="{00000000-0005-0000-0000-0000AA850000}"/>
    <cellStyle name="Normal 10 8 3 2 4 3" xfId="10612" xr:uid="{00000000-0005-0000-0000-0000AB850000}"/>
    <cellStyle name="Normal 10 8 3 2 4 3 2" xfId="23647" xr:uid="{00000000-0005-0000-0000-0000AC850000}"/>
    <cellStyle name="Normal 10 8 3 2 4 3 2 2" xfId="48177" xr:uid="{00000000-0005-0000-0000-0000AD850000}"/>
    <cellStyle name="Normal 10 8 3 2 4 3 3" xfId="48178" xr:uid="{00000000-0005-0000-0000-0000AE850000}"/>
    <cellStyle name="Normal 10 8 3 2 4 4" xfId="23648" xr:uid="{00000000-0005-0000-0000-0000AF850000}"/>
    <cellStyle name="Normal 10 8 3 2 4 4 2" xfId="48179" xr:uid="{00000000-0005-0000-0000-0000B0850000}"/>
    <cellStyle name="Normal 10 8 3 2 4 5" xfId="48180" xr:uid="{00000000-0005-0000-0000-0000B1850000}"/>
    <cellStyle name="Normal 10 8 3 2 5" xfId="5710" xr:uid="{00000000-0005-0000-0000-0000B2850000}"/>
    <cellStyle name="Normal 10 8 3 2 5 2" xfId="23649" xr:uid="{00000000-0005-0000-0000-0000B3850000}"/>
    <cellStyle name="Normal 10 8 3 2 5 2 2" xfId="48181" xr:uid="{00000000-0005-0000-0000-0000B4850000}"/>
    <cellStyle name="Normal 10 8 3 2 5 3" xfId="48182" xr:uid="{00000000-0005-0000-0000-0000B5850000}"/>
    <cellStyle name="Normal 10 8 3 2 6" xfId="10613" xr:uid="{00000000-0005-0000-0000-0000B6850000}"/>
    <cellStyle name="Normal 10 8 3 2 6 2" xfId="23650" xr:uid="{00000000-0005-0000-0000-0000B7850000}"/>
    <cellStyle name="Normal 10 8 3 2 6 2 2" xfId="48183" xr:uid="{00000000-0005-0000-0000-0000B8850000}"/>
    <cellStyle name="Normal 10 8 3 2 6 3" xfId="48184" xr:uid="{00000000-0005-0000-0000-0000B9850000}"/>
    <cellStyle name="Normal 10 8 3 2 7" xfId="13624" xr:uid="{00000000-0005-0000-0000-0000BA850000}"/>
    <cellStyle name="Normal 10 8 3 2 7 2" xfId="23651" xr:uid="{00000000-0005-0000-0000-0000BB850000}"/>
    <cellStyle name="Normal 10 8 3 2 7 2 2" xfId="48185" xr:uid="{00000000-0005-0000-0000-0000BC850000}"/>
    <cellStyle name="Normal 10 8 3 2 7 3" xfId="48186" xr:uid="{00000000-0005-0000-0000-0000BD850000}"/>
    <cellStyle name="Normal 10 8 3 2 8" xfId="23652" xr:uid="{00000000-0005-0000-0000-0000BE850000}"/>
    <cellStyle name="Normal 10 8 3 2 8 2" xfId="48187" xr:uid="{00000000-0005-0000-0000-0000BF850000}"/>
    <cellStyle name="Normal 10 8 3 2 9" xfId="23653" xr:uid="{00000000-0005-0000-0000-0000C0850000}"/>
    <cellStyle name="Normal 10 8 3 2 9 2" xfId="48188" xr:uid="{00000000-0005-0000-0000-0000C1850000}"/>
    <cellStyle name="Normal 10 8 3 3" xfId="635" xr:uid="{00000000-0005-0000-0000-0000C2850000}"/>
    <cellStyle name="Normal 10 8 3 3 2" xfId="2146" xr:uid="{00000000-0005-0000-0000-0000C3850000}"/>
    <cellStyle name="Normal 10 8 3 3 2 2" xfId="5711" xr:uid="{00000000-0005-0000-0000-0000C4850000}"/>
    <cellStyle name="Normal 10 8 3 3 2 2 2" xfId="5712" xr:uid="{00000000-0005-0000-0000-0000C5850000}"/>
    <cellStyle name="Normal 10 8 3 3 2 2 2 2" xfId="23654" xr:uid="{00000000-0005-0000-0000-0000C6850000}"/>
    <cellStyle name="Normal 10 8 3 3 2 2 2 2 2" xfId="48189" xr:uid="{00000000-0005-0000-0000-0000C7850000}"/>
    <cellStyle name="Normal 10 8 3 3 2 2 2 3" xfId="48190" xr:uid="{00000000-0005-0000-0000-0000C8850000}"/>
    <cellStyle name="Normal 10 8 3 3 2 2 3" xfId="10614" xr:uid="{00000000-0005-0000-0000-0000C9850000}"/>
    <cellStyle name="Normal 10 8 3 3 2 2 3 2" xfId="23655" xr:uid="{00000000-0005-0000-0000-0000CA850000}"/>
    <cellStyle name="Normal 10 8 3 3 2 2 3 2 2" xfId="48191" xr:uid="{00000000-0005-0000-0000-0000CB850000}"/>
    <cellStyle name="Normal 10 8 3 3 2 2 3 3" xfId="48192" xr:uid="{00000000-0005-0000-0000-0000CC850000}"/>
    <cellStyle name="Normal 10 8 3 3 2 2 4" xfId="23656" xr:uid="{00000000-0005-0000-0000-0000CD850000}"/>
    <cellStyle name="Normal 10 8 3 3 2 2 4 2" xfId="48193" xr:uid="{00000000-0005-0000-0000-0000CE850000}"/>
    <cellStyle name="Normal 10 8 3 3 2 2 5" xfId="48194" xr:uid="{00000000-0005-0000-0000-0000CF850000}"/>
    <cellStyle name="Normal 10 8 3 3 2 3" xfId="5713" xr:uid="{00000000-0005-0000-0000-0000D0850000}"/>
    <cellStyle name="Normal 10 8 3 3 2 3 2" xfId="23657" xr:uid="{00000000-0005-0000-0000-0000D1850000}"/>
    <cellStyle name="Normal 10 8 3 3 2 3 2 2" xfId="48195" xr:uid="{00000000-0005-0000-0000-0000D2850000}"/>
    <cellStyle name="Normal 10 8 3 3 2 3 3" xfId="48196" xr:uid="{00000000-0005-0000-0000-0000D3850000}"/>
    <cellStyle name="Normal 10 8 3 3 2 4" xfId="10615" xr:uid="{00000000-0005-0000-0000-0000D4850000}"/>
    <cellStyle name="Normal 10 8 3 3 2 4 2" xfId="23658" xr:uid="{00000000-0005-0000-0000-0000D5850000}"/>
    <cellStyle name="Normal 10 8 3 3 2 4 2 2" xfId="48197" xr:uid="{00000000-0005-0000-0000-0000D6850000}"/>
    <cellStyle name="Normal 10 8 3 3 2 4 3" xfId="48198" xr:uid="{00000000-0005-0000-0000-0000D7850000}"/>
    <cellStyle name="Normal 10 8 3 3 2 5" xfId="13625" xr:uid="{00000000-0005-0000-0000-0000D8850000}"/>
    <cellStyle name="Normal 10 8 3 3 2 5 2" xfId="23659" xr:uid="{00000000-0005-0000-0000-0000D9850000}"/>
    <cellStyle name="Normal 10 8 3 3 2 5 2 2" xfId="48199" xr:uid="{00000000-0005-0000-0000-0000DA850000}"/>
    <cellStyle name="Normal 10 8 3 3 2 5 3" xfId="48200" xr:uid="{00000000-0005-0000-0000-0000DB850000}"/>
    <cellStyle name="Normal 10 8 3 3 2 6" xfId="23660" xr:uid="{00000000-0005-0000-0000-0000DC850000}"/>
    <cellStyle name="Normal 10 8 3 3 2 6 2" xfId="48201" xr:uid="{00000000-0005-0000-0000-0000DD850000}"/>
    <cellStyle name="Normal 10 8 3 3 2 7" xfId="23661" xr:uid="{00000000-0005-0000-0000-0000DE850000}"/>
    <cellStyle name="Normal 10 8 3 3 2 7 2" xfId="48202" xr:uid="{00000000-0005-0000-0000-0000DF850000}"/>
    <cellStyle name="Normal 10 8 3 3 2 8" xfId="48203" xr:uid="{00000000-0005-0000-0000-0000E0850000}"/>
    <cellStyle name="Normal 10 8 3 3 3" xfId="5714" xr:uid="{00000000-0005-0000-0000-0000E1850000}"/>
    <cellStyle name="Normal 10 8 3 3 3 2" xfId="5715" xr:uid="{00000000-0005-0000-0000-0000E2850000}"/>
    <cellStyle name="Normal 10 8 3 3 3 2 2" xfId="23662" xr:uid="{00000000-0005-0000-0000-0000E3850000}"/>
    <cellStyle name="Normal 10 8 3 3 3 2 2 2" xfId="48204" xr:uid="{00000000-0005-0000-0000-0000E4850000}"/>
    <cellStyle name="Normal 10 8 3 3 3 2 3" xfId="48205" xr:uid="{00000000-0005-0000-0000-0000E5850000}"/>
    <cellStyle name="Normal 10 8 3 3 3 3" xfId="10616" xr:uid="{00000000-0005-0000-0000-0000E6850000}"/>
    <cellStyle name="Normal 10 8 3 3 3 3 2" xfId="23663" xr:uid="{00000000-0005-0000-0000-0000E7850000}"/>
    <cellStyle name="Normal 10 8 3 3 3 3 2 2" xfId="48206" xr:uid="{00000000-0005-0000-0000-0000E8850000}"/>
    <cellStyle name="Normal 10 8 3 3 3 3 3" xfId="48207" xr:uid="{00000000-0005-0000-0000-0000E9850000}"/>
    <cellStyle name="Normal 10 8 3 3 3 4" xfId="23664" xr:uid="{00000000-0005-0000-0000-0000EA850000}"/>
    <cellStyle name="Normal 10 8 3 3 3 4 2" xfId="48208" xr:uid="{00000000-0005-0000-0000-0000EB850000}"/>
    <cellStyle name="Normal 10 8 3 3 3 5" xfId="48209" xr:uid="{00000000-0005-0000-0000-0000EC850000}"/>
    <cellStyle name="Normal 10 8 3 3 4" xfId="5716" xr:uid="{00000000-0005-0000-0000-0000ED850000}"/>
    <cellStyle name="Normal 10 8 3 3 4 2" xfId="23665" xr:uid="{00000000-0005-0000-0000-0000EE850000}"/>
    <cellStyle name="Normal 10 8 3 3 4 2 2" xfId="48210" xr:uid="{00000000-0005-0000-0000-0000EF850000}"/>
    <cellStyle name="Normal 10 8 3 3 4 3" xfId="48211" xr:uid="{00000000-0005-0000-0000-0000F0850000}"/>
    <cellStyle name="Normal 10 8 3 3 5" xfId="10617" xr:uid="{00000000-0005-0000-0000-0000F1850000}"/>
    <cellStyle name="Normal 10 8 3 3 5 2" xfId="23666" xr:uid="{00000000-0005-0000-0000-0000F2850000}"/>
    <cellStyle name="Normal 10 8 3 3 5 2 2" xfId="48212" xr:uid="{00000000-0005-0000-0000-0000F3850000}"/>
    <cellStyle name="Normal 10 8 3 3 5 3" xfId="48213" xr:uid="{00000000-0005-0000-0000-0000F4850000}"/>
    <cellStyle name="Normal 10 8 3 3 6" xfId="13626" xr:uid="{00000000-0005-0000-0000-0000F5850000}"/>
    <cellStyle name="Normal 10 8 3 3 6 2" xfId="23667" xr:uid="{00000000-0005-0000-0000-0000F6850000}"/>
    <cellStyle name="Normal 10 8 3 3 6 2 2" xfId="48214" xr:uid="{00000000-0005-0000-0000-0000F7850000}"/>
    <cellStyle name="Normal 10 8 3 3 6 3" xfId="48215" xr:uid="{00000000-0005-0000-0000-0000F8850000}"/>
    <cellStyle name="Normal 10 8 3 3 7" xfId="23668" xr:uid="{00000000-0005-0000-0000-0000F9850000}"/>
    <cellStyle name="Normal 10 8 3 3 7 2" xfId="48216" xr:uid="{00000000-0005-0000-0000-0000FA850000}"/>
    <cellStyle name="Normal 10 8 3 3 8" xfId="23669" xr:uid="{00000000-0005-0000-0000-0000FB850000}"/>
    <cellStyle name="Normal 10 8 3 3 8 2" xfId="48217" xr:uid="{00000000-0005-0000-0000-0000FC850000}"/>
    <cellStyle name="Normal 10 8 3 3 9" xfId="48218" xr:uid="{00000000-0005-0000-0000-0000FD850000}"/>
    <cellStyle name="Normal 10 8 3 4" xfId="1095" xr:uid="{00000000-0005-0000-0000-0000FE850000}"/>
    <cellStyle name="Normal 10 8 3 4 2" xfId="5717" xr:uid="{00000000-0005-0000-0000-0000FF850000}"/>
    <cellStyle name="Normal 10 8 3 4 2 2" xfId="5718" xr:uid="{00000000-0005-0000-0000-000000860000}"/>
    <cellStyle name="Normal 10 8 3 4 2 2 2" xfId="23670" xr:uid="{00000000-0005-0000-0000-000001860000}"/>
    <cellStyle name="Normal 10 8 3 4 2 2 2 2" xfId="48219" xr:uid="{00000000-0005-0000-0000-000002860000}"/>
    <cellStyle name="Normal 10 8 3 4 2 2 3" xfId="48220" xr:uid="{00000000-0005-0000-0000-000003860000}"/>
    <cellStyle name="Normal 10 8 3 4 2 3" xfId="10618" xr:uid="{00000000-0005-0000-0000-000004860000}"/>
    <cellStyle name="Normal 10 8 3 4 2 3 2" xfId="23671" xr:uid="{00000000-0005-0000-0000-000005860000}"/>
    <cellStyle name="Normal 10 8 3 4 2 3 2 2" xfId="48221" xr:uid="{00000000-0005-0000-0000-000006860000}"/>
    <cellStyle name="Normal 10 8 3 4 2 3 3" xfId="48222" xr:uid="{00000000-0005-0000-0000-000007860000}"/>
    <cellStyle name="Normal 10 8 3 4 2 4" xfId="23672" xr:uid="{00000000-0005-0000-0000-000008860000}"/>
    <cellStyle name="Normal 10 8 3 4 2 4 2" xfId="48223" xr:uid="{00000000-0005-0000-0000-000009860000}"/>
    <cellStyle name="Normal 10 8 3 4 2 5" xfId="48224" xr:uid="{00000000-0005-0000-0000-00000A860000}"/>
    <cellStyle name="Normal 10 8 3 4 3" xfId="5719" xr:uid="{00000000-0005-0000-0000-00000B860000}"/>
    <cellStyle name="Normal 10 8 3 4 3 2" xfId="23673" xr:uid="{00000000-0005-0000-0000-00000C860000}"/>
    <cellStyle name="Normal 10 8 3 4 3 2 2" xfId="48225" xr:uid="{00000000-0005-0000-0000-00000D860000}"/>
    <cellStyle name="Normal 10 8 3 4 3 3" xfId="48226" xr:uid="{00000000-0005-0000-0000-00000E860000}"/>
    <cellStyle name="Normal 10 8 3 4 4" xfId="10619" xr:uid="{00000000-0005-0000-0000-00000F860000}"/>
    <cellStyle name="Normal 10 8 3 4 4 2" xfId="23674" xr:uid="{00000000-0005-0000-0000-000010860000}"/>
    <cellStyle name="Normal 10 8 3 4 4 2 2" xfId="48227" xr:uid="{00000000-0005-0000-0000-000011860000}"/>
    <cellStyle name="Normal 10 8 3 4 4 3" xfId="48228" xr:uid="{00000000-0005-0000-0000-000012860000}"/>
    <cellStyle name="Normal 10 8 3 4 5" xfId="13627" xr:uid="{00000000-0005-0000-0000-000013860000}"/>
    <cellStyle name="Normal 10 8 3 4 5 2" xfId="23675" xr:uid="{00000000-0005-0000-0000-000014860000}"/>
    <cellStyle name="Normal 10 8 3 4 5 2 2" xfId="48229" xr:uid="{00000000-0005-0000-0000-000015860000}"/>
    <cellStyle name="Normal 10 8 3 4 5 3" xfId="48230" xr:uid="{00000000-0005-0000-0000-000016860000}"/>
    <cellStyle name="Normal 10 8 3 4 6" xfId="23676" xr:uid="{00000000-0005-0000-0000-000017860000}"/>
    <cellStyle name="Normal 10 8 3 4 6 2" xfId="48231" xr:uid="{00000000-0005-0000-0000-000018860000}"/>
    <cellStyle name="Normal 10 8 3 4 7" xfId="23677" xr:uid="{00000000-0005-0000-0000-000019860000}"/>
    <cellStyle name="Normal 10 8 3 4 7 2" xfId="48232" xr:uid="{00000000-0005-0000-0000-00001A860000}"/>
    <cellStyle name="Normal 10 8 3 4 8" xfId="48233" xr:uid="{00000000-0005-0000-0000-00001B860000}"/>
    <cellStyle name="Normal 10 8 3 5" xfId="1627" xr:uid="{00000000-0005-0000-0000-00001C860000}"/>
    <cellStyle name="Normal 10 8 3 5 2" xfId="5720" xr:uid="{00000000-0005-0000-0000-00001D860000}"/>
    <cellStyle name="Normal 10 8 3 5 2 2" xfId="23678" xr:uid="{00000000-0005-0000-0000-00001E860000}"/>
    <cellStyle name="Normal 10 8 3 5 2 2 2" xfId="48234" xr:uid="{00000000-0005-0000-0000-00001F860000}"/>
    <cellStyle name="Normal 10 8 3 5 2 3" xfId="48235" xr:uid="{00000000-0005-0000-0000-000020860000}"/>
    <cellStyle name="Normal 10 8 3 5 3" xfId="10620" xr:uid="{00000000-0005-0000-0000-000021860000}"/>
    <cellStyle name="Normal 10 8 3 5 3 2" xfId="23679" xr:uid="{00000000-0005-0000-0000-000022860000}"/>
    <cellStyle name="Normal 10 8 3 5 3 2 2" xfId="48236" xr:uid="{00000000-0005-0000-0000-000023860000}"/>
    <cellStyle name="Normal 10 8 3 5 3 3" xfId="48237" xr:uid="{00000000-0005-0000-0000-000024860000}"/>
    <cellStyle name="Normal 10 8 3 5 4" xfId="23680" xr:uid="{00000000-0005-0000-0000-000025860000}"/>
    <cellStyle name="Normal 10 8 3 5 4 2" xfId="48238" xr:uid="{00000000-0005-0000-0000-000026860000}"/>
    <cellStyle name="Normal 10 8 3 5 5" xfId="48239" xr:uid="{00000000-0005-0000-0000-000027860000}"/>
    <cellStyle name="Normal 10 8 3 6" xfId="5721" xr:uid="{00000000-0005-0000-0000-000028860000}"/>
    <cellStyle name="Normal 10 8 3 6 2" xfId="23681" xr:uid="{00000000-0005-0000-0000-000029860000}"/>
    <cellStyle name="Normal 10 8 3 6 2 2" xfId="48240" xr:uid="{00000000-0005-0000-0000-00002A860000}"/>
    <cellStyle name="Normal 10 8 3 6 3" xfId="48241" xr:uid="{00000000-0005-0000-0000-00002B860000}"/>
    <cellStyle name="Normal 10 8 3 7" xfId="10621" xr:uid="{00000000-0005-0000-0000-00002C860000}"/>
    <cellStyle name="Normal 10 8 3 7 2" xfId="23682" xr:uid="{00000000-0005-0000-0000-00002D860000}"/>
    <cellStyle name="Normal 10 8 3 7 2 2" xfId="48242" xr:uid="{00000000-0005-0000-0000-00002E860000}"/>
    <cellStyle name="Normal 10 8 3 7 3" xfId="48243" xr:uid="{00000000-0005-0000-0000-00002F860000}"/>
    <cellStyle name="Normal 10 8 3 8" xfId="13628" xr:uid="{00000000-0005-0000-0000-000030860000}"/>
    <cellStyle name="Normal 10 8 3 8 2" xfId="23683" xr:uid="{00000000-0005-0000-0000-000031860000}"/>
    <cellStyle name="Normal 10 8 3 8 2 2" xfId="48244" xr:uid="{00000000-0005-0000-0000-000032860000}"/>
    <cellStyle name="Normal 10 8 3 8 3" xfId="48245" xr:uid="{00000000-0005-0000-0000-000033860000}"/>
    <cellStyle name="Normal 10 8 3 9" xfId="23684" xr:uid="{00000000-0005-0000-0000-000034860000}"/>
    <cellStyle name="Normal 10 8 3 9 2" xfId="48246" xr:uid="{00000000-0005-0000-0000-000035860000}"/>
    <cellStyle name="Normal 10 8 4" xfId="324" xr:uid="{00000000-0005-0000-0000-000036860000}"/>
    <cellStyle name="Normal 10 8 4 10" xfId="48247" xr:uid="{00000000-0005-0000-0000-000037860000}"/>
    <cellStyle name="Normal 10 8 4 2" xfId="750" xr:uid="{00000000-0005-0000-0000-000038860000}"/>
    <cellStyle name="Normal 10 8 4 2 2" xfId="2261" xr:uid="{00000000-0005-0000-0000-000039860000}"/>
    <cellStyle name="Normal 10 8 4 2 2 2" xfId="5722" xr:uid="{00000000-0005-0000-0000-00003A860000}"/>
    <cellStyle name="Normal 10 8 4 2 2 2 2" xfId="5723" xr:uid="{00000000-0005-0000-0000-00003B860000}"/>
    <cellStyle name="Normal 10 8 4 2 2 2 2 2" xfId="23685" xr:uid="{00000000-0005-0000-0000-00003C860000}"/>
    <cellStyle name="Normal 10 8 4 2 2 2 2 2 2" xfId="48248" xr:uid="{00000000-0005-0000-0000-00003D860000}"/>
    <cellStyle name="Normal 10 8 4 2 2 2 2 3" xfId="48249" xr:uid="{00000000-0005-0000-0000-00003E860000}"/>
    <cellStyle name="Normal 10 8 4 2 2 2 3" xfId="10622" xr:uid="{00000000-0005-0000-0000-00003F860000}"/>
    <cellStyle name="Normal 10 8 4 2 2 2 3 2" xfId="23686" xr:uid="{00000000-0005-0000-0000-000040860000}"/>
    <cellStyle name="Normal 10 8 4 2 2 2 3 2 2" xfId="48250" xr:uid="{00000000-0005-0000-0000-000041860000}"/>
    <cellStyle name="Normal 10 8 4 2 2 2 3 3" xfId="48251" xr:uid="{00000000-0005-0000-0000-000042860000}"/>
    <cellStyle name="Normal 10 8 4 2 2 2 4" xfId="23687" xr:uid="{00000000-0005-0000-0000-000043860000}"/>
    <cellStyle name="Normal 10 8 4 2 2 2 4 2" xfId="48252" xr:uid="{00000000-0005-0000-0000-000044860000}"/>
    <cellStyle name="Normal 10 8 4 2 2 2 5" xfId="48253" xr:uid="{00000000-0005-0000-0000-000045860000}"/>
    <cellStyle name="Normal 10 8 4 2 2 3" xfId="5724" xr:uid="{00000000-0005-0000-0000-000046860000}"/>
    <cellStyle name="Normal 10 8 4 2 2 3 2" xfId="23688" xr:uid="{00000000-0005-0000-0000-000047860000}"/>
    <cellStyle name="Normal 10 8 4 2 2 3 2 2" xfId="48254" xr:uid="{00000000-0005-0000-0000-000048860000}"/>
    <cellStyle name="Normal 10 8 4 2 2 3 3" xfId="48255" xr:uid="{00000000-0005-0000-0000-000049860000}"/>
    <cellStyle name="Normal 10 8 4 2 2 4" xfId="10623" xr:uid="{00000000-0005-0000-0000-00004A860000}"/>
    <cellStyle name="Normal 10 8 4 2 2 4 2" xfId="23689" xr:uid="{00000000-0005-0000-0000-00004B860000}"/>
    <cellStyle name="Normal 10 8 4 2 2 4 2 2" xfId="48256" xr:uid="{00000000-0005-0000-0000-00004C860000}"/>
    <cellStyle name="Normal 10 8 4 2 2 4 3" xfId="48257" xr:uid="{00000000-0005-0000-0000-00004D860000}"/>
    <cellStyle name="Normal 10 8 4 2 2 5" xfId="13629" xr:uid="{00000000-0005-0000-0000-00004E860000}"/>
    <cellStyle name="Normal 10 8 4 2 2 5 2" xfId="23690" xr:uid="{00000000-0005-0000-0000-00004F860000}"/>
    <cellStyle name="Normal 10 8 4 2 2 5 2 2" xfId="48258" xr:uid="{00000000-0005-0000-0000-000050860000}"/>
    <cellStyle name="Normal 10 8 4 2 2 5 3" xfId="48259" xr:uid="{00000000-0005-0000-0000-000051860000}"/>
    <cellStyle name="Normal 10 8 4 2 2 6" xfId="23691" xr:uid="{00000000-0005-0000-0000-000052860000}"/>
    <cellStyle name="Normal 10 8 4 2 2 6 2" xfId="48260" xr:uid="{00000000-0005-0000-0000-000053860000}"/>
    <cellStyle name="Normal 10 8 4 2 2 7" xfId="23692" xr:uid="{00000000-0005-0000-0000-000054860000}"/>
    <cellStyle name="Normal 10 8 4 2 2 7 2" xfId="48261" xr:uid="{00000000-0005-0000-0000-000055860000}"/>
    <cellStyle name="Normal 10 8 4 2 2 8" xfId="48262" xr:uid="{00000000-0005-0000-0000-000056860000}"/>
    <cellStyle name="Normal 10 8 4 2 3" xfId="5725" xr:uid="{00000000-0005-0000-0000-000057860000}"/>
    <cellStyle name="Normal 10 8 4 2 3 2" xfId="5726" xr:uid="{00000000-0005-0000-0000-000058860000}"/>
    <cellStyle name="Normal 10 8 4 2 3 2 2" xfId="23693" xr:uid="{00000000-0005-0000-0000-000059860000}"/>
    <cellStyle name="Normal 10 8 4 2 3 2 2 2" xfId="48263" xr:uid="{00000000-0005-0000-0000-00005A860000}"/>
    <cellStyle name="Normal 10 8 4 2 3 2 3" xfId="48264" xr:uid="{00000000-0005-0000-0000-00005B860000}"/>
    <cellStyle name="Normal 10 8 4 2 3 3" xfId="10624" xr:uid="{00000000-0005-0000-0000-00005C860000}"/>
    <cellStyle name="Normal 10 8 4 2 3 3 2" xfId="23694" xr:uid="{00000000-0005-0000-0000-00005D860000}"/>
    <cellStyle name="Normal 10 8 4 2 3 3 2 2" xfId="48265" xr:uid="{00000000-0005-0000-0000-00005E860000}"/>
    <cellStyle name="Normal 10 8 4 2 3 3 3" xfId="48266" xr:uid="{00000000-0005-0000-0000-00005F860000}"/>
    <cellStyle name="Normal 10 8 4 2 3 4" xfId="23695" xr:uid="{00000000-0005-0000-0000-000060860000}"/>
    <cellStyle name="Normal 10 8 4 2 3 4 2" xfId="48267" xr:uid="{00000000-0005-0000-0000-000061860000}"/>
    <cellStyle name="Normal 10 8 4 2 3 5" xfId="48268" xr:uid="{00000000-0005-0000-0000-000062860000}"/>
    <cellStyle name="Normal 10 8 4 2 4" xfId="5727" xr:uid="{00000000-0005-0000-0000-000063860000}"/>
    <cellStyle name="Normal 10 8 4 2 4 2" xfId="23696" xr:uid="{00000000-0005-0000-0000-000064860000}"/>
    <cellStyle name="Normal 10 8 4 2 4 2 2" xfId="48269" xr:uid="{00000000-0005-0000-0000-000065860000}"/>
    <cellStyle name="Normal 10 8 4 2 4 3" xfId="48270" xr:uid="{00000000-0005-0000-0000-000066860000}"/>
    <cellStyle name="Normal 10 8 4 2 5" xfId="10625" xr:uid="{00000000-0005-0000-0000-000067860000}"/>
    <cellStyle name="Normal 10 8 4 2 5 2" xfId="23697" xr:uid="{00000000-0005-0000-0000-000068860000}"/>
    <cellStyle name="Normal 10 8 4 2 5 2 2" xfId="48271" xr:uid="{00000000-0005-0000-0000-000069860000}"/>
    <cellStyle name="Normal 10 8 4 2 5 3" xfId="48272" xr:uid="{00000000-0005-0000-0000-00006A860000}"/>
    <cellStyle name="Normal 10 8 4 2 6" xfId="13630" xr:uid="{00000000-0005-0000-0000-00006B860000}"/>
    <cellStyle name="Normal 10 8 4 2 6 2" xfId="23698" xr:uid="{00000000-0005-0000-0000-00006C860000}"/>
    <cellStyle name="Normal 10 8 4 2 6 2 2" xfId="48273" xr:uid="{00000000-0005-0000-0000-00006D860000}"/>
    <cellStyle name="Normal 10 8 4 2 6 3" xfId="48274" xr:uid="{00000000-0005-0000-0000-00006E860000}"/>
    <cellStyle name="Normal 10 8 4 2 7" xfId="23699" xr:uid="{00000000-0005-0000-0000-00006F860000}"/>
    <cellStyle name="Normal 10 8 4 2 7 2" xfId="48275" xr:uid="{00000000-0005-0000-0000-000070860000}"/>
    <cellStyle name="Normal 10 8 4 2 8" xfId="23700" xr:uid="{00000000-0005-0000-0000-000071860000}"/>
    <cellStyle name="Normal 10 8 4 2 8 2" xfId="48276" xr:uid="{00000000-0005-0000-0000-000072860000}"/>
    <cellStyle name="Normal 10 8 4 2 9" xfId="48277" xr:uid="{00000000-0005-0000-0000-000073860000}"/>
    <cellStyle name="Normal 10 8 4 3" xfId="1210" xr:uid="{00000000-0005-0000-0000-000074860000}"/>
    <cellStyle name="Normal 10 8 4 3 2" xfId="5728" xr:uid="{00000000-0005-0000-0000-000075860000}"/>
    <cellStyle name="Normal 10 8 4 3 2 2" xfId="5729" xr:uid="{00000000-0005-0000-0000-000076860000}"/>
    <cellStyle name="Normal 10 8 4 3 2 2 2" xfId="23701" xr:uid="{00000000-0005-0000-0000-000077860000}"/>
    <cellStyle name="Normal 10 8 4 3 2 2 2 2" xfId="48278" xr:uid="{00000000-0005-0000-0000-000078860000}"/>
    <cellStyle name="Normal 10 8 4 3 2 2 3" xfId="48279" xr:uid="{00000000-0005-0000-0000-000079860000}"/>
    <cellStyle name="Normal 10 8 4 3 2 3" xfId="10626" xr:uid="{00000000-0005-0000-0000-00007A860000}"/>
    <cellStyle name="Normal 10 8 4 3 2 3 2" xfId="23702" xr:uid="{00000000-0005-0000-0000-00007B860000}"/>
    <cellStyle name="Normal 10 8 4 3 2 3 2 2" xfId="48280" xr:uid="{00000000-0005-0000-0000-00007C860000}"/>
    <cellStyle name="Normal 10 8 4 3 2 3 3" xfId="48281" xr:uid="{00000000-0005-0000-0000-00007D860000}"/>
    <cellStyle name="Normal 10 8 4 3 2 4" xfId="23703" xr:uid="{00000000-0005-0000-0000-00007E860000}"/>
    <cellStyle name="Normal 10 8 4 3 2 4 2" xfId="48282" xr:uid="{00000000-0005-0000-0000-00007F860000}"/>
    <cellStyle name="Normal 10 8 4 3 2 5" xfId="48283" xr:uid="{00000000-0005-0000-0000-000080860000}"/>
    <cellStyle name="Normal 10 8 4 3 3" xfId="5730" xr:uid="{00000000-0005-0000-0000-000081860000}"/>
    <cellStyle name="Normal 10 8 4 3 3 2" xfId="23704" xr:uid="{00000000-0005-0000-0000-000082860000}"/>
    <cellStyle name="Normal 10 8 4 3 3 2 2" xfId="48284" xr:uid="{00000000-0005-0000-0000-000083860000}"/>
    <cellStyle name="Normal 10 8 4 3 3 3" xfId="48285" xr:uid="{00000000-0005-0000-0000-000084860000}"/>
    <cellStyle name="Normal 10 8 4 3 4" xfId="10627" xr:uid="{00000000-0005-0000-0000-000085860000}"/>
    <cellStyle name="Normal 10 8 4 3 4 2" xfId="23705" xr:uid="{00000000-0005-0000-0000-000086860000}"/>
    <cellStyle name="Normal 10 8 4 3 4 2 2" xfId="48286" xr:uid="{00000000-0005-0000-0000-000087860000}"/>
    <cellStyle name="Normal 10 8 4 3 4 3" xfId="48287" xr:uid="{00000000-0005-0000-0000-000088860000}"/>
    <cellStyle name="Normal 10 8 4 3 5" xfId="13631" xr:uid="{00000000-0005-0000-0000-000089860000}"/>
    <cellStyle name="Normal 10 8 4 3 5 2" xfId="23706" xr:uid="{00000000-0005-0000-0000-00008A860000}"/>
    <cellStyle name="Normal 10 8 4 3 5 2 2" xfId="48288" xr:uid="{00000000-0005-0000-0000-00008B860000}"/>
    <cellStyle name="Normal 10 8 4 3 5 3" xfId="48289" xr:uid="{00000000-0005-0000-0000-00008C860000}"/>
    <cellStyle name="Normal 10 8 4 3 6" xfId="23707" xr:uid="{00000000-0005-0000-0000-00008D860000}"/>
    <cellStyle name="Normal 10 8 4 3 6 2" xfId="48290" xr:uid="{00000000-0005-0000-0000-00008E860000}"/>
    <cellStyle name="Normal 10 8 4 3 7" xfId="23708" xr:uid="{00000000-0005-0000-0000-00008F860000}"/>
    <cellStyle name="Normal 10 8 4 3 7 2" xfId="48291" xr:uid="{00000000-0005-0000-0000-000090860000}"/>
    <cellStyle name="Normal 10 8 4 3 8" xfId="48292" xr:uid="{00000000-0005-0000-0000-000091860000}"/>
    <cellStyle name="Normal 10 8 4 4" xfId="1742" xr:uid="{00000000-0005-0000-0000-000092860000}"/>
    <cellStyle name="Normal 10 8 4 4 2" xfId="5731" xr:uid="{00000000-0005-0000-0000-000093860000}"/>
    <cellStyle name="Normal 10 8 4 4 2 2" xfId="23709" xr:uid="{00000000-0005-0000-0000-000094860000}"/>
    <cellStyle name="Normal 10 8 4 4 2 2 2" xfId="48293" xr:uid="{00000000-0005-0000-0000-000095860000}"/>
    <cellStyle name="Normal 10 8 4 4 2 3" xfId="48294" xr:uid="{00000000-0005-0000-0000-000096860000}"/>
    <cellStyle name="Normal 10 8 4 4 3" xfId="10628" xr:uid="{00000000-0005-0000-0000-000097860000}"/>
    <cellStyle name="Normal 10 8 4 4 3 2" xfId="23710" xr:uid="{00000000-0005-0000-0000-000098860000}"/>
    <cellStyle name="Normal 10 8 4 4 3 2 2" xfId="48295" xr:uid="{00000000-0005-0000-0000-000099860000}"/>
    <cellStyle name="Normal 10 8 4 4 3 3" xfId="48296" xr:uid="{00000000-0005-0000-0000-00009A860000}"/>
    <cellStyle name="Normal 10 8 4 4 4" xfId="23711" xr:uid="{00000000-0005-0000-0000-00009B860000}"/>
    <cellStyle name="Normal 10 8 4 4 4 2" xfId="48297" xr:uid="{00000000-0005-0000-0000-00009C860000}"/>
    <cellStyle name="Normal 10 8 4 4 5" xfId="48298" xr:uid="{00000000-0005-0000-0000-00009D860000}"/>
    <cellStyle name="Normal 10 8 4 5" xfId="5732" xr:uid="{00000000-0005-0000-0000-00009E860000}"/>
    <cellStyle name="Normal 10 8 4 5 2" xfId="23712" xr:uid="{00000000-0005-0000-0000-00009F860000}"/>
    <cellStyle name="Normal 10 8 4 5 2 2" xfId="48299" xr:uid="{00000000-0005-0000-0000-0000A0860000}"/>
    <cellStyle name="Normal 10 8 4 5 3" xfId="48300" xr:uid="{00000000-0005-0000-0000-0000A1860000}"/>
    <cellStyle name="Normal 10 8 4 6" xfId="10629" xr:uid="{00000000-0005-0000-0000-0000A2860000}"/>
    <cellStyle name="Normal 10 8 4 6 2" xfId="23713" xr:uid="{00000000-0005-0000-0000-0000A3860000}"/>
    <cellStyle name="Normal 10 8 4 6 2 2" xfId="48301" xr:uid="{00000000-0005-0000-0000-0000A4860000}"/>
    <cellStyle name="Normal 10 8 4 6 3" xfId="48302" xr:uid="{00000000-0005-0000-0000-0000A5860000}"/>
    <cellStyle name="Normal 10 8 4 7" xfId="13632" xr:uid="{00000000-0005-0000-0000-0000A6860000}"/>
    <cellStyle name="Normal 10 8 4 7 2" xfId="23714" xr:uid="{00000000-0005-0000-0000-0000A7860000}"/>
    <cellStyle name="Normal 10 8 4 7 2 2" xfId="48303" xr:uid="{00000000-0005-0000-0000-0000A8860000}"/>
    <cellStyle name="Normal 10 8 4 7 3" xfId="48304" xr:uid="{00000000-0005-0000-0000-0000A9860000}"/>
    <cellStyle name="Normal 10 8 4 8" xfId="23715" xr:uid="{00000000-0005-0000-0000-0000AA860000}"/>
    <cellStyle name="Normal 10 8 4 8 2" xfId="48305" xr:uid="{00000000-0005-0000-0000-0000AB860000}"/>
    <cellStyle name="Normal 10 8 4 9" xfId="23716" xr:uid="{00000000-0005-0000-0000-0000AC860000}"/>
    <cellStyle name="Normal 10 8 4 9 2" xfId="48306" xr:uid="{00000000-0005-0000-0000-0000AD860000}"/>
    <cellStyle name="Normal 10 8 5" xfId="520" xr:uid="{00000000-0005-0000-0000-0000AE860000}"/>
    <cellStyle name="Normal 10 8 5 10" xfId="48307" xr:uid="{00000000-0005-0000-0000-0000AF860000}"/>
    <cellStyle name="Normal 10 8 5 2" xfId="1454" xr:uid="{00000000-0005-0000-0000-0000B0860000}"/>
    <cellStyle name="Normal 10 8 5 2 2" xfId="2492" xr:uid="{00000000-0005-0000-0000-0000B1860000}"/>
    <cellStyle name="Normal 10 8 5 2 2 2" xfId="5733" xr:uid="{00000000-0005-0000-0000-0000B2860000}"/>
    <cellStyle name="Normal 10 8 5 2 2 2 2" xfId="5734" xr:uid="{00000000-0005-0000-0000-0000B3860000}"/>
    <cellStyle name="Normal 10 8 5 2 2 2 2 2" xfId="23717" xr:uid="{00000000-0005-0000-0000-0000B4860000}"/>
    <cellStyle name="Normal 10 8 5 2 2 2 2 2 2" xfId="48308" xr:uid="{00000000-0005-0000-0000-0000B5860000}"/>
    <cellStyle name="Normal 10 8 5 2 2 2 2 3" xfId="48309" xr:uid="{00000000-0005-0000-0000-0000B6860000}"/>
    <cellStyle name="Normal 10 8 5 2 2 2 3" xfId="10630" xr:uid="{00000000-0005-0000-0000-0000B7860000}"/>
    <cellStyle name="Normal 10 8 5 2 2 2 3 2" xfId="23718" xr:uid="{00000000-0005-0000-0000-0000B8860000}"/>
    <cellStyle name="Normal 10 8 5 2 2 2 3 2 2" xfId="48310" xr:uid="{00000000-0005-0000-0000-0000B9860000}"/>
    <cellStyle name="Normal 10 8 5 2 2 2 3 3" xfId="48311" xr:uid="{00000000-0005-0000-0000-0000BA860000}"/>
    <cellStyle name="Normal 10 8 5 2 2 2 4" xfId="23719" xr:uid="{00000000-0005-0000-0000-0000BB860000}"/>
    <cellStyle name="Normal 10 8 5 2 2 2 4 2" xfId="48312" xr:uid="{00000000-0005-0000-0000-0000BC860000}"/>
    <cellStyle name="Normal 10 8 5 2 2 2 5" xfId="48313" xr:uid="{00000000-0005-0000-0000-0000BD860000}"/>
    <cellStyle name="Normal 10 8 5 2 2 3" xfId="5735" xr:uid="{00000000-0005-0000-0000-0000BE860000}"/>
    <cellStyle name="Normal 10 8 5 2 2 3 2" xfId="23720" xr:uid="{00000000-0005-0000-0000-0000BF860000}"/>
    <cellStyle name="Normal 10 8 5 2 2 3 2 2" xfId="48314" xr:uid="{00000000-0005-0000-0000-0000C0860000}"/>
    <cellStyle name="Normal 10 8 5 2 2 3 3" xfId="48315" xr:uid="{00000000-0005-0000-0000-0000C1860000}"/>
    <cellStyle name="Normal 10 8 5 2 2 4" xfId="10631" xr:uid="{00000000-0005-0000-0000-0000C2860000}"/>
    <cellStyle name="Normal 10 8 5 2 2 4 2" xfId="23721" xr:uid="{00000000-0005-0000-0000-0000C3860000}"/>
    <cellStyle name="Normal 10 8 5 2 2 4 2 2" xfId="48316" xr:uid="{00000000-0005-0000-0000-0000C4860000}"/>
    <cellStyle name="Normal 10 8 5 2 2 4 3" xfId="48317" xr:uid="{00000000-0005-0000-0000-0000C5860000}"/>
    <cellStyle name="Normal 10 8 5 2 2 5" xfId="13633" xr:uid="{00000000-0005-0000-0000-0000C6860000}"/>
    <cellStyle name="Normal 10 8 5 2 2 5 2" xfId="23722" xr:uid="{00000000-0005-0000-0000-0000C7860000}"/>
    <cellStyle name="Normal 10 8 5 2 2 5 2 2" xfId="48318" xr:uid="{00000000-0005-0000-0000-0000C8860000}"/>
    <cellStyle name="Normal 10 8 5 2 2 5 3" xfId="48319" xr:uid="{00000000-0005-0000-0000-0000C9860000}"/>
    <cellStyle name="Normal 10 8 5 2 2 6" xfId="23723" xr:uid="{00000000-0005-0000-0000-0000CA860000}"/>
    <cellStyle name="Normal 10 8 5 2 2 6 2" xfId="48320" xr:uid="{00000000-0005-0000-0000-0000CB860000}"/>
    <cellStyle name="Normal 10 8 5 2 2 7" xfId="23724" xr:uid="{00000000-0005-0000-0000-0000CC860000}"/>
    <cellStyle name="Normal 10 8 5 2 2 7 2" xfId="48321" xr:uid="{00000000-0005-0000-0000-0000CD860000}"/>
    <cellStyle name="Normal 10 8 5 2 2 8" xfId="48322" xr:uid="{00000000-0005-0000-0000-0000CE860000}"/>
    <cellStyle name="Normal 10 8 5 2 3" xfId="5736" xr:uid="{00000000-0005-0000-0000-0000CF860000}"/>
    <cellStyle name="Normal 10 8 5 2 3 2" xfId="5737" xr:uid="{00000000-0005-0000-0000-0000D0860000}"/>
    <cellStyle name="Normal 10 8 5 2 3 2 2" xfId="23725" xr:uid="{00000000-0005-0000-0000-0000D1860000}"/>
    <cellStyle name="Normal 10 8 5 2 3 2 2 2" xfId="48323" xr:uid="{00000000-0005-0000-0000-0000D2860000}"/>
    <cellStyle name="Normal 10 8 5 2 3 2 3" xfId="48324" xr:uid="{00000000-0005-0000-0000-0000D3860000}"/>
    <cellStyle name="Normal 10 8 5 2 3 3" xfId="10632" xr:uid="{00000000-0005-0000-0000-0000D4860000}"/>
    <cellStyle name="Normal 10 8 5 2 3 3 2" xfId="23726" xr:uid="{00000000-0005-0000-0000-0000D5860000}"/>
    <cellStyle name="Normal 10 8 5 2 3 3 2 2" xfId="48325" xr:uid="{00000000-0005-0000-0000-0000D6860000}"/>
    <cellStyle name="Normal 10 8 5 2 3 3 3" xfId="48326" xr:uid="{00000000-0005-0000-0000-0000D7860000}"/>
    <cellStyle name="Normal 10 8 5 2 3 4" xfId="23727" xr:uid="{00000000-0005-0000-0000-0000D8860000}"/>
    <cellStyle name="Normal 10 8 5 2 3 4 2" xfId="48327" xr:uid="{00000000-0005-0000-0000-0000D9860000}"/>
    <cellStyle name="Normal 10 8 5 2 3 5" xfId="48328" xr:uid="{00000000-0005-0000-0000-0000DA860000}"/>
    <cellStyle name="Normal 10 8 5 2 4" xfId="5738" xr:uid="{00000000-0005-0000-0000-0000DB860000}"/>
    <cellStyle name="Normal 10 8 5 2 4 2" xfId="23728" xr:uid="{00000000-0005-0000-0000-0000DC860000}"/>
    <cellStyle name="Normal 10 8 5 2 4 2 2" xfId="48329" xr:uid="{00000000-0005-0000-0000-0000DD860000}"/>
    <cellStyle name="Normal 10 8 5 2 4 3" xfId="48330" xr:uid="{00000000-0005-0000-0000-0000DE860000}"/>
    <cellStyle name="Normal 10 8 5 2 5" xfId="10633" xr:uid="{00000000-0005-0000-0000-0000DF860000}"/>
    <cellStyle name="Normal 10 8 5 2 5 2" xfId="23729" xr:uid="{00000000-0005-0000-0000-0000E0860000}"/>
    <cellStyle name="Normal 10 8 5 2 5 2 2" xfId="48331" xr:uid="{00000000-0005-0000-0000-0000E1860000}"/>
    <cellStyle name="Normal 10 8 5 2 5 3" xfId="48332" xr:uid="{00000000-0005-0000-0000-0000E2860000}"/>
    <cellStyle name="Normal 10 8 5 2 6" xfId="13634" xr:uid="{00000000-0005-0000-0000-0000E3860000}"/>
    <cellStyle name="Normal 10 8 5 2 6 2" xfId="23730" xr:uid="{00000000-0005-0000-0000-0000E4860000}"/>
    <cellStyle name="Normal 10 8 5 2 6 2 2" xfId="48333" xr:uid="{00000000-0005-0000-0000-0000E5860000}"/>
    <cellStyle name="Normal 10 8 5 2 6 3" xfId="48334" xr:uid="{00000000-0005-0000-0000-0000E6860000}"/>
    <cellStyle name="Normal 10 8 5 2 7" xfId="23731" xr:uid="{00000000-0005-0000-0000-0000E7860000}"/>
    <cellStyle name="Normal 10 8 5 2 7 2" xfId="48335" xr:uid="{00000000-0005-0000-0000-0000E8860000}"/>
    <cellStyle name="Normal 10 8 5 2 8" xfId="23732" xr:uid="{00000000-0005-0000-0000-0000E9860000}"/>
    <cellStyle name="Normal 10 8 5 2 8 2" xfId="48336" xr:uid="{00000000-0005-0000-0000-0000EA860000}"/>
    <cellStyle name="Normal 10 8 5 2 9" xfId="48337" xr:uid="{00000000-0005-0000-0000-0000EB860000}"/>
    <cellStyle name="Normal 10 8 5 3" xfId="1974" xr:uid="{00000000-0005-0000-0000-0000EC860000}"/>
    <cellStyle name="Normal 10 8 5 3 2" xfId="5739" xr:uid="{00000000-0005-0000-0000-0000ED860000}"/>
    <cellStyle name="Normal 10 8 5 3 2 2" xfId="5740" xr:uid="{00000000-0005-0000-0000-0000EE860000}"/>
    <cellStyle name="Normal 10 8 5 3 2 2 2" xfId="23733" xr:uid="{00000000-0005-0000-0000-0000EF860000}"/>
    <cellStyle name="Normal 10 8 5 3 2 2 2 2" xfId="48338" xr:uid="{00000000-0005-0000-0000-0000F0860000}"/>
    <cellStyle name="Normal 10 8 5 3 2 2 3" xfId="48339" xr:uid="{00000000-0005-0000-0000-0000F1860000}"/>
    <cellStyle name="Normal 10 8 5 3 2 3" xfId="10634" xr:uid="{00000000-0005-0000-0000-0000F2860000}"/>
    <cellStyle name="Normal 10 8 5 3 2 3 2" xfId="23734" xr:uid="{00000000-0005-0000-0000-0000F3860000}"/>
    <cellStyle name="Normal 10 8 5 3 2 3 2 2" xfId="48340" xr:uid="{00000000-0005-0000-0000-0000F4860000}"/>
    <cellStyle name="Normal 10 8 5 3 2 3 3" xfId="48341" xr:uid="{00000000-0005-0000-0000-0000F5860000}"/>
    <cellStyle name="Normal 10 8 5 3 2 4" xfId="23735" xr:uid="{00000000-0005-0000-0000-0000F6860000}"/>
    <cellStyle name="Normal 10 8 5 3 2 4 2" xfId="48342" xr:uid="{00000000-0005-0000-0000-0000F7860000}"/>
    <cellStyle name="Normal 10 8 5 3 2 5" xfId="48343" xr:uid="{00000000-0005-0000-0000-0000F8860000}"/>
    <cellStyle name="Normal 10 8 5 3 3" xfId="5741" xr:uid="{00000000-0005-0000-0000-0000F9860000}"/>
    <cellStyle name="Normal 10 8 5 3 3 2" xfId="23736" xr:uid="{00000000-0005-0000-0000-0000FA860000}"/>
    <cellStyle name="Normal 10 8 5 3 3 2 2" xfId="48344" xr:uid="{00000000-0005-0000-0000-0000FB860000}"/>
    <cellStyle name="Normal 10 8 5 3 3 3" xfId="48345" xr:uid="{00000000-0005-0000-0000-0000FC860000}"/>
    <cellStyle name="Normal 10 8 5 3 4" xfId="10635" xr:uid="{00000000-0005-0000-0000-0000FD860000}"/>
    <cellStyle name="Normal 10 8 5 3 4 2" xfId="23737" xr:uid="{00000000-0005-0000-0000-0000FE860000}"/>
    <cellStyle name="Normal 10 8 5 3 4 2 2" xfId="48346" xr:uid="{00000000-0005-0000-0000-0000FF860000}"/>
    <cellStyle name="Normal 10 8 5 3 4 3" xfId="48347" xr:uid="{00000000-0005-0000-0000-000000870000}"/>
    <cellStyle name="Normal 10 8 5 3 5" xfId="13635" xr:uid="{00000000-0005-0000-0000-000001870000}"/>
    <cellStyle name="Normal 10 8 5 3 5 2" xfId="23738" xr:uid="{00000000-0005-0000-0000-000002870000}"/>
    <cellStyle name="Normal 10 8 5 3 5 2 2" xfId="48348" xr:uid="{00000000-0005-0000-0000-000003870000}"/>
    <cellStyle name="Normal 10 8 5 3 5 3" xfId="48349" xr:uid="{00000000-0005-0000-0000-000004870000}"/>
    <cellStyle name="Normal 10 8 5 3 6" xfId="23739" xr:uid="{00000000-0005-0000-0000-000005870000}"/>
    <cellStyle name="Normal 10 8 5 3 6 2" xfId="48350" xr:uid="{00000000-0005-0000-0000-000006870000}"/>
    <cellStyle name="Normal 10 8 5 3 7" xfId="23740" xr:uid="{00000000-0005-0000-0000-000007870000}"/>
    <cellStyle name="Normal 10 8 5 3 7 2" xfId="48351" xr:uid="{00000000-0005-0000-0000-000008870000}"/>
    <cellStyle name="Normal 10 8 5 3 8" xfId="48352" xr:uid="{00000000-0005-0000-0000-000009870000}"/>
    <cellStyle name="Normal 10 8 5 4" xfId="5742" xr:uid="{00000000-0005-0000-0000-00000A870000}"/>
    <cellStyle name="Normal 10 8 5 4 2" xfId="5743" xr:uid="{00000000-0005-0000-0000-00000B870000}"/>
    <cellStyle name="Normal 10 8 5 4 2 2" xfId="23741" xr:uid="{00000000-0005-0000-0000-00000C870000}"/>
    <cellStyle name="Normal 10 8 5 4 2 2 2" xfId="48353" xr:uid="{00000000-0005-0000-0000-00000D870000}"/>
    <cellStyle name="Normal 10 8 5 4 2 3" xfId="48354" xr:uid="{00000000-0005-0000-0000-00000E870000}"/>
    <cellStyle name="Normal 10 8 5 4 3" xfId="10636" xr:uid="{00000000-0005-0000-0000-00000F870000}"/>
    <cellStyle name="Normal 10 8 5 4 3 2" xfId="23742" xr:uid="{00000000-0005-0000-0000-000010870000}"/>
    <cellStyle name="Normal 10 8 5 4 3 2 2" xfId="48355" xr:uid="{00000000-0005-0000-0000-000011870000}"/>
    <cellStyle name="Normal 10 8 5 4 3 3" xfId="48356" xr:uid="{00000000-0005-0000-0000-000012870000}"/>
    <cellStyle name="Normal 10 8 5 4 4" xfId="23743" xr:uid="{00000000-0005-0000-0000-000013870000}"/>
    <cellStyle name="Normal 10 8 5 4 4 2" xfId="48357" xr:uid="{00000000-0005-0000-0000-000014870000}"/>
    <cellStyle name="Normal 10 8 5 4 5" xfId="48358" xr:uid="{00000000-0005-0000-0000-000015870000}"/>
    <cellStyle name="Normal 10 8 5 5" xfId="5744" xr:uid="{00000000-0005-0000-0000-000016870000}"/>
    <cellStyle name="Normal 10 8 5 5 2" xfId="23744" xr:uid="{00000000-0005-0000-0000-000017870000}"/>
    <cellStyle name="Normal 10 8 5 5 2 2" xfId="48359" xr:uid="{00000000-0005-0000-0000-000018870000}"/>
    <cellStyle name="Normal 10 8 5 5 3" xfId="48360" xr:uid="{00000000-0005-0000-0000-000019870000}"/>
    <cellStyle name="Normal 10 8 5 6" xfId="10637" xr:uid="{00000000-0005-0000-0000-00001A870000}"/>
    <cellStyle name="Normal 10 8 5 6 2" xfId="23745" xr:uid="{00000000-0005-0000-0000-00001B870000}"/>
    <cellStyle name="Normal 10 8 5 6 2 2" xfId="48361" xr:uid="{00000000-0005-0000-0000-00001C870000}"/>
    <cellStyle name="Normal 10 8 5 6 3" xfId="48362" xr:uid="{00000000-0005-0000-0000-00001D870000}"/>
    <cellStyle name="Normal 10 8 5 7" xfId="13636" xr:uid="{00000000-0005-0000-0000-00001E870000}"/>
    <cellStyle name="Normal 10 8 5 7 2" xfId="23746" xr:uid="{00000000-0005-0000-0000-00001F870000}"/>
    <cellStyle name="Normal 10 8 5 7 2 2" xfId="48363" xr:uid="{00000000-0005-0000-0000-000020870000}"/>
    <cellStyle name="Normal 10 8 5 7 3" xfId="48364" xr:uid="{00000000-0005-0000-0000-000021870000}"/>
    <cellStyle name="Normal 10 8 5 8" xfId="23747" xr:uid="{00000000-0005-0000-0000-000022870000}"/>
    <cellStyle name="Normal 10 8 5 8 2" xfId="48365" xr:uid="{00000000-0005-0000-0000-000023870000}"/>
    <cellStyle name="Normal 10 8 5 9" xfId="23748" xr:uid="{00000000-0005-0000-0000-000024870000}"/>
    <cellStyle name="Normal 10 8 5 9 2" xfId="48366" xr:uid="{00000000-0005-0000-0000-000025870000}"/>
    <cellStyle name="Normal 10 8 6" xfId="980" xr:uid="{00000000-0005-0000-0000-000026870000}"/>
    <cellStyle name="Normal 10 8 6 2" xfId="2031" xr:uid="{00000000-0005-0000-0000-000027870000}"/>
    <cellStyle name="Normal 10 8 6 2 2" xfId="5745" xr:uid="{00000000-0005-0000-0000-000028870000}"/>
    <cellStyle name="Normal 10 8 6 2 2 2" xfId="5746" xr:uid="{00000000-0005-0000-0000-000029870000}"/>
    <cellStyle name="Normal 10 8 6 2 2 2 2" xfId="23749" xr:uid="{00000000-0005-0000-0000-00002A870000}"/>
    <cellStyle name="Normal 10 8 6 2 2 2 2 2" xfId="48367" xr:uid="{00000000-0005-0000-0000-00002B870000}"/>
    <cellStyle name="Normal 10 8 6 2 2 2 3" xfId="48368" xr:uid="{00000000-0005-0000-0000-00002C870000}"/>
    <cellStyle name="Normal 10 8 6 2 2 3" xfId="10638" xr:uid="{00000000-0005-0000-0000-00002D870000}"/>
    <cellStyle name="Normal 10 8 6 2 2 3 2" xfId="23750" xr:uid="{00000000-0005-0000-0000-00002E870000}"/>
    <cellStyle name="Normal 10 8 6 2 2 3 2 2" xfId="48369" xr:uid="{00000000-0005-0000-0000-00002F870000}"/>
    <cellStyle name="Normal 10 8 6 2 2 3 3" xfId="48370" xr:uid="{00000000-0005-0000-0000-000030870000}"/>
    <cellStyle name="Normal 10 8 6 2 2 4" xfId="23751" xr:uid="{00000000-0005-0000-0000-000031870000}"/>
    <cellStyle name="Normal 10 8 6 2 2 4 2" xfId="48371" xr:uid="{00000000-0005-0000-0000-000032870000}"/>
    <cellStyle name="Normal 10 8 6 2 2 5" xfId="48372" xr:uid="{00000000-0005-0000-0000-000033870000}"/>
    <cellStyle name="Normal 10 8 6 2 3" xfId="5747" xr:uid="{00000000-0005-0000-0000-000034870000}"/>
    <cellStyle name="Normal 10 8 6 2 3 2" xfId="23752" xr:uid="{00000000-0005-0000-0000-000035870000}"/>
    <cellStyle name="Normal 10 8 6 2 3 2 2" xfId="48373" xr:uid="{00000000-0005-0000-0000-000036870000}"/>
    <cellStyle name="Normal 10 8 6 2 3 3" xfId="48374" xr:uid="{00000000-0005-0000-0000-000037870000}"/>
    <cellStyle name="Normal 10 8 6 2 4" xfId="10639" xr:uid="{00000000-0005-0000-0000-000038870000}"/>
    <cellStyle name="Normal 10 8 6 2 4 2" xfId="23753" xr:uid="{00000000-0005-0000-0000-000039870000}"/>
    <cellStyle name="Normal 10 8 6 2 4 2 2" xfId="48375" xr:uid="{00000000-0005-0000-0000-00003A870000}"/>
    <cellStyle name="Normal 10 8 6 2 4 3" xfId="48376" xr:uid="{00000000-0005-0000-0000-00003B870000}"/>
    <cellStyle name="Normal 10 8 6 2 5" xfId="13637" xr:uid="{00000000-0005-0000-0000-00003C870000}"/>
    <cellStyle name="Normal 10 8 6 2 5 2" xfId="23754" xr:uid="{00000000-0005-0000-0000-00003D870000}"/>
    <cellStyle name="Normal 10 8 6 2 5 2 2" xfId="48377" xr:uid="{00000000-0005-0000-0000-00003E870000}"/>
    <cellStyle name="Normal 10 8 6 2 5 3" xfId="48378" xr:uid="{00000000-0005-0000-0000-00003F870000}"/>
    <cellStyle name="Normal 10 8 6 2 6" xfId="23755" xr:uid="{00000000-0005-0000-0000-000040870000}"/>
    <cellStyle name="Normal 10 8 6 2 6 2" xfId="48379" xr:uid="{00000000-0005-0000-0000-000041870000}"/>
    <cellStyle name="Normal 10 8 6 2 7" xfId="23756" xr:uid="{00000000-0005-0000-0000-000042870000}"/>
    <cellStyle name="Normal 10 8 6 2 7 2" xfId="48380" xr:uid="{00000000-0005-0000-0000-000043870000}"/>
    <cellStyle name="Normal 10 8 6 2 8" xfId="48381" xr:uid="{00000000-0005-0000-0000-000044870000}"/>
    <cellStyle name="Normal 10 8 6 3" xfId="5748" xr:uid="{00000000-0005-0000-0000-000045870000}"/>
    <cellStyle name="Normal 10 8 6 3 2" xfId="5749" xr:uid="{00000000-0005-0000-0000-000046870000}"/>
    <cellStyle name="Normal 10 8 6 3 2 2" xfId="23757" xr:uid="{00000000-0005-0000-0000-000047870000}"/>
    <cellStyle name="Normal 10 8 6 3 2 2 2" xfId="48382" xr:uid="{00000000-0005-0000-0000-000048870000}"/>
    <cellStyle name="Normal 10 8 6 3 2 3" xfId="48383" xr:uid="{00000000-0005-0000-0000-000049870000}"/>
    <cellStyle name="Normal 10 8 6 3 3" xfId="10640" xr:uid="{00000000-0005-0000-0000-00004A870000}"/>
    <cellStyle name="Normal 10 8 6 3 3 2" xfId="23758" xr:uid="{00000000-0005-0000-0000-00004B870000}"/>
    <cellStyle name="Normal 10 8 6 3 3 2 2" xfId="48384" xr:uid="{00000000-0005-0000-0000-00004C870000}"/>
    <cellStyle name="Normal 10 8 6 3 3 3" xfId="48385" xr:uid="{00000000-0005-0000-0000-00004D870000}"/>
    <cellStyle name="Normal 10 8 6 3 4" xfId="23759" xr:uid="{00000000-0005-0000-0000-00004E870000}"/>
    <cellStyle name="Normal 10 8 6 3 4 2" xfId="48386" xr:uid="{00000000-0005-0000-0000-00004F870000}"/>
    <cellStyle name="Normal 10 8 6 3 5" xfId="48387" xr:uid="{00000000-0005-0000-0000-000050870000}"/>
    <cellStyle name="Normal 10 8 6 4" xfId="5750" xr:uid="{00000000-0005-0000-0000-000051870000}"/>
    <cellStyle name="Normal 10 8 6 4 2" xfId="23760" xr:uid="{00000000-0005-0000-0000-000052870000}"/>
    <cellStyle name="Normal 10 8 6 4 2 2" xfId="48388" xr:uid="{00000000-0005-0000-0000-000053870000}"/>
    <cellStyle name="Normal 10 8 6 4 3" xfId="48389" xr:uid="{00000000-0005-0000-0000-000054870000}"/>
    <cellStyle name="Normal 10 8 6 5" xfId="10641" xr:uid="{00000000-0005-0000-0000-000055870000}"/>
    <cellStyle name="Normal 10 8 6 5 2" xfId="23761" xr:uid="{00000000-0005-0000-0000-000056870000}"/>
    <cellStyle name="Normal 10 8 6 5 2 2" xfId="48390" xr:uid="{00000000-0005-0000-0000-000057870000}"/>
    <cellStyle name="Normal 10 8 6 5 3" xfId="48391" xr:uid="{00000000-0005-0000-0000-000058870000}"/>
    <cellStyle name="Normal 10 8 6 6" xfId="13638" xr:uid="{00000000-0005-0000-0000-000059870000}"/>
    <cellStyle name="Normal 10 8 6 6 2" xfId="23762" xr:uid="{00000000-0005-0000-0000-00005A870000}"/>
    <cellStyle name="Normal 10 8 6 6 2 2" xfId="48392" xr:uid="{00000000-0005-0000-0000-00005B870000}"/>
    <cellStyle name="Normal 10 8 6 6 3" xfId="48393" xr:uid="{00000000-0005-0000-0000-00005C870000}"/>
    <cellStyle name="Normal 10 8 6 7" xfId="23763" xr:uid="{00000000-0005-0000-0000-00005D870000}"/>
    <cellStyle name="Normal 10 8 6 7 2" xfId="48394" xr:uid="{00000000-0005-0000-0000-00005E870000}"/>
    <cellStyle name="Normal 10 8 6 8" xfId="23764" xr:uid="{00000000-0005-0000-0000-00005F870000}"/>
    <cellStyle name="Normal 10 8 6 8 2" xfId="48395" xr:uid="{00000000-0005-0000-0000-000060870000}"/>
    <cellStyle name="Normal 10 8 6 9" xfId="48396" xr:uid="{00000000-0005-0000-0000-000061870000}"/>
    <cellStyle name="Normal 10 8 7" xfId="1512" xr:uid="{00000000-0005-0000-0000-000062870000}"/>
    <cellStyle name="Normal 10 8 7 2" xfId="5751" xr:uid="{00000000-0005-0000-0000-000063870000}"/>
    <cellStyle name="Normal 10 8 7 2 2" xfId="5752" xr:uid="{00000000-0005-0000-0000-000064870000}"/>
    <cellStyle name="Normal 10 8 7 2 2 2" xfId="23765" xr:uid="{00000000-0005-0000-0000-000065870000}"/>
    <cellStyle name="Normal 10 8 7 2 2 2 2" xfId="48397" xr:uid="{00000000-0005-0000-0000-000066870000}"/>
    <cellStyle name="Normal 10 8 7 2 2 3" xfId="48398" xr:uid="{00000000-0005-0000-0000-000067870000}"/>
    <cellStyle name="Normal 10 8 7 2 3" xfId="10642" xr:uid="{00000000-0005-0000-0000-000068870000}"/>
    <cellStyle name="Normal 10 8 7 2 3 2" xfId="23766" xr:uid="{00000000-0005-0000-0000-000069870000}"/>
    <cellStyle name="Normal 10 8 7 2 3 2 2" xfId="48399" xr:uid="{00000000-0005-0000-0000-00006A870000}"/>
    <cellStyle name="Normal 10 8 7 2 3 3" xfId="48400" xr:uid="{00000000-0005-0000-0000-00006B870000}"/>
    <cellStyle name="Normal 10 8 7 2 4" xfId="23767" xr:uid="{00000000-0005-0000-0000-00006C870000}"/>
    <cellStyle name="Normal 10 8 7 2 4 2" xfId="48401" xr:uid="{00000000-0005-0000-0000-00006D870000}"/>
    <cellStyle name="Normal 10 8 7 2 5" xfId="48402" xr:uid="{00000000-0005-0000-0000-00006E870000}"/>
    <cellStyle name="Normal 10 8 7 3" xfId="5753" xr:uid="{00000000-0005-0000-0000-00006F870000}"/>
    <cellStyle name="Normal 10 8 7 3 2" xfId="23768" xr:uid="{00000000-0005-0000-0000-000070870000}"/>
    <cellStyle name="Normal 10 8 7 3 2 2" xfId="48403" xr:uid="{00000000-0005-0000-0000-000071870000}"/>
    <cellStyle name="Normal 10 8 7 3 3" xfId="48404" xr:uid="{00000000-0005-0000-0000-000072870000}"/>
    <cellStyle name="Normal 10 8 7 4" xfId="10643" xr:uid="{00000000-0005-0000-0000-000073870000}"/>
    <cellStyle name="Normal 10 8 7 4 2" xfId="23769" xr:uid="{00000000-0005-0000-0000-000074870000}"/>
    <cellStyle name="Normal 10 8 7 4 2 2" xfId="48405" xr:uid="{00000000-0005-0000-0000-000075870000}"/>
    <cellStyle name="Normal 10 8 7 4 3" xfId="48406" xr:uid="{00000000-0005-0000-0000-000076870000}"/>
    <cellStyle name="Normal 10 8 7 5" xfId="13639" xr:uid="{00000000-0005-0000-0000-000077870000}"/>
    <cellStyle name="Normal 10 8 7 5 2" xfId="23770" xr:uid="{00000000-0005-0000-0000-000078870000}"/>
    <cellStyle name="Normal 10 8 7 5 2 2" xfId="48407" xr:uid="{00000000-0005-0000-0000-000079870000}"/>
    <cellStyle name="Normal 10 8 7 5 3" xfId="48408" xr:uid="{00000000-0005-0000-0000-00007A870000}"/>
    <cellStyle name="Normal 10 8 7 6" xfId="23771" xr:uid="{00000000-0005-0000-0000-00007B870000}"/>
    <cellStyle name="Normal 10 8 7 6 2" xfId="48409" xr:uid="{00000000-0005-0000-0000-00007C870000}"/>
    <cellStyle name="Normal 10 8 7 7" xfId="23772" xr:uid="{00000000-0005-0000-0000-00007D870000}"/>
    <cellStyle name="Normal 10 8 7 7 2" xfId="48410" xr:uid="{00000000-0005-0000-0000-00007E870000}"/>
    <cellStyle name="Normal 10 8 7 8" xfId="48411" xr:uid="{00000000-0005-0000-0000-00007F870000}"/>
    <cellStyle name="Normal 10 8 8" xfId="5754" xr:uid="{00000000-0005-0000-0000-000080870000}"/>
    <cellStyle name="Normal 10 8 8 2" xfId="5755" xr:uid="{00000000-0005-0000-0000-000081870000}"/>
    <cellStyle name="Normal 10 8 8 2 2" xfId="23773" xr:uid="{00000000-0005-0000-0000-000082870000}"/>
    <cellStyle name="Normal 10 8 8 2 2 2" xfId="48412" xr:uid="{00000000-0005-0000-0000-000083870000}"/>
    <cellStyle name="Normal 10 8 8 2 3" xfId="48413" xr:uid="{00000000-0005-0000-0000-000084870000}"/>
    <cellStyle name="Normal 10 8 8 3" xfId="10644" xr:uid="{00000000-0005-0000-0000-000085870000}"/>
    <cellStyle name="Normal 10 8 8 3 2" xfId="23774" xr:uid="{00000000-0005-0000-0000-000086870000}"/>
    <cellStyle name="Normal 10 8 8 3 2 2" xfId="48414" xr:uid="{00000000-0005-0000-0000-000087870000}"/>
    <cellStyle name="Normal 10 8 8 3 3" xfId="48415" xr:uid="{00000000-0005-0000-0000-000088870000}"/>
    <cellStyle name="Normal 10 8 8 4" xfId="23775" xr:uid="{00000000-0005-0000-0000-000089870000}"/>
    <cellStyle name="Normal 10 8 8 4 2" xfId="48416" xr:uid="{00000000-0005-0000-0000-00008A870000}"/>
    <cellStyle name="Normal 10 8 8 5" xfId="48417" xr:uid="{00000000-0005-0000-0000-00008B870000}"/>
    <cellStyle name="Normal 10 8 9" xfId="5756" xr:uid="{00000000-0005-0000-0000-00008C870000}"/>
    <cellStyle name="Normal 10 8 9 2" xfId="23776" xr:uid="{00000000-0005-0000-0000-00008D870000}"/>
    <cellStyle name="Normal 10 8 9 2 2" xfId="48418" xr:uid="{00000000-0005-0000-0000-00008E870000}"/>
    <cellStyle name="Normal 10 8 9 3" xfId="48419" xr:uid="{00000000-0005-0000-0000-00008F870000}"/>
    <cellStyle name="Normal 10 9" xfId="46" xr:uid="{00000000-0005-0000-0000-000090870000}"/>
    <cellStyle name="Normal 10 9 10" xfId="23777" xr:uid="{00000000-0005-0000-0000-000091870000}"/>
    <cellStyle name="Normal 10 9 10 2" xfId="48420" xr:uid="{00000000-0005-0000-0000-000092870000}"/>
    <cellStyle name="Normal 10 9 11" xfId="23778" xr:uid="{00000000-0005-0000-0000-000093870000}"/>
    <cellStyle name="Normal 10 9 11 2" xfId="48421" xr:uid="{00000000-0005-0000-0000-000094870000}"/>
    <cellStyle name="Normal 10 9 12" xfId="31142" xr:uid="{00000000-0005-0000-0000-000095870000}"/>
    <cellStyle name="Normal 10 9 2" xfId="108" xr:uid="{00000000-0005-0000-0000-000096870000}"/>
    <cellStyle name="Normal 10 9 2 10" xfId="23779" xr:uid="{00000000-0005-0000-0000-000097870000}"/>
    <cellStyle name="Normal 10 9 2 10 2" xfId="48422" xr:uid="{00000000-0005-0000-0000-000098870000}"/>
    <cellStyle name="Normal 10 9 2 11" xfId="48423" xr:uid="{00000000-0005-0000-0000-000099870000}"/>
    <cellStyle name="Normal 10 9 2 2" xfId="325" xr:uid="{00000000-0005-0000-0000-00009A870000}"/>
    <cellStyle name="Normal 10 9 2 2 10" xfId="48424" xr:uid="{00000000-0005-0000-0000-00009B870000}"/>
    <cellStyle name="Normal 10 9 2 2 2" xfId="893" xr:uid="{00000000-0005-0000-0000-00009C870000}"/>
    <cellStyle name="Normal 10 9 2 2 2 2" xfId="2404" xr:uid="{00000000-0005-0000-0000-00009D870000}"/>
    <cellStyle name="Normal 10 9 2 2 2 2 2" xfId="5757" xr:uid="{00000000-0005-0000-0000-00009E870000}"/>
    <cellStyle name="Normal 10 9 2 2 2 2 2 2" xfId="5758" xr:uid="{00000000-0005-0000-0000-00009F870000}"/>
    <cellStyle name="Normal 10 9 2 2 2 2 2 2 2" xfId="23780" xr:uid="{00000000-0005-0000-0000-0000A0870000}"/>
    <cellStyle name="Normal 10 9 2 2 2 2 2 2 2 2" xfId="48425" xr:uid="{00000000-0005-0000-0000-0000A1870000}"/>
    <cellStyle name="Normal 10 9 2 2 2 2 2 2 3" xfId="48426" xr:uid="{00000000-0005-0000-0000-0000A2870000}"/>
    <cellStyle name="Normal 10 9 2 2 2 2 2 3" xfId="10645" xr:uid="{00000000-0005-0000-0000-0000A3870000}"/>
    <cellStyle name="Normal 10 9 2 2 2 2 2 3 2" xfId="23781" xr:uid="{00000000-0005-0000-0000-0000A4870000}"/>
    <cellStyle name="Normal 10 9 2 2 2 2 2 3 2 2" xfId="48427" xr:uid="{00000000-0005-0000-0000-0000A5870000}"/>
    <cellStyle name="Normal 10 9 2 2 2 2 2 3 3" xfId="48428" xr:uid="{00000000-0005-0000-0000-0000A6870000}"/>
    <cellStyle name="Normal 10 9 2 2 2 2 2 4" xfId="23782" xr:uid="{00000000-0005-0000-0000-0000A7870000}"/>
    <cellStyle name="Normal 10 9 2 2 2 2 2 4 2" xfId="48429" xr:uid="{00000000-0005-0000-0000-0000A8870000}"/>
    <cellStyle name="Normal 10 9 2 2 2 2 2 5" xfId="48430" xr:uid="{00000000-0005-0000-0000-0000A9870000}"/>
    <cellStyle name="Normal 10 9 2 2 2 2 3" xfId="5759" xr:uid="{00000000-0005-0000-0000-0000AA870000}"/>
    <cellStyle name="Normal 10 9 2 2 2 2 3 2" xfId="23783" xr:uid="{00000000-0005-0000-0000-0000AB870000}"/>
    <cellStyle name="Normal 10 9 2 2 2 2 3 2 2" xfId="48431" xr:uid="{00000000-0005-0000-0000-0000AC870000}"/>
    <cellStyle name="Normal 10 9 2 2 2 2 3 3" xfId="48432" xr:uid="{00000000-0005-0000-0000-0000AD870000}"/>
    <cellStyle name="Normal 10 9 2 2 2 2 4" xfId="10646" xr:uid="{00000000-0005-0000-0000-0000AE870000}"/>
    <cellStyle name="Normal 10 9 2 2 2 2 4 2" xfId="23784" xr:uid="{00000000-0005-0000-0000-0000AF870000}"/>
    <cellStyle name="Normal 10 9 2 2 2 2 4 2 2" xfId="48433" xr:uid="{00000000-0005-0000-0000-0000B0870000}"/>
    <cellStyle name="Normal 10 9 2 2 2 2 4 3" xfId="48434" xr:uid="{00000000-0005-0000-0000-0000B1870000}"/>
    <cellStyle name="Normal 10 9 2 2 2 2 5" xfId="13640" xr:uid="{00000000-0005-0000-0000-0000B2870000}"/>
    <cellStyle name="Normal 10 9 2 2 2 2 5 2" xfId="23785" xr:uid="{00000000-0005-0000-0000-0000B3870000}"/>
    <cellStyle name="Normal 10 9 2 2 2 2 5 2 2" xfId="48435" xr:uid="{00000000-0005-0000-0000-0000B4870000}"/>
    <cellStyle name="Normal 10 9 2 2 2 2 5 3" xfId="48436" xr:uid="{00000000-0005-0000-0000-0000B5870000}"/>
    <cellStyle name="Normal 10 9 2 2 2 2 6" xfId="23786" xr:uid="{00000000-0005-0000-0000-0000B6870000}"/>
    <cellStyle name="Normal 10 9 2 2 2 2 6 2" xfId="48437" xr:uid="{00000000-0005-0000-0000-0000B7870000}"/>
    <cellStyle name="Normal 10 9 2 2 2 2 7" xfId="23787" xr:uid="{00000000-0005-0000-0000-0000B8870000}"/>
    <cellStyle name="Normal 10 9 2 2 2 2 7 2" xfId="48438" xr:uid="{00000000-0005-0000-0000-0000B9870000}"/>
    <cellStyle name="Normal 10 9 2 2 2 2 8" xfId="48439" xr:uid="{00000000-0005-0000-0000-0000BA870000}"/>
    <cellStyle name="Normal 10 9 2 2 2 3" xfId="5760" xr:uid="{00000000-0005-0000-0000-0000BB870000}"/>
    <cellStyle name="Normal 10 9 2 2 2 3 2" xfId="5761" xr:uid="{00000000-0005-0000-0000-0000BC870000}"/>
    <cellStyle name="Normal 10 9 2 2 2 3 2 2" xfId="23788" xr:uid="{00000000-0005-0000-0000-0000BD870000}"/>
    <cellStyle name="Normal 10 9 2 2 2 3 2 2 2" xfId="48440" xr:uid="{00000000-0005-0000-0000-0000BE870000}"/>
    <cellStyle name="Normal 10 9 2 2 2 3 2 3" xfId="48441" xr:uid="{00000000-0005-0000-0000-0000BF870000}"/>
    <cellStyle name="Normal 10 9 2 2 2 3 3" xfId="10647" xr:uid="{00000000-0005-0000-0000-0000C0870000}"/>
    <cellStyle name="Normal 10 9 2 2 2 3 3 2" xfId="23789" xr:uid="{00000000-0005-0000-0000-0000C1870000}"/>
    <cellStyle name="Normal 10 9 2 2 2 3 3 2 2" xfId="48442" xr:uid="{00000000-0005-0000-0000-0000C2870000}"/>
    <cellStyle name="Normal 10 9 2 2 2 3 3 3" xfId="48443" xr:uid="{00000000-0005-0000-0000-0000C3870000}"/>
    <cellStyle name="Normal 10 9 2 2 2 3 4" xfId="23790" xr:uid="{00000000-0005-0000-0000-0000C4870000}"/>
    <cellStyle name="Normal 10 9 2 2 2 3 4 2" xfId="48444" xr:uid="{00000000-0005-0000-0000-0000C5870000}"/>
    <cellStyle name="Normal 10 9 2 2 2 3 5" xfId="48445" xr:uid="{00000000-0005-0000-0000-0000C6870000}"/>
    <cellStyle name="Normal 10 9 2 2 2 4" xfId="5762" xr:uid="{00000000-0005-0000-0000-0000C7870000}"/>
    <cellStyle name="Normal 10 9 2 2 2 4 2" xfId="23791" xr:uid="{00000000-0005-0000-0000-0000C8870000}"/>
    <cellStyle name="Normal 10 9 2 2 2 4 2 2" xfId="48446" xr:uid="{00000000-0005-0000-0000-0000C9870000}"/>
    <cellStyle name="Normal 10 9 2 2 2 4 3" xfId="48447" xr:uid="{00000000-0005-0000-0000-0000CA870000}"/>
    <cellStyle name="Normal 10 9 2 2 2 5" xfId="10648" xr:uid="{00000000-0005-0000-0000-0000CB870000}"/>
    <cellStyle name="Normal 10 9 2 2 2 5 2" xfId="23792" xr:uid="{00000000-0005-0000-0000-0000CC870000}"/>
    <cellStyle name="Normal 10 9 2 2 2 5 2 2" xfId="48448" xr:uid="{00000000-0005-0000-0000-0000CD870000}"/>
    <cellStyle name="Normal 10 9 2 2 2 5 3" xfId="48449" xr:uid="{00000000-0005-0000-0000-0000CE870000}"/>
    <cellStyle name="Normal 10 9 2 2 2 6" xfId="13641" xr:uid="{00000000-0005-0000-0000-0000CF870000}"/>
    <cellStyle name="Normal 10 9 2 2 2 6 2" xfId="23793" xr:uid="{00000000-0005-0000-0000-0000D0870000}"/>
    <cellStyle name="Normal 10 9 2 2 2 6 2 2" xfId="48450" xr:uid="{00000000-0005-0000-0000-0000D1870000}"/>
    <cellStyle name="Normal 10 9 2 2 2 6 3" xfId="48451" xr:uid="{00000000-0005-0000-0000-0000D2870000}"/>
    <cellStyle name="Normal 10 9 2 2 2 7" xfId="23794" xr:uid="{00000000-0005-0000-0000-0000D3870000}"/>
    <cellStyle name="Normal 10 9 2 2 2 7 2" xfId="48452" xr:uid="{00000000-0005-0000-0000-0000D4870000}"/>
    <cellStyle name="Normal 10 9 2 2 2 8" xfId="23795" xr:uid="{00000000-0005-0000-0000-0000D5870000}"/>
    <cellStyle name="Normal 10 9 2 2 2 8 2" xfId="48453" xr:uid="{00000000-0005-0000-0000-0000D6870000}"/>
    <cellStyle name="Normal 10 9 2 2 2 9" xfId="48454" xr:uid="{00000000-0005-0000-0000-0000D7870000}"/>
    <cellStyle name="Normal 10 9 2 2 3" xfId="1353" xr:uid="{00000000-0005-0000-0000-0000D8870000}"/>
    <cellStyle name="Normal 10 9 2 2 3 2" xfId="5763" xr:uid="{00000000-0005-0000-0000-0000D9870000}"/>
    <cellStyle name="Normal 10 9 2 2 3 2 2" xfId="5764" xr:uid="{00000000-0005-0000-0000-0000DA870000}"/>
    <cellStyle name="Normal 10 9 2 2 3 2 2 2" xfId="23796" xr:uid="{00000000-0005-0000-0000-0000DB870000}"/>
    <cellStyle name="Normal 10 9 2 2 3 2 2 2 2" xfId="48455" xr:uid="{00000000-0005-0000-0000-0000DC870000}"/>
    <cellStyle name="Normal 10 9 2 2 3 2 2 3" xfId="48456" xr:uid="{00000000-0005-0000-0000-0000DD870000}"/>
    <cellStyle name="Normal 10 9 2 2 3 2 3" xfId="10649" xr:uid="{00000000-0005-0000-0000-0000DE870000}"/>
    <cellStyle name="Normal 10 9 2 2 3 2 3 2" xfId="23797" xr:uid="{00000000-0005-0000-0000-0000DF870000}"/>
    <cellStyle name="Normal 10 9 2 2 3 2 3 2 2" xfId="48457" xr:uid="{00000000-0005-0000-0000-0000E0870000}"/>
    <cellStyle name="Normal 10 9 2 2 3 2 3 3" xfId="48458" xr:uid="{00000000-0005-0000-0000-0000E1870000}"/>
    <cellStyle name="Normal 10 9 2 2 3 2 4" xfId="23798" xr:uid="{00000000-0005-0000-0000-0000E2870000}"/>
    <cellStyle name="Normal 10 9 2 2 3 2 4 2" xfId="48459" xr:uid="{00000000-0005-0000-0000-0000E3870000}"/>
    <cellStyle name="Normal 10 9 2 2 3 2 5" xfId="48460" xr:uid="{00000000-0005-0000-0000-0000E4870000}"/>
    <cellStyle name="Normal 10 9 2 2 3 3" xfId="5765" xr:uid="{00000000-0005-0000-0000-0000E5870000}"/>
    <cellStyle name="Normal 10 9 2 2 3 3 2" xfId="23799" xr:uid="{00000000-0005-0000-0000-0000E6870000}"/>
    <cellStyle name="Normal 10 9 2 2 3 3 2 2" xfId="48461" xr:uid="{00000000-0005-0000-0000-0000E7870000}"/>
    <cellStyle name="Normal 10 9 2 2 3 3 3" xfId="48462" xr:uid="{00000000-0005-0000-0000-0000E8870000}"/>
    <cellStyle name="Normal 10 9 2 2 3 4" xfId="10650" xr:uid="{00000000-0005-0000-0000-0000E9870000}"/>
    <cellStyle name="Normal 10 9 2 2 3 4 2" xfId="23800" xr:uid="{00000000-0005-0000-0000-0000EA870000}"/>
    <cellStyle name="Normal 10 9 2 2 3 4 2 2" xfId="48463" xr:uid="{00000000-0005-0000-0000-0000EB870000}"/>
    <cellStyle name="Normal 10 9 2 2 3 4 3" xfId="48464" xr:uid="{00000000-0005-0000-0000-0000EC870000}"/>
    <cellStyle name="Normal 10 9 2 2 3 5" xfId="13642" xr:uid="{00000000-0005-0000-0000-0000ED870000}"/>
    <cellStyle name="Normal 10 9 2 2 3 5 2" xfId="23801" xr:uid="{00000000-0005-0000-0000-0000EE870000}"/>
    <cellStyle name="Normal 10 9 2 2 3 5 2 2" xfId="48465" xr:uid="{00000000-0005-0000-0000-0000EF870000}"/>
    <cellStyle name="Normal 10 9 2 2 3 5 3" xfId="48466" xr:uid="{00000000-0005-0000-0000-0000F0870000}"/>
    <cellStyle name="Normal 10 9 2 2 3 6" xfId="23802" xr:uid="{00000000-0005-0000-0000-0000F1870000}"/>
    <cellStyle name="Normal 10 9 2 2 3 6 2" xfId="48467" xr:uid="{00000000-0005-0000-0000-0000F2870000}"/>
    <cellStyle name="Normal 10 9 2 2 3 7" xfId="23803" xr:uid="{00000000-0005-0000-0000-0000F3870000}"/>
    <cellStyle name="Normal 10 9 2 2 3 7 2" xfId="48468" xr:uid="{00000000-0005-0000-0000-0000F4870000}"/>
    <cellStyle name="Normal 10 9 2 2 3 8" xfId="48469" xr:uid="{00000000-0005-0000-0000-0000F5870000}"/>
    <cellStyle name="Normal 10 9 2 2 4" xfId="1885" xr:uid="{00000000-0005-0000-0000-0000F6870000}"/>
    <cellStyle name="Normal 10 9 2 2 4 2" xfId="5766" xr:uid="{00000000-0005-0000-0000-0000F7870000}"/>
    <cellStyle name="Normal 10 9 2 2 4 2 2" xfId="23804" xr:uid="{00000000-0005-0000-0000-0000F8870000}"/>
    <cellStyle name="Normal 10 9 2 2 4 2 2 2" xfId="48470" xr:uid="{00000000-0005-0000-0000-0000F9870000}"/>
    <cellStyle name="Normal 10 9 2 2 4 2 3" xfId="48471" xr:uid="{00000000-0005-0000-0000-0000FA870000}"/>
    <cellStyle name="Normal 10 9 2 2 4 3" xfId="10651" xr:uid="{00000000-0005-0000-0000-0000FB870000}"/>
    <cellStyle name="Normal 10 9 2 2 4 3 2" xfId="23805" xr:uid="{00000000-0005-0000-0000-0000FC870000}"/>
    <cellStyle name="Normal 10 9 2 2 4 3 2 2" xfId="48472" xr:uid="{00000000-0005-0000-0000-0000FD870000}"/>
    <cellStyle name="Normal 10 9 2 2 4 3 3" xfId="48473" xr:uid="{00000000-0005-0000-0000-0000FE870000}"/>
    <cellStyle name="Normal 10 9 2 2 4 4" xfId="23806" xr:uid="{00000000-0005-0000-0000-0000FF870000}"/>
    <cellStyle name="Normal 10 9 2 2 4 4 2" xfId="48474" xr:uid="{00000000-0005-0000-0000-000000880000}"/>
    <cellStyle name="Normal 10 9 2 2 4 5" xfId="48475" xr:uid="{00000000-0005-0000-0000-000001880000}"/>
    <cellStyle name="Normal 10 9 2 2 5" xfId="5767" xr:uid="{00000000-0005-0000-0000-000002880000}"/>
    <cellStyle name="Normal 10 9 2 2 5 2" xfId="23807" xr:uid="{00000000-0005-0000-0000-000003880000}"/>
    <cellStyle name="Normal 10 9 2 2 5 2 2" xfId="48476" xr:uid="{00000000-0005-0000-0000-000004880000}"/>
    <cellStyle name="Normal 10 9 2 2 5 3" xfId="48477" xr:uid="{00000000-0005-0000-0000-000005880000}"/>
    <cellStyle name="Normal 10 9 2 2 6" xfId="10652" xr:uid="{00000000-0005-0000-0000-000006880000}"/>
    <cellStyle name="Normal 10 9 2 2 6 2" xfId="23808" xr:uid="{00000000-0005-0000-0000-000007880000}"/>
    <cellStyle name="Normal 10 9 2 2 6 2 2" xfId="48478" xr:uid="{00000000-0005-0000-0000-000008880000}"/>
    <cellStyle name="Normal 10 9 2 2 6 3" xfId="48479" xr:uid="{00000000-0005-0000-0000-000009880000}"/>
    <cellStyle name="Normal 10 9 2 2 7" xfId="13643" xr:uid="{00000000-0005-0000-0000-00000A880000}"/>
    <cellStyle name="Normal 10 9 2 2 7 2" xfId="23809" xr:uid="{00000000-0005-0000-0000-00000B880000}"/>
    <cellStyle name="Normal 10 9 2 2 7 2 2" xfId="48480" xr:uid="{00000000-0005-0000-0000-00000C880000}"/>
    <cellStyle name="Normal 10 9 2 2 7 3" xfId="48481" xr:uid="{00000000-0005-0000-0000-00000D880000}"/>
    <cellStyle name="Normal 10 9 2 2 8" xfId="23810" xr:uid="{00000000-0005-0000-0000-00000E880000}"/>
    <cellStyle name="Normal 10 9 2 2 8 2" xfId="48482" xr:uid="{00000000-0005-0000-0000-00000F880000}"/>
    <cellStyle name="Normal 10 9 2 2 9" xfId="23811" xr:uid="{00000000-0005-0000-0000-000010880000}"/>
    <cellStyle name="Normal 10 9 2 2 9 2" xfId="48483" xr:uid="{00000000-0005-0000-0000-000011880000}"/>
    <cellStyle name="Normal 10 9 2 3" xfId="663" xr:uid="{00000000-0005-0000-0000-000012880000}"/>
    <cellStyle name="Normal 10 9 2 3 2" xfId="2174" xr:uid="{00000000-0005-0000-0000-000013880000}"/>
    <cellStyle name="Normal 10 9 2 3 2 2" xfId="5768" xr:uid="{00000000-0005-0000-0000-000014880000}"/>
    <cellStyle name="Normal 10 9 2 3 2 2 2" xfId="5769" xr:uid="{00000000-0005-0000-0000-000015880000}"/>
    <cellStyle name="Normal 10 9 2 3 2 2 2 2" xfId="23812" xr:uid="{00000000-0005-0000-0000-000016880000}"/>
    <cellStyle name="Normal 10 9 2 3 2 2 2 2 2" xfId="48484" xr:uid="{00000000-0005-0000-0000-000017880000}"/>
    <cellStyle name="Normal 10 9 2 3 2 2 2 3" xfId="48485" xr:uid="{00000000-0005-0000-0000-000018880000}"/>
    <cellStyle name="Normal 10 9 2 3 2 2 3" xfId="10653" xr:uid="{00000000-0005-0000-0000-000019880000}"/>
    <cellStyle name="Normal 10 9 2 3 2 2 3 2" xfId="23813" xr:uid="{00000000-0005-0000-0000-00001A880000}"/>
    <cellStyle name="Normal 10 9 2 3 2 2 3 2 2" xfId="48486" xr:uid="{00000000-0005-0000-0000-00001B880000}"/>
    <cellStyle name="Normal 10 9 2 3 2 2 3 3" xfId="48487" xr:uid="{00000000-0005-0000-0000-00001C880000}"/>
    <cellStyle name="Normal 10 9 2 3 2 2 4" xfId="23814" xr:uid="{00000000-0005-0000-0000-00001D880000}"/>
    <cellStyle name="Normal 10 9 2 3 2 2 4 2" xfId="48488" xr:uid="{00000000-0005-0000-0000-00001E880000}"/>
    <cellStyle name="Normal 10 9 2 3 2 2 5" xfId="48489" xr:uid="{00000000-0005-0000-0000-00001F880000}"/>
    <cellStyle name="Normal 10 9 2 3 2 3" xfId="5770" xr:uid="{00000000-0005-0000-0000-000020880000}"/>
    <cellStyle name="Normal 10 9 2 3 2 3 2" xfId="23815" xr:uid="{00000000-0005-0000-0000-000021880000}"/>
    <cellStyle name="Normal 10 9 2 3 2 3 2 2" xfId="48490" xr:uid="{00000000-0005-0000-0000-000022880000}"/>
    <cellStyle name="Normal 10 9 2 3 2 3 3" xfId="48491" xr:uid="{00000000-0005-0000-0000-000023880000}"/>
    <cellStyle name="Normal 10 9 2 3 2 4" xfId="10654" xr:uid="{00000000-0005-0000-0000-000024880000}"/>
    <cellStyle name="Normal 10 9 2 3 2 4 2" xfId="23816" xr:uid="{00000000-0005-0000-0000-000025880000}"/>
    <cellStyle name="Normal 10 9 2 3 2 4 2 2" xfId="48492" xr:uid="{00000000-0005-0000-0000-000026880000}"/>
    <cellStyle name="Normal 10 9 2 3 2 4 3" xfId="48493" xr:uid="{00000000-0005-0000-0000-000027880000}"/>
    <cellStyle name="Normal 10 9 2 3 2 5" xfId="13644" xr:uid="{00000000-0005-0000-0000-000028880000}"/>
    <cellStyle name="Normal 10 9 2 3 2 5 2" xfId="23817" xr:uid="{00000000-0005-0000-0000-000029880000}"/>
    <cellStyle name="Normal 10 9 2 3 2 5 2 2" xfId="48494" xr:uid="{00000000-0005-0000-0000-00002A880000}"/>
    <cellStyle name="Normal 10 9 2 3 2 5 3" xfId="48495" xr:uid="{00000000-0005-0000-0000-00002B880000}"/>
    <cellStyle name="Normal 10 9 2 3 2 6" xfId="23818" xr:uid="{00000000-0005-0000-0000-00002C880000}"/>
    <cellStyle name="Normal 10 9 2 3 2 6 2" xfId="48496" xr:uid="{00000000-0005-0000-0000-00002D880000}"/>
    <cellStyle name="Normal 10 9 2 3 2 7" xfId="23819" xr:uid="{00000000-0005-0000-0000-00002E880000}"/>
    <cellStyle name="Normal 10 9 2 3 2 7 2" xfId="48497" xr:uid="{00000000-0005-0000-0000-00002F880000}"/>
    <cellStyle name="Normal 10 9 2 3 2 8" xfId="48498" xr:uid="{00000000-0005-0000-0000-000030880000}"/>
    <cellStyle name="Normal 10 9 2 3 3" xfId="5771" xr:uid="{00000000-0005-0000-0000-000031880000}"/>
    <cellStyle name="Normal 10 9 2 3 3 2" xfId="5772" xr:uid="{00000000-0005-0000-0000-000032880000}"/>
    <cellStyle name="Normal 10 9 2 3 3 2 2" xfId="23820" xr:uid="{00000000-0005-0000-0000-000033880000}"/>
    <cellStyle name="Normal 10 9 2 3 3 2 2 2" xfId="48499" xr:uid="{00000000-0005-0000-0000-000034880000}"/>
    <cellStyle name="Normal 10 9 2 3 3 2 3" xfId="48500" xr:uid="{00000000-0005-0000-0000-000035880000}"/>
    <cellStyle name="Normal 10 9 2 3 3 3" xfId="10655" xr:uid="{00000000-0005-0000-0000-000036880000}"/>
    <cellStyle name="Normal 10 9 2 3 3 3 2" xfId="23821" xr:uid="{00000000-0005-0000-0000-000037880000}"/>
    <cellStyle name="Normal 10 9 2 3 3 3 2 2" xfId="48501" xr:uid="{00000000-0005-0000-0000-000038880000}"/>
    <cellStyle name="Normal 10 9 2 3 3 3 3" xfId="48502" xr:uid="{00000000-0005-0000-0000-000039880000}"/>
    <cellStyle name="Normal 10 9 2 3 3 4" xfId="23822" xr:uid="{00000000-0005-0000-0000-00003A880000}"/>
    <cellStyle name="Normal 10 9 2 3 3 4 2" xfId="48503" xr:uid="{00000000-0005-0000-0000-00003B880000}"/>
    <cellStyle name="Normal 10 9 2 3 3 5" xfId="48504" xr:uid="{00000000-0005-0000-0000-00003C880000}"/>
    <cellStyle name="Normal 10 9 2 3 4" xfId="5773" xr:uid="{00000000-0005-0000-0000-00003D880000}"/>
    <cellStyle name="Normal 10 9 2 3 4 2" xfId="23823" xr:uid="{00000000-0005-0000-0000-00003E880000}"/>
    <cellStyle name="Normal 10 9 2 3 4 2 2" xfId="48505" xr:uid="{00000000-0005-0000-0000-00003F880000}"/>
    <cellStyle name="Normal 10 9 2 3 4 3" xfId="48506" xr:uid="{00000000-0005-0000-0000-000040880000}"/>
    <cellStyle name="Normal 10 9 2 3 5" xfId="10656" xr:uid="{00000000-0005-0000-0000-000041880000}"/>
    <cellStyle name="Normal 10 9 2 3 5 2" xfId="23824" xr:uid="{00000000-0005-0000-0000-000042880000}"/>
    <cellStyle name="Normal 10 9 2 3 5 2 2" xfId="48507" xr:uid="{00000000-0005-0000-0000-000043880000}"/>
    <cellStyle name="Normal 10 9 2 3 5 3" xfId="48508" xr:uid="{00000000-0005-0000-0000-000044880000}"/>
    <cellStyle name="Normal 10 9 2 3 6" xfId="13645" xr:uid="{00000000-0005-0000-0000-000045880000}"/>
    <cellStyle name="Normal 10 9 2 3 6 2" xfId="23825" xr:uid="{00000000-0005-0000-0000-000046880000}"/>
    <cellStyle name="Normal 10 9 2 3 6 2 2" xfId="48509" xr:uid="{00000000-0005-0000-0000-000047880000}"/>
    <cellStyle name="Normal 10 9 2 3 6 3" xfId="48510" xr:uid="{00000000-0005-0000-0000-000048880000}"/>
    <cellStyle name="Normal 10 9 2 3 7" xfId="23826" xr:uid="{00000000-0005-0000-0000-000049880000}"/>
    <cellStyle name="Normal 10 9 2 3 7 2" xfId="48511" xr:uid="{00000000-0005-0000-0000-00004A880000}"/>
    <cellStyle name="Normal 10 9 2 3 8" xfId="23827" xr:uid="{00000000-0005-0000-0000-00004B880000}"/>
    <cellStyle name="Normal 10 9 2 3 8 2" xfId="48512" xr:uid="{00000000-0005-0000-0000-00004C880000}"/>
    <cellStyle name="Normal 10 9 2 3 9" xfId="48513" xr:uid="{00000000-0005-0000-0000-00004D880000}"/>
    <cellStyle name="Normal 10 9 2 4" xfId="1123" xr:uid="{00000000-0005-0000-0000-00004E880000}"/>
    <cellStyle name="Normal 10 9 2 4 2" xfId="5774" xr:uid="{00000000-0005-0000-0000-00004F880000}"/>
    <cellStyle name="Normal 10 9 2 4 2 2" xfId="5775" xr:uid="{00000000-0005-0000-0000-000050880000}"/>
    <cellStyle name="Normal 10 9 2 4 2 2 2" xfId="23828" xr:uid="{00000000-0005-0000-0000-000051880000}"/>
    <cellStyle name="Normal 10 9 2 4 2 2 2 2" xfId="48514" xr:uid="{00000000-0005-0000-0000-000052880000}"/>
    <cellStyle name="Normal 10 9 2 4 2 2 3" xfId="48515" xr:uid="{00000000-0005-0000-0000-000053880000}"/>
    <cellStyle name="Normal 10 9 2 4 2 3" xfId="10657" xr:uid="{00000000-0005-0000-0000-000054880000}"/>
    <cellStyle name="Normal 10 9 2 4 2 3 2" xfId="23829" xr:uid="{00000000-0005-0000-0000-000055880000}"/>
    <cellStyle name="Normal 10 9 2 4 2 3 2 2" xfId="48516" xr:uid="{00000000-0005-0000-0000-000056880000}"/>
    <cellStyle name="Normal 10 9 2 4 2 3 3" xfId="48517" xr:uid="{00000000-0005-0000-0000-000057880000}"/>
    <cellStyle name="Normal 10 9 2 4 2 4" xfId="23830" xr:uid="{00000000-0005-0000-0000-000058880000}"/>
    <cellStyle name="Normal 10 9 2 4 2 4 2" xfId="48518" xr:uid="{00000000-0005-0000-0000-000059880000}"/>
    <cellStyle name="Normal 10 9 2 4 2 5" xfId="48519" xr:uid="{00000000-0005-0000-0000-00005A880000}"/>
    <cellStyle name="Normal 10 9 2 4 3" xfId="5776" xr:uid="{00000000-0005-0000-0000-00005B880000}"/>
    <cellStyle name="Normal 10 9 2 4 3 2" xfId="23831" xr:uid="{00000000-0005-0000-0000-00005C880000}"/>
    <cellStyle name="Normal 10 9 2 4 3 2 2" xfId="48520" xr:uid="{00000000-0005-0000-0000-00005D880000}"/>
    <cellStyle name="Normal 10 9 2 4 3 3" xfId="48521" xr:uid="{00000000-0005-0000-0000-00005E880000}"/>
    <cellStyle name="Normal 10 9 2 4 4" xfId="10658" xr:uid="{00000000-0005-0000-0000-00005F880000}"/>
    <cellStyle name="Normal 10 9 2 4 4 2" xfId="23832" xr:uid="{00000000-0005-0000-0000-000060880000}"/>
    <cellStyle name="Normal 10 9 2 4 4 2 2" xfId="48522" xr:uid="{00000000-0005-0000-0000-000061880000}"/>
    <cellStyle name="Normal 10 9 2 4 4 3" xfId="48523" xr:uid="{00000000-0005-0000-0000-000062880000}"/>
    <cellStyle name="Normal 10 9 2 4 5" xfId="13646" xr:uid="{00000000-0005-0000-0000-000063880000}"/>
    <cellStyle name="Normal 10 9 2 4 5 2" xfId="23833" xr:uid="{00000000-0005-0000-0000-000064880000}"/>
    <cellStyle name="Normal 10 9 2 4 5 2 2" xfId="48524" xr:uid="{00000000-0005-0000-0000-000065880000}"/>
    <cellStyle name="Normal 10 9 2 4 5 3" xfId="48525" xr:uid="{00000000-0005-0000-0000-000066880000}"/>
    <cellStyle name="Normal 10 9 2 4 6" xfId="23834" xr:uid="{00000000-0005-0000-0000-000067880000}"/>
    <cellStyle name="Normal 10 9 2 4 6 2" xfId="48526" xr:uid="{00000000-0005-0000-0000-000068880000}"/>
    <cellStyle name="Normal 10 9 2 4 7" xfId="23835" xr:uid="{00000000-0005-0000-0000-000069880000}"/>
    <cellStyle name="Normal 10 9 2 4 7 2" xfId="48527" xr:uid="{00000000-0005-0000-0000-00006A880000}"/>
    <cellStyle name="Normal 10 9 2 4 8" xfId="48528" xr:uid="{00000000-0005-0000-0000-00006B880000}"/>
    <cellStyle name="Normal 10 9 2 5" xfId="1655" xr:uid="{00000000-0005-0000-0000-00006C880000}"/>
    <cellStyle name="Normal 10 9 2 5 2" xfId="5777" xr:uid="{00000000-0005-0000-0000-00006D880000}"/>
    <cellStyle name="Normal 10 9 2 5 2 2" xfId="23836" xr:uid="{00000000-0005-0000-0000-00006E880000}"/>
    <cellStyle name="Normal 10 9 2 5 2 2 2" xfId="48529" xr:uid="{00000000-0005-0000-0000-00006F880000}"/>
    <cellStyle name="Normal 10 9 2 5 2 3" xfId="48530" xr:uid="{00000000-0005-0000-0000-000070880000}"/>
    <cellStyle name="Normal 10 9 2 5 3" xfId="10659" xr:uid="{00000000-0005-0000-0000-000071880000}"/>
    <cellStyle name="Normal 10 9 2 5 3 2" xfId="23837" xr:uid="{00000000-0005-0000-0000-000072880000}"/>
    <cellStyle name="Normal 10 9 2 5 3 2 2" xfId="48531" xr:uid="{00000000-0005-0000-0000-000073880000}"/>
    <cellStyle name="Normal 10 9 2 5 3 3" xfId="48532" xr:uid="{00000000-0005-0000-0000-000074880000}"/>
    <cellStyle name="Normal 10 9 2 5 4" xfId="23838" xr:uid="{00000000-0005-0000-0000-000075880000}"/>
    <cellStyle name="Normal 10 9 2 5 4 2" xfId="48533" xr:uid="{00000000-0005-0000-0000-000076880000}"/>
    <cellStyle name="Normal 10 9 2 5 5" xfId="48534" xr:uid="{00000000-0005-0000-0000-000077880000}"/>
    <cellStyle name="Normal 10 9 2 6" xfId="5778" xr:uid="{00000000-0005-0000-0000-000078880000}"/>
    <cellStyle name="Normal 10 9 2 6 2" xfId="23839" xr:uid="{00000000-0005-0000-0000-000079880000}"/>
    <cellStyle name="Normal 10 9 2 6 2 2" xfId="48535" xr:uid="{00000000-0005-0000-0000-00007A880000}"/>
    <cellStyle name="Normal 10 9 2 6 3" xfId="48536" xr:uid="{00000000-0005-0000-0000-00007B880000}"/>
    <cellStyle name="Normal 10 9 2 7" xfId="10660" xr:uid="{00000000-0005-0000-0000-00007C880000}"/>
    <cellStyle name="Normal 10 9 2 7 2" xfId="23840" xr:uid="{00000000-0005-0000-0000-00007D880000}"/>
    <cellStyle name="Normal 10 9 2 7 2 2" xfId="48537" xr:uid="{00000000-0005-0000-0000-00007E880000}"/>
    <cellStyle name="Normal 10 9 2 7 3" xfId="48538" xr:uid="{00000000-0005-0000-0000-00007F880000}"/>
    <cellStyle name="Normal 10 9 2 8" xfId="13647" xr:uid="{00000000-0005-0000-0000-000080880000}"/>
    <cellStyle name="Normal 10 9 2 8 2" xfId="23841" xr:uid="{00000000-0005-0000-0000-000081880000}"/>
    <cellStyle name="Normal 10 9 2 8 2 2" xfId="48539" xr:uid="{00000000-0005-0000-0000-000082880000}"/>
    <cellStyle name="Normal 10 9 2 8 3" xfId="48540" xr:uid="{00000000-0005-0000-0000-000083880000}"/>
    <cellStyle name="Normal 10 9 2 9" xfId="23842" xr:uid="{00000000-0005-0000-0000-000084880000}"/>
    <cellStyle name="Normal 10 9 2 9 2" xfId="48541" xr:uid="{00000000-0005-0000-0000-000085880000}"/>
    <cellStyle name="Normal 10 9 3" xfId="326" xr:uid="{00000000-0005-0000-0000-000086880000}"/>
    <cellStyle name="Normal 10 9 3 10" xfId="48542" xr:uid="{00000000-0005-0000-0000-000087880000}"/>
    <cellStyle name="Normal 10 9 3 2" xfId="778" xr:uid="{00000000-0005-0000-0000-000088880000}"/>
    <cellStyle name="Normal 10 9 3 2 2" xfId="2289" xr:uid="{00000000-0005-0000-0000-000089880000}"/>
    <cellStyle name="Normal 10 9 3 2 2 2" xfId="5779" xr:uid="{00000000-0005-0000-0000-00008A880000}"/>
    <cellStyle name="Normal 10 9 3 2 2 2 2" xfId="5780" xr:uid="{00000000-0005-0000-0000-00008B880000}"/>
    <cellStyle name="Normal 10 9 3 2 2 2 2 2" xfId="23843" xr:uid="{00000000-0005-0000-0000-00008C880000}"/>
    <cellStyle name="Normal 10 9 3 2 2 2 2 2 2" xfId="48543" xr:uid="{00000000-0005-0000-0000-00008D880000}"/>
    <cellStyle name="Normal 10 9 3 2 2 2 2 3" xfId="48544" xr:uid="{00000000-0005-0000-0000-00008E880000}"/>
    <cellStyle name="Normal 10 9 3 2 2 2 3" xfId="10661" xr:uid="{00000000-0005-0000-0000-00008F880000}"/>
    <cellStyle name="Normal 10 9 3 2 2 2 3 2" xfId="23844" xr:uid="{00000000-0005-0000-0000-000090880000}"/>
    <cellStyle name="Normal 10 9 3 2 2 2 3 2 2" xfId="48545" xr:uid="{00000000-0005-0000-0000-000091880000}"/>
    <cellStyle name="Normal 10 9 3 2 2 2 3 3" xfId="48546" xr:uid="{00000000-0005-0000-0000-000092880000}"/>
    <cellStyle name="Normal 10 9 3 2 2 2 4" xfId="23845" xr:uid="{00000000-0005-0000-0000-000093880000}"/>
    <cellStyle name="Normal 10 9 3 2 2 2 4 2" xfId="48547" xr:uid="{00000000-0005-0000-0000-000094880000}"/>
    <cellStyle name="Normal 10 9 3 2 2 2 5" xfId="48548" xr:uid="{00000000-0005-0000-0000-000095880000}"/>
    <cellStyle name="Normal 10 9 3 2 2 3" xfId="5781" xr:uid="{00000000-0005-0000-0000-000096880000}"/>
    <cellStyle name="Normal 10 9 3 2 2 3 2" xfId="23846" xr:uid="{00000000-0005-0000-0000-000097880000}"/>
    <cellStyle name="Normal 10 9 3 2 2 3 2 2" xfId="48549" xr:uid="{00000000-0005-0000-0000-000098880000}"/>
    <cellStyle name="Normal 10 9 3 2 2 3 3" xfId="48550" xr:uid="{00000000-0005-0000-0000-000099880000}"/>
    <cellStyle name="Normal 10 9 3 2 2 4" xfId="10662" xr:uid="{00000000-0005-0000-0000-00009A880000}"/>
    <cellStyle name="Normal 10 9 3 2 2 4 2" xfId="23847" xr:uid="{00000000-0005-0000-0000-00009B880000}"/>
    <cellStyle name="Normal 10 9 3 2 2 4 2 2" xfId="48551" xr:uid="{00000000-0005-0000-0000-00009C880000}"/>
    <cellStyle name="Normal 10 9 3 2 2 4 3" xfId="48552" xr:uid="{00000000-0005-0000-0000-00009D880000}"/>
    <cellStyle name="Normal 10 9 3 2 2 5" xfId="13648" xr:uid="{00000000-0005-0000-0000-00009E880000}"/>
    <cellStyle name="Normal 10 9 3 2 2 5 2" xfId="23848" xr:uid="{00000000-0005-0000-0000-00009F880000}"/>
    <cellStyle name="Normal 10 9 3 2 2 5 2 2" xfId="48553" xr:uid="{00000000-0005-0000-0000-0000A0880000}"/>
    <cellStyle name="Normal 10 9 3 2 2 5 3" xfId="48554" xr:uid="{00000000-0005-0000-0000-0000A1880000}"/>
    <cellStyle name="Normal 10 9 3 2 2 6" xfId="23849" xr:uid="{00000000-0005-0000-0000-0000A2880000}"/>
    <cellStyle name="Normal 10 9 3 2 2 6 2" xfId="48555" xr:uid="{00000000-0005-0000-0000-0000A3880000}"/>
    <cellStyle name="Normal 10 9 3 2 2 7" xfId="23850" xr:uid="{00000000-0005-0000-0000-0000A4880000}"/>
    <cellStyle name="Normal 10 9 3 2 2 7 2" xfId="48556" xr:uid="{00000000-0005-0000-0000-0000A5880000}"/>
    <cellStyle name="Normal 10 9 3 2 2 8" xfId="48557" xr:uid="{00000000-0005-0000-0000-0000A6880000}"/>
    <cellStyle name="Normal 10 9 3 2 3" xfId="5782" xr:uid="{00000000-0005-0000-0000-0000A7880000}"/>
    <cellStyle name="Normal 10 9 3 2 3 2" xfId="5783" xr:uid="{00000000-0005-0000-0000-0000A8880000}"/>
    <cellStyle name="Normal 10 9 3 2 3 2 2" xfId="23851" xr:uid="{00000000-0005-0000-0000-0000A9880000}"/>
    <cellStyle name="Normal 10 9 3 2 3 2 2 2" xfId="48558" xr:uid="{00000000-0005-0000-0000-0000AA880000}"/>
    <cellStyle name="Normal 10 9 3 2 3 2 3" xfId="48559" xr:uid="{00000000-0005-0000-0000-0000AB880000}"/>
    <cellStyle name="Normal 10 9 3 2 3 3" xfId="10663" xr:uid="{00000000-0005-0000-0000-0000AC880000}"/>
    <cellStyle name="Normal 10 9 3 2 3 3 2" xfId="23852" xr:uid="{00000000-0005-0000-0000-0000AD880000}"/>
    <cellStyle name="Normal 10 9 3 2 3 3 2 2" xfId="48560" xr:uid="{00000000-0005-0000-0000-0000AE880000}"/>
    <cellStyle name="Normal 10 9 3 2 3 3 3" xfId="48561" xr:uid="{00000000-0005-0000-0000-0000AF880000}"/>
    <cellStyle name="Normal 10 9 3 2 3 4" xfId="23853" xr:uid="{00000000-0005-0000-0000-0000B0880000}"/>
    <cellStyle name="Normal 10 9 3 2 3 4 2" xfId="48562" xr:uid="{00000000-0005-0000-0000-0000B1880000}"/>
    <cellStyle name="Normal 10 9 3 2 3 5" xfId="48563" xr:uid="{00000000-0005-0000-0000-0000B2880000}"/>
    <cellStyle name="Normal 10 9 3 2 4" xfId="5784" xr:uid="{00000000-0005-0000-0000-0000B3880000}"/>
    <cellStyle name="Normal 10 9 3 2 4 2" xfId="23854" xr:uid="{00000000-0005-0000-0000-0000B4880000}"/>
    <cellStyle name="Normal 10 9 3 2 4 2 2" xfId="48564" xr:uid="{00000000-0005-0000-0000-0000B5880000}"/>
    <cellStyle name="Normal 10 9 3 2 4 3" xfId="48565" xr:uid="{00000000-0005-0000-0000-0000B6880000}"/>
    <cellStyle name="Normal 10 9 3 2 5" xfId="10664" xr:uid="{00000000-0005-0000-0000-0000B7880000}"/>
    <cellStyle name="Normal 10 9 3 2 5 2" xfId="23855" xr:uid="{00000000-0005-0000-0000-0000B8880000}"/>
    <cellStyle name="Normal 10 9 3 2 5 2 2" xfId="48566" xr:uid="{00000000-0005-0000-0000-0000B9880000}"/>
    <cellStyle name="Normal 10 9 3 2 5 3" xfId="48567" xr:uid="{00000000-0005-0000-0000-0000BA880000}"/>
    <cellStyle name="Normal 10 9 3 2 6" xfId="13649" xr:uid="{00000000-0005-0000-0000-0000BB880000}"/>
    <cellStyle name="Normal 10 9 3 2 6 2" xfId="23856" xr:uid="{00000000-0005-0000-0000-0000BC880000}"/>
    <cellStyle name="Normal 10 9 3 2 6 2 2" xfId="48568" xr:uid="{00000000-0005-0000-0000-0000BD880000}"/>
    <cellStyle name="Normal 10 9 3 2 6 3" xfId="48569" xr:uid="{00000000-0005-0000-0000-0000BE880000}"/>
    <cellStyle name="Normal 10 9 3 2 7" xfId="23857" xr:uid="{00000000-0005-0000-0000-0000BF880000}"/>
    <cellStyle name="Normal 10 9 3 2 7 2" xfId="48570" xr:uid="{00000000-0005-0000-0000-0000C0880000}"/>
    <cellStyle name="Normal 10 9 3 2 8" xfId="23858" xr:uid="{00000000-0005-0000-0000-0000C1880000}"/>
    <cellStyle name="Normal 10 9 3 2 8 2" xfId="48571" xr:uid="{00000000-0005-0000-0000-0000C2880000}"/>
    <cellStyle name="Normal 10 9 3 2 9" xfId="48572" xr:uid="{00000000-0005-0000-0000-0000C3880000}"/>
    <cellStyle name="Normal 10 9 3 3" xfId="1238" xr:uid="{00000000-0005-0000-0000-0000C4880000}"/>
    <cellStyle name="Normal 10 9 3 3 2" xfId="5785" xr:uid="{00000000-0005-0000-0000-0000C5880000}"/>
    <cellStyle name="Normal 10 9 3 3 2 2" xfId="5786" xr:uid="{00000000-0005-0000-0000-0000C6880000}"/>
    <cellStyle name="Normal 10 9 3 3 2 2 2" xfId="23859" xr:uid="{00000000-0005-0000-0000-0000C7880000}"/>
    <cellStyle name="Normal 10 9 3 3 2 2 2 2" xfId="48573" xr:uid="{00000000-0005-0000-0000-0000C8880000}"/>
    <cellStyle name="Normal 10 9 3 3 2 2 3" xfId="48574" xr:uid="{00000000-0005-0000-0000-0000C9880000}"/>
    <cellStyle name="Normal 10 9 3 3 2 3" xfId="10665" xr:uid="{00000000-0005-0000-0000-0000CA880000}"/>
    <cellStyle name="Normal 10 9 3 3 2 3 2" xfId="23860" xr:uid="{00000000-0005-0000-0000-0000CB880000}"/>
    <cellStyle name="Normal 10 9 3 3 2 3 2 2" xfId="48575" xr:uid="{00000000-0005-0000-0000-0000CC880000}"/>
    <cellStyle name="Normal 10 9 3 3 2 3 3" xfId="48576" xr:uid="{00000000-0005-0000-0000-0000CD880000}"/>
    <cellStyle name="Normal 10 9 3 3 2 4" xfId="23861" xr:uid="{00000000-0005-0000-0000-0000CE880000}"/>
    <cellStyle name="Normal 10 9 3 3 2 4 2" xfId="48577" xr:uid="{00000000-0005-0000-0000-0000CF880000}"/>
    <cellStyle name="Normal 10 9 3 3 2 5" xfId="48578" xr:uid="{00000000-0005-0000-0000-0000D0880000}"/>
    <cellStyle name="Normal 10 9 3 3 3" xfId="5787" xr:uid="{00000000-0005-0000-0000-0000D1880000}"/>
    <cellStyle name="Normal 10 9 3 3 3 2" xfId="23862" xr:uid="{00000000-0005-0000-0000-0000D2880000}"/>
    <cellStyle name="Normal 10 9 3 3 3 2 2" xfId="48579" xr:uid="{00000000-0005-0000-0000-0000D3880000}"/>
    <cellStyle name="Normal 10 9 3 3 3 3" xfId="48580" xr:uid="{00000000-0005-0000-0000-0000D4880000}"/>
    <cellStyle name="Normal 10 9 3 3 4" xfId="10666" xr:uid="{00000000-0005-0000-0000-0000D5880000}"/>
    <cellStyle name="Normal 10 9 3 3 4 2" xfId="23863" xr:uid="{00000000-0005-0000-0000-0000D6880000}"/>
    <cellStyle name="Normal 10 9 3 3 4 2 2" xfId="48581" xr:uid="{00000000-0005-0000-0000-0000D7880000}"/>
    <cellStyle name="Normal 10 9 3 3 4 3" xfId="48582" xr:uid="{00000000-0005-0000-0000-0000D8880000}"/>
    <cellStyle name="Normal 10 9 3 3 5" xfId="13650" xr:uid="{00000000-0005-0000-0000-0000D9880000}"/>
    <cellStyle name="Normal 10 9 3 3 5 2" xfId="23864" xr:uid="{00000000-0005-0000-0000-0000DA880000}"/>
    <cellStyle name="Normal 10 9 3 3 5 2 2" xfId="48583" xr:uid="{00000000-0005-0000-0000-0000DB880000}"/>
    <cellStyle name="Normal 10 9 3 3 5 3" xfId="48584" xr:uid="{00000000-0005-0000-0000-0000DC880000}"/>
    <cellStyle name="Normal 10 9 3 3 6" xfId="23865" xr:uid="{00000000-0005-0000-0000-0000DD880000}"/>
    <cellStyle name="Normal 10 9 3 3 6 2" xfId="48585" xr:uid="{00000000-0005-0000-0000-0000DE880000}"/>
    <cellStyle name="Normal 10 9 3 3 7" xfId="23866" xr:uid="{00000000-0005-0000-0000-0000DF880000}"/>
    <cellStyle name="Normal 10 9 3 3 7 2" xfId="48586" xr:uid="{00000000-0005-0000-0000-0000E0880000}"/>
    <cellStyle name="Normal 10 9 3 3 8" xfId="48587" xr:uid="{00000000-0005-0000-0000-0000E1880000}"/>
    <cellStyle name="Normal 10 9 3 4" xfId="1770" xr:uid="{00000000-0005-0000-0000-0000E2880000}"/>
    <cellStyle name="Normal 10 9 3 4 2" xfId="5788" xr:uid="{00000000-0005-0000-0000-0000E3880000}"/>
    <cellStyle name="Normal 10 9 3 4 2 2" xfId="23867" xr:uid="{00000000-0005-0000-0000-0000E4880000}"/>
    <cellStyle name="Normal 10 9 3 4 2 2 2" xfId="48588" xr:uid="{00000000-0005-0000-0000-0000E5880000}"/>
    <cellStyle name="Normal 10 9 3 4 2 3" xfId="48589" xr:uid="{00000000-0005-0000-0000-0000E6880000}"/>
    <cellStyle name="Normal 10 9 3 4 3" xfId="10667" xr:uid="{00000000-0005-0000-0000-0000E7880000}"/>
    <cellStyle name="Normal 10 9 3 4 3 2" xfId="23868" xr:uid="{00000000-0005-0000-0000-0000E8880000}"/>
    <cellStyle name="Normal 10 9 3 4 3 2 2" xfId="48590" xr:uid="{00000000-0005-0000-0000-0000E9880000}"/>
    <cellStyle name="Normal 10 9 3 4 3 3" xfId="48591" xr:uid="{00000000-0005-0000-0000-0000EA880000}"/>
    <cellStyle name="Normal 10 9 3 4 4" xfId="23869" xr:uid="{00000000-0005-0000-0000-0000EB880000}"/>
    <cellStyle name="Normal 10 9 3 4 4 2" xfId="48592" xr:uid="{00000000-0005-0000-0000-0000EC880000}"/>
    <cellStyle name="Normal 10 9 3 4 5" xfId="48593" xr:uid="{00000000-0005-0000-0000-0000ED880000}"/>
    <cellStyle name="Normal 10 9 3 5" xfId="5789" xr:uid="{00000000-0005-0000-0000-0000EE880000}"/>
    <cellStyle name="Normal 10 9 3 5 2" xfId="23870" xr:uid="{00000000-0005-0000-0000-0000EF880000}"/>
    <cellStyle name="Normal 10 9 3 5 2 2" xfId="48594" xr:uid="{00000000-0005-0000-0000-0000F0880000}"/>
    <cellStyle name="Normal 10 9 3 5 3" xfId="48595" xr:uid="{00000000-0005-0000-0000-0000F1880000}"/>
    <cellStyle name="Normal 10 9 3 6" xfId="10668" xr:uid="{00000000-0005-0000-0000-0000F2880000}"/>
    <cellStyle name="Normal 10 9 3 6 2" xfId="23871" xr:uid="{00000000-0005-0000-0000-0000F3880000}"/>
    <cellStyle name="Normal 10 9 3 6 2 2" xfId="48596" xr:uid="{00000000-0005-0000-0000-0000F4880000}"/>
    <cellStyle name="Normal 10 9 3 6 3" xfId="48597" xr:uid="{00000000-0005-0000-0000-0000F5880000}"/>
    <cellStyle name="Normal 10 9 3 7" xfId="13651" xr:uid="{00000000-0005-0000-0000-0000F6880000}"/>
    <cellStyle name="Normal 10 9 3 7 2" xfId="23872" xr:uid="{00000000-0005-0000-0000-0000F7880000}"/>
    <cellStyle name="Normal 10 9 3 7 2 2" xfId="48598" xr:uid="{00000000-0005-0000-0000-0000F8880000}"/>
    <cellStyle name="Normal 10 9 3 7 3" xfId="48599" xr:uid="{00000000-0005-0000-0000-0000F9880000}"/>
    <cellStyle name="Normal 10 9 3 8" xfId="23873" xr:uid="{00000000-0005-0000-0000-0000FA880000}"/>
    <cellStyle name="Normal 10 9 3 8 2" xfId="48600" xr:uid="{00000000-0005-0000-0000-0000FB880000}"/>
    <cellStyle name="Normal 10 9 3 9" xfId="23874" xr:uid="{00000000-0005-0000-0000-0000FC880000}"/>
    <cellStyle name="Normal 10 9 3 9 2" xfId="48601" xr:uid="{00000000-0005-0000-0000-0000FD880000}"/>
    <cellStyle name="Normal 10 9 4" xfId="548" xr:uid="{00000000-0005-0000-0000-0000FE880000}"/>
    <cellStyle name="Normal 10 9 4 2" xfId="2059" xr:uid="{00000000-0005-0000-0000-0000FF880000}"/>
    <cellStyle name="Normal 10 9 4 2 2" xfId="5790" xr:uid="{00000000-0005-0000-0000-000000890000}"/>
    <cellStyle name="Normal 10 9 4 2 2 2" xfId="5791" xr:uid="{00000000-0005-0000-0000-000001890000}"/>
    <cellStyle name="Normal 10 9 4 2 2 2 2" xfId="23875" xr:uid="{00000000-0005-0000-0000-000002890000}"/>
    <cellStyle name="Normal 10 9 4 2 2 2 2 2" xfId="48602" xr:uid="{00000000-0005-0000-0000-000003890000}"/>
    <cellStyle name="Normal 10 9 4 2 2 2 3" xfId="48603" xr:uid="{00000000-0005-0000-0000-000004890000}"/>
    <cellStyle name="Normal 10 9 4 2 2 3" xfId="10669" xr:uid="{00000000-0005-0000-0000-000005890000}"/>
    <cellStyle name="Normal 10 9 4 2 2 3 2" xfId="23876" xr:uid="{00000000-0005-0000-0000-000006890000}"/>
    <cellStyle name="Normal 10 9 4 2 2 3 2 2" xfId="48604" xr:uid="{00000000-0005-0000-0000-000007890000}"/>
    <cellStyle name="Normal 10 9 4 2 2 3 3" xfId="48605" xr:uid="{00000000-0005-0000-0000-000008890000}"/>
    <cellStyle name="Normal 10 9 4 2 2 4" xfId="23877" xr:uid="{00000000-0005-0000-0000-000009890000}"/>
    <cellStyle name="Normal 10 9 4 2 2 4 2" xfId="48606" xr:uid="{00000000-0005-0000-0000-00000A890000}"/>
    <cellStyle name="Normal 10 9 4 2 2 5" xfId="48607" xr:uid="{00000000-0005-0000-0000-00000B890000}"/>
    <cellStyle name="Normal 10 9 4 2 3" xfId="5792" xr:uid="{00000000-0005-0000-0000-00000C890000}"/>
    <cellStyle name="Normal 10 9 4 2 3 2" xfId="23878" xr:uid="{00000000-0005-0000-0000-00000D890000}"/>
    <cellStyle name="Normal 10 9 4 2 3 2 2" xfId="48608" xr:uid="{00000000-0005-0000-0000-00000E890000}"/>
    <cellStyle name="Normal 10 9 4 2 3 3" xfId="48609" xr:uid="{00000000-0005-0000-0000-00000F890000}"/>
    <cellStyle name="Normal 10 9 4 2 4" xfId="10670" xr:uid="{00000000-0005-0000-0000-000010890000}"/>
    <cellStyle name="Normal 10 9 4 2 4 2" xfId="23879" xr:uid="{00000000-0005-0000-0000-000011890000}"/>
    <cellStyle name="Normal 10 9 4 2 4 2 2" xfId="48610" xr:uid="{00000000-0005-0000-0000-000012890000}"/>
    <cellStyle name="Normal 10 9 4 2 4 3" xfId="48611" xr:uid="{00000000-0005-0000-0000-000013890000}"/>
    <cellStyle name="Normal 10 9 4 2 5" xfId="13652" xr:uid="{00000000-0005-0000-0000-000014890000}"/>
    <cellStyle name="Normal 10 9 4 2 5 2" xfId="23880" xr:uid="{00000000-0005-0000-0000-000015890000}"/>
    <cellStyle name="Normal 10 9 4 2 5 2 2" xfId="48612" xr:uid="{00000000-0005-0000-0000-000016890000}"/>
    <cellStyle name="Normal 10 9 4 2 5 3" xfId="48613" xr:uid="{00000000-0005-0000-0000-000017890000}"/>
    <cellStyle name="Normal 10 9 4 2 6" xfId="23881" xr:uid="{00000000-0005-0000-0000-000018890000}"/>
    <cellStyle name="Normal 10 9 4 2 6 2" xfId="48614" xr:uid="{00000000-0005-0000-0000-000019890000}"/>
    <cellStyle name="Normal 10 9 4 2 7" xfId="23882" xr:uid="{00000000-0005-0000-0000-00001A890000}"/>
    <cellStyle name="Normal 10 9 4 2 7 2" xfId="48615" xr:uid="{00000000-0005-0000-0000-00001B890000}"/>
    <cellStyle name="Normal 10 9 4 2 8" xfId="48616" xr:uid="{00000000-0005-0000-0000-00001C890000}"/>
    <cellStyle name="Normal 10 9 4 3" xfId="5793" xr:uid="{00000000-0005-0000-0000-00001D890000}"/>
    <cellStyle name="Normal 10 9 4 3 2" xfId="5794" xr:uid="{00000000-0005-0000-0000-00001E890000}"/>
    <cellStyle name="Normal 10 9 4 3 2 2" xfId="23883" xr:uid="{00000000-0005-0000-0000-00001F890000}"/>
    <cellStyle name="Normal 10 9 4 3 2 2 2" xfId="48617" xr:uid="{00000000-0005-0000-0000-000020890000}"/>
    <cellStyle name="Normal 10 9 4 3 2 3" xfId="48618" xr:uid="{00000000-0005-0000-0000-000021890000}"/>
    <cellStyle name="Normal 10 9 4 3 3" xfId="10671" xr:uid="{00000000-0005-0000-0000-000022890000}"/>
    <cellStyle name="Normal 10 9 4 3 3 2" xfId="23884" xr:uid="{00000000-0005-0000-0000-000023890000}"/>
    <cellStyle name="Normal 10 9 4 3 3 2 2" xfId="48619" xr:uid="{00000000-0005-0000-0000-000024890000}"/>
    <cellStyle name="Normal 10 9 4 3 3 3" xfId="48620" xr:uid="{00000000-0005-0000-0000-000025890000}"/>
    <cellStyle name="Normal 10 9 4 3 4" xfId="23885" xr:uid="{00000000-0005-0000-0000-000026890000}"/>
    <cellStyle name="Normal 10 9 4 3 4 2" xfId="48621" xr:uid="{00000000-0005-0000-0000-000027890000}"/>
    <cellStyle name="Normal 10 9 4 3 5" xfId="48622" xr:uid="{00000000-0005-0000-0000-000028890000}"/>
    <cellStyle name="Normal 10 9 4 4" xfId="5795" xr:uid="{00000000-0005-0000-0000-000029890000}"/>
    <cellStyle name="Normal 10 9 4 4 2" xfId="23886" xr:uid="{00000000-0005-0000-0000-00002A890000}"/>
    <cellStyle name="Normal 10 9 4 4 2 2" xfId="48623" xr:uid="{00000000-0005-0000-0000-00002B890000}"/>
    <cellStyle name="Normal 10 9 4 4 3" xfId="48624" xr:uid="{00000000-0005-0000-0000-00002C890000}"/>
    <cellStyle name="Normal 10 9 4 5" xfId="10672" xr:uid="{00000000-0005-0000-0000-00002D890000}"/>
    <cellStyle name="Normal 10 9 4 5 2" xfId="23887" xr:uid="{00000000-0005-0000-0000-00002E890000}"/>
    <cellStyle name="Normal 10 9 4 5 2 2" xfId="48625" xr:uid="{00000000-0005-0000-0000-00002F890000}"/>
    <cellStyle name="Normal 10 9 4 5 3" xfId="48626" xr:uid="{00000000-0005-0000-0000-000030890000}"/>
    <cellStyle name="Normal 10 9 4 6" xfId="13653" xr:uid="{00000000-0005-0000-0000-000031890000}"/>
    <cellStyle name="Normal 10 9 4 6 2" xfId="23888" xr:uid="{00000000-0005-0000-0000-000032890000}"/>
    <cellStyle name="Normal 10 9 4 6 2 2" xfId="48627" xr:uid="{00000000-0005-0000-0000-000033890000}"/>
    <cellStyle name="Normal 10 9 4 6 3" xfId="48628" xr:uid="{00000000-0005-0000-0000-000034890000}"/>
    <cellStyle name="Normal 10 9 4 7" xfId="23889" xr:uid="{00000000-0005-0000-0000-000035890000}"/>
    <cellStyle name="Normal 10 9 4 7 2" xfId="48629" xr:uid="{00000000-0005-0000-0000-000036890000}"/>
    <cellStyle name="Normal 10 9 4 8" xfId="23890" xr:uid="{00000000-0005-0000-0000-000037890000}"/>
    <cellStyle name="Normal 10 9 4 8 2" xfId="48630" xr:uid="{00000000-0005-0000-0000-000038890000}"/>
    <cellStyle name="Normal 10 9 4 9" xfId="48631" xr:uid="{00000000-0005-0000-0000-000039890000}"/>
    <cellStyle name="Normal 10 9 5" xfId="1008" xr:uid="{00000000-0005-0000-0000-00003A890000}"/>
    <cellStyle name="Normal 10 9 5 2" xfId="5796" xr:uid="{00000000-0005-0000-0000-00003B890000}"/>
    <cellStyle name="Normal 10 9 5 2 2" xfId="5797" xr:uid="{00000000-0005-0000-0000-00003C890000}"/>
    <cellStyle name="Normal 10 9 5 2 2 2" xfId="23891" xr:uid="{00000000-0005-0000-0000-00003D890000}"/>
    <cellStyle name="Normal 10 9 5 2 2 2 2" xfId="48632" xr:uid="{00000000-0005-0000-0000-00003E890000}"/>
    <cellStyle name="Normal 10 9 5 2 2 3" xfId="48633" xr:uid="{00000000-0005-0000-0000-00003F890000}"/>
    <cellStyle name="Normal 10 9 5 2 3" xfId="10673" xr:uid="{00000000-0005-0000-0000-000040890000}"/>
    <cellStyle name="Normal 10 9 5 2 3 2" xfId="23892" xr:uid="{00000000-0005-0000-0000-000041890000}"/>
    <cellStyle name="Normal 10 9 5 2 3 2 2" xfId="48634" xr:uid="{00000000-0005-0000-0000-000042890000}"/>
    <cellStyle name="Normal 10 9 5 2 3 3" xfId="48635" xr:uid="{00000000-0005-0000-0000-000043890000}"/>
    <cellStyle name="Normal 10 9 5 2 4" xfId="23893" xr:uid="{00000000-0005-0000-0000-000044890000}"/>
    <cellStyle name="Normal 10 9 5 2 4 2" xfId="48636" xr:uid="{00000000-0005-0000-0000-000045890000}"/>
    <cellStyle name="Normal 10 9 5 2 5" xfId="48637" xr:uid="{00000000-0005-0000-0000-000046890000}"/>
    <cellStyle name="Normal 10 9 5 3" xfId="5798" xr:uid="{00000000-0005-0000-0000-000047890000}"/>
    <cellStyle name="Normal 10 9 5 3 2" xfId="23894" xr:uid="{00000000-0005-0000-0000-000048890000}"/>
    <cellStyle name="Normal 10 9 5 3 2 2" xfId="48638" xr:uid="{00000000-0005-0000-0000-000049890000}"/>
    <cellStyle name="Normal 10 9 5 3 3" xfId="48639" xr:uid="{00000000-0005-0000-0000-00004A890000}"/>
    <cellStyle name="Normal 10 9 5 4" xfId="10674" xr:uid="{00000000-0005-0000-0000-00004B890000}"/>
    <cellStyle name="Normal 10 9 5 4 2" xfId="23895" xr:uid="{00000000-0005-0000-0000-00004C890000}"/>
    <cellStyle name="Normal 10 9 5 4 2 2" xfId="48640" xr:uid="{00000000-0005-0000-0000-00004D890000}"/>
    <cellStyle name="Normal 10 9 5 4 3" xfId="48641" xr:uid="{00000000-0005-0000-0000-00004E890000}"/>
    <cellStyle name="Normal 10 9 5 5" xfId="13654" xr:uid="{00000000-0005-0000-0000-00004F890000}"/>
    <cellStyle name="Normal 10 9 5 5 2" xfId="23896" xr:uid="{00000000-0005-0000-0000-000050890000}"/>
    <cellStyle name="Normal 10 9 5 5 2 2" xfId="48642" xr:uid="{00000000-0005-0000-0000-000051890000}"/>
    <cellStyle name="Normal 10 9 5 5 3" xfId="48643" xr:uid="{00000000-0005-0000-0000-000052890000}"/>
    <cellStyle name="Normal 10 9 5 6" xfId="23897" xr:uid="{00000000-0005-0000-0000-000053890000}"/>
    <cellStyle name="Normal 10 9 5 6 2" xfId="48644" xr:uid="{00000000-0005-0000-0000-000054890000}"/>
    <cellStyle name="Normal 10 9 5 7" xfId="23898" xr:uid="{00000000-0005-0000-0000-000055890000}"/>
    <cellStyle name="Normal 10 9 5 7 2" xfId="48645" xr:uid="{00000000-0005-0000-0000-000056890000}"/>
    <cellStyle name="Normal 10 9 5 8" xfId="48646" xr:uid="{00000000-0005-0000-0000-000057890000}"/>
    <cellStyle name="Normal 10 9 6" xfId="1540" xr:uid="{00000000-0005-0000-0000-000058890000}"/>
    <cellStyle name="Normal 10 9 6 2" xfId="5799" xr:uid="{00000000-0005-0000-0000-000059890000}"/>
    <cellStyle name="Normal 10 9 6 2 2" xfId="23899" xr:uid="{00000000-0005-0000-0000-00005A890000}"/>
    <cellStyle name="Normal 10 9 6 2 2 2" xfId="48647" xr:uid="{00000000-0005-0000-0000-00005B890000}"/>
    <cellStyle name="Normal 10 9 6 2 3" xfId="48648" xr:uid="{00000000-0005-0000-0000-00005C890000}"/>
    <cellStyle name="Normal 10 9 6 3" xfId="10675" xr:uid="{00000000-0005-0000-0000-00005D890000}"/>
    <cellStyle name="Normal 10 9 6 3 2" xfId="23900" xr:uid="{00000000-0005-0000-0000-00005E890000}"/>
    <cellStyle name="Normal 10 9 6 3 2 2" xfId="48649" xr:uid="{00000000-0005-0000-0000-00005F890000}"/>
    <cellStyle name="Normal 10 9 6 3 3" xfId="48650" xr:uid="{00000000-0005-0000-0000-000060890000}"/>
    <cellStyle name="Normal 10 9 6 4" xfId="23901" xr:uid="{00000000-0005-0000-0000-000061890000}"/>
    <cellStyle name="Normal 10 9 6 4 2" xfId="48651" xr:uid="{00000000-0005-0000-0000-000062890000}"/>
    <cellStyle name="Normal 10 9 6 5" xfId="48652" xr:uid="{00000000-0005-0000-0000-000063890000}"/>
    <cellStyle name="Normal 10 9 7" xfId="2521" xr:uid="{00000000-0005-0000-0000-000064890000}"/>
    <cellStyle name="Normal 10 9 7 2" xfId="23902" xr:uid="{00000000-0005-0000-0000-000065890000}"/>
    <cellStyle name="Normal 10 9 7 2 2" xfId="48653" xr:uid="{00000000-0005-0000-0000-000066890000}"/>
    <cellStyle name="Normal 10 9 7 3" xfId="48654" xr:uid="{00000000-0005-0000-0000-000067890000}"/>
    <cellStyle name="Normal 10 9 8" xfId="10676" xr:uid="{00000000-0005-0000-0000-000068890000}"/>
    <cellStyle name="Normal 10 9 8 2" xfId="23903" xr:uid="{00000000-0005-0000-0000-000069890000}"/>
    <cellStyle name="Normal 10 9 8 2 2" xfId="48655" xr:uid="{00000000-0005-0000-0000-00006A890000}"/>
    <cellStyle name="Normal 10 9 8 3" xfId="48656" xr:uid="{00000000-0005-0000-0000-00006B890000}"/>
    <cellStyle name="Normal 10 9 9" xfId="13655" xr:uid="{00000000-0005-0000-0000-00006C890000}"/>
    <cellStyle name="Normal 10 9 9 2" xfId="23904" xr:uid="{00000000-0005-0000-0000-00006D890000}"/>
    <cellStyle name="Normal 10 9 9 2 2" xfId="48657" xr:uid="{00000000-0005-0000-0000-00006E890000}"/>
    <cellStyle name="Normal 10 9 9 3" xfId="48658" xr:uid="{00000000-0005-0000-0000-00006F890000}"/>
    <cellStyle name="Normal 11" xfId="29" xr:uid="{00000000-0005-0000-0000-000070890000}"/>
    <cellStyle name="Normal 11 10" xfId="1485" xr:uid="{00000000-0005-0000-0000-000071890000}"/>
    <cellStyle name="Normal 11 10 2" xfId="5800" xr:uid="{00000000-0005-0000-0000-000072890000}"/>
    <cellStyle name="Normal 11 10 2 2" xfId="5801" xr:uid="{00000000-0005-0000-0000-000073890000}"/>
    <cellStyle name="Normal 11 10 2 2 2" xfId="23905" xr:uid="{00000000-0005-0000-0000-000074890000}"/>
    <cellStyle name="Normal 11 10 2 2 2 2" xfId="48659" xr:uid="{00000000-0005-0000-0000-000075890000}"/>
    <cellStyle name="Normal 11 10 2 2 3" xfId="48660" xr:uid="{00000000-0005-0000-0000-000076890000}"/>
    <cellStyle name="Normal 11 10 2 3" xfId="10677" xr:uid="{00000000-0005-0000-0000-000077890000}"/>
    <cellStyle name="Normal 11 10 2 3 2" xfId="23906" xr:uid="{00000000-0005-0000-0000-000078890000}"/>
    <cellStyle name="Normal 11 10 2 3 2 2" xfId="48661" xr:uid="{00000000-0005-0000-0000-000079890000}"/>
    <cellStyle name="Normal 11 10 2 3 3" xfId="48662" xr:uid="{00000000-0005-0000-0000-00007A890000}"/>
    <cellStyle name="Normal 11 10 2 4" xfId="23907" xr:uid="{00000000-0005-0000-0000-00007B890000}"/>
    <cellStyle name="Normal 11 10 2 4 2" xfId="48663" xr:uid="{00000000-0005-0000-0000-00007C890000}"/>
    <cellStyle name="Normal 11 10 2 5" xfId="48664" xr:uid="{00000000-0005-0000-0000-00007D890000}"/>
    <cellStyle name="Normal 11 10 3" xfId="5802" xr:uid="{00000000-0005-0000-0000-00007E890000}"/>
    <cellStyle name="Normal 11 10 3 2" xfId="23908" xr:uid="{00000000-0005-0000-0000-00007F890000}"/>
    <cellStyle name="Normal 11 10 3 2 2" xfId="48665" xr:uid="{00000000-0005-0000-0000-000080890000}"/>
    <cellStyle name="Normal 11 10 3 3" xfId="48666" xr:uid="{00000000-0005-0000-0000-000081890000}"/>
    <cellStyle name="Normal 11 10 4" xfId="10678" xr:uid="{00000000-0005-0000-0000-000082890000}"/>
    <cellStyle name="Normal 11 10 4 2" xfId="23909" xr:uid="{00000000-0005-0000-0000-000083890000}"/>
    <cellStyle name="Normal 11 10 4 2 2" xfId="48667" xr:uid="{00000000-0005-0000-0000-000084890000}"/>
    <cellStyle name="Normal 11 10 4 3" xfId="48668" xr:uid="{00000000-0005-0000-0000-000085890000}"/>
    <cellStyle name="Normal 11 10 5" xfId="13656" xr:uid="{00000000-0005-0000-0000-000086890000}"/>
    <cellStyle name="Normal 11 10 5 2" xfId="23910" xr:uid="{00000000-0005-0000-0000-000087890000}"/>
    <cellStyle name="Normal 11 10 5 2 2" xfId="48669" xr:uid="{00000000-0005-0000-0000-000088890000}"/>
    <cellStyle name="Normal 11 10 5 3" xfId="48670" xr:uid="{00000000-0005-0000-0000-000089890000}"/>
    <cellStyle name="Normal 11 10 6" xfId="23911" xr:uid="{00000000-0005-0000-0000-00008A890000}"/>
    <cellStyle name="Normal 11 10 6 2" xfId="48671" xr:uid="{00000000-0005-0000-0000-00008B890000}"/>
    <cellStyle name="Normal 11 10 7" xfId="23912" xr:uid="{00000000-0005-0000-0000-00008C890000}"/>
    <cellStyle name="Normal 11 10 7 2" xfId="48672" xr:uid="{00000000-0005-0000-0000-00008D890000}"/>
    <cellStyle name="Normal 11 10 8" xfId="48673" xr:uid="{00000000-0005-0000-0000-00008E890000}"/>
    <cellStyle name="Normal 11 11" xfId="5803" xr:uid="{00000000-0005-0000-0000-00008F890000}"/>
    <cellStyle name="Normal 11 11 2" xfId="5804" xr:uid="{00000000-0005-0000-0000-000090890000}"/>
    <cellStyle name="Normal 11 11 2 2" xfId="23913" xr:uid="{00000000-0005-0000-0000-000091890000}"/>
    <cellStyle name="Normal 11 11 2 2 2" xfId="48674" xr:uid="{00000000-0005-0000-0000-000092890000}"/>
    <cellStyle name="Normal 11 11 2 3" xfId="48675" xr:uid="{00000000-0005-0000-0000-000093890000}"/>
    <cellStyle name="Normal 11 11 3" xfId="10679" xr:uid="{00000000-0005-0000-0000-000094890000}"/>
    <cellStyle name="Normal 11 11 3 2" xfId="23914" xr:uid="{00000000-0005-0000-0000-000095890000}"/>
    <cellStyle name="Normal 11 11 3 2 2" xfId="48676" xr:uid="{00000000-0005-0000-0000-000096890000}"/>
    <cellStyle name="Normal 11 11 3 3" xfId="48677" xr:uid="{00000000-0005-0000-0000-000097890000}"/>
    <cellStyle name="Normal 11 11 4" xfId="23915" xr:uid="{00000000-0005-0000-0000-000098890000}"/>
    <cellStyle name="Normal 11 11 4 2" xfId="48678" xr:uid="{00000000-0005-0000-0000-000099890000}"/>
    <cellStyle name="Normal 11 11 5" xfId="48679" xr:uid="{00000000-0005-0000-0000-00009A890000}"/>
    <cellStyle name="Normal 11 12" xfId="5805" xr:uid="{00000000-0005-0000-0000-00009B890000}"/>
    <cellStyle name="Normal 11 12 2" xfId="23916" xr:uid="{00000000-0005-0000-0000-00009C890000}"/>
    <cellStyle name="Normal 11 12 2 2" xfId="48680" xr:uid="{00000000-0005-0000-0000-00009D890000}"/>
    <cellStyle name="Normal 11 12 3" xfId="48681" xr:uid="{00000000-0005-0000-0000-00009E890000}"/>
    <cellStyle name="Normal 11 13" xfId="10680" xr:uid="{00000000-0005-0000-0000-00009F890000}"/>
    <cellStyle name="Normal 11 13 2" xfId="23917" xr:uid="{00000000-0005-0000-0000-0000A0890000}"/>
    <cellStyle name="Normal 11 13 2 2" xfId="48682" xr:uid="{00000000-0005-0000-0000-0000A1890000}"/>
    <cellStyle name="Normal 11 13 3" xfId="48683" xr:uid="{00000000-0005-0000-0000-0000A2890000}"/>
    <cellStyle name="Normal 11 14" xfId="13657" xr:uid="{00000000-0005-0000-0000-0000A3890000}"/>
    <cellStyle name="Normal 11 14 2" xfId="23918" xr:uid="{00000000-0005-0000-0000-0000A4890000}"/>
    <cellStyle name="Normal 11 14 2 2" xfId="48684" xr:uid="{00000000-0005-0000-0000-0000A5890000}"/>
    <cellStyle name="Normal 11 14 3" xfId="48685" xr:uid="{00000000-0005-0000-0000-0000A6890000}"/>
    <cellStyle name="Normal 11 15" xfId="23919" xr:uid="{00000000-0005-0000-0000-0000A7890000}"/>
    <cellStyle name="Normal 11 15 2" xfId="48686" xr:uid="{00000000-0005-0000-0000-0000A8890000}"/>
    <cellStyle name="Normal 11 16" xfId="23920" xr:uid="{00000000-0005-0000-0000-0000A9890000}"/>
    <cellStyle name="Normal 11 16 2" xfId="48687" xr:uid="{00000000-0005-0000-0000-0000AA890000}"/>
    <cellStyle name="Normal 11 17" xfId="48688" xr:uid="{00000000-0005-0000-0000-0000AB890000}"/>
    <cellStyle name="Normal 11 2" xfId="33" xr:uid="{00000000-0005-0000-0000-0000AC890000}"/>
    <cellStyle name="Normal 11 2 10" xfId="5806" xr:uid="{00000000-0005-0000-0000-0000AD890000}"/>
    <cellStyle name="Normal 11 2 10 2" xfId="5807" xr:uid="{00000000-0005-0000-0000-0000AE890000}"/>
    <cellStyle name="Normal 11 2 10 2 2" xfId="23921" xr:uid="{00000000-0005-0000-0000-0000AF890000}"/>
    <cellStyle name="Normal 11 2 10 2 2 2" xfId="48689" xr:uid="{00000000-0005-0000-0000-0000B0890000}"/>
    <cellStyle name="Normal 11 2 10 2 3" xfId="48690" xr:uid="{00000000-0005-0000-0000-0000B1890000}"/>
    <cellStyle name="Normal 11 2 10 3" xfId="10681" xr:uid="{00000000-0005-0000-0000-0000B2890000}"/>
    <cellStyle name="Normal 11 2 10 3 2" xfId="23922" xr:uid="{00000000-0005-0000-0000-0000B3890000}"/>
    <cellStyle name="Normal 11 2 10 3 2 2" xfId="48691" xr:uid="{00000000-0005-0000-0000-0000B4890000}"/>
    <cellStyle name="Normal 11 2 10 3 3" xfId="48692" xr:uid="{00000000-0005-0000-0000-0000B5890000}"/>
    <cellStyle name="Normal 11 2 10 4" xfId="23923" xr:uid="{00000000-0005-0000-0000-0000B6890000}"/>
    <cellStyle name="Normal 11 2 10 4 2" xfId="48693" xr:uid="{00000000-0005-0000-0000-0000B7890000}"/>
    <cellStyle name="Normal 11 2 10 5" xfId="48694" xr:uid="{00000000-0005-0000-0000-0000B8890000}"/>
    <cellStyle name="Normal 11 2 11" xfId="5808" xr:uid="{00000000-0005-0000-0000-0000B9890000}"/>
    <cellStyle name="Normal 11 2 11 2" xfId="23924" xr:uid="{00000000-0005-0000-0000-0000BA890000}"/>
    <cellStyle name="Normal 11 2 11 2 2" xfId="48695" xr:uid="{00000000-0005-0000-0000-0000BB890000}"/>
    <cellStyle name="Normal 11 2 11 3" xfId="48696" xr:uid="{00000000-0005-0000-0000-0000BC890000}"/>
    <cellStyle name="Normal 11 2 12" xfId="10682" xr:uid="{00000000-0005-0000-0000-0000BD890000}"/>
    <cellStyle name="Normal 11 2 12 2" xfId="23925" xr:uid="{00000000-0005-0000-0000-0000BE890000}"/>
    <cellStyle name="Normal 11 2 12 2 2" xfId="48697" xr:uid="{00000000-0005-0000-0000-0000BF890000}"/>
    <cellStyle name="Normal 11 2 12 3" xfId="48698" xr:uid="{00000000-0005-0000-0000-0000C0890000}"/>
    <cellStyle name="Normal 11 2 13" xfId="13658" xr:uid="{00000000-0005-0000-0000-0000C1890000}"/>
    <cellStyle name="Normal 11 2 13 2" xfId="23926" xr:uid="{00000000-0005-0000-0000-0000C2890000}"/>
    <cellStyle name="Normal 11 2 13 2 2" xfId="48699" xr:uid="{00000000-0005-0000-0000-0000C3890000}"/>
    <cellStyle name="Normal 11 2 13 3" xfId="48700" xr:uid="{00000000-0005-0000-0000-0000C4890000}"/>
    <cellStyle name="Normal 11 2 14" xfId="23927" xr:uid="{00000000-0005-0000-0000-0000C5890000}"/>
    <cellStyle name="Normal 11 2 14 2" xfId="48701" xr:uid="{00000000-0005-0000-0000-0000C6890000}"/>
    <cellStyle name="Normal 11 2 15" xfId="23928" xr:uid="{00000000-0005-0000-0000-0000C7890000}"/>
    <cellStyle name="Normal 11 2 15 2" xfId="48702" xr:uid="{00000000-0005-0000-0000-0000C8890000}"/>
    <cellStyle name="Normal 11 2 16" xfId="48703" xr:uid="{00000000-0005-0000-0000-0000C9890000}"/>
    <cellStyle name="Normal 11 2 2" xfId="69" xr:uid="{00000000-0005-0000-0000-0000CA890000}"/>
    <cellStyle name="Normal 11 2 2 10" xfId="5809" xr:uid="{00000000-0005-0000-0000-0000CB890000}"/>
    <cellStyle name="Normal 11 2 2 10 2" xfId="23929" xr:uid="{00000000-0005-0000-0000-0000CC890000}"/>
    <cellStyle name="Normal 11 2 2 10 2 2" xfId="48704" xr:uid="{00000000-0005-0000-0000-0000CD890000}"/>
    <cellStyle name="Normal 11 2 2 10 3" xfId="48705" xr:uid="{00000000-0005-0000-0000-0000CE890000}"/>
    <cellStyle name="Normal 11 2 2 11" xfId="10683" xr:uid="{00000000-0005-0000-0000-0000CF890000}"/>
    <cellStyle name="Normal 11 2 2 11 2" xfId="23930" xr:uid="{00000000-0005-0000-0000-0000D0890000}"/>
    <cellStyle name="Normal 11 2 2 11 2 2" xfId="48706" xr:uid="{00000000-0005-0000-0000-0000D1890000}"/>
    <cellStyle name="Normal 11 2 2 11 3" xfId="48707" xr:uid="{00000000-0005-0000-0000-0000D2890000}"/>
    <cellStyle name="Normal 11 2 2 12" xfId="13659" xr:uid="{00000000-0005-0000-0000-0000D3890000}"/>
    <cellStyle name="Normal 11 2 2 12 2" xfId="23931" xr:uid="{00000000-0005-0000-0000-0000D4890000}"/>
    <cellStyle name="Normal 11 2 2 12 2 2" xfId="48708" xr:uid="{00000000-0005-0000-0000-0000D5890000}"/>
    <cellStyle name="Normal 11 2 2 12 3" xfId="48709" xr:uid="{00000000-0005-0000-0000-0000D6890000}"/>
    <cellStyle name="Normal 11 2 2 13" xfId="23932" xr:uid="{00000000-0005-0000-0000-0000D7890000}"/>
    <cellStyle name="Normal 11 2 2 13 2" xfId="48710" xr:uid="{00000000-0005-0000-0000-0000D8890000}"/>
    <cellStyle name="Normal 11 2 2 14" xfId="23933" xr:uid="{00000000-0005-0000-0000-0000D9890000}"/>
    <cellStyle name="Normal 11 2 2 14 2" xfId="48711" xr:uid="{00000000-0005-0000-0000-0000DA890000}"/>
    <cellStyle name="Normal 11 2 2 15" xfId="48712" xr:uid="{00000000-0005-0000-0000-0000DB890000}"/>
    <cellStyle name="Normal 11 2 2 2" xfId="99" xr:uid="{00000000-0005-0000-0000-0000DC890000}"/>
    <cellStyle name="Normal 11 2 2 2 10" xfId="10684" xr:uid="{00000000-0005-0000-0000-0000DD890000}"/>
    <cellStyle name="Normal 11 2 2 2 10 2" xfId="23934" xr:uid="{00000000-0005-0000-0000-0000DE890000}"/>
    <cellStyle name="Normal 11 2 2 2 10 2 2" xfId="48713" xr:uid="{00000000-0005-0000-0000-0000DF890000}"/>
    <cellStyle name="Normal 11 2 2 2 10 3" xfId="48714" xr:uid="{00000000-0005-0000-0000-0000E0890000}"/>
    <cellStyle name="Normal 11 2 2 2 11" xfId="13660" xr:uid="{00000000-0005-0000-0000-0000E1890000}"/>
    <cellStyle name="Normal 11 2 2 2 11 2" xfId="23935" xr:uid="{00000000-0005-0000-0000-0000E2890000}"/>
    <cellStyle name="Normal 11 2 2 2 11 2 2" xfId="48715" xr:uid="{00000000-0005-0000-0000-0000E3890000}"/>
    <cellStyle name="Normal 11 2 2 2 11 3" xfId="48716" xr:uid="{00000000-0005-0000-0000-0000E4890000}"/>
    <cellStyle name="Normal 11 2 2 2 12" xfId="23936" xr:uid="{00000000-0005-0000-0000-0000E5890000}"/>
    <cellStyle name="Normal 11 2 2 2 12 2" xfId="48717" xr:uid="{00000000-0005-0000-0000-0000E6890000}"/>
    <cellStyle name="Normal 11 2 2 2 13" xfId="23937" xr:uid="{00000000-0005-0000-0000-0000E7890000}"/>
    <cellStyle name="Normal 11 2 2 2 13 2" xfId="48718" xr:uid="{00000000-0005-0000-0000-0000E8890000}"/>
    <cellStyle name="Normal 11 2 2 2 14" xfId="48719" xr:uid="{00000000-0005-0000-0000-0000E9890000}"/>
    <cellStyle name="Normal 11 2 2 2 2" xfId="327" xr:uid="{00000000-0005-0000-0000-0000EA890000}"/>
    <cellStyle name="Normal 11 2 2 2 2 10" xfId="23938" xr:uid="{00000000-0005-0000-0000-0000EB890000}"/>
    <cellStyle name="Normal 11 2 2 2 2 10 2" xfId="48720" xr:uid="{00000000-0005-0000-0000-0000EC890000}"/>
    <cellStyle name="Normal 11 2 2 2 2 11" xfId="23939" xr:uid="{00000000-0005-0000-0000-0000ED890000}"/>
    <cellStyle name="Normal 11 2 2 2 2 11 2" xfId="48721" xr:uid="{00000000-0005-0000-0000-0000EE890000}"/>
    <cellStyle name="Normal 11 2 2 2 2 12" xfId="48722" xr:uid="{00000000-0005-0000-0000-0000EF890000}"/>
    <cellStyle name="Normal 11 2 2 2 2 2" xfId="328" xr:uid="{00000000-0005-0000-0000-0000F0890000}"/>
    <cellStyle name="Normal 11 2 2 2 2 2 10" xfId="23940" xr:uid="{00000000-0005-0000-0000-0000F1890000}"/>
    <cellStyle name="Normal 11 2 2 2 2 2 10 2" xfId="48723" xr:uid="{00000000-0005-0000-0000-0000F2890000}"/>
    <cellStyle name="Normal 11 2 2 2 2 2 11" xfId="48724" xr:uid="{00000000-0005-0000-0000-0000F3890000}"/>
    <cellStyle name="Normal 11 2 2 2 2 2 2" xfId="329" xr:uid="{00000000-0005-0000-0000-0000F4890000}"/>
    <cellStyle name="Normal 11 2 2 2 2 2 2 10" xfId="48725" xr:uid="{00000000-0005-0000-0000-0000F5890000}"/>
    <cellStyle name="Normal 11 2 2 2 2 2 2 2" xfId="946" xr:uid="{00000000-0005-0000-0000-0000F6890000}"/>
    <cellStyle name="Normal 11 2 2 2 2 2 2 2 2" xfId="2457" xr:uid="{00000000-0005-0000-0000-0000F7890000}"/>
    <cellStyle name="Normal 11 2 2 2 2 2 2 2 2 2" xfId="5810" xr:uid="{00000000-0005-0000-0000-0000F8890000}"/>
    <cellStyle name="Normal 11 2 2 2 2 2 2 2 2 2 2" xfId="5811" xr:uid="{00000000-0005-0000-0000-0000F9890000}"/>
    <cellStyle name="Normal 11 2 2 2 2 2 2 2 2 2 2 2" xfId="23941" xr:uid="{00000000-0005-0000-0000-0000FA890000}"/>
    <cellStyle name="Normal 11 2 2 2 2 2 2 2 2 2 2 2 2" xfId="48726" xr:uid="{00000000-0005-0000-0000-0000FB890000}"/>
    <cellStyle name="Normal 11 2 2 2 2 2 2 2 2 2 2 3" xfId="48727" xr:uid="{00000000-0005-0000-0000-0000FC890000}"/>
    <cellStyle name="Normal 11 2 2 2 2 2 2 2 2 2 3" xfId="10685" xr:uid="{00000000-0005-0000-0000-0000FD890000}"/>
    <cellStyle name="Normal 11 2 2 2 2 2 2 2 2 2 3 2" xfId="23942" xr:uid="{00000000-0005-0000-0000-0000FE890000}"/>
    <cellStyle name="Normal 11 2 2 2 2 2 2 2 2 2 3 2 2" xfId="48728" xr:uid="{00000000-0005-0000-0000-0000FF890000}"/>
    <cellStyle name="Normal 11 2 2 2 2 2 2 2 2 2 3 3" xfId="48729" xr:uid="{00000000-0005-0000-0000-0000008A0000}"/>
    <cellStyle name="Normal 11 2 2 2 2 2 2 2 2 2 4" xfId="23943" xr:uid="{00000000-0005-0000-0000-0000018A0000}"/>
    <cellStyle name="Normal 11 2 2 2 2 2 2 2 2 2 4 2" xfId="48730" xr:uid="{00000000-0005-0000-0000-0000028A0000}"/>
    <cellStyle name="Normal 11 2 2 2 2 2 2 2 2 2 5" xfId="48731" xr:uid="{00000000-0005-0000-0000-0000038A0000}"/>
    <cellStyle name="Normal 11 2 2 2 2 2 2 2 2 3" xfId="5812" xr:uid="{00000000-0005-0000-0000-0000048A0000}"/>
    <cellStyle name="Normal 11 2 2 2 2 2 2 2 2 3 2" xfId="23944" xr:uid="{00000000-0005-0000-0000-0000058A0000}"/>
    <cellStyle name="Normal 11 2 2 2 2 2 2 2 2 3 2 2" xfId="48732" xr:uid="{00000000-0005-0000-0000-0000068A0000}"/>
    <cellStyle name="Normal 11 2 2 2 2 2 2 2 2 3 3" xfId="48733" xr:uid="{00000000-0005-0000-0000-0000078A0000}"/>
    <cellStyle name="Normal 11 2 2 2 2 2 2 2 2 4" xfId="10686" xr:uid="{00000000-0005-0000-0000-0000088A0000}"/>
    <cellStyle name="Normal 11 2 2 2 2 2 2 2 2 4 2" xfId="23945" xr:uid="{00000000-0005-0000-0000-0000098A0000}"/>
    <cellStyle name="Normal 11 2 2 2 2 2 2 2 2 4 2 2" xfId="48734" xr:uid="{00000000-0005-0000-0000-00000A8A0000}"/>
    <cellStyle name="Normal 11 2 2 2 2 2 2 2 2 4 3" xfId="48735" xr:uid="{00000000-0005-0000-0000-00000B8A0000}"/>
    <cellStyle name="Normal 11 2 2 2 2 2 2 2 2 5" xfId="13661" xr:uid="{00000000-0005-0000-0000-00000C8A0000}"/>
    <cellStyle name="Normal 11 2 2 2 2 2 2 2 2 5 2" xfId="23946" xr:uid="{00000000-0005-0000-0000-00000D8A0000}"/>
    <cellStyle name="Normal 11 2 2 2 2 2 2 2 2 5 2 2" xfId="48736" xr:uid="{00000000-0005-0000-0000-00000E8A0000}"/>
    <cellStyle name="Normal 11 2 2 2 2 2 2 2 2 5 3" xfId="48737" xr:uid="{00000000-0005-0000-0000-00000F8A0000}"/>
    <cellStyle name="Normal 11 2 2 2 2 2 2 2 2 6" xfId="23947" xr:uid="{00000000-0005-0000-0000-0000108A0000}"/>
    <cellStyle name="Normal 11 2 2 2 2 2 2 2 2 6 2" xfId="48738" xr:uid="{00000000-0005-0000-0000-0000118A0000}"/>
    <cellStyle name="Normal 11 2 2 2 2 2 2 2 2 7" xfId="23948" xr:uid="{00000000-0005-0000-0000-0000128A0000}"/>
    <cellStyle name="Normal 11 2 2 2 2 2 2 2 2 7 2" xfId="48739" xr:uid="{00000000-0005-0000-0000-0000138A0000}"/>
    <cellStyle name="Normal 11 2 2 2 2 2 2 2 2 8" xfId="48740" xr:uid="{00000000-0005-0000-0000-0000148A0000}"/>
    <cellStyle name="Normal 11 2 2 2 2 2 2 2 3" xfId="5813" xr:uid="{00000000-0005-0000-0000-0000158A0000}"/>
    <cellStyle name="Normal 11 2 2 2 2 2 2 2 3 2" xfId="5814" xr:uid="{00000000-0005-0000-0000-0000168A0000}"/>
    <cellStyle name="Normal 11 2 2 2 2 2 2 2 3 2 2" xfId="23949" xr:uid="{00000000-0005-0000-0000-0000178A0000}"/>
    <cellStyle name="Normal 11 2 2 2 2 2 2 2 3 2 2 2" xfId="48741" xr:uid="{00000000-0005-0000-0000-0000188A0000}"/>
    <cellStyle name="Normal 11 2 2 2 2 2 2 2 3 2 3" xfId="48742" xr:uid="{00000000-0005-0000-0000-0000198A0000}"/>
    <cellStyle name="Normal 11 2 2 2 2 2 2 2 3 3" xfId="10687" xr:uid="{00000000-0005-0000-0000-00001A8A0000}"/>
    <cellStyle name="Normal 11 2 2 2 2 2 2 2 3 3 2" xfId="23950" xr:uid="{00000000-0005-0000-0000-00001B8A0000}"/>
    <cellStyle name="Normal 11 2 2 2 2 2 2 2 3 3 2 2" xfId="48743" xr:uid="{00000000-0005-0000-0000-00001C8A0000}"/>
    <cellStyle name="Normal 11 2 2 2 2 2 2 2 3 3 3" xfId="48744" xr:uid="{00000000-0005-0000-0000-00001D8A0000}"/>
    <cellStyle name="Normal 11 2 2 2 2 2 2 2 3 4" xfId="23951" xr:uid="{00000000-0005-0000-0000-00001E8A0000}"/>
    <cellStyle name="Normal 11 2 2 2 2 2 2 2 3 4 2" xfId="48745" xr:uid="{00000000-0005-0000-0000-00001F8A0000}"/>
    <cellStyle name="Normal 11 2 2 2 2 2 2 2 3 5" xfId="48746" xr:uid="{00000000-0005-0000-0000-0000208A0000}"/>
    <cellStyle name="Normal 11 2 2 2 2 2 2 2 4" xfId="5815" xr:uid="{00000000-0005-0000-0000-0000218A0000}"/>
    <cellStyle name="Normal 11 2 2 2 2 2 2 2 4 2" xfId="23952" xr:uid="{00000000-0005-0000-0000-0000228A0000}"/>
    <cellStyle name="Normal 11 2 2 2 2 2 2 2 4 2 2" xfId="48747" xr:uid="{00000000-0005-0000-0000-0000238A0000}"/>
    <cellStyle name="Normal 11 2 2 2 2 2 2 2 4 3" xfId="48748" xr:uid="{00000000-0005-0000-0000-0000248A0000}"/>
    <cellStyle name="Normal 11 2 2 2 2 2 2 2 5" xfId="10688" xr:uid="{00000000-0005-0000-0000-0000258A0000}"/>
    <cellStyle name="Normal 11 2 2 2 2 2 2 2 5 2" xfId="23953" xr:uid="{00000000-0005-0000-0000-0000268A0000}"/>
    <cellStyle name="Normal 11 2 2 2 2 2 2 2 5 2 2" xfId="48749" xr:uid="{00000000-0005-0000-0000-0000278A0000}"/>
    <cellStyle name="Normal 11 2 2 2 2 2 2 2 5 3" xfId="48750" xr:uid="{00000000-0005-0000-0000-0000288A0000}"/>
    <cellStyle name="Normal 11 2 2 2 2 2 2 2 6" xfId="13662" xr:uid="{00000000-0005-0000-0000-0000298A0000}"/>
    <cellStyle name="Normal 11 2 2 2 2 2 2 2 6 2" xfId="23954" xr:uid="{00000000-0005-0000-0000-00002A8A0000}"/>
    <cellStyle name="Normal 11 2 2 2 2 2 2 2 6 2 2" xfId="48751" xr:uid="{00000000-0005-0000-0000-00002B8A0000}"/>
    <cellStyle name="Normal 11 2 2 2 2 2 2 2 6 3" xfId="48752" xr:uid="{00000000-0005-0000-0000-00002C8A0000}"/>
    <cellStyle name="Normal 11 2 2 2 2 2 2 2 7" xfId="23955" xr:uid="{00000000-0005-0000-0000-00002D8A0000}"/>
    <cellStyle name="Normal 11 2 2 2 2 2 2 2 7 2" xfId="48753" xr:uid="{00000000-0005-0000-0000-00002E8A0000}"/>
    <cellStyle name="Normal 11 2 2 2 2 2 2 2 8" xfId="23956" xr:uid="{00000000-0005-0000-0000-00002F8A0000}"/>
    <cellStyle name="Normal 11 2 2 2 2 2 2 2 8 2" xfId="48754" xr:uid="{00000000-0005-0000-0000-0000308A0000}"/>
    <cellStyle name="Normal 11 2 2 2 2 2 2 2 9" xfId="48755" xr:uid="{00000000-0005-0000-0000-0000318A0000}"/>
    <cellStyle name="Normal 11 2 2 2 2 2 2 3" xfId="1406" xr:uid="{00000000-0005-0000-0000-0000328A0000}"/>
    <cellStyle name="Normal 11 2 2 2 2 2 2 3 2" xfId="5816" xr:uid="{00000000-0005-0000-0000-0000338A0000}"/>
    <cellStyle name="Normal 11 2 2 2 2 2 2 3 2 2" xfId="5817" xr:uid="{00000000-0005-0000-0000-0000348A0000}"/>
    <cellStyle name="Normal 11 2 2 2 2 2 2 3 2 2 2" xfId="23957" xr:uid="{00000000-0005-0000-0000-0000358A0000}"/>
    <cellStyle name="Normal 11 2 2 2 2 2 2 3 2 2 2 2" xfId="48756" xr:uid="{00000000-0005-0000-0000-0000368A0000}"/>
    <cellStyle name="Normal 11 2 2 2 2 2 2 3 2 2 3" xfId="48757" xr:uid="{00000000-0005-0000-0000-0000378A0000}"/>
    <cellStyle name="Normal 11 2 2 2 2 2 2 3 2 3" xfId="10689" xr:uid="{00000000-0005-0000-0000-0000388A0000}"/>
    <cellStyle name="Normal 11 2 2 2 2 2 2 3 2 3 2" xfId="23958" xr:uid="{00000000-0005-0000-0000-0000398A0000}"/>
    <cellStyle name="Normal 11 2 2 2 2 2 2 3 2 3 2 2" xfId="48758" xr:uid="{00000000-0005-0000-0000-00003A8A0000}"/>
    <cellStyle name="Normal 11 2 2 2 2 2 2 3 2 3 3" xfId="48759" xr:uid="{00000000-0005-0000-0000-00003B8A0000}"/>
    <cellStyle name="Normal 11 2 2 2 2 2 2 3 2 4" xfId="23959" xr:uid="{00000000-0005-0000-0000-00003C8A0000}"/>
    <cellStyle name="Normal 11 2 2 2 2 2 2 3 2 4 2" xfId="48760" xr:uid="{00000000-0005-0000-0000-00003D8A0000}"/>
    <cellStyle name="Normal 11 2 2 2 2 2 2 3 2 5" xfId="48761" xr:uid="{00000000-0005-0000-0000-00003E8A0000}"/>
    <cellStyle name="Normal 11 2 2 2 2 2 2 3 3" xfId="5818" xr:uid="{00000000-0005-0000-0000-00003F8A0000}"/>
    <cellStyle name="Normal 11 2 2 2 2 2 2 3 3 2" xfId="23960" xr:uid="{00000000-0005-0000-0000-0000408A0000}"/>
    <cellStyle name="Normal 11 2 2 2 2 2 2 3 3 2 2" xfId="48762" xr:uid="{00000000-0005-0000-0000-0000418A0000}"/>
    <cellStyle name="Normal 11 2 2 2 2 2 2 3 3 3" xfId="48763" xr:uid="{00000000-0005-0000-0000-0000428A0000}"/>
    <cellStyle name="Normal 11 2 2 2 2 2 2 3 4" xfId="10690" xr:uid="{00000000-0005-0000-0000-0000438A0000}"/>
    <cellStyle name="Normal 11 2 2 2 2 2 2 3 4 2" xfId="23961" xr:uid="{00000000-0005-0000-0000-0000448A0000}"/>
    <cellStyle name="Normal 11 2 2 2 2 2 2 3 4 2 2" xfId="48764" xr:uid="{00000000-0005-0000-0000-0000458A0000}"/>
    <cellStyle name="Normal 11 2 2 2 2 2 2 3 4 3" xfId="48765" xr:uid="{00000000-0005-0000-0000-0000468A0000}"/>
    <cellStyle name="Normal 11 2 2 2 2 2 2 3 5" xfId="13663" xr:uid="{00000000-0005-0000-0000-0000478A0000}"/>
    <cellStyle name="Normal 11 2 2 2 2 2 2 3 5 2" xfId="23962" xr:uid="{00000000-0005-0000-0000-0000488A0000}"/>
    <cellStyle name="Normal 11 2 2 2 2 2 2 3 5 2 2" xfId="48766" xr:uid="{00000000-0005-0000-0000-0000498A0000}"/>
    <cellStyle name="Normal 11 2 2 2 2 2 2 3 5 3" xfId="48767" xr:uid="{00000000-0005-0000-0000-00004A8A0000}"/>
    <cellStyle name="Normal 11 2 2 2 2 2 2 3 6" xfId="23963" xr:uid="{00000000-0005-0000-0000-00004B8A0000}"/>
    <cellStyle name="Normal 11 2 2 2 2 2 2 3 6 2" xfId="48768" xr:uid="{00000000-0005-0000-0000-00004C8A0000}"/>
    <cellStyle name="Normal 11 2 2 2 2 2 2 3 7" xfId="23964" xr:uid="{00000000-0005-0000-0000-00004D8A0000}"/>
    <cellStyle name="Normal 11 2 2 2 2 2 2 3 7 2" xfId="48769" xr:uid="{00000000-0005-0000-0000-00004E8A0000}"/>
    <cellStyle name="Normal 11 2 2 2 2 2 2 3 8" xfId="48770" xr:uid="{00000000-0005-0000-0000-00004F8A0000}"/>
    <cellStyle name="Normal 11 2 2 2 2 2 2 4" xfId="1938" xr:uid="{00000000-0005-0000-0000-0000508A0000}"/>
    <cellStyle name="Normal 11 2 2 2 2 2 2 4 2" xfId="5819" xr:uid="{00000000-0005-0000-0000-0000518A0000}"/>
    <cellStyle name="Normal 11 2 2 2 2 2 2 4 2 2" xfId="23965" xr:uid="{00000000-0005-0000-0000-0000528A0000}"/>
    <cellStyle name="Normal 11 2 2 2 2 2 2 4 2 2 2" xfId="48771" xr:uid="{00000000-0005-0000-0000-0000538A0000}"/>
    <cellStyle name="Normal 11 2 2 2 2 2 2 4 2 3" xfId="48772" xr:uid="{00000000-0005-0000-0000-0000548A0000}"/>
    <cellStyle name="Normal 11 2 2 2 2 2 2 4 3" xfId="10691" xr:uid="{00000000-0005-0000-0000-0000558A0000}"/>
    <cellStyle name="Normal 11 2 2 2 2 2 2 4 3 2" xfId="23966" xr:uid="{00000000-0005-0000-0000-0000568A0000}"/>
    <cellStyle name="Normal 11 2 2 2 2 2 2 4 3 2 2" xfId="48773" xr:uid="{00000000-0005-0000-0000-0000578A0000}"/>
    <cellStyle name="Normal 11 2 2 2 2 2 2 4 3 3" xfId="48774" xr:uid="{00000000-0005-0000-0000-0000588A0000}"/>
    <cellStyle name="Normal 11 2 2 2 2 2 2 4 4" xfId="23967" xr:uid="{00000000-0005-0000-0000-0000598A0000}"/>
    <cellStyle name="Normal 11 2 2 2 2 2 2 4 4 2" xfId="48775" xr:uid="{00000000-0005-0000-0000-00005A8A0000}"/>
    <cellStyle name="Normal 11 2 2 2 2 2 2 4 5" xfId="48776" xr:uid="{00000000-0005-0000-0000-00005B8A0000}"/>
    <cellStyle name="Normal 11 2 2 2 2 2 2 5" xfId="5820" xr:uid="{00000000-0005-0000-0000-00005C8A0000}"/>
    <cellStyle name="Normal 11 2 2 2 2 2 2 5 2" xfId="23968" xr:uid="{00000000-0005-0000-0000-00005D8A0000}"/>
    <cellStyle name="Normal 11 2 2 2 2 2 2 5 2 2" xfId="48777" xr:uid="{00000000-0005-0000-0000-00005E8A0000}"/>
    <cellStyle name="Normal 11 2 2 2 2 2 2 5 3" xfId="48778" xr:uid="{00000000-0005-0000-0000-00005F8A0000}"/>
    <cellStyle name="Normal 11 2 2 2 2 2 2 6" xfId="10692" xr:uid="{00000000-0005-0000-0000-0000608A0000}"/>
    <cellStyle name="Normal 11 2 2 2 2 2 2 6 2" xfId="23969" xr:uid="{00000000-0005-0000-0000-0000618A0000}"/>
    <cellStyle name="Normal 11 2 2 2 2 2 2 6 2 2" xfId="48779" xr:uid="{00000000-0005-0000-0000-0000628A0000}"/>
    <cellStyle name="Normal 11 2 2 2 2 2 2 6 3" xfId="48780" xr:uid="{00000000-0005-0000-0000-0000638A0000}"/>
    <cellStyle name="Normal 11 2 2 2 2 2 2 7" xfId="13664" xr:uid="{00000000-0005-0000-0000-0000648A0000}"/>
    <cellStyle name="Normal 11 2 2 2 2 2 2 7 2" xfId="23970" xr:uid="{00000000-0005-0000-0000-0000658A0000}"/>
    <cellStyle name="Normal 11 2 2 2 2 2 2 7 2 2" xfId="48781" xr:uid="{00000000-0005-0000-0000-0000668A0000}"/>
    <cellStyle name="Normal 11 2 2 2 2 2 2 7 3" xfId="48782" xr:uid="{00000000-0005-0000-0000-0000678A0000}"/>
    <cellStyle name="Normal 11 2 2 2 2 2 2 8" xfId="23971" xr:uid="{00000000-0005-0000-0000-0000688A0000}"/>
    <cellStyle name="Normal 11 2 2 2 2 2 2 8 2" xfId="48783" xr:uid="{00000000-0005-0000-0000-0000698A0000}"/>
    <cellStyle name="Normal 11 2 2 2 2 2 2 9" xfId="23972" xr:uid="{00000000-0005-0000-0000-00006A8A0000}"/>
    <cellStyle name="Normal 11 2 2 2 2 2 2 9 2" xfId="48784" xr:uid="{00000000-0005-0000-0000-00006B8A0000}"/>
    <cellStyle name="Normal 11 2 2 2 2 2 3" xfId="716" xr:uid="{00000000-0005-0000-0000-00006C8A0000}"/>
    <cellStyle name="Normal 11 2 2 2 2 2 3 2" xfId="2227" xr:uid="{00000000-0005-0000-0000-00006D8A0000}"/>
    <cellStyle name="Normal 11 2 2 2 2 2 3 2 2" xfId="5821" xr:uid="{00000000-0005-0000-0000-00006E8A0000}"/>
    <cellStyle name="Normal 11 2 2 2 2 2 3 2 2 2" xfId="5822" xr:uid="{00000000-0005-0000-0000-00006F8A0000}"/>
    <cellStyle name="Normal 11 2 2 2 2 2 3 2 2 2 2" xfId="23973" xr:uid="{00000000-0005-0000-0000-0000708A0000}"/>
    <cellStyle name="Normal 11 2 2 2 2 2 3 2 2 2 2 2" xfId="48785" xr:uid="{00000000-0005-0000-0000-0000718A0000}"/>
    <cellStyle name="Normal 11 2 2 2 2 2 3 2 2 2 3" xfId="48786" xr:uid="{00000000-0005-0000-0000-0000728A0000}"/>
    <cellStyle name="Normal 11 2 2 2 2 2 3 2 2 3" xfId="10693" xr:uid="{00000000-0005-0000-0000-0000738A0000}"/>
    <cellStyle name="Normal 11 2 2 2 2 2 3 2 2 3 2" xfId="23974" xr:uid="{00000000-0005-0000-0000-0000748A0000}"/>
    <cellStyle name="Normal 11 2 2 2 2 2 3 2 2 3 2 2" xfId="48787" xr:uid="{00000000-0005-0000-0000-0000758A0000}"/>
    <cellStyle name="Normal 11 2 2 2 2 2 3 2 2 3 3" xfId="48788" xr:uid="{00000000-0005-0000-0000-0000768A0000}"/>
    <cellStyle name="Normal 11 2 2 2 2 2 3 2 2 4" xfId="23975" xr:uid="{00000000-0005-0000-0000-0000778A0000}"/>
    <cellStyle name="Normal 11 2 2 2 2 2 3 2 2 4 2" xfId="48789" xr:uid="{00000000-0005-0000-0000-0000788A0000}"/>
    <cellStyle name="Normal 11 2 2 2 2 2 3 2 2 5" xfId="48790" xr:uid="{00000000-0005-0000-0000-0000798A0000}"/>
    <cellStyle name="Normal 11 2 2 2 2 2 3 2 3" xfId="5823" xr:uid="{00000000-0005-0000-0000-00007A8A0000}"/>
    <cellStyle name="Normal 11 2 2 2 2 2 3 2 3 2" xfId="23976" xr:uid="{00000000-0005-0000-0000-00007B8A0000}"/>
    <cellStyle name="Normal 11 2 2 2 2 2 3 2 3 2 2" xfId="48791" xr:uid="{00000000-0005-0000-0000-00007C8A0000}"/>
    <cellStyle name="Normal 11 2 2 2 2 2 3 2 3 3" xfId="48792" xr:uid="{00000000-0005-0000-0000-00007D8A0000}"/>
    <cellStyle name="Normal 11 2 2 2 2 2 3 2 4" xfId="10694" xr:uid="{00000000-0005-0000-0000-00007E8A0000}"/>
    <cellStyle name="Normal 11 2 2 2 2 2 3 2 4 2" xfId="23977" xr:uid="{00000000-0005-0000-0000-00007F8A0000}"/>
    <cellStyle name="Normal 11 2 2 2 2 2 3 2 4 2 2" xfId="48793" xr:uid="{00000000-0005-0000-0000-0000808A0000}"/>
    <cellStyle name="Normal 11 2 2 2 2 2 3 2 4 3" xfId="48794" xr:uid="{00000000-0005-0000-0000-0000818A0000}"/>
    <cellStyle name="Normal 11 2 2 2 2 2 3 2 5" xfId="13665" xr:uid="{00000000-0005-0000-0000-0000828A0000}"/>
    <cellStyle name="Normal 11 2 2 2 2 2 3 2 5 2" xfId="23978" xr:uid="{00000000-0005-0000-0000-0000838A0000}"/>
    <cellStyle name="Normal 11 2 2 2 2 2 3 2 5 2 2" xfId="48795" xr:uid="{00000000-0005-0000-0000-0000848A0000}"/>
    <cellStyle name="Normal 11 2 2 2 2 2 3 2 5 3" xfId="48796" xr:uid="{00000000-0005-0000-0000-0000858A0000}"/>
    <cellStyle name="Normal 11 2 2 2 2 2 3 2 6" xfId="23979" xr:uid="{00000000-0005-0000-0000-0000868A0000}"/>
    <cellStyle name="Normal 11 2 2 2 2 2 3 2 6 2" xfId="48797" xr:uid="{00000000-0005-0000-0000-0000878A0000}"/>
    <cellStyle name="Normal 11 2 2 2 2 2 3 2 7" xfId="23980" xr:uid="{00000000-0005-0000-0000-0000888A0000}"/>
    <cellStyle name="Normal 11 2 2 2 2 2 3 2 7 2" xfId="48798" xr:uid="{00000000-0005-0000-0000-0000898A0000}"/>
    <cellStyle name="Normal 11 2 2 2 2 2 3 2 8" xfId="48799" xr:uid="{00000000-0005-0000-0000-00008A8A0000}"/>
    <cellStyle name="Normal 11 2 2 2 2 2 3 3" xfId="5824" xr:uid="{00000000-0005-0000-0000-00008B8A0000}"/>
    <cellStyle name="Normal 11 2 2 2 2 2 3 3 2" xfId="5825" xr:uid="{00000000-0005-0000-0000-00008C8A0000}"/>
    <cellStyle name="Normal 11 2 2 2 2 2 3 3 2 2" xfId="23981" xr:uid="{00000000-0005-0000-0000-00008D8A0000}"/>
    <cellStyle name="Normal 11 2 2 2 2 2 3 3 2 2 2" xfId="48800" xr:uid="{00000000-0005-0000-0000-00008E8A0000}"/>
    <cellStyle name="Normal 11 2 2 2 2 2 3 3 2 3" xfId="48801" xr:uid="{00000000-0005-0000-0000-00008F8A0000}"/>
    <cellStyle name="Normal 11 2 2 2 2 2 3 3 3" xfId="10695" xr:uid="{00000000-0005-0000-0000-0000908A0000}"/>
    <cellStyle name="Normal 11 2 2 2 2 2 3 3 3 2" xfId="23982" xr:uid="{00000000-0005-0000-0000-0000918A0000}"/>
    <cellStyle name="Normal 11 2 2 2 2 2 3 3 3 2 2" xfId="48802" xr:uid="{00000000-0005-0000-0000-0000928A0000}"/>
    <cellStyle name="Normal 11 2 2 2 2 2 3 3 3 3" xfId="48803" xr:uid="{00000000-0005-0000-0000-0000938A0000}"/>
    <cellStyle name="Normal 11 2 2 2 2 2 3 3 4" xfId="23983" xr:uid="{00000000-0005-0000-0000-0000948A0000}"/>
    <cellStyle name="Normal 11 2 2 2 2 2 3 3 4 2" xfId="48804" xr:uid="{00000000-0005-0000-0000-0000958A0000}"/>
    <cellStyle name="Normal 11 2 2 2 2 2 3 3 5" xfId="48805" xr:uid="{00000000-0005-0000-0000-0000968A0000}"/>
    <cellStyle name="Normal 11 2 2 2 2 2 3 4" xfId="5826" xr:uid="{00000000-0005-0000-0000-0000978A0000}"/>
    <cellStyle name="Normal 11 2 2 2 2 2 3 4 2" xfId="23984" xr:uid="{00000000-0005-0000-0000-0000988A0000}"/>
    <cellStyle name="Normal 11 2 2 2 2 2 3 4 2 2" xfId="48806" xr:uid="{00000000-0005-0000-0000-0000998A0000}"/>
    <cellStyle name="Normal 11 2 2 2 2 2 3 4 3" xfId="48807" xr:uid="{00000000-0005-0000-0000-00009A8A0000}"/>
    <cellStyle name="Normal 11 2 2 2 2 2 3 5" xfId="10696" xr:uid="{00000000-0005-0000-0000-00009B8A0000}"/>
    <cellStyle name="Normal 11 2 2 2 2 2 3 5 2" xfId="23985" xr:uid="{00000000-0005-0000-0000-00009C8A0000}"/>
    <cellStyle name="Normal 11 2 2 2 2 2 3 5 2 2" xfId="48808" xr:uid="{00000000-0005-0000-0000-00009D8A0000}"/>
    <cellStyle name="Normal 11 2 2 2 2 2 3 5 3" xfId="48809" xr:uid="{00000000-0005-0000-0000-00009E8A0000}"/>
    <cellStyle name="Normal 11 2 2 2 2 2 3 6" xfId="13666" xr:uid="{00000000-0005-0000-0000-00009F8A0000}"/>
    <cellStyle name="Normal 11 2 2 2 2 2 3 6 2" xfId="23986" xr:uid="{00000000-0005-0000-0000-0000A08A0000}"/>
    <cellStyle name="Normal 11 2 2 2 2 2 3 6 2 2" xfId="48810" xr:uid="{00000000-0005-0000-0000-0000A18A0000}"/>
    <cellStyle name="Normal 11 2 2 2 2 2 3 6 3" xfId="48811" xr:uid="{00000000-0005-0000-0000-0000A28A0000}"/>
    <cellStyle name="Normal 11 2 2 2 2 2 3 7" xfId="23987" xr:uid="{00000000-0005-0000-0000-0000A38A0000}"/>
    <cellStyle name="Normal 11 2 2 2 2 2 3 7 2" xfId="48812" xr:uid="{00000000-0005-0000-0000-0000A48A0000}"/>
    <cellStyle name="Normal 11 2 2 2 2 2 3 8" xfId="23988" xr:uid="{00000000-0005-0000-0000-0000A58A0000}"/>
    <cellStyle name="Normal 11 2 2 2 2 2 3 8 2" xfId="48813" xr:uid="{00000000-0005-0000-0000-0000A68A0000}"/>
    <cellStyle name="Normal 11 2 2 2 2 2 3 9" xfId="48814" xr:uid="{00000000-0005-0000-0000-0000A78A0000}"/>
    <cellStyle name="Normal 11 2 2 2 2 2 4" xfId="1176" xr:uid="{00000000-0005-0000-0000-0000A88A0000}"/>
    <cellStyle name="Normal 11 2 2 2 2 2 4 2" xfId="5827" xr:uid="{00000000-0005-0000-0000-0000A98A0000}"/>
    <cellStyle name="Normal 11 2 2 2 2 2 4 2 2" xfId="5828" xr:uid="{00000000-0005-0000-0000-0000AA8A0000}"/>
    <cellStyle name="Normal 11 2 2 2 2 2 4 2 2 2" xfId="23989" xr:uid="{00000000-0005-0000-0000-0000AB8A0000}"/>
    <cellStyle name="Normal 11 2 2 2 2 2 4 2 2 2 2" xfId="48815" xr:uid="{00000000-0005-0000-0000-0000AC8A0000}"/>
    <cellStyle name="Normal 11 2 2 2 2 2 4 2 2 3" xfId="48816" xr:uid="{00000000-0005-0000-0000-0000AD8A0000}"/>
    <cellStyle name="Normal 11 2 2 2 2 2 4 2 3" xfId="10697" xr:uid="{00000000-0005-0000-0000-0000AE8A0000}"/>
    <cellStyle name="Normal 11 2 2 2 2 2 4 2 3 2" xfId="23990" xr:uid="{00000000-0005-0000-0000-0000AF8A0000}"/>
    <cellStyle name="Normal 11 2 2 2 2 2 4 2 3 2 2" xfId="48817" xr:uid="{00000000-0005-0000-0000-0000B08A0000}"/>
    <cellStyle name="Normal 11 2 2 2 2 2 4 2 3 3" xfId="48818" xr:uid="{00000000-0005-0000-0000-0000B18A0000}"/>
    <cellStyle name="Normal 11 2 2 2 2 2 4 2 4" xfId="23991" xr:uid="{00000000-0005-0000-0000-0000B28A0000}"/>
    <cellStyle name="Normal 11 2 2 2 2 2 4 2 4 2" xfId="48819" xr:uid="{00000000-0005-0000-0000-0000B38A0000}"/>
    <cellStyle name="Normal 11 2 2 2 2 2 4 2 5" xfId="48820" xr:uid="{00000000-0005-0000-0000-0000B48A0000}"/>
    <cellStyle name="Normal 11 2 2 2 2 2 4 3" xfId="5829" xr:uid="{00000000-0005-0000-0000-0000B58A0000}"/>
    <cellStyle name="Normal 11 2 2 2 2 2 4 3 2" xfId="23992" xr:uid="{00000000-0005-0000-0000-0000B68A0000}"/>
    <cellStyle name="Normal 11 2 2 2 2 2 4 3 2 2" xfId="48821" xr:uid="{00000000-0005-0000-0000-0000B78A0000}"/>
    <cellStyle name="Normal 11 2 2 2 2 2 4 3 3" xfId="48822" xr:uid="{00000000-0005-0000-0000-0000B88A0000}"/>
    <cellStyle name="Normal 11 2 2 2 2 2 4 4" xfId="10698" xr:uid="{00000000-0005-0000-0000-0000B98A0000}"/>
    <cellStyle name="Normal 11 2 2 2 2 2 4 4 2" xfId="23993" xr:uid="{00000000-0005-0000-0000-0000BA8A0000}"/>
    <cellStyle name="Normal 11 2 2 2 2 2 4 4 2 2" xfId="48823" xr:uid="{00000000-0005-0000-0000-0000BB8A0000}"/>
    <cellStyle name="Normal 11 2 2 2 2 2 4 4 3" xfId="48824" xr:uid="{00000000-0005-0000-0000-0000BC8A0000}"/>
    <cellStyle name="Normal 11 2 2 2 2 2 4 5" xfId="13667" xr:uid="{00000000-0005-0000-0000-0000BD8A0000}"/>
    <cellStyle name="Normal 11 2 2 2 2 2 4 5 2" xfId="23994" xr:uid="{00000000-0005-0000-0000-0000BE8A0000}"/>
    <cellStyle name="Normal 11 2 2 2 2 2 4 5 2 2" xfId="48825" xr:uid="{00000000-0005-0000-0000-0000BF8A0000}"/>
    <cellStyle name="Normal 11 2 2 2 2 2 4 5 3" xfId="48826" xr:uid="{00000000-0005-0000-0000-0000C08A0000}"/>
    <cellStyle name="Normal 11 2 2 2 2 2 4 6" xfId="23995" xr:uid="{00000000-0005-0000-0000-0000C18A0000}"/>
    <cellStyle name="Normal 11 2 2 2 2 2 4 6 2" xfId="48827" xr:uid="{00000000-0005-0000-0000-0000C28A0000}"/>
    <cellStyle name="Normal 11 2 2 2 2 2 4 7" xfId="23996" xr:uid="{00000000-0005-0000-0000-0000C38A0000}"/>
    <cellStyle name="Normal 11 2 2 2 2 2 4 7 2" xfId="48828" xr:uid="{00000000-0005-0000-0000-0000C48A0000}"/>
    <cellStyle name="Normal 11 2 2 2 2 2 4 8" xfId="48829" xr:uid="{00000000-0005-0000-0000-0000C58A0000}"/>
    <cellStyle name="Normal 11 2 2 2 2 2 5" xfId="1708" xr:uid="{00000000-0005-0000-0000-0000C68A0000}"/>
    <cellStyle name="Normal 11 2 2 2 2 2 5 2" xfId="5830" xr:uid="{00000000-0005-0000-0000-0000C78A0000}"/>
    <cellStyle name="Normal 11 2 2 2 2 2 5 2 2" xfId="23997" xr:uid="{00000000-0005-0000-0000-0000C88A0000}"/>
    <cellStyle name="Normal 11 2 2 2 2 2 5 2 2 2" xfId="48830" xr:uid="{00000000-0005-0000-0000-0000C98A0000}"/>
    <cellStyle name="Normal 11 2 2 2 2 2 5 2 3" xfId="48831" xr:uid="{00000000-0005-0000-0000-0000CA8A0000}"/>
    <cellStyle name="Normal 11 2 2 2 2 2 5 3" xfId="10699" xr:uid="{00000000-0005-0000-0000-0000CB8A0000}"/>
    <cellStyle name="Normal 11 2 2 2 2 2 5 3 2" xfId="23998" xr:uid="{00000000-0005-0000-0000-0000CC8A0000}"/>
    <cellStyle name="Normal 11 2 2 2 2 2 5 3 2 2" xfId="48832" xr:uid="{00000000-0005-0000-0000-0000CD8A0000}"/>
    <cellStyle name="Normal 11 2 2 2 2 2 5 3 3" xfId="48833" xr:uid="{00000000-0005-0000-0000-0000CE8A0000}"/>
    <cellStyle name="Normal 11 2 2 2 2 2 5 4" xfId="23999" xr:uid="{00000000-0005-0000-0000-0000CF8A0000}"/>
    <cellStyle name="Normal 11 2 2 2 2 2 5 4 2" xfId="48834" xr:uid="{00000000-0005-0000-0000-0000D08A0000}"/>
    <cellStyle name="Normal 11 2 2 2 2 2 5 5" xfId="48835" xr:uid="{00000000-0005-0000-0000-0000D18A0000}"/>
    <cellStyle name="Normal 11 2 2 2 2 2 6" xfId="5831" xr:uid="{00000000-0005-0000-0000-0000D28A0000}"/>
    <cellStyle name="Normal 11 2 2 2 2 2 6 2" xfId="24000" xr:uid="{00000000-0005-0000-0000-0000D38A0000}"/>
    <cellStyle name="Normal 11 2 2 2 2 2 6 2 2" xfId="48836" xr:uid="{00000000-0005-0000-0000-0000D48A0000}"/>
    <cellStyle name="Normal 11 2 2 2 2 2 6 3" xfId="48837" xr:uid="{00000000-0005-0000-0000-0000D58A0000}"/>
    <cellStyle name="Normal 11 2 2 2 2 2 7" xfId="10700" xr:uid="{00000000-0005-0000-0000-0000D68A0000}"/>
    <cellStyle name="Normal 11 2 2 2 2 2 7 2" xfId="24001" xr:uid="{00000000-0005-0000-0000-0000D78A0000}"/>
    <cellStyle name="Normal 11 2 2 2 2 2 7 2 2" xfId="48838" xr:uid="{00000000-0005-0000-0000-0000D88A0000}"/>
    <cellStyle name="Normal 11 2 2 2 2 2 7 3" xfId="48839" xr:uid="{00000000-0005-0000-0000-0000D98A0000}"/>
    <cellStyle name="Normal 11 2 2 2 2 2 8" xfId="13668" xr:uid="{00000000-0005-0000-0000-0000DA8A0000}"/>
    <cellStyle name="Normal 11 2 2 2 2 2 8 2" xfId="24002" xr:uid="{00000000-0005-0000-0000-0000DB8A0000}"/>
    <cellStyle name="Normal 11 2 2 2 2 2 8 2 2" xfId="48840" xr:uid="{00000000-0005-0000-0000-0000DC8A0000}"/>
    <cellStyle name="Normal 11 2 2 2 2 2 8 3" xfId="48841" xr:uid="{00000000-0005-0000-0000-0000DD8A0000}"/>
    <cellStyle name="Normal 11 2 2 2 2 2 9" xfId="24003" xr:uid="{00000000-0005-0000-0000-0000DE8A0000}"/>
    <cellStyle name="Normal 11 2 2 2 2 2 9 2" xfId="48842" xr:uid="{00000000-0005-0000-0000-0000DF8A0000}"/>
    <cellStyle name="Normal 11 2 2 2 2 3" xfId="330" xr:uid="{00000000-0005-0000-0000-0000E08A0000}"/>
    <cellStyle name="Normal 11 2 2 2 2 3 10" xfId="48843" xr:uid="{00000000-0005-0000-0000-0000E18A0000}"/>
    <cellStyle name="Normal 11 2 2 2 2 3 2" xfId="831" xr:uid="{00000000-0005-0000-0000-0000E28A0000}"/>
    <cellStyle name="Normal 11 2 2 2 2 3 2 2" xfId="2342" xr:uid="{00000000-0005-0000-0000-0000E38A0000}"/>
    <cellStyle name="Normal 11 2 2 2 2 3 2 2 2" xfId="5832" xr:uid="{00000000-0005-0000-0000-0000E48A0000}"/>
    <cellStyle name="Normal 11 2 2 2 2 3 2 2 2 2" xfId="5833" xr:uid="{00000000-0005-0000-0000-0000E58A0000}"/>
    <cellStyle name="Normal 11 2 2 2 2 3 2 2 2 2 2" xfId="24004" xr:uid="{00000000-0005-0000-0000-0000E68A0000}"/>
    <cellStyle name="Normal 11 2 2 2 2 3 2 2 2 2 2 2" xfId="48844" xr:uid="{00000000-0005-0000-0000-0000E78A0000}"/>
    <cellStyle name="Normal 11 2 2 2 2 3 2 2 2 2 3" xfId="48845" xr:uid="{00000000-0005-0000-0000-0000E88A0000}"/>
    <cellStyle name="Normal 11 2 2 2 2 3 2 2 2 3" xfId="10701" xr:uid="{00000000-0005-0000-0000-0000E98A0000}"/>
    <cellStyle name="Normal 11 2 2 2 2 3 2 2 2 3 2" xfId="24005" xr:uid="{00000000-0005-0000-0000-0000EA8A0000}"/>
    <cellStyle name="Normal 11 2 2 2 2 3 2 2 2 3 2 2" xfId="48846" xr:uid="{00000000-0005-0000-0000-0000EB8A0000}"/>
    <cellStyle name="Normal 11 2 2 2 2 3 2 2 2 3 3" xfId="48847" xr:uid="{00000000-0005-0000-0000-0000EC8A0000}"/>
    <cellStyle name="Normal 11 2 2 2 2 3 2 2 2 4" xfId="24006" xr:uid="{00000000-0005-0000-0000-0000ED8A0000}"/>
    <cellStyle name="Normal 11 2 2 2 2 3 2 2 2 4 2" xfId="48848" xr:uid="{00000000-0005-0000-0000-0000EE8A0000}"/>
    <cellStyle name="Normal 11 2 2 2 2 3 2 2 2 5" xfId="48849" xr:uid="{00000000-0005-0000-0000-0000EF8A0000}"/>
    <cellStyle name="Normal 11 2 2 2 2 3 2 2 3" xfId="5834" xr:uid="{00000000-0005-0000-0000-0000F08A0000}"/>
    <cellStyle name="Normal 11 2 2 2 2 3 2 2 3 2" xfId="24007" xr:uid="{00000000-0005-0000-0000-0000F18A0000}"/>
    <cellStyle name="Normal 11 2 2 2 2 3 2 2 3 2 2" xfId="48850" xr:uid="{00000000-0005-0000-0000-0000F28A0000}"/>
    <cellStyle name="Normal 11 2 2 2 2 3 2 2 3 3" xfId="48851" xr:uid="{00000000-0005-0000-0000-0000F38A0000}"/>
    <cellStyle name="Normal 11 2 2 2 2 3 2 2 4" xfId="10702" xr:uid="{00000000-0005-0000-0000-0000F48A0000}"/>
    <cellStyle name="Normal 11 2 2 2 2 3 2 2 4 2" xfId="24008" xr:uid="{00000000-0005-0000-0000-0000F58A0000}"/>
    <cellStyle name="Normal 11 2 2 2 2 3 2 2 4 2 2" xfId="48852" xr:uid="{00000000-0005-0000-0000-0000F68A0000}"/>
    <cellStyle name="Normal 11 2 2 2 2 3 2 2 4 3" xfId="48853" xr:uid="{00000000-0005-0000-0000-0000F78A0000}"/>
    <cellStyle name="Normal 11 2 2 2 2 3 2 2 5" xfId="13669" xr:uid="{00000000-0005-0000-0000-0000F88A0000}"/>
    <cellStyle name="Normal 11 2 2 2 2 3 2 2 5 2" xfId="24009" xr:uid="{00000000-0005-0000-0000-0000F98A0000}"/>
    <cellStyle name="Normal 11 2 2 2 2 3 2 2 5 2 2" xfId="48854" xr:uid="{00000000-0005-0000-0000-0000FA8A0000}"/>
    <cellStyle name="Normal 11 2 2 2 2 3 2 2 5 3" xfId="48855" xr:uid="{00000000-0005-0000-0000-0000FB8A0000}"/>
    <cellStyle name="Normal 11 2 2 2 2 3 2 2 6" xfId="24010" xr:uid="{00000000-0005-0000-0000-0000FC8A0000}"/>
    <cellStyle name="Normal 11 2 2 2 2 3 2 2 6 2" xfId="48856" xr:uid="{00000000-0005-0000-0000-0000FD8A0000}"/>
    <cellStyle name="Normal 11 2 2 2 2 3 2 2 7" xfId="24011" xr:uid="{00000000-0005-0000-0000-0000FE8A0000}"/>
    <cellStyle name="Normal 11 2 2 2 2 3 2 2 7 2" xfId="48857" xr:uid="{00000000-0005-0000-0000-0000FF8A0000}"/>
    <cellStyle name="Normal 11 2 2 2 2 3 2 2 8" xfId="48858" xr:uid="{00000000-0005-0000-0000-0000008B0000}"/>
    <cellStyle name="Normal 11 2 2 2 2 3 2 3" xfId="5835" xr:uid="{00000000-0005-0000-0000-0000018B0000}"/>
    <cellStyle name="Normal 11 2 2 2 2 3 2 3 2" xfId="5836" xr:uid="{00000000-0005-0000-0000-0000028B0000}"/>
    <cellStyle name="Normal 11 2 2 2 2 3 2 3 2 2" xfId="24012" xr:uid="{00000000-0005-0000-0000-0000038B0000}"/>
    <cellStyle name="Normal 11 2 2 2 2 3 2 3 2 2 2" xfId="48859" xr:uid="{00000000-0005-0000-0000-0000048B0000}"/>
    <cellStyle name="Normal 11 2 2 2 2 3 2 3 2 3" xfId="48860" xr:uid="{00000000-0005-0000-0000-0000058B0000}"/>
    <cellStyle name="Normal 11 2 2 2 2 3 2 3 3" xfId="10703" xr:uid="{00000000-0005-0000-0000-0000068B0000}"/>
    <cellStyle name="Normal 11 2 2 2 2 3 2 3 3 2" xfId="24013" xr:uid="{00000000-0005-0000-0000-0000078B0000}"/>
    <cellStyle name="Normal 11 2 2 2 2 3 2 3 3 2 2" xfId="48861" xr:uid="{00000000-0005-0000-0000-0000088B0000}"/>
    <cellStyle name="Normal 11 2 2 2 2 3 2 3 3 3" xfId="48862" xr:uid="{00000000-0005-0000-0000-0000098B0000}"/>
    <cellStyle name="Normal 11 2 2 2 2 3 2 3 4" xfId="24014" xr:uid="{00000000-0005-0000-0000-00000A8B0000}"/>
    <cellStyle name="Normal 11 2 2 2 2 3 2 3 4 2" xfId="48863" xr:uid="{00000000-0005-0000-0000-00000B8B0000}"/>
    <cellStyle name="Normal 11 2 2 2 2 3 2 3 5" xfId="48864" xr:uid="{00000000-0005-0000-0000-00000C8B0000}"/>
    <cellStyle name="Normal 11 2 2 2 2 3 2 4" xfId="5837" xr:uid="{00000000-0005-0000-0000-00000D8B0000}"/>
    <cellStyle name="Normal 11 2 2 2 2 3 2 4 2" xfId="24015" xr:uid="{00000000-0005-0000-0000-00000E8B0000}"/>
    <cellStyle name="Normal 11 2 2 2 2 3 2 4 2 2" xfId="48865" xr:uid="{00000000-0005-0000-0000-00000F8B0000}"/>
    <cellStyle name="Normal 11 2 2 2 2 3 2 4 3" xfId="48866" xr:uid="{00000000-0005-0000-0000-0000108B0000}"/>
    <cellStyle name="Normal 11 2 2 2 2 3 2 5" xfId="10704" xr:uid="{00000000-0005-0000-0000-0000118B0000}"/>
    <cellStyle name="Normal 11 2 2 2 2 3 2 5 2" xfId="24016" xr:uid="{00000000-0005-0000-0000-0000128B0000}"/>
    <cellStyle name="Normal 11 2 2 2 2 3 2 5 2 2" xfId="48867" xr:uid="{00000000-0005-0000-0000-0000138B0000}"/>
    <cellStyle name="Normal 11 2 2 2 2 3 2 5 3" xfId="48868" xr:uid="{00000000-0005-0000-0000-0000148B0000}"/>
    <cellStyle name="Normal 11 2 2 2 2 3 2 6" xfId="13670" xr:uid="{00000000-0005-0000-0000-0000158B0000}"/>
    <cellStyle name="Normal 11 2 2 2 2 3 2 6 2" xfId="24017" xr:uid="{00000000-0005-0000-0000-0000168B0000}"/>
    <cellStyle name="Normal 11 2 2 2 2 3 2 6 2 2" xfId="48869" xr:uid="{00000000-0005-0000-0000-0000178B0000}"/>
    <cellStyle name="Normal 11 2 2 2 2 3 2 6 3" xfId="48870" xr:uid="{00000000-0005-0000-0000-0000188B0000}"/>
    <cellStyle name="Normal 11 2 2 2 2 3 2 7" xfId="24018" xr:uid="{00000000-0005-0000-0000-0000198B0000}"/>
    <cellStyle name="Normal 11 2 2 2 2 3 2 7 2" xfId="48871" xr:uid="{00000000-0005-0000-0000-00001A8B0000}"/>
    <cellStyle name="Normal 11 2 2 2 2 3 2 8" xfId="24019" xr:uid="{00000000-0005-0000-0000-00001B8B0000}"/>
    <cellStyle name="Normal 11 2 2 2 2 3 2 8 2" xfId="48872" xr:uid="{00000000-0005-0000-0000-00001C8B0000}"/>
    <cellStyle name="Normal 11 2 2 2 2 3 2 9" xfId="48873" xr:uid="{00000000-0005-0000-0000-00001D8B0000}"/>
    <cellStyle name="Normal 11 2 2 2 2 3 3" xfId="1291" xr:uid="{00000000-0005-0000-0000-00001E8B0000}"/>
    <cellStyle name="Normal 11 2 2 2 2 3 3 2" xfId="5838" xr:uid="{00000000-0005-0000-0000-00001F8B0000}"/>
    <cellStyle name="Normal 11 2 2 2 2 3 3 2 2" xfId="5839" xr:uid="{00000000-0005-0000-0000-0000208B0000}"/>
    <cellStyle name="Normal 11 2 2 2 2 3 3 2 2 2" xfId="24020" xr:uid="{00000000-0005-0000-0000-0000218B0000}"/>
    <cellStyle name="Normal 11 2 2 2 2 3 3 2 2 2 2" xfId="48874" xr:uid="{00000000-0005-0000-0000-0000228B0000}"/>
    <cellStyle name="Normal 11 2 2 2 2 3 3 2 2 3" xfId="48875" xr:uid="{00000000-0005-0000-0000-0000238B0000}"/>
    <cellStyle name="Normal 11 2 2 2 2 3 3 2 3" xfId="10705" xr:uid="{00000000-0005-0000-0000-0000248B0000}"/>
    <cellStyle name="Normal 11 2 2 2 2 3 3 2 3 2" xfId="24021" xr:uid="{00000000-0005-0000-0000-0000258B0000}"/>
    <cellStyle name="Normal 11 2 2 2 2 3 3 2 3 2 2" xfId="48876" xr:uid="{00000000-0005-0000-0000-0000268B0000}"/>
    <cellStyle name="Normal 11 2 2 2 2 3 3 2 3 3" xfId="48877" xr:uid="{00000000-0005-0000-0000-0000278B0000}"/>
    <cellStyle name="Normal 11 2 2 2 2 3 3 2 4" xfId="24022" xr:uid="{00000000-0005-0000-0000-0000288B0000}"/>
    <cellStyle name="Normal 11 2 2 2 2 3 3 2 4 2" xfId="48878" xr:uid="{00000000-0005-0000-0000-0000298B0000}"/>
    <cellStyle name="Normal 11 2 2 2 2 3 3 2 5" xfId="48879" xr:uid="{00000000-0005-0000-0000-00002A8B0000}"/>
    <cellStyle name="Normal 11 2 2 2 2 3 3 3" xfId="5840" xr:uid="{00000000-0005-0000-0000-00002B8B0000}"/>
    <cellStyle name="Normal 11 2 2 2 2 3 3 3 2" xfId="24023" xr:uid="{00000000-0005-0000-0000-00002C8B0000}"/>
    <cellStyle name="Normal 11 2 2 2 2 3 3 3 2 2" xfId="48880" xr:uid="{00000000-0005-0000-0000-00002D8B0000}"/>
    <cellStyle name="Normal 11 2 2 2 2 3 3 3 3" xfId="48881" xr:uid="{00000000-0005-0000-0000-00002E8B0000}"/>
    <cellStyle name="Normal 11 2 2 2 2 3 3 4" xfId="10706" xr:uid="{00000000-0005-0000-0000-00002F8B0000}"/>
    <cellStyle name="Normal 11 2 2 2 2 3 3 4 2" xfId="24024" xr:uid="{00000000-0005-0000-0000-0000308B0000}"/>
    <cellStyle name="Normal 11 2 2 2 2 3 3 4 2 2" xfId="48882" xr:uid="{00000000-0005-0000-0000-0000318B0000}"/>
    <cellStyle name="Normal 11 2 2 2 2 3 3 4 3" xfId="48883" xr:uid="{00000000-0005-0000-0000-0000328B0000}"/>
    <cellStyle name="Normal 11 2 2 2 2 3 3 5" xfId="13671" xr:uid="{00000000-0005-0000-0000-0000338B0000}"/>
    <cellStyle name="Normal 11 2 2 2 2 3 3 5 2" xfId="24025" xr:uid="{00000000-0005-0000-0000-0000348B0000}"/>
    <cellStyle name="Normal 11 2 2 2 2 3 3 5 2 2" xfId="48884" xr:uid="{00000000-0005-0000-0000-0000358B0000}"/>
    <cellStyle name="Normal 11 2 2 2 2 3 3 5 3" xfId="48885" xr:uid="{00000000-0005-0000-0000-0000368B0000}"/>
    <cellStyle name="Normal 11 2 2 2 2 3 3 6" xfId="24026" xr:uid="{00000000-0005-0000-0000-0000378B0000}"/>
    <cellStyle name="Normal 11 2 2 2 2 3 3 6 2" xfId="48886" xr:uid="{00000000-0005-0000-0000-0000388B0000}"/>
    <cellStyle name="Normal 11 2 2 2 2 3 3 7" xfId="24027" xr:uid="{00000000-0005-0000-0000-0000398B0000}"/>
    <cellStyle name="Normal 11 2 2 2 2 3 3 7 2" xfId="48887" xr:uid="{00000000-0005-0000-0000-00003A8B0000}"/>
    <cellStyle name="Normal 11 2 2 2 2 3 3 8" xfId="48888" xr:uid="{00000000-0005-0000-0000-00003B8B0000}"/>
    <cellStyle name="Normal 11 2 2 2 2 3 4" xfId="1823" xr:uid="{00000000-0005-0000-0000-00003C8B0000}"/>
    <cellStyle name="Normal 11 2 2 2 2 3 4 2" xfId="5841" xr:uid="{00000000-0005-0000-0000-00003D8B0000}"/>
    <cellStyle name="Normal 11 2 2 2 2 3 4 2 2" xfId="24028" xr:uid="{00000000-0005-0000-0000-00003E8B0000}"/>
    <cellStyle name="Normal 11 2 2 2 2 3 4 2 2 2" xfId="48889" xr:uid="{00000000-0005-0000-0000-00003F8B0000}"/>
    <cellStyle name="Normal 11 2 2 2 2 3 4 2 3" xfId="48890" xr:uid="{00000000-0005-0000-0000-0000408B0000}"/>
    <cellStyle name="Normal 11 2 2 2 2 3 4 3" xfId="10707" xr:uid="{00000000-0005-0000-0000-0000418B0000}"/>
    <cellStyle name="Normal 11 2 2 2 2 3 4 3 2" xfId="24029" xr:uid="{00000000-0005-0000-0000-0000428B0000}"/>
    <cellStyle name="Normal 11 2 2 2 2 3 4 3 2 2" xfId="48891" xr:uid="{00000000-0005-0000-0000-0000438B0000}"/>
    <cellStyle name="Normal 11 2 2 2 2 3 4 3 3" xfId="48892" xr:uid="{00000000-0005-0000-0000-0000448B0000}"/>
    <cellStyle name="Normal 11 2 2 2 2 3 4 4" xfId="24030" xr:uid="{00000000-0005-0000-0000-0000458B0000}"/>
    <cellStyle name="Normal 11 2 2 2 2 3 4 4 2" xfId="48893" xr:uid="{00000000-0005-0000-0000-0000468B0000}"/>
    <cellStyle name="Normal 11 2 2 2 2 3 4 5" xfId="48894" xr:uid="{00000000-0005-0000-0000-0000478B0000}"/>
    <cellStyle name="Normal 11 2 2 2 2 3 5" xfId="5842" xr:uid="{00000000-0005-0000-0000-0000488B0000}"/>
    <cellStyle name="Normal 11 2 2 2 2 3 5 2" xfId="24031" xr:uid="{00000000-0005-0000-0000-0000498B0000}"/>
    <cellStyle name="Normal 11 2 2 2 2 3 5 2 2" xfId="48895" xr:uid="{00000000-0005-0000-0000-00004A8B0000}"/>
    <cellStyle name="Normal 11 2 2 2 2 3 5 3" xfId="48896" xr:uid="{00000000-0005-0000-0000-00004B8B0000}"/>
    <cellStyle name="Normal 11 2 2 2 2 3 6" xfId="10708" xr:uid="{00000000-0005-0000-0000-00004C8B0000}"/>
    <cellStyle name="Normal 11 2 2 2 2 3 6 2" xfId="24032" xr:uid="{00000000-0005-0000-0000-00004D8B0000}"/>
    <cellStyle name="Normal 11 2 2 2 2 3 6 2 2" xfId="48897" xr:uid="{00000000-0005-0000-0000-00004E8B0000}"/>
    <cellStyle name="Normal 11 2 2 2 2 3 6 3" xfId="48898" xr:uid="{00000000-0005-0000-0000-00004F8B0000}"/>
    <cellStyle name="Normal 11 2 2 2 2 3 7" xfId="13672" xr:uid="{00000000-0005-0000-0000-0000508B0000}"/>
    <cellStyle name="Normal 11 2 2 2 2 3 7 2" xfId="24033" xr:uid="{00000000-0005-0000-0000-0000518B0000}"/>
    <cellStyle name="Normal 11 2 2 2 2 3 7 2 2" xfId="48899" xr:uid="{00000000-0005-0000-0000-0000528B0000}"/>
    <cellStyle name="Normal 11 2 2 2 2 3 7 3" xfId="48900" xr:uid="{00000000-0005-0000-0000-0000538B0000}"/>
    <cellStyle name="Normal 11 2 2 2 2 3 8" xfId="24034" xr:uid="{00000000-0005-0000-0000-0000548B0000}"/>
    <cellStyle name="Normal 11 2 2 2 2 3 8 2" xfId="48901" xr:uid="{00000000-0005-0000-0000-0000558B0000}"/>
    <cellStyle name="Normal 11 2 2 2 2 3 9" xfId="24035" xr:uid="{00000000-0005-0000-0000-0000568B0000}"/>
    <cellStyle name="Normal 11 2 2 2 2 3 9 2" xfId="48902" xr:uid="{00000000-0005-0000-0000-0000578B0000}"/>
    <cellStyle name="Normal 11 2 2 2 2 4" xfId="601" xr:uid="{00000000-0005-0000-0000-0000588B0000}"/>
    <cellStyle name="Normal 11 2 2 2 2 4 2" xfId="2112" xr:uid="{00000000-0005-0000-0000-0000598B0000}"/>
    <cellStyle name="Normal 11 2 2 2 2 4 2 2" xfId="5843" xr:uid="{00000000-0005-0000-0000-00005A8B0000}"/>
    <cellStyle name="Normal 11 2 2 2 2 4 2 2 2" xfId="5844" xr:uid="{00000000-0005-0000-0000-00005B8B0000}"/>
    <cellStyle name="Normal 11 2 2 2 2 4 2 2 2 2" xfId="24036" xr:uid="{00000000-0005-0000-0000-00005C8B0000}"/>
    <cellStyle name="Normal 11 2 2 2 2 4 2 2 2 2 2" xfId="48903" xr:uid="{00000000-0005-0000-0000-00005D8B0000}"/>
    <cellStyle name="Normal 11 2 2 2 2 4 2 2 2 3" xfId="48904" xr:uid="{00000000-0005-0000-0000-00005E8B0000}"/>
    <cellStyle name="Normal 11 2 2 2 2 4 2 2 3" xfId="10709" xr:uid="{00000000-0005-0000-0000-00005F8B0000}"/>
    <cellStyle name="Normal 11 2 2 2 2 4 2 2 3 2" xfId="24037" xr:uid="{00000000-0005-0000-0000-0000608B0000}"/>
    <cellStyle name="Normal 11 2 2 2 2 4 2 2 3 2 2" xfId="48905" xr:uid="{00000000-0005-0000-0000-0000618B0000}"/>
    <cellStyle name="Normal 11 2 2 2 2 4 2 2 3 3" xfId="48906" xr:uid="{00000000-0005-0000-0000-0000628B0000}"/>
    <cellStyle name="Normal 11 2 2 2 2 4 2 2 4" xfId="24038" xr:uid="{00000000-0005-0000-0000-0000638B0000}"/>
    <cellStyle name="Normal 11 2 2 2 2 4 2 2 4 2" xfId="48907" xr:uid="{00000000-0005-0000-0000-0000648B0000}"/>
    <cellStyle name="Normal 11 2 2 2 2 4 2 2 5" xfId="48908" xr:uid="{00000000-0005-0000-0000-0000658B0000}"/>
    <cellStyle name="Normal 11 2 2 2 2 4 2 3" xfId="5845" xr:uid="{00000000-0005-0000-0000-0000668B0000}"/>
    <cellStyle name="Normal 11 2 2 2 2 4 2 3 2" xfId="24039" xr:uid="{00000000-0005-0000-0000-0000678B0000}"/>
    <cellStyle name="Normal 11 2 2 2 2 4 2 3 2 2" xfId="48909" xr:uid="{00000000-0005-0000-0000-0000688B0000}"/>
    <cellStyle name="Normal 11 2 2 2 2 4 2 3 3" xfId="48910" xr:uid="{00000000-0005-0000-0000-0000698B0000}"/>
    <cellStyle name="Normal 11 2 2 2 2 4 2 4" xfId="10710" xr:uid="{00000000-0005-0000-0000-00006A8B0000}"/>
    <cellStyle name="Normal 11 2 2 2 2 4 2 4 2" xfId="24040" xr:uid="{00000000-0005-0000-0000-00006B8B0000}"/>
    <cellStyle name="Normal 11 2 2 2 2 4 2 4 2 2" xfId="48911" xr:uid="{00000000-0005-0000-0000-00006C8B0000}"/>
    <cellStyle name="Normal 11 2 2 2 2 4 2 4 3" xfId="48912" xr:uid="{00000000-0005-0000-0000-00006D8B0000}"/>
    <cellStyle name="Normal 11 2 2 2 2 4 2 5" xfId="13673" xr:uid="{00000000-0005-0000-0000-00006E8B0000}"/>
    <cellStyle name="Normal 11 2 2 2 2 4 2 5 2" xfId="24041" xr:uid="{00000000-0005-0000-0000-00006F8B0000}"/>
    <cellStyle name="Normal 11 2 2 2 2 4 2 5 2 2" xfId="48913" xr:uid="{00000000-0005-0000-0000-0000708B0000}"/>
    <cellStyle name="Normal 11 2 2 2 2 4 2 5 3" xfId="48914" xr:uid="{00000000-0005-0000-0000-0000718B0000}"/>
    <cellStyle name="Normal 11 2 2 2 2 4 2 6" xfId="24042" xr:uid="{00000000-0005-0000-0000-0000728B0000}"/>
    <cellStyle name="Normal 11 2 2 2 2 4 2 6 2" xfId="48915" xr:uid="{00000000-0005-0000-0000-0000738B0000}"/>
    <cellStyle name="Normal 11 2 2 2 2 4 2 7" xfId="24043" xr:uid="{00000000-0005-0000-0000-0000748B0000}"/>
    <cellStyle name="Normal 11 2 2 2 2 4 2 7 2" xfId="48916" xr:uid="{00000000-0005-0000-0000-0000758B0000}"/>
    <cellStyle name="Normal 11 2 2 2 2 4 2 8" xfId="48917" xr:uid="{00000000-0005-0000-0000-0000768B0000}"/>
    <cellStyle name="Normal 11 2 2 2 2 4 3" xfId="5846" xr:uid="{00000000-0005-0000-0000-0000778B0000}"/>
    <cellStyle name="Normal 11 2 2 2 2 4 3 2" xfId="5847" xr:uid="{00000000-0005-0000-0000-0000788B0000}"/>
    <cellStyle name="Normal 11 2 2 2 2 4 3 2 2" xfId="24044" xr:uid="{00000000-0005-0000-0000-0000798B0000}"/>
    <cellStyle name="Normal 11 2 2 2 2 4 3 2 2 2" xfId="48918" xr:uid="{00000000-0005-0000-0000-00007A8B0000}"/>
    <cellStyle name="Normal 11 2 2 2 2 4 3 2 3" xfId="48919" xr:uid="{00000000-0005-0000-0000-00007B8B0000}"/>
    <cellStyle name="Normal 11 2 2 2 2 4 3 3" xfId="10711" xr:uid="{00000000-0005-0000-0000-00007C8B0000}"/>
    <cellStyle name="Normal 11 2 2 2 2 4 3 3 2" xfId="24045" xr:uid="{00000000-0005-0000-0000-00007D8B0000}"/>
    <cellStyle name="Normal 11 2 2 2 2 4 3 3 2 2" xfId="48920" xr:uid="{00000000-0005-0000-0000-00007E8B0000}"/>
    <cellStyle name="Normal 11 2 2 2 2 4 3 3 3" xfId="48921" xr:uid="{00000000-0005-0000-0000-00007F8B0000}"/>
    <cellStyle name="Normal 11 2 2 2 2 4 3 4" xfId="24046" xr:uid="{00000000-0005-0000-0000-0000808B0000}"/>
    <cellStyle name="Normal 11 2 2 2 2 4 3 4 2" xfId="48922" xr:uid="{00000000-0005-0000-0000-0000818B0000}"/>
    <cellStyle name="Normal 11 2 2 2 2 4 3 5" xfId="48923" xr:uid="{00000000-0005-0000-0000-0000828B0000}"/>
    <cellStyle name="Normal 11 2 2 2 2 4 4" xfId="5848" xr:uid="{00000000-0005-0000-0000-0000838B0000}"/>
    <cellStyle name="Normal 11 2 2 2 2 4 4 2" xfId="24047" xr:uid="{00000000-0005-0000-0000-0000848B0000}"/>
    <cellStyle name="Normal 11 2 2 2 2 4 4 2 2" xfId="48924" xr:uid="{00000000-0005-0000-0000-0000858B0000}"/>
    <cellStyle name="Normal 11 2 2 2 2 4 4 3" xfId="48925" xr:uid="{00000000-0005-0000-0000-0000868B0000}"/>
    <cellStyle name="Normal 11 2 2 2 2 4 5" xfId="10712" xr:uid="{00000000-0005-0000-0000-0000878B0000}"/>
    <cellStyle name="Normal 11 2 2 2 2 4 5 2" xfId="24048" xr:uid="{00000000-0005-0000-0000-0000888B0000}"/>
    <cellStyle name="Normal 11 2 2 2 2 4 5 2 2" xfId="48926" xr:uid="{00000000-0005-0000-0000-0000898B0000}"/>
    <cellStyle name="Normal 11 2 2 2 2 4 5 3" xfId="48927" xr:uid="{00000000-0005-0000-0000-00008A8B0000}"/>
    <cellStyle name="Normal 11 2 2 2 2 4 6" xfId="13674" xr:uid="{00000000-0005-0000-0000-00008B8B0000}"/>
    <cellStyle name="Normal 11 2 2 2 2 4 6 2" xfId="24049" xr:uid="{00000000-0005-0000-0000-00008C8B0000}"/>
    <cellStyle name="Normal 11 2 2 2 2 4 6 2 2" xfId="48928" xr:uid="{00000000-0005-0000-0000-00008D8B0000}"/>
    <cellStyle name="Normal 11 2 2 2 2 4 6 3" xfId="48929" xr:uid="{00000000-0005-0000-0000-00008E8B0000}"/>
    <cellStyle name="Normal 11 2 2 2 2 4 7" xfId="24050" xr:uid="{00000000-0005-0000-0000-00008F8B0000}"/>
    <cellStyle name="Normal 11 2 2 2 2 4 7 2" xfId="48930" xr:uid="{00000000-0005-0000-0000-0000908B0000}"/>
    <cellStyle name="Normal 11 2 2 2 2 4 8" xfId="24051" xr:uid="{00000000-0005-0000-0000-0000918B0000}"/>
    <cellStyle name="Normal 11 2 2 2 2 4 8 2" xfId="48931" xr:uid="{00000000-0005-0000-0000-0000928B0000}"/>
    <cellStyle name="Normal 11 2 2 2 2 4 9" xfId="48932" xr:uid="{00000000-0005-0000-0000-0000938B0000}"/>
    <cellStyle name="Normal 11 2 2 2 2 5" xfId="1061" xr:uid="{00000000-0005-0000-0000-0000948B0000}"/>
    <cellStyle name="Normal 11 2 2 2 2 5 2" xfId="5849" xr:uid="{00000000-0005-0000-0000-0000958B0000}"/>
    <cellStyle name="Normal 11 2 2 2 2 5 2 2" xfId="5850" xr:uid="{00000000-0005-0000-0000-0000968B0000}"/>
    <cellStyle name="Normal 11 2 2 2 2 5 2 2 2" xfId="24052" xr:uid="{00000000-0005-0000-0000-0000978B0000}"/>
    <cellStyle name="Normal 11 2 2 2 2 5 2 2 2 2" xfId="48933" xr:uid="{00000000-0005-0000-0000-0000988B0000}"/>
    <cellStyle name="Normal 11 2 2 2 2 5 2 2 3" xfId="48934" xr:uid="{00000000-0005-0000-0000-0000998B0000}"/>
    <cellStyle name="Normal 11 2 2 2 2 5 2 3" xfId="10713" xr:uid="{00000000-0005-0000-0000-00009A8B0000}"/>
    <cellStyle name="Normal 11 2 2 2 2 5 2 3 2" xfId="24053" xr:uid="{00000000-0005-0000-0000-00009B8B0000}"/>
    <cellStyle name="Normal 11 2 2 2 2 5 2 3 2 2" xfId="48935" xr:uid="{00000000-0005-0000-0000-00009C8B0000}"/>
    <cellStyle name="Normal 11 2 2 2 2 5 2 3 3" xfId="48936" xr:uid="{00000000-0005-0000-0000-00009D8B0000}"/>
    <cellStyle name="Normal 11 2 2 2 2 5 2 4" xfId="24054" xr:uid="{00000000-0005-0000-0000-00009E8B0000}"/>
    <cellStyle name="Normal 11 2 2 2 2 5 2 4 2" xfId="48937" xr:uid="{00000000-0005-0000-0000-00009F8B0000}"/>
    <cellStyle name="Normal 11 2 2 2 2 5 2 5" xfId="48938" xr:uid="{00000000-0005-0000-0000-0000A08B0000}"/>
    <cellStyle name="Normal 11 2 2 2 2 5 3" xfId="5851" xr:uid="{00000000-0005-0000-0000-0000A18B0000}"/>
    <cellStyle name="Normal 11 2 2 2 2 5 3 2" xfId="24055" xr:uid="{00000000-0005-0000-0000-0000A28B0000}"/>
    <cellStyle name="Normal 11 2 2 2 2 5 3 2 2" xfId="48939" xr:uid="{00000000-0005-0000-0000-0000A38B0000}"/>
    <cellStyle name="Normal 11 2 2 2 2 5 3 3" xfId="48940" xr:uid="{00000000-0005-0000-0000-0000A48B0000}"/>
    <cellStyle name="Normal 11 2 2 2 2 5 4" xfId="10714" xr:uid="{00000000-0005-0000-0000-0000A58B0000}"/>
    <cellStyle name="Normal 11 2 2 2 2 5 4 2" xfId="24056" xr:uid="{00000000-0005-0000-0000-0000A68B0000}"/>
    <cellStyle name="Normal 11 2 2 2 2 5 4 2 2" xfId="48941" xr:uid="{00000000-0005-0000-0000-0000A78B0000}"/>
    <cellStyle name="Normal 11 2 2 2 2 5 4 3" xfId="48942" xr:uid="{00000000-0005-0000-0000-0000A88B0000}"/>
    <cellStyle name="Normal 11 2 2 2 2 5 5" xfId="13675" xr:uid="{00000000-0005-0000-0000-0000A98B0000}"/>
    <cellStyle name="Normal 11 2 2 2 2 5 5 2" xfId="24057" xr:uid="{00000000-0005-0000-0000-0000AA8B0000}"/>
    <cellStyle name="Normal 11 2 2 2 2 5 5 2 2" xfId="48943" xr:uid="{00000000-0005-0000-0000-0000AB8B0000}"/>
    <cellStyle name="Normal 11 2 2 2 2 5 5 3" xfId="48944" xr:uid="{00000000-0005-0000-0000-0000AC8B0000}"/>
    <cellStyle name="Normal 11 2 2 2 2 5 6" xfId="24058" xr:uid="{00000000-0005-0000-0000-0000AD8B0000}"/>
    <cellStyle name="Normal 11 2 2 2 2 5 6 2" xfId="48945" xr:uid="{00000000-0005-0000-0000-0000AE8B0000}"/>
    <cellStyle name="Normal 11 2 2 2 2 5 7" xfId="24059" xr:uid="{00000000-0005-0000-0000-0000AF8B0000}"/>
    <cellStyle name="Normal 11 2 2 2 2 5 7 2" xfId="48946" xr:uid="{00000000-0005-0000-0000-0000B08B0000}"/>
    <cellStyle name="Normal 11 2 2 2 2 5 8" xfId="48947" xr:uid="{00000000-0005-0000-0000-0000B18B0000}"/>
    <cellStyle name="Normal 11 2 2 2 2 6" xfId="1593" xr:uid="{00000000-0005-0000-0000-0000B28B0000}"/>
    <cellStyle name="Normal 11 2 2 2 2 6 2" xfId="5852" xr:uid="{00000000-0005-0000-0000-0000B38B0000}"/>
    <cellStyle name="Normal 11 2 2 2 2 6 2 2" xfId="24060" xr:uid="{00000000-0005-0000-0000-0000B48B0000}"/>
    <cellStyle name="Normal 11 2 2 2 2 6 2 2 2" xfId="48948" xr:uid="{00000000-0005-0000-0000-0000B58B0000}"/>
    <cellStyle name="Normal 11 2 2 2 2 6 2 3" xfId="48949" xr:uid="{00000000-0005-0000-0000-0000B68B0000}"/>
    <cellStyle name="Normal 11 2 2 2 2 6 3" xfId="10715" xr:uid="{00000000-0005-0000-0000-0000B78B0000}"/>
    <cellStyle name="Normal 11 2 2 2 2 6 3 2" xfId="24061" xr:uid="{00000000-0005-0000-0000-0000B88B0000}"/>
    <cellStyle name="Normal 11 2 2 2 2 6 3 2 2" xfId="48950" xr:uid="{00000000-0005-0000-0000-0000B98B0000}"/>
    <cellStyle name="Normal 11 2 2 2 2 6 3 3" xfId="48951" xr:uid="{00000000-0005-0000-0000-0000BA8B0000}"/>
    <cellStyle name="Normal 11 2 2 2 2 6 4" xfId="24062" xr:uid="{00000000-0005-0000-0000-0000BB8B0000}"/>
    <cellStyle name="Normal 11 2 2 2 2 6 4 2" xfId="48952" xr:uid="{00000000-0005-0000-0000-0000BC8B0000}"/>
    <cellStyle name="Normal 11 2 2 2 2 6 5" xfId="48953" xr:uid="{00000000-0005-0000-0000-0000BD8B0000}"/>
    <cellStyle name="Normal 11 2 2 2 2 7" xfId="5853" xr:uid="{00000000-0005-0000-0000-0000BE8B0000}"/>
    <cellStyle name="Normal 11 2 2 2 2 7 2" xfId="24063" xr:uid="{00000000-0005-0000-0000-0000BF8B0000}"/>
    <cellStyle name="Normal 11 2 2 2 2 7 2 2" xfId="48954" xr:uid="{00000000-0005-0000-0000-0000C08B0000}"/>
    <cellStyle name="Normal 11 2 2 2 2 7 3" xfId="48955" xr:uid="{00000000-0005-0000-0000-0000C18B0000}"/>
    <cellStyle name="Normal 11 2 2 2 2 8" xfId="10716" xr:uid="{00000000-0005-0000-0000-0000C28B0000}"/>
    <cellStyle name="Normal 11 2 2 2 2 8 2" xfId="24064" xr:uid="{00000000-0005-0000-0000-0000C38B0000}"/>
    <cellStyle name="Normal 11 2 2 2 2 8 2 2" xfId="48956" xr:uid="{00000000-0005-0000-0000-0000C48B0000}"/>
    <cellStyle name="Normal 11 2 2 2 2 8 3" xfId="48957" xr:uid="{00000000-0005-0000-0000-0000C58B0000}"/>
    <cellStyle name="Normal 11 2 2 2 2 9" xfId="13676" xr:uid="{00000000-0005-0000-0000-0000C68B0000}"/>
    <cellStyle name="Normal 11 2 2 2 2 9 2" xfId="24065" xr:uid="{00000000-0005-0000-0000-0000C78B0000}"/>
    <cellStyle name="Normal 11 2 2 2 2 9 2 2" xfId="48958" xr:uid="{00000000-0005-0000-0000-0000C88B0000}"/>
    <cellStyle name="Normal 11 2 2 2 2 9 3" xfId="48959" xr:uid="{00000000-0005-0000-0000-0000C98B0000}"/>
    <cellStyle name="Normal 11 2 2 2 3" xfId="331" xr:uid="{00000000-0005-0000-0000-0000CA8B0000}"/>
    <cellStyle name="Normal 11 2 2 2 3 10" xfId="24066" xr:uid="{00000000-0005-0000-0000-0000CB8B0000}"/>
    <cellStyle name="Normal 11 2 2 2 3 10 2" xfId="48960" xr:uid="{00000000-0005-0000-0000-0000CC8B0000}"/>
    <cellStyle name="Normal 11 2 2 2 3 11" xfId="48961" xr:uid="{00000000-0005-0000-0000-0000CD8B0000}"/>
    <cellStyle name="Normal 11 2 2 2 3 2" xfId="332" xr:uid="{00000000-0005-0000-0000-0000CE8B0000}"/>
    <cellStyle name="Normal 11 2 2 2 3 2 10" xfId="48962" xr:uid="{00000000-0005-0000-0000-0000CF8B0000}"/>
    <cellStyle name="Normal 11 2 2 2 3 2 2" xfId="888" xr:uid="{00000000-0005-0000-0000-0000D08B0000}"/>
    <cellStyle name="Normal 11 2 2 2 3 2 2 2" xfId="2399" xr:uid="{00000000-0005-0000-0000-0000D18B0000}"/>
    <cellStyle name="Normal 11 2 2 2 3 2 2 2 2" xfId="5854" xr:uid="{00000000-0005-0000-0000-0000D28B0000}"/>
    <cellStyle name="Normal 11 2 2 2 3 2 2 2 2 2" xfId="5855" xr:uid="{00000000-0005-0000-0000-0000D38B0000}"/>
    <cellStyle name="Normal 11 2 2 2 3 2 2 2 2 2 2" xfId="24067" xr:uid="{00000000-0005-0000-0000-0000D48B0000}"/>
    <cellStyle name="Normal 11 2 2 2 3 2 2 2 2 2 2 2" xfId="48963" xr:uid="{00000000-0005-0000-0000-0000D58B0000}"/>
    <cellStyle name="Normal 11 2 2 2 3 2 2 2 2 2 3" xfId="48964" xr:uid="{00000000-0005-0000-0000-0000D68B0000}"/>
    <cellStyle name="Normal 11 2 2 2 3 2 2 2 2 3" xfId="10717" xr:uid="{00000000-0005-0000-0000-0000D78B0000}"/>
    <cellStyle name="Normal 11 2 2 2 3 2 2 2 2 3 2" xfId="24068" xr:uid="{00000000-0005-0000-0000-0000D88B0000}"/>
    <cellStyle name="Normal 11 2 2 2 3 2 2 2 2 3 2 2" xfId="48965" xr:uid="{00000000-0005-0000-0000-0000D98B0000}"/>
    <cellStyle name="Normal 11 2 2 2 3 2 2 2 2 3 3" xfId="48966" xr:uid="{00000000-0005-0000-0000-0000DA8B0000}"/>
    <cellStyle name="Normal 11 2 2 2 3 2 2 2 2 4" xfId="24069" xr:uid="{00000000-0005-0000-0000-0000DB8B0000}"/>
    <cellStyle name="Normal 11 2 2 2 3 2 2 2 2 4 2" xfId="48967" xr:uid="{00000000-0005-0000-0000-0000DC8B0000}"/>
    <cellStyle name="Normal 11 2 2 2 3 2 2 2 2 5" xfId="48968" xr:uid="{00000000-0005-0000-0000-0000DD8B0000}"/>
    <cellStyle name="Normal 11 2 2 2 3 2 2 2 3" xfId="5856" xr:uid="{00000000-0005-0000-0000-0000DE8B0000}"/>
    <cellStyle name="Normal 11 2 2 2 3 2 2 2 3 2" xfId="24070" xr:uid="{00000000-0005-0000-0000-0000DF8B0000}"/>
    <cellStyle name="Normal 11 2 2 2 3 2 2 2 3 2 2" xfId="48969" xr:uid="{00000000-0005-0000-0000-0000E08B0000}"/>
    <cellStyle name="Normal 11 2 2 2 3 2 2 2 3 3" xfId="48970" xr:uid="{00000000-0005-0000-0000-0000E18B0000}"/>
    <cellStyle name="Normal 11 2 2 2 3 2 2 2 4" xfId="10718" xr:uid="{00000000-0005-0000-0000-0000E28B0000}"/>
    <cellStyle name="Normal 11 2 2 2 3 2 2 2 4 2" xfId="24071" xr:uid="{00000000-0005-0000-0000-0000E38B0000}"/>
    <cellStyle name="Normal 11 2 2 2 3 2 2 2 4 2 2" xfId="48971" xr:uid="{00000000-0005-0000-0000-0000E48B0000}"/>
    <cellStyle name="Normal 11 2 2 2 3 2 2 2 4 3" xfId="48972" xr:uid="{00000000-0005-0000-0000-0000E58B0000}"/>
    <cellStyle name="Normal 11 2 2 2 3 2 2 2 5" xfId="13677" xr:uid="{00000000-0005-0000-0000-0000E68B0000}"/>
    <cellStyle name="Normal 11 2 2 2 3 2 2 2 5 2" xfId="24072" xr:uid="{00000000-0005-0000-0000-0000E78B0000}"/>
    <cellStyle name="Normal 11 2 2 2 3 2 2 2 5 2 2" xfId="48973" xr:uid="{00000000-0005-0000-0000-0000E88B0000}"/>
    <cellStyle name="Normal 11 2 2 2 3 2 2 2 5 3" xfId="48974" xr:uid="{00000000-0005-0000-0000-0000E98B0000}"/>
    <cellStyle name="Normal 11 2 2 2 3 2 2 2 6" xfId="24073" xr:uid="{00000000-0005-0000-0000-0000EA8B0000}"/>
    <cellStyle name="Normal 11 2 2 2 3 2 2 2 6 2" xfId="48975" xr:uid="{00000000-0005-0000-0000-0000EB8B0000}"/>
    <cellStyle name="Normal 11 2 2 2 3 2 2 2 7" xfId="24074" xr:uid="{00000000-0005-0000-0000-0000EC8B0000}"/>
    <cellStyle name="Normal 11 2 2 2 3 2 2 2 7 2" xfId="48976" xr:uid="{00000000-0005-0000-0000-0000ED8B0000}"/>
    <cellStyle name="Normal 11 2 2 2 3 2 2 2 8" xfId="48977" xr:uid="{00000000-0005-0000-0000-0000EE8B0000}"/>
    <cellStyle name="Normal 11 2 2 2 3 2 2 3" xfId="5857" xr:uid="{00000000-0005-0000-0000-0000EF8B0000}"/>
    <cellStyle name="Normal 11 2 2 2 3 2 2 3 2" xfId="5858" xr:uid="{00000000-0005-0000-0000-0000F08B0000}"/>
    <cellStyle name="Normal 11 2 2 2 3 2 2 3 2 2" xfId="24075" xr:uid="{00000000-0005-0000-0000-0000F18B0000}"/>
    <cellStyle name="Normal 11 2 2 2 3 2 2 3 2 2 2" xfId="48978" xr:uid="{00000000-0005-0000-0000-0000F28B0000}"/>
    <cellStyle name="Normal 11 2 2 2 3 2 2 3 2 3" xfId="48979" xr:uid="{00000000-0005-0000-0000-0000F38B0000}"/>
    <cellStyle name="Normal 11 2 2 2 3 2 2 3 3" xfId="10719" xr:uid="{00000000-0005-0000-0000-0000F48B0000}"/>
    <cellStyle name="Normal 11 2 2 2 3 2 2 3 3 2" xfId="24076" xr:uid="{00000000-0005-0000-0000-0000F58B0000}"/>
    <cellStyle name="Normal 11 2 2 2 3 2 2 3 3 2 2" xfId="48980" xr:uid="{00000000-0005-0000-0000-0000F68B0000}"/>
    <cellStyle name="Normal 11 2 2 2 3 2 2 3 3 3" xfId="48981" xr:uid="{00000000-0005-0000-0000-0000F78B0000}"/>
    <cellStyle name="Normal 11 2 2 2 3 2 2 3 4" xfId="24077" xr:uid="{00000000-0005-0000-0000-0000F88B0000}"/>
    <cellStyle name="Normal 11 2 2 2 3 2 2 3 4 2" xfId="48982" xr:uid="{00000000-0005-0000-0000-0000F98B0000}"/>
    <cellStyle name="Normal 11 2 2 2 3 2 2 3 5" xfId="48983" xr:uid="{00000000-0005-0000-0000-0000FA8B0000}"/>
    <cellStyle name="Normal 11 2 2 2 3 2 2 4" xfId="5859" xr:uid="{00000000-0005-0000-0000-0000FB8B0000}"/>
    <cellStyle name="Normal 11 2 2 2 3 2 2 4 2" xfId="24078" xr:uid="{00000000-0005-0000-0000-0000FC8B0000}"/>
    <cellStyle name="Normal 11 2 2 2 3 2 2 4 2 2" xfId="48984" xr:uid="{00000000-0005-0000-0000-0000FD8B0000}"/>
    <cellStyle name="Normal 11 2 2 2 3 2 2 4 3" xfId="48985" xr:uid="{00000000-0005-0000-0000-0000FE8B0000}"/>
    <cellStyle name="Normal 11 2 2 2 3 2 2 5" xfId="10720" xr:uid="{00000000-0005-0000-0000-0000FF8B0000}"/>
    <cellStyle name="Normal 11 2 2 2 3 2 2 5 2" xfId="24079" xr:uid="{00000000-0005-0000-0000-0000008C0000}"/>
    <cellStyle name="Normal 11 2 2 2 3 2 2 5 2 2" xfId="48986" xr:uid="{00000000-0005-0000-0000-0000018C0000}"/>
    <cellStyle name="Normal 11 2 2 2 3 2 2 5 3" xfId="48987" xr:uid="{00000000-0005-0000-0000-0000028C0000}"/>
    <cellStyle name="Normal 11 2 2 2 3 2 2 6" xfId="13678" xr:uid="{00000000-0005-0000-0000-0000038C0000}"/>
    <cellStyle name="Normal 11 2 2 2 3 2 2 6 2" xfId="24080" xr:uid="{00000000-0005-0000-0000-0000048C0000}"/>
    <cellStyle name="Normal 11 2 2 2 3 2 2 6 2 2" xfId="48988" xr:uid="{00000000-0005-0000-0000-0000058C0000}"/>
    <cellStyle name="Normal 11 2 2 2 3 2 2 6 3" xfId="48989" xr:uid="{00000000-0005-0000-0000-0000068C0000}"/>
    <cellStyle name="Normal 11 2 2 2 3 2 2 7" xfId="24081" xr:uid="{00000000-0005-0000-0000-0000078C0000}"/>
    <cellStyle name="Normal 11 2 2 2 3 2 2 7 2" xfId="48990" xr:uid="{00000000-0005-0000-0000-0000088C0000}"/>
    <cellStyle name="Normal 11 2 2 2 3 2 2 8" xfId="24082" xr:uid="{00000000-0005-0000-0000-0000098C0000}"/>
    <cellStyle name="Normal 11 2 2 2 3 2 2 8 2" xfId="48991" xr:uid="{00000000-0005-0000-0000-00000A8C0000}"/>
    <cellStyle name="Normal 11 2 2 2 3 2 2 9" xfId="48992" xr:uid="{00000000-0005-0000-0000-00000B8C0000}"/>
    <cellStyle name="Normal 11 2 2 2 3 2 3" xfId="1348" xr:uid="{00000000-0005-0000-0000-00000C8C0000}"/>
    <cellStyle name="Normal 11 2 2 2 3 2 3 2" xfId="5860" xr:uid="{00000000-0005-0000-0000-00000D8C0000}"/>
    <cellStyle name="Normal 11 2 2 2 3 2 3 2 2" xfId="5861" xr:uid="{00000000-0005-0000-0000-00000E8C0000}"/>
    <cellStyle name="Normal 11 2 2 2 3 2 3 2 2 2" xfId="24083" xr:uid="{00000000-0005-0000-0000-00000F8C0000}"/>
    <cellStyle name="Normal 11 2 2 2 3 2 3 2 2 2 2" xfId="48993" xr:uid="{00000000-0005-0000-0000-0000108C0000}"/>
    <cellStyle name="Normal 11 2 2 2 3 2 3 2 2 3" xfId="48994" xr:uid="{00000000-0005-0000-0000-0000118C0000}"/>
    <cellStyle name="Normal 11 2 2 2 3 2 3 2 3" xfId="10721" xr:uid="{00000000-0005-0000-0000-0000128C0000}"/>
    <cellStyle name="Normal 11 2 2 2 3 2 3 2 3 2" xfId="24084" xr:uid="{00000000-0005-0000-0000-0000138C0000}"/>
    <cellStyle name="Normal 11 2 2 2 3 2 3 2 3 2 2" xfId="48995" xr:uid="{00000000-0005-0000-0000-0000148C0000}"/>
    <cellStyle name="Normal 11 2 2 2 3 2 3 2 3 3" xfId="48996" xr:uid="{00000000-0005-0000-0000-0000158C0000}"/>
    <cellStyle name="Normal 11 2 2 2 3 2 3 2 4" xfId="24085" xr:uid="{00000000-0005-0000-0000-0000168C0000}"/>
    <cellStyle name="Normal 11 2 2 2 3 2 3 2 4 2" xfId="48997" xr:uid="{00000000-0005-0000-0000-0000178C0000}"/>
    <cellStyle name="Normal 11 2 2 2 3 2 3 2 5" xfId="48998" xr:uid="{00000000-0005-0000-0000-0000188C0000}"/>
    <cellStyle name="Normal 11 2 2 2 3 2 3 3" xfId="5862" xr:uid="{00000000-0005-0000-0000-0000198C0000}"/>
    <cellStyle name="Normal 11 2 2 2 3 2 3 3 2" xfId="24086" xr:uid="{00000000-0005-0000-0000-00001A8C0000}"/>
    <cellStyle name="Normal 11 2 2 2 3 2 3 3 2 2" xfId="48999" xr:uid="{00000000-0005-0000-0000-00001B8C0000}"/>
    <cellStyle name="Normal 11 2 2 2 3 2 3 3 3" xfId="49000" xr:uid="{00000000-0005-0000-0000-00001C8C0000}"/>
    <cellStyle name="Normal 11 2 2 2 3 2 3 4" xfId="10722" xr:uid="{00000000-0005-0000-0000-00001D8C0000}"/>
    <cellStyle name="Normal 11 2 2 2 3 2 3 4 2" xfId="24087" xr:uid="{00000000-0005-0000-0000-00001E8C0000}"/>
    <cellStyle name="Normal 11 2 2 2 3 2 3 4 2 2" xfId="49001" xr:uid="{00000000-0005-0000-0000-00001F8C0000}"/>
    <cellStyle name="Normal 11 2 2 2 3 2 3 4 3" xfId="49002" xr:uid="{00000000-0005-0000-0000-0000208C0000}"/>
    <cellStyle name="Normal 11 2 2 2 3 2 3 5" xfId="13679" xr:uid="{00000000-0005-0000-0000-0000218C0000}"/>
    <cellStyle name="Normal 11 2 2 2 3 2 3 5 2" xfId="24088" xr:uid="{00000000-0005-0000-0000-0000228C0000}"/>
    <cellStyle name="Normal 11 2 2 2 3 2 3 5 2 2" xfId="49003" xr:uid="{00000000-0005-0000-0000-0000238C0000}"/>
    <cellStyle name="Normal 11 2 2 2 3 2 3 5 3" xfId="49004" xr:uid="{00000000-0005-0000-0000-0000248C0000}"/>
    <cellStyle name="Normal 11 2 2 2 3 2 3 6" xfId="24089" xr:uid="{00000000-0005-0000-0000-0000258C0000}"/>
    <cellStyle name="Normal 11 2 2 2 3 2 3 6 2" xfId="49005" xr:uid="{00000000-0005-0000-0000-0000268C0000}"/>
    <cellStyle name="Normal 11 2 2 2 3 2 3 7" xfId="24090" xr:uid="{00000000-0005-0000-0000-0000278C0000}"/>
    <cellStyle name="Normal 11 2 2 2 3 2 3 7 2" xfId="49006" xr:uid="{00000000-0005-0000-0000-0000288C0000}"/>
    <cellStyle name="Normal 11 2 2 2 3 2 3 8" xfId="49007" xr:uid="{00000000-0005-0000-0000-0000298C0000}"/>
    <cellStyle name="Normal 11 2 2 2 3 2 4" xfId="1880" xr:uid="{00000000-0005-0000-0000-00002A8C0000}"/>
    <cellStyle name="Normal 11 2 2 2 3 2 4 2" xfId="5863" xr:uid="{00000000-0005-0000-0000-00002B8C0000}"/>
    <cellStyle name="Normal 11 2 2 2 3 2 4 2 2" xfId="24091" xr:uid="{00000000-0005-0000-0000-00002C8C0000}"/>
    <cellStyle name="Normal 11 2 2 2 3 2 4 2 2 2" xfId="49008" xr:uid="{00000000-0005-0000-0000-00002D8C0000}"/>
    <cellStyle name="Normal 11 2 2 2 3 2 4 2 3" xfId="49009" xr:uid="{00000000-0005-0000-0000-00002E8C0000}"/>
    <cellStyle name="Normal 11 2 2 2 3 2 4 3" xfId="10723" xr:uid="{00000000-0005-0000-0000-00002F8C0000}"/>
    <cellStyle name="Normal 11 2 2 2 3 2 4 3 2" xfId="24092" xr:uid="{00000000-0005-0000-0000-0000308C0000}"/>
    <cellStyle name="Normal 11 2 2 2 3 2 4 3 2 2" xfId="49010" xr:uid="{00000000-0005-0000-0000-0000318C0000}"/>
    <cellStyle name="Normal 11 2 2 2 3 2 4 3 3" xfId="49011" xr:uid="{00000000-0005-0000-0000-0000328C0000}"/>
    <cellStyle name="Normal 11 2 2 2 3 2 4 4" xfId="24093" xr:uid="{00000000-0005-0000-0000-0000338C0000}"/>
    <cellStyle name="Normal 11 2 2 2 3 2 4 4 2" xfId="49012" xr:uid="{00000000-0005-0000-0000-0000348C0000}"/>
    <cellStyle name="Normal 11 2 2 2 3 2 4 5" xfId="49013" xr:uid="{00000000-0005-0000-0000-0000358C0000}"/>
    <cellStyle name="Normal 11 2 2 2 3 2 5" xfId="5864" xr:uid="{00000000-0005-0000-0000-0000368C0000}"/>
    <cellStyle name="Normal 11 2 2 2 3 2 5 2" xfId="24094" xr:uid="{00000000-0005-0000-0000-0000378C0000}"/>
    <cellStyle name="Normal 11 2 2 2 3 2 5 2 2" xfId="49014" xr:uid="{00000000-0005-0000-0000-0000388C0000}"/>
    <cellStyle name="Normal 11 2 2 2 3 2 5 3" xfId="49015" xr:uid="{00000000-0005-0000-0000-0000398C0000}"/>
    <cellStyle name="Normal 11 2 2 2 3 2 6" xfId="10724" xr:uid="{00000000-0005-0000-0000-00003A8C0000}"/>
    <cellStyle name="Normal 11 2 2 2 3 2 6 2" xfId="24095" xr:uid="{00000000-0005-0000-0000-00003B8C0000}"/>
    <cellStyle name="Normal 11 2 2 2 3 2 6 2 2" xfId="49016" xr:uid="{00000000-0005-0000-0000-00003C8C0000}"/>
    <cellStyle name="Normal 11 2 2 2 3 2 6 3" xfId="49017" xr:uid="{00000000-0005-0000-0000-00003D8C0000}"/>
    <cellStyle name="Normal 11 2 2 2 3 2 7" xfId="13680" xr:uid="{00000000-0005-0000-0000-00003E8C0000}"/>
    <cellStyle name="Normal 11 2 2 2 3 2 7 2" xfId="24096" xr:uid="{00000000-0005-0000-0000-00003F8C0000}"/>
    <cellStyle name="Normal 11 2 2 2 3 2 7 2 2" xfId="49018" xr:uid="{00000000-0005-0000-0000-0000408C0000}"/>
    <cellStyle name="Normal 11 2 2 2 3 2 7 3" xfId="49019" xr:uid="{00000000-0005-0000-0000-0000418C0000}"/>
    <cellStyle name="Normal 11 2 2 2 3 2 8" xfId="24097" xr:uid="{00000000-0005-0000-0000-0000428C0000}"/>
    <cellStyle name="Normal 11 2 2 2 3 2 8 2" xfId="49020" xr:uid="{00000000-0005-0000-0000-0000438C0000}"/>
    <cellStyle name="Normal 11 2 2 2 3 2 9" xfId="24098" xr:uid="{00000000-0005-0000-0000-0000448C0000}"/>
    <cellStyle name="Normal 11 2 2 2 3 2 9 2" xfId="49021" xr:uid="{00000000-0005-0000-0000-0000458C0000}"/>
    <cellStyle name="Normal 11 2 2 2 3 3" xfId="658" xr:uid="{00000000-0005-0000-0000-0000468C0000}"/>
    <cellStyle name="Normal 11 2 2 2 3 3 2" xfId="2169" xr:uid="{00000000-0005-0000-0000-0000478C0000}"/>
    <cellStyle name="Normal 11 2 2 2 3 3 2 2" xfId="5865" xr:uid="{00000000-0005-0000-0000-0000488C0000}"/>
    <cellStyle name="Normal 11 2 2 2 3 3 2 2 2" xfId="5866" xr:uid="{00000000-0005-0000-0000-0000498C0000}"/>
    <cellStyle name="Normal 11 2 2 2 3 3 2 2 2 2" xfId="24099" xr:uid="{00000000-0005-0000-0000-00004A8C0000}"/>
    <cellStyle name="Normal 11 2 2 2 3 3 2 2 2 2 2" xfId="49022" xr:uid="{00000000-0005-0000-0000-00004B8C0000}"/>
    <cellStyle name="Normal 11 2 2 2 3 3 2 2 2 3" xfId="49023" xr:uid="{00000000-0005-0000-0000-00004C8C0000}"/>
    <cellStyle name="Normal 11 2 2 2 3 3 2 2 3" xfId="10725" xr:uid="{00000000-0005-0000-0000-00004D8C0000}"/>
    <cellStyle name="Normal 11 2 2 2 3 3 2 2 3 2" xfId="24100" xr:uid="{00000000-0005-0000-0000-00004E8C0000}"/>
    <cellStyle name="Normal 11 2 2 2 3 3 2 2 3 2 2" xfId="49024" xr:uid="{00000000-0005-0000-0000-00004F8C0000}"/>
    <cellStyle name="Normal 11 2 2 2 3 3 2 2 3 3" xfId="49025" xr:uid="{00000000-0005-0000-0000-0000508C0000}"/>
    <cellStyle name="Normal 11 2 2 2 3 3 2 2 4" xfId="24101" xr:uid="{00000000-0005-0000-0000-0000518C0000}"/>
    <cellStyle name="Normal 11 2 2 2 3 3 2 2 4 2" xfId="49026" xr:uid="{00000000-0005-0000-0000-0000528C0000}"/>
    <cellStyle name="Normal 11 2 2 2 3 3 2 2 5" xfId="49027" xr:uid="{00000000-0005-0000-0000-0000538C0000}"/>
    <cellStyle name="Normal 11 2 2 2 3 3 2 3" xfId="5867" xr:uid="{00000000-0005-0000-0000-0000548C0000}"/>
    <cellStyle name="Normal 11 2 2 2 3 3 2 3 2" xfId="24102" xr:uid="{00000000-0005-0000-0000-0000558C0000}"/>
    <cellStyle name="Normal 11 2 2 2 3 3 2 3 2 2" xfId="49028" xr:uid="{00000000-0005-0000-0000-0000568C0000}"/>
    <cellStyle name="Normal 11 2 2 2 3 3 2 3 3" xfId="49029" xr:uid="{00000000-0005-0000-0000-0000578C0000}"/>
    <cellStyle name="Normal 11 2 2 2 3 3 2 4" xfId="10726" xr:uid="{00000000-0005-0000-0000-0000588C0000}"/>
    <cellStyle name="Normal 11 2 2 2 3 3 2 4 2" xfId="24103" xr:uid="{00000000-0005-0000-0000-0000598C0000}"/>
    <cellStyle name="Normal 11 2 2 2 3 3 2 4 2 2" xfId="49030" xr:uid="{00000000-0005-0000-0000-00005A8C0000}"/>
    <cellStyle name="Normal 11 2 2 2 3 3 2 4 3" xfId="49031" xr:uid="{00000000-0005-0000-0000-00005B8C0000}"/>
    <cellStyle name="Normal 11 2 2 2 3 3 2 5" xfId="13681" xr:uid="{00000000-0005-0000-0000-00005C8C0000}"/>
    <cellStyle name="Normal 11 2 2 2 3 3 2 5 2" xfId="24104" xr:uid="{00000000-0005-0000-0000-00005D8C0000}"/>
    <cellStyle name="Normal 11 2 2 2 3 3 2 5 2 2" xfId="49032" xr:uid="{00000000-0005-0000-0000-00005E8C0000}"/>
    <cellStyle name="Normal 11 2 2 2 3 3 2 5 3" xfId="49033" xr:uid="{00000000-0005-0000-0000-00005F8C0000}"/>
    <cellStyle name="Normal 11 2 2 2 3 3 2 6" xfId="24105" xr:uid="{00000000-0005-0000-0000-0000608C0000}"/>
    <cellStyle name="Normal 11 2 2 2 3 3 2 6 2" xfId="49034" xr:uid="{00000000-0005-0000-0000-0000618C0000}"/>
    <cellStyle name="Normal 11 2 2 2 3 3 2 7" xfId="24106" xr:uid="{00000000-0005-0000-0000-0000628C0000}"/>
    <cellStyle name="Normal 11 2 2 2 3 3 2 7 2" xfId="49035" xr:uid="{00000000-0005-0000-0000-0000638C0000}"/>
    <cellStyle name="Normal 11 2 2 2 3 3 2 8" xfId="49036" xr:uid="{00000000-0005-0000-0000-0000648C0000}"/>
    <cellStyle name="Normal 11 2 2 2 3 3 3" xfId="5868" xr:uid="{00000000-0005-0000-0000-0000658C0000}"/>
    <cellStyle name="Normal 11 2 2 2 3 3 3 2" xfId="5869" xr:uid="{00000000-0005-0000-0000-0000668C0000}"/>
    <cellStyle name="Normal 11 2 2 2 3 3 3 2 2" xfId="24107" xr:uid="{00000000-0005-0000-0000-0000678C0000}"/>
    <cellStyle name="Normal 11 2 2 2 3 3 3 2 2 2" xfId="49037" xr:uid="{00000000-0005-0000-0000-0000688C0000}"/>
    <cellStyle name="Normal 11 2 2 2 3 3 3 2 3" xfId="49038" xr:uid="{00000000-0005-0000-0000-0000698C0000}"/>
    <cellStyle name="Normal 11 2 2 2 3 3 3 3" xfId="10727" xr:uid="{00000000-0005-0000-0000-00006A8C0000}"/>
    <cellStyle name="Normal 11 2 2 2 3 3 3 3 2" xfId="24108" xr:uid="{00000000-0005-0000-0000-00006B8C0000}"/>
    <cellStyle name="Normal 11 2 2 2 3 3 3 3 2 2" xfId="49039" xr:uid="{00000000-0005-0000-0000-00006C8C0000}"/>
    <cellStyle name="Normal 11 2 2 2 3 3 3 3 3" xfId="49040" xr:uid="{00000000-0005-0000-0000-00006D8C0000}"/>
    <cellStyle name="Normal 11 2 2 2 3 3 3 4" xfId="24109" xr:uid="{00000000-0005-0000-0000-00006E8C0000}"/>
    <cellStyle name="Normal 11 2 2 2 3 3 3 4 2" xfId="49041" xr:uid="{00000000-0005-0000-0000-00006F8C0000}"/>
    <cellStyle name="Normal 11 2 2 2 3 3 3 5" xfId="49042" xr:uid="{00000000-0005-0000-0000-0000708C0000}"/>
    <cellStyle name="Normal 11 2 2 2 3 3 4" xfId="5870" xr:uid="{00000000-0005-0000-0000-0000718C0000}"/>
    <cellStyle name="Normal 11 2 2 2 3 3 4 2" xfId="24110" xr:uid="{00000000-0005-0000-0000-0000728C0000}"/>
    <cellStyle name="Normal 11 2 2 2 3 3 4 2 2" xfId="49043" xr:uid="{00000000-0005-0000-0000-0000738C0000}"/>
    <cellStyle name="Normal 11 2 2 2 3 3 4 3" xfId="49044" xr:uid="{00000000-0005-0000-0000-0000748C0000}"/>
    <cellStyle name="Normal 11 2 2 2 3 3 5" xfId="10728" xr:uid="{00000000-0005-0000-0000-0000758C0000}"/>
    <cellStyle name="Normal 11 2 2 2 3 3 5 2" xfId="24111" xr:uid="{00000000-0005-0000-0000-0000768C0000}"/>
    <cellStyle name="Normal 11 2 2 2 3 3 5 2 2" xfId="49045" xr:uid="{00000000-0005-0000-0000-0000778C0000}"/>
    <cellStyle name="Normal 11 2 2 2 3 3 5 3" xfId="49046" xr:uid="{00000000-0005-0000-0000-0000788C0000}"/>
    <cellStyle name="Normal 11 2 2 2 3 3 6" xfId="13682" xr:uid="{00000000-0005-0000-0000-0000798C0000}"/>
    <cellStyle name="Normal 11 2 2 2 3 3 6 2" xfId="24112" xr:uid="{00000000-0005-0000-0000-00007A8C0000}"/>
    <cellStyle name="Normal 11 2 2 2 3 3 6 2 2" xfId="49047" xr:uid="{00000000-0005-0000-0000-00007B8C0000}"/>
    <cellStyle name="Normal 11 2 2 2 3 3 6 3" xfId="49048" xr:uid="{00000000-0005-0000-0000-00007C8C0000}"/>
    <cellStyle name="Normal 11 2 2 2 3 3 7" xfId="24113" xr:uid="{00000000-0005-0000-0000-00007D8C0000}"/>
    <cellStyle name="Normal 11 2 2 2 3 3 7 2" xfId="49049" xr:uid="{00000000-0005-0000-0000-00007E8C0000}"/>
    <cellStyle name="Normal 11 2 2 2 3 3 8" xfId="24114" xr:uid="{00000000-0005-0000-0000-00007F8C0000}"/>
    <cellStyle name="Normal 11 2 2 2 3 3 8 2" xfId="49050" xr:uid="{00000000-0005-0000-0000-0000808C0000}"/>
    <cellStyle name="Normal 11 2 2 2 3 3 9" xfId="49051" xr:uid="{00000000-0005-0000-0000-0000818C0000}"/>
    <cellStyle name="Normal 11 2 2 2 3 4" xfId="1118" xr:uid="{00000000-0005-0000-0000-0000828C0000}"/>
    <cellStyle name="Normal 11 2 2 2 3 4 2" xfId="5871" xr:uid="{00000000-0005-0000-0000-0000838C0000}"/>
    <cellStyle name="Normal 11 2 2 2 3 4 2 2" xfId="5872" xr:uid="{00000000-0005-0000-0000-0000848C0000}"/>
    <cellStyle name="Normal 11 2 2 2 3 4 2 2 2" xfId="24115" xr:uid="{00000000-0005-0000-0000-0000858C0000}"/>
    <cellStyle name="Normal 11 2 2 2 3 4 2 2 2 2" xfId="49052" xr:uid="{00000000-0005-0000-0000-0000868C0000}"/>
    <cellStyle name="Normal 11 2 2 2 3 4 2 2 3" xfId="49053" xr:uid="{00000000-0005-0000-0000-0000878C0000}"/>
    <cellStyle name="Normal 11 2 2 2 3 4 2 3" xfId="10729" xr:uid="{00000000-0005-0000-0000-0000888C0000}"/>
    <cellStyle name="Normal 11 2 2 2 3 4 2 3 2" xfId="24116" xr:uid="{00000000-0005-0000-0000-0000898C0000}"/>
    <cellStyle name="Normal 11 2 2 2 3 4 2 3 2 2" xfId="49054" xr:uid="{00000000-0005-0000-0000-00008A8C0000}"/>
    <cellStyle name="Normal 11 2 2 2 3 4 2 3 3" xfId="49055" xr:uid="{00000000-0005-0000-0000-00008B8C0000}"/>
    <cellStyle name="Normal 11 2 2 2 3 4 2 4" xfId="24117" xr:uid="{00000000-0005-0000-0000-00008C8C0000}"/>
    <cellStyle name="Normal 11 2 2 2 3 4 2 4 2" xfId="49056" xr:uid="{00000000-0005-0000-0000-00008D8C0000}"/>
    <cellStyle name="Normal 11 2 2 2 3 4 2 5" xfId="49057" xr:uid="{00000000-0005-0000-0000-00008E8C0000}"/>
    <cellStyle name="Normal 11 2 2 2 3 4 3" xfId="5873" xr:uid="{00000000-0005-0000-0000-00008F8C0000}"/>
    <cellStyle name="Normal 11 2 2 2 3 4 3 2" xfId="24118" xr:uid="{00000000-0005-0000-0000-0000908C0000}"/>
    <cellStyle name="Normal 11 2 2 2 3 4 3 2 2" xfId="49058" xr:uid="{00000000-0005-0000-0000-0000918C0000}"/>
    <cellStyle name="Normal 11 2 2 2 3 4 3 3" xfId="49059" xr:uid="{00000000-0005-0000-0000-0000928C0000}"/>
    <cellStyle name="Normal 11 2 2 2 3 4 4" xfId="10730" xr:uid="{00000000-0005-0000-0000-0000938C0000}"/>
    <cellStyle name="Normal 11 2 2 2 3 4 4 2" xfId="24119" xr:uid="{00000000-0005-0000-0000-0000948C0000}"/>
    <cellStyle name="Normal 11 2 2 2 3 4 4 2 2" xfId="49060" xr:uid="{00000000-0005-0000-0000-0000958C0000}"/>
    <cellStyle name="Normal 11 2 2 2 3 4 4 3" xfId="49061" xr:uid="{00000000-0005-0000-0000-0000968C0000}"/>
    <cellStyle name="Normal 11 2 2 2 3 4 5" xfId="13683" xr:uid="{00000000-0005-0000-0000-0000978C0000}"/>
    <cellStyle name="Normal 11 2 2 2 3 4 5 2" xfId="24120" xr:uid="{00000000-0005-0000-0000-0000988C0000}"/>
    <cellStyle name="Normal 11 2 2 2 3 4 5 2 2" xfId="49062" xr:uid="{00000000-0005-0000-0000-0000998C0000}"/>
    <cellStyle name="Normal 11 2 2 2 3 4 5 3" xfId="49063" xr:uid="{00000000-0005-0000-0000-00009A8C0000}"/>
    <cellStyle name="Normal 11 2 2 2 3 4 6" xfId="24121" xr:uid="{00000000-0005-0000-0000-00009B8C0000}"/>
    <cellStyle name="Normal 11 2 2 2 3 4 6 2" xfId="49064" xr:uid="{00000000-0005-0000-0000-00009C8C0000}"/>
    <cellStyle name="Normal 11 2 2 2 3 4 7" xfId="24122" xr:uid="{00000000-0005-0000-0000-00009D8C0000}"/>
    <cellStyle name="Normal 11 2 2 2 3 4 7 2" xfId="49065" xr:uid="{00000000-0005-0000-0000-00009E8C0000}"/>
    <cellStyle name="Normal 11 2 2 2 3 4 8" xfId="49066" xr:uid="{00000000-0005-0000-0000-00009F8C0000}"/>
    <cellStyle name="Normal 11 2 2 2 3 5" xfId="1650" xr:uid="{00000000-0005-0000-0000-0000A08C0000}"/>
    <cellStyle name="Normal 11 2 2 2 3 5 2" xfId="5874" xr:uid="{00000000-0005-0000-0000-0000A18C0000}"/>
    <cellStyle name="Normal 11 2 2 2 3 5 2 2" xfId="24123" xr:uid="{00000000-0005-0000-0000-0000A28C0000}"/>
    <cellStyle name="Normal 11 2 2 2 3 5 2 2 2" xfId="49067" xr:uid="{00000000-0005-0000-0000-0000A38C0000}"/>
    <cellStyle name="Normal 11 2 2 2 3 5 2 3" xfId="49068" xr:uid="{00000000-0005-0000-0000-0000A48C0000}"/>
    <cellStyle name="Normal 11 2 2 2 3 5 3" xfId="10731" xr:uid="{00000000-0005-0000-0000-0000A58C0000}"/>
    <cellStyle name="Normal 11 2 2 2 3 5 3 2" xfId="24124" xr:uid="{00000000-0005-0000-0000-0000A68C0000}"/>
    <cellStyle name="Normal 11 2 2 2 3 5 3 2 2" xfId="49069" xr:uid="{00000000-0005-0000-0000-0000A78C0000}"/>
    <cellStyle name="Normal 11 2 2 2 3 5 3 3" xfId="49070" xr:uid="{00000000-0005-0000-0000-0000A88C0000}"/>
    <cellStyle name="Normal 11 2 2 2 3 5 4" xfId="24125" xr:uid="{00000000-0005-0000-0000-0000A98C0000}"/>
    <cellStyle name="Normal 11 2 2 2 3 5 4 2" xfId="49071" xr:uid="{00000000-0005-0000-0000-0000AA8C0000}"/>
    <cellStyle name="Normal 11 2 2 2 3 5 5" xfId="49072" xr:uid="{00000000-0005-0000-0000-0000AB8C0000}"/>
    <cellStyle name="Normal 11 2 2 2 3 6" xfId="5875" xr:uid="{00000000-0005-0000-0000-0000AC8C0000}"/>
    <cellStyle name="Normal 11 2 2 2 3 6 2" xfId="24126" xr:uid="{00000000-0005-0000-0000-0000AD8C0000}"/>
    <cellStyle name="Normal 11 2 2 2 3 6 2 2" xfId="49073" xr:uid="{00000000-0005-0000-0000-0000AE8C0000}"/>
    <cellStyle name="Normal 11 2 2 2 3 6 3" xfId="49074" xr:uid="{00000000-0005-0000-0000-0000AF8C0000}"/>
    <cellStyle name="Normal 11 2 2 2 3 7" xfId="10732" xr:uid="{00000000-0005-0000-0000-0000B08C0000}"/>
    <cellStyle name="Normal 11 2 2 2 3 7 2" xfId="24127" xr:uid="{00000000-0005-0000-0000-0000B18C0000}"/>
    <cellStyle name="Normal 11 2 2 2 3 7 2 2" xfId="49075" xr:uid="{00000000-0005-0000-0000-0000B28C0000}"/>
    <cellStyle name="Normal 11 2 2 2 3 7 3" xfId="49076" xr:uid="{00000000-0005-0000-0000-0000B38C0000}"/>
    <cellStyle name="Normal 11 2 2 2 3 8" xfId="13684" xr:uid="{00000000-0005-0000-0000-0000B48C0000}"/>
    <cellStyle name="Normal 11 2 2 2 3 8 2" xfId="24128" xr:uid="{00000000-0005-0000-0000-0000B58C0000}"/>
    <cellStyle name="Normal 11 2 2 2 3 8 2 2" xfId="49077" xr:uid="{00000000-0005-0000-0000-0000B68C0000}"/>
    <cellStyle name="Normal 11 2 2 2 3 8 3" xfId="49078" xr:uid="{00000000-0005-0000-0000-0000B78C0000}"/>
    <cellStyle name="Normal 11 2 2 2 3 9" xfId="24129" xr:uid="{00000000-0005-0000-0000-0000B88C0000}"/>
    <cellStyle name="Normal 11 2 2 2 3 9 2" xfId="49079" xr:uid="{00000000-0005-0000-0000-0000B98C0000}"/>
    <cellStyle name="Normal 11 2 2 2 4" xfId="333" xr:uid="{00000000-0005-0000-0000-0000BA8C0000}"/>
    <cellStyle name="Normal 11 2 2 2 4 10" xfId="49080" xr:uid="{00000000-0005-0000-0000-0000BB8C0000}"/>
    <cellStyle name="Normal 11 2 2 2 4 2" xfId="773" xr:uid="{00000000-0005-0000-0000-0000BC8C0000}"/>
    <cellStyle name="Normal 11 2 2 2 4 2 2" xfId="2284" xr:uid="{00000000-0005-0000-0000-0000BD8C0000}"/>
    <cellStyle name="Normal 11 2 2 2 4 2 2 2" xfId="5876" xr:uid="{00000000-0005-0000-0000-0000BE8C0000}"/>
    <cellStyle name="Normal 11 2 2 2 4 2 2 2 2" xfId="5877" xr:uid="{00000000-0005-0000-0000-0000BF8C0000}"/>
    <cellStyle name="Normal 11 2 2 2 4 2 2 2 2 2" xfId="24130" xr:uid="{00000000-0005-0000-0000-0000C08C0000}"/>
    <cellStyle name="Normal 11 2 2 2 4 2 2 2 2 2 2" xfId="49081" xr:uid="{00000000-0005-0000-0000-0000C18C0000}"/>
    <cellStyle name="Normal 11 2 2 2 4 2 2 2 2 3" xfId="49082" xr:uid="{00000000-0005-0000-0000-0000C28C0000}"/>
    <cellStyle name="Normal 11 2 2 2 4 2 2 2 3" xfId="10733" xr:uid="{00000000-0005-0000-0000-0000C38C0000}"/>
    <cellStyle name="Normal 11 2 2 2 4 2 2 2 3 2" xfId="24131" xr:uid="{00000000-0005-0000-0000-0000C48C0000}"/>
    <cellStyle name="Normal 11 2 2 2 4 2 2 2 3 2 2" xfId="49083" xr:uid="{00000000-0005-0000-0000-0000C58C0000}"/>
    <cellStyle name="Normal 11 2 2 2 4 2 2 2 3 3" xfId="49084" xr:uid="{00000000-0005-0000-0000-0000C68C0000}"/>
    <cellStyle name="Normal 11 2 2 2 4 2 2 2 4" xfId="24132" xr:uid="{00000000-0005-0000-0000-0000C78C0000}"/>
    <cellStyle name="Normal 11 2 2 2 4 2 2 2 4 2" xfId="49085" xr:uid="{00000000-0005-0000-0000-0000C88C0000}"/>
    <cellStyle name="Normal 11 2 2 2 4 2 2 2 5" xfId="49086" xr:uid="{00000000-0005-0000-0000-0000C98C0000}"/>
    <cellStyle name="Normal 11 2 2 2 4 2 2 3" xfId="5878" xr:uid="{00000000-0005-0000-0000-0000CA8C0000}"/>
    <cellStyle name="Normal 11 2 2 2 4 2 2 3 2" xfId="24133" xr:uid="{00000000-0005-0000-0000-0000CB8C0000}"/>
    <cellStyle name="Normal 11 2 2 2 4 2 2 3 2 2" xfId="49087" xr:uid="{00000000-0005-0000-0000-0000CC8C0000}"/>
    <cellStyle name="Normal 11 2 2 2 4 2 2 3 3" xfId="49088" xr:uid="{00000000-0005-0000-0000-0000CD8C0000}"/>
    <cellStyle name="Normal 11 2 2 2 4 2 2 4" xfId="10734" xr:uid="{00000000-0005-0000-0000-0000CE8C0000}"/>
    <cellStyle name="Normal 11 2 2 2 4 2 2 4 2" xfId="24134" xr:uid="{00000000-0005-0000-0000-0000CF8C0000}"/>
    <cellStyle name="Normal 11 2 2 2 4 2 2 4 2 2" xfId="49089" xr:uid="{00000000-0005-0000-0000-0000D08C0000}"/>
    <cellStyle name="Normal 11 2 2 2 4 2 2 4 3" xfId="49090" xr:uid="{00000000-0005-0000-0000-0000D18C0000}"/>
    <cellStyle name="Normal 11 2 2 2 4 2 2 5" xfId="13685" xr:uid="{00000000-0005-0000-0000-0000D28C0000}"/>
    <cellStyle name="Normal 11 2 2 2 4 2 2 5 2" xfId="24135" xr:uid="{00000000-0005-0000-0000-0000D38C0000}"/>
    <cellStyle name="Normal 11 2 2 2 4 2 2 5 2 2" xfId="49091" xr:uid="{00000000-0005-0000-0000-0000D48C0000}"/>
    <cellStyle name="Normal 11 2 2 2 4 2 2 5 3" xfId="49092" xr:uid="{00000000-0005-0000-0000-0000D58C0000}"/>
    <cellStyle name="Normal 11 2 2 2 4 2 2 6" xfId="24136" xr:uid="{00000000-0005-0000-0000-0000D68C0000}"/>
    <cellStyle name="Normal 11 2 2 2 4 2 2 6 2" xfId="49093" xr:uid="{00000000-0005-0000-0000-0000D78C0000}"/>
    <cellStyle name="Normal 11 2 2 2 4 2 2 7" xfId="24137" xr:uid="{00000000-0005-0000-0000-0000D88C0000}"/>
    <cellStyle name="Normal 11 2 2 2 4 2 2 7 2" xfId="49094" xr:uid="{00000000-0005-0000-0000-0000D98C0000}"/>
    <cellStyle name="Normal 11 2 2 2 4 2 2 8" xfId="49095" xr:uid="{00000000-0005-0000-0000-0000DA8C0000}"/>
    <cellStyle name="Normal 11 2 2 2 4 2 3" xfId="5879" xr:uid="{00000000-0005-0000-0000-0000DB8C0000}"/>
    <cellStyle name="Normal 11 2 2 2 4 2 3 2" xfId="5880" xr:uid="{00000000-0005-0000-0000-0000DC8C0000}"/>
    <cellStyle name="Normal 11 2 2 2 4 2 3 2 2" xfId="24138" xr:uid="{00000000-0005-0000-0000-0000DD8C0000}"/>
    <cellStyle name="Normal 11 2 2 2 4 2 3 2 2 2" xfId="49096" xr:uid="{00000000-0005-0000-0000-0000DE8C0000}"/>
    <cellStyle name="Normal 11 2 2 2 4 2 3 2 3" xfId="49097" xr:uid="{00000000-0005-0000-0000-0000DF8C0000}"/>
    <cellStyle name="Normal 11 2 2 2 4 2 3 3" xfId="10735" xr:uid="{00000000-0005-0000-0000-0000E08C0000}"/>
    <cellStyle name="Normal 11 2 2 2 4 2 3 3 2" xfId="24139" xr:uid="{00000000-0005-0000-0000-0000E18C0000}"/>
    <cellStyle name="Normal 11 2 2 2 4 2 3 3 2 2" xfId="49098" xr:uid="{00000000-0005-0000-0000-0000E28C0000}"/>
    <cellStyle name="Normal 11 2 2 2 4 2 3 3 3" xfId="49099" xr:uid="{00000000-0005-0000-0000-0000E38C0000}"/>
    <cellStyle name="Normal 11 2 2 2 4 2 3 4" xfId="24140" xr:uid="{00000000-0005-0000-0000-0000E48C0000}"/>
    <cellStyle name="Normal 11 2 2 2 4 2 3 4 2" xfId="49100" xr:uid="{00000000-0005-0000-0000-0000E58C0000}"/>
    <cellStyle name="Normal 11 2 2 2 4 2 3 5" xfId="49101" xr:uid="{00000000-0005-0000-0000-0000E68C0000}"/>
    <cellStyle name="Normal 11 2 2 2 4 2 4" xfId="5881" xr:uid="{00000000-0005-0000-0000-0000E78C0000}"/>
    <cellStyle name="Normal 11 2 2 2 4 2 4 2" xfId="24141" xr:uid="{00000000-0005-0000-0000-0000E88C0000}"/>
    <cellStyle name="Normal 11 2 2 2 4 2 4 2 2" xfId="49102" xr:uid="{00000000-0005-0000-0000-0000E98C0000}"/>
    <cellStyle name="Normal 11 2 2 2 4 2 4 3" xfId="49103" xr:uid="{00000000-0005-0000-0000-0000EA8C0000}"/>
    <cellStyle name="Normal 11 2 2 2 4 2 5" xfId="10736" xr:uid="{00000000-0005-0000-0000-0000EB8C0000}"/>
    <cellStyle name="Normal 11 2 2 2 4 2 5 2" xfId="24142" xr:uid="{00000000-0005-0000-0000-0000EC8C0000}"/>
    <cellStyle name="Normal 11 2 2 2 4 2 5 2 2" xfId="49104" xr:uid="{00000000-0005-0000-0000-0000ED8C0000}"/>
    <cellStyle name="Normal 11 2 2 2 4 2 5 3" xfId="49105" xr:uid="{00000000-0005-0000-0000-0000EE8C0000}"/>
    <cellStyle name="Normal 11 2 2 2 4 2 6" xfId="13686" xr:uid="{00000000-0005-0000-0000-0000EF8C0000}"/>
    <cellStyle name="Normal 11 2 2 2 4 2 6 2" xfId="24143" xr:uid="{00000000-0005-0000-0000-0000F08C0000}"/>
    <cellStyle name="Normal 11 2 2 2 4 2 6 2 2" xfId="49106" xr:uid="{00000000-0005-0000-0000-0000F18C0000}"/>
    <cellStyle name="Normal 11 2 2 2 4 2 6 3" xfId="49107" xr:uid="{00000000-0005-0000-0000-0000F28C0000}"/>
    <cellStyle name="Normal 11 2 2 2 4 2 7" xfId="24144" xr:uid="{00000000-0005-0000-0000-0000F38C0000}"/>
    <cellStyle name="Normal 11 2 2 2 4 2 7 2" xfId="49108" xr:uid="{00000000-0005-0000-0000-0000F48C0000}"/>
    <cellStyle name="Normal 11 2 2 2 4 2 8" xfId="24145" xr:uid="{00000000-0005-0000-0000-0000F58C0000}"/>
    <cellStyle name="Normal 11 2 2 2 4 2 8 2" xfId="49109" xr:uid="{00000000-0005-0000-0000-0000F68C0000}"/>
    <cellStyle name="Normal 11 2 2 2 4 2 9" xfId="49110" xr:uid="{00000000-0005-0000-0000-0000F78C0000}"/>
    <cellStyle name="Normal 11 2 2 2 4 3" xfId="1233" xr:uid="{00000000-0005-0000-0000-0000F88C0000}"/>
    <cellStyle name="Normal 11 2 2 2 4 3 2" xfId="5882" xr:uid="{00000000-0005-0000-0000-0000F98C0000}"/>
    <cellStyle name="Normal 11 2 2 2 4 3 2 2" xfId="5883" xr:uid="{00000000-0005-0000-0000-0000FA8C0000}"/>
    <cellStyle name="Normal 11 2 2 2 4 3 2 2 2" xfId="24146" xr:uid="{00000000-0005-0000-0000-0000FB8C0000}"/>
    <cellStyle name="Normal 11 2 2 2 4 3 2 2 2 2" xfId="49111" xr:uid="{00000000-0005-0000-0000-0000FC8C0000}"/>
    <cellStyle name="Normal 11 2 2 2 4 3 2 2 3" xfId="49112" xr:uid="{00000000-0005-0000-0000-0000FD8C0000}"/>
    <cellStyle name="Normal 11 2 2 2 4 3 2 3" xfId="10737" xr:uid="{00000000-0005-0000-0000-0000FE8C0000}"/>
    <cellStyle name="Normal 11 2 2 2 4 3 2 3 2" xfId="24147" xr:uid="{00000000-0005-0000-0000-0000FF8C0000}"/>
    <cellStyle name="Normal 11 2 2 2 4 3 2 3 2 2" xfId="49113" xr:uid="{00000000-0005-0000-0000-0000008D0000}"/>
    <cellStyle name="Normal 11 2 2 2 4 3 2 3 3" xfId="49114" xr:uid="{00000000-0005-0000-0000-0000018D0000}"/>
    <cellStyle name="Normal 11 2 2 2 4 3 2 4" xfId="24148" xr:uid="{00000000-0005-0000-0000-0000028D0000}"/>
    <cellStyle name="Normal 11 2 2 2 4 3 2 4 2" xfId="49115" xr:uid="{00000000-0005-0000-0000-0000038D0000}"/>
    <cellStyle name="Normal 11 2 2 2 4 3 2 5" xfId="49116" xr:uid="{00000000-0005-0000-0000-0000048D0000}"/>
    <cellStyle name="Normal 11 2 2 2 4 3 3" xfId="5884" xr:uid="{00000000-0005-0000-0000-0000058D0000}"/>
    <cellStyle name="Normal 11 2 2 2 4 3 3 2" xfId="24149" xr:uid="{00000000-0005-0000-0000-0000068D0000}"/>
    <cellStyle name="Normal 11 2 2 2 4 3 3 2 2" xfId="49117" xr:uid="{00000000-0005-0000-0000-0000078D0000}"/>
    <cellStyle name="Normal 11 2 2 2 4 3 3 3" xfId="49118" xr:uid="{00000000-0005-0000-0000-0000088D0000}"/>
    <cellStyle name="Normal 11 2 2 2 4 3 4" xfId="10738" xr:uid="{00000000-0005-0000-0000-0000098D0000}"/>
    <cellStyle name="Normal 11 2 2 2 4 3 4 2" xfId="24150" xr:uid="{00000000-0005-0000-0000-00000A8D0000}"/>
    <cellStyle name="Normal 11 2 2 2 4 3 4 2 2" xfId="49119" xr:uid="{00000000-0005-0000-0000-00000B8D0000}"/>
    <cellStyle name="Normal 11 2 2 2 4 3 4 3" xfId="49120" xr:uid="{00000000-0005-0000-0000-00000C8D0000}"/>
    <cellStyle name="Normal 11 2 2 2 4 3 5" xfId="13687" xr:uid="{00000000-0005-0000-0000-00000D8D0000}"/>
    <cellStyle name="Normal 11 2 2 2 4 3 5 2" xfId="24151" xr:uid="{00000000-0005-0000-0000-00000E8D0000}"/>
    <cellStyle name="Normal 11 2 2 2 4 3 5 2 2" xfId="49121" xr:uid="{00000000-0005-0000-0000-00000F8D0000}"/>
    <cellStyle name="Normal 11 2 2 2 4 3 5 3" xfId="49122" xr:uid="{00000000-0005-0000-0000-0000108D0000}"/>
    <cellStyle name="Normal 11 2 2 2 4 3 6" xfId="24152" xr:uid="{00000000-0005-0000-0000-0000118D0000}"/>
    <cellStyle name="Normal 11 2 2 2 4 3 6 2" xfId="49123" xr:uid="{00000000-0005-0000-0000-0000128D0000}"/>
    <cellStyle name="Normal 11 2 2 2 4 3 7" xfId="24153" xr:uid="{00000000-0005-0000-0000-0000138D0000}"/>
    <cellStyle name="Normal 11 2 2 2 4 3 7 2" xfId="49124" xr:uid="{00000000-0005-0000-0000-0000148D0000}"/>
    <cellStyle name="Normal 11 2 2 2 4 3 8" xfId="49125" xr:uid="{00000000-0005-0000-0000-0000158D0000}"/>
    <cellStyle name="Normal 11 2 2 2 4 4" xfId="1765" xr:uid="{00000000-0005-0000-0000-0000168D0000}"/>
    <cellStyle name="Normal 11 2 2 2 4 4 2" xfId="5885" xr:uid="{00000000-0005-0000-0000-0000178D0000}"/>
    <cellStyle name="Normal 11 2 2 2 4 4 2 2" xfId="24154" xr:uid="{00000000-0005-0000-0000-0000188D0000}"/>
    <cellStyle name="Normal 11 2 2 2 4 4 2 2 2" xfId="49126" xr:uid="{00000000-0005-0000-0000-0000198D0000}"/>
    <cellStyle name="Normal 11 2 2 2 4 4 2 3" xfId="49127" xr:uid="{00000000-0005-0000-0000-00001A8D0000}"/>
    <cellStyle name="Normal 11 2 2 2 4 4 3" xfId="10739" xr:uid="{00000000-0005-0000-0000-00001B8D0000}"/>
    <cellStyle name="Normal 11 2 2 2 4 4 3 2" xfId="24155" xr:uid="{00000000-0005-0000-0000-00001C8D0000}"/>
    <cellStyle name="Normal 11 2 2 2 4 4 3 2 2" xfId="49128" xr:uid="{00000000-0005-0000-0000-00001D8D0000}"/>
    <cellStyle name="Normal 11 2 2 2 4 4 3 3" xfId="49129" xr:uid="{00000000-0005-0000-0000-00001E8D0000}"/>
    <cellStyle name="Normal 11 2 2 2 4 4 4" xfId="24156" xr:uid="{00000000-0005-0000-0000-00001F8D0000}"/>
    <cellStyle name="Normal 11 2 2 2 4 4 4 2" xfId="49130" xr:uid="{00000000-0005-0000-0000-0000208D0000}"/>
    <cellStyle name="Normal 11 2 2 2 4 4 5" xfId="49131" xr:uid="{00000000-0005-0000-0000-0000218D0000}"/>
    <cellStyle name="Normal 11 2 2 2 4 5" xfId="5886" xr:uid="{00000000-0005-0000-0000-0000228D0000}"/>
    <cellStyle name="Normal 11 2 2 2 4 5 2" xfId="24157" xr:uid="{00000000-0005-0000-0000-0000238D0000}"/>
    <cellStyle name="Normal 11 2 2 2 4 5 2 2" xfId="49132" xr:uid="{00000000-0005-0000-0000-0000248D0000}"/>
    <cellStyle name="Normal 11 2 2 2 4 5 3" xfId="49133" xr:uid="{00000000-0005-0000-0000-0000258D0000}"/>
    <cellStyle name="Normal 11 2 2 2 4 6" xfId="10740" xr:uid="{00000000-0005-0000-0000-0000268D0000}"/>
    <cellStyle name="Normal 11 2 2 2 4 6 2" xfId="24158" xr:uid="{00000000-0005-0000-0000-0000278D0000}"/>
    <cellStyle name="Normal 11 2 2 2 4 6 2 2" xfId="49134" xr:uid="{00000000-0005-0000-0000-0000288D0000}"/>
    <cellStyle name="Normal 11 2 2 2 4 6 3" xfId="49135" xr:uid="{00000000-0005-0000-0000-0000298D0000}"/>
    <cellStyle name="Normal 11 2 2 2 4 7" xfId="13688" xr:uid="{00000000-0005-0000-0000-00002A8D0000}"/>
    <cellStyle name="Normal 11 2 2 2 4 7 2" xfId="24159" xr:uid="{00000000-0005-0000-0000-00002B8D0000}"/>
    <cellStyle name="Normal 11 2 2 2 4 7 2 2" xfId="49136" xr:uid="{00000000-0005-0000-0000-00002C8D0000}"/>
    <cellStyle name="Normal 11 2 2 2 4 7 3" xfId="49137" xr:uid="{00000000-0005-0000-0000-00002D8D0000}"/>
    <cellStyle name="Normal 11 2 2 2 4 8" xfId="24160" xr:uid="{00000000-0005-0000-0000-00002E8D0000}"/>
    <cellStyle name="Normal 11 2 2 2 4 8 2" xfId="49138" xr:uid="{00000000-0005-0000-0000-00002F8D0000}"/>
    <cellStyle name="Normal 11 2 2 2 4 9" xfId="24161" xr:uid="{00000000-0005-0000-0000-0000308D0000}"/>
    <cellStyle name="Normal 11 2 2 2 4 9 2" xfId="49139" xr:uid="{00000000-0005-0000-0000-0000318D0000}"/>
    <cellStyle name="Normal 11 2 2 2 5" xfId="543" xr:uid="{00000000-0005-0000-0000-0000328D0000}"/>
    <cellStyle name="Normal 11 2 2 2 5 10" xfId="49140" xr:uid="{00000000-0005-0000-0000-0000338D0000}"/>
    <cellStyle name="Normal 11 2 2 2 5 2" xfId="1455" xr:uid="{00000000-0005-0000-0000-0000348D0000}"/>
    <cellStyle name="Normal 11 2 2 2 5 2 2" xfId="2515" xr:uid="{00000000-0005-0000-0000-0000358D0000}"/>
    <cellStyle name="Normal 11 2 2 2 5 2 2 2" xfId="5887" xr:uid="{00000000-0005-0000-0000-0000368D0000}"/>
    <cellStyle name="Normal 11 2 2 2 5 2 2 2 2" xfId="5888" xr:uid="{00000000-0005-0000-0000-0000378D0000}"/>
    <cellStyle name="Normal 11 2 2 2 5 2 2 2 2 2" xfId="24162" xr:uid="{00000000-0005-0000-0000-0000388D0000}"/>
    <cellStyle name="Normal 11 2 2 2 5 2 2 2 2 2 2" xfId="49141" xr:uid="{00000000-0005-0000-0000-0000398D0000}"/>
    <cellStyle name="Normal 11 2 2 2 5 2 2 2 2 3" xfId="49142" xr:uid="{00000000-0005-0000-0000-00003A8D0000}"/>
    <cellStyle name="Normal 11 2 2 2 5 2 2 2 3" xfId="10741" xr:uid="{00000000-0005-0000-0000-00003B8D0000}"/>
    <cellStyle name="Normal 11 2 2 2 5 2 2 2 3 2" xfId="24163" xr:uid="{00000000-0005-0000-0000-00003C8D0000}"/>
    <cellStyle name="Normal 11 2 2 2 5 2 2 2 3 2 2" xfId="49143" xr:uid="{00000000-0005-0000-0000-00003D8D0000}"/>
    <cellStyle name="Normal 11 2 2 2 5 2 2 2 3 3" xfId="49144" xr:uid="{00000000-0005-0000-0000-00003E8D0000}"/>
    <cellStyle name="Normal 11 2 2 2 5 2 2 2 4" xfId="24164" xr:uid="{00000000-0005-0000-0000-00003F8D0000}"/>
    <cellStyle name="Normal 11 2 2 2 5 2 2 2 4 2" xfId="49145" xr:uid="{00000000-0005-0000-0000-0000408D0000}"/>
    <cellStyle name="Normal 11 2 2 2 5 2 2 2 5" xfId="49146" xr:uid="{00000000-0005-0000-0000-0000418D0000}"/>
    <cellStyle name="Normal 11 2 2 2 5 2 2 3" xfId="5889" xr:uid="{00000000-0005-0000-0000-0000428D0000}"/>
    <cellStyle name="Normal 11 2 2 2 5 2 2 3 2" xfId="24165" xr:uid="{00000000-0005-0000-0000-0000438D0000}"/>
    <cellStyle name="Normal 11 2 2 2 5 2 2 3 2 2" xfId="49147" xr:uid="{00000000-0005-0000-0000-0000448D0000}"/>
    <cellStyle name="Normal 11 2 2 2 5 2 2 3 3" xfId="49148" xr:uid="{00000000-0005-0000-0000-0000458D0000}"/>
    <cellStyle name="Normal 11 2 2 2 5 2 2 4" xfId="10742" xr:uid="{00000000-0005-0000-0000-0000468D0000}"/>
    <cellStyle name="Normal 11 2 2 2 5 2 2 4 2" xfId="24166" xr:uid="{00000000-0005-0000-0000-0000478D0000}"/>
    <cellStyle name="Normal 11 2 2 2 5 2 2 4 2 2" xfId="49149" xr:uid="{00000000-0005-0000-0000-0000488D0000}"/>
    <cellStyle name="Normal 11 2 2 2 5 2 2 4 3" xfId="49150" xr:uid="{00000000-0005-0000-0000-0000498D0000}"/>
    <cellStyle name="Normal 11 2 2 2 5 2 2 5" xfId="13689" xr:uid="{00000000-0005-0000-0000-00004A8D0000}"/>
    <cellStyle name="Normal 11 2 2 2 5 2 2 5 2" xfId="24167" xr:uid="{00000000-0005-0000-0000-00004B8D0000}"/>
    <cellStyle name="Normal 11 2 2 2 5 2 2 5 2 2" xfId="49151" xr:uid="{00000000-0005-0000-0000-00004C8D0000}"/>
    <cellStyle name="Normal 11 2 2 2 5 2 2 5 3" xfId="49152" xr:uid="{00000000-0005-0000-0000-00004D8D0000}"/>
    <cellStyle name="Normal 11 2 2 2 5 2 2 6" xfId="24168" xr:uid="{00000000-0005-0000-0000-00004E8D0000}"/>
    <cellStyle name="Normal 11 2 2 2 5 2 2 6 2" xfId="49153" xr:uid="{00000000-0005-0000-0000-00004F8D0000}"/>
    <cellStyle name="Normal 11 2 2 2 5 2 2 7" xfId="24169" xr:uid="{00000000-0005-0000-0000-0000508D0000}"/>
    <cellStyle name="Normal 11 2 2 2 5 2 2 7 2" xfId="49154" xr:uid="{00000000-0005-0000-0000-0000518D0000}"/>
    <cellStyle name="Normal 11 2 2 2 5 2 2 8" xfId="49155" xr:uid="{00000000-0005-0000-0000-0000528D0000}"/>
    <cellStyle name="Normal 11 2 2 2 5 2 3" xfId="5890" xr:uid="{00000000-0005-0000-0000-0000538D0000}"/>
    <cellStyle name="Normal 11 2 2 2 5 2 3 2" xfId="5891" xr:uid="{00000000-0005-0000-0000-0000548D0000}"/>
    <cellStyle name="Normal 11 2 2 2 5 2 3 2 2" xfId="24170" xr:uid="{00000000-0005-0000-0000-0000558D0000}"/>
    <cellStyle name="Normal 11 2 2 2 5 2 3 2 2 2" xfId="49156" xr:uid="{00000000-0005-0000-0000-0000568D0000}"/>
    <cellStyle name="Normal 11 2 2 2 5 2 3 2 3" xfId="49157" xr:uid="{00000000-0005-0000-0000-0000578D0000}"/>
    <cellStyle name="Normal 11 2 2 2 5 2 3 3" xfId="10743" xr:uid="{00000000-0005-0000-0000-0000588D0000}"/>
    <cellStyle name="Normal 11 2 2 2 5 2 3 3 2" xfId="24171" xr:uid="{00000000-0005-0000-0000-0000598D0000}"/>
    <cellStyle name="Normal 11 2 2 2 5 2 3 3 2 2" xfId="49158" xr:uid="{00000000-0005-0000-0000-00005A8D0000}"/>
    <cellStyle name="Normal 11 2 2 2 5 2 3 3 3" xfId="49159" xr:uid="{00000000-0005-0000-0000-00005B8D0000}"/>
    <cellStyle name="Normal 11 2 2 2 5 2 3 4" xfId="24172" xr:uid="{00000000-0005-0000-0000-00005C8D0000}"/>
    <cellStyle name="Normal 11 2 2 2 5 2 3 4 2" xfId="49160" xr:uid="{00000000-0005-0000-0000-00005D8D0000}"/>
    <cellStyle name="Normal 11 2 2 2 5 2 3 5" xfId="49161" xr:uid="{00000000-0005-0000-0000-00005E8D0000}"/>
    <cellStyle name="Normal 11 2 2 2 5 2 4" xfId="5892" xr:uid="{00000000-0005-0000-0000-00005F8D0000}"/>
    <cellStyle name="Normal 11 2 2 2 5 2 4 2" xfId="24173" xr:uid="{00000000-0005-0000-0000-0000608D0000}"/>
    <cellStyle name="Normal 11 2 2 2 5 2 4 2 2" xfId="49162" xr:uid="{00000000-0005-0000-0000-0000618D0000}"/>
    <cellStyle name="Normal 11 2 2 2 5 2 4 3" xfId="49163" xr:uid="{00000000-0005-0000-0000-0000628D0000}"/>
    <cellStyle name="Normal 11 2 2 2 5 2 5" xfId="10744" xr:uid="{00000000-0005-0000-0000-0000638D0000}"/>
    <cellStyle name="Normal 11 2 2 2 5 2 5 2" xfId="24174" xr:uid="{00000000-0005-0000-0000-0000648D0000}"/>
    <cellStyle name="Normal 11 2 2 2 5 2 5 2 2" xfId="49164" xr:uid="{00000000-0005-0000-0000-0000658D0000}"/>
    <cellStyle name="Normal 11 2 2 2 5 2 5 3" xfId="49165" xr:uid="{00000000-0005-0000-0000-0000668D0000}"/>
    <cellStyle name="Normal 11 2 2 2 5 2 6" xfId="13690" xr:uid="{00000000-0005-0000-0000-0000678D0000}"/>
    <cellStyle name="Normal 11 2 2 2 5 2 6 2" xfId="24175" xr:uid="{00000000-0005-0000-0000-0000688D0000}"/>
    <cellStyle name="Normal 11 2 2 2 5 2 6 2 2" xfId="49166" xr:uid="{00000000-0005-0000-0000-0000698D0000}"/>
    <cellStyle name="Normal 11 2 2 2 5 2 6 3" xfId="49167" xr:uid="{00000000-0005-0000-0000-00006A8D0000}"/>
    <cellStyle name="Normal 11 2 2 2 5 2 7" xfId="24176" xr:uid="{00000000-0005-0000-0000-00006B8D0000}"/>
    <cellStyle name="Normal 11 2 2 2 5 2 7 2" xfId="49168" xr:uid="{00000000-0005-0000-0000-00006C8D0000}"/>
    <cellStyle name="Normal 11 2 2 2 5 2 8" xfId="24177" xr:uid="{00000000-0005-0000-0000-00006D8D0000}"/>
    <cellStyle name="Normal 11 2 2 2 5 2 8 2" xfId="49169" xr:uid="{00000000-0005-0000-0000-00006E8D0000}"/>
    <cellStyle name="Normal 11 2 2 2 5 2 9" xfId="49170" xr:uid="{00000000-0005-0000-0000-00006F8D0000}"/>
    <cellStyle name="Normal 11 2 2 2 5 3" xfId="1997" xr:uid="{00000000-0005-0000-0000-0000708D0000}"/>
    <cellStyle name="Normal 11 2 2 2 5 3 2" xfId="5893" xr:uid="{00000000-0005-0000-0000-0000718D0000}"/>
    <cellStyle name="Normal 11 2 2 2 5 3 2 2" xfId="5894" xr:uid="{00000000-0005-0000-0000-0000728D0000}"/>
    <cellStyle name="Normal 11 2 2 2 5 3 2 2 2" xfId="24178" xr:uid="{00000000-0005-0000-0000-0000738D0000}"/>
    <cellStyle name="Normal 11 2 2 2 5 3 2 2 2 2" xfId="49171" xr:uid="{00000000-0005-0000-0000-0000748D0000}"/>
    <cellStyle name="Normal 11 2 2 2 5 3 2 2 3" xfId="49172" xr:uid="{00000000-0005-0000-0000-0000758D0000}"/>
    <cellStyle name="Normal 11 2 2 2 5 3 2 3" xfId="10745" xr:uid="{00000000-0005-0000-0000-0000768D0000}"/>
    <cellStyle name="Normal 11 2 2 2 5 3 2 3 2" xfId="24179" xr:uid="{00000000-0005-0000-0000-0000778D0000}"/>
    <cellStyle name="Normal 11 2 2 2 5 3 2 3 2 2" xfId="49173" xr:uid="{00000000-0005-0000-0000-0000788D0000}"/>
    <cellStyle name="Normal 11 2 2 2 5 3 2 3 3" xfId="49174" xr:uid="{00000000-0005-0000-0000-0000798D0000}"/>
    <cellStyle name="Normal 11 2 2 2 5 3 2 4" xfId="24180" xr:uid="{00000000-0005-0000-0000-00007A8D0000}"/>
    <cellStyle name="Normal 11 2 2 2 5 3 2 4 2" xfId="49175" xr:uid="{00000000-0005-0000-0000-00007B8D0000}"/>
    <cellStyle name="Normal 11 2 2 2 5 3 2 5" xfId="49176" xr:uid="{00000000-0005-0000-0000-00007C8D0000}"/>
    <cellStyle name="Normal 11 2 2 2 5 3 3" xfId="5895" xr:uid="{00000000-0005-0000-0000-00007D8D0000}"/>
    <cellStyle name="Normal 11 2 2 2 5 3 3 2" xfId="24181" xr:uid="{00000000-0005-0000-0000-00007E8D0000}"/>
    <cellStyle name="Normal 11 2 2 2 5 3 3 2 2" xfId="49177" xr:uid="{00000000-0005-0000-0000-00007F8D0000}"/>
    <cellStyle name="Normal 11 2 2 2 5 3 3 3" xfId="49178" xr:uid="{00000000-0005-0000-0000-0000808D0000}"/>
    <cellStyle name="Normal 11 2 2 2 5 3 4" xfId="10746" xr:uid="{00000000-0005-0000-0000-0000818D0000}"/>
    <cellStyle name="Normal 11 2 2 2 5 3 4 2" xfId="24182" xr:uid="{00000000-0005-0000-0000-0000828D0000}"/>
    <cellStyle name="Normal 11 2 2 2 5 3 4 2 2" xfId="49179" xr:uid="{00000000-0005-0000-0000-0000838D0000}"/>
    <cellStyle name="Normal 11 2 2 2 5 3 4 3" xfId="49180" xr:uid="{00000000-0005-0000-0000-0000848D0000}"/>
    <cellStyle name="Normal 11 2 2 2 5 3 5" xfId="13691" xr:uid="{00000000-0005-0000-0000-0000858D0000}"/>
    <cellStyle name="Normal 11 2 2 2 5 3 5 2" xfId="24183" xr:uid="{00000000-0005-0000-0000-0000868D0000}"/>
    <cellStyle name="Normal 11 2 2 2 5 3 5 2 2" xfId="49181" xr:uid="{00000000-0005-0000-0000-0000878D0000}"/>
    <cellStyle name="Normal 11 2 2 2 5 3 5 3" xfId="49182" xr:uid="{00000000-0005-0000-0000-0000888D0000}"/>
    <cellStyle name="Normal 11 2 2 2 5 3 6" xfId="24184" xr:uid="{00000000-0005-0000-0000-0000898D0000}"/>
    <cellStyle name="Normal 11 2 2 2 5 3 6 2" xfId="49183" xr:uid="{00000000-0005-0000-0000-00008A8D0000}"/>
    <cellStyle name="Normal 11 2 2 2 5 3 7" xfId="24185" xr:uid="{00000000-0005-0000-0000-00008B8D0000}"/>
    <cellStyle name="Normal 11 2 2 2 5 3 7 2" xfId="49184" xr:uid="{00000000-0005-0000-0000-00008C8D0000}"/>
    <cellStyle name="Normal 11 2 2 2 5 3 8" xfId="49185" xr:uid="{00000000-0005-0000-0000-00008D8D0000}"/>
    <cellStyle name="Normal 11 2 2 2 5 4" xfId="5896" xr:uid="{00000000-0005-0000-0000-00008E8D0000}"/>
    <cellStyle name="Normal 11 2 2 2 5 4 2" xfId="5897" xr:uid="{00000000-0005-0000-0000-00008F8D0000}"/>
    <cellStyle name="Normal 11 2 2 2 5 4 2 2" xfId="24186" xr:uid="{00000000-0005-0000-0000-0000908D0000}"/>
    <cellStyle name="Normal 11 2 2 2 5 4 2 2 2" xfId="49186" xr:uid="{00000000-0005-0000-0000-0000918D0000}"/>
    <cellStyle name="Normal 11 2 2 2 5 4 2 3" xfId="49187" xr:uid="{00000000-0005-0000-0000-0000928D0000}"/>
    <cellStyle name="Normal 11 2 2 2 5 4 3" xfId="10747" xr:uid="{00000000-0005-0000-0000-0000938D0000}"/>
    <cellStyle name="Normal 11 2 2 2 5 4 3 2" xfId="24187" xr:uid="{00000000-0005-0000-0000-0000948D0000}"/>
    <cellStyle name="Normal 11 2 2 2 5 4 3 2 2" xfId="49188" xr:uid="{00000000-0005-0000-0000-0000958D0000}"/>
    <cellStyle name="Normal 11 2 2 2 5 4 3 3" xfId="49189" xr:uid="{00000000-0005-0000-0000-0000968D0000}"/>
    <cellStyle name="Normal 11 2 2 2 5 4 4" xfId="24188" xr:uid="{00000000-0005-0000-0000-0000978D0000}"/>
    <cellStyle name="Normal 11 2 2 2 5 4 4 2" xfId="49190" xr:uid="{00000000-0005-0000-0000-0000988D0000}"/>
    <cellStyle name="Normal 11 2 2 2 5 4 5" xfId="49191" xr:uid="{00000000-0005-0000-0000-0000998D0000}"/>
    <cellStyle name="Normal 11 2 2 2 5 5" xfId="5898" xr:uid="{00000000-0005-0000-0000-00009A8D0000}"/>
    <cellStyle name="Normal 11 2 2 2 5 5 2" xfId="24189" xr:uid="{00000000-0005-0000-0000-00009B8D0000}"/>
    <cellStyle name="Normal 11 2 2 2 5 5 2 2" xfId="49192" xr:uid="{00000000-0005-0000-0000-00009C8D0000}"/>
    <cellStyle name="Normal 11 2 2 2 5 5 3" xfId="49193" xr:uid="{00000000-0005-0000-0000-00009D8D0000}"/>
    <cellStyle name="Normal 11 2 2 2 5 6" xfId="10748" xr:uid="{00000000-0005-0000-0000-00009E8D0000}"/>
    <cellStyle name="Normal 11 2 2 2 5 6 2" xfId="24190" xr:uid="{00000000-0005-0000-0000-00009F8D0000}"/>
    <cellStyle name="Normal 11 2 2 2 5 6 2 2" xfId="49194" xr:uid="{00000000-0005-0000-0000-0000A08D0000}"/>
    <cellStyle name="Normal 11 2 2 2 5 6 3" xfId="49195" xr:uid="{00000000-0005-0000-0000-0000A18D0000}"/>
    <cellStyle name="Normal 11 2 2 2 5 7" xfId="13692" xr:uid="{00000000-0005-0000-0000-0000A28D0000}"/>
    <cellStyle name="Normal 11 2 2 2 5 7 2" xfId="24191" xr:uid="{00000000-0005-0000-0000-0000A38D0000}"/>
    <cellStyle name="Normal 11 2 2 2 5 7 2 2" xfId="49196" xr:uid="{00000000-0005-0000-0000-0000A48D0000}"/>
    <cellStyle name="Normal 11 2 2 2 5 7 3" xfId="49197" xr:uid="{00000000-0005-0000-0000-0000A58D0000}"/>
    <cellStyle name="Normal 11 2 2 2 5 8" xfId="24192" xr:uid="{00000000-0005-0000-0000-0000A68D0000}"/>
    <cellStyle name="Normal 11 2 2 2 5 8 2" xfId="49198" xr:uid="{00000000-0005-0000-0000-0000A78D0000}"/>
    <cellStyle name="Normal 11 2 2 2 5 9" xfId="24193" xr:uid="{00000000-0005-0000-0000-0000A88D0000}"/>
    <cellStyle name="Normal 11 2 2 2 5 9 2" xfId="49199" xr:uid="{00000000-0005-0000-0000-0000A98D0000}"/>
    <cellStyle name="Normal 11 2 2 2 6" xfId="1003" xr:uid="{00000000-0005-0000-0000-0000AA8D0000}"/>
    <cellStyle name="Normal 11 2 2 2 6 2" xfId="2054" xr:uid="{00000000-0005-0000-0000-0000AB8D0000}"/>
    <cellStyle name="Normal 11 2 2 2 6 2 2" xfId="5899" xr:uid="{00000000-0005-0000-0000-0000AC8D0000}"/>
    <cellStyle name="Normal 11 2 2 2 6 2 2 2" xfId="5900" xr:uid="{00000000-0005-0000-0000-0000AD8D0000}"/>
    <cellStyle name="Normal 11 2 2 2 6 2 2 2 2" xfId="24194" xr:uid="{00000000-0005-0000-0000-0000AE8D0000}"/>
    <cellStyle name="Normal 11 2 2 2 6 2 2 2 2 2" xfId="49200" xr:uid="{00000000-0005-0000-0000-0000AF8D0000}"/>
    <cellStyle name="Normal 11 2 2 2 6 2 2 2 3" xfId="49201" xr:uid="{00000000-0005-0000-0000-0000B08D0000}"/>
    <cellStyle name="Normal 11 2 2 2 6 2 2 3" xfId="10749" xr:uid="{00000000-0005-0000-0000-0000B18D0000}"/>
    <cellStyle name="Normal 11 2 2 2 6 2 2 3 2" xfId="24195" xr:uid="{00000000-0005-0000-0000-0000B28D0000}"/>
    <cellStyle name="Normal 11 2 2 2 6 2 2 3 2 2" xfId="49202" xr:uid="{00000000-0005-0000-0000-0000B38D0000}"/>
    <cellStyle name="Normal 11 2 2 2 6 2 2 3 3" xfId="49203" xr:uid="{00000000-0005-0000-0000-0000B48D0000}"/>
    <cellStyle name="Normal 11 2 2 2 6 2 2 4" xfId="24196" xr:uid="{00000000-0005-0000-0000-0000B58D0000}"/>
    <cellStyle name="Normal 11 2 2 2 6 2 2 4 2" xfId="49204" xr:uid="{00000000-0005-0000-0000-0000B68D0000}"/>
    <cellStyle name="Normal 11 2 2 2 6 2 2 5" xfId="49205" xr:uid="{00000000-0005-0000-0000-0000B78D0000}"/>
    <cellStyle name="Normal 11 2 2 2 6 2 3" xfId="5901" xr:uid="{00000000-0005-0000-0000-0000B88D0000}"/>
    <cellStyle name="Normal 11 2 2 2 6 2 3 2" xfId="24197" xr:uid="{00000000-0005-0000-0000-0000B98D0000}"/>
    <cellStyle name="Normal 11 2 2 2 6 2 3 2 2" xfId="49206" xr:uid="{00000000-0005-0000-0000-0000BA8D0000}"/>
    <cellStyle name="Normal 11 2 2 2 6 2 3 3" xfId="49207" xr:uid="{00000000-0005-0000-0000-0000BB8D0000}"/>
    <cellStyle name="Normal 11 2 2 2 6 2 4" xfId="10750" xr:uid="{00000000-0005-0000-0000-0000BC8D0000}"/>
    <cellStyle name="Normal 11 2 2 2 6 2 4 2" xfId="24198" xr:uid="{00000000-0005-0000-0000-0000BD8D0000}"/>
    <cellStyle name="Normal 11 2 2 2 6 2 4 2 2" xfId="49208" xr:uid="{00000000-0005-0000-0000-0000BE8D0000}"/>
    <cellStyle name="Normal 11 2 2 2 6 2 4 3" xfId="49209" xr:uid="{00000000-0005-0000-0000-0000BF8D0000}"/>
    <cellStyle name="Normal 11 2 2 2 6 2 5" xfId="13693" xr:uid="{00000000-0005-0000-0000-0000C08D0000}"/>
    <cellStyle name="Normal 11 2 2 2 6 2 5 2" xfId="24199" xr:uid="{00000000-0005-0000-0000-0000C18D0000}"/>
    <cellStyle name="Normal 11 2 2 2 6 2 5 2 2" xfId="49210" xr:uid="{00000000-0005-0000-0000-0000C28D0000}"/>
    <cellStyle name="Normal 11 2 2 2 6 2 5 3" xfId="49211" xr:uid="{00000000-0005-0000-0000-0000C38D0000}"/>
    <cellStyle name="Normal 11 2 2 2 6 2 6" xfId="24200" xr:uid="{00000000-0005-0000-0000-0000C48D0000}"/>
    <cellStyle name="Normal 11 2 2 2 6 2 6 2" xfId="49212" xr:uid="{00000000-0005-0000-0000-0000C58D0000}"/>
    <cellStyle name="Normal 11 2 2 2 6 2 7" xfId="24201" xr:uid="{00000000-0005-0000-0000-0000C68D0000}"/>
    <cellStyle name="Normal 11 2 2 2 6 2 7 2" xfId="49213" xr:uid="{00000000-0005-0000-0000-0000C78D0000}"/>
    <cellStyle name="Normal 11 2 2 2 6 2 8" xfId="49214" xr:uid="{00000000-0005-0000-0000-0000C88D0000}"/>
    <cellStyle name="Normal 11 2 2 2 6 3" xfId="5902" xr:uid="{00000000-0005-0000-0000-0000C98D0000}"/>
    <cellStyle name="Normal 11 2 2 2 6 3 2" xfId="5903" xr:uid="{00000000-0005-0000-0000-0000CA8D0000}"/>
    <cellStyle name="Normal 11 2 2 2 6 3 2 2" xfId="24202" xr:uid="{00000000-0005-0000-0000-0000CB8D0000}"/>
    <cellStyle name="Normal 11 2 2 2 6 3 2 2 2" xfId="49215" xr:uid="{00000000-0005-0000-0000-0000CC8D0000}"/>
    <cellStyle name="Normal 11 2 2 2 6 3 2 3" xfId="49216" xr:uid="{00000000-0005-0000-0000-0000CD8D0000}"/>
    <cellStyle name="Normal 11 2 2 2 6 3 3" xfId="10751" xr:uid="{00000000-0005-0000-0000-0000CE8D0000}"/>
    <cellStyle name="Normal 11 2 2 2 6 3 3 2" xfId="24203" xr:uid="{00000000-0005-0000-0000-0000CF8D0000}"/>
    <cellStyle name="Normal 11 2 2 2 6 3 3 2 2" xfId="49217" xr:uid="{00000000-0005-0000-0000-0000D08D0000}"/>
    <cellStyle name="Normal 11 2 2 2 6 3 3 3" xfId="49218" xr:uid="{00000000-0005-0000-0000-0000D18D0000}"/>
    <cellStyle name="Normal 11 2 2 2 6 3 4" xfId="24204" xr:uid="{00000000-0005-0000-0000-0000D28D0000}"/>
    <cellStyle name="Normal 11 2 2 2 6 3 4 2" xfId="49219" xr:uid="{00000000-0005-0000-0000-0000D38D0000}"/>
    <cellStyle name="Normal 11 2 2 2 6 3 5" xfId="49220" xr:uid="{00000000-0005-0000-0000-0000D48D0000}"/>
    <cellStyle name="Normal 11 2 2 2 6 4" xfId="5904" xr:uid="{00000000-0005-0000-0000-0000D58D0000}"/>
    <cellStyle name="Normal 11 2 2 2 6 4 2" xfId="24205" xr:uid="{00000000-0005-0000-0000-0000D68D0000}"/>
    <cellStyle name="Normal 11 2 2 2 6 4 2 2" xfId="49221" xr:uid="{00000000-0005-0000-0000-0000D78D0000}"/>
    <cellStyle name="Normal 11 2 2 2 6 4 3" xfId="49222" xr:uid="{00000000-0005-0000-0000-0000D88D0000}"/>
    <cellStyle name="Normal 11 2 2 2 6 5" xfId="10752" xr:uid="{00000000-0005-0000-0000-0000D98D0000}"/>
    <cellStyle name="Normal 11 2 2 2 6 5 2" xfId="24206" xr:uid="{00000000-0005-0000-0000-0000DA8D0000}"/>
    <cellStyle name="Normal 11 2 2 2 6 5 2 2" xfId="49223" xr:uid="{00000000-0005-0000-0000-0000DB8D0000}"/>
    <cellStyle name="Normal 11 2 2 2 6 5 3" xfId="49224" xr:uid="{00000000-0005-0000-0000-0000DC8D0000}"/>
    <cellStyle name="Normal 11 2 2 2 6 6" xfId="13694" xr:uid="{00000000-0005-0000-0000-0000DD8D0000}"/>
    <cellStyle name="Normal 11 2 2 2 6 6 2" xfId="24207" xr:uid="{00000000-0005-0000-0000-0000DE8D0000}"/>
    <cellStyle name="Normal 11 2 2 2 6 6 2 2" xfId="49225" xr:uid="{00000000-0005-0000-0000-0000DF8D0000}"/>
    <cellStyle name="Normal 11 2 2 2 6 6 3" xfId="49226" xr:uid="{00000000-0005-0000-0000-0000E08D0000}"/>
    <cellStyle name="Normal 11 2 2 2 6 7" xfId="24208" xr:uid="{00000000-0005-0000-0000-0000E18D0000}"/>
    <cellStyle name="Normal 11 2 2 2 6 7 2" xfId="49227" xr:uid="{00000000-0005-0000-0000-0000E28D0000}"/>
    <cellStyle name="Normal 11 2 2 2 6 8" xfId="24209" xr:uid="{00000000-0005-0000-0000-0000E38D0000}"/>
    <cellStyle name="Normal 11 2 2 2 6 8 2" xfId="49228" xr:uid="{00000000-0005-0000-0000-0000E48D0000}"/>
    <cellStyle name="Normal 11 2 2 2 6 9" xfId="49229" xr:uid="{00000000-0005-0000-0000-0000E58D0000}"/>
    <cellStyle name="Normal 11 2 2 2 7" xfId="1535" xr:uid="{00000000-0005-0000-0000-0000E68D0000}"/>
    <cellStyle name="Normal 11 2 2 2 7 2" xfId="5905" xr:uid="{00000000-0005-0000-0000-0000E78D0000}"/>
    <cellStyle name="Normal 11 2 2 2 7 2 2" xfId="5906" xr:uid="{00000000-0005-0000-0000-0000E88D0000}"/>
    <cellStyle name="Normal 11 2 2 2 7 2 2 2" xfId="24210" xr:uid="{00000000-0005-0000-0000-0000E98D0000}"/>
    <cellStyle name="Normal 11 2 2 2 7 2 2 2 2" xfId="49230" xr:uid="{00000000-0005-0000-0000-0000EA8D0000}"/>
    <cellStyle name="Normal 11 2 2 2 7 2 2 3" xfId="49231" xr:uid="{00000000-0005-0000-0000-0000EB8D0000}"/>
    <cellStyle name="Normal 11 2 2 2 7 2 3" xfId="10753" xr:uid="{00000000-0005-0000-0000-0000EC8D0000}"/>
    <cellStyle name="Normal 11 2 2 2 7 2 3 2" xfId="24211" xr:uid="{00000000-0005-0000-0000-0000ED8D0000}"/>
    <cellStyle name="Normal 11 2 2 2 7 2 3 2 2" xfId="49232" xr:uid="{00000000-0005-0000-0000-0000EE8D0000}"/>
    <cellStyle name="Normal 11 2 2 2 7 2 3 3" xfId="49233" xr:uid="{00000000-0005-0000-0000-0000EF8D0000}"/>
    <cellStyle name="Normal 11 2 2 2 7 2 4" xfId="24212" xr:uid="{00000000-0005-0000-0000-0000F08D0000}"/>
    <cellStyle name="Normal 11 2 2 2 7 2 4 2" xfId="49234" xr:uid="{00000000-0005-0000-0000-0000F18D0000}"/>
    <cellStyle name="Normal 11 2 2 2 7 2 5" xfId="49235" xr:uid="{00000000-0005-0000-0000-0000F28D0000}"/>
    <cellStyle name="Normal 11 2 2 2 7 3" xfId="5907" xr:uid="{00000000-0005-0000-0000-0000F38D0000}"/>
    <cellStyle name="Normal 11 2 2 2 7 3 2" xfId="24213" xr:uid="{00000000-0005-0000-0000-0000F48D0000}"/>
    <cellStyle name="Normal 11 2 2 2 7 3 2 2" xfId="49236" xr:uid="{00000000-0005-0000-0000-0000F58D0000}"/>
    <cellStyle name="Normal 11 2 2 2 7 3 3" xfId="49237" xr:uid="{00000000-0005-0000-0000-0000F68D0000}"/>
    <cellStyle name="Normal 11 2 2 2 7 4" xfId="10754" xr:uid="{00000000-0005-0000-0000-0000F78D0000}"/>
    <cellStyle name="Normal 11 2 2 2 7 4 2" xfId="24214" xr:uid="{00000000-0005-0000-0000-0000F88D0000}"/>
    <cellStyle name="Normal 11 2 2 2 7 4 2 2" xfId="49238" xr:uid="{00000000-0005-0000-0000-0000F98D0000}"/>
    <cellStyle name="Normal 11 2 2 2 7 4 3" xfId="49239" xr:uid="{00000000-0005-0000-0000-0000FA8D0000}"/>
    <cellStyle name="Normal 11 2 2 2 7 5" xfId="13695" xr:uid="{00000000-0005-0000-0000-0000FB8D0000}"/>
    <cellStyle name="Normal 11 2 2 2 7 5 2" xfId="24215" xr:uid="{00000000-0005-0000-0000-0000FC8D0000}"/>
    <cellStyle name="Normal 11 2 2 2 7 5 2 2" xfId="49240" xr:uid="{00000000-0005-0000-0000-0000FD8D0000}"/>
    <cellStyle name="Normal 11 2 2 2 7 5 3" xfId="49241" xr:uid="{00000000-0005-0000-0000-0000FE8D0000}"/>
    <cellStyle name="Normal 11 2 2 2 7 6" xfId="24216" xr:uid="{00000000-0005-0000-0000-0000FF8D0000}"/>
    <cellStyle name="Normal 11 2 2 2 7 6 2" xfId="49242" xr:uid="{00000000-0005-0000-0000-0000008E0000}"/>
    <cellStyle name="Normal 11 2 2 2 7 7" xfId="24217" xr:uid="{00000000-0005-0000-0000-0000018E0000}"/>
    <cellStyle name="Normal 11 2 2 2 7 7 2" xfId="49243" xr:uid="{00000000-0005-0000-0000-0000028E0000}"/>
    <cellStyle name="Normal 11 2 2 2 7 8" xfId="49244" xr:uid="{00000000-0005-0000-0000-0000038E0000}"/>
    <cellStyle name="Normal 11 2 2 2 8" xfId="5908" xr:uid="{00000000-0005-0000-0000-0000048E0000}"/>
    <cellStyle name="Normal 11 2 2 2 8 2" xfId="5909" xr:uid="{00000000-0005-0000-0000-0000058E0000}"/>
    <cellStyle name="Normal 11 2 2 2 8 2 2" xfId="24218" xr:uid="{00000000-0005-0000-0000-0000068E0000}"/>
    <cellStyle name="Normal 11 2 2 2 8 2 2 2" xfId="49245" xr:uid="{00000000-0005-0000-0000-0000078E0000}"/>
    <cellStyle name="Normal 11 2 2 2 8 2 3" xfId="49246" xr:uid="{00000000-0005-0000-0000-0000088E0000}"/>
    <cellStyle name="Normal 11 2 2 2 8 3" xfId="10755" xr:uid="{00000000-0005-0000-0000-0000098E0000}"/>
    <cellStyle name="Normal 11 2 2 2 8 3 2" xfId="24219" xr:uid="{00000000-0005-0000-0000-00000A8E0000}"/>
    <cellStyle name="Normal 11 2 2 2 8 3 2 2" xfId="49247" xr:uid="{00000000-0005-0000-0000-00000B8E0000}"/>
    <cellStyle name="Normal 11 2 2 2 8 3 3" xfId="49248" xr:uid="{00000000-0005-0000-0000-00000C8E0000}"/>
    <cellStyle name="Normal 11 2 2 2 8 4" xfId="24220" xr:uid="{00000000-0005-0000-0000-00000D8E0000}"/>
    <cellStyle name="Normal 11 2 2 2 8 4 2" xfId="49249" xr:uid="{00000000-0005-0000-0000-00000E8E0000}"/>
    <cellStyle name="Normal 11 2 2 2 8 5" xfId="49250" xr:uid="{00000000-0005-0000-0000-00000F8E0000}"/>
    <cellStyle name="Normal 11 2 2 2 9" xfId="5910" xr:uid="{00000000-0005-0000-0000-0000108E0000}"/>
    <cellStyle name="Normal 11 2 2 2 9 2" xfId="24221" xr:uid="{00000000-0005-0000-0000-0000118E0000}"/>
    <cellStyle name="Normal 11 2 2 2 9 2 2" xfId="49251" xr:uid="{00000000-0005-0000-0000-0000128E0000}"/>
    <cellStyle name="Normal 11 2 2 2 9 3" xfId="49252" xr:uid="{00000000-0005-0000-0000-0000138E0000}"/>
    <cellStyle name="Normal 11 2 2 3" xfId="334" xr:uid="{00000000-0005-0000-0000-0000148E0000}"/>
    <cellStyle name="Normal 11 2 2 3 10" xfId="24222" xr:uid="{00000000-0005-0000-0000-0000158E0000}"/>
    <cellStyle name="Normal 11 2 2 3 10 2" xfId="49253" xr:uid="{00000000-0005-0000-0000-0000168E0000}"/>
    <cellStyle name="Normal 11 2 2 3 11" xfId="24223" xr:uid="{00000000-0005-0000-0000-0000178E0000}"/>
    <cellStyle name="Normal 11 2 2 3 11 2" xfId="49254" xr:uid="{00000000-0005-0000-0000-0000188E0000}"/>
    <cellStyle name="Normal 11 2 2 3 12" xfId="49255" xr:uid="{00000000-0005-0000-0000-0000198E0000}"/>
    <cellStyle name="Normal 11 2 2 3 2" xfId="335" xr:uid="{00000000-0005-0000-0000-00001A8E0000}"/>
    <cellStyle name="Normal 11 2 2 3 2 10" xfId="24224" xr:uid="{00000000-0005-0000-0000-00001B8E0000}"/>
    <cellStyle name="Normal 11 2 2 3 2 10 2" xfId="49256" xr:uid="{00000000-0005-0000-0000-00001C8E0000}"/>
    <cellStyle name="Normal 11 2 2 3 2 11" xfId="49257" xr:uid="{00000000-0005-0000-0000-00001D8E0000}"/>
    <cellStyle name="Normal 11 2 2 3 2 2" xfId="336" xr:uid="{00000000-0005-0000-0000-00001E8E0000}"/>
    <cellStyle name="Normal 11 2 2 3 2 2 10" xfId="49258" xr:uid="{00000000-0005-0000-0000-00001F8E0000}"/>
    <cellStyle name="Normal 11 2 2 3 2 2 2" xfId="917" xr:uid="{00000000-0005-0000-0000-0000208E0000}"/>
    <cellStyle name="Normal 11 2 2 3 2 2 2 2" xfId="2428" xr:uid="{00000000-0005-0000-0000-0000218E0000}"/>
    <cellStyle name="Normal 11 2 2 3 2 2 2 2 2" xfId="5911" xr:uid="{00000000-0005-0000-0000-0000228E0000}"/>
    <cellStyle name="Normal 11 2 2 3 2 2 2 2 2 2" xfId="5912" xr:uid="{00000000-0005-0000-0000-0000238E0000}"/>
    <cellStyle name="Normal 11 2 2 3 2 2 2 2 2 2 2" xfId="24225" xr:uid="{00000000-0005-0000-0000-0000248E0000}"/>
    <cellStyle name="Normal 11 2 2 3 2 2 2 2 2 2 2 2" xfId="49259" xr:uid="{00000000-0005-0000-0000-0000258E0000}"/>
    <cellStyle name="Normal 11 2 2 3 2 2 2 2 2 2 3" xfId="49260" xr:uid="{00000000-0005-0000-0000-0000268E0000}"/>
    <cellStyle name="Normal 11 2 2 3 2 2 2 2 2 3" xfId="10756" xr:uid="{00000000-0005-0000-0000-0000278E0000}"/>
    <cellStyle name="Normal 11 2 2 3 2 2 2 2 2 3 2" xfId="24226" xr:uid="{00000000-0005-0000-0000-0000288E0000}"/>
    <cellStyle name="Normal 11 2 2 3 2 2 2 2 2 3 2 2" xfId="49261" xr:uid="{00000000-0005-0000-0000-0000298E0000}"/>
    <cellStyle name="Normal 11 2 2 3 2 2 2 2 2 3 3" xfId="49262" xr:uid="{00000000-0005-0000-0000-00002A8E0000}"/>
    <cellStyle name="Normal 11 2 2 3 2 2 2 2 2 4" xfId="24227" xr:uid="{00000000-0005-0000-0000-00002B8E0000}"/>
    <cellStyle name="Normal 11 2 2 3 2 2 2 2 2 4 2" xfId="49263" xr:uid="{00000000-0005-0000-0000-00002C8E0000}"/>
    <cellStyle name="Normal 11 2 2 3 2 2 2 2 2 5" xfId="49264" xr:uid="{00000000-0005-0000-0000-00002D8E0000}"/>
    <cellStyle name="Normal 11 2 2 3 2 2 2 2 3" xfId="5913" xr:uid="{00000000-0005-0000-0000-00002E8E0000}"/>
    <cellStyle name="Normal 11 2 2 3 2 2 2 2 3 2" xfId="24228" xr:uid="{00000000-0005-0000-0000-00002F8E0000}"/>
    <cellStyle name="Normal 11 2 2 3 2 2 2 2 3 2 2" xfId="49265" xr:uid="{00000000-0005-0000-0000-0000308E0000}"/>
    <cellStyle name="Normal 11 2 2 3 2 2 2 2 3 3" xfId="49266" xr:uid="{00000000-0005-0000-0000-0000318E0000}"/>
    <cellStyle name="Normal 11 2 2 3 2 2 2 2 4" xfId="10757" xr:uid="{00000000-0005-0000-0000-0000328E0000}"/>
    <cellStyle name="Normal 11 2 2 3 2 2 2 2 4 2" xfId="24229" xr:uid="{00000000-0005-0000-0000-0000338E0000}"/>
    <cellStyle name="Normal 11 2 2 3 2 2 2 2 4 2 2" xfId="49267" xr:uid="{00000000-0005-0000-0000-0000348E0000}"/>
    <cellStyle name="Normal 11 2 2 3 2 2 2 2 4 3" xfId="49268" xr:uid="{00000000-0005-0000-0000-0000358E0000}"/>
    <cellStyle name="Normal 11 2 2 3 2 2 2 2 5" xfId="13696" xr:uid="{00000000-0005-0000-0000-0000368E0000}"/>
    <cellStyle name="Normal 11 2 2 3 2 2 2 2 5 2" xfId="24230" xr:uid="{00000000-0005-0000-0000-0000378E0000}"/>
    <cellStyle name="Normal 11 2 2 3 2 2 2 2 5 2 2" xfId="49269" xr:uid="{00000000-0005-0000-0000-0000388E0000}"/>
    <cellStyle name="Normal 11 2 2 3 2 2 2 2 5 3" xfId="49270" xr:uid="{00000000-0005-0000-0000-0000398E0000}"/>
    <cellStyle name="Normal 11 2 2 3 2 2 2 2 6" xfId="24231" xr:uid="{00000000-0005-0000-0000-00003A8E0000}"/>
    <cellStyle name="Normal 11 2 2 3 2 2 2 2 6 2" xfId="49271" xr:uid="{00000000-0005-0000-0000-00003B8E0000}"/>
    <cellStyle name="Normal 11 2 2 3 2 2 2 2 7" xfId="24232" xr:uid="{00000000-0005-0000-0000-00003C8E0000}"/>
    <cellStyle name="Normal 11 2 2 3 2 2 2 2 7 2" xfId="49272" xr:uid="{00000000-0005-0000-0000-00003D8E0000}"/>
    <cellStyle name="Normal 11 2 2 3 2 2 2 2 8" xfId="49273" xr:uid="{00000000-0005-0000-0000-00003E8E0000}"/>
    <cellStyle name="Normal 11 2 2 3 2 2 2 3" xfId="5914" xr:uid="{00000000-0005-0000-0000-00003F8E0000}"/>
    <cellStyle name="Normal 11 2 2 3 2 2 2 3 2" xfId="5915" xr:uid="{00000000-0005-0000-0000-0000408E0000}"/>
    <cellStyle name="Normal 11 2 2 3 2 2 2 3 2 2" xfId="24233" xr:uid="{00000000-0005-0000-0000-0000418E0000}"/>
    <cellStyle name="Normal 11 2 2 3 2 2 2 3 2 2 2" xfId="49274" xr:uid="{00000000-0005-0000-0000-0000428E0000}"/>
    <cellStyle name="Normal 11 2 2 3 2 2 2 3 2 3" xfId="49275" xr:uid="{00000000-0005-0000-0000-0000438E0000}"/>
    <cellStyle name="Normal 11 2 2 3 2 2 2 3 3" xfId="10758" xr:uid="{00000000-0005-0000-0000-0000448E0000}"/>
    <cellStyle name="Normal 11 2 2 3 2 2 2 3 3 2" xfId="24234" xr:uid="{00000000-0005-0000-0000-0000458E0000}"/>
    <cellStyle name="Normal 11 2 2 3 2 2 2 3 3 2 2" xfId="49276" xr:uid="{00000000-0005-0000-0000-0000468E0000}"/>
    <cellStyle name="Normal 11 2 2 3 2 2 2 3 3 3" xfId="49277" xr:uid="{00000000-0005-0000-0000-0000478E0000}"/>
    <cellStyle name="Normal 11 2 2 3 2 2 2 3 4" xfId="24235" xr:uid="{00000000-0005-0000-0000-0000488E0000}"/>
    <cellStyle name="Normal 11 2 2 3 2 2 2 3 4 2" xfId="49278" xr:uid="{00000000-0005-0000-0000-0000498E0000}"/>
    <cellStyle name="Normal 11 2 2 3 2 2 2 3 5" xfId="49279" xr:uid="{00000000-0005-0000-0000-00004A8E0000}"/>
    <cellStyle name="Normal 11 2 2 3 2 2 2 4" xfId="5916" xr:uid="{00000000-0005-0000-0000-00004B8E0000}"/>
    <cellStyle name="Normal 11 2 2 3 2 2 2 4 2" xfId="24236" xr:uid="{00000000-0005-0000-0000-00004C8E0000}"/>
    <cellStyle name="Normal 11 2 2 3 2 2 2 4 2 2" xfId="49280" xr:uid="{00000000-0005-0000-0000-00004D8E0000}"/>
    <cellStyle name="Normal 11 2 2 3 2 2 2 4 3" xfId="49281" xr:uid="{00000000-0005-0000-0000-00004E8E0000}"/>
    <cellStyle name="Normal 11 2 2 3 2 2 2 5" xfId="10759" xr:uid="{00000000-0005-0000-0000-00004F8E0000}"/>
    <cellStyle name="Normal 11 2 2 3 2 2 2 5 2" xfId="24237" xr:uid="{00000000-0005-0000-0000-0000508E0000}"/>
    <cellStyle name="Normal 11 2 2 3 2 2 2 5 2 2" xfId="49282" xr:uid="{00000000-0005-0000-0000-0000518E0000}"/>
    <cellStyle name="Normal 11 2 2 3 2 2 2 5 3" xfId="49283" xr:uid="{00000000-0005-0000-0000-0000528E0000}"/>
    <cellStyle name="Normal 11 2 2 3 2 2 2 6" xfId="13697" xr:uid="{00000000-0005-0000-0000-0000538E0000}"/>
    <cellStyle name="Normal 11 2 2 3 2 2 2 6 2" xfId="24238" xr:uid="{00000000-0005-0000-0000-0000548E0000}"/>
    <cellStyle name="Normal 11 2 2 3 2 2 2 6 2 2" xfId="49284" xr:uid="{00000000-0005-0000-0000-0000558E0000}"/>
    <cellStyle name="Normal 11 2 2 3 2 2 2 6 3" xfId="49285" xr:uid="{00000000-0005-0000-0000-0000568E0000}"/>
    <cellStyle name="Normal 11 2 2 3 2 2 2 7" xfId="24239" xr:uid="{00000000-0005-0000-0000-0000578E0000}"/>
    <cellStyle name="Normal 11 2 2 3 2 2 2 7 2" xfId="49286" xr:uid="{00000000-0005-0000-0000-0000588E0000}"/>
    <cellStyle name="Normal 11 2 2 3 2 2 2 8" xfId="24240" xr:uid="{00000000-0005-0000-0000-0000598E0000}"/>
    <cellStyle name="Normal 11 2 2 3 2 2 2 8 2" xfId="49287" xr:uid="{00000000-0005-0000-0000-00005A8E0000}"/>
    <cellStyle name="Normal 11 2 2 3 2 2 2 9" xfId="49288" xr:uid="{00000000-0005-0000-0000-00005B8E0000}"/>
    <cellStyle name="Normal 11 2 2 3 2 2 3" xfId="1377" xr:uid="{00000000-0005-0000-0000-00005C8E0000}"/>
    <cellStyle name="Normal 11 2 2 3 2 2 3 2" xfId="5917" xr:uid="{00000000-0005-0000-0000-00005D8E0000}"/>
    <cellStyle name="Normal 11 2 2 3 2 2 3 2 2" xfId="5918" xr:uid="{00000000-0005-0000-0000-00005E8E0000}"/>
    <cellStyle name="Normal 11 2 2 3 2 2 3 2 2 2" xfId="24241" xr:uid="{00000000-0005-0000-0000-00005F8E0000}"/>
    <cellStyle name="Normal 11 2 2 3 2 2 3 2 2 2 2" xfId="49289" xr:uid="{00000000-0005-0000-0000-0000608E0000}"/>
    <cellStyle name="Normal 11 2 2 3 2 2 3 2 2 3" xfId="49290" xr:uid="{00000000-0005-0000-0000-0000618E0000}"/>
    <cellStyle name="Normal 11 2 2 3 2 2 3 2 3" xfId="10760" xr:uid="{00000000-0005-0000-0000-0000628E0000}"/>
    <cellStyle name="Normal 11 2 2 3 2 2 3 2 3 2" xfId="24242" xr:uid="{00000000-0005-0000-0000-0000638E0000}"/>
    <cellStyle name="Normal 11 2 2 3 2 2 3 2 3 2 2" xfId="49291" xr:uid="{00000000-0005-0000-0000-0000648E0000}"/>
    <cellStyle name="Normal 11 2 2 3 2 2 3 2 3 3" xfId="49292" xr:uid="{00000000-0005-0000-0000-0000658E0000}"/>
    <cellStyle name="Normal 11 2 2 3 2 2 3 2 4" xfId="24243" xr:uid="{00000000-0005-0000-0000-0000668E0000}"/>
    <cellStyle name="Normal 11 2 2 3 2 2 3 2 4 2" xfId="49293" xr:uid="{00000000-0005-0000-0000-0000678E0000}"/>
    <cellStyle name="Normal 11 2 2 3 2 2 3 2 5" xfId="49294" xr:uid="{00000000-0005-0000-0000-0000688E0000}"/>
    <cellStyle name="Normal 11 2 2 3 2 2 3 3" xfId="5919" xr:uid="{00000000-0005-0000-0000-0000698E0000}"/>
    <cellStyle name="Normal 11 2 2 3 2 2 3 3 2" xfId="24244" xr:uid="{00000000-0005-0000-0000-00006A8E0000}"/>
    <cellStyle name="Normal 11 2 2 3 2 2 3 3 2 2" xfId="49295" xr:uid="{00000000-0005-0000-0000-00006B8E0000}"/>
    <cellStyle name="Normal 11 2 2 3 2 2 3 3 3" xfId="49296" xr:uid="{00000000-0005-0000-0000-00006C8E0000}"/>
    <cellStyle name="Normal 11 2 2 3 2 2 3 4" xfId="10761" xr:uid="{00000000-0005-0000-0000-00006D8E0000}"/>
    <cellStyle name="Normal 11 2 2 3 2 2 3 4 2" xfId="24245" xr:uid="{00000000-0005-0000-0000-00006E8E0000}"/>
    <cellStyle name="Normal 11 2 2 3 2 2 3 4 2 2" xfId="49297" xr:uid="{00000000-0005-0000-0000-00006F8E0000}"/>
    <cellStyle name="Normal 11 2 2 3 2 2 3 4 3" xfId="49298" xr:uid="{00000000-0005-0000-0000-0000708E0000}"/>
    <cellStyle name="Normal 11 2 2 3 2 2 3 5" xfId="13698" xr:uid="{00000000-0005-0000-0000-0000718E0000}"/>
    <cellStyle name="Normal 11 2 2 3 2 2 3 5 2" xfId="24246" xr:uid="{00000000-0005-0000-0000-0000728E0000}"/>
    <cellStyle name="Normal 11 2 2 3 2 2 3 5 2 2" xfId="49299" xr:uid="{00000000-0005-0000-0000-0000738E0000}"/>
    <cellStyle name="Normal 11 2 2 3 2 2 3 5 3" xfId="49300" xr:uid="{00000000-0005-0000-0000-0000748E0000}"/>
    <cellStyle name="Normal 11 2 2 3 2 2 3 6" xfId="24247" xr:uid="{00000000-0005-0000-0000-0000758E0000}"/>
    <cellStyle name="Normal 11 2 2 3 2 2 3 6 2" xfId="49301" xr:uid="{00000000-0005-0000-0000-0000768E0000}"/>
    <cellStyle name="Normal 11 2 2 3 2 2 3 7" xfId="24248" xr:uid="{00000000-0005-0000-0000-0000778E0000}"/>
    <cellStyle name="Normal 11 2 2 3 2 2 3 7 2" xfId="49302" xr:uid="{00000000-0005-0000-0000-0000788E0000}"/>
    <cellStyle name="Normal 11 2 2 3 2 2 3 8" xfId="49303" xr:uid="{00000000-0005-0000-0000-0000798E0000}"/>
    <cellStyle name="Normal 11 2 2 3 2 2 4" xfId="1909" xr:uid="{00000000-0005-0000-0000-00007A8E0000}"/>
    <cellStyle name="Normal 11 2 2 3 2 2 4 2" xfId="5920" xr:uid="{00000000-0005-0000-0000-00007B8E0000}"/>
    <cellStyle name="Normal 11 2 2 3 2 2 4 2 2" xfId="24249" xr:uid="{00000000-0005-0000-0000-00007C8E0000}"/>
    <cellStyle name="Normal 11 2 2 3 2 2 4 2 2 2" xfId="49304" xr:uid="{00000000-0005-0000-0000-00007D8E0000}"/>
    <cellStyle name="Normal 11 2 2 3 2 2 4 2 3" xfId="49305" xr:uid="{00000000-0005-0000-0000-00007E8E0000}"/>
    <cellStyle name="Normal 11 2 2 3 2 2 4 3" xfId="10762" xr:uid="{00000000-0005-0000-0000-00007F8E0000}"/>
    <cellStyle name="Normal 11 2 2 3 2 2 4 3 2" xfId="24250" xr:uid="{00000000-0005-0000-0000-0000808E0000}"/>
    <cellStyle name="Normal 11 2 2 3 2 2 4 3 2 2" xfId="49306" xr:uid="{00000000-0005-0000-0000-0000818E0000}"/>
    <cellStyle name="Normal 11 2 2 3 2 2 4 3 3" xfId="49307" xr:uid="{00000000-0005-0000-0000-0000828E0000}"/>
    <cellStyle name="Normal 11 2 2 3 2 2 4 4" xfId="24251" xr:uid="{00000000-0005-0000-0000-0000838E0000}"/>
    <cellStyle name="Normal 11 2 2 3 2 2 4 4 2" xfId="49308" xr:uid="{00000000-0005-0000-0000-0000848E0000}"/>
    <cellStyle name="Normal 11 2 2 3 2 2 4 5" xfId="49309" xr:uid="{00000000-0005-0000-0000-0000858E0000}"/>
    <cellStyle name="Normal 11 2 2 3 2 2 5" xfId="5921" xr:uid="{00000000-0005-0000-0000-0000868E0000}"/>
    <cellStyle name="Normal 11 2 2 3 2 2 5 2" xfId="24252" xr:uid="{00000000-0005-0000-0000-0000878E0000}"/>
    <cellStyle name="Normal 11 2 2 3 2 2 5 2 2" xfId="49310" xr:uid="{00000000-0005-0000-0000-0000888E0000}"/>
    <cellStyle name="Normal 11 2 2 3 2 2 5 3" xfId="49311" xr:uid="{00000000-0005-0000-0000-0000898E0000}"/>
    <cellStyle name="Normal 11 2 2 3 2 2 6" xfId="10763" xr:uid="{00000000-0005-0000-0000-00008A8E0000}"/>
    <cellStyle name="Normal 11 2 2 3 2 2 6 2" xfId="24253" xr:uid="{00000000-0005-0000-0000-00008B8E0000}"/>
    <cellStyle name="Normal 11 2 2 3 2 2 6 2 2" xfId="49312" xr:uid="{00000000-0005-0000-0000-00008C8E0000}"/>
    <cellStyle name="Normal 11 2 2 3 2 2 6 3" xfId="49313" xr:uid="{00000000-0005-0000-0000-00008D8E0000}"/>
    <cellStyle name="Normal 11 2 2 3 2 2 7" xfId="13699" xr:uid="{00000000-0005-0000-0000-00008E8E0000}"/>
    <cellStyle name="Normal 11 2 2 3 2 2 7 2" xfId="24254" xr:uid="{00000000-0005-0000-0000-00008F8E0000}"/>
    <cellStyle name="Normal 11 2 2 3 2 2 7 2 2" xfId="49314" xr:uid="{00000000-0005-0000-0000-0000908E0000}"/>
    <cellStyle name="Normal 11 2 2 3 2 2 7 3" xfId="49315" xr:uid="{00000000-0005-0000-0000-0000918E0000}"/>
    <cellStyle name="Normal 11 2 2 3 2 2 8" xfId="24255" xr:uid="{00000000-0005-0000-0000-0000928E0000}"/>
    <cellStyle name="Normal 11 2 2 3 2 2 8 2" xfId="49316" xr:uid="{00000000-0005-0000-0000-0000938E0000}"/>
    <cellStyle name="Normal 11 2 2 3 2 2 9" xfId="24256" xr:uid="{00000000-0005-0000-0000-0000948E0000}"/>
    <cellStyle name="Normal 11 2 2 3 2 2 9 2" xfId="49317" xr:uid="{00000000-0005-0000-0000-0000958E0000}"/>
    <cellStyle name="Normal 11 2 2 3 2 3" xfId="687" xr:uid="{00000000-0005-0000-0000-0000968E0000}"/>
    <cellStyle name="Normal 11 2 2 3 2 3 2" xfId="2198" xr:uid="{00000000-0005-0000-0000-0000978E0000}"/>
    <cellStyle name="Normal 11 2 2 3 2 3 2 2" xfId="5922" xr:uid="{00000000-0005-0000-0000-0000988E0000}"/>
    <cellStyle name="Normal 11 2 2 3 2 3 2 2 2" xfId="5923" xr:uid="{00000000-0005-0000-0000-0000998E0000}"/>
    <cellStyle name="Normal 11 2 2 3 2 3 2 2 2 2" xfId="24257" xr:uid="{00000000-0005-0000-0000-00009A8E0000}"/>
    <cellStyle name="Normal 11 2 2 3 2 3 2 2 2 2 2" xfId="49318" xr:uid="{00000000-0005-0000-0000-00009B8E0000}"/>
    <cellStyle name="Normal 11 2 2 3 2 3 2 2 2 3" xfId="49319" xr:uid="{00000000-0005-0000-0000-00009C8E0000}"/>
    <cellStyle name="Normal 11 2 2 3 2 3 2 2 3" xfId="10764" xr:uid="{00000000-0005-0000-0000-00009D8E0000}"/>
    <cellStyle name="Normal 11 2 2 3 2 3 2 2 3 2" xfId="24258" xr:uid="{00000000-0005-0000-0000-00009E8E0000}"/>
    <cellStyle name="Normal 11 2 2 3 2 3 2 2 3 2 2" xfId="49320" xr:uid="{00000000-0005-0000-0000-00009F8E0000}"/>
    <cellStyle name="Normal 11 2 2 3 2 3 2 2 3 3" xfId="49321" xr:uid="{00000000-0005-0000-0000-0000A08E0000}"/>
    <cellStyle name="Normal 11 2 2 3 2 3 2 2 4" xfId="24259" xr:uid="{00000000-0005-0000-0000-0000A18E0000}"/>
    <cellStyle name="Normal 11 2 2 3 2 3 2 2 4 2" xfId="49322" xr:uid="{00000000-0005-0000-0000-0000A28E0000}"/>
    <cellStyle name="Normal 11 2 2 3 2 3 2 2 5" xfId="49323" xr:uid="{00000000-0005-0000-0000-0000A38E0000}"/>
    <cellStyle name="Normal 11 2 2 3 2 3 2 3" xfId="5924" xr:uid="{00000000-0005-0000-0000-0000A48E0000}"/>
    <cellStyle name="Normal 11 2 2 3 2 3 2 3 2" xfId="24260" xr:uid="{00000000-0005-0000-0000-0000A58E0000}"/>
    <cellStyle name="Normal 11 2 2 3 2 3 2 3 2 2" xfId="49324" xr:uid="{00000000-0005-0000-0000-0000A68E0000}"/>
    <cellStyle name="Normal 11 2 2 3 2 3 2 3 3" xfId="49325" xr:uid="{00000000-0005-0000-0000-0000A78E0000}"/>
    <cellStyle name="Normal 11 2 2 3 2 3 2 4" xfId="10765" xr:uid="{00000000-0005-0000-0000-0000A88E0000}"/>
    <cellStyle name="Normal 11 2 2 3 2 3 2 4 2" xfId="24261" xr:uid="{00000000-0005-0000-0000-0000A98E0000}"/>
    <cellStyle name="Normal 11 2 2 3 2 3 2 4 2 2" xfId="49326" xr:uid="{00000000-0005-0000-0000-0000AA8E0000}"/>
    <cellStyle name="Normal 11 2 2 3 2 3 2 4 3" xfId="49327" xr:uid="{00000000-0005-0000-0000-0000AB8E0000}"/>
    <cellStyle name="Normal 11 2 2 3 2 3 2 5" xfId="13700" xr:uid="{00000000-0005-0000-0000-0000AC8E0000}"/>
    <cellStyle name="Normal 11 2 2 3 2 3 2 5 2" xfId="24262" xr:uid="{00000000-0005-0000-0000-0000AD8E0000}"/>
    <cellStyle name="Normal 11 2 2 3 2 3 2 5 2 2" xfId="49328" xr:uid="{00000000-0005-0000-0000-0000AE8E0000}"/>
    <cellStyle name="Normal 11 2 2 3 2 3 2 5 3" xfId="49329" xr:uid="{00000000-0005-0000-0000-0000AF8E0000}"/>
    <cellStyle name="Normal 11 2 2 3 2 3 2 6" xfId="24263" xr:uid="{00000000-0005-0000-0000-0000B08E0000}"/>
    <cellStyle name="Normal 11 2 2 3 2 3 2 6 2" xfId="49330" xr:uid="{00000000-0005-0000-0000-0000B18E0000}"/>
    <cellStyle name="Normal 11 2 2 3 2 3 2 7" xfId="24264" xr:uid="{00000000-0005-0000-0000-0000B28E0000}"/>
    <cellStyle name="Normal 11 2 2 3 2 3 2 7 2" xfId="49331" xr:uid="{00000000-0005-0000-0000-0000B38E0000}"/>
    <cellStyle name="Normal 11 2 2 3 2 3 2 8" xfId="49332" xr:uid="{00000000-0005-0000-0000-0000B48E0000}"/>
    <cellStyle name="Normal 11 2 2 3 2 3 3" xfId="5925" xr:uid="{00000000-0005-0000-0000-0000B58E0000}"/>
    <cellStyle name="Normal 11 2 2 3 2 3 3 2" xfId="5926" xr:uid="{00000000-0005-0000-0000-0000B68E0000}"/>
    <cellStyle name="Normal 11 2 2 3 2 3 3 2 2" xfId="24265" xr:uid="{00000000-0005-0000-0000-0000B78E0000}"/>
    <cellStyle name="Normal 11 2 2 3 2 3 3 2 2 2" xfId="49333" xr:uid="{00000000-0005-0000-0000-0000B88E0000}"/>
    <cellStyle name="Normal 11 2 2 3 2 3 3 2 3" xfId="49334" xr:uid="{00000000-0005-0000-0000-0000B98E0000}"/>
    <cellStyle name="Normal 11 2 2 3 2 3 3 3" xfId="10766" xr:uid="{00000000-0005-0000-0000-0000BA8E0000}"/>
    <cellStyle name="Normal 11 2 2 3 2 3 3 3 2" xfId="24266" xr:uid="{00000000-0005-0000-0000-0000BB8E0000}"/>
    <cellStyle name="Normal 11 2 2 3 2 3 3 3 2 2" xfId="49335" xr:uid="{00000000-0005-0000-0000-0000BC8E0000}"/>
    <cellStyle name="Normal 11 2 2 3 2 3 3 3 3" xfId="49336" xr:uid="{00000000-0005-0000-0000-0000BD8E0000}"/>
    <cellStyle name="Normal 11 2 2 3 2 3 3 4" xfId="24267" xr:uid="{00000000-0005-0000-0000-0000BE8E0000}"/>
    <cellStyle name="Normal 11 2 2 3 2 3 3 4 2" xfId="49337" xr:uid="{00000000-0005-0000-0000-0000BF8E0000}"/>
    <cellStyle name="Normal 11 2 2 3 2 3 3 5" xfId="49338" xr:uid="{00000000-0005-0000-0000-0000C08E0000}"/>
    <cellStyle name="Normal 11 2 2 3 2 3 4" xfId="5927" xr:uid="{00000000-0005-0000-0000-0000C18E0000}"/>
    <cellStyle name="Normal 11 2 2 3 2 3 4 2" xfId="24268" xr:uid="{00000000-0005-0000-0000-0000C28E0000}"/>
    <cellStyle name="Normal 11 2 2 3 2 3 4 2 2" xfId="49339" xr:uid="{00000000-0005-0000-0000-0000C38E0000}"/>
    <cellStyle name="Normal 11 2 2 3 2 3 4 3" xfId="49340" xr:uid="{00000000-0005-0000-0000-0000C48E0000}"/>
    <cellStyle name="Normal 11 2 2 3 2 3 5" xfId="10767" xr:uid="{00000000-0005-0000-0000-0000C58E0000}"/>
    <cellStyle name="Normal 11 2 2 3 2 3 5 2" xfId="24269" xr:uid="{00000000-0005-0000-0000-0000C68E0000}"/>
    <cellStyle name="Normal 11 2 2 3 2 3 5 2 2" xfId="49341" xr:uid="{00000000-0005-0000-0000-0000C78E0000}"/>
    <cellStyle name="Normal 11 2 2 3 2 3 5 3" xfId="49342" xr:uid="{00000000-0005-0000-0000-0000C88E0000}"/>
    <cellStyle name="Normal 11 2 2 3 2 3 6" xfId="13701" xr:uid="{00000000-0005-0000-0000-0000C98E0000}"/>
    <cellStyle name="Normal 11 2 2 3 2 3 6 2" xfId="24270" xr:uid="{00000000-0005-0000-0000-0000CA8E0000}"/>
    <cellStyle name="Normal 11 2 2 3 2 3 6 2 2" xfId="49343" xr:uid="{00000000-0005-0000-0000-0000CB8E0000}"/>
    <cellStyle name="Normal 11 2 2 3 2 3 6 3" xfId="49344" xr:uid="{00000000-0005-0000-0000-0000CC8E0000}"/>
    <cellStyle name="Normal 11 2 2 3 2 3 7" xfId="24271" xr:uid="{00000000-0005-0000-0000-0000CD8E0000}"/>
    <cellStyle name="Normal 11 2 2 3 2 3 7 2" xfId="49345" xr:uid="{00000000-0005-0000-0000-0000CE8E0000}"/>
    <cellStyle name="Normal 11 2 2 3 2 3 8" xfId="24272" xr:uid="{00000000-0005-0000-0000-0000CF8E0000}"/>
    <cellStyle name="Normal 11 2 2 3 2 3 8 2" xfId="49346" xr:uid="{00000000-0005-0000-0000-0000D08E0000}"/>
    <cellStyle name="Normal 11 2 2 3 2 3 9" xfId="49347" xr:uid="{00000000-0005-0000-0000-0000D18E0000}"/>
    <cellStyle name="Normal 11 2 2 3 2 4" xfId="1147" xr:uid="{00000000-0005-0000-0000-0000D28E0000}"/>
    <cellStyle name="Normal 11 2 2 3 2 4 2" xfId="5928" xr:uid="{00000000-0005-0000-0000-0000D38E0000}"/>
    <cellStyle name="Normal 11 2 2 3 2 4 2 2" xfId="5929" xr:uid="{00000000-0005-0000-0000-0000D48E0000}"/>
    <cellStyle name="Normal 11 2 2 3 2 4 2 2 2" xfId="24273" xr:uid="{00000000-0005-0000-0000-0000D58E0000}"/>
    <cellStyle name="Normal 11 2 2 3 2 4 2 2 2 2" xfId="49348" xr:uid="{00000000-0005-0000-0000-0000D68E0000}"/>
    <cellStyle name="Normal 11 2 2 3 2 4 2 2 3" xfId="49349" xr:uid="{00000000-0005-0000-0000-0000D78E0000}"/>
    <cellStyle name="Normal 11 2 2 3 2 4 2 3" xfId="10768" xr:uid="{00000000-0005-0000-0000-0000D88E0000}"/>
    <cellStyle name="Normal 11 2 2 3 2 4 2 3 2" xfId="24274" xr:uid="{00000000-0005-0000-0000-0000D98E0000}"/>
    <cellStyle name="Normal 11 2 2 3 2 4 2 3 2 2" xfId="49350" xr:uid="{00000000-0005-0000-0000-0000DA8E0000}"/>
    <cellStyle name="Normal 11 2 2 3 2 4 2 3 3" xfId="49351" xr:uid="{00000000-0005-0000-0000-0000DB8E0000}"/>
    <cellStyle name="Normal 11 2 2 3 2 4 2 4" xfId="24275" xr:uid="{00000000-0005-0000-0000-0000DC8E0000}"/>
    <cellStyle name="Normal 11 2 2 3 2 4 2 4 2" xfId="49352" xr:uid="{00000000-0005-0000-0000-0000DD8E0000}"/>
    <cellStyle name="Normal 11 2 2 3 2 4 2 5" xfId="49353" xr:uid="{00000000-0005-0000-0000-0000DE8E0000}"/>
    <cellStyle name="Normal 11 2 2 3 2 4 3" xfId="5930" xr:uid="{00000000-0005-0000-0000-0000DF8E0000}"/>
    <cellStyle name="Normal 11 2 2 3 2 4 3 2" xfId="24276" xr:uid="{00000000-0005-0000-0000-0000E08E0000}"/>
    <cellStyle name="Normal 11 2 2 3 2 4 3 2 2" xfId="49354" xr:uid="{00000000-0005-0000-0000-0000E18E0000}"/>
    <cellStyle name="Normal 11 2 2 3 2 4 3 3" xfId="49355" xr:uid="{00000000-0005-0000-0000-0000E28E0000}"/>
    <cellStyle name="Normal 11 2 2 3 2 4 4" xfId="10769" xr:uid="{00000000-0005-0000-0000-0000E38E0000}"/>
    <cellStyle name="Normal 11 2 2 3 2 4 4 2" xfId="24277" xr:uid="{00000000-0005-0000-0000-0000E48E0000}"/>
    <cellStyle name="Normal 11 2 2 3 2 4 4 2 2" xfId="49356" xr:uid="{00000000-0005-0000-0000-0000E58E0000}"/>
    <cellStyle name="Normal 11 2 2 3 2 4 4 3" xfId="49357" xr:uid="{00000000-0005-0000-0000-0000E68E0000}"/>
    <cellStyle name="Normal 11 2 2 3 2 4 5" xfId="13702" xr:uid="{00000000-0005-0000-0000-0000E78E0000}"/>
    <cellStyle name="Normal 11 2 2 3 2 4 5 2" xfId="24278" xr:uid="{00000000-0005-0000-0000-0000E88E0000}"/>
    <cellStyle name="Normal 11 2 2 3 2 4 5 2 2" xfId="49358" xr:uid="{00000000-0005-0000-0000-0000E98E0000}"/>
    <cellStyle name="Normal 11 2 2 3 2 4 5 3" xfId="49359" xr:uid="{00000000-0005-0000-0000-0000EA8E0000}"/>
    <cellStyle name="Normal 11 2 2 3 2 4 6" xfId="24279" xr:uid="{00000000-0005-0000-0000-0000EB8E0000}"/>
    <cellStyle name="Normal 11 2 2 3 2 4 6 2" xfId="49360" xr:uid="{00000000-0005-0000-0000-0000EC8E0000}"/>
    <cellStyle name="Normal 11 2 2 3 2 4 7" xfId="24280" xr:uid="{00000000-0005-0000-0000-0000ED8E0000}"/>
    <cellStyle name="Normal 11 2 2 3 2 4 7 2" xfId="49361" xr:uid="{00000000-0005-0000-0000-0000EE8E0000}"/>
    <cellStyle name="Normal 11 2 2 3 2 4 8" xfId="49362" xr:uid="{00000000-0005-0000-0000-0000EF8E0000}"/>
    <cellStyle name="Normal 11 2 2 3 2 5" xfId="1679" xr:uid="{00000000-0005-0000-0000-0000F08E0000}"/>
    <cellStyle name="Normal 11 2 2 3 2 5 2" xfId="5931" xr:uid="{00000000-0005-0000-0000-0000F18E0000}"/>
    <cellStyle name="Normal 11 2 2 3 2 5 2 2" xfId="24281" xr:uid="{00000000-0005-0000-0000-0000F28E0000}"/>
    <cellStyle name="Normal 11 2 2 3 2 5 2 2 2" xfId="49363" xr:uid="{00000000-0005-0000-0000-0000F38E0000}"/>
    <cellStyle name="Normal 11 2 2 3 2 5 2 3" xfId="49364" xr:uid="{00000000-0005-0000-0000-0000F48E0000}"/>
    <cellStyle name="Normal 11 2 2 3 2 5 3" xfId="10770" xr:uid="{00000000-0005-0000-0000-0000F58E0000}"/>
    <cellStyle name="Normal 11 2 2 3 2 5 3 2" xfId="24282" xr:uid="{00000000-0005-0000-0000-0000F68E0000}"/>
    <cellStyle name="Normal 11 2 2 3 2 5 3 2 2" xfId="49365" xr:uid="{00000000-0005-0000-0000-0000F78E0000}"/>
    <cellStyle name="Normal 11 2 2 3 2 5 3 3" xfId="49366" xr:uid="{00000000-0005-0000-0000-0000F88E0000}"/>
    <cellStyle name="Normal 11 2 2 3 2 5 4" xfId="24283" xr:uid="{00000000-0005-0000-0000-0000F98E0000}"/>
    <cellStyle name="Normal 11 2 2 3 2 5 4 2" xfId="49367" xr:uid="{00000000-0005-0000-0000-0000FA8E0000}"/>
    <cellStyle name="Normal 11 2 2 3 2 5 5" xfId="49368" xr:uid="{00000000-0005-0000-0000-0000FB8E0000}"/>
    <cellStyle name="Normal 11 2 2 3 2 6" xfId="5932" xr:uid="{00000000-0005-0000-0000-0000FC8E0000}"/>
    <cellStyle name="Normal 11 2 2 3 2 6 2" xfId="24284" xr:uid="{00000000-0005-0000-0000-0000FD8E0000}"/>
    <cellStyle name="Normal 11 2 2 3 2 6 2 2" xfId="49369" xr:uid="{00000000-0005-0000-0000-0000FE8E0000}"/>
    <cellStyle name="Normal 11 2 2 3 2 6 3" xfId="49370" xr:uid="{00000000-0005-0000-0000-0000FF8E0000}"/>
    <cellStyle name="Normal 11 2 2 3 2 7" xfId="10771" xr:uid="{00000000-0005-0000-0000-0000008F0000}"/>
    <cellStyle name="Normal 11 2 2 3 2 7 2" xfId="24285" xr:uid="{00000000-0005-0000-0000-0000018F0000}"/>
    <cellStyle name="Normal 11 2 2 3 2 7 2 2" xfId="49371" xr:uid="{00000000-0005-0000-0000-0000028F0000}"/>
    <cellStyle name="Normal 11 2 2 3 2 7 3" xfId="49372" xr:uid="{00000000-0005-0000-0000-0000038F0000}"/>
    <cellStyle name="Normal 11 2 2 3 2 8" xfId="13703" xr:uid="{00000000-0005-0000-0000-0000048F0000}"/>
    <cellStyle name="Normal 11 2 2 3 2 8 2" xfId="24286" xr:uid="{00000000-0005-0000-0000-0000058F0000}"/>
    <cellStyle name="Normal 11 2 2 3 2 8 2 2" xfId="49373" xr:uid="{00000000-0005-0000-0000-0000068F0000}"/>
    <cellStyle name="Normal 11 2 2 3 2 8 3" xfId="49374" xr:uid="{00000000-0005-0000-0000-0000078F0000}"/>
    <cellStyle name="Normal 11 2 2 3 2 9" xfId="24287" xr:uid="{00000000-0005-0000-0000-0000088F0000}"/>
    <cellStyle name="Normal 11 2 2 3 2 9 2" xfId="49375" xr:uid="{00000000-0005-0000-0000-0000098F0000}"/>
    <cellStyle name="Normal 11 2 2 3 3" xfId="337" xr:uid="{00000000-0005-0000-0000-00000A8F0000}"/>
    <cellStyle name="Normal 11 2 2 3 3 10" xfId="49376" xr:uid="{00000000-0005-0000-0000-00000B8F0000}"/>
    <cellStyle name="Normal 11 2 2 3 3 2" xfId="802" xr:uid="{00000000-0005-0000-0000-00000C8F0000}"/>
    <cellStyle name="Normal 11 2 2 3 3 2 2" xfId="2313" xr:uid="{00000000-0005-0000-0000-00000D8F0000}"/>
    <cellStyle name="Normal 11 2 2 3 3 2 2 2" xfId="5933" xr:uid="{00000000-0005-0000-0000-00000E8F0000}"/>
    <cellStyle name="Normal 11 2 2 3 3 2 2 2 2" xfId="5934" xr:uid="{00000000-0005-0000-0000-00000F8F0000}"/>
    <cellStyle name="Normal 11 2 2 3 3 2 2 2 2 2" xfId="24288" xr:uid="{00000000-0005-0000-0000-0000108F0000}"/>
    <cellStyle name="Normal 11 2 2 3 3 2 2 2 2 2 2" xfId="49377" xr:uid="{00000000-0005-0000-0000-0000118F0000}"/>
    <cellStyle name="Normal 11 2 2 3 3 2 2 2 2 3" xfId="49378" xr:uid="{00000000-0005-0000-0000-0000128F0000}"/>
    <cellStyle name="Normal 11 2 2 3 3 2 2 2 3" xfId="10772" xr:uid="{00000000-0005-0000-0000-0000138F0000}"/>
    <cellStyle name="Normal 11 2 2 3 3 2 2 2 3 2" xfId="24289" xr:uid="{00000000-0005-0000-0000-0000148F0000}"/>
    <cellStyle name="Normal 11 2 2 3 3 2 2 2 3 2 2" xfId="49379" xr:uid="{00000000-0005-0000-0000-0000158F0000}"/>
    <cellStyle name="Normal 11 2 2 3 3 2 2 2 3 3" xfId="49380" xr:uid="{00000000-0005-0000-0000-0000168F0000}"/>
    <cellStyle name="Normal 11 2 2 3 3 2 2 2 4" xfId="24290" xr:uid="{00000000-0005-0000-0000-0000178F0000}"/>
    <cellStyle name="Normal 11 2 2 3 3 2 2 2 4 2" xfId="49381" xr:uid="{00000000-0005-0000-0000-0000188F0000}"/>
    <cellStyle name="Normal 11 2 2 3 3 2 2 2 5" xfId="49382" xr:uid="{00000000-0005-0000-0000-0000198F0000}"/>
    <cellStyle name="Normal 11 2 2 3 3 2 2 3" xfId="5935" xr:uid="{00000000-0005-0000-0000-00001A8F0000}"/>
    <cellStyle name="Normal 11 2 2 3 3 2 2 3 2" xfId="24291" xr:uid="{00000000-0005-0000-0000-00001B8F0000}"/>
    <cellStyle name="Normal 11 2 2 3 3 2 2 3 2 2" xfId="49383" xr:uid="{00000000-0005-0000-0000-00001C8F0000}"/>
    <cellStyle name="Normal 11 2 2 3 3 2 2 3 3" xfId="49384" xr:uid="{00000000-0005-0000-0000-00001D8F0000}"/>
    <cellStyle name="Normal 11 2 2 3 3 2 2 4" xfId="10773" xr:uid="{00000000-0005-0000-0000-00001E8F0000}"/>
    <cellStyle name="Normal 11 2 2 3 3 2 2 4 2" xfId="24292" xr:uid="{00000000-0005-0000-0000-00001F8F0000}"/>
    <cellStyle name="Normal 11 2 2 3 3 2 2 4 2 2" xfId="49385" xr:uid="{00000000-0005-0000-0000-0000208F0000}"/>
    <cellStyle name="Normal 11 2 2 3 3 2 2 4 3" xfId="49386" xr:uid="{00000000-0005-0000-0000-0000218F0000}"/>
    <cellStyle name="Normal 11 2 2 3 3 2 2 5" xfId="13704" xr:uid="{00000000-0005-0000-0000-0000228F0000}"/>
    <cellStyle name="Normal 11 2 2 3 3 2 2 5 2" xfId="24293" xr:uid="{00000000-0005-0000-0000-0000238F0000}"/>
    <cellStyle name="Normal 11 2 2 3 3 2 2 5 2 2" xfId="49387" xr:uid="{00000000-0005-0000-0000-0000248F0000}"/>
    <cellStyle name="Normal 11 2 2 3 3 2 2 5 3" xfId="49388" xr:uid="{00000000-0005-0000-0000-0000258F0000}"/>
    <cellStyle name="Normal 11 2 2 3 3 2 2 6" xfId="24294" xr:uid="{00000000-0005-0000-0000-0000268F0000}"/>
    <cellStyle name="Normal 11 2 2 3 3 2 2 6 2" xfId="49389" xr:uid="{00000000-0005-0000-0000-0000278F0000}"/>
    <cellStyle name="Normal 11 2 2 3 3 2 2 7" xfId="24295" xr:uid="{00000000-0005-0000-0000-0000288F0000}"/>
    <cellStyle name="Normal 11 2 2 3 3 2 2 7 2" xfId="49390" xr:uid="{00000000-0005-0000-0000-0000298F0000}"/>
    <cellStyle name="Normal 11 2 2 3 3 2 2 8" xfId="49391" xr:uid="{00000000-0005-0000-0000-00002A8F0000}"/>
    <cellStyle name="Normal 11 2 2 3 3 2 3" xfId="5936" xr:uid="{00000000-0005-0000-0000-00002B8F0000}"/>
    <cellStyle name="Normal 11 2 2 3 3 2 3 2" xfId="5937" xr:uid="{00000000-0005-0000-0000-00002C8F0000}"/>
    <cellStyle name="Normal 11 2 2 3 3 2 3 2 2" xfId="24296" xr:uid="{00000000-0005-0000-0000-00002D8F0000}"/>
    <cellStyle name="Normal 11 2 2 3 3 2 3 2 2 2" xfId="49392" xr:uid="{00000000-0005-0000-0000-00002E8F0000}"/>
    <cellStyle name="Normal 11 2 2 3 3 2 3 2 3" xfId="49393" xr:uid="{00000000-0005-0000-0000-00002F8F0000}"/>
    <cellStyle name="Normal 11 2 2 3 3 2 3 3" xfId="10774" xr:uid="{00000000-0005-0000-0000-0000308F0000}"/>
    <cellStyle name="Normal 11 2 2 3 3 2 3 3 2" xfId="24297" xr:uid="{00000000-0005-0000-0000-0000318F0000}"/>
    <cellStyle name="Normal 11 2 2 3 3 2 3 3 2 2" xfId="49394" xr:uid="{00000000-0005-0000-0000-0000328F0000}"/>
    <cellStyle name="Normal 11 2 2 3 3 2 3 3 3" xfId="49395" xr:uid="{00000000-0005-0000-0000-0000338F0000}"/>
    <cellStyle name="Normal 11 2 2 3 3 2 3 4" xfId="24298" xr:uid="{00000000-0005-0000-0000-0000348F0000}"/>
    <cellStyle name="Normal 11 2 2 3 3 2 3 4 2" xfId="49396" xr:uid="{00000000-0005-0000-0000-0000358F0000}"/>
    <cellStyle name="Normal 11 2 2 3 3 2 3 5" xfId="49397" xr:uid="{00000000-0005-0000-0000-0000368F0000}"/>
    <cellStyle name="Normal 11 2 2 3 3 2 4" xfId="5938" xr:uid="{00000000-0005-0000-0000-0000378F0000}"/>
    <cellStyle name="Normal 11 2 2 3 3 2 4 2" xfId="24299" xr:uid="{00000000-0005-0000-0000-0000388F0000}"/>
    <cellStyle name="Normal 11 2 2 3 3 2 4 2 2" xfId="49398" xr:uid="{00000000-0005-0000-0000-0000398F0000}"/>
    <cellStyle name="Normal 11 2 2 3 3 2 4 3" xfId="49399" xr:uid="{00000000-0005-0000-0000-00003A8F0000}"/>
    <cellStyle name="Normal 11 2 2 3 3 2 5" xfId="10775" xr:uid="{00000000-0005-0000-0000-00003B8F0000}"/>
    <cellStyle name="Normal 11 2 2 3 3 2 5 2" xfId="24300" xr:uid="{00000000-0005-0000-0000-00003C8F0000}"/>
    <cellStyle name="Normal 11 2 2 3 3 2 5 2 2" xfId="49400" xr:uid="{00000000-0005-0000-0000-00003D8F0000}"/>
    <cellStyle name="Normal 11 2 2 3 3 2 5 3" xfId="49401" xr:uid="{00000000-0005-0000-0000-00003E8F0000}"/>
    <cellStyle name="Normal 11 2 2 3 3 2 6" xfId="13705" xr:uid="{00000000-0005-0000-0000-00003F8F0000}"/>
    <cellStyle name="Normal 11 2 2 3 3 2 6 2" xfId="24301" xr:uid="{00000000-0005-0000-0000-0000408F0000}"/>
    <cellStyle name="Normal 11 2 2 3 3 2 6 2 2" xfId="49402" xr:uid="{00000000-0005-0000-0000-0000418F0000}"/>
    <cellStyle name="Normal 11 2 2 3 3 2 6 3" xfId="49403" xr:uid="{00000000-0005-0000-0000-0000428F0000}"/>
    <cellStyle name="Normal 11 2 2 3 3 2 7" xfId="24302" xr:uid="{00000000-0005-0000-0000-0000438F0000}"/>
    <cellStyle name="Normal 11 2 2 3 3 2 7 2" xfId="49404" xr:uid="{00000000-0005-0000-0000-0000448F0000}"/>
    <cellStyle name="Normal 11 2 2 3 3 2 8" xfId="24303" xr:uid="{00000000-0005-0000-0000-0000458F0000}"/>
    <cellStyle name="Normal 11 2 2 3 3 2 8 2" xfId="49405" xr:uid="{00000000-0005-0000-0000-0000468F0000}"/>
    <cellStyle name="Normal 11 2 2 3 3 2 9" xfId="49406" xr:uid="{00000000-0005-0000-0000-0000478F0000}"/>
    <cellStyle name="Normal 11 2 2 3 3 3" xfId="1262" xr:uid="{00000000-0005-0000-0000-0000488F0000}"/>
    <cellStyle name="Normal 11 2 2 3 3 3 2" xfId="5939" xr:uid="{00000000-0005-0000-0000-0000498F0000}"/>
    <cellStyle name="Normal 11 2 2 3 3 3 2 2" xfId="5940" xr:uid="{00000000-0005-0000-0000-00004A8F0000}"/>
    <cellStyle name="Normal 11 2 2 3 3 3 2 2 2" xfId="24304" xr:uid="{00000000-0005-0000-0000-00004B8F0000}"/>
    <cellStyle name="Normal 11 2 2 3 3 3 2 2 2 2" xfId="49407" xr:uid="{00000000-0005-0000-0000-00004C8F0000}"/>
    <cellStyle name="Normal 11 2 2 3 3 3 2 2 3" xfId="49408" xr:uid="{00000000-0005-0000-0000-00004D8F0000}"/>
    <cellStyle name="Normal 11 2 2 3 3 3 2 3" xfId="10776" xr:uid="{00000000-0005-0000-0000-00004E8F0000}"/>
    <cellStyle name="Normal 11 2 2 3 3 3 2 3 2" xfId="24305" xr:uid="{00000000-0005-0000-0000-00004F8F0000}"/>
    <cellStyle name="Normal 11 2 2 3 3 3 2 3 2 2" xfId="49409" xr:uid="{00000000-0005-0000-0000-0000508F0000}"/>
    <cellStyle name="Normal 11 2 2 3 3 3 2 3 3" xfId="49410" xr:uid="{00000000-0005-0000-0000-0000518F0000}"/>
    <cellStyle name="Normal 11 2 2 3 3 3 2 4" xfId="24306" xr:uid="{00000000-0005-0000-0000-0000528F0000}"/>
    <cellStyle name="Normal 11 2 2 3 3 3 2 4 2" xfId="49411" xr:uid="{00000000-0005-0000-0000-0000538F0000}"/>
    <cellStyle name="Normal 11 2 2 3 3 3 2 5" xfId="49412" xr:uid="{00000000-0005-0000-0000-0000548F0000}"/>
    <cellStyle name="Normal 11 2 2 3 3 3 3" xfId="5941" xr:uid="{00000000-0005-0000-0000-0000558F0000}"/>
    <cellStyle name="Normal 11 2 2 3 3 3 3 2" xfId="24307" xr:uid="{00000000-0005-0000-0000-0000568F0000}"/>
    <cellStyle name="Normal 11 2 2 3 3 3 3 2 2" xfId="49413" xr:uid="{00000000-0005-0000-0000-0000578F0000}"/>
    <cellStyle name="Normal 11 2 2 3 3 3 3 3" xfId="49414" xr:uid="{00000000-0005-0000-0000-0000588F0000}"/>
    <cellStyle name="Normal 11 2 2 3 3 3 4" xfId="10777" xr:uid="{00000000-0005-0000-0000-0000598F0000}"/>
    <cellStyle name="Normal 11 2 2 3 3 3 4 2" xfId="24308" xr:uid="{00000000-0005-0000-0000-00005A8F0000}"/>
    <cellStyle name="Normal 11 2 2 3 3 3 4 2 2" xfId="49415" xr:uid="{00000000-0005-0000-0000-00005B8F0000}"/>
    <cellStyle name="Normal 11 2 2 3 3 3 4 3" xfId="49416" xr:uid="{00000000-0005-0000-0000-00005C8F0000}"/>
    <cellStyle name="Normal 11 2 2 3 3 3 5" xfId="13706" xr:uid="{00000000-0005-0000-0000-00005D8F0000}"/>
    <cellStyle name="Normal 11 2 2 3 3 3 5 2" xfId="24309" xr:uid="{00000000-0005-0000-0000-00005E8F0000}"/>
    <cellStyle name="Normal 11 2 2 3 3 3 5 2 2" xfId="49417" xr:uid="{00000000-0005-0000-0000-00005F8F0000}"/>
    <cellStyle name="Normal 11 2 2 3 3 3 5 3" xfId="49418" xr:uid="{00000000-0005-0000-0000-0000608F0000}"/>
    <cellStyle name="Normal 11 2 2 3 3 3 6" xfId="24310" xr:uid="{00000000-0005-0000-0000-0000618F0000}"/>
    <cellStyle name="Normal 11 2 2 3 3 3 6 2" xfId="49419" xr:uid="{00000000-0005-0000-0000-0000628F0000}"/>
    <cellStyle name="Normal 11 2 2 3 3 3 7" xfId="24311" xr:uid="{00000000-0005-0000-0000-0000638F0000}"/>
    <cellStyle name="Normal 11 2 2 3 3 3 7 2" xfId="49420" xr:uid="{00000000-0005-0000-0000-0000648F0000}"/>
    <cellStyle name="Normal 11 2 2 3 3 3 8" xfId="49421" xr:uid="{00000000-0005-0000-0000-0000658F0000}"/>
    <cellStyle name="Normal 11 2 2 3 3 4" xfId="1794" xr:uid="{00000000-0005-0000-0000-0000668F0000}"/>
    <cellStyle name="Normal 11 2 2 3 3 4 2" xfId="5942" xr:uid="{00000000-0005-0000-0000-0000678F0000}"/>
    <cellStyle name="Normal 11 2 2 3 3 4 2 2" xfId="24312" xr:uid="{00000000-0005-0000-0000-0000688F0000}"/>
    <cellStyle name="Normal 11 2 2 3 3 4 2 2 2" xfId="49422" xr:uid="{00000000-0005-0000-0000-0000698F0000}"/>
    <cellStyle name="Normal 11 2 2 3 3 4 2 3" xfId="49423" xr:uid="{00000000-0005-0000-0000-00006A8F0000}"/>
    <cellStyle name="Normal 11 2 2 3 3 4 3" xfId="10778" xr:uid="{00000000-0005-0000-0000-00006B8F0000}"/>
    <cellStyle name="Normal 11 2 2 3 3 4 3 2" xfId="24313" xr:uid="{00000000-0005-0000-0000-00006C8F0000}"/>
    <cellStyle name="Normal 11 2 2 3 3 4 3 2 2" xfId="49424" xr:uid="{00000000-0005-0000-0000-00006D8F0000}"/>
    <cellStyle name="Normal 11 2 2 3 3 4 3 3" xfId="49425" xr:uid="{00000000-0005-0000-0000-00006E8F0000}"/>
    <cellStyle name="Normal 11 2 2 3 3 4 4" xfId="24314" xr:uid="{00000000-0005-0000-0000-00006F8F0000}"/>
    <cellStyle name="Normal 11 2 2 3 3 4 4 2" xfId="49426" xr:uid="{00000000-0005-0000-0000-0000708F0000}"/>
    <cellStyle name="Normal 11 2 2 3 3 4 5" xfId="49427" xr:uid="{00000000-0005-0000-0000-0000718F0000}"/>
    <cellStyle name="Normal 11 2 2 3 3 5" xfId="5943" xr:uid="{00000000-0005-0000-0000-0000728F0000}"/>
    <cellStyle name="Normal 11 2 2 3 3 5 2" xfId="24315" xr:uid="{00000000-0005-0000-0000-0000738F0000}"/>
    <cellStyle name="Normal 11 2 2 3 3 5 2 2" xfId="49428" xr:uid="{00000000-0005-0000-0000-0000748F0000}"/>
    <cellStyle name="Normal 11 2 2 3 3 5 3" xfId="49429" xr:uid="{00000000-0005-0000-0000-0000758F0000}"/>
    <cellStyle name="Normal 11 2 2 3 3 6" xfId="10779" xr:uid="{00000000-0005-0000-0000-0000768F0000}"/>
    <cellStyle name="Normal 11 2 2 3 3 6 2" xfId="24316" xr:uid="{00000000-0005-0000-0000-0000778F0000}"/>
    <cellStyle name="Normal 11 2 2 3 3 6 2 2" xfId="49430" xr:uid="{00000000-0005-0000-0000-0000788F0000}"/>
    <cellStyle name="Normal 11 2 2 3 3 6 3" xfId="49431" xr:uid="{00000000-0005-0000-0000-0000798F0000}"/>
    <cellStyle name="Normal 11 2 2 3 3 7" xfId="13707" xr:uid="{00000000-0005-0000-0000-00007A8F0000}"/>
    <cellStyle name="Normal 11 2 2 3 3 7 2" xfId="24317" xr:uid="{00000000-0005-0000-0000-00007B8F0000}"/>
    <cellStyle name="Normal 11 2 2 3 3 7 2 2" xfId="49432" xr:uid="{00000000-0005-0000-0000-00007C8F0000}"/>
    <cellStyle name="Normal 11 2 2 3 3 7 3" xfId="49433" xr:uid="{00000000-0005-0000-0000-00007D8F0000}"/>
    <cellStyle name="Normal 11 2 2 3 3 8" xfId="24318" xr:uid="{00000000-0005-0000-0000-00007E8F0000}"/>
    <cellStyle name="Normal 11 2 2 3 3 8 2" xfId="49434" xr:uid="{00000000-0005-0000-0000-00007F8F0000}"/>
    <cellStyle name="Normal 11 2 2 3 3 9" xfId="24319" xr:uid="{00000000-0005-0000-0000-0000808F0000}"/>
    <cellStyle name="Normal 11 2 2 3 3 9 2" xfId="49435" xr:uid="{00000000-0005-0000-0000-0000818F0000}"/>
    <cellStyle name="Normal 11 2 2 3 4" xfId="572" xr:uid="{00000000-0005-0000-0000-0000828F0000}"/>
    <cellStyle name="Normal 11 2 2 3 4 2" xfId="2083" xr:uid="{00000000-0005-0000-0000-0000838F0000}"/>
    <cellStyle name="Normal 11 2 2 3 4 2 2" xfId="5944" xr:uid="{00000000-0005-0000-0000-0000848F0000}"/>
    <cellStyle name="Normal 11 2 2 3 4 2 2 2" xfId="5945" xr:uid="{00000000-0005-0000-0000-0000858F0000}"/>
    <cellStyle name="Normal 11 2 2 3 4 2 2 2 2" xfId="24320" xr:uid="{00000000-0005-0000-0000-0000868F0000}"/>
    <cellStyle name="Normal 11 2 2 3 4 2 2 2 2 2" xfId="49436" xr:uid="{00000000-0005-0000-0000-0000878F0000}"/>
    <cellStyle name="Normal 11 2 2 3 4 2 2 2 3" xfId="49437" xr:uid="{00000000-0005-0000-0000-0000888F0000}"/>
    <cellStyle name="Normal 11 2 2 3 4 2 2 3" xfId="10780" xr:uid="{00000000-0005-0000-0000-0000898F0000}"/>
    <cellStyle name="Normal 11 2 2 3 4 2 2 3 2" xfId="24321" xr:uid="{00000000-0005-0000-0000-00008A8F0000}"/>
    <cellStyle name="Normal 11 2 2 3 4 2 2 3 2 2" xfId="49438" xr:uid="{00000000-0005-0000-0000-00008B8F0000}"/>
    <cellStyle name="Normal 11 2 2 3 4 2 2 3 3" xfId="49439" xr:uid="{00000000-0005-0000-0000-00008C8F0000}"/>
    <cellStyle name="Normal 11 2 2 3 4 2 2 4" xfId="24322" xr:uid="{00000000-0005-0000-0000-00008D8F0000}"/>
    <cellStyle name="Normal 11 2 2 3 4 2 2 4 2" xfId="49440" xr:uid="{00000000-0005-0000-0000-00008E8F0000}"/>
    <cellStyle name="Normal 11 2 2 3 4 2 2 5" xfId="49441" xr:uid="{00000000-0005-0000-0000-00008F8F0000}"/>
    <cellStyle name="Normal 11 2 2 3 4 2 3" xfId="5946" xr:uid="{00000000-0005-0000-0000-0000908F0000}"/>
    <cellStyle name="Normal 11 2 2 3 4 2 3 2" xfId="24323" xr:uid="{00000000-0005-0000-0000-0000918F0000}"/>
    <cellStyle name="Normal 11 2 2 3 4 2 3 2 2" xfId="49442" xr:uid="{00000000-0005-0000-0000-0000928F0000}"/>
    <cellStyle name="Normal 11 2 2 3 4 2 3 3" xfId="49443" xr:uid="{00000000-0005-0000-0000-0000938F0000}"/>
    <cellStyle name="Normal 11 2 2 3 4 2 4" xfId="10781" xr:uid="{00000000-0005-0000-0000-0000948F0000}"/>
    <cellStyle name="Normal 11 2 2 3 4 2 4 2" xfId="24324" xr:uid="{00000000-0005-0000-0000-0000958F0000}"/>
    <cellStyle name="Normal 11 2 2 3 4 2 4 2 2" xfId="49444" xr:uid="{00000000-0005-0000-0000-0000968F0000}"/>
    <cellStyle name="Normal 11 2 2 3 4 2 4 3" xfId="49445" xr:uid="{00000000-0005-0000-0000-0000978F0000}"/>
    <cellStyle name="Normal 11 2 2 3 4 2 5" xfId="13708" xr:uid="{00000000-0005-0000-0000-0000988F0000}"/>
    <cellStyle name="Normal 11 2 2 3 4 2 5 2" xfId="24325" xr:uid="{00000000-0005-0000-0000-0000998F0000}"/>
    <cellStyle name="Normal 11 2 2 3 4 2 5 2 2" xfId="49446" xr:uid="{00000000-0005-0000-0000-00009A8F0000}"/>
    <cellStyle name="Normal 11 2 2 3 4 2 5 3" xfId="49447" xr:uid="{00000000-0005-0000-0000-00009B8F0000}"/>
    <cellStyle name="Normal 11 2 2 3 4 2 6" xfId="24326" xr:uid="{00000000-0005-0000-0000-00009C8F0000}"/>
    <cellStyle name="Normal 11 2 2 3 4 2 6 2" xfId="49448" xr:uid="{00000000-0005-0000-0000-00009D8F0000}"/>
    <cellStyle name="Normal 11 2 2 3 4 2 7" xfId="24327" xr:uid="{00000000-0005-0000-0000-00009E8F0000}"/>
    <cellStyle name="Normal 11 2 2 3 4 2 7 2" xfId="49449" xr:uid="{00000000-0005-0000-0000-00009F8F0000}"/>
    <cellStyle name="Normal 11 2 2 3 4 2 8" xfId="49450" xr:uid="{00000000-0005-0000-0000-0000A08F0000}"/>
    <cellStyle name="Normal 11 2 2 3 4 3" xfId="5947" xr:uid="{00000000-0005-0000-0000-0000A18F0000}"/>
    <cellStyle name="Normal 11 2 2 3 4 3 2" xfId="5948" xr:uid="{00000000-0005-0000-0000-0000A28F0000}"/>
    <cellStyle name="Normal 11 2 2 3 4 3 2 2" xfId="24328" xr:uid="{00000000-0005-0000-0000-0000A38F0000}"/>
    <cellStyle name="Normal 11 2 2 3 4 3 2 2 2" xfId="49451" xr:uid="{00000000-0005-0000-0000-0000A48F0000}"/>
    <cellStyle name="Normal 11 2 2 3 4 3 2 3" xfId="49452" xr:uid="{00000000-0005-0000-0000-0000A58F0000}"/>
    <cellStyle name="Normal 11 2 2 3 4 3 3" xfId="10782" xr:uid="{00000000-0005-0000-0000-0000A68F0000}"/>
    <cellStyle name="Normal 11 2 2 3 4 3 3 2" xfId="24329" xr:uid="{00000000-0005-0000-0000-0000A78F0000}"/>
    <cellStyle name="Normal 11 2 2 3 4 3 3 2 2" xfId="49453" xr:uid="{00000000-0005-0000-0000-0000A88F0000}"/>
    <cellStyle name="Normal 11 2 2 3 4 3 3 3" xfId="49454" xr:uid="{00000000-0005-0000-0000-0000A98F0000}"/>
    <cellStyle name="Normal 11 2 2 3 4 3 4" xfId="24330" xr:uid="{00000000-0005-0000-0000-0000AA8F0000}"/>
    <cellStyle name="Normal 11 2 2 3 4 3 4 2" xfId="49455" xr:uid="{00000000-0005-0000-0000-0000AB8F0000}"/>
    <cellStyle name="Normal 11 2 2 3 4 3 5" xfId="49456" xr:uid="{00000000-0005-0000-0000-0000AC8F0000}"/>
    <cellStyle name="Normal 11 2 2 3 4 4" xfId="5949" xr:uid="{00000000-0005-0000-0000-0000AD8F0000}"/>
    <cellStyle name="Normal 11 2 2 3 4 4 2" xfId="24331" xr:uid="{00000000-0005-0000-0000-0000AE8F0000}"/>
    <cellStyle name="Normal 11 2 2 3 4 4 2 2" xfId="49457" xr:uid="{00000000-0005-0000-0000-0000AF8F0000}"/>
    <cellStyle name="Normal 11 2 2 3 4 4 3" xfId="49458" xr:uid="{00000000-0005-0000-0000-0000B08F0000}"/>
    <cellStyle name="Normal 11 2 2 3 4 5" xfId="10783" xr:uid="{00000000-0005-0000-0000-0000B18F0000}"/>
    <cellStyle name="Normal 11 2 2 3 4 5 2" xfId="24332" xr:uid="{00000000-0005-0000-0000-0000B28F0000}"/>
    <cellStyle name="Normal 11 2 2 3 4 5 2 2" xfId="49459" xr:uid="{00000000-0005-0000-0000-0000B38F0000}"/>
    <cellStyle name="Normal 11 2 2 3 4 5 3" xfId="49460" xr:uid="{00000000-0005-0000-0000-0000B48F0000}"/>
    <cellStyle name="Normal 11 2 2 3 4 6" xfId="13709" xr:uid="{00000000-0005-0000-0000-0000B58F0000}"/>
    <cellStyle name="Normal 11 2 2 3 4 6 2" xfId="24333" xr:uid="{00000000-0005-0000-0000-0000B68F0000}"/>
    <cellStyle name="Normal 11 2 2 3 4 6 2 2" xfId="49461" xr:uid="{00000000-0005-0000-0000-0000B78F0000}"/>
    <cellStyle name="Normal 11 2 2 3 4 6 3" xfId="49462" xr:uid="{00000000-0005-0000-0000-0000B88F0000}"/>
    <cellStyle name="Normal 11 2 2 3 4 7" xfId="24334" xr:uid="{00000000-0005-0000-0000-0000B98F0000}"/>
    <cellStyle name="Normal 11 2 2 3 4 7 2" xfId="49463" xr:uid="{00000000-0005-0000-0000-0000BA8F0000}"/>
    <cellStyle name="Normal 11 2 2 3 4 8" xfId="24335" xr:uid="{00000000-0005-0000-0000-0000BB8F0000}"/>
    <cellStyle name="Normal 11 2 2 3 4 8 2" xfId="49464" xr:uid="{00000000-0005-0000-0000-0000BC8F0000}"/>
    <cellStyle name="Normal 11 2 2 3 4 9" xfId="49465" xr:uid="{00000000-0005-0000-0000-0000BD8F0000}"/>
    <cellStyle name="Normal 11 2 2 3 5" xfId="1032" xr:uid="{00000000-0005-0000-0000-0000BE8F0000}"/>
    <cellStyle name="Normal 11 2 2 3 5 2" xfId="5950" xr:uid="{00000000-0005-0000-0000-0000BF8F0000}"/>
    <cellStyle name="Normal 11 2 2 3 5 2 2" xfId="5951" xr:uid="{00000000-0005-0000-0000-0000C08F0000}"/>
    <cellStyle name="Normal 11 2 2 3 5 2 2 2" xfId="24336" xr:uid="{00000000-0005-0000-0000-0000C18F0000}"/>
    <cellStyle name="Normal 11 2 2 3 5 2 2 2 2" xfId="49466" xr:uid="{00000000-0005-0000-0000-0000C28F0000}"/>
    <cellStyle name="Normal 11 2 2 3 5 2 2 3" xfId="49467" xr:uid="{00000000-0005-0000-0000-0000C38F0000}"/>
    <cellStyle name="Normal 11 2 2 3 5 2 3" xfId="10784" xr:uid="{00000000-0005-0000-0000-0000C48F0000}"/>
    <cellStyle name="Normal 11 2 2 3 5 2 3 2" xfId="24337" xr:uid="{00000000-0005-0000-0000-0000C58F0000}"/>
    <cellStyle name="Normal 11 2 2 3 5 2 3 2 2" xfId="49468" xr:uid="{00000000-0005-0000-0000-0000C68F0000}"/>
    <cellStyle name="Normal 11 2 2 3 5 2 3 3" xfId="49469" xr:uid="{00000000-0005-0000-0000-0000C78F0000}"/>
    <cellStyle name="Normal 11 2 2 3 5 2 4" xfId="24338" xr:uid="{00000000-0005-0000-0000-0000C88F0000}"/>
    <cellStyle name="Normal 11 2 2 3 5 2 4 2" xfId="49470" xr:uid="{00000000-0005-0000-0000-0000C98F0000}"/>
    <cellStyle name="Normal 11 2 2 3 5 2 5" xfId="49471" xr:uid="{00000000-0005-0000-0000-0000CA8F0000}"/>
    <cellStyle name="Normal 11 2 2 3 5 3" xfId="5952" xr:uid="{00000000-0005-0000-0000-0000CB8F0000}"/>
    <cellStyle name="Normal 11 2 2 3 5 3 2" xfId="24339" xr:uid="{00000000-0005-0000-0000-0000CC8F0000}"/>
    <cellStyle name="Normal 11 2 2 3 5 3 2 2" xfId="49472" xr:uid="{00000000-0005-0000-0000-0000CD8F0000}"/>
    <cellStyle name="Normal 11 2 2 3 5 3 3" xfId="49473" xr:uid="{00000000-0005-0000-0000-0000CE8F0000}"/>
    <cellStyle name="Normal 11 2 2 3 5 4" xfId="10785" xr:uid="{00000000-0005-0000-0000-0000CF8F0000}"/>
    <cellStyle name="Normal 11 2 2 3 5 4 2" xfId="24340" xr:uid="{00000000-0005-0000-0000-0000D08F0000}"/>
    <cellStyle name="Normal 11 2 2 3 5 4 2 2" xfId="49474" xr:uid="{00000000-0005-0000-0000-0000D18F0000}"/>
    <cellStyle name="Normal 11 2 2 3 5 4 3" xfId="49475" xr:uid="{00000000-0005-0000-0000-0000D28F0000}"/>
    <cellStyle name="Normal 11 2 2 3 5 5" xfId="13710" xr:uid="{00000000-0005-0000-0000-0000D38F0000}"/>
    <cellStyle name="Normal 11 2 2 3 5 5 2" xfId="24341" xr:uid="{00000000-0005-0000-0000-0000D48F0000}"/>
    <cellStyle name="Normal 11 2 2 3 5 5 2 2" xfId="49476" xr:uid="{00000000-0005-0000-0000-0000D58F0000}"/>
    <cellStyle name="Normal 11 2 2 3 5 5 3" xfId="49477" xr:uid="{00000000-0005-0000-0000-0000D68F0000}"/>
    <cellStyle name="Normal 11 2 2 3 5 6" xfId="24342" xr:uid="{00000000-0005-0000-0000-0000D78F0000}"/>
    <cellStyle name="Normal 11 2 2 3 5 6 2" xfId="49478" xr:uid="{00000000-0005-0000-0000-0000D88F0000}"/>
    <cellStyle name="Normal 11 2 2 3 5 7" xfId="24343" xr:uid="{00000000-0005-0000-0000-0000D98F0000}"/>
    <cellStyle name="Normal 11 2 2 3 5 7 2" xfId="49479" xr:uid="{00000000-0005-0000-0000-0000DA8F0000}"/>
    <cellStyle name="Normal 11 2 2 3 5 8" xfId="49480" xr:uid="{00000000-0005-0000-0000-0000DB8F0000}"/>
    <cellStyle name="Normal 11 2 2 3 6" xfId="1564" xr:uid="{00000000-0005-0000-0000-0000DC8F0000}"/>
    <cellStyle name="Normal 11 2 2 3 6 2" xfId="5953" xr:uid="{00000000-0005-0000-0000-0000DD8F0000}"/>
    <cellStyle name="Normal 11 2 2 3 6 2 2" xfId="24344" xr:uid="{00000000-0005-0000-0000-0000DE8F0000}"/>
    <cellStyle name="Normal 11 2 2 3 6 2 2 2" xfId="49481" xr:uid="{00000000-0005-0000-0000-0000DF8F0000}"/>
    <cellStyle name="Normal 11 2 2 3 6 2 3" xfId="49482" xr:uid="{00000000-0005-0000-0000-0000E08F0000}"/>
    <cellStyle name="Normal 11 2 2 3 6 3" xfId="10786" xr:uid="{00000000-0005-0000-0000-0000E18F0000}"/>
    <cellStyle name="Normal 11 2 2 3 6 3 2" xfId="24345" xr:uid="{00000000-0005-0000-0000-0000E28F0000}"/>
    <cellStyle name="Normal 11 2 2 3 6 3 2 2" xfId="49483" xr:uid="{00000000-0005-0000-0000-0000E38F0000}"/>
    <cellStyle name="Normal 11 2 2 3 6 3 3" xfId="49484" xr:uid="{00000000-0005-0000-0000-0000E48F0000}"/>
    <cellStyle name="Normal 11 2 2 3 6 4" xfId="24346" xr:uid="{00000000-0005-0000-0000-0000E58F0000}"/>
    <cellStyle name="Normal 11 2 2 3 6 4 2" xfId="49485" xr:uid="{00000000-0005-0000-0000-0000E68F0000}"/>
    <cellStyle name="Normal 11 2 2 3 6 5" xfId="49486" xr:uid="{00000000-0005-0000-0000-0000E78F0000}"/>
    <cellStyle name="Normal 11 2 2 3 7" xfId="5954" xr:uid="{00000000-0005-0000-0000-0000E88F0000}"/>
    <cellStyle name="Normal 11 2 2 3 7 2" xfId="24347" xr:uid="{00000000-0005-0000-0000-0000E98F0000}"/>
    <cellStyle name="Normal 11 2 2 3 7 2 2" xfId="49487" xr:uid="{00000000-0005-0000-0000-0000EA8F0000}"/>
    <cellStyle name="Normal 11 2 2 3 7 3" xfId="49488" xr:uid="{00000000-0005-0000-0000-0000EB8F0000}"/>
    <cellStyle name="Normal 11 2 2 3 8" xfId="10787" xr:uid="{00000000-0005-0000-0000-0000EC8F0000}"/>
    <cellStyle name="Normal 11 2 2 3 8 2" xfId="24348" xr:uid="{00000000-0005-0000-0000-0000ED8F0000}"/>
    <cellStyle name="Normal 11 2 2 3 8 2 2" xfId="49489" xr:uid="{00000000-0005-0000-0000-0000EE8F0000}"/>
    <cellStyle name="Normal 11 2 2 3 8 3" xfId="49490" xr:uid="{00000000-0005-0000-0000-0000EF8F0000}"/>
    <cellStyle name="Normal 11 2 2 3 9" xfId="13711" xr:uid="{00000000-0005-0000-0000-0000F08F0000}"/>
    <cellStyle name="Normal 11 2 2 3 9 2" xfId="24349" xr:uid="{00000000-0005-0000-0000-0000F18F0000}"/>
    <cellStyle name="Normal 11 2 2 3 9 2 2" xfId="49491" xr:uid="{00000000-0005-0000-0000-0000F28F0000}"/>
    <cellStyle name="Normal 11 2 2 3 9 3" xfId="49492" xr:uid="{00000000-0005-0000-0000-0000F38F0000}"/>
    <cellStyle name="Normal 11 2 2 4" xfId="338" xr:uid="{00000000-0005-0000-0000-0000F48F0000}"/>
    <cellStyle name="Normal 11 2 2 4 10" xfId="24350" xr:uid="{00000000-0005-0000-0000-0000F58F0000}"/>
    <cellStyle name="Normal 11 2 2 4 10 2" xfId="49493" xr:uid="{00000000-0005-0000-0000-0000F68F0000}"/>
    <cellStyle name="Normal 11 2 2 4 11" xfId="49494" xr:uid="{00000000-0005-0000-0000-0000F78F0000}"/>
    <cellStyle name="Normal 11 2 2 4 2" xfId="339" xr:uid="{00000000-0005-0000-0000-0000F88F0000}"/>
    <cellStyle name="Normal 11 2 2 4 2 10" xfId="49495" xr:uid="{00000000-0005-0000-0000-0000F98F0000}"/>
    <cellStyle name="Normal 11 2 2 4 2 2" xfId="859" xr:uid="{00000000-0005-0000-0000-0000FA8F0000}"/>
    <cellStyle name="Normal 11 2 2 4 2 2 2" xfId="2370" xr:uid="{00000000-0005-0000-0000-0000FB8F0000}"/>
    <cellStyle name="Normal 11 2 2 4 2 2 2 2" xfId="5955" xr:uid="{00000000-0005-0000-0000-0000FC8F0000}"/>
    <cellStyle name="Normal 11 2 2 4 2 2 2 2 2" xfId="5956" xr:uid="{00000000-0005-0000-0000-0000FD8F0000}"/>
    <cellStyle name="Normal 11 2 2 4 2 2 2 2 2 2" xfId="24351" xr:uid="{00000000-0005-0000-0000-0000FE8F0000}"/>
    <cellStyle name="Normal 11 2 2 4 2 2 2 2 2 2 2" xfId="49496" xr:uid="{00000000-0005-0000-0000-0000FF8F0000}"/>
    <cellStyle name="Normal 11 2 2 4 2 2 2 2 2 3" xfId="49497" xr:uid="{00000000-0005-0000-0000-000000900000}"/>
    <cellStyle name="Normal 11 2 2 4 2 2 2 2 3" xfId="10788" xr:uid="{00000000-0005-0000-0000-000001900000}"/>
    <cellStyle name="Normal 11 2 2 4 2 2 2 2 3 2" xfId="24352" xr:uid="{00000000-0005-0000-0000-000002900000}"/>
    <cellStyle name="Normal 11 2 2 4 2 2 2 2 3 2 2" xfId="49498" xr:uid="{00000000-0005-0000-0000-000003900000}"/>
    <cellStyle name="Normal 11 2 2 4 2 2 2 2 3 3" xfId="49499" xr:uid="{00000000-0005-0000-0000-000004900000}"/>
    <cellStyle name="Normal 11 2 2 4 2 2 2 2 4" xfId="24353" xr:uid="{00000000-0005-0000-0000-000005900000}"/>
    <cellStyle name="Normal 11 2 2 4 2 2 2 2 4 2" xfId="49500" xr:uid="{00000000-0005-0000-0000-000006900000}"/>
    <cellStyle name="Normal 11 2 2 4 2 2 2 2 5" xfId="49501" xr:uid="{00000000-0005-0000-0000-000007900000}"/>
    <cellStyle name="Normal 11 2 2 4 2 2 2 3" xfId="5957" xr:uid="{00000000-0005-0000-0000-000008900000}"/>
    <cellStyle name="Normal 11 2 2 4 2 2 2 3 2" xfId="24354" xr:uid="{00000000-0005-0000-0000-000009900000}"/>
    <cellStyle name="Normal 11 2 2 4 2 2 2 3 2 2" xfId="49502" xr:uid="{00000000-0005-0000-0000-00000A900000}"/>
    <cellStyle name="Normal 11 2 2 4 2 2 2 3 3" xfId="49503" xr:uid="{00000000-0005-0000-0000-00000B900000}"/>
    <cellStyle name="Normal 11 2 2 4 2 2 2 4" xfId="10789" xr:uid="{00000000-0005-0000-0000-00000C900000}"/>
    <cellStyle name="Normal 11 2 2 4 2 2 2 4 2" xfId="24355" xr:uid="{00000000-0005-0000-0000-00000D900000}"/>
    <cellStyle name="Normal 11 2 2 4 2 2 2 4 2 2" xfId="49504" xr:uid="{00000000-0005-0000-0000-00000E900000}"/>
    <cellStyle name="Normal 11 2 2 4 2 2 2 4 3" xfId="49505" xr:uid="{00000000-0005-0000-0000-00000F900000}"/>
    <cellStyle name="Normal 11 2 2 4 2 2 2 5" xfId="13712" xr:uid="{00000000-0005-0000-0000-000010900000}"/>
    <cellStyle name="Normal 11 2 2 4 2 2 2 5 2" xfId="24356" xr:uid="{00000000-0005-0000-0000-000011900000}"/>
    <cellStyle name="Normal 11 2 2 4 2 2 2 5 2 2" xfId="49506" xr:uid="{00000000-0005-0000-0000-000012900000}"/>
    <cellStyle name="Normal 11 2 2 4 2 2 2 5 3" xfId="49507" xr:uid="{00000000-0005-0000-0000-000013900000}"/>
    <cellStyle name="Normal 11 2 2 4 2 2 2 6" xfId="24357" xr:uid="{00000000-0005-0000-0000-000014900000}"/>
    <cellStyle name="Normal 11 2 2 4 2 2 2 6 2" xfId="49508" xr:uid="{00000000-0005-0000-0000-000015900000}"/>
    <cellStyle name="Normal 11 2 2 4 2 2 2 7" xfId="24358" xr:uid="{00000000-0005-0000-0000-000016900000}"/>
    <cellStyle name="Normal 11 2 2 4 2 2 2 7 2" xfId="49509" xr:uid="{00000000-0005-0000-0000-000017900000}"/>
    <cellStyle name="Normal 11 2 2 4 2 2 2 8" xfId="49510" xr:uid="{00000000-0005-0000-0000-000018900000}"/>
    <cellStyle name="Normal 11 2 2 4 2 2 3" xfId="5958" xr:uid="{00000000-0005-0000-0000-000019900000}"/>
    <cellStyle name="Normal 11 2 2 4 2 2 3 2" xfId="5959" xr:uid="{00000000-0005-0000-0000-00001A900000}"/>
    <cellStyle name="Normal 11 2 2 4 2 2 3 2 2" xfId="24359" xr:uid="{00000000-0005-0000-0000-00001B900000}"/>
    <cellStyle name="Normal 11 2 2 4 2 2 3 2 2 2" xfId="49511" xr:uid="{00000000-0005-0000-0000-00001C900000}"/>
    <cellStyle name="Normal 11 2 2 4 2 2 3 2 3" xfId="49512" xr:uid="{00000000-0005-0000-0000-00001D900000}"/>
    <cellStyle name="Normal 11 2 2 4 2 2 3 3" xfId="10790" xr:uid="{00000000-0005-0000-0000-00001E900000}"/>
    <cellStyle name="Normal 11 2 2 4 2 2 3 3 2" xfId="24360" xr:uid="{00000000-0005-0000-0000-00001F900000}"/>
    <cellStyle name="Normal 11 2 2 4 2 2 3 3 2 2" xfId="49513" xr:uid="{00000000-0005-0000-0000-000020900000}"/>
    <cellStyle name="Normal 11 2 2 4 2 2 3 3 3" xfId="49514" xr:uid="{00000000-0005-0000-0000-000021900000}"/>
    <cellStyle name="Normal 11 2 2 4 2 2 3 4" xfId="24361" xr:uid="{00000000-0005-0000-0000-000022900000}"/>
    <cellStyle name="Normal 11 2 2 4 2 2 3 4 2" xfId="49515" xr:uid="{00000000-0005-0000-0000-000023900000}"/>
    <cellStyle name="Normal 11 2 2 4 2 2 3 5" xfId="49516" xr:uid="{00000000-0005-0000-0000-000024900000}"/>
    <cellStyle name="Normal 11 2 2 4 2 2 4" xfId="5960" xr:uid="{00000000-0005-0000-0000-000025900000}"/>
    <cellStyle name="Normal 11 2 2 4 2 2 4 2" xfId="24362" xr:uid="{00000000-0005-0000-0000-000026900000}"/>
    <cellStyle name="Normal 11 2 2 4 2 2 4 2 2" xfId="49517" xr:uid="{00000000-0005-0000-0000-000027900000}"/>
    <cellStyle name="Normal 11 2 2 4 2 2 4 3" xfId="49518" xr:uid="{00000000-0005-0000-0000-000028900000}"/>
    <cellStyle name="Normal 11 2 2 4 2 2 5" xfId="10791" xr:uid="{00000000-0005-0000-0000-000029900000}"/>
    <cellStyle name="Normal 11 2 2 4 2 2 5 2" xfId="24363" xr:uid="{00000000-0005-0000-0000-00002A900000}"/>
    <cellStyle name="Normal 11 2 2 4 2 2 5 2 2" xfId="49519" xr:uid="{00000000-0005-0000-0000-00002B900000}"/>
    <cellStyle name="Normal 11 2 2 4 2 2 5 3" xfId="49520" xr:uid="{00000000-0005-0000-0000-00002C900000}"/>
    <cellStyle name="Normal 11 2 2 4 2 2 6" xfId="13713" xr:uid="{00000000-0005-0000-0000-00002D900000}"/>
    <cellStyle name="Normal 11 2 2 4 2 2 6 2" xfId="24364" xr:uid="{00000000-0005-0000-0000-00002E900000}"/>
    <cellStyle name="Normal 11 2 2 4 2 2 6 2 2" xfId="49521" xr:uid="{00000000-0005-0000-0000-00002F900000}"/>
    <cellStyle name="Normal 11 2 2 4 2 2 6 3" xfId="49522" xr:uid="{00000000-0005-0000-0000-000030900000}"/>
    <cellStyle name="Normal 11 2 2 4 2 2 7" xfId="24365" xr:uid="{00000000-0005-0000-0000-000031900000}"/>
    <cellStyle name="Normal 11 2 2 4 2 2 7 2" xfId="49523" xr:uid="{00000000-0005-0000-0000-000032900000}"/>
    <cellStyle name="Normal 11 2 2 4 2 2 8" xfId="24366" xr:uid="{00000000-0005-0000-0000-000033900000}"/>
    <cellStyle name="Normal 11 2 2 4 2 2 8 2" xfId="49524" xr:uid="{00000000-0005-0000-0000-000034900000}"/>
    <cellStyle name="Normal 11 2 2 4 2 2 9" xfId="49525" xr:uid="{00000000-0005-0000-0000-000035900000}"/>
    <cellStyle name="Normal 11 2 2 4 2 3" xfId="1319" xr:uid="{00000000-0005-0000-0000-000036900000}"/>
    <cellStyle name="Normal 11 2 2 4 2 3 2" xfId="5961" xr:uid="{00000000-0005-0000-0000-000037900000}"/>
    <cellStyle name="Normal 11 2 2 4 2 3 2 2" xfId="5962" xr:uid="{00000000-0005-0000-0000-000038900000}"/>
    <cellStyle name="Normal 11 2 2 4 2 3 2 2 2" xfId="24367" xr:uid="{00000000-0005-0000-0000-000039900000}"/>
    <cellStyle name="Normal 11 2 2 4 2 3 2 2 2 2" xfId="49526" xr:uid="{00000000-0005-0000-0000-00003A900000}"/>
    <cellStyle name="Normal 11 2 2 4 2 3 2 2 3" xfId="49527" xr:uid="{00000000-0005-0000-0000-00003B900000}"/>
    <cellStyle name="Normal 11 2 2 4 2 3 2 3" xfId="10792" xr:uid="{00000000-0005-0000-0000-00003C900000}"/>
    <cellStyle name="Normal 11 2 2 4 2 3 2 3 2" xfId="24368" xr:uid="{00000000-0005-0000-0000-00003D900000}"/>
    <cellStyle name="Normal 11 2 2 4 2 3 2 3 2 2" xfId="49528" xr:uid="{00000000-0005-0000-0000-00003E900000}"/>
    <cellStyle name="Normal 11 2 2 4 2 3 2 3 3" xfId="49529" xr:uid="{00000000-0005-0000-0000-00003F900000}"/>
    <cellStyle name="Normal 11 2 2 4 2 3 2 4" xfId="24369" xr:uid="{00000000-0005-0000-0000-000040900000}"/>
    <cellStyle name="Normal 11 2 2 4 2 3 2 4 2" xfId="49530" xr:uid="{00000000-0005-0000-0000-000041900000}"/>
    <cellStyle name="Normal 11 2 2 4 2 3 2 5" xfId="49531" xr:uid="{00000000-0005-0000-0000-000042900000}"/>
    <cellStyle name="Normal 11 2 2 4 2 3 3" xfId="5963" xr:uid="{00000000-0005-0000-0000-000043900000}"/>
    <cellStyle name="Normal 11 2 2 4 2 3 3 2" xfId="24370" xr:uid="{00000000-0005-0000-0000-000044900000}"/>
    <cellStyle name="Normal 11 2 2 4 2 3 3 2 2" xfId="49532" xr:uid="{00000000-0005-0000-0000-000045900000}"/>
    <cellStyle name="Normal 11 2 2 4 2 3 3 3" xfId="49533" xr:uid="{00000000-0005-0000-0000-000046900000}"/>
    <cellStyle name="Normal 11 2 2 4 2 3 4" xfId="10793" xr:uid="{00000000-0005-0000-0000-000047900000}"/>
    <cellStyle name="Normal 11 2 2 4 2 3 4 2" xfId="24371" xr:uid="{00000000-0005-0000-0000-000048900000}"/>
    <cellStyle name="Normal 11 2 2 4 2 3 4 2 2" xfId="49534" xr:uid="{00000000-0005-0000-0000-000049900000}"/>
    <cellStyle name="Normal 11 2 2 4 2 3 4 3" xfId="49535" xr:uid="{00000000-0005-0000-0000-00004A900000}"/>
    <cellStyle name="Normal 11 2 2 4 2 3 5" xfId="13714" xr:uid="{00000000-0005-0000-0000-00004B900000}"/>
    <cellStyle name="Normal 11 2 2 4 2 3 5 2" xfId="24372" xr:uid="{00000000-0005-0000-0000-00004C900000}"/>
    <cellStyle name="Normal 11 2 2 4 2 3 5 2 2" xfId="49536" xr:uid="{00000000-0005-0000-0000-00004D900000}"/>
    <cellStyle name="Normal 11 2 2 4 2 3 5 3" xfId="49537" xr:uid="{00000000-0005-0000-0000-00004E900000}"/>
    <cellStyle name="Normal 11 2 2 4 2 3 6" xfId="24373" xr:uid="{00000000-0005-0000-0000-00004F900000}"/>
    <cellStyle name="Normal 11 2 2 4 2 3 6 2" xfId="49538" xr:uid="{00000000-0005-0000-0000-000050900000}"/>
    <cellStyle name="Normal 11 2 2 4 2 3 7" xfId="24374" xr:uid="{00000000-0005-0000-0000-000051900000}"/>
    <cellStyle name="Normal 11 2 2 4 2 3 7 2" xfId="49539" xr:uid="{00000000-0005-0000-0000-000052900000}"/>
    <cellStyle name="Normal 11 2 2 4 2 3 8" xfId="49540" xr:uid="{00000000-0005-0000-0000-000053900000}"/>
    <cellStyle name="Normal 11 2 2 4 2 4" xfId="1851" xr:uid="{00000000-0005-0000-0000-000054900000}"/>
    <cellStyle name="Normal 11 2 2 4 2 4 2" xfId="5964" xr:uid="{00000000-0005-0000-0000-000055900000}"/>
    <cellStyle name="Normal 11 2 2 4 2 4 2 2" xfId="24375" xr:uid="{00000000-0005-0000-0000-000056900000}"/>
    <cellStyle name="Normal 11 2 2 4 2 4 2 2 2" xfId="49541" xr:uid="{00000000-0005-0000-0000-000057900000}"/>
    <cellStyle name="Normal 11 2 2 4 2 4 2 3" xfId="49542" xr:uid="{00000000-0005-0000-0000-000058900000}"/>
    <cellStyle name="Normal 11 2 2 4 2 4 3" xfId="10794" xr:uid="{00000000-0005-0000-0000-000059900000}"/>
    <cellStyle name="Normal 11 2 2 4 2 4 3 2" xfId="24376" xr:uid="{00000000-0005-0000-0000-00005A900000}"/>
    <cellStyle name="Normal 11 2 2 4 2 4 3 2 2" xfId="49543" xr:uid="{00000000-0005-0000-0000-00005B900000}"/>
    <cellStyle name="Normal 11 2 2 4 2 4 3 3" xfId="49544" xr:uid="{00000000-0005-0000-0000-00005C900000}"/>
    <cellStyle name="Normal 11 2 2 4 2 4 4" xfId="24377" xr:uid="{00000000-0005-0000-0000-00005D900000}"/>
    <cellStyle name="Normal 11 2 2 4 2 4 4 2" xfId="49545" xr:uid="{00000000-0005-0000-0000-00005E900000}"/>
    <cellStyle name="Normal 11 2 2 4 2 4 5" xfId="49546" xr:uid="{00000000-0005-0000-0000-00005F900000}"/>
    <cellStyle name="Normal 11 2 2 4 2 5" xfId="5965" xr:uid="{00000000-0005-0000-0000-000060900000}"/>
    <cellStyle name="Normal 11 2 2 4 2 5 2" xfId="24378" xr:uid="{00000000-0005-0000-0000-000061900000}"/>
    <cellStyle name="Normal 11 2 2 4 2 5 2 2" xfId="49547" xr:uid="{00000000-0005-0000-0000-000062900000}"/>
    <cellStyle name="Normal 11 2 2 4 2 5 3" xfId="49548" xr:uid="{00000000-0005-0000-0000-000063900000}"/>
    <cellStyle name="Normal 11 2 2 4 2 6" xfId="10795" xr:uid="{00000000-0005-0000-0000-000064900000}"/>
    <cellStyle name="Normal 11 2 2 4 2 6 2" xfId="24379" xr:uid="{00000000-0005-0000-0000-000065900000}"/>
    <cellStyle name="Normal 11 2 2 4 2 6 2 2" xfId="49549" xr:uid="{00000000-0005-0000-0000-000066900000}"/>
    <cellStyle name="Normal 11 2 2 4 2 6 3" xfId="49550" xr:uid="{00000000-0005-0000-0000-000067900000}"/>
    <cellStyle name="Normal 11 2 2 4 2 7" xfId="13715" xr:uid="{00000000-0005-0000-0000-000068900000}"/>
    <cellStyle name="Normal 11 2 2 4 2 7 2" xfId="24380" xr:uid="{00000000-0005-0000-0000-000069900000}"/>
    <cellStyle name="Normal 11 2 2 4 2 7 2 2" xfId="49551" xr:uid="{00000000-0005-0000-0000-00006A900000}"/>
    <cellStyle name="Normal 11 2 2 4 2 7 3" xfId="49552" xr:uid="{00000000-0005-0000-0000-00006B900000}"/>
    <cellStyle name="Normal 11 2 2 4 2 8" xfId="24381" xr:uid="{00000000-0005-0000-0000-00006C900000}"/>
    <cellStyle name="Normal 11 2 2 4 2 8 2" xfId="49553" xr:uid="{00000000-0005-0000-0000-00006D900000}"/>
    <cellStyle name="Normal 11 2 2 4 2 9" xfId="24382" xr:uid="{00000000-0005-0000-0000-00006E900000}"/>
    <cellStyle name="Normal 11 2 2 4 2 9 2" xfId="49554" xr:uid="{00000000-0005-0000-0000-00006F900000}"/>
    <cellStyle name="Normal 11 2 2 4 3" xfId="629" xr:uid="{00000000-0005-0000-0000-000070900000}"/>
    <cellStyle name="Normal 11 2 2 4 3 2" xfId="2140" xr:uid="{00000000-0005-0000-0000-000071900000}"/>
    <cellStyle name="Normal 11 2 2 4 3 2 2" xfId="5966" xr:uid="{00000000-0005-0000-0000-000072900000}"/>
    <cellStyle name="Normal 11 2 2 4 3 2 2 2" xfId="5967" xr:uid="{00000000-0005-0000-0000-000073900000}"/>
    <cellStyle name="Normal 11 2 2 4 3 2 2 2 2" xfId="24383" xr:uid="{00000000-0005-0000-0000-000074900000}"/>
    <cellStyle name="Normal 11 2 2 4 3 2 2 2 2 2" xfId="49555" xr:uid="{00000000-0005-0000-0000-000075900000}"/>
    <cellStyle name="Normal 11 2 2 4 3 2 2 2 3" xfId="49556" xr:uid="{00000000-0005-0000-0000-000076900000}"/>
    <cellStyle name="Normal 11 2 2 4 3 2 2 3" xfId="10796" xr:uid="{00000000-0005-0000-0000-000077900000}"/>
    <cellStyle name="Normal 11 2 2 4 3 2 2 3 2" xfId="24384" xr:uid="{00000000-0005-0000-0000-000078900000}"/>
    <cellStyle name="Normal 11 2 2 4 3 2 2 3 2 2" xfId="49557" xr:uid="{00000000-0005-0000-0000-000079900000}"/>
    <cellStyle name="Normal 11 2 2 4 3 2 2 3 3" xfId="49558" xr:uid="{00000000-0005-0000-0000-00007A900000}"/>
    <cellStyle name="Normal 11 2 2 4 3 2 2 4" xfId="24385" xr:uid="{00000000-0005-0000-0000-00007B900000}"/>
    <cellStyle name="Normal 11 2 2 4 3 2 2 4 2" xfId="49559" xr:uid="{00000000-0005-0000-0000-00007C900000}"/>
    <cellStyle name="Normal 11 2 2 4 3 2 2 5" xfId="49560" xr:uid="{00000000-0005-0000-0000-00007D900000}"/>
    <cellStyle name="Normal 11 2 2 4 3 2 3" xfId="5968" xr:uid="{00000000-0005-0000-0000-00007E900000}"/>
    <cellStyle name="Normal 11 2 2 4 3 2 3 2" xfId="24386" xr:uid="{00000000-0005-0000-0000-00007F900000}"/>
    <cellStyle name="Normal 11 2 2 4 3 2 3 2 2" xfId="49561" xr:uid="{00000000-0005-0000-0000-000080900000}"/>
    <cellStyle name="Normal 11 2 2 4 3 2 3 3" xfId="49562" xr:uid="{00000000-0005-0000-0000-000081900000}"/>
    <cellStyle name="Normal 11 2 2 4 3 2 4" xfId="10797" xr:uid="{00000000-0005-0000-0000-000082900000}"/>
    <cellStyle name="Normal 11 2 2 4 3 2 4 2" xfId="24387" xr:uid="{00000000-0005-0000-0000-000083900000}"/>
    <cellStyle name="Normal 11 2 2 4 3 2 4 2 2" xfId="49563" xr:uid="{00000000-0005-0000-0000-000084900000}"/>
    <cellStyle name="Normal 11 2 2 4 3 2 4 3" xfId="49564" xr:uid="{00000000-0005-0000-0000-000085900000}"/>
    <cellStyle name="Normal 11 2 2 4 3 2 5" xfId="13716" xr:uid="{00000000-0005-0000-0000-000086900000}"/>
    <cellStyle name="Normal 11 2 2 4 3 2 5 2" xfId="24388" xr:uid="{00000000-0005-0000-0000-000087900000}"/>
    <cellStyle name="Normal 11 2 2 4 3 2 5 2 2" xfId="49565" xr:uid="{00000000-0005-0000-0000-000088900000}"/>
    <cellStyle name="Normal 11 2 2 4 3 2 5 3" xfId="49566" xr:uid="{00000000-0005-0000-0000-000089900000}"/>
    <cellStyle name="Normal 11 2 2 4 3 2 6" xfId="24389" xr:uid="{00000000-0005-0000-0000-00008A900000}"/>
    <cellStyle name="Normal 11 2 2 4 3 2 6 2" xfId="49567" xr:uid="{00000000-0005-0000-0000-00008B900000}"/>
    <cellStyle name="Normal 11 2 2 4 3 2 7" xfId="24390" xr:uid="{00000000-0005-0000-0000-00008C900000}"/>
    <cellStyle name="Normal 11 2 2 4 3 2 7 2" xfId="49568" xr:uid="{00000000-0005-0000-0000-00008D900000}"/>
    <cellStyle name="Normal 11 2 2 4 3 2 8" xfId="49569" xr:uid="{00000000-0005-0000-0000-00008E900000}"/>
    <cellStyle name="Normal 11 2 2 4 3 3" xfId="5969" xr:uid="{00000000-0005-0000-0000-00008F900000}"/>
    <cellStyle name="Normal 11 2 2 4 3 3 2" xfId="5970" xr:uid="{00000000-0005-0000-0000-000090900000}"/>
    <cellStyle name="Normal 11 2 2 4 3 3 2 2" xfId="24391" xr:uid="{00000000-0005-0000-0000-000091900000}"/>
    <cellStyle name="Normal 11 2 2 4 3 3 2 2 2" xfId="49570" xr:uid="{00000000-0005-0000-0000-000092900000}"/>
    <cellStyle name="Normal 11 2 2 4 3 3 2 3" xfId="49571" xr:uid="{00000000-0005-0000-0000-000093900000}"/>
    <cellStyle name="Normal 11 2 2 4 3 3 3" xfId="10798" xr:uid="{00000000-0005-0000-0000-000094900000}"/>
    <cellStyle name="Normal 11 2 2 4 3 3 3 2" xfId="24392" xr:uid="{00000000-0005-0000-0000-000095900000}"/>
    <cellStyle name="Normal 11 2 2 4 3 3 3 2 2" xfId="49572" xr:uid="{00000000-0005-0000-0000-000096900000}"/>
    <cellStyle name="Normal 11 2 2 4 3 3 3 3" xfId="49573" xr:uid="{00000000-0005-0000-0000-000097900000}"/>
    <cellStyle name="Normal 11 2 2 4 3 3 4" xfId="24393" xr:uid="{00000000-0005-0000-0000-000098900000}"/>
    <cellStyle name="Normal 11 2 2 4 3 3 4 2" xfId="49574" xr:uid="{00000000-0005-0000-0000-000099900000}"/>
    <cellStyle name="Normal 11 2 2 4 3 3 5" xfId="49575" xr:uid="{00000000-0005-0000-0000-00009A900000}"/>
    <cellStyle name="Normal 11 2 2 4 3 4" xfId="5971" xr:uid="{00000000-0005-0000-0000-00009B900000}"/>
    <cellStyle name="Normal 11 2 2 4 3 4 2" xfId="24394" xr:uid="{00000000-0005-0000-0000-00009C900000}"/>
    <cellStyle name="Normal 11 2 2 4 3 4 2 2" xfId="49576" xr:uid="{00000000-0005-0000-0000-00009D900000}"/>
    <cellStyle name="Normal 11 2 2 4 3 4 3" xfId="49577" xr:uid="{00000000-0005-0000-0000-00009E900000}"/>
    <cellStyle name="Normal 11 2 2 4 3 5" xfId="10799" xr:uid="{00000000-0005-0000-0000-00009F900000}"/>
    <cellStyle name="Normal 11 2 2 4 3 5 2" xfId="24395" xr:uid="{00000000-0005-0000-0000-0000A0900000}"/>
    <cellStyle name="Normal 11 2 2 4 3 5 2 2" xfId="49578" xr:uid="{00000000-0005-0000-0000-0000A1900000}"/>
    <cellStyle name="Normal 11 2 2 4 3 5 3" xfId="49579" xr:uid="{00000000-0005-0000-0000-0000A2900000}"/>
    <cellStyle name="Normal 11 2 2 4 3 6" xfId="13717" xr:uid="{00000000-0005-0000-0000-0000A3900000}"/>
    <cellStyle name="Normal 11 2 2 4 3 6 2" xfId="24396" xr:uid="{00000000-0005-0000-0000-0000A4900000}"/>
    <cellStyle name="Normal 11 2 2 4 3 6 2 2" xfId="49580" xr:uid="{00000000-0005-0000-0000-0000A5900000}"/>
    <cellStyle name="Normal 11 2 2 4 3 6 3" xfId="49581" xr:uid="{00000000-0005-0000-0000-0000A6900000}"/>
    <cellStyle name="Normal 11 2 2 4 3 7" xfId="24397" xr:uid="{00000000-0005-0000-0000-0000A7900000}"/>
    <cellStyle name="Normal 11 2 2 4 3 7 2" xfId="49582" xr:uid="{00000000-0005-0000-0000-0000A8900000}"/>
    <cellStyle name="Normal 11 2 2 4 3 8" xfId="24398" xr:uid="{00000000-0005-0000-0000-0000A9900000}"/>
    <cellStyle name="Normal 11 2 2 4 3 8 2" xfId="49583" xr:uid="{00000000-0005-0000-0000-0000AA900000}"/>
    <cellStyle name="Normal 11 2 2 4 3 9" xfId="49584" xr:uid="{00000000-0005-0000-0000-0000AB900000}"/>
    <cellStyle name="Normal 11 2 2 4 4" xfId="1089" xr:uid="{00000000-0005-0000-0000-0000AC900000}"/>
    <cellStyle name="Normal 11 2 2 4 4 2" xfId="5972" xr:uid="{00000000-0005-0000-0000-0000AD900000}"/>
    <cellStyle name="Normal 11 2 2 4 4 2 2" xfId="5973" xr:uid="{00000000-0005-0000-0000-0000AE900000}"/>
    <cellStyle name="Normal 11 2 2 4 4 2 2 2" xfId="24399" xr:uid="{00000000-0005-0000-0000-0000AF900000}"/>
    <cellStyle name="Normal 11 2 2 4 4 2 2 2 2" xfId="49585" xr:uid="{00000000-0005-0000-0000-0000B0900000}"/>
    <cellStyle name="Normal 11 2 2 4 4 2 2 3" xfId="49586" xr:uid="{00000000-0005-0000-0000-0000B1900000}"/>
    <cellStyle name="Normal 11 2 2 4 4 2 3" xfId="10800" xr:uid="{00000000-0005-0000-0000-0000B2900000}"/>
    <cellStyle name="Normal 11 2 2 4 4 2 3 2" xfId="24400" xr:uid="{00000000-0005-0000-0000-0000B3900000}"/>
    <cellStyle name="Normal 11 2 2 4 4 2 3 2 2" xfId="49587" xr:uid="{00000000-0005-0000-0000-0000B4900000}"/>
    <cellStyle name="Normal 11 2 2 4 4 2 3 3" xfId="49588" xr:uid="{00000000-0005-0000-0000-0000B5900000}"/>
    <cellStyle name="Normal 11 2 2 4 4 2 4" xfId="24401" xr:uid="{00000000-0005-0000-0000-0000B6900000}"/>
    <cellStyle name="Normal 11 2 2 4 4 2 4 2" xfId="49589" xr:uid="{00000000-0005-0000-0000-0000B7900000}"/>
    <cellStyle name="Normal 11 2 2 4 4 2 5" xfId="49590" xr:uid="{00000000-0005-0000-0000-0000B8900000}"/>
    <cellStyle name="Normal 11 2 2 4 4 3" xfId="5974" xr:uid="{00000000-0005-0000-0000-0000B9900000}"/>
    <cellStyle name="Normal 11 2 2 4 4 3 2" xfId="24402" xr:uid="{00000000-0005-0000-0000-0000BA900000}"/>
    <cellStyle name="Normal 11 2 2 4 4 3 2 2" xfId="49591" xr:uid="{00000000-0005-0000-0000-0000BB900000}"/>
    <cellStyle name="Normal 11 2 2 4 4 3 3" xfId="49592" xr:uid="{00000000-0005-0000-0000-0000BC900000}"/>
    <cellStyle name="Normal 11 2 2 4 4 4" xfId="10801" xr:uid="{00000000-0005-0000-0000-0000BD900000}"/>
    <cellStyle name="Normal 11 2 2 4 4 4 2" xfId="24403" xr:uid="{00000000-0005-0000-0000-0000BE900000}"/>
    <cellStyle name="Normal 11 2 2 4 4 4 2 2" xfId="49593" xr:uid="{00000000-0005-0000-0000-0000BF900000}"/>
    <cellStyle name="Normal 11 2 2 4 4 4 3" xfId="49594" xr:uid="{00000000-0005-0000-0000-0000C0900000}"/>
    <cellStyle name="Normal 11 2 2 4 4 5" xfId="13718" xr:uid="{00000000-0005-0000-0000-0000C1900000}"/>
    <cellStyle name="Normal 11 2 2 4 4 5 2" xfId="24404" xr:uid="{00000000-0005-0000-0000-0000C2900000}"/>
    <cellStyle name="Normal 11 2 2 4 4 5 2 2" xfId="49595" xr:uid="{00000000-0005-0000-0000-0000C3900000}"/>
    <cellStyle name="Normal 11 2 2 4 4 5 3" xfId="49596" xr:uid="{00000000-0005-0000-0000-0000C4900000}"/>
    <cellStyle name="Normal 11 2 2 4 4 6" xfId="24405" xr:uid="{00000000-0005-0000-0000-0000C5900000}"/>
    <cellStyle name="Normal 11 2 2 4 4 6 2" xfId="49597" xr:uid="{00000000-0005-0000-0000-0000C6900000}"/>
    <cellStyle name="Normal 11 2 2 4 4 7" xfId="24406" xr:uid="{00000000-0005-0000-0000-0000C7900000}"/>
    <cellStyle name="Normal 11 2 2 4 4 7 2" xfId="49598" xr:uid="{00000000-0005-0000-0000-0000C8900000}"/>
    <cellStyle name="Normal 11 2 2 4 4 8" xfId="49599" xr:uid="{00000000-0005-0000-0000-0000C9900000}"/>
    <cellStyle name="Normal 11 2 2 4 5" xfId="1621" xr:uid="{00000000-0005-0000-0000-0000CA900000}"/>
    <cellStyle name="Normal 11 2 2 4 5 2" xfId="5975" xr:uid="{00000000-0005-0000-0000-0000CB900000}"/>
    <cellStyle name="Normal 11 2 2 4 5 2 2" xfId="24407" xr:uid="{00000000-0005-0000-0000-0000CC900000}"/>
    <cellStyle name="Normal 11 2 2 4 5 2 2 2" xfId="49600" xr:uid="{00000000-0005-0000-0000-0000CD900000}"/>
    <cellStyle name="Normal 11 2 2 4 5 2 3" xfId="49601" xr:uid="{00000000-0005-0000-0000-0000CE900000}"/>
    <cellStyle name="Normal 11 2 2 4 5 3" xfId="10802" xr:uid="{00000000-0005-0000-0000-0000CF900000}"/>
    <cellStyle name="Normal 11 2 2 4 5 3 2" xfId="24408" xr:uid="{00000000-0005-0000-0000-0000D0900000}"/>
    <cellStyle name="Normal 11 2 2 4 5 3 2 2" xfId="49602" xr:uid="{00000000-0005-0000-0000-0000D1900000}"/>
    <cellStyle name="Normal 11 2 2 4 5 3 3" xfId="49603" xr:uid="{00000000-0005-0000-0000-0000D2900000}"/>
    <cellStyle name="Normal 11 2 2 4 5 4" xfId="24409" xr:uid="{00000000-0005-0000-0000-0000D3900000}"/>
    <cellStyle name="Normal 11 2 2 4 5 4 2" xfId="49604" xr:uid="{00000000-0005-0000-0000-0000D4900000}"/>
    <cellStyle name="Normal 11 2 2 4 5 5" xfId="49605" xr:uid="{00000000-0005-0000-0000-0000D5900000}"/>
    <cellStyle name="Normal 11 2 2 4 6" xfId="5976" xr:uid="{00000000-0005-0000-0000-0000D6900000}"/>
    <cellStyle name="Normal 11 2 2 4 6 2" xfId="24410" xr:uid="{00000000-0005-0000-0000-0000D7900000}"/>
    <cellStyle name="Normal 11 2 2 4 6 2 2" xfId="49606" xr:uid="{00000000-0005-0000-0000-0000D8900000}"/>
    <cellStyle name="Normal 11 2 2 4 6 3" xfId="49607" xr:uid="{00000000-0005-0000-0000-0000D9900000}"/>
    <cellStyle name="Normal 11 2 2 4 7" xfId="10803" xr:uid="{00000000-0005-0000-0000-0000DA900000}"/>
    <cellStyle name="Normal 11 2 2 4 7 2" xfId="24411" xr:uid="{00000000-0005-0000-0000-0000DB900000}"/>
    <cellStyle name="Normal 11 2 2 4 7 2 2" xfId="49608" xr:uid="{00000000-0005-0000-0000-0000DC900000}"/>
    <cellStyle name="Normal 11 2 2 4 7 3" xfId="49609" xr:uid="{00000000-0005-0000-0000-0000DD900000}"/>
    <cellStyle name="Normal 11 2 2 4 8" xfId="13719" xr:uid="{00000000-0005-0000-0000-0000DE900000}"/>
    <cellStyle name="Normal 11 2 2 4 8 2" xfId="24412" xr:uid="{00000000-0005-0000-0000-0000DF900000}"/>
    <cellStyle name="Normal 11 2 2 4 8 2 2" xfId="49610" xr:uid="{00000000-0005-0000-0000-0000E0900000}"/>
    <cellStyle name="Normal 11 2 2 4 8 3" xfId="49611" xr:uid="{00000000-0005-0000-0000-0000E1900000}"/>
    <cellStyle name="Normal 11 2 2 4 9" xfId="24413" xr:uid="{00000000-0005-0000-0000-0000E2900000}"/>
    <cellStyle name="Normal 11 2 2 4 9 2" xfId="49612" xr:uid="{00000000-0005-0000-0000-0000E3900000}"/>
    <cellStyle name="Normal 11 2 2 5" xfId="340" xr:uid="{00000000-0005-0000-0000-0000E4900000}"/>
    <cellStyle name="Normal 11 2 2 5 10" xfId="49613" xr:uid="{00000000-0005-0000-0000-0000E5900000}"/>
    <cellStyle name="Normal 11 2 2 5 2" xfId="744" xr:uid="{00000000-0005-0000-0000-0000E6900000}"/>
    <cellStyle name="Normal 11 2 2 5 2 2" xfId="2255" xr:uid="{00000000-0005-0000-0000-0000E7900000}"/>
    <cellStyle name="Normal 11 2 2 5 2 2 2" xfId="5977" xr:uid="{00000000-0005-0000-0000-0000E8900000}"/>
    <cellStyle name="Normal 11 2 2 5 2 2 2 2" xfId="5978" xr:uid="{00000000-0005-0000-0000-0000E9900000}"/>
    <cellStyle name="Normal 11 2 2 5 2 2 2 2 2" xfId="24414" xr:uid="{00000000-0005-0000-0000-0000EA900000}"/>
    <cellStyle name="Normal 11 2 2 5 2 2 2 2 2 2" xfId="49614" xr:uid="{00000000-0005-0000-0000-0000EB900000}"/>
    <cellStyle name="Normal 11 2 2 5 2 2 2 2 3" xfId="49615" xr:uid="{00000000-0005-0000-0000-0000EC900000}"/>
    <cellStyle name="Normal 11 2 2 5 2 2 2 3" xfId="10804" xr:uid="{00000000-0005-0000-0000-0000ED900000}"/>
    <cellStyle name="Normal 11 2 2 5 2 2 2 3 2" xfId="24415" xr:uid="{00000000-0005-0000-0000-0000EE900000}"/>
    <cellStyle name="Normal 11 2 2 5 2 2 2 3 2 2" xfId="49616" xr:uid="{00000000-0005-0000-0000-0000EF900000}"/>
    <cellStyle name="Normal 11 2 2 5 2 2 2 3 3" xfId="49617" xr:uid="{00000000-0005-0000-0000-0000F0900000}"/>
    <cellStyle name="Normal 11 2 2 5 2 2 2 4" xfId="24416" xr:uid="{00000000-0005-0000-0000-0000F1900000}"/>
    <cellStyle name="Normal 11 2 2 5 2 2 2 4 2" xfId="49618" xr:uid="{00000000-0005-0000-0000-0000F2900000}"/>
    <cellStyle name="Normal 11 2 2 5 2 2 2 5" xfId="49619" xr:uid="{00000000-0005-0000-0000-0000F3900000}"/>
    <cellStyle name="Normal 11 2 2 5 2 2 3" xfId="5979" xr:uid="{00000000-0005-0000-0000-0000F4900000}"/>
    <cellStyle name="Normal 11 2 2 5 2 2 3 2" xfId="24417" xr:uid="{00000000-0005-0000-0000-0000F5900000}"/>
    <cellStyle name="Normal 11 2 2 5 2 2 3 2 2" xfId="49620" xr:uid="{00000000-0005-0000-0000-0000F6900000}"/>
    <cellStyle name="Normal 11 2 2 5 2 2 3 3" xfId="49621" xr:uid="{00000000-0005-0000-0000-0000F7900000}"/>
    <cellStyle name="Normal 11 2 2 5 2 2 4" xfId="10805" xr:uid="{00000000-0005-0000-0000-0000F8900000}"/>
    <cellStyle name="Normal 11 2 2 5 2 2 4 2" xfId="24418" xr:uid="{00000000-0005-0000-0000-0000F9900000}"/>
    <cellStyle name="Normal 11 2 2 5 2 2 4 2 2" xfId="49622" xr:uid="{00000000-0005-0000-0000-0000FA900000}"/>
    <cellStyle name="Normal 11 2 2 5 2 2 4 3" xfId="49623" xr:uid="{00000000-0005-0000-0000-0000FB900000}"/>
    <cellStyle name="Normal 11 2 2 5 2 2 5" xfId="13720" xr:uid="{00000000-0005-0000-0000-0000FC900000}"/>
    <cellStyle name="Normal 11 2 2 5 2 2 5 2" xfId="24419" xr:uid="{00000000-0005-0000-0000-0000FD900000}"/>
    <cellStyle name="Normal 11 2 2 5 2 2 5 2 2" xfId="49624" xr:uid="{00000000-0005-0000-0000-0000FE900000}"/>
    <cellStyle name="Normal 11 2 2 5 2 2 5 3" xfId="49625" xr:uid="{00000000-0005-0000-0000-0000FF900000}"/>
    <cellStyle name="Normal 11 2 2 5 2 2 6" xfId="24420" xr:uid="{00000000-0005-0000-0000-000000910000}"/>
    <cellStyle name="Normal 11 2 2 5 2 2 6 2" xfId="49626" xr:uid="{00000000-0005-0000-0000-000001910000}"/>
    <cellStyle name="Normal 11 2 2 5 2 2 7" xfId="24421" xr:uid="{00000000-0005-0000-0000-000002910000}"/>
    <cellStyle name="Normal 11 2 2 5 2 2 7 2" xfId="49627" xr:uid="{00000000-0005-0000-0000-000003910000}"/>
    <cellStyle name="Normal 11 2 2 5 2 2 8" xfId="49628" xr:uid="{00000000-0005-0000-0000-000004910000}"/>
    <cellStyle name="Normal 11 2 2 5 2 3" xfId="5980" xr:uid="{00000000-0005-0000-0000-000005910000}"/>
    <cellStyle name="Normal 11 2 2 5 2 3 2" xfId="5981" xr:uid="{00000000-0005-0000-0000-000006910000}"/>
    <cellStyle name="Normal 11 2 2 5 2 3 2 2" xfId="24422" xr:uid="{00000000-0005-0000-0000-000007910000}"/>
    <cellStyle name="Normal 11 2 2 5 2 3 2 2 2" xfId="49629" xr:uid="{00000000-0005-0000-0000-000008910000}"/>
    <cellStyle name="Normal 11 2 2 5 2 3 2 3" xfId="49630" xr:uid="{00000000-0005-0000-0000-000009910000}"/>
    <cellStyle name="Normal 11 2 2 5 2 3 3" xfId="10806" xr:uid="{00000000-0005-0000-0000-00000A910000}"/>
    <cellStyle name="Normal 11 2 2 5 2 3 3 2" xfId="24423" xr:uid="{00000000-0005-0000-0000-00000B910000}"/>
    <cellStyle name="Normal 11 2 2 5 2 3 3 2 2" xfId="49631" xr:uid="{00000000-0005-0000-0000-00000C910000}"/>
    <cellStyle name="Normal 11 2 2 5 2 3 3 3" xfId="49632" xr:uid="{00000000-0005-0000-0000-00000D910000}"/>
    <cellStyle name="Normal 11 2 2 5 2 3 4" xfId="24424" xr:uid="{00000000-0005-0000-0000-00000E910000}"/>
    <cellStyle name="Normal 11 2 2 5 2 3 4 2" xfId="49633" xr:uid="{00000000-0005-0000-0000-00000F910000}"/>
    <cellStyle name="Normal 11 2 2 5 2 3 5" xfId="49634" xr:uid="{00000000-0005-0000-0000-000010910000}"/>
    <cellStyle name="Normal 11 2 2 5 2 4" xfId="5982" xr:uid="{00000000-0005-0000-0000-000011910000}"/>
    <cellStyle name="Normal 11 2 2 5 2 4 2" xfId="24425" xr:uid="{00000000-0005-0000-0000-000012910000}"/>
    <cellStyle name="Normal 11 2 2 5 2 4 2 2" xfId="49635" xr:uid="{00000000-0005-0000-0000-000013910000}"/>
    <cellStyle name="Normal 11 2 2 5 2 4 3" xfId="49636" xr:uid="{00000000-0005-0000-0000-000014910000}"/>
    <cellStyle name="Normal 11 2 2 5 2 5" xfId="10807" xr:uid="{00000000-0005-0000-0000-000015910000}"/>
    <cellStyle name="Normal 11 2 2 5 2 5 2" xfId="24426" xr:uid="{00000000-0005-0000-0000-000016910000}"/>
    <cellStyle name="Normal 11 2 2 5 2 5 2 2" xfId="49637" xr:uid="{00000000-0005-0000-0000-000017910000}"/>
    <cellStyle name="Normal 11 2 2 5 2 5 3" xfId="49638" xr:uid="{00000000-0005-0000-0000-000018910000}"/>
    <cellStyle name="Normal 11 2 2 5 2 6" xfId="13721" xr:uid="{00000000-0005-0000-0000-000019910000}"/>
    <cellStyle name="Normal 11 2 2 5 2 6 2" xfId="24427" xr:uid="{00000000-0005-0000-0000-00001A910000}"/>
    <cellStyle name="Normal 11 2 2 5 2 6 2 2" xfId="49639" xr:uid="{00000000-0005-0000-0000-00001B910000}"/>
    <cellStyle name="Normal 11 2 2 5 2 6 3" xfId="49640" xr:uid="{00000000-0005-0000-0000-00001C910000}"/>
    <cellStyle name="Normal 11 2 2 5 2 7" xfId="24428" xr:uid="{00000000-0005-0000-0000-00001D910000}"/>
    <cellStyle name="Normal 11 2 2 5 2 7 2" xfId="49641" xr:uid="{00000000-0005-0000-0000-00001E910000}"/>
    <cellStyle name="Normal 11 2 2 5 2 8" xfId="24429" xr:uid="{00000000-0005-0000-0000-00001F910000}"/>
    <cellStyle name="Normal 11 2 2 5 2 8 2" xfId="49642" xr:uid="{00000000-0005-0000-0000-000020910000}"/>
    <cellStyle name="Normal 11 2 2 5 2 9" xfId="49643" xr:uid="{00000000-0005-0000-0000-000021910000}"/>
    <cellStyle name="Normal 11 2 2 5 3" xfId="1204" xr:uid="{00000000-0005-0000-0000-000022910000}"/>
    <cellStyle name="Normal 11 2 2 5 3 2" xfId="5983" xr:uid="{00000000-0005-0000-0000-000023910000}"/>
    <cellStyle name="Normal 11 2 2 5 3 2 2" xfId="5984" xr:uid="{00000000-0005-0000-0000-000024910000}"/>
    <cellStyle name="Normal 11 2 2 5 3 2 2 2" xfId="24430" xr:uid="{00000000-0005-0000-0000-000025910000}"/>
    <cellStyle name="Normal 11 2 2 5 3 2 2 2 2" xfId="49644" xr:uid="{00000000-0005-0000-0000-000026910000}"/>
    <cellStyle name="Normal 11 2 2 5 3 2 2 3" xfId="49645" xr:uid="{00000000-0005-0000-0000-000027910000}"/>
    <cellStyle name="Normal 11 2 2 5 3 2 3" xfId="10808" xr:uid="{00000000-0005-0000-0000-000028910000}"/>
    <cellStyle name="Normal 11 2 2 5 3 2 3 2" xfId="24431" xr:uid="{00000000-0005-0000-0000-000029910000}"/>
    <cellStyle name="Normal 11 2 2 5 3 2 3 2 2" xfId="49646" xr:uid="{00000000-0005-0000-0000-00002A910000}"/>
    <cellStyle name="Normal 11 2 2 5 3 2 3 3" xfId="49647" xr:uid="{00000000-0005-0000-0000-00002B910000}"/>
    <cellStyle name="Normal 11 2 2 5 3 2 4" xfId="24432" xr:uid="{00000000-0005-0000-0000-00002C910000}"/>
    <cellStyle name="Normal 11 2 2 5 3 2 4 2" xfId="49648" xr:uid="{00000000-0005-0000-0000-00002D910000}"/>
    <cellStyle name="Normal 11 2 2 5 3 2 5" xfId="49649" xr:uid="{00000000-0005-0000-0000-00002E910000}"/>
    <cellStyle name="Normal 11 2 2 5 3 3" xfId="5985" xr:uid="{00000000-0005-0000-0000-00002F910000}"/>
    <cellStyle name="Normal 11 2 2 5 3 3 2" xfId="24433" xr:uid="{00000000-0005-0000-0000-000030910000}"/>
    <cellStyle name="Normal 11 2 2 5 3 3 2 2" xfId="49650" xr:uid="{00000000-0005-0000-0000-000031910000}"/>
    <cellStyle name="Normal 11 2 2 5 3 3 3" xfId="49651" xr:uid="{00000000-0005-0000-0000-000032910000}"/>
    <cellStyle name="Normal 11 2 2 5 3 4" xfId="10809" xr:uid="{00000000-0005-0000-0000-000033910000}"/>
    <cellStyle name="Normal 11 2 2 5 3 4 2" xfId="24434" xr:uid="{00000000-0005-0000-0000-000034910000}"/>
    <cellStyle name="Normal 11 2 2 5 3 4 2 2" xfId="49652" xr:uid="{00000000-0005-0000-0000-000035910000}"/>
    <cellStyle name="Normal 11 2 2 5 3 4 3" xfId="49653" xr:uid="{00000000-0005-0000-0000-000036910000}"/>
    <cellStyle name="Normal 11 2 2 5 3 5" xfId="13722" xr:uid="{00000000-0005-0000-0000-000037910000}"/>
    <cellStyle name="Normal 11 2 2 5 3 5 2" xfId="24435" xr:uid="{00000000-0005-0000-0000-000038910000}"/>
    <cellStyle name="Normal 11 2 2 5 3 5 2 2" xfId="49654" xr:uid="{00000000-0005-0000-0000-000039910000}"/>
    <cellStyle name="Normal 11 2 2 5 3 5 3" xfId="49655" xr:uid="{00000000-0005-0000-0000-00003A910000}"/>
    <cellStyle name="Normal 11 2 2 5 3 6" xfId="24436" xr:uid="{00000000-0005-0000-0000-00003B910000}"/>
    <cellStyle name="Normal 11 2 2 5 3 6 2" xfId="49656" xr:uid="{00000000-0005-0000-0000-00003C910000}"/>
    <cellStyle name="Normal 11 2 2 5 3 7" xfId="24437" xr:uid="{00000000-0005-0000-0000-00003D910000}"/>
    <cellStyle name="Normal 11 2 2 5 3 7 2" xfId="49657" xr:uid="{00000000-0005-0000-0000-00003E910000}"/>
    <cellStyle name="Normal 11 2 2 5 3 8" xfId="49658" xr:uid="{00000000-0005-0000-0000-00003F910000}"/>
    <cellStyle name="Normal 11 2 2 5 4" xfId="1736" xr:uid="{00000000-0005-0000-0000-000040910000}"/>
    <cellStyle name="Normal 11 2 2 5 4 2" xfId="5986" xr:uid="{00000000-0005-0000-0000-000041910000}"/>
    <cellStyle name="Normal 11 2 2 5 4 2 2" xfId="24438" xr:uid="{00000000-0005-0000-0000-000042910000}"/>
    <cellStyle name="Normal 11 2 2 5 4 2 2 2" xfId="49659" xr:uid="{00000000-0005-0000-0000-000043910000}"/>
    <cellStyle name="Normal 11 2 2 5 4 2 3" xfId="49660" xr:uid="{00000000-0005-0000-0000-000044910000}"/>
    <cellStyle name="Normal 11 2 2 5 4 3" xfId="10810" xr:uid="{00000000-0005-0000-0000-000045910000}"/>
    <cellStyle name="Normal 11 2 2 5 4 3 2" xfId="24439" xr:uid="{00000000-0005-0000-0000-000046910000}"/>
    <cellStyle name="Normal 11 2 2 5 4 3 2 2" xfId="49661" xr:uid="{00000000-0005-0000-0000-000047910000}"/>
    <cellStyle name="Normal 11 2 2 5 4 3 3" xfId="49662" xr:uid="{00000000-0005-0000-0000-000048910000}"/>
    <cellStyle name="Normal 11 2 2 5 4 4" xfId="24440" xr:uid="{00000000-0005-0000-0000-000049910000}"/>
    <cellStyle name="Normal 11 2 2 5 4 4 2" xfId="49663" xr:uid="{00000000-0005-0000-0000-00004A910000}"/>
    <cellStyle name="Normal 11 2 2 5 4 5" xfId="49664" xr:uid="{00000000-0005-0000-0000-00004B910000}"/>
    <cellStyle name="Normal 11 2 2 5 5" xfId="5987" xr:uid="{00000000-0005-0000-0000-00004C910000}"/>
    <cellStyle name="Normal 11 2 2 5 5 2" xfId="24441" xr:uid="{00000000-0005-0000-0000-00004D910000}"/>
    <cellStyle name="Normal 11 2 2 5 5 2 2" xfId="49665" xr:uid="{00000000-0005-0000-0000-00004E910000}"/>
    <cellStyle name="Normal 11 2 2 5 5 3" xfId="49666" xr:uid="{00000000-0005-0000-0000-00004F910000}"/>
    <cellStyle name="Normal 11 2 2 5 6" xfId="10811" xr:uid="{00000000-0005-0000-0000-000050910000}"/>
    <cellStyle name="Normal 11 2 2 5 6 2" xfId="24442" xr:uid="{00000000-0005-0000-0000-000051910000}"/>
    <cellStyle name="Normal 11 2 2 5 6 2 2" xfId="49667" xr:uid="{00000000-0005-0000-0000-000052910000}"/>
    <cellStyle name="Normal 11 2 2 5 6 3" xfId="49668" xr:uid="{00000000-0005-0000-0000-000053910000}"/>
    <cellStyle name="Normal 11 2 2 5 7" xfId="13723" xr:uid="{00000000-0005-0000-0000-000054910000}"/>
    <cellStyle name="Normal 11 2 2 5 7 2" xfId="24443" xr:uid="{00000000-0005-0000-0000-000055910000}"/>
    <cellStyle name="Normal 11 2 2 5 7 2 2" xfId="49669" xr:uid="{00000000-0005-0000-0000-000056910000}"/>
    <cellStyle name="Normal 11 2 2 5 7 3" xfId="49670" xr:uid="{00000000-0005-0000-0000-000057910000}"/>
    <cellStyle name="Normal 11 2 2 5 8" xfId="24444" xr:uid="{00000000-0005-0000-0000-000058910000}"/>
    <cellStyle name="Normal 11 2 2 5 8 2" xfId="49671" xr:uid="{00000000-0005-0000-0000-000059910000}"/>
    <cellStyle name="Normal 11 2 2 5 9" xfId="24445" xr:uid="{00000000-0005-0000-0000-00005A910000}"/>
    <cellStyle name="Normal 11 2 2 5 9 2" xfId="49672" xr:uid="{00000000-0005-0000-0000-00005B910000}"/>
    <cellStyle name="Normal 11 2 2 6" xfId="514" xr:uid="{00000000-0005-0000-0000-00005C910000}"/>
    <cellStyle name="Normal 11 2 2 6 10" xfId="49673" xr:uid="{00000000-0005-0000-0000-00005D910000}"/>
    <cellStyle name="Normal 11 2 2 6 2" xfId="1456" xr:uid="{00000000-0005-0000-0000-00005E910000}"/>
    <cellStyle name="Normal 11 2 2 6 2 2" xfId="2486" xr:uid="{00000000-0005-0000-0000-00005F910000}"/>
    <cellStyle name="Normal 11 2 2 6 2 2 2" xfId="5988" xr:uid="{00000000-0005-0000-0000-000060910000}"/>
    <cellStyle name="Normal 11 2 2 6 2 2 2 2" xfId="5989" xr:uid="{00000000-0005-0000-0000-000061910000}"/>
    <cellStyle name="Normal 11 2 2 6 2 2 2 2 2" xfId="24446" xr:uid="{00000000-0005-0000-0000-000062910000}"/>
    <cellStyle name="Normal 11 2 2 6 2 2 2 2 2 2" xfId="49674" xr:uid="{00000000-0005-0000-0000-000063910000}"/>
    <cellStyle name="Normal 11 2 2 6 2 2 2 2 3" xfId="49675" xr:uid="{00000000-0005-0000-0000-000064910000}"/>
    <cellStyle name="Normal 11 2 2 6 2 2 2 3" xfId="10812" xr:uid="{00000000-0005-0000-0000-000065910000}"/>
    <cellStyle name="Normal 11 2 2 6 2 2 2 3 2" xfId="24447" xr:uid="{00000000-0005-0000-0000-000066910000}"/>
    <cellStyle name="Normal 11 2 2 6 2 2 2 3 2 2" xfId="49676" xr:uid="{00000000-0005-0000-0000-000067910000}"/>
    <cellStyle name="Normal 11 2 2 6 2 2 2 3 3" xfId="49677" xr:uid="{00000000-0005-0000-0000-000068910000}"/>
    <cellStyle name="Normal 11 2 2 6 2 2 2 4" xfId="24448" xr:uid="{00000000-0005-0000-0000-000069910000}"/>
    <cellStyle name="Normal 11 2 2 6 2 2 2 4 2" xfId="49678" xr:uid="{00000000-0005-0000-0000-00006A910000}"/>
    <cellStyle name="Normal 11 2 2 6 2 2 2 5" xfId="49679" xr:uid="{00000000-0005-0000-0000-00006B910000}"/>
    <cellStyle name="Normal 11 2 2 6 2 2 3" xfId="5990" xr:uid="{00000000-0005-0000-0000-00006C910000}"/>
    <cellStyle name="Normal 11 2 2 6 2 2 3 2" xfId="24449" xr:uid="{00000000-0005-0000-0000-00006D910000}"/>
    <cellStyle name="Normal 11 2 2 6 2 2 3 2 2" xfId="49680" xr:uid="{00000000-0005-0000-0000-00006E910000}"/>
    <cellStyle name="Normal 11 2 2 6 2 2 3 3" xfId="49681" xr:uid="{00000000-0005-0000-0000-00006F910000}"/>
    <cellStyle name="Normal 11 2 2 6 2 2 4" xfId="10813" xr:uid="{00000000-0005-0000-0000-000070910000}"/>
    <cellStyle name="Normal 11 2 2 6 2 2 4 2" xfId="24450" xr:uid="{00000000-0005-0000-0000-000071910000}"/>
    <cellStyle name="Normal 11 2 2 6 2 2 4 2 2" xfId="49682" xr:uid="{00000000-0005-0000-0000-000072910000}"/>
    <cellStyle name="Normal 11 2 2 6 2 2 4 3" xfId="49683" xr:uid="{00000000-0005-0000-0000-000073910000}"/>
    <cellStyle name="Normal 11 2 2 6 2 2 5" xfId="13724" xr:uid="{00000000-0005-0000-0000-000074910000}"/>
    <cellStyle name="Normal 11 2 2 6 2 2 5 2" xfId="24451" xr:uid="{00000000-0005-0000-0000-000075910000}"/>
    <cellStyle name="Normal 11 2 2 6 2 2 5 2 2" xfId="49684" xr:uid="{00000000-0005-0000-0000-000076910000}"/>
    <cellStyle name="Normal 11 2 2 6 2 2 5 3" xfId="49685" xr:uid="{00000000-0005-0000-0000-000077910000}"/>
    <cellStyle name="Normal 11 2 2 6 2 2 6" xfId="24452" xr:uid="{00000000-0005-0000-0000-000078910000}"/>
    <cellStyle name="Normal 11 2 2 6 2 2 6 2" xfId="49686" xr:uid="{00000000-0005-0000-0000-000079910000}"/>
    <cellStyle name="Normal 11 2 2 6 2 2 7" xfId="24453" xr:uid="{00000000-0005-0000-0000-00007A910000}"/>
    <cellStyle name="Normal 11 2 2 6 2 2 7 2" xfId="49687" xr:uid="{00000000-0005-0000-0000-00007B910000}"/>
    <cellStyle name="Normal 11 2 2 6 2 2 8" xfId="49688" xr:uid="{00000000-0005-0000-0000-00007C910000}"/>
    <cellStyle name="Normal 11 2 2 6 2 3" xfId="5991" xr:uid="{00000000-0005-0000-0000-00007D910000}"/>
    <cellStyle name="Normal 11 2 2 6 2 3 2" xfId="5992" xr:uid="{00000000-0005-0000-0000-00007E910000}"/>
    <cellStyle name="Normal 11 2 2 6 2 3 2 2" xfId="24454" xr:uid="{00000000-0005-0000-0000-00007F910000}"/>
    <cellStyle name="Normal 11 2 2 6 2 3 2 2 2" xfId="49689" xr:uid="{00000000-0005-0000-0000-000080910000}"/>
    <cellStyle name="Normal 11 2 2 6 2 3 2 3" xfId="49690" xr:uid="{00000000-0005-0000-0000-000081910000}"/>
    <cellStyle name="Normal 11 2 2 6 2 3 3" xfId="10814" xr:uid="{00000000-0005-0000-0000-000082910000}"/>
    <cellStyle name="Normal 11 2 2 6 2 3 3 2" xfId="24455" xr:uid="{00000000-0005-0000-0000-000083910000}"/>
    <cellStyle name="Normal 11 2 2 6 2 3 3 2 2" xfId="49691" xr:uid="{00000000-0005-0000-0000-000084910000}"/>
    <cellStyle name="Normal 11 2 2 6 2 3 3 3" xfId="49692" xr:uid="{00000000-0005-0000-0000-000085910000}"/>
    <cellStyle name="Normal 11 2 2 6 2 3 4" xfId="24456" xr:uid="{00000000-0005-0000-0000-000086910000}"/>
    <cellStyle name="Normal 11 2 2 6 2 3 4 2" xfId="49693" xr:uid="{00000000-0005-0000-0000-000087910000}"/>
    <cellStyle name="Normal 11 2 2 6 2 3 5" xfId="49694" xr:uid="{00000000-0005-0000-0000-000088910000}"/>
    <cellStyle name="Normal 11 2 2 6 2 4" xfId="5993" xr:uid="{00000000-0005-0000-0000-000089910000}"/>
    <cellStyle name="Normal 11 2 2 6 2 4 2" xfId="24457" xr:uid="{00000000-0005-0000-0000-00008A910000}"/>
    <cellStyle name="Normal 11 2 2 6 2 4 2 2" xfId="49695" xr:uid="{00000000-0005-0000-0000-00008B910000}"/>
    <cellStyle name="Normal 11 2 2 6 2 4 3" xfId="49696" xr:uid="{00000000-0005-0000-0000-00008C910000}"/>
    <cellStyle name="Normal 11 2 2 6 2 5" xfId="10815" xr:uid="{00000000-0005-0000-0000-00008D910000}"/>
    <cellStyle name="Normal 11 2 2 6 2 5 2" xfId="24458" xr:uid="{00000000-0005-0000-0000-00008E910000}"/>
    <cellStyle name="Normal 11 2 2 6 2 5 2 2" xfId="49697" xr:uid="{00000000-0005-0000-0000-00008F910000}"/>
    <cellStyle name="Normal 11 2 2 6 2 5 3" xfId="49698" xr:uid="{00000000-0005-0000-0000-000090910000}"/>
    <cellStyle name="Normal 11 2 2 6 2 6" xfId="13725" xr:uid="{00000000-0005-0000-0000-000091910000}"/>
    <cellStyle name="Normal 11 2 2 6 2 6 2" xfId="24459" xr:uid="{00000000-0005-0000-0000-000092910000}"/>
    <cellStyle name="Normal 11 2 2 6 2 6 2 2" xfId="49699" xr:uid="{00000000-0005-0000-0000-000093910000}"/>
    <cellStyle name="Normal 11 2 2 6 2 6 3" xfId="49700" xr:uid="{00000000-0005-0000-0000-000094910000}"/>
    <cellStyle name="Normal 11 2 2 6 2 7" xfId="24460" xr:uid="{00000000-0005-0000-0000-000095910000}"/>
    <cellStyle name="Normal 11 2 2 6 2 7 2" xfId="49701" xr:uid="{00000000-0005-0000-0000-000096910000}"/>
    <cellStyle name="Normal 11 2 2 6 2 8" xfId="24461" xr:uid="{00000000-0005-0000-0000-000097910000}"/>
    <cellStyle name="Normal 11 2 2 6 2 8 2" xfId="49702" xr:uid="{00000000-0005-0000-0000-000098910000}"/>
    <cellStyle name="Normal 11 2 2 6 2 9" xfId="49703" xr:uid="{00000000-0005-0000-0000-000099910000}"/>
    <cellStyle name="Normal 11 2 2 6 3" xfId="1968" xr:uid="{00000000-0005-0000-0000-00009A910000}"/>
    <cellStyle name="Normal 11 2 2 6 3 2" xfId="5994" xr:uid="{00000000-0005-0000-0000-00009B910000}"/>
    <cellStyle name="Normal 11 2 2 6 3 2 2" xfId="5995" xr:uid="{00000000-0005-0000-0000-00009C910000}"/>
    <cellStyle name="Normal 11 2 2 6 3 2 2 2" xfId="24462" xr:uid="{00000000-0005-0000-0000-00009D910000}"/>
    <cellStyle name="Normal 11 2 2 6 3 2 2 2 2" xfId="49704" xr:uid="{00000000-0005-0000-0000-00009E910000}"/>
    <cellStyle name="Normal 11 2 2 6 3 2 2 3" xfId="49705" xr:uid="{00000000-0005-0000-0000-00009F910000}"/>
    <cellStyle name="Normal 11 2 2 6 3 2 3" xfId="10816" xr:uid="{00000000-0005-0000-0000-0000A0910000}"/>
    <cellStyle name="Normal 11 2 2 6 3 2 3 2" xfId="24463" xr:uid="{00000000-0005-0000-0000-0000A1910000}"/>
    <cellStyle name="Normal 11 2 2 6 3 2 3 2 2" xfId="49706" xr:uid="{00000000-0005-0000-0000-0000A2910000}"/>
    <cellStyle name="Normal 11 2 2 6 3 2 3 3" xfId="49707" xr:uid="{00000000-0005-0000-0000-0000A3910000}"/>
    <cellStyle name="Normal 11 2 2 6 3 2 4" xfId="24464" xr:uid="{00000000-0005-0000-0000-0000A4910000}"/>
    <cellStyle name="Normal 11 2 2 6 3 2 4 2" xfId="49708" xr:uid="{00000000-0005-0000-0000-0000A5910000}"/>
    <cellStyle name="Normal 11 2 2 6 3 2 5" xfId="49709" xr:uid="{00000000-0005-0000-0000-0000A6910000}"/>
    <cellStyle name="Normal 11 2 2 6 3 3" xfId="5996" xr:uid="{00000000-0005-0000-0000-0000A7910000}"/>
    <cellStyle name="Normal 11 2 2 6 3 3 2" xfId="24465" xr:uid="{00000000-0005-0000-0000-0000A8910000}"/>
    <cellStyle name="Normal 11 2 2 6 3 3 2 2" xfId="49710" xr:uid="{00000000-0005-0000-0000-0000A9910000}"/>
    <cellStyle name="Normal 11 2 2 6 3 3 3" xfId="49711" xr:uid="{00000000-0005-0000-0000-0000AA910000}"/>
    <cellStyle name="Normal 11 2 2 6 3 4" xfId="10817" xr:uid="{00000000-0005-0000-0000-0000AB910000}"/>
    <cellStyle name="Normal 11 2 2 6 3 4 2" xfId="24466" xr:uid="{00000000-0005-0000-0000-0000AC910000}"/>
    <cellStyle name="Normal 11 2 2 6 3 4 2 2" xfId="49712" xr:uid="{00000000-0005-0000-0000-0000AD910000}"/>
    <cellStyle name="Normal 11 2 2 6 3 4 3" xfId="49713" xr:uid="{00000000-0005-0000-0000-0000AE910000}"/>
    <cellStyle name="Normal 11 2 2 6 3 5" xfId="13726" xr:uid="{00000000-0005-0000-0000-0000AF910000}"/>
    <cellStyle name="Normal 11 2 2 6 3 5 2" xfId="24467" xr:uid="{00000000-0005-0000-0000-0000B0910000}"/>
    <cellStyle name="Normal 11 2 2 6 3 5 2 2" xfId="49714" xr:uid="{00000000-0005-0000-0000-0000B1910000}"/>
    <cellStyle name="Normal 11 2 2 6 3 5 3" xfId="49715" xr:uid="{00000000-0005-0000-0000-0000B2910000}"/>
    <cellStyle name="Normal 11 2 2 6 3 6" xfId="24468" xr:uid="{00000000-0005-0000-0000-0000B3910000}"/>
    <cellStyle name="Normal 11 2 2 6 3 6 2" xfId="49716" xr:uid="{00000000-0005-0000-0000-0000B4910000}"/>
    <cellStyle name="Normal 11 2 2 6 3 7" xfId="24469" xr:uid="{00000000-0005-0000-0000-0000B5910000}"/>
    <cellStyle name="Normal 11 2 2 6 3 7 2" xfId="49717" xr:uid="{00000000-0005-0000-0000-0000B6910000}"/>
    <cellStyle name="Normal 11 2 2 6 3 8" xfId="49718" xr:uid="{00000000-0005-0000-0000-0000B7910000}"/>
    <cellStyle name="Normal 11 2 2 6 4" xfId="5997" xr:uid="{00000000-0005-0000-0000-0000B8910000}"/>
    <cellStyle name="Normal 11 2 2 6 4 2" xfId="5998" xr:uid="{00000000-0005-0000-0000-0000B9910000}"/>
    <cellStyle name="Normal 11 2 2 6 4 2 2" xfId="24470" xr:uid="{00000000-0005-0000-0000-0000BA910000}"/>
    <cellStyle name="Normal 11 2 2 6 4 2 2 2" xfId="49719" xr:uid="{00000000-0005-0000-0000-0000BB910000}"/>
    <cellStyle name="Normal 11 2 2 6 4 2 3" xfId="49720" xr:uid="{00000000-0005-0000-0000-0000BC910000}"/>
    <cellStyle name="Normal 11 2 2 6 4 3" xfId="10818" xr:uid="{00000000-0005-0000-0000-0000BD910000}"/>
    <cellStyle name="Normal 11 2 2 6 4 3 2" xfId="24471" xr:uid="{00000000-0005-0000-0000-0000BE910000}"/>
    <cellStyle name="Normal 11 2 2 6 4 3 2 2" xfId="49721" xr:uid="{00000000-0005-0000-0000-0000BF910000}"/>
    <cellStyle name="Normal 11 2 2 6 4 3 3" xfId="49722" xr:uid="{00000000-0005-0000-0000-0000C0910000}"/>
    <cellStyle name="Normal 11 2 2 6 4 4" xfId="24472" xr:uid="{00000000-0005-0000-0000-0000C1910000}"/>
    <cellStyle name="Normal 11 2 2 6 4 4 2" xfId="49723" xr:uid="{00000000-0005-0000-0000-0000C2910000}"/>
    <cellStyle name="Normal 11 2 2 6 4 5" xfId="49724" xr:uid="{00000000-0005-0000-0000-0000C3910000}"/>
    <cellStyle name="Normal 11 2 2 6 5" xfId="5999" xr:uid="{00000000-0005-0000-0000-0000C4910000}"/>
    <cellStyle name="Normal 11 2 2 6 5 2" xfId="24473" xr:uid="{00000000-0005-0000-0000-0000C5910000}"/>
    <cellStyle name="Normal 11 2 2 6 5 2 2" xfId="49725" xr:uid="{00000000-0005-0000-0000-0000C6910000}"/>
    <cellStyle name="Normal 11 2 2 6 5 3" xfId="49726" xr:uid="{00000000-0005-0000-0000-0000C7910000}"/>
    <cellStyle name="Normal 11 2 2 6 6" xfId="10819" xr:uid="{00000000-0005-0000-0000-0000C8910000}"/>
    <cellStyle name="Normal 11 2 2 6 6 2" xfId="24474" xr:uid="{00000000-0005-0000-0000-0000C9910000}"/>
    <cellStyle name="Normal 11 2 2 6 6 2 2" xfId="49727" xr:uid="{00000000-0005-0000-0000-0000CA910000}"/>
    <cellStyle name="Normal 11 2 2 6 6 3" xfId="49728" xr:uid="{00000000-0005-0000-0000-0000CB910000}"/>
    <cellStyle name="Normal 11 2 2 6 7" xfId="13727" xr:uid="{00000000-0005-0000-0000-0000CC910000}"/>
    <cellStyle name="Normal 11 2 2 6 7 2" xfId="24475" xr:uid="{00000000-0005-0000-0000-0000CD910000}"/>
    <cellStyle name="Normal 11 2 2 6 7 2 2" xfId="49729" xr:uid="{00000000-0005-0000-0000-0000CE910000}"/>
    <cellStyle name="Normal 11 2 2 6 7 3" xfId="49730" xr:uid="{00000000-0005-0000-0000-0000CF910000}"/>
    <cellStyle name="Normal 11 2 2 6 8" xfId="24476" xr:uid="{00000000-0005-0000-0000-0000D0910000}"/>
    <cellStyle name="Normal 11 2 2 6 8 2" xfId="49731" xr:uid="{00000000-0005-0000-0000-0000D1910000}"/>
    <cellStyle name="Normal 11 2 2 6 9" xfId="24477" xr:uid="{00000000-0005-0000-0000-0000D2910000}"/>
    <cellStyle name="Normal 11 2 2 6 9 2" xfId="49732" xr:uid="{00000000-0005-0000-0000-0000D3910000}"/>
    <cellStyle name="Normal 11 2 2 7" xfId="974" xr:uid="{00000000-0005-0000-0000-0000D4910000}"/>
    <cellStyle name="Normal 11 2 2 7 2" xfId="2025" xr:uid="{00000000-0005-0000-0000-0000D5910000}"/>
    <cellStyle name="Normal 11 2 2 7 2 2" xfId="6000" xr:uid="{00000000-0005-0000-0000-0000D6910000}"/>
    <cellStyle name="Normal 11 2 2 7 2 2 2" xfId="6001" xr:uid="{00000000-0005-0000-0000-0000D7910000}"/>
    <cellStyle name="Normal 11 2 2 7 2 2 2 2" xfId="24478" xr:uid="{00000000-0005-0000-0000-0000D8910000}"/>
    <cellStyle name="Normal 11 2 2 7 2 2 2 2 2" xfId="49733" xr:uid="{00000000-0005-0000-0000-0000D9910000}"/>
    <cellStyle name="Normal 11 2 2 7 2 2 2 3" xfId="49734" xr:uid="{00000000-0005-0000-0000-0000DA910000}"/>
    <cellStyle name="Normal 11 2 2 7 2 2 3" xfId="10820" xr:uid="{00000000-0005-0000-0000-0000DB910000}"/>
    <cellStyle name="Normal 11 2 2 7 2 2 3 2" xfId="24479" xr:uid="{00000000-0005-0000-0000-0000DC910000}"/>
    <cellStyle name="Normal 11 2 2 7 2 2 3 2 2" xfId="49735" xr:uid="{00000000-0005-0000-0000-0000DD910000}"/>
    <cellStyle name="Normal 11 2 2 7 2 2 3 3" xfId="49736" xr:uid="{00000000-0005-0000-0000-0000DE910000}"/>
    <cellStyle name="Normal 11 2 2 7 2 2 4" xfId="24480" xr:uid="{00000000-0005-0000-0000-0000DF910000}"/>
    <cellStyle name="Normal 11 2 2 7 2 2 4 2" xfId="49737" xr:uid="{00000000-0005-0000-0000-0000E0910000}"/>
    <cellStyle name="Normal 11 2 2 7 2 2 5" xfId="49738" xr:uid="{00000000-0005-0000-0000-0000E1910000}"/>
    <cellStyle name="Normal 11 2 2 7 2 3" xfId="6002" xr:uid="{00000000-0005-0000-0000-0000E2910000}"/>
    <cellStyle name="Normal 11 2 2 7 2 3 2" xfId="24481" xr:uid="{00000000-0005-0000-0000-0000E3910000}"/>
    <cellStyle name="Normal 11 2 2 7 2 3 2 2" xfId="49739" xr:uid="{00000000-0005-0000-0000-0000E4910000}"/>
    <cellStyle name="Normal 11 2 2 7 2 3 3" xfId="49740" xr:uid="{00000000-0005-0000-0000-0000E5910000}"/>
    <cellStyle name="Normal 11 2 2 7 2 4" xfId="10821" xr:uid="{00000000-0005-0000-0000-0000E6910000}"/>
    <cellStyle name="Normal 11 2 2 7 2 4 2" xfId="24482" xr:uid="{00000000-0005-0000-0000-0000E7910000}"/>
    <cellStyle name="Normal 11 2 2 7 2 4 2 2" xfId="49741" xr:uid="{00000000-0005-0000-0000-0000E8910000}"/>
    <cellStyle name="Normal 11 2 2 7 2 4 3" xfId="49742" xr:uid="{00000000-0005-0000-0000-0000E9910000}"/>
    <cellStyle name="Normal 11 2 2 7 2 5" xfId="13728" xr:uid="{00000000-0005-0000-0000-0000EA910000}"/>
    <cellStyle name="Normal 11 2 2 7 2 5 2" xfId="24483" xr:uid="{00000000-0005-0000-0000-0000EB910000}"/>
    <cellStyle name="Normal 11 2 2 7 2 5 2 2" xfId="49743" xr:uid="{00000000-0005-0000-0000-0000EC910000}"/>
    <cellStyle name="Normal 11 2 2 7 2 5 3" xfId="49744" xr:uid="{00000000-0005-0000-0000-0000ED910000}"/>
    <cellStyle name="Normal 11 2 2 7 2 6" xfId="24484" xr:uid="{00000000-0005-0000-0000-0000EE910000}"/>
    <cellStyle name="Normal 11 2 2 7 2 6 2" xfId="49745" xr:uid="{00000000-0005-0000-0000-0000EF910000}"/>
    <cellStyle name="Normal 11 2 2 7 2 7" xfId="24485" xr:uid="{00000000-0005-0000-0000-0000F0910000}"/>
    <cellStyle name="Normal 11 2 2 7 2 7 2" xfId="49746" xr:uid="{00000000-0005-0000-0000-0000F1910000}"/>
    <cellStyle name="Normal 11 2 2 7 2 8" xfId="49747" xr:uid="{00000000-0005-0000-0000-0000F2910000}"/>
    <cellStyle name="Normal 11 2 2 7 3" xfId="6003" xr:uid="{00000000-0005-0000-0000-0000F3910000}"/>
    <cellStyle name="Normal 11 2 2 7 3 2" xfId="6004" xr:uid="{00000000-0005-0000-0000-0000F4910000}"/>
    <cellStyle name="Normal 11 2 2 7 3 2 2" xfId="24486" xr:uid="{00000000-0005-0000-0000-0000F5910000}"/>
    <cellStyle name="Normal 11 2 2 7 3 2 2 2" xfId="49748" xr:uid="{00000000-0005-0000-0000-0000F6910000}"/>
    <cellStyle name="Normal 11 2 2 7 3 2 3" xfId="49749" xr:uid="{00000000-0005-0000-0000-0000F7910000}"/>
    <cellStyle name="Normal 11 2 2 7 3 3" xfId="10822" xr:uid="{00000000-0005-0000-0000-0000F8910000}"/>
    <cellStyle name="Normal 11 2 2 7 3 3 2" xfId="24487" xr:uid="{00000000-0005-0000-0000-0000F9910000}"/>
    <cellStyle name="Normal 11 2 2 7 3 3 2 2" xfId="49750" xr:uid="{00000000-0005-0000-0000-0000FA910000}"/>
    <cellStyle name="Normal 11 2 2 7 3 3 3" xfId="49751" xr:uid="{00000000-0005-0000-0000-0000FB910000}"/>
    <cellStyle name="Normal 11 2 2 7 3 4" xfId="24488" xr:uid="{00000000-0005-0000-0000-0000FC910000}"/>
    <cellStyle name="Normal 11 2 2 7 3 4 2" xfId="49752" xr:uid="{00000000-0005-0000-0000-0000FD910000}"/>
    <cellStyle name="Normal 11 2 2 7 3 5" xfId="49753" xr:uid="{00000000-0005-0000-0000-0000FE910000}"/>
    <cellStyle name="Normal 11 2 2 7 4" xfId="6005" xr:uid="{00000000-0005-0000-0000-0000FF910000}"/>
    <cellStyle name="Normal 11 2 2 7 4 2" xfId="24489" xr:uid="{00000000-0005-0000-0000-000000920000}"/>
    <cellStyle name="Normal 11 2 2 7 4 2 2" xfId="49754" xr:uid="{00000000-0005-0000-0000-000001920000}"/>
    <cellStyle name="Normal 11 2 2 7 4 3" xfId="49755" xr:uid="{00000000-0005-0000-0000-000002920000}"/>
    <cellStyle name="Normal 11 2 2 7 5" xfId="10823" xr:uid="{00000000-0005-0000-0000-000003920000}"/>
    <cellStyle name="Normal 11 2 2 7 5 2" xfId="24490" xr:uid="{00000000-0005-0000-0000-000004920000}"/>
    <cellStyle name="Normal 11 2 2 7 5 2 2" xfId="49756" xr:uid="{00000000-0005-0000-0000-000005920000}"/>
    <cellStyle name="Normal 11 2 2 7 5 3" xfId="49757" xr:uid="{00000000-0005-0000-0000-000006920000}"/>
    <cellStyle name="Normal 11 2 2 7 6" xfId="13729" xr:uid="{00000000-0005-0000-0000-000007920000}"/>
    <cellStyle name="Normal 11 2 2 7 6 2" xfId="24491" xr:uid="{00000000-0005-0000-0000-000008920000}"/>
    <cellStyle name="Normal 11 2 2 7 6 2 2" xfId="49758" xr:uid="{00000000-0005-0000-0000-000009920000}"/>
    <cellStyle name="Normal 11 2 2 7 6 3" xfId="49759" xr:uid="{00000000-0005-0000-0000-00000A920000}"/>
    <cellStyle name="Normal 11 2 2 7 7" xfId="24492" xr:uid="{00000000-0005-0000-0000-00000B920000}"/>
    <cellStyle name="Normal 11 2 2 7 7 2" xfId="49760" xr:uid="{00000000-0005-0000-0000-00000C920000}"/>
    <cellStyle name="Normal 11 2 2 7 8" xfId="24493" xr:uid="{00000000-0005-0000-0000-00000D920000}"/>
    <cellStyle name="Normal 11 2 2 7 8 2" xfId="49761" xr:uid="{00000000-0005-0000-0000-00000E920000}"/>
    <cellStyle name="Normal 11 2 2 7 9" xfId="49762" xr:uid="{00000000-0005-0000-0000-00000F920000}"/>
    <cellStyle name="Normal 11 2 2 8" xfId="1506" xr:uid="{00000000-0005-0000-0000-000010920000}"/>
    <cellStyle name="Normal 11 2 2 8 2" xfId="6006" xr:uid="{00000000-0005-0000-0000-000011920000}"/>
    <cellStyle name="Normal 11 2 2 8 2 2" xfId="6007" xr:uid="{00000000-0005-0000-0000-000012920000}"/>
    <cellStyle name="Normal 11 2 2 8 2 2 2" xfId="24494" xr:uid="{00000000-0005-0000-0000-000013920000}"/>
    <cellStyle name="Normal 11 2 2 8 2 2 2 2" xfId="49763" xr:uid="{00000000-0005-0000-0000-000014920000}"/>
    <cellStyle name="Normal 11 2 2 8 2 2 3" xfId="49764" xr:uid="{00000000-0005-0000-0000-000015920000}"/>
    <cellStyle name="Normal 11 2 2 8 2 3" xfId="10824" xr:uid="{00000000-0005-0000-0000-000016920000}"/>
    <cellStyle name="Normal 11 2 2 8 2 3 2" xfId="24495" xr:uid="{00000000-0005-0000-0000-000017920000}"/>
    <cellStyle name="Normal 11 2 2 8 2 3 2 2" xfId="49765" xr:uid="{00000000-0005-0000-0000-000018920000}"/>
    <cellStyle name="Normal 11 2 2 8 2 3 3" xfId="49766" xr:uid="{00000000-0005-0000-0000-000019920000}"/>
    <cellStyle name="Normal 11 2 2 8 2 4" xfId="24496" xr:uid="{00000000-0005-0000-0000-00001A920000}"/>
    <cellStyle name="Normal 11 2 2 8 2 4 2" xfId="49767" xr:uid="{00000000-0005-0000-0000-00001B920000}"/>
    <cellStyle name="Normal 11 2 2 8 2 5" xfId="49768" xr:uid="{00000000-0005-0000-0000-00001C920000}"/>
    <cellStyle name="Normal 11 2 2 8 3" xfId="6008" xr:uid="{00000000-0005-0000-0000-00001D920000}"/>
    <cellStyle name="Normal 11 2 2 8 3 2" xfId="24497" xr:uid="{00000000-0005-0000-0000-00001E920000}"/>
    <cellStyle name="Normal 11 2 2 8 3 2 2" xfId="49769" xr:uid="{00000000-0005-0000-0000-00001F920000}"/>
    <cellStyle name="Normal 11 2 2 8 3 3" xfId="49770" xr:uid="{00000000-0005-0000-0000-000020920000}"/>
    <cellStyle name="Normal 11 2 2 8 4" xfId="10825" xr:uid="{00000000-0005-0000-0000-000021920000}"/>
    <cellStyle name="Normal 11 2 2 8 4 2" xfId="24498" xr:uid="{00000000-0005-0000-0000-000022920000}"/>
    <cellStyle name="Normal 11 2 2 8 4 2 2" xfId="49771" xr:uid="{00000000-0005-0000-0000-000023920000}"/>
    <cellStyle name="Normal 11 2 2 8 4 3" xfId="49772" xr:uid="{00000000-0005-0000-0000-000024920000}"/>
    <cellStyle name="Normal 11 2 2 8 5" xfId="13730" xr:uid="{00000000-0005-0000-0000-000025920000}"/>
    <cellStyle name="Normal 11 2 2 8 5 2" xfId="24499" xr:uid="{00000000-0005-0000-0000-000026920000}"/>
    <cellStyle name="Normal 11 2 2 8 5 2 2" xfId="49773" xr:uid="{00000000-0005-0000-0000-000027920000}"/>
    <cellStyle name="Normal 11 2 2 8 5 3" xfId="49774" xr:uid="{00000000-0005-0000-0000-000028920000}"/>
    <cellStyle name="Normal 11 2 2 8 6" xfId="24500" xr:uid="{00000000-0005-0000-0000-000029920000}"/>
    <cellStyle name="Normal 11 2 2 8 6 2" xfId="49775" xr:uid="{00000000-0005-0000-0000-00002A920000}"/>
    <cellStyle name="Normal 11 2 2 8 7" xfId="24501" xr:uid="{00000000-0005-0000-0000-00002B920000}"/>
    <cellStyle name="Normal 11 2 2 8 7 2" xfId="49776" xr:uid="{00000000-0005-0000-0000-00002C920000}"/>
    <cellStyle name="Normal 11 2 2 8 8" xfId="49777" xr:uid="{00000000-0005-0000-0000-00002D920000}"/>
    <cellStyle name="Normal 11 2 2 9" xfId="6009" xr:uid="{00000000-0005-0000-0000-00002E920000}"/>
    <cellStyle name="Normal 11 2 2 9 2" xfId="6010" xr:uid="{00000000-0005-0000-0000-00002F920000}"/>
    <cellStyle name="Normal 11 2 2 9 2 2" xfId="24502" xr:uid="{00000000-0005-0000-0000-000030920000}"/>
    <cellStyle name="Normal 11 2 2 9 2 2 2" xfId="49778" xr:uid="{00000000-0005-0000-0000-000031920000}"/>
    <cellStyle name="Normal 11 2 2 9 2 3" xfId="49779" xr:uid="{00000000-0005-0000-0000-000032920000}"/>
    <cellStyle name="Normal 11 2 2 9 3" xfId="10826" xr:uid="{00000000-0005-0000-0000-000033920000}"/>
    <cellStyle name="Normal 11 2 2 9 3 2" xfId="24503" xr:uid="{00000000-0005-0000-0000-000034920000}"/>
    <cellStyle name="Normal 11 2 2 9 3 2 2" xfId="49780" xr:uid="{00000000-0005-0000-0000-000035920000}"/>
    <cellStyle name="Normal 11 2 2 9 3 3" xfId="49781" xr:uid="{00000000-0005-0000-0000-000036920000}"/>
    <cellStyle name="Normal 11 2 2 9 4" xfId="24504" xr:uid="{00000000-0005-0000-0000-000037920000}"/>
    <cellStyle name="Normal 11 2 2 9 4 2" xfId="49782" xr:uid="{00000000-0005-0000-0000-000038920000}"/>
    <cellStyle name="Normal 11 2 2 9 5" xfId="49783" xr:uid="{00000000-0005-0000-0000-000039920000}"/>
    <cellStyle name="Normal 11 2 3" xfId="85" xr:uid="{00000000-0005-0000-0000-00003A920000}"/>
    <cellStyle name="Normal 11 2 3 10" xfId="10827" xr:uid="{00000000-0005-0000-0000-00003B920000}"/>
    <cellStyle name="Normal 11 2 3 10 2" xfId="24505" xr:uid="{00000000-0005-0000-0000-00003C920000}"/>
    <cellStyle name="Normal 11 2 3 10 2 2" xfId="49784" xr:uid="{00000000-0005-0000-0000-00003D920000}"/>
    <cellStyle name="Normal 11 2 3 10 3" xfId="49785" xr:uid="{00000000-0005-0000-0000-00003E920000}"/>
    <cellStyle name="Normal 11 2 3 11" xfId="13731" xr:uid="{00000000-0005-0000-0000-00003F920000}"/>
    <cellStyle name="Normal 11 2 3 11 2" xfId="24506" xr:uid="{00000000-0005-0000-0000-000040920000}"/>
    <cellStyle name="Normal 11 2 3 11 2 2" xfId="49786" xr:uid="{00000000-0005-0000-0000-000041920000}"/>
    <cellStyle name="Normal 11 2 3 11 3" xfId="49787" xr:uid="{00000000-0005-0000-0000-000042920000}"/>
    <cellStyle name="Normal 11 2 3 12" xfId="24507" xr:uid="{00000000-0005-0000-0000-000043920000}"/>
    <cellStyle name="Normal 11 2 3 12 2" xfId="49788" xr:uid="{00000000-0005-0000-0000-000044920000}"/>
    <cellStyle name="Normal 11 2 3 13" xfId="24508" xr:uid="{00000000-0005-0000-0000-000045920000}"/>
    <cellStyle name="Normal 11 2 3 13 2" xfId="49789" xr:uid="{00000000-0005-0000-0000-000046920000}"/>
    <cellStyle name="Normal 11 2 3 14" xfId="49790" xr:uid="{00000000-0005-0000-0000-000047920000}"/>
    <cellStyle name="Normal 11 2 3 2" xfId="341" xr:uid="{00000000-0005-0000-0000-000048920000}"/>
    <cellStyle name="Normal 11 2 3 2 10" xfId="24509" xr:uid="{00000000-0005-0000-0000-000049920000}"/>
    <cellStyle name="Normal 11 2 3 2 10 2" xfId="49791" xr:uid="{00000000-0005-0000-0000-00004A920000}"/>
    <cellStyle name="Normal 11 2 3 2 11" xfId="24510" xr:uid="{00000000-0005-0000-0000-00004B920000}"/>
    <cellStyle name="Normal 11 2 3 2 11 2" xfId="49792" xr:uid="{00000000-0005-0000-0000-00004C920000}"/>
    <cellStyle name="Normal 11 2 3 2 12" xfId="49793" xr:uid="{00000000-0005-0000-0000-00004D920000}"/>
    <cellStyle name="Normal 11 2 3 2 2" xfId="342" xr:uid="{00000000-0005-0000-0000-00004E920000}"/>
    <cellStyle name="Normal 11 2 3 2 2 10" xfId="24511" xr:uid="{00000000-0005-0000-0000-00004F920000}"/>
    <cellStyle name="Normal 11 2 3 2 2 10 2" xfId="49794" xr:uid="{00000000-0005-0000-0000-000050920000}"/>
    <cellStyle name="Normal 11 2 3 2 2 11" xfId="49795" xr:uid="{00000000-0005-0000-0000-000051920000}"/>
    <cellStyle name="Normal 11 2 3 2 2 2" xfId="343" xr:uid="{00000000-0005-0000-0000-000052920000}"/>
    <cellStyle name="Normal 11 2 3 2 2 2 10" xfId="49796" xr:uid="{00000000-0005-0000-0000-000053920000}"/>
    <cellStyle name="Normal 11 2 3 2 2 2 2" xfId="932" xr:uid="{00000000-0005-0000-0000-000054920000}"/>
    <cellStyle name="Normal 11 2 3 2 2 2 2 2" xfId="2443" xr:uid="{00000000-0005-0000-0000-000055920000}"/>
    <cellStyle name="Normal 11 2 3 2 2 2 2 2 2" xfId="6011" xr:uid="{00000000-0005-0000-0000-000056920000}"/>
    <cellStyle name="Normal 11 2 3 2 2 2 2 2 2 2" xfId="6012" xr:uid="{00000000-0005-0000-0000-000057920000}"/>
    <cellStyle name="Normal 11 2 3 2 2 2 2 2 2 2 2" xfId="24512" xr:uid="{00000000-0005-0000-0000-000058920000}"/>
    <cellStyle name="Normal 11 2 3 2 2 2 2 2 2 2 2 2" xfId="49797" xr:uid="{00000000-0005-0000-0000-000059920000}"/>
    <cellStyle name="Normal 11 2 3 2 2 2 2 2 2 2 3" xfId="49798" xr:uid="{00000000-0005-0000-0000-00005A920000}"/>
    <cellStyle name="Normal 11 2 3 2 2 2 2 2 2 3" xfId="10828" xr:uid="{00000000-0005-0000-0000-00005B920000}"/>
    <cellStyle name="Normal 11 2 3 2 2 2 2 2 2 3 2" xfId="24513" xr:uid="{00000000-0005-0000-0000-00005C920000}"/>
    <cellStyle name="Normal 11 2 3 2 2 2 2 2 2 3 2 2" xfId="49799" xr:uid="{00000000-0005-0000-0000-00005D920000}"/>
    <cellStyle name="Normal 11 2 3 2 2 2 2 2 2 3 3" xfId="49800" xr:uid="{00000000-0005-0000-0000-00005E920000}"/>
    <cellStyle name="Normal 11 2 3 2 2 2 2 2 2 4" xfId="24514" xr:uid="{00000000-0005-0000-0000-00005F920000}"/>
    <cellStyle name="Normal 11 2 3 2 2 2 2 2 2 4 2" xfId="49801" xr:uid="{00000000-0005-0000-0000-000060920000}"/>
    <cellStyle name="Normal 11 2 3 2 2 2 2 2 2 5" xfId="49802" xr:uid="{00000000-0005-0000-0000-000061920000}"/>
    <cellStyle name="Normal 11 2 3 2 2 2 2 2 3" xfId="6013" xr:uid="{00000000-0005-0000-0000-000062920000}"/>
    <cellStyle name="Normal 11 2 3 2 2 2 2 2 3 2" xfId="24515" xr:uid="{00000000-0005-0000-0000-000063920000}"/>
    <cellStyle name="Normal 11 2 3 2 2 2 2 2 3 2 2" xfId="49803" xr:uid="{00000000-0005-0000-0000-000064920000}"/>
    <cellStyle name="Normal 11 2 3 2 2 2 2 2 3 3" xfId="49804" xr:uid="{00000000-0005-0000-0000-000065920000}"/>
    <cellStyle name="Normal 11 2 3 2 2 2 2 2 4" xfId="10829" xr:uid="{00000000-0005-0000-0000-000066920000}"/>
    <cellStyle name="Normal 11 2 3 2 2 2 2 2 4 2" xfId="24516" xr:uid="{00000000-0005-0000-0000-000067920000}"/>
    <cellStyle name="Normal 11 2 3 2 2 2 2 2 4 2 2" xfId="49805" xr:uid="{00000000-0005-0000-0000-000068920000}"/>
    <cellStyle name="Normal 11 2 3 2 2 2 2 2 4 3" xfId="49806" xr:uid="{00000000-0005-0000-0000-000069920000}"/>
    <cellStyle name="Normal 11 2 3 2 2 2 2 2 5" xfId="13732" xr:uid="{00000000-0005-0000-0000-00006A920000}"/>
    <cellStyle name="Normal 11 2 3 2 2 2 2 2 5 2" xfId="24517" xr:uid="{00000000-0005-0000-0000-00006B920000}"/>
    <cellStyle name="Normal 11 2 3 2 2 2 2 2 5 2 2" xfId="49807" xr:uid="{00000000-0005-0000-0000-00006C920000}"/>
    <cellStyle name="Normal 11 2 3 2 2 2 2 2 5 3" xfId="49808" xr:uid="{00000000-0005-0000-0000-00006D920000}"/>
    <cellStyle name="Normal 11 2 3 2 2 2 2 2 6" xfId="24518" xr:uid="{00000000-0005-0000-0000-00006E920000}"/>
    <cellStyle name="Normal 11 2 3 2 2 2 2 2 6 2" xfId="49809" xr:uid="{00000000-0005-0000-0000-00006F920000}"/>
    <cellStyle name="Normal 11 2 3 2 2 2 2 2 7" xfId="24519" xr:uid="{00000000-0005-0000-0000-000070920000}"/>
    <cellStyle name="Normal 11 2 3 2 2 2 2 2 7 2" xfId="49810" xr:uid="{00000000-0005-0000-0000-000071920000}"/>
    <cellStyle name="Normal 11 2 3 2 2 2 2 2 8" xfId="49811" xr:uid="{00000000-0005-0000-0000-000072920000}"/>
    <cellStyle name="Normal 11 2 3 2 2 2 2 3" xfId="6014" xr:uid="{00000000-0005-0000-0000-000073920000}"/>
    <cellStyle name="Normal 11 2 3 2 2 2 2 3 2" xfId="6015" xr:uid="{00000000-0005-0000-0000-000074920000}"/>
    <cellStyle name="Normal 11 2 3 2 2 2 2 3 2 2" xfId="24520" xr:uid="{00000000-0005-0000-0000-000075920000}"/>
    <cellStyle name="Normal 11 2 3 2 2 2 2 3 2 2 2" xfId="49812" xr:uid="{00000000-0005-0000-0000-000076920000}"/>
    <cellStyle name="Normal 11 2 3 2 2 2 2 3 2 3" xfId="49813" xr:uid="{00000000-0005-0000-0000-000077920000}"/>
    <cellStyle name="Normal 11 2 3 2 2 2 2 3 3" xfId="10830" xr:uid="{00000000-0005-0000-0000-000078920000}"/>
    <cellStyle name="Normal 11 2 3 2 2 2 2 3 3 2" xfId="24521" xr:uid="{00000000-0005-0000-0000-000079920000}"/>
    <cellStyle name="Normal 11 2 3 2 2 2 2 3 3 2 2" xfId="49814" xr:uid="{00000000-0005-0000-0000-00007A920000}"/>
    <cellStyle name="Normal 11 2 3 2 2 2 2 3 3 3" xfId="49815" xr:uid="{00000000-0005-0000-0000-00007B920000}"/>
    <cellStyle name="Normal 11 2 3 2 2 2 2 3 4" xfId="24522" xr:uid="{00000000-0005-0000-0000-00007C920000}"/>
    <cellStyle name="Normal 11 2 3 2 2 2 2 3 4 2" xfId="49816" xr:uid="{00000000-0005-0000-0000-00007D920000}"/>
    <cellStyle name="Normal 11 2 3 2 2 2 2 3 5" xfId="49817" xr:uid="{00000000-0005-0000-0000-00007E920000}"/>
    <cellStyle name="Normal 11 2 3 2 2 2 2 4" xfId="6016" xr:uid="{00000000-0005-0000-0000-00007F920000}"/>
    <cellStyle name="Normal 11 2 3 2 2 2 2 4 2" xfId="24523" xr:uid="{00000000-0005-0000-0000-000080920000}"/>
    <cellStyle name="Normal 11 2 3 2 2 2 2 4 2 2" xfId="49818" xr:uid="{00000000-0005-0000-0000-000081920000}"/>
    <cellStyle name="Normal 11 2 3 2 2 2 2 4 3" xfId="49819" xr:uid="{00000000-0005-0000-0000-000082920000}"/>
    <cellStyle name="Normal 11 2 3 2 2 2 2 5" xfId="10831" xr:uid="{00000000-0005-0000-0000-000083920000}"/>
    <cellStyle name="Normal 11 2 3 2 2 2 2 5 2" xfId="24524" xr:uid="{00000000-0005-0000-0000-000084920000}"/>
    <cellStyle name="Normal 11 2 3 2 2 2 2 5 2 2" xfId="49820" xr:uid="{00000000-0005-0000-0000-000085920000}"/>
    <cellStyle name="Normal 11 2 3 2 2 2 2 5 3" xfId="49821" xr:uid="{00000000-0005-0000-0000-000086920000}"/>
    <cellStyle name="Normal 11 2 3 2 2 2 2 6" xfId="13733" xr:uid="{00000000-0005-0000-0000-000087920000}"/>
    <cellStyle name="Normal 11 2 3 2 2 2 2 6 2" xfId="24525" xr:uid="{00000000-0005-0000-0000-000088920000}"/>
    <cellStyle name="Normal 11 2 3 2 2 2 2 6 2 2" xfId="49822" xr:uid="{00000000-0005-0000-0000-000089920000}"/>
    <cellStyle name="Normal 11 2 3 2 2 2 2 6 3" xfId="49823" xr:uid="{00000000-0005-0000-0000-00008A920000}"/>
    <cellStyle name="Normal 11 2 3 2 2 2 2 7" xfId="24526" xr:uid="{00000000-0005-0000-0000-00008B920000}"/>
    <cellStyle name="Normal 11 2 3 2 2 2 2 7 2" xfId="49824" xr:uid="{00000000-0005-0000-0000-00008C920000}"/>
    <cellStyle name="Normal 11 2 3 2 2 2 2 8" xfId="24527" xr:uid="{00000000-0005-0000-0000-00008D920000}"/>
    <cellStyle name="Normal 11 2 3 2 2 2 2 8 2" xfId="49825" xr:uid="{00000000-0005-0000-0000-00008E920000}"/>
    <cellStyle name="Normal 11 2 3 2 2 2 2 9" xfId="49826" xr:uid="{00000000-0005-0000-0000-00008F920000}"/>
    <cellStyle name="Normal 11 2 3 2 2 2 3" xfId="1392" xr:uid="{00000000-0005-0000-0000-000090920000}"/>
    <cellStyle name="Normal 11 2 3 2 2 2 3 2" xfId="6017" xr:uid="{00000000-0005-0000-0000-000091920000}"/>
    <cellStyle name="Normal 11 2 3 2 2 2 3 2 2" xfId="6018" xr:uid="{00000000-0005-0000-0000-000092920000}"/>
    <cellStyle name="Normal 11 2 3 2 2 2 3 2 2 2" xfId="24528" xr:uid="{00000000-0005-0000-0000-000093920000}"/>
    <cellStyle name="Normal 11 2 3 2 2 2 3 2 2 2 2" xfId="49827" xr:uid="{00000000-0005-0000-0000-000094920000}"/>
    <cellStyle name="Normal 11 2 3 2 2 2 3 2 2 3" xfId="49828" xr:uid="{00000000-0005-0000-0000-000095920000}"/>
    <cellStyle name="Normal 11 2 3 2 2 2 3 2 3" xfId="10832" xr:uid="{00000000-0005-0000-0000-000096920000}"/>
    <cellStyle name="Normal 11 2 3 2 2 2 3 2 3 2" xfId="24529" xr:uid="{00000000-0005-0000-0000-000097920000}"/>
    <cellStyle name="Normal 11 2 3 2 2 2 3 2 3 2 2" xfId="49829" xr:uid="{00000000-0005-0000-0000-000098920000}"/>
    <cellStyle name="Normal 11 2 3 2 2 2 3 2 3 3" xfId="49830" xr:uid="{00000000-0005-0000-0000-000099920000}"/>
    <cellStyle name="Normal 11 2 3 2 2 2 3 2 4" xfId="24530" xr:uid="{00000000-0005-0000-0000-00009A920000}"/>
    <cellStyle name="Normal 11 2 3 2 2 2 3 2 4 2" xfId="49831" xr:uid="{00000000-0005-0000-0000-00009B920000}"/>
    <cellStyle name="Normal 11 2 3 2 2 2 3 2 5" xfId="49832" xr:uid="{00000000-0005-0000-0000-00009C920000}"/>
    <cellStyle name="Normal 11 2 3 2 2 2 3 3" xfId="6019" xr:uid="{00000000-0005-0000-0000-00009D920000}"/>
    <cellStyle name="Normal 11 2 3 2 2 2 3 3 2" xfId="24531" xr:uid="{00000000-0005-0000-0000-00009E920000}"/>
    <cellStyle name="Normal 11 2 3 2 2 2 3 3 2 2" xfId="49833" xr:uid="{00000000-0005-0000-0000-00009F920000}"/>
    <cellStyle name="Normal 11 2 3 2 2 2 3 3 3" xfId="49834" xr:uid="{00000000-0005-0000-0000-0000A0920000}"/>
    <cellStyle name="Normal 11 2 3 2 2 2 3 4" xfId="10833" xr:uid="{00000000-0005-0000-0000-0000A1920000}"/>
    <cellStyle name="Normal 11 2 3 2 2 2 3 4 2" xfId="24532" xr:uid="{00000000-0005-0000-0000-0000A2920000}"/>
    <cellStyle name="Normal 11 2 3 2 2 2 3 4 2 2" xfId="49835" xr:uid="{00000000-0005-0000-0000-0000A3920000}"/>
    <cellStyle name="Normal 11 2 3 2 2 2 3 4 3" xfId="49836" xr:uid="{00000000-0005-0000-0000-0000A4920000}"/>
    <cellStyle name="Normal 11 2 3 2 2 2 3 5" xfId="13734" xr:uid="{00000000-0005-0000-0000-0000A5920000}"/>
    <cellStyle name="Normal 11 2 3 2 2 2 3 5 2" xfId="24533" xr:uid="{00000000-0005-0000-0000-0000A6920000}"/>
    <cellStyle name="Normal 11 2 3 2 2 2 3 5 2 2" xfId="49837" xr:uid="{00000000-0005-0000-0000-0000A7920000}"/>
    <cellStyle name="Normal 11 2 3 2 2 2 3 5 3" xfId="49838" xr:uid="{00000000-0005-0000-0000-0000A8920000}"/>
    <cellStyle name="Normal 11 2 3 2 2 2 3 6" xfId="24534" xr:uid="{00000000-0005-0000-0000-0000A9920000}"/>
    <cellStyle name="Normal 11 2 3 2 2 2 3 6 2" xfId="49839" xr:uid="{00000000-0005-0000-0000-0000AA920000}"/>
    <cellStyle name="Normal 11 2 3 2 2 2 3 7" xfId="24535" xr:uid="{00000000-0005-0000-0000-0000AB920000}"/>
    <cellStyle name="Normal 11 2 3 2 2 2 3 7 2" xfId="49840" xr:uid="{00000000-0005-0000-0000-0000AC920000}"/>
    <cellStyle name="Normal 11 2 3 2 2 2 3 8" xfId="49841" xr:uid="{00000000-0005-0000-0000-0000AD920000}"/>
    <cellStyle name="Normal 11 2 3 2 2 2 4" xfId="1924" xr:uid="{00000000-0005-0000-0000-0000AE920000}"/>
    <cellStyle name="Normal 11 2 3 2 2 2 4 2" xfId="6020" xr:uid="{00000000-0005-0000-0000-0000AF920000}"/>
    <cellStyle name="Normal 11 2 3 2 2 2 4 2 2" xfId="24536" xr:uid="{00000000-0005-0000-0000-0000B0920000}"/>
    <cellStyle name="Normal 11 2 3 2 2 2 4 2 2 2" xfId="49842" xr:uid="{00000000-0005-0000-0000-0000B1920000}"/>
    <cellStyle name="Normal 11 2 3 2 2 2 4 2 3" xfId="49843" xr:uid="{00000000-0005-0000-0000-0000B2920000}"/>
    <cellStyle name="Normal 11 2 3 2 2 2 4 3" xfId="10834" xr:uid="{00000000-0005-0000-0000-0000B3920000}"/>
    <cellStyle name="Normal 11 2 3 2 2 2 4 3 2" xfId="24537" xr:uid="{00000000-0005-0000-0000-0000B4920000}"/>
    <cellStyle name="Normal 11 2 3 2 2 2 4 3 2 2" xfId="49844" xr:uid="{00000000-0005-0000-0000-0000B5920000}"/>
    <cellStyle name="Normal 11 2 3 2 2 2 4 3 3" xfId="49845" xr:uid="{00000000-0005-0000-0000-0000B6920000}"/>
    <cellStyle name="Normal 11 2 3 2 2 2 4 4" xfId="24538" xr:uid="{00000000-0005-0000-0000-0000B7920000}"/>
    <cellStyle name="Normal 11 2 3 2 2 2 4 4 2" xfId="49846" xr:uid="{00000000-0005-0000-0000-0000B8920000}"/>
    <cellStyle name="Normal 11 2 3 2 2 2 4 5" xfId="49847" xr:uid="{00000000-0005-0000-0000-0000B9920000}"/>
    <cellStyle name="Normal 11 2 3 2 2 2 5" xfId="6021" xr:uid="{00000000-0005-0000-0000-0000BA920000}"/>
    <cellStyle name="Normal 11 2 3 2 2 2 5 2" xfId="24539" xr:uid="{00000000-0005-0000-0000-0000BB920000}"/>
    <cellStyle name="Normal 11 2 3 2 2 2 5 2 2" xfId="49848" xr:uid="{00000000-0005-0000-0000-0000BC920000}"/>
    <cellStyle name="Normal 11 2 3 2 2 2 5 3" xfId="49849" xr:uid="{00000000-0005-0000-0000-0000BD920000}"/>
    <cellStyle name="Normal 11 2 3 2 2 2 6" xfId="10835" xr:uid="{00000000-0005-0000-0000-0000BE920000}"/>
    <cellStyle name="Normal 11 2 3 2 2 2 6 2" xfId="24540" xr:uid="{00000000-0005-0000-0000-0000BF920000}"/>
    <cellStyle name="Normal 11 2 3 2 2 2 6 2 2" xfId="49850" xr:uid="{00000000-0005-0000-0000-0000C0920000}"/>
    <cellStyle name="Normal 11 2 3 2 2 2 6 3" xfId="49851" xr:uid="{00000000-0005-0000-0000-0000C1920000}"/>
    <cellStyle name="Normal 11 2 3 2 2 2 7" xfId="13735" xr:uid="{00000000-0005-0000-0000-0000C2920000}"/>
    <cellStyle name="Normal 11 2 3 2 2 2 7 2" xfId="24541" xr:uid="{00000000-0005-0000-0000-0000C3920000}"/>
    <cellStyle name="Normal 11 2 3 2 2 2 7 2 2" xfId="49852" xr:uid="{00000000-0005-0000-0000-0000C4920000}"/>
    <cellStyle name="Normal 11 2 3 2 2 2 7 3" xfId="49853" xr:uid="{00000000-0005-0000-0000-0000C5920000}"/>
    <cellStyle name="Normal 11 2 3 2 2 2 8" xfId="24542" xr:uid="{00000000-0005-0000-0000-0000C6920000}"/>
    <cellStyle name="Normal 11 2 3 2 2 2 8 2" xfId="49854" xr:uid="{00000000-0005-0000-0000-0000C7920000}"/>
    <cellStyle name="Normal 11 2 3 2 2 2 9" xfId="24543" xr:uid="{00000000-0005-0000-0000-0000C8920000}"/>
    <cellStyle name="Normal 11 2 3 2 2 2 9 2" xfId="49855" xr:uid="{00000000-0005-0000-0000-0000C9920000}"/>
    <cellStyle name="Normal 11 2 3 2 2 3" xfId="702" xr:uid="{00000000-0005-0000-0000-0000CA920000}"/>
    <cellStyle name="Normal 11 2 3 2 2 3 2" xfId="2213" xr:uid="{00000000-0005-0000-0000-0000CB920000}"/>
    <cellStyle name="Normal 11 2 3 2 2 3 2 2" xfId="6022" xr:uid="{00000000-0005-0000-0000-0000CC920000}"/>
    <cellStyle name="Normal 11 2 3 2 2 3 2 2 2" xfId="6023" xr:uid="{00000000-0005-0000-0000-0000CD920000}"/>
    <cellStyle name="Normal 11 2 3 2 2 3 2 2 2 2" xfId="24544" xr:uid="{00000000-0005-0000-0000-0000CE920000}"/>
    <cellStyle name="Normal 11 2 3 2 2 3 2 2 2 2 2" xfId="49856" xr:uid="{00000000-0005-0000-0000-0000CF920000}"/>
    <cellStyle name="Normal 11 2 3 2 2 3 2 2 2 3" xfId="49857" xr:uid="{00000000-0005-0000-0000-0000D0920000}"/>
    <cellStyle name="Normal 11 2 3 2 2 3 2 2 3" xfId="10836" xr:uid="{00000000-0005-0000-0000-0000D1920000}"/>
    <cellStyle name="Normal 11 2 3 2 2 3 2 2 3 2" xfId="24545" xr:uid="{00000000-0005-0000-0000-0000D2920000}"/>
    <cellStyle name="Normal 11 2 3 2 2 3 2 2 3 2 2" xfId="49858" xr:uid="{00000000-0005-0000-0000-0000D3920000}"/>
    <cellStyle name="Normal 11 2 3 2 2 3 2 2 3 3" xfId="49859" xr:uid="{00000000-0005-0000-0000-0000D4920000}"/>
    <cellStyle name="Normal 11 2 3 2 2 3 2 2 4" xfId="24546" xr:uid="{00000000-0005-0000-0000-0000D5920000}"/>
    <cellStyle name="Normal 11 2 3 2 2 3 2 2 4 2" xfId="49860" xr:uid="{00000000-0005-0000-0000-0000D6920000}"/>
    <cellStyle name="Normal 11 2 3 2 2 3 2 2 5" xfId="49861" xr:uid="{00000000-0005-0000-0000-0000D7920000}"/>
    <cellStyle name="Normal 11 2 3 2 2 3 2 3" xfId="6024" xr:uid="{00000000-0005-0000-0000-0000D8920000}"/>
    <cellStyle name="Normal 11 2 3 2 2 3 2 3 2" xfId="24547" xr:uid="{00000000-0005-0000-0000-0000D9920000}"/>
    <cellStyle name="Normal 11 2 3 2 2 3 2 3 2 2" xfId="49862" xr:uid="{00000000-0005-0000-0000-0000DA920000}"/>
    <cellStyle name="Normal 11 2 3 2 2 3 2 3 3" xfId="49863" xr:uid="{00000000-0005-0000-0000-0000DB920000}"/>
    <cellStyle name="Normal 11 2 3 2 2 3 2 4" xfId="10837" xr:uid="{00000000-0005-0000-0000-0000DC920000}"/>
    <cellStyle name="Normal 11 2 3 2 2 3 2 4 2" xfId="24548" xr:uid="{00000000-0005-0000-0000-0000DD920000}"/>
    <cellStyle name="Normal 11 2 3 2 2 3 2 4 2 2" xfId="49864" xr:uid="{00000000-0005-0000-0000-0000DE920000}"/>
    <cellStyle name="Normal 11 2 3 2 2 3 2 4 3" xfId="49865" xr:uid="{00000000-0005-0000-0000-0000DF920000}"/>
    <cellStyle name="Normal 11 2 3 2 2 3 2 5" xfId="13736" xr:uid="{00000000-0005-0000-0000-0000E0920000}"/>
    <cellStyle name="Normal 11 2 3 2 2 3 2 5 2" xfId="24549" xr:uid="{00000000-0005-0000-0000-0000E1920000}"/>
    <cellStyle name="Normal 11 2 3 2 2 3 2 5 2 2" xfId="49866" xr:uid="{00000000-0005-0000-0000-0000E2920000}"/>
    <cellStyle name="Normal 11 2 3 2 2 3 2 5 3" xfId="49867" xr:uid="{00000000-0005-0000-0000-0000E3920000}"/>
    <cellStyle name="Normal 11 2 3 2 2 3 2 6" xfId="24550" xr:uid="{00000000-0005-0000-0000-0000E4920000}"/>
    <cellStyle name="Normal 11 2 3 2 2 3 2 6 2" xfId="49868" xr:uid="{00000000-0005-0000-0000-0000E5920000}"/>
    <cellStyle name="Normal 11 2 3 2 2 3 2 7" xfId="24551" xr:uid="{00000000-0005-0000-0000-0000E6920000}"/>
    <cellStyle name="Normal 11 2 3 2 2 3 2 7 2" xfId="49869" xr:uid="{00000000-0005-0000-0000-0000E7920000}"/>
    <cellStyle name="Normal 11 2 3 2 2 3 2 8" xfId="49870" xr:uid="{00000000-0005-0000-0000-0000E8920000}"/>
    <cellStyle name="Normal 11 2 3 2 2 3 3" xfId="6025" xr:uid="{00000000-0005-0000-0000-0000E9920000}"/>
    <cellStyle name="Normal 11 2 3 2 2 3 3 2" xfId="6026" xr:uid="{00000000-0005-0000-0000-0000EA920000}"/>
    <cellStyle name="Normal 11 2 3 2 2 3 3 2 2" xfId="24552" xr:uid="{00000000-0005-0000-0000-0000EB920000}"/>
    <cellStyle name="Normal 11 2 3 2 2 3 3 2 2 2" xfId="49871" xr:uid="{00000000-0005-0000-0000-0000EC920000}"/>
    <cellStyle name="Normal 11 2 3 2 2 3 3 2 3" xfId="49872" xr:uid="{00000000-0005-0000-0000-0000ED920000}"/>
    <cellStyle name="Normal 11 2 3 2 2 3 3 3" xfId="10838" xr:uid="{00000000-0005-0000-0000-0000EE920000}"/>
    <cellStyle name="Normal 11 2 3 2 2 3 3 3 2" xfId="24553" xr:uid="{00000000-0005-0000-0000-0000EF920000}"/>
    <cellStyle name="Normal 11 2 3 2 2 3 3 3 2 2" xfId="49873" xr:uid="{00000000-0005-0000-0000-0000F0920000}"/>
    <cellStyle name="Normal 11 2 3 2 2 3 3 3 3" xfId="49874" xr:uid="{00000000-0005-0000-0000-0000F1920000}"/>
    <cellStyle name="Normal 11 2 3 2 2 3 3 4" xfId="24554" xr:uid="{00000000-0005-0000-0000-0000F2920000}"/>
    <cellStyle name="Normal 11 2 3 2 2 3 3 4 2" xfId="49875" xr:uid="{00000000-0005-0000-0000-0000F3920000}"/>
    <cellStyle name="Normal 11 2 3 2 2 3 3 5" xfId="49876" xr:uid="{00000000-0005-0000-0000-0000F4920000}"/>
    <cellStyle name="Normal 11 2 3 2 2 3 4" xfId="6027" xr:uid="{00000000-0005-0000-0000-0000F5920000}"/>
    <cellStyle name="Normal 11 2 3 2 2 3 4 2" xfId="24555" xr:uid="{00000000-0005-0000-0000-0000F6920000}"/>
    <cellStyle name="Normal 11 2 3 2 2 3 4 2 2" xfId="49877" xr:uid="{00000000-0005-0000-0000-0000F7920000}"/>
    <cellStyle name="Normal 11 2 3 2 2 3 4 3" xfId="49878" xr:uid="{00000000-0005-0000-0000-0000F8920000}"/>
    <cellStyle name="Normal 11 2 3 2 2 3 5" xfId="10839" xr:uid="{00000000-0005-0000-0000-0000F9920000}"/>
    <cellStyle name="Normal 11 2 3 2 2 3 5 2" xfId="24556" xr:uid="{00000000-0005-0000-0000-0000FA920000}"/>
    <cellStyle name="Normal 11 2 3 2 2 3 5 2 2" xfId="49879" xr:uid="{00000000-0005-0000-0000-0000FB920000}"/>
    <cellStyle name="Normal 11 2 3 2 2 3 5 3" xfId="49880" xr:uid="{00000000-0005-0000-0000-0000FC920000}"/>
    <cellStyle name="Normal 11 2 3 2 2 3 6" xfId="13737" xr:uid="{00000000-0005-0000-0000-0000FD920000}"/>
    <cellStyle name="Normal 11 2 3 2 2 3 6 2" xfId="24557" xr:uid="{00000000-0005-0000-0000-0000FE920000}"/>
    <cellStyle name="Normal 11 2 3 2 2 3 6 2 2" xfId="49881" xr:uid="{00000000-0005-0000-0000-0000FF920000}"/>
    <cellStyle name="Normal 11 2 3 2 2 3 6 3" xfId="49882" xr:uid="{00000000-0005-0000-0000-000000930000}"/>
    <cellStyle name="Normal 11 2 3 2 2 3 7" xfId="24558" xr:uid="{00000000-0005-0000-0000-000001930000}"/>
    <cellStyle name="Normal 11 2 3 2 2 3 7 2" xfId="49883" xr:uid="{00000000-0005-0000-0000-000002930000}"/>
    <cellStyle name="Normal 11 2 3 2 2 3 8" xfId="24559" xr:uid="{00000000-0005-0000-0000-000003930000}"/>
    <cellStyle name="Normal 11 2 3 2 2 3 8 2" xfId="49884" xr:uid="{00000000-0005-0000-0000-000004930000}"/>
    <cellStyle name="Normal 11 2 3 2 2 3 9" xfId="49885" xr:uid="{00000000-0005-0000-0000-000005930000}"/>
    <cellStyle name="Normal 11 2 3 2 2 4" xfId="1162" xr:uid="{00000000-0005-0000-0000-000006930000}"/>
    <cellStyle name="Normal 11 2 3 2 2 4 2" xfId="6028" xr:uid="{00000000-0005-0000-0000-000007930000}"/>
    <cellStyle name="Normal 11 2 3 2 2 4 2 2" xfId="6029" xr:uid="{00000000-0005-0000-0000-000008930000}"/>
    <cellStyle name="Normal 11 2 3 2 2 4 2 2 2" xfId="24560" xr:uid="{00000000-0005-0000-0000-000009930000}"/>
    <cellStyle name="Normal 11 2 3 2 2 4 2 2 2 2" xfId="49886" xr:uid="{00000000-0005-0000-0000-00000A930000}"/>
    <cellStyle name="Normal 11 2 3 2 2 4 2 2 3" xfId="49887" xr:uid="{00000000-0005-0000-0000-00000B930000}"/>
    <cellStyle name="Normal 11 2 3 2 2 4 2 3" xfId="10840" xr:uid="{00000000-0005-0000-0000-00000C930000}"/>
    <cellStyle name="Normal 11 2 3 2 2 4 2 3 2" xfId="24561" xr:uid="{00000000-0005-0000-0000-00000D930000}"/>
    <cellStyle name="Normal 11 2 3 2 2 4 2 3 2 2" xfId="49888" xr:uid="{00000000-0005-0000-0000-00000E930000}"/>
    <cellStyle name="Normal 11 2 3 2 2 4 2 3 3" xfId="49889" xr:uid="{00000000-0005-0000-0000-00000F930000}"/>
    <cellStyle name="Normal 11 2 3 2 2 4 2 4" xfId="24562" xr:uid="{00000000-0005-0000-0000-000010930000}"/>
    <cellStyle name="Normal 11 2 3 2 2 4 2 4 2" xfId="49890" xr:uid="{00000000-0005-0000-0000-000011930000}"/>
    <cellStyle name="Normal 11 2 3 2 2 4 2 5" xfId="49891" xr:uid="{00000000-0005-0000-0000-000012930000}"/>
    <cellStyle name="Normal 11 2 3 2 2 4 3" xfId="6030" xr:uid="{00000000-0005-0000-0000-000013930000}"/>
    <cellStyle name="Normal 11 2 3 2 2 4 3 2" xfId="24563" xr:uid="{00000000-0005-0000-0000-000014930000}"/>
    <cellStyle name="Normal 11 2 3 2 2 4 3 2 2" xfId="49892" xr:uid="{00000000-0005-0000-0000-000015930000}"/>
    <cellStyle name="Normal 11 2 3 2 2 4 3 3" xfId="49893" xr:uid="{00000000-0005-0000-0000-000016930000}"/>
    <cellStyle name="Normal 11 2 3 2 2 4 4" xfId="10841" xr:uid="{00000000-0005-0000-0000-000017930000}"/>
    <cellStyle name="Normal 11 2 3 2 2 4 4 2" xfId="24564" xr:uid="{00000000-0005-0000-0000-000018930000}"/>
    <cellStyle name="Normal 11 2 3 2 2 4 4 2 2" xfId="49894" xr:uid="{00000000-0005-0000-0000-000019930000}"/>
    <cellStyle name="Normal 11 2 3 2 2 4 4 3" xfId="49895" xr:uid="{00000000-0005-0000-0000-00001A930000}"/>
    <cellStyle name="Normal 11 2 3 2 2 4 5" xfId="13738" xr:uid="{00000000-0005-0000-0000-00001B930000}"/>
    <cellStyle name="Normal 11 2 3 2 2 4 5 2" xfId="24565" xr:uid="{00000000-0005-0000-0000-00001C930000}"/>
    <cellStyle name="Normal 11 2 3 2 2 4 5 2 2" xfId="49896" xr:uid="{00000000-0005-0000-0000-00001D930000}"/>
    <cellStyle name="Normal 11 2 3 2 2 4 5 3" xfId="49897" xr:uid="{00000000-0005-0000-0000-00001E930000}"/>
    <cellStyle name="Normal 11 2 3 2 2 4 6" xfId="24566" xr:uid="{00000000-0005-0000-0000-00001F930000}"/>
    <cellStyle name="Normal 11 2 3 2 2 4 6 2" xfId="49898" xr:uid="{00000000-0005-0000-0000-000020930000}"/>
    <cellStyle name="Normal 11 2 3 2 2 4 7" xfId="24567" xr:uid="{00000000-0005-0000-0000-000021930000}"/>
    <cellStyle name="Normal 11 2 3 2 2 4 7 2" xfId="49899" xr:uid="{00000000-0005-0000-0000-000022930000}"/>
    <cellStyle name="Normal 11 2 3 2 2 4 8" xfId="49900" xr:uid="{00000000-0005-0000-0000-000023930000}"/>
    <cellStyle name="Normal 11 2 3 2 2 5" xfId="1694" xr:uid="{00000000-0005-0000-0000-000024930000}"/>
    <cellStyle name="Normal 11 2 3 2 2 5 2" xfId="6031" xr:uid="{00000000-0005-0000-0000-000025930000}"/>
    <cellStyle name="Normal 11 2 3 2 2 5 2 2" xfId="24568" xr:uid="{00000000-0005-0000-0000-000026930000}"/>
    <cellStyle name="Normal 11 2 3 2 2 5 2 2 2" xfId="49901" xr:uid="{00000000-0005-0000-0000-000027930000}"/>
    <cellStyle name="Normal 11 2 3 2 2 5 2 3" xfId="49902" xr:uid="{00000000-0005-0000-0000-000028930000}"/>
    <cellStyle name="Normal 11 2 3 2 2 5 3" xfId="10842" xr:uid="{00000000-0005-0000-0000-000029930000}"/>
    <cellStyle name="Normal 11 2 3 2 2 5 3 2" xfId="24569" xr:uid="{00000000-0005-0000-0000-00002A930000}"/>
    <cellStyle name="Normal 11 2 3 2 2 5 3 2 2" xfId="49903" xr:uid="{00000000-0005-0000-0000-00002B930000}"/>
    <cellStyle name="Normal 11 2 3 2 2 5 3 3" xfId="49904" xr:uid="{00000000-0005-0000-0000-00002C930000}"/>
    <cellStyle name="Normal 11 2 3 2 2 5 4" xfId="24570" xr:uid="{00000000-0005-0000-0000-00002D930000}"/>
    <cellStyle name="Normal 11 2 3 2 2 5 4 2" xfId="49905" xr:uid="{00000000-0005-0000-0000-00002E930000}"/>
    <cellStyle name="Normal 11 2 3 2 2 5 5" xfId="49906" xr:uid="{00000000-0005-0000-0000-00002F930000}"/>
    <cellStyle name="Normal 11 2 3 2 2 6" xfId="6032" xr:uid="{00000000-0005-0000-0000-000030930000}"/>
    <cellStyle name="Normal 11 2 3 2 2 6 2" xfId="24571" xr:uid="{00000000-0005-0000-0000-000031930000}"/>
    <cellStyle name="Normal 11 2 3 2 2 6 2 2" xfId="49907" xr:uid="{00000000-0005-0000-0000-000032930000}"/>
    <cellStyle name="Normal 11 2 3 2 2 6 3" xfId="49908" xr:uid="{00000000-0005-0000-0000-000033930000}"/>
    <cellStyle name="Normal 11 2 3 2 2 7" xfId="10843" xr:uid="{00000000-0005-0000-0000-000034930000}"/>
    <cellStyle name="Normal 11 2 3 2 2 7 2" xfId="24572" xr:uid="{00000000-0005-0000-0000-000035930000}"/>
    <cellStyle name="Normal 11 2 3 2 2 7 2 2" xfId="49909" xr:uid="{00000000-0005-0000-0000-000036930000}"/>
    <cellStyle name="Normal 11 2 3 2 2 7 3" xfId="49910" xr:uid="{00000000-0005-0000-0000-000037930000}"/>
    <cellStyle name="Normal 11 2 3 2 2 8" xfId="13739" xr:uid="{00000000-0005-0000-0000-000038930000}"/>
    <cellStyle name="Normal 11 2 3 2 2 8 2" xfId="24573" xr:uid="{00000000-0005-0000-0000-000039930000}"/>
    <cellStyle name="Normal 11 2 3 2 2 8 2 2" xfId="49911" xr:uid="{00000000-0005-0000-0000-00003A930000}"/>
    <cellStyle name="Normal 11 2 3 2 2 8 3" xfId="49912" xr:uid="{00000000-0005-0000-0000-00003B930000}"/>
    <cellStyle name="Normal 11 2 3 2 2 9" xfId="24574" xr:uid="{00000000-0005-0000-0000-00003C930000}"/>
    <cellStyle name="Normal 11 2 3 2 2 9 2" xfId="49913" xr:uid="{00000000-0005-0000-0000-00003D930000}"/>
    <cellStyle name="Normal 11 2 3 2 3" xfId="344" xr:uid="{00000000-0005-0000-0000-00003E930000}"/>
    <cellStyle name="Normal 11 2 3 2 3 10" xfId="49914" xr:uid="{00000000-0005-0000-0000-00003F930000}"/>
    <cellStyle name="Normal 11 2 3 2 3 2" xfId="817" xr:uid="{00000000-0005-0000-0000-000040930000}"/>
    <cellStyle name="Normal 11 2 3 2 3 2 2" xfId="2328" xr:uid="{00000000-0005-0000-0000-000041930000}"/>
    <cellStyle name="Normal 11 2 3 2 3 2 2 2" xfId="6033" xr:uid="{00000000-0005-0000-0000-000042930000}"/>
    <cellStyle name="Normal 11 2 3 2 3 2 2 2 2" xfId="6034" xr:uid="{00000000-0005-0000-0000-000043930000}"/>
    <cellStyle name="Normal 11 2 3 2 3 2 2 2 2 2" xfId="24575" xr:uid="{00000000-0005-0000-0000-000044930000}"/>
    <cellStyle name="Normal 11 2 3 2 3 2 2 2 2 2 2" xfId="49915" xr:uid="{00000000-0005-0000-0000-000045930000}"/>
    <cellStyle name="Normal 11 2 3 2 3 2 2 2 2 3" xfId="49916" xr:uid="{00000000-0005-0000-0000-000046930000}"/>
    <cellStyle name="Normal 11 2 3 2 3 2 2 2 3" xfId="10844" xr:uid="{00000000-0005-0000-0000-000047930000}"/>
    <cellStyle name="Normal 11 2 3 2 3 2 2 2 3 2" xfId="24576" xr:uid="{00000000-0005-0000-0000-000048930000}"/>
    <cellStyle name="Normal 11 2 3 2 3 2 2 2 3 2 2" xfId="49917" xr:uid="{00000000-0005-0000-0000-000049930000}"/>
    <cellStyle name="Normal 11 2 3 2 3 2 2 2 3 3" xfId="49918" xr:uid="{00000000-0005-0000-0000-00004A930000}"/>
    <cellStyle name="Normal 11 2 3 2 3 2 2 2 4" xfId="24577" xr:uid="{00000000-0005-0000-0000-00004B930000}"/>
    <cellStyle name="Normal 11 2 3 2 3 2 2 2 4 2" xfId="49919" xr:uid="{00000000-0005-0000-0000-00004C930000}"/>
    <cellStyle name="Normal 11 2 3 2 3 2 2 2 5" xfId="49920" xr:uid="{00000000-0005-0000-0000-00004D930000}"/>
    <cellStyle name="Normal 11 2 3 2 3 2 2 3" xfId="6035" xr:uid="{00000000-0005-0000-0000-00004E930000}"/>
    <cellStyle name="Normal 11 2 3 2 3 2 2 3 2" xfId="24578" xr:uid="{00000000-0005-0000-0000-00004F930000}"/>
    <cellStyle name="Normal 11 2 3 2 3 2 2 3 2 2" xfId="49921" xr:uid="{00000000-0005-0000-0000-000050930000}"/>
    <cellStyle name="Normal 11 2 3 2 3 2 2 3 3" xfId="49922" xr:uid="{00000000-0005-0000-0000-000051930000}"/>
    <cellStyle name="Normal 11 2 3 2 3 2 2 4" xfId="10845" xr:uid="{00000000-0005-0000-0000-000052930000}"/>
    <cellStyle name="Normal 11 2 3 2 3 2 2 4 2" xfId="24579" xr:uid="{00000000-0005-0000-0000-000053930000}"/>
    <cellStyle name="Normal 11 2 3 2 3 2 2 4 2 2" xfId="49923" xr:uid="{00000000-0005-0000-0000-000054930000}"/>
    <cellStyle name="Normal 11 2 3 2 3 2 2 4 3" xfId="49924" xr:uid="{00000000-0005-0000-0000-000055930000}"/>
    <cellStyle name="Normal 11 2 3 2 3 2 2 5" xfId="13740" xr:uid="{00000000-0005-0000-0000-000056930000}"/>
    <cellStyle name="Normal 11 2 3 2 3 2 2 5 2" xfId="24580" xr:uid="{00000000-0005-0000-0000-000057930000}"/>
    <cellStyle name="Normal 11 2 3 2 3 2 2 5 2 2" xfId="49925" xr:uid="{00000000-0005-0000-0000-000058930000}"/>
    <cellStyle name="Normal 11 2 3 2 3 2 2 5 3" xfId="49926" xr:uid="{00000000-0005-0000-0000-000059930000}"/>
    <cellStyle name="Normal 11 2 3 2 3 2 2 6" xfId="24581" xr:uid="{00000000-0005-0000-0000-00005A930000}"/>
    <cellStyle name="Normal 11 2 3 2 3 2 2 6 2" xfId="49927" xr:uid="{00000000-0005-0000-0000-00005B930000}"/>
    <cellStyle name="Normal 11 2 3 2 3 2 2 7" xfId="24582" xr:uid="{00000000-0005-0000-0000-00005C930000}"/>
    <cellStyle name="Normal 11 2 3 2 3 2 2 7 2" xfId="49928" xr:uid="{00000000-0005-0000-0000-00005D930000}"/>
    <cellStyle name="Normal 11 2 3 2 3 2 2 8" xfId="49929" xr:uid="{00000000-0005-0000-0000-00005E930000}"/>
    <cellStyle name="Normal 11 2 3 2 3 2 3" xfId="6036" xr:uid="{00000000-0005-0000-0000-00005F930000}"/>
    <cellStyle name="Normal 11 2 3 2 3 2 3 2" xfId="6037" xr:uid="{00000000-0005-0000-0000-000060930000}"/>
    <cellStyle name="Normal 11 2 3 2 3 2 3 2 2" xfId="24583" xr:uid="{00000000-0005-0000-0000-000061930000}"/>
    <cellStyle name="Normal 11 2 3 2 3 2 3 2 2 2" xfId="49930" xr:uid="{00000000-0005-0000-0000-000062930000}"/>
    <cellStyle name="Normal 11 2 3 2 3 2 3 2 3" xfId="49931" xr:uid="{00000000-0005-0000-0000-000063930000}"/>
    <cellStyle name="Normal 11 2 3 2 3 2 3 3" xfId="10846" xr:uid="{00000000-0005-0000-0000-000064930000}"/>
    <cellStyle name="Normal 11 2 3 2 3 2 3 3 2" xfId="24584" xr:uid="{00000000-0005-0000-0000-000065930000}"/>
    <cellStyle name="Normal 11 2 3 2 3 2 3 3 2 2" xfId="49932" xr:uid="{00000000-0005-0000-0000-000066930000}"/>
    <cellStyle name="Normal 11 2 3 2 3 2 3 3 3" xfId="49933" xr:uid="{00000000-0005-0000-0000-000067930000}"/>
    <cellStyle name="Normal 11 2 3 2 3 2 3 4" xfId="24585" xr:uid="{00000000-0005-0000-0000-000068930000}"/>
    <cellStyle name="Normal 11 2 3 2 3 2 3 4 2" xfId="49934" xr:uid="{00000000-0005-0000-0000-000069930000}"/>
    <cellStyle name="Normal 11 2 3 2 3 2 3 5" xfId="49935" xr:uid="{00000000-0005-0000-0000-00006A930000}"/>
    <cellStyle name="Normal 11 2 3 2 3 2 4" xfId="6038" xr:uid="{00000000-0005-0000-0000-00006B930000}"/>
    <cellStyle name="Normal 11 2 3 2 3 2 4 2" xfId="24586" xr:uid="{00000000-0005-0000-0000-00006C930000}"/>
    <cellStyle name="Normal 11 2 3 2 3 2 4 2 2" xfId="49936" xr:uid="{00000000-0005-0000-0000-00006D930000}"/>
    <cellStyle name="Normal 11 2 3 2 3 2 4 3" xfId="49937" xr:uid="{00000000-0005-0000-0000-00006E930000}"/>
    <cellStyle name="Normal 11 2 3 2 3 2 5" xfId="10847" xr:uid="{00000000-0005-0000-0000-00006F930000}"/>
    <cellStyle name="Normal 11 2 3 2 3 2 5 2" xfId="24587" xr:uid="{00000000-0005-0000-0000-000070930000}"/>
    <cellStyle name="Normal 11 2 3 2 3 2 5 2 2" xfId="49938" xr:uid="{00000000-0005-0000-0000-000071930000}"/>
    <cellStyle name="Normal 11 2 3 2 3 2 5 3" xfId="49939" xr:uid="{00000000-0005-0000-0000-000072930000}"/>
    <cellStyle name="Normal 11 2 3 2 3 2 6" xfId="13741" xr:uid="{00000000-0005-0000-0000-000073930000}"/>
    <cellStyle name="Normal 11 2 3 2 3 2 6 2" xfId="24588" xr:uid="{00000000-0005-0000-0000-000074930000}"/>
    <cellStyle name="Normal 11 2 3 2 3 2 6 2 2" xfId="49940" xr:uid="{00000000-0005-0000-0000-000075930000}"/>
    <cellStyle name="Normal 11 2 3 2 3 2 6 3" xfId="49941" xr:uid="{00000000-0005-0000-0000-000076930000}"/>
    <cellStyle name="Normal 11 2 3 2 3 2 7" xfId="24589" xr:uid="{00000000-0005-0000-0000-000077930000}"/>
    <cellStyle name="Normal 11 2 3 2 3 2 7 2" xfId="49942" xr:uid="{00000000-0005-0000-0000-000078930000}"/>
    <cellStyle name="Normal 11 2 3 2 3 2 8" xfId="24590" xr:uid="{00000000-0005-0000-0000-000079930000}"/>
    <cellStyle name="Normal 11 2 3 2 3 2 8 2" xfId="49943" xr:uid="{00000000-0005-0000-0000-00007A930000}"/>
    <cellStyle name="Normal 11 2 3 2 3 2 9" xfId="49944" xr:uid="{00000000-0005-0000-0000-00007B930000}"/>
    <cellStyle name="Normal 11 2 3 2 3 3" xfId="1277" xr:uid="{00000000-0005-0000-0000-00007C930000}"/>
    <cellStyle name="Normal 11 2 3 2 3 3 2" xfId="6039" xr:uid="{00000000-0005-0000-0000-00007D930000}"/>
    <cellStyle name="Normal 11 2 3 2 3 3 2 2" xfId="6040" xr:uid="{00000000-0005-0000-0000-00007E930000}"/>
    <cellStyle name="Normal 11 2 3 2 3 3 2 2 2" xfId="24591" xr:uid="{00000000-0005-0000-0000-00007F930000}"/>
    <cellStyle name="Normal 11 2 3 2 3 3 2 2 2 2" xfId="49945" xr:uid="{00000000-0005-0000-0000-000080930000}"/>
    <cellStyle name="Normal 11 2 3 2 3 3 2 2 3" xfId="49946" xr:uid="{00000000-0005-0000-0000-000081930000}"/>
    <cellStyle name="Normal 11 2 3 2 3 3 2 3" xfId="10848" xr:uid="{00000000-0005-0000-0000-000082930000}"/>
    <cellStyle name="Normal 11 2 3 2 3 3 2 3 2" xfId="24592" xr:uid="{00000000-0005-0000-0000-000083930000}"/>
    <cellStyle name="Normal 11 2 3 2 3 3 2 3 2 2" xfId="49947" xr:uid="{00000000-0005-0000-0000-000084930000}"/>
    <cellStyle name="Normal 11 2 3 2 3 3 2 3 3" xfId="49948" xr:uid="{00000000-0005-0000-0000-000085930000}"/>
    <cellStyle name="Normal 11 2 3 2 3 3 2 4" xfId="24593" xr:uid="{00000000-0005-0000-0000-000086930000}"/>
    <cellStyle name="Normal 11 2 3 2 3 3 2 4 2" xfId="49949" xr:uid="{00000000-0005-0000-0000-000087930000}"/>
    <cellStyle name="Normal 11 2 3 2 3 3 2 5" xfId="49950" xr:uid="{00000000-0005-0000-0000-000088930000}"/>
    <cellStyle name="Normal 11 2 3 2 3 3 3" xfId="6041" xr:uid="{00000000-0005-0000-0000-000089930000}"/>
    <cellStyle name="Normal 11 2 3 2 3 3 3 2" xfId="24594" xr:uid="{00000000-0005-0000-0000-00008A930000}"/>
    <cellStyle name="Normal 11 2 3 2 3 3 3 2 2" xfId="49951" xr:uid="{00000000-0005-0000-0000-00008B930000}"/>
    <cellStyle name="Normal 11 2 3 2 3 3 3 3" xfId="49952" xr:uid="{00000000-0005-0000-0000-00008C930000}"/>
    <cellStyle name="Normal 11 2 3 2 3 3 4" xfId="10849" xr:uid="{00000000-0005-0000-0000-00008D930000}"/>
    <cellStyle name="Normal 11 2 3 2 3 3 4 2" xfId="24595" xr:uid="{00000000-0005-0000-0000-00008E930000}"/>
    <cellStyle name="Normal 11 2 3 2 3 3 4 2 2" xfId="49953" xr:uid="{00000000-0005-0000-0000-00008F930000}"/>
    <cellStyle name="Normal 11 2 3 2 3 3 4 3" xfId="49954" xr:uid="{00000000-0005-0000-0000-000090930000}"/>
    <cellStyle name="Normal 11 2 3 2 3 3 5" xfId="13742" xr:uid="{00000000-0005-0000-0000-000091930000}"/>
    <cellStyle name="Normal 11 2 3 2 3 3 5 2" xfId="24596" xr:uid="{00000000-0005-0000-0000-000092930000}"/>
    <cellStyle name="Normal 11 2 3 2 3 3 5 2 2" xfId="49955" xr:uid="{00000000-0005-0000-0000-000093930000}"/>
    <cellStyle name="Normal 11 2 3 2 3 3 5 3" xfId="49956" xr:uid="{00000000-0005-0000-0000-000094930000}"/>
    <cellStyle name="Normal 11 2 3 2 3 3 6" xfId="24597" xr:uid="{00000000-0005-0000-0000-000095930000}"/>
    <cellStyle name="Normal 11 2 3 2 3 3 6 2" xfId="49957" xr:uid="{00000000-0005-0000-0000-000096930000}"/>
    <cellStyle name="Normal 11 2 3 2 3 3 7" xfId="24598" xr:uid="{00000000-0005-0000-0000-000097930000}"/>
    <cellStyle name="Normal 11 2 3 2 3 3 7 2" xfId="49958" xr:uid="{00000000-0005-0000-0000-000098930000}"/>
    <cellStyle name="Normal 11 2 3 2 3 3 8" xfId="49959" xr:uid="{00000000-0005-0000-0000-000099930000}"/>
    <cellStyle name="Normal 11 2 3 2 3 4" xfId="1809" xr:uid="{00000000-0005-0000-0000-00009A930000}"/>
    <cellStyle name="Normal 11 2 3 2 3 4 2" xfId="6042" xr:uid="{00000000-0005-0000-0000-00009B930000}"/>
    <cellStyle name="Normal 11 2 3 2 3 4 2 2" xfId="24599" xr:uid="{00000000-0005-0000-0000-00009C930000}"/>
    <cellStyle name="Normal 11 2 3 2 3 4 2 2 2" xfId="49960" xr:uid="{00000000-0005-0000-0000-00009D930000}"/>
    <cellStyle name="Normal 11 2 3 2 3 4 2 3" xfId="49961" xr:uid="{00000000-0005-0000-0000-00009E930000}"/>
    <cellStyle name="Normal 11 2 3 2 3 4 3" xfId="10850" xr:uid="{00000000-0005-0000-0000-00009F930000}"/>
    <cellStyle name="Normal 11 2 3 2 3 4 3 2" xfId="24600" xr:uid="{00000000-0005-0000-0000-0000A0930000}"/>
    <cellStyle name="Normal 11 2 3 2 3 4 3 2 2" xfId="49962" xr:uid="{00000000-0005-0000-0000-0000A1930000}"/>
    <cellStyle name="Normal 11 2 3 2 3 4 3 3" xfId="49963" xr:uid="{00000000-0005-0000-0000-0000A2930000}"/>
    <cellStyle name="Normal 11 2 3 2 3 4 4" xfId="24601" xr:uid="{00000000-0005-0000-0000-0000A3930000}"/>
    <cellStyle name="Normal 11 2 3 2 3 4 4 2" xfId="49964" xr:uid="{00000000-0005-0000-0000-0000A4930000}"/>
    <cellStyle name="Normal 11 2 3 2 3 4 5" xfId="49965" xr:uid="{00000000-0005-0000-0000-0000A5930000}"/>
    <cellStyle name="Normal 11 2 3 2 3 5" xfId="6043" xr:uid="{00000000-0005-0000-0000-0000A6930000}"/>
    <cellStyle name="Normal 11 2 3 2 3 5 2" xfId="24602" xr:uid="{00000000-0005-0000-0000-0000A7930000}"/>
    <cellStyle name="Normal 11 2 3 2 3 5 2 2" xfId="49966" xr:uid="{00000000-0005-0000-0000-0000A8930000}"/>
    <cellStyle name="Normal 11 2 3 2 3 5 3" xfId="49967" xr:uid="{00000000-0005-0000-0000-0000A9930000}"/>
    <cellStyle name="Normal 11 2 3 2 3 6" xfId="10851" xr:uid="{00000000-0005-0000-0000-0000AA930000}"/>
    <cellStyle name="Normal 11 2 3 2 3 6 2" xfId="24603" xr:uid="{00000000-0005-0000-0000-0000AB930000}"/>
    <cellStyle name="Normal 11 2 3 2 3 6 2 2" xfId="49968" xr:uid="{00000000-0005-0000-0000-0000AC930000}"/>
    <cellStyle name="Normal 11 2 3 2 3 6 3" xfId="49969" xr:uid="{00000000-0005-0000-0000-0000AD930000}"/>
    <cellStyle name="Normal 11 2 3 2 3 7" xfId="13743" xr:uid="{00000000-0005-0000-0000-0000AE930000}"/>
    <cellStyle name="Normal 11 2 3 2 3 7 2" xfId="24604" xr:uid="{00000000-0005-0000-0000-0000AF930000}"/>
    <cellStyle name="Normal 11 2 3 2 3 7 2 2" xfId="49970" xr:uid="{00000000-0005-0000-0000-0000B0930000}"/>
    <cellStyle name="Normal 11 2 3 2 3 7 3" xfId="49971" xr:uid="{00000000-0005-0000-0000-0000B1930000}"/>
    <cellStyle name="Normal 11 2 3 2 3 8" xfId="24605" xr:uid="{00000000-0005-0000-0000-0000B2930000}"/>
    <cellStyle name="Normal 11 2 3 2 3 8 2" xfId="49972" xr:uid="{00000000-0005-0000-0000-0000B3930000}"/>
    <cellStyle name="Normal 11 2 3 2 3 9" xfId="24606" xr:uid="{00000000-0005-0000-0000-0000B4930000}"/>
    <cellStyle name="Normal 11 2 3 2 3 9 2" xfId="49973" xr:uid="{00000000-0005-0000-0000-0000B5930000}"/>
    <cellStyle name="Normal 11 2 3 2 4" xfId="587" xr:uid="{00000000-0005-0000-0000-0000B6930000}"/>
    <cellStyle name="Normal 11 2 3 2 4 2" xfId="2098" xr:uid="{00000000-0005-0000-0000-0000B7930000}"/>
    <cellStyle name="Normal 11 2 3 2 4 2 2" xfId="6044" xr:uid="{00000000-0005-0000-0000-0000B8930000}"/>
    <cellStyle name="Normal 11 2 3 2 4 2 2 2" xfId="6045" xr:uid="{00000000-0005-0000-0000-0000B9930000}"/>
    <cellStyle name="Normal 11 2 3 2 4 2 2 2 2" xfId="24607" xr:uid="{00000000-0005-0000-0000-0000BA930000}"/>
    <cellStyle name="Normal 11 2 3 2 4 2 2 2 2 2" xfId="49974" xr:uid="{00000000-0005-0000-0000-0000BB930000}"/>
    <cellStyle name="Normal 11 2 3 2 4 2 2 2 3" xfId="49975" xr:uid="{00000000-0005-0000-0000-0000BC930000}"/>
    <cellStyle name="Normal 11 2 3 2 4 2 2 3" xfId="10852" xr:uid="{00000000-0005-0000-0000-0000BD930000}"/>
    <cellStyle name="Normal 11 2 3 2 4 2 2 3 2" xfId="24608" xr:uid="{00000000-0005-0000-0000-0000BE930000}"/>
    <cellStyle name="Normal 11 2 3 2 4 2 2 3 2 2" xfId="49976" xr:uid="{00000000-0005-0000-0000-0000BF930000}"/>
    <cellStyle name="Normal 11 2 3 2 4 2 2 3 3" xfId="49977" xr:uid="{00000000-0005-0000-0000-0000C0930000}"/>
    <cellStyle name="Normal 11 2 3 2 4 2 2 4" xfId="24609" xr:uid="{00000000-0005-0000-0000-0000C1930000}"/>
    <cellStyle name="Normal 11 2 3 2 4 2 2 4 2" xfId="49978" xr:uid="{00000000-0005-0000-0000-0000C2930000}"/>
    <cellStyle name="Normal 11 2 3 2 4 2 2 5" xfId="49979" xr:uid="{00000000-0005-0000-0000-0000C3930000}"/>
    <cellStyle name="Normal 11 2 3 2 4 2 3" xfId="6046" xr:uid="{00000000-0005-0000-0000-0000C4930000}"/>
    <cellStyle name="Normal 11 2 3 2 4 2 3 2" xfId="24610" xr:uid="{00000000-0005-0000-0000-0000C5930000}"/>
    <cellStyle name="Normal 11 2 3 2 4 2 3 2 2" xfId="49980" xr:uid="{00000000-0005-0000-0000-0000C6930000}"/>
    <cellStyle name="Normal 11 2 3 2 4 2 3 3" xfId="49981" xr:uid="{00000000-0005-0000-0000-0000C7930000}"/>
    <cellStyle name="Normal 11 2 3 2 4 2 4" xfId="10853" xr:uid="{00000000-0005-0000-0000-0000C8930000}"/>
    <cellStyle name="Normal 11 2 3 2 4 2 4 2" xfId="24611" xr:uid="{00000000-0005-0000-0000-0000C9930000}"/>
    <cellStyle name="Normal 11 2 3 2 4 2 4 2 2" xfId="49982" xr:uid="{00000000-0005-0000-0000-0000CA930000}"/>
    <cellStyle name="Normal 11 2 3 2 4 2 4 3" xfId="49983" xr:uid="{00000000-0005-0000-0000-0000CB930000}"/>
    <cellStyle name="Normal 11 2 3 2 4 2 5" xfId="13744" xr:uid="{00000000-0005-0000-0000-0000CC930000}"/>
    <cellStyle name="Normal 11 2 3 2 4 2 5 2" xfId="24612" xr:uid="{00000000-0005-0000-0000-0000CD930000}"/>
    <cellStyle name="Normal 11 2 3 2 4 2 5 2 2" xfId="49984" xr:uid="{00000000-0005-0000-0000-0000CE930000}"/>
    <cellStyle name="Normal 11 2 3 2 4 2 5 3" xfId="49985" xr:uid="{00000000-0005-0000-0000-0000CF930000}"/>
    <cellStyle name="Normal 11 2 3 2 4 2 6" xfId="24613" xr:uid="{00000000-0005-0000-0000-0000D0930000}"/>
    <cellStyle name="Normal 11 2 3 2 4 2 6 2" xfId="49986" xr:uid="{00000000-0005-0000-0000-0000D1930000}"/>
    <cellStyle name="Normal 11 2 3 2 4 2 7" xfId="24614" xr:uid="{00000000-0005-0000-0000-0000D2930000}"/>
    <cellStyle name="Normal 11 2 3 2 4 2 7 2" xfId="49987" xr:uid="{00000000-0005-0000-0000-0000D3930000}"/>
    <cellStyle name="Normal 11 2 3 2 4 2 8" xfId="49988" xr:uid="{00000000-0005-0000-0000-0000D4930000}"/>
    <cellStyle name="Normal 11 2 3 2 4 3" xfId="6047" xr:uid="{00000000-0005-0000-0000-0000D5930000}"/>
    <cellStyle name="Normal 11 2 3 2 4 3 2" xfId="6048" xr:uid="{00000000-0005-0000-0000-0000D6930000}"/>
    <cellStyle name="Normal 11 2 3 2 4 3 2 2" xfId="24615" xr:uid="{00000000-0005-0000-0000-0000D7930000}"/>
    <cellStyle name="Normal 11 2 3 2 4 3 2 2 2" xfId="49989" xr:uid="{00000000-0005-0000-0000-0000D8930000}"/>
    <cellStyle name="Normal 11 2 3 2 4 3 2 3" xfId="49990" xr:uid="{00000000-0005-0000-0000-0000D9930000}"/>
    <cellStyle name="Normal 11 2 3 2 4 3 3" xfId="10854" xr:uid="{00000000-0005-0000-0000-0000DA930000}"/>
    <cellStyle name="Normal 11 2 3 2 4 3 3 2" xfId="24616" xr:uid="{00000000-0005-0000-0000-0000DB930000}"/>
    <cellStyle name="Normal 11 2 3 2 4 3 3 2 2" xfId="49991" xr:uid="{00000000-0005-0000-0000-0000DC930000}"/>
    <cellStyle name="Normal 11 2 3 2 4 3 3 3" xfId="49992" xr:uid="{00000000-0005-0000-0000-0000DD930000}"/>
    <cellStyle name="Normal 11 2 3 2 4 3 4" xfId="24617" xr:uid="{00000000-0005-0000-0000-0000DE930000}"/>
    <cellStyle name="Normal 11 2 3 2 4 3 4 2" xfId="49993" xr:uid="{00000000-0005-0000-0000-0000DF930000}"/>
    <cellStyle name="Normal 11 2 3 2 4 3 5" xfId="49994" xr:uid="{00000000-0005-0000-0000-0000E0930000}"/>
    <cellStyle name="Normal 11 2 3 2 4 4" xfId="6049" xr:uid="{00000000-0005-0000-0000-0000E1930000}"/>
    <cellStyle name="Normal 11 2 3 2 4 4 2" xfId="24618" xr:uid="{00000000-0005-0000-0000-0000E2930000}"/>
    <cellStyle name="Normal 11 2 3 2 4 4 2 2" xfId="49995" xr:uid="{00000000-0005-0000-0000-0000E3930000}"/>
    <cellStyle name="Normal 11 2 3 2 4 4 3" xfId="49996" xr:uid="{00000000-0005-0000-0000-0000E4930000}"/>
    <cellStyle name="Normal 11 2 3 2 4 5" xfId="10855" xr:uid="{00000000-0005-0000-0000-0000E5930000}"/>
    <cellStyle name="Normal 11 2 3 2 4 5 2" xfId="24619" xr:uid="{00000000-0005-0000-0000-0000E6930000}"/>
    <cellStyle name="Normal 11 2 3 2 4 5 2 2" xfId="49997" xr:uid="{00000000-0005-0000-0000-0000E7930000}"/>
    <cellStyle name="Normal 11 2 3 2 4 5 3" xfId="49998" xr:uid="{00000000-0005-0000-0000-0000E8930000}"/>
    <cellStyle name="Normal 11 2 3 2 4 6" xfId="13745" xr:uid="{00000000-0005-0000-0000-0000E9930000}"/>
    <cellStyle name="Normal 11 2 3 2 4 6 2" xfId="24620" xr:uid="{00000000-0005-0000-0000-0000EA930000}"/>
    <cellStyle name="Normal 11 2 3 2 4 6 2 2" xfId="49999" xr:uid="{00000000-0005-0000-0000-0000EB930000}"/>
    <cellStyle name="Normal 11 2 3 2 4 6 3" xfId="50000" xr:uid="{00000000-0005-0000-0000-0000EC930000}"/>
    <cellStyle name="Normal 11 2 3 2 4 7" xfId="24621" xr:uid="{00000000-0005-0000-0000-0000ED930000}"/>
    <cellStyle name="Normal 11 2 3 2 4 7 2" xfId="50001" xr:uid="{00000000-0005-0000-0000-0000EE930000}"/>
    <cellStyle name="Normal 11 2 3 2 4 8" xfId="24622" xr:uid="{00000000-0005-0000-0000-0000EF930000}"/>
    <cellStyle name="Normal 11 2 3 2 4 8 2" xfId="50002" xr:uid="{00000000-0005-0000-0000-0000F0930000}"/>
    <cellStyle name="Normal 11 2 3 2 4 9" xfId="50003" xr:uid="{00000000-0005-0000-0000-0000F1930000}"/>
    <cellStyle name="Normal 11 2 3 2 5" xfId="1047" xr:uid="{00000000-0005-0000-0000-0000F2930000}"/>
    <cellStyle name="Normal 11 2 3 2 5 2" xfId="6050" xr:uid="{00000000-0005-0000-0000-0000F3930000}"/>
    <cellStyle name="Normal 11 2 3 2 5 2 2" xfId="6051" xr:uid="{00000000-0005-0000-0000-0000F4930000}"/>
    <cellStyle name="Normal 11 2 3 2 5 2 2 2" xfId="24623" xr:uid="{00000000-0005-0000-0000-0000F5930000}"/>
    <cellStyle name="Normal 11 2 3 2 5 2 2 2 2" xfId="50004" xr:uid="{00000000-0005-0000-0000-0000F6930000}"/>
    <cellStyle name="Normal 11 2 3 2 5 2 2 3" xfId="50005" xr:uid="{00000000-0005-0000-0000-0000F7930000}"/>
    <cellStyle name="Normal 11 2 3 2 5 2 3" xfId="10856" xr:uid="{00000000-0005-0000-0000-0000F8930000}"/>
    <cellStyle name="Normal 11 2 3 2 5 2 3 2" xfId="24624" xr:uid="{00000000-0005-0000-0000-0000F9930000}"/>
    <cellStyle name="Normal 11 2 3 2 5 2 3 2 2" xfId="50006" xr:uid="{00000000-0005-0000-0000-0000FA930000}"/>
    <cellStyle name="Normal 11 2 3 2 5 2 3 3" xfId="50007" xr:uid="{00000000-0005-0000-0000-0000FB930000}"/>
    <cellStyle name="Normal 11 2 3 2 5 2 4" xfId="24625" xr:uid="{00000000-0005-0000-0000-0000FC930000}"/>
    <cellStyle name="Normal 11 2 3 2 5 2 4 2" xfId="50008" xr:uid="{00000000-0005-0000-0000-0000FD930000}"/>
    <cellStyle name="Normal 11 2 3 2 5 2 5" xfId="50009" xr:uid="{00000000-0005-0000-0000-0000FE930000}"/>
    <cellStyle name="Normal 11 2 3 2 5 3" xfId="6052" xr:uid="{00000000-0005-0000-0000-0000FF930000}"/>
    <cellStyle name="Normal 11 2 3 2 5 3 2" xfId="24626" xr:uid="{00000000-0005-0000-0000-000000940000}"/>
    <cellStyle name="Normal 11 2 3 2 5 3 2 2" xfId="50010" xr:uid="{00000000-0005-0000-0000-000001940000}"/>
    <cellStyle name="Normal 11 2 3 2 5 3 3" xfId="50011" xr:uid="{00000000-0005-0000-0000-000002940000}"/>
    <cellStyle name="Normal 11 2 3 2 5 4" xfId="10857" xr:uid="{00000000-0005-0000-0000-000003940000}"/>
    <cellStyle name="Normal 11 2 3 2 5 4 2" xfId="24627" xr:uid="{00000000-0005-0000-0000-000004940000}"/>
    <cellStyle name="Normal 11 2 3 2 5 4 2 2" xfId="50012" xr:uid="{00000000-0005-0000-0000-000005940000}"/>
    <cellStyle name="Normal 11 2 3 2 5 4 3" xfId="50013" xr:uid="{00000000-0005-0000-0000-000006940000}"/>
    <cellStyle name="Normal 11 2 3 2 5 5" xfId="13746" xr:uid="{00000000-0005-0000-0000-000007940000}"/>
    <cellStyle name="Normal 11 2 3 2 5 5 2" xfId="24628" xr:uid="{00000000-0005-0000-0000-000008940000}"/>
    <cellStyle name="Normal 11 2 3 2 5 5 2 2" xfId="50014" xr:uid="{00000000-0005-0000-0000-000009940000}"/>
    <cellStyle name="Normal 11 2 3 2 5 5 3" xfId="50015" xr:uid="{00000000-0005-0000-0000-00000A940000}"/>
    <cellStyle name="Normal 11 2 3 2 5 6" xfId="24629" xr:uid="{00000000-0005-0000-0000-00000B940000}"/>
    <cellStyle name="Normal 11 2 3 2 5 6 2" xfId="50016" xr:uid="{00000000-0005-0000-0000-00000C940000}"/>
    <cellStyle name="Normal 11 2 3 2 5 7" xfId="24630" xr:uid="{00000000-0005-0000-0000-00000D940000}"/>
    <cellStyle name="Normal 11 2 3 2 5 7 2" xfId="50017" xr:uid="{00000000-0005-0000-0000-00000E940000}"/>
    <cellStyle name="Normal 11 2 3 2 5 8" xfId="50018" xr:uid="{00000000-0005-0000-0000-00000F940000}"/>
    <cellStyle name="Normal 11 2 3 2 6" xfId="1579" xr:uid="{00000000-0005-0000-0000-000010940000}"/>
    <cellStyle name="Normal 11 2 3 2 6 2" xfId="6053" xr:uid="{00000000-0005-0000-0000-000011940000}"/>
    <cellStyle name="Normal 11 2 3 2 6 2 2" xfId="24631" xr:uid="{00000000-0005-0000-0000-000012940000}"/>
    <cellStyle name="Normal 11 2 3 2 6 2 2 2" xfId="50019" xr:uid="{00000000-0005-0000-0000-000013940000}"/>
    <cellStyle name="Normal 11 2 3 2 6 2 3" xfId="50020" xr:uid="{00000000-0005-0000-0000-000014940000}"/>
    <cellStyle name="Normal 11 2 3 2 6 3" xfId="10858" xr:uid="{00000000-0005-0000-0000-000015940000}"/>
    <cellStyle name="Normal 11 2 3 2 6 3 2" xfId="24632" xr:uid="{00000000-0005-0000-0000-000016940000}"/>
    <cellStyle name="Normal 11 2 3 2 6 3 2 2" xfId="50021" xr:uid="{00000000-0005-0000-0000-000017940000}"/>
    <cellStyle name="Normal 11 2 3 2 6 3 3" xfId="50022" xr:uid="{00000000-0005-0000-0000-000018940000}"/>
    <cellStyle name="Normal 11 2 3 2 6 4" xfId="24633" xr:uid="{00000000-0005-0000-0000-000019940000}"/>
    <cellStyle name="Normal 11 2 3 2 6 4 2" xfId="50023" xr:uid="{00000000-0005-0000-0000-00001A940000}"/>
    <cellStyle name="Normal 11 2 3 2 6 5" xfId="50024" xr:uid="{00000000-0005-0000-0000-00001B940000}"/>
    <cellStyle name="Normal 11 2 3 2 7" xfId="6054" xr:uid="{00000000-0005-0000-0000-00001C940000}"/>
    <cellStyle name="Normal 11 2 3 2 7 2" xfId="24634" xr:uid="{00000000-0005-0000-0000-00001D940000}"/>
    <cellStyle name="Normal 11 2 3 2 7 2 2" xfId="50025" xr:uid="{00000000-0005-0000-0000-00001E940000}"/>
    <cellStyle name="Normal 11 2 3 2 7 3" xfId="50026" xr:uid="{00000000-0005-0000-0000-00001F940000}"/>
    <cellStyle name="Normal 11 2 3 2 8" xfId="10859" xr:uid="{00000000-0005-0000-0000-000020940000}"/>
    <cellStyle name="Normal 11 2 3 2 8 2" xfId="24635" xr:uid="{00000000-0005-0000-0000-000021940000}"/>
    <cellStyle name="Normal 11 2 3 2 8 2 2" xfId="50027" xr:uid="{00000000-0005-0000-0000-000022940000}"/>
    <cellStyle name="Normal 11 2 3 2 8 3" xfId="50028" xr:uid="{00000000-0005-0000-0000-000023940000}"/>
    <cellStyle name="Normal 11 2 3 2 9" xfId="13747" xr:uid="{00000000-0005-0000-0000-000024940000}"/>
    <cellStyle name="Normal 11 2 3 2 9 2" xfId="24636" xr:uid="{00000000-0005-0000-0000-000025940000}"/>
    <cellStyle name="Normal 11 2 3 2 9 2 2" xfId="50029" xr:uid="{00000000-0005-0000-0000-000026940000}"/>
    <cellStyle name="Normal 11 2 3 2 9 3" xfId="50030" xr:uid="{00000000-0005-0000-0000-000027940000}"/>
    <cellStyle name="Normal 11 2 3 3" xfId="345" xr:uid="{00000000-0005-0000-0000-000028940000}"/>
    <cellStyle name="Normal 11 2 3 3 10" xfId="24637" xr:uid="{00000000-0005-0000-0000-000029940000}"/>
    <cellStyle name="Normal 11 2 3 3 10 2" xfId="50031" xr:uid="{00000000-0005-0000-0000-00002A940000}"/>
    <cellStyle name="Normal 11 2 3 3 11" xfId="50032" xr:uid="{00000000-0005-0000-0000-00002B940000}"/>
    <cellStyle name="Normal 11 2 3 3 2" xfId="346" xr:uid="{00000000-0005-0000-0000-00002C940000}"/>
    <cellStyle name="Normal 11 2 3 3 2 10" xfId="50033" xr:uid="{00000000-0005-0000-0000-00002D940000}"/>
    <cellStyle name="Normal 11 2 3 3 2 2" xfId="874" xr:uid="{00000000-0005-0000-0000-00002E940000}"/>
    <cellStyle name="Normal 11 2 3 3 2 2 2" xfId="2385" xr:uid="{00000000-0005-0000-0000-00002F940000}"/>
    <cellStyle name="Normal 11 2 3 3 2 2 2 2" xfId="6055" xr:uid="{00000000-0005-0000-0000-000030940000}"/>
    <cellStyle name="Normal 11 2 3 3 2 2 2 2 2" xfId="6056" xr:uid="{00000000-0005-0000-0000-000031940000}"/>
    <cellStyle name="Normal 11 2 3 3 2 2 2 2 2 2" xfId="24638" xr:uid="{00000000-0005-0000-0000-000032940000}"/>
    <cellStyle name="Normal 11 2 3 3 2 2 2 2 2 2 2" xfId="50034" xr:uid="{00000000-0005-0000-0000-000033940000}"/>
    <cellStyle name="Normal 11 2 3 3 2 2 2 2 2 3" xfId="50035" xr:uid="{00000000-0005-0000-0000-000034940000}"/>
    <cellStyle name="Normal 11 2 3 3 2 2 2 2 3" xfId="10860" xr:uid="{00000000-0005-0000-0000-000035940000}"/>
    <cellStyle name="Normal 11 2 3 3 2 2 2 2 3 2" xfId="24639" xr:uid="{00000000-0005-0000-0000-000036940000}"/>
    <cellStyle name="Normal 11 2 3 3 2 2 2 2 3 2 2" xfId="50036" xr:uid="{00000000-0005-0000-0000-000037940000}"/>
    <cellStyle name="Normal 11 2 3 3 2 2 2 2 3 3" xfId="50037" xr:uid="{00000000-0005-0000-0000-000038940000}"/>
    <cellStyle name="Normal 11 2 3 3 2 2 2 2 4" xfId="24640" xr:uid="{00000000-0005-0000-0000-000039940000}"/>
    <cellStyle name="Normal 11 2 3 3 2 2 2 2 4 2" xfId="50038" xr:uid="{00000000-0005-0000-0000-00003A940000}"/>
    <cellStyle name="Normal 11 2 3 3 2 2 2 2 5" xfId="50039" xr:uid="{00000000-0005-0000-0000-00003B940000}"/>
    <cellStyle name="Normal 11 2 3 3 2 2 2 3" xfId="6057" xr:uid="{00000000-0005-0000-0000-00003C940000}"/>
    <cellStyle name="Normal 11 2 3 3 2 2 2 3 2" xfId="24641" xr:uid="{00000000-0005-0000-0000-00003D940000}"/>
    <cellStyle name="Normal 11 2 3 3 2 2 2 3 2 2" xfId="50040" xr:uid="{00000000-0005-0000-0000-00003E940000}"/>
    <cellStyle name="Normal 11 2 3 3 2 2 2 3 3" xfId="50041" xr:uid="{00000000-0005-0000-0000-00003F940000}"/>
    <cellStyle name="Normal 11 2 3 3 2 2 2 4" xfId="10861" xr:uid="{00000000-0005-0000-0000-000040940000}"/>
    <cellStyle name="Normal 11 2 3 3 2 2 2 4 2" xfId="24642" xr:uid="{00000000-0005-0000-0000-000041940000}"/>
    <cellStyle name="Normal 11 2 3 3 2 2 2 4 2 2" xfId="50042" xr:uid="{00000000-0005-0000-0000-000042940000}"/>
    <cellStyle name="Normal 11 2 3 3 2 2 2 4 3" xfId="50043" xr:uid="{00000000-0005-0000-0000-000043940000}"/>
    <cellStyle name="Normal 11 2 3 3 2 2 2 5" xfId="13748" xr:uid="{00000000-0005-0000-0000-000044940000}"/>
    <cellStyle name="Normal 11 2 3 3 2 2 2 5 2" xfId="24643" xr:uid="{00000000-0005-0000-0000-000045940000}"/>
    <cellStyle name="Normal 11 2 3 3 2 2 2 5 2 2" xfId="50044" xr:uid="{00000000-0005-0000-0000-000046940000}"/>
    <cellStyle name="Normal 11 2 3 3 2 2 2 5 3" xfId="50045" xr:uid="{00000000-0005-0000-0000-000047940000}"/>
    <cellStyle name="Normal 11 2 3 3 2 2 2 6" xfId="24644" xr:uid="{00000000-0005-0000-0000-000048940000}"/>
    <cellStyle name="Normal 11 2 3 3 2 2 2 6 2" xfId="50046" xr:uid="{00000000-0005-0000-0000-000049940000}"/>
    <cellStyle name="Normal 11 2 3 3 2 2 2 7" xfId="24645" xr:uid="{00000000-0005-0000-0000-00004A940000}"/>
    <cellStyle name="Normal 11 2 3 3 2 2 2 7 2" xfId="50047" xr:uid="{00000000-0005-0000-0000-00004B940000}"/>
    <cellStyle name="Normal 11 2 3 3 2 2 2 8" xfId="50048" xr:uid="{00000000-0005-0000-0000-00004C940000}"/>
    <cellStyle name="Normal 11 2 3 3 2 2 3" xfId="6058" xr:uid="{00000000-0005-0000-0000-00004D940000}"/>
    <cellStyle name="Normal 11 2 3 3 2 2 3 2" xfId="6059" xr:uid="{00000000-0005-0000-0000-00004E940000}"/>
    <cellStyle name="Normal 11 2 3 3 2 2 3 2 2" xfId="24646" xr:uid="{00000000-0005-0000-0000-00004F940000}"/>
    <cellStyle name="Normal 11 2 3 3 2 2 3 2 2 2" xfId="50049" xr:uid="{00000000-0005-0000-0000-000050940000}"/>
    <cellStyle name="Normal 11 2 3 3 2 2 3 2 3" xfId="50050" xr:uid="{00000000-0005-0000-0000-000051940000}"/>
    <cellStyle name="Normal 11 2 3 3 2 2 3 3" xfId="10862" xr:uid="{00000000-0005-0000-0000-000052940000}"/>
    <cellStyle name="Normal 11 2 3 3 2 2 3 3 2" xfId="24647" xr:uid="{00000000-0005-0000-0000-000053940000}"/>
    <cellStyle name="Normal 11 2 3 3 2 2 3 3 2 2" xfId="50051" xr:uid="{00000000-0005-0000-0000-000054940000}"/>
    <cellStyle name="Normal 11 2 3 3 2 2 3 3 3" xfId="50052" xr:uid="{00000000-0005-0000-0000-000055940000}"/>
    <cellStyle name="Normal 11 2 3 3 2 2 3 4" xfId="24648" xr:uid="{00000000-0005-0000-0000-000056940000}"/>
    <cellStyle name="Normal 11 2 3 3 2 2 3 4 2" xfId="50053" xr:uid="{00000000-0005-0000-0000-000057940000}"/>
    <cellStyle name="Normal 11 2 3 3 2 2 3 5" xfId="50054" xr:uid="{00000000-0005-0000-0000-000058940000}"/>
    <cellStyle name="Normal 11 2 3 3 2 2 4" xfId="6060" xr:uid="{00000000-0005-0000-0000-000059940000}"/>
    <cellStyle name="Normal 11 2 3 3 2 2 4 2" xfId="24649" xr:uid="{00000000-0005-0000-0000-00005A940000}"/>
    <cellStyle name="Normal 11 2 3 3 2 2 4 2 2" xfId="50055" xr:uid="{00000000-0005-0000-0000-00005B940000}"/>
    <cellStyle name="Normal 11 2 3 3 2 2 4 3" xfId="50056" xr:uid="{00000000-0005-0000-0000-00005C940000}"/>
    <cellStyle name="Normal 11 2 3 3 2 2 5" xfId="10863" xr:uid="{00000000-0005-0000-0000-00005D940000}"/>
    <cellStyle name="Normal 11 2 3 3 2 2 5 2" xfId="24650" xr:uid="{00000000-0005-0000-0000-00005E940000}"/>
    <cellStyle name="Normal 11 2 3 3 2 2 5 2 2" xfId="50057" xr:uid="{00000000-0005-0000-0000-00005F940000}"/>
    <cellStyle name="Normal 11 2 3 3 2 2 5 3" xfId="50058" xr:uid="{00000000-0005-0000-0000-000060940000}"/>
    <cellStyle name="Normal 11 2 3 3 2 2 6" xfId="13749" xr:uid="{00000000-0005-0000-0000-000061940000}"/>
    <cellStyle name="Normal 11 2 3 3 2 2 6 2" xfId="24651" xr:uid="{00000000-0005-0000-0000-000062940000}"/>
    <cellStyle name="Normal 11 2 3 3 2 2 6 2 2" xfId="50059" xr:uid="{00000000-0005-0000-0000-000063940000}"/>
    <cellStyle name="Normal 11 2 3 3 2 2 6 3" xfId="50060" xr:uid="{00000000-0005-0000-0000-000064940000}"/>
    <cellStyle name="Normal 11 2 3 3 2 2 7" xfId="24652" xr:uid="{00000000-0005-0000-0000-000065940000}"/>
    <cellStyle name="Normal 11 2 3 3 2 2 7 2" xfId="50061" xr:uid="{00000000-0005-0000-0000-000066940000}"/>
    <cellStyle name="Normal 11 2 3 3 2 2 8" xfId="24653" xr:uid="{00000000-0005-0000-0000-000067940000}"/>
    <cellStyle name="Normal 11 2 3 3 2 2 8 2" xfId="50062" xr:uid="{00000000-0005-0000-0000-000068940000}"/>
    <cellStyle name="Normal 11 2 3 3 2 2 9" xfId="50063" xr:uid="{00000000-0005-0000-0000-000069940000}"/>
    <cellStyle name="Normal 11 2 3 3 2 3" xfId="1334" xr:uid="{00000000-0005-0000-0000-00006A940000}"/>
    <cellStyle name="Normal 11 2 3 3 2 3 2" xfId="6061" xr:uid="{00000000-0005-0000-0000-00006B940000}"/>
    <cellStyle name="Normal 11 2 3 3 2 3 2 2" xfId="6062" xr:uid="{00000000-0005-0000-0000-00006C940000}"/>
    <cellStyle name="Normal 11 2 3 3 2 3 2 2 2" xfId="24654" xr:uid="{00000000-0005-0000-0000-00006D940000}"/>
    <cellStyle name="Normal 11 2 3 3 2 3 2 2 2 2" xfId="50064" xr:uid="{00000000-0005-0000-0000-00006E940000}"/>
    <cellStyle name="Normal 11 2 3 3 2 3 2 2 3" xfId="50065" xr:uid="{00000000-0005-0000-0000-00006F940000}"/>
    <cellStyle name="Normal 11 2 3 3 2 3 2 3" xfId="10864" xr:uid="{00000000-0005-0000-0000-000070940000}"/>
    <cellStyle name="Normal 11 2 3 3 2 3 2 3 2" xfId="24655" xr:uid="{00000000-0005-0000-0000-000071940000}"/>
    <cellStyle name="Normal 11 2 3 3 2 3 2 3 2 2" xfId="50066" xr:uid="{00000000-0005-0000-0000-000072940000}"/>
    <cellStyle name="Normal 11 2 3 3 2 3 2 3 3" xfId="50067" xr:uid="{00000000-0005-0000-0000-000073940000}"/>
    <cellStyle name="Normal 11 2 3 3 2 3 2 4" xfId="24656" xr:uid="{00000000-0005-0000-0000-000074940000}"/>
    <cellStyle name="Normal 11 2 3 3 2 3 2 4 2" xfId="50068" xr:uid="{00000000-0005-0000-0000-000075940000}"/>
    <cellStyle name="Normal 11 2 3 3 2 3 2 5" xfId="50069" xr:uid="{00000000-0005-0000-0000-000076940000}"/>
    <cellStyle name="Normal 11 2 3 3 2 3 3" xfId="6063" xr:uid="{00000000-0005-0000-0000-000077940000}"/>
    <cellStyle name="Normal 11 2 3 3 2 3 3 2" xfId="24657" xr:uid="{00000000-0005-0000-0000-000078940000}"/>
    <cellStyle name="Normal 11 2 3 3 2 3 3 2 2" xfId="50070" xr:uid="{00000000-0005-0000-0000-000079940000}"/>
    <cellStyle name="Normal 11 2 3 3 2 3 3 3" xfId="50071" xr:uid="{00000000-0005-0000-0000-00007A940000}"/>
    <cellStyle name="Normal 11 2 3 3 2 3 4" xfId="10865" xr:uid="{00000000-0005-0000-0000-00007B940000}"/>
    <cellStyle name="Normal 11 2 3 3 2 3 4 2" xfId="24658" xr:uid="{00000000-0005-0000-0000-00007C940000}"/>
    <cellStyle name="Normal 11 2 3 3 2 3 4 2 2" xfId="50072" xr:uid="{00000000-0005-0000-0000-00007D940000}"/>
    <cellStyle name="Normal 11 2 3 3 2 3 4 3" xfId="50073" xr:uid="{00000000-0005-0000-0000-00007E940000}"/>
    <cellStyle name="Normal 11 2 3 3 2 3 5" xfId="13750" xr:uid="{00000000-0005-0000-0000-00007F940000}"/>
    <cellStyle name="Normal 11 2 3 3 2 3 5 2" xfId="24659" xr:uid="{00000000-0005-0000-0000-000080940000}"/>
    <cellStyle name="Normal 11 2 3 3 2 3 5 2 2" xfId="50074" xr:uid="{00000000-0005-0000-0000-000081940000}"/>
    <cellStyle name="Normal 11 2 3 3 2 3 5 3" xfId="50075" xr:uid="{00000000-0005-0000-0000-000082940000}"/>
    <cellStyle name="Normal 11 2 3 3 2 3 6" xfId="24660" xr:uid="{00000000-0005-0000-0000-000083940000}"/>
    <cellStyle name="Normal 11 2 3 3 2 3 6 2" xfId="50076" xr:uid="{00000000-0005-0000-0000-000084940000}"/>
    <cellStyle name="Normal 11 2 3 3 2 3 7" xfId="24661" xr:uid="{00000000-0005-0000-0000-000085940000}"/>
    <cellStyle name="Normal 11 2 3 3 2 3 7 2" xfId="50077" xr:uid="{00000000-0005-0000-0000-000086940000}"/>
    <cellStyle name="Normal 11 2 3 3 2 3 8" xfId="50078" xr:uid="{00000000-0005-0000-0000-000087940000}"/>
    <cellStyle name="Normal 11 2 3 3 2 4" xfId="1866" xr:uid="{00000000-0005-0000-0000-000088940000}"/>
    <cellStyle name="Normal 11 2 3 3 2 4 2" xfId="6064" xr:uid="{00000000-0005-0000-0000-000089940000}"/>
    <cellStyle name="Normal 11 2 3 3 2 4 2 2" xfId="24662" xr:uid="{00000000-0005-0000-0000-00008A940000}"/>
    <cellStyle name="Normal 11 2 3 3 2 4 2 2 2" xfId="50079" xr:uid="{00000000-0005-0000-0000-00008B940000}"/>
    <cellStyle name="Normal 11 2 3 3 2 4 2 3" xfId="50080" xr:uid="{00000000-0005-0000-0000-00008C940000}"/>
    <cellStyle name="Normal 11 2 3 3 2 4 3" xfId="10866" xr:uid="{00000000-0005-0000-0000-00008D940000}"/>
    <cellStyle name="Normal 11 2 3 3 2 4 3 2" xfId="24663" xr:uid="{00000000-0005-0000-0000-00008E940000}"/>
    <cellStyle name="Normal 11 2 3 3 2 4 3 2 2" xfId="50081" xr:uid="{00000000-0005-0000-0000-00008F940000}"/>
    <cellStyle name="Normal 11 2 3 3 2 4 3 3" xfId="50082" xr:uid="{00000000-0005-0000-0000-000090940000}"/>
    <cellStyle name="Normal 11 2 3 3 2 4 4" xfId="24664" xr:uid="{00000000-0005-0000-0000-000091940000}"/>
    <cellStyle name="Normal 11 2 3 3 2 4 4 2" xfId="50083" xr:uid="{00000000-0005-0000-0000-000092940000}"/>
    <cellStyle name="Normal 11 2 3 3 2 4 5" xfId="50084" xr:uid="{00000000-0005-0000-0000-000093940000}"/>
    <cellStyle name="Normal 11 2 3 3 2 5" xfId="6065" xr:uid="{00000000-0005-0000-0000-000094940000}"/>
    <cellStyle name="Normal 11 2 3 3 2 5 2" xfId="24665" xr:uid="{00000000-0005-0000-0000-000095940000}"/>
    <cellStyle name="Normal 11 2 3 3 2 5 2 2" xfId="50085" xr:uid="{00000000-0005-0000-0000-000096940000}"/>
    <cellStyle name="Normal 11 2 3 3 2 5 3" xfId="50086" xr:uid="{00000000-0005-0000-0000-000097940000}"/>
    <cellStyle name="Normal 11 2 3 3 2 6" xfId="10867" xr:uid="{00000000-0005-0000-0000-000098940000}"/>
    <cellStyle name="Normal 11 2 3 3 2 6 2" xfId="24666" xr:uid="{00000000-0005-0000-0000-000099940000}"/>
    <cellStyle name="Normal 11 2 3 3 2 6 2 2" xfId="50087" xr:uid="{00000000-0005-0000-0000-00009A940000}"/>
    <cellStyle name="Normal 11 2 3 3 2 6 3" xfId="50088" xr:uid="{00000000-0005-0000-0000-00009B940000}"/>
    <cellStyle name="Normal 11 2 3 3 2 7" xfId="13751" xr:uid="{00000000-0005-0000-0000-00009C940000}"/>
    <cellStyle name="Normal 11 2 3 3 2 7 2" xfId="24667" xr:uid="{00000000-0005-0000-0000-00009D940000}"/>
    <cellStyle name="Normal 11 2 3 3 2 7 2 2" xfId="50089" xr:uid="{00000000-0005-0000-0000-00009E940000}"/>
    <cellStyle name="Normal 11 2 3 3 2 7 3" xfId="50090" xr:uid="{00000000-0005-0000-0000-00009F940000}"/>
    <cellStyle name="Normal 11 2 3 3 2 8" xfId="24668" xr:uid="{00000000-0005-0000-0000-0000A0940000}"/>
    <cellStyle name="Normal 11 2 3 3 2 8 2" xfId="50091" xr:uid="{00000000-0005-0000-0000-0000A1940000}"/>
    <cellStyle name="Normal 11 2 3 3 2 9" xfId="24669" xr:uid="{00000000-0005-0000-0000-0000A2940000}"/>
    <cellStyle name="Normal 11 2 3 3 2 9 2" xfId="50092" xr:uid="{00000000-0005-0000-0000-0000A3940000}"/>
    <cellStyle name="Normal 11 2 3 3 3" xfId="644" xr:uid="{00000000-0005-0000-0000-0000A4940000}"/>
    <cellStyle name="Normal 11 2 3 3 3 2" xfId="2155" xr:uid="{00000000-0005-0000-0000-0000A5940000}"/>
    <cellStyle name="Normal 11 2 3 3 3 2 2" xfId="6066" xr:uid="{00000000-0005-0000-0000-0000A6940000}"/>
    <cellStyle name="Normal 11 2 3 3 3 2 2 2" xfId="6067" xr:uid="{00000000-0005-0000-0000-0000A7940000}"/>
    <cellStyle name="Normal 11 2 3 3 3 2 2 2 2" xfId="24670" xr:uid="{00000000-0005-0000-0000-0000A8940000}"/>
    <cellStyle name="Normal 11 2 3 3 3 2 2 2 2 2" xfId="50093" xr:uid="{00000000-0005-0000-0000-0000A9940000}"/>
    <cellStyle name="Normal 11 2 3 3 3 2 2 2 3" xfId="50094" xr:uid="{00000000-0005-0000-0000-0000AA940000}"/>
    <cellStyle name="Normal 11 2 3 3 3 2 2 3" xfId="10868" xr:uid="{00000000-0005-0000-0000-0000AB940000}"/>
    <cellStyle name="Normal 11 2 3 3 3 2 2 3 2" xfId="24671" xr:uid="{00000000-0005-0000-0000-0000AC940000}"/>
    <cellStyle name="Normal 11 2 3 3 3 2 2 3 2 2" xfId="50095" xr:uid="{00000000-0005-0000-0000-0000AD940000}"/>
    <cellStyle name="Normal 11 2 3 3 3 2 2 3 3" xfId="50096" xr:uid="{00000000-0005-0000-0000-0000AE940000}"/>
    <cellStyle name="Normal 11 2 3 3 3 2 2 4" xfId="24672" xr:uid="{00000000-0005-0000-0000-0000AF940000}"/>
    <cellStyle name="Normal 11 2 3 3 3 2 2 4 2" xfId="50097" xr:uid="{00000000-0005-0000-0000-0000B0940000}"/>
    <cellStyle name="Normal 11 2 3 3 3 2 2 5" xfId="50098" xr:uid="{00000000-0005-0000-0000-0000B1940000}"/>
    <cellStyle name="Normal 11 2 3 3 3 2 3" xfId="6068" xr:uid="{00000000-0005-0000-0000-0000B2940000}"/>
    <cellStyle name="Normal 11 2 3 3 3 2 3 2" xfId="24673" xr:uid="{00000000-0005-0000-0000-0000B3940000}"/>
    <cellStyle name="Normal 11 2 3 3 3 2 3 2 2" xfId="50099" xr:uid="{00000000-0005-0000-0000-0000B4940000}"/>
    <cellStyle name="Normal 11 2 3 3 3 2 3 3" xfId="50100" xr:uid="{00000000-0005-0000-0000-0000B5940000}"/>
    <cellStyle name="Normal 11 2 3 3 3 2 4" xfId="10869" xr:uid="{00000000-0005-0000-0000-0000B6940000}"/>
    <cellStyle name="Normal 11 2 3 3 3 2 4 2" xfId="24674" xr:uid="{00000000-0005-0000-0000-0000B7940000}"/>
    <cellStyle name="Normal 11 2 3 3 3 2 4 2 2" xfId="50101" xr:uid="{00000000-0005-0000-0000-0000B8940000}"/>
    <cellStyle name="Normal 11 2 3 3 3 2 4 3" xfId="50102" xr:uid="{00000000-0005-0000-0000-0000B9940000}"/>
    <cellStyle name="Normal 11 2 3 3 3 2 5" xfId="13752" xr:uid="{00000000-0005-0000-0000-0000BA940000}"/>
    <cellStyle name="Normal 11 2 3 3 3 2 5 2" xfId="24675" xr:uid="{00000000-0005-0000-0000-0000BB940000}"/>
    <cellStyle name="Normal 11 2 3 3 3 2 5 2 2" xfId="50103" xr:uid="{00000000-0005-0000-0000-0000BC940000}"/>
    <cellStyle name="Normal 11 2 3 3 3 2 5 3" xfId="50104" xr:uid="{00000000-0005-0000-0000-0000BD940000}"/>
    <cellStyle name="Normal 11 2 3 3 3 2 6" xfId="24676" xr:uid="{00000000-0005-0000-0000-0000BE940000}"/>
    <cellStyle name="Normal 11 2 3 3 3 2 6 2" xfId="50105" xr:uid="{00000000-0005-0000-0000-0000BF940000}"/>
    <cellStyle name="Normal 11 2 3 3 3 2 7" xfId="24677" xr:uid="{00000000-0005-0000-0000-0000C0940000}"/>
    <cellStyle name="Normal 11 2 3 3 3 2 7 2" xfId="50106" xr:uid="{00000000-0005-0000-0000-0000C1940000}"/>
    <cellStyle name="Normal 11 2 3 3 3 2 8" xfId="50107" xr:uid="{00000000-0005-0000-0000-0000C2940000}"/>
    <cellStyle name="Normal 11 2 3 3 3 3" xfId="6069" xr:uid="{00000000-0005-0000-0000-0000C3940000}"/>
    <cellStyle name="Normal 11 2 3 3 3 3 2" xfId="6070" xr:uid="{00000000-0005-0000-0000-0000C4940000}"/>
    <cellStyle name="Normal 11 2 3 3 3 3 2 2" xfId="24678" xr:uid="{00000000-0005-0000-0000-0000C5940000}"/>
    <cellStyle name="Normal 11 2 3 3 3 3 2 2 2" xfId="50108" xr:uid="{00000000-0005-0000-0000-0000C6940000}"/>
    <cellStyle name="Normal 11 2 3 3 3 3 2 3" xfId="50109" xr:uid="{00000000-0005-0000-0000-0000C7940000}"/>
    <cellStyle name="Normal 11 2 3 3 3 3 3" xfId="10870" xr:uid="{00000000-0005-0000-0000-0000C8940000}"/>
    <cellStyle name="Normal 11 2 3 3 3 3 3 2" xfId="24679" xr:uid="{00000000-0005-0000-0000-0000C9940000}"/>
    <cellStyle name="Normal 11 2 3 3 3 3 3 2 2" xfId="50110" xr:uid="{00000000-0005-0000-0000-0000CA940000}"/>
    <cellStyle name="Normal 11 2 3 3 3 3 3 3" xfId="50111" xr:uid="{00000000-0005-0000-0000-0000CB940000}"/>
    <cellStyle name="Normal 11 2 3 3 3 3 4" xfId="24680" xr:uid="{00000000-0005-0000-0000-0000CC940000}"/>
    <cellStyle name="Normal 11 2 3 3 3 3 4 2" xfId="50112" xr:uid="{00000000-0005-0000-0000-0000CD940000}"/>
    <cellStyle name="Normal 11 2 3 3 3 3 5" xfId="50113" xr:uid="{00000000-0005-0000-0000-0000CE940000}"/>
    <cellStyle name="Normal 11 2 3 3 3 4" xfId="6071" xr:uid="{00000000-0005-0000-0000-0000CF940000}"/>
    <cellStyle name="Normal 11 2 3 3 3 4 2" xfId="24681" xr:uid="{00000000-0005-0000-0000-0000D0940000}"/>
    <cellStyle name="Normal 11 2 3 3 3 4 2 2" xfId="50114" xr:uid="{00000000-0005-0000-0000-0000D1940000}"/>
    <cellStyle name="Normal 11 2 3 3 3 4 3" xfId="50115" xr:uid="{00000000-0005-0000-0000-0000D2940000}"/>
    <cellStyle name="Normal 11 2 3 3 3 5" xfId="10871" xr:uid="{00000000-0005-0000-0000-0000D3940000}"/>
    <cellStyle name="Normal 11 2 3 3 3 5 2" xfId="24682" xr:uid="{00000000-0005-0000-0000-0000D4940000}"/>
    <cellStyle name="Normal 11 2 3 3 3 5 2 2" xfId="50116" xr:uid="{00000000-0005-0000-0000-0000D5940000}"/>
    <cellStyle name="Normal 11 2 3 3 3 5 3" xfId="50117" xr:uid="{00000000-0005-0000-0000-0000D6940000}"/>
    <cellStyle name="Normal 11 2 3 3 3 6" xfId="13753" xr:uid="{00000000-0005-0000-0000-0000D7940000}"/>
    <cellStyle name="Normal 11 2 3 3 3 6 2" xfId="24683" xr:uid="{00000000-0005-0000-0000-0000D8940000}"/>
    <cellStyle name="Normal 11 2 3 3 3 6 2 2" xfId="50118" xr:uid="{00000000-0005-0000-0000-0000D9940000}"/>
    <cellStyle name="Normal 11 2 3 3 3 6 3" xfId="50119" xr:uid="{00000000-0005-0000-0000-0000DA940000}"/>
    <cellStyle name="Normal 11 2 3 3 3 7" xfId="24684" xr:uid="{00000000-0005-0000-0000-0000DB940000}"/>
    <cellStyle name="Normal 11 2 3 3 3 7 2" xfId="50120" xr:uid="{00000000-0005-0000-0000-0000DC940000}"/>
    <cellStyle name="Normal 11 2 3 3 3 8" xfId="24685" xr:uid="{00000000-0005-0000-0000-0000DD940000}"/>
    <cellStyle name="Normal 11 2 3 3 3 8 2" xfId="50121" xr:uid="{00000000-0005-0000-0000-0000DE940000}"/>
    <cellStyle name="Normal 11 2 3 3 3 9" xfId="50122" xr:uid="{00000000-0005-0000-0000-0000DF940000}"/>
    <cellStyle name="Normal 11 2 3 3 4" xfId="1104" xr:uid="{00000000-0005-0000-0000-0000E0940000}"/>
    <cellStyle name="Normal 11 2 3 3 4 2" xfId="6072" xr:uid="{00000000-0005-0000-0000-0000E1940000}"/>
    <cellStyle name="Normal 11 2 3 3 4 2 2" xfId="6073" xr:uid="{00000000-0005-0000-0000-0000E2940000}"/>
    <cellStyle name="Normal 11 2 3 3 4 2 2 2" xfId="24686" xr:uid="{00000000-0005-0000-0000-0000E3940000}"/>
    <cellStyle name="Normal 11 2 3 3 4 2 2 2 2" xfId="50123" xr:uid="{00000000-0005-0000-0000-0000E4940000}"/>
    <cellStyle name="Normal 11 2 3 3 4 2 2 3" xfId="50124" xr:uid="{00000000-0005-0000-0000-0000E5940000}"/>
    <cellStyle name="Normal 11 2 3 3 4 2 3" xfId="10872" xr:uid="{00000000-0005-0000-0000-0000E6940000}"/>
    <cellStyle name="Normal 11 2 3 3 4 2 3 2" xfId="24687" xr:uid="{00000000-0005-0000-0000-0000E7940000}"/>
    <cellStyle name="Normal 11 2 3 3 4 2 3 2 2" xfId="50125" xr:uid="{00000000-0005-0000-0000-0000E8940000}"/>
    <cellStyle name="Normal 11 2 3 3 4 2 3 3" xfId="50126" xr:uid="{00000000-0005-0000-0000-0000E9940000}"/>
    <cellStyle name="Normal 11 2 3 3 4 2 4" xfId="24688" xr:uid="{00000000-0005-0000-0000-0000EA940000}"/>
    <cellStyle name="Normal 11 2 3 3 4 2 4 2" xfId="50127" xr:uid="{00000000-0005-0000-0000-0000EB940000}"/>
    <cellStyle name="Normal 11 2 3 3 4 2 5" xfId="50128" xr:uid="{00000000-0005-0000-0000-0000EC940000}"/>
    <cellStyle name="Normal 11 2 3 3 4 3" xfId="6074" xr:uid="{00000000-0005-0000-0000-0000ED940000}"/>
    <cellStyle name="Normal 11 2 3 3 4 3 2" xfId="24689" xr:uid="{00000000-0005-0000-0000-0000EE940000}"/>
    <cellStyle name="Normal 11 2 3 3 4 3 2 2" xfId="50129" xr:uid="{00000000-0005-0000-0000-0000EF940000}"/>
    <cellStyle name="Normal 11 2 3 3 4 3 3" xfId="50130" xr:uid="{00000000-0005-0000-0000-0000F0940000}"/>
    <cellStyle name="Normal 11 2 3 3 4 4" xfId="10873" xr:uid="{00000000-0005-0000-0000-0000F1940000}"/>
    <cellStyle name="Normal 11 2 3 3 4 4 2" xfId="24690" xr:uid="{00000000-0005-0000-0000-0000F2940000}"/>
    <cellStyle name="Normal 11 2 3 3 4 4 2 2" xfId="50131" xr:uid="{00000000-0005-0000-0000-0000F3940000}"/>
    <cellStyle name="Normal 11 2 3 3 4 4 3" xfId="50132" xr:uid="{00000000-0005-0000-0000-0000F4940000}"/>
    <cellStyle name="Normal 11 2 3 3 4 5" xfId="13754" xr:uid="{00000000-0005-0000-0000-0000F5940000}"/>
    <cellStyle name="Normal 11 2 3 3 4 5 2" xfId="24691" xr:uid="{00000000-0005-0000-0000-0000F6940000}"/>
    <cellStyle name="Normal 11 2 3 3 4 5 2 2" xfId="50133" xr:uid="{00000000-0005-0000-0000-0000F7940000}"/>
    <cellStyle name="Normal 11 2 3 3 4 5 3" xfId="50134" xr:uid="{00000000-0005-0000-0000-0000F8940000}"/>
    <cellStyle name="Normal 11 2 3 3 4 6" xfId="24692" xr:uid="{00000000-0005-0000-0000-0000F9940000}"/>
    <cellStyle name="Normal 11 2 3 3 4 6 2" xfId="50135" xr:uid="{00000000-0005-0000-0000-0000FA940000}"/>
    <cellStyle name="Normal 11 2 3 3 4 7" xfId="24693" xr:uid="{00000000-0005-0000-0000-0000FB940000}"/>
    <cellStyle name="Normal 11 2 3 3 4 7 2" xfId="50136" xr:uid="{00000000-0005-0000-0000-0000FC940000}"/>
    <cellStyle name="Normal 11 2 3 3 4 8" xfId="50137" xr:uid="{00000000-0005-0000-0000-0000FD940000}"/>
    <cellStyle name="Normal 11 2 3 3 5" xfId="1636" xr:uid="{00000000-0005-0000-0000-0000FE940000}"/>
    <cellStyle name="Normal 11 2 3 3 5 2" xfId="6075" xr:uid="{00000000-0005-0000-0000-0000FF940000}"/>
    <cellStyle name="Normal 11 2 3 3 5 2 2" xfId="24694" xr:uid="{00000000-0005-0000-0000-000000950000}"/>
    <cellStyle name="Normal 11 2 3 3 5 2 2 2" xfId="50138" xr:uid="{00000000-0005-0000-0000-000001950000}"/>
    <cellStyle name="Normal 11 2 3 3 5 2 3" xfId="50139" xr:uid="{00000000-0005-0000-0000-000002950000}"/>
    <cellStyle name="Normal 11 2 3 3 5 3" xfId="10874" xr:uid="{00000000-0005-0000-0000-000003950000}"/>
    <cellStyle name="Normal 11 2 3 3 5 3 2" xfId="24695" xr:uid="{00000000-0005-0000-0000-000004950000}"/>
    <cellStyle name="Normal 11 2 3 3 5 3 2 2" xfId="50140" xr:uid="{00000000-0005-0000-0000-000005950000}"/>
    <cellStyle name="Normal 11 2 3 3 5 3 3" xfId="50141" xr:uid="{00000000-0005-0000-0000-000006950000}"/>
    <cellStyle name="Normal 11 2 3 3 5 4" xfId="24696" xr:uid="{00000000-0005-0000-0000-000007950000}"/>
    <cellStyle name="Normal 11 2 3 3 5 4 2" xfId="50142" xr:uid="{00000000-0005-0000-0000-000008950000}"/>
    <cellStyle name="Normal 11 2 3 3 5 5" xfId="50143" xr:uid="{00000000-0005-0000-0000-000009950000}"/>
    <cellStyle name="Normal 11 2 3 3 6" xfId="6076" xr:uid="{00000000-0005-0000-0000-00000A950000}"/>
    <cellStyle name="Normal 11 2 3 3 6 2" xfId="24697" xr:uid="{00000000-0005-0000-0000-00000B950000}"/>
    <cellStyle name="Normal 11 2 3 3 6 2 2" xfId="50144" xr:uid="{00000000-0005-0000-0000-00000C950000}"/>
    <cellStyle name="Normal 11 2 3 3 6 3" xfId="50145" xr:uid="{00000000-0005-0000-0000-00000D950000}"/>
    <cellStyle name="Normal 11 2 3 3 7" xfId="10875" xr:uid="{00000000-0005-0000-0000-00000E950000}"/>
    <cellStyle name="Normal 11 2 3 3 7 2" xfId="24698" xr:uid="{00000000-0005-0000-0000-00000F950000}"/>
    <cellStyle name="Normal 11 2 3 3 7 2 2" xfId="50146" xr:uid="{00000000-0005-0000-0000-000010950000}"/>
    <cellStyle name="Normal 11 2 3 3 7 3" xfId="50147" xr:uid="{00000000-0005-0000-0000-000011950000}"/>
    <cellStyle name="Normal 11 2 3 3 8" xfId="13755" xr:uid="{00000000-0005-0000-0000-000012950000}"/>
    <cellStyle name="Normal 11 2 3 3 8 2" xfId="24699" xr:uid="{00000000-0005-0000-0000-000013950000}"/>
    <cellStyle name="Normal 11 2 3 3 8 2 2" xfId="50148" xr:uid="{00000000-0005-0000-0000-000014950000}"/>
    <cellStyle name="Normal 11 2 3 3 8 3" xfId="50149" xr:uid="{00000000-0005-0000-0000-000015950000}"/>
    <cellStyle name="Normal 11 2 3 3 9" xfId="24700" xr:uid="{00000000-0005-0000-0000-000016950000}"/>
    <cellStyle name="Normal 11 2 3 3 9 2" xfId="50150" xr:uid="{00000000-0005-0000-0000-000017950000}"/>
    <cellStyle name="Normal 11 2 3 4" xfId="347" xr:uid="{00000000-0005-0000-0000-000018950000}"/>
    <cellStyle name="Normal 11 2 3 4 10" xfId="50151" xr:uid="{00000000-0005-0000-0000-000019950000}"/>
    <cellStyle name="Normal 11 2 3 4 2" xfId="759" xr:uid="{00000000-0005-0000-0000-00001A950000}"/>
    <cellStyle name="Normal 11 2 3 4 2 2" xfId="2270" xr:uid="{00000000-0005-0000-0000-00001B950000}"/>
    <cellStyle name="Normal 11 2 3 4 2 2 2" xfId="6077" xr:uid="{00000000-0005-0000-0000-00001C950000}"/>
    <cellStyle name="Normal 11 2 3 4 2 2 2 2" xfId="6078" xr:uid="{00000000-0005-0000-0000-00001D950000}"/>
    <cellStyle name="Normal 11 2 3 4 2 2 2 2 2" xfId="24701" xr:uid="{00000000-0005-0000-0000-00001E950000}"/>
    <cellStyle name="Normal 11 2 3 4 2 2 2 2 2 2" xfId="50152" xr:uid="{00000000-0005-0000-0000-00001F950000}"/>
    <cellStyle name="Normal 11 2 3 4 2 2 2 2 3" xfId="50153" xr:uid="{00000000-0005-0000-0000-000020950000}"/>
    <cellStyle name="Normal 11 2 3 4 2 2 2 3" xfId="10876" xr:uid="{00000000-0005-0000-0000-000021950000}"/>
    <cellStyle name="Normal 11 2 3 4 2 2 2 3 2" xfId="24702" xr:uid="{00000000-0005-0000-0000-000022950000}"/>
    <cellStyle name="Normal 11 2 3 4 2 2 2 3 2 2" xfId="50154" xr:uid="{00000000-0005-0000-0000-000023950000}"/>
    <cellStyle name="Normal 11 2 3 4 2 2 2 3 3" xfId="50155" xr:uid="{00000000-0005-0000-0000-000024950000}"/>
    <cellStyle name="Normal 11 2 3 4 2 2 2 4" xfId="24703" xr:uid="{00000000-0005-0000-0000-000025950000}"/>
    <cellStyle name="Normal 11 2 3 4 2 2 2 4 2" xfId="50156" xr:uid="{00000000-0005-0000-0000-000026950000}"/>
    <cellStyle name="Normal 11 2 3 4 2 2 2 5" xfId="50157" xr:uid="{00000000-0005-0000-0000-000027950000}"/>
    <cellStyle name="Normal 11 2 3 4 2 2 3" xfId="6079" xr:uid="{00000000-0005-0000-0000-000028950000}"/>
    <cellStyle name="Normal 11 2 3 4 2 2 3 2" xfId="24704" xr:uid="{00000000-0005-0000-0000-000029950000}"/>
    <cellStyle name="Normal 11 2 3 4 2 2 3 2 2" xfId="50158" xr:uid="{00000000-0005-0000-0000-00002A950000}"/>
    <cellStyle name="Normal 11 2 3 4 2 2 3 3" xfId="50159" xr:uid="{00000000-0005-0000-0000-00002B950000}"/>
    <cellStyle name="Normal 11 2 3 4 2 2 4" xfId="10877" xr:uid="{00000000-0005-0000-0000-00002C950000}"/>
    <cellStyle name="Normal 11 2 3 4 2 2 4 2" xfId="24705" xr:uid="{00000000-0005-0000-0000-00002D950000}"/>
    <cellStyle name="Normal 11 2 3 4 2 2 4 2 2" xfId="50160" xr:uid="{00000000-0005-0000-0000-00002E950000}"/>
    <cellStyle name="Normal 11 2 3 4 2 2 4 3" xfId="50161" xr:uid="{00000000-0005-0000-0000-00002F950000}"/>
    <cellStyle name="Normal 11 2 3 4 2 2 5" xfId="13756" xr:uid="{00000000-0005-0000-0000-000030950000}"/>
    <cellStyle name="Normal 11 2 3 4 2 2 5 2" xfId="24706" xr:uid="{00000000-0005-0000-0000-000031950000}"/>
    <cellStyle name="Normal 11 2 3 4 2 2 5 2 2" xfId="50162" xr:uid="{00000000-0005-0000-0000-000032950000}"/>
    <cellStyle name="Normal 11 2 3 4 2 2 5 3" xfId="50163" xr:uid="{00000000-0005-0000-0000-000033950000}"/>
    <cellStyle name="Normal 11 2 3 4 2 2 6" xfId="24707" xr:uid="{00000000-0005-0000-0000-000034950000}"/>
    <cellStyle name="Normal 11 2 3 4 2 2 6 2" xfId="50164" xr:uid="{00000000-0005-0000-0000-000035950000}"/>
    <cellStyle name="Normal 11 2 3 4 2 2 7" xfId="24708" xr:uid="{00000000-0005-0000-0000-000036950000}"/>
    <cellStyle name="Normal 11 2 3 4 2 2 7 2" xfId="50165" xr:uid="{00000000-0005-0000-0000-000037950000}"/>
    <cellStyle name="Normal 11 2 3 4 2 2 8" xfId="50166" xr:uid="{00000000-0005-0000-0000-000038950000}"/>
    <cellStyle name="Normal 11 2 3 4 2 3" xfId="6080" xr:uid="{00000000-0005-0000-0000-000039950000}"/>
    <cellStyle name="Normal 11 2 3 4 2 3 2" xfId="6081" xr:uid="{00000000-0005-0000-0000-00003A950000}"/>
    <cellStyle name="Normal 11 2 3 4 2 3 2 2" xfId="24709" xr:uid="{00000000-0005-0000-0000-00003B950000}"/>
    <cellStyle name="Normal 11 2 3 4 2 3 2 2 2" xfId="50167" xr:uid="{00000000-0005-0000-0000-00003C950000}"/>
    <cellStyle name="Normal 11 2 3 4 2 3 2 3" xfId="50168" xr:uid="{00000000-0005-0000-0000-00003D950000}"/>
    <cellStyle name="Normal 11 2 3 4 2 3 3" xfId="10878" xr:uid="{00000000-0005-0000-0000-00003E950000}"/>
    <cellStyle name="Normal 11 2 3 4 2 3 3 2" xfId="24710" xr:uid="{00000000-0005-0000-0000-00003F950000}"/>
    <cellStyle name="Normal 11 2 3 4 2 3 3 2 2" xfId="50169" xr:uid="{00000000-0005-0000-0000-000040950000}"/>
    <cellStyle name="Normal 11 2 3 4 2 3 3 3" xfId="50170" xr:uid="{00000000-0005-0000-0000-000041950000}"/>
    <cellStyle name="Normal 11 2 3 4 2 3 4" xfId="24711" xr:uid="{00000000-0005-0000-0000-000042950000}"/>
    <cellStyle name="Normal 11 2 3 4 2 3 4 2" xfId="50171" xr:uid="{00000000-0005-0000-0000-000043950000}"/>
    <cellStyle name="Normal 11 2 3 4 2 3 5" xfId="50172" xr:uid="{00000000-0005-0000-0000-000044950000}"/>
    <cellStyle name="Normal 11 2 3 4 2 4" xfId="6082" xr:uid="{00000000-0005-0000-0000-000045950000}"/>
    <cellStyle name="Normal 11 2 3 4 2 4 2" xfId="24712" xr:uid="{00000000-0005-0000-0000-000046950000}"/>
    <cellStyle name="Normal 11 2 3 4 2 4 2 2" xfId="50173" xr:uid="{00000000-0005-0000-0000-000047950000}"/>
    <cellStyle name="Normal 11 2 3 4 2 4 3" xfId="50174" xr:uid="{00000000-0005-0000-0000-000048950000}"/>
    <cellStyle name="Normal 11 2 3 4 2 5" xfId="10879" xr:uid="{00000000-0005-0000-0000-000049950000}"/>
    <cellStyle name="Normal 11 2 3 4 2 5 2" xfId="24713" xr:uid="{00000000-0005-0000-0000-00004A950000}"/>
    <cellStyle name="Normal 11 2 3 4 2 5 2 2" xfId="50175" xr:uid="{00000000-0005-0000-0000-00004B950000}"/>
    <cellStyle name="Normal 11 2 3 4 2 5 3" xfId="50176" xr:uid="{00000000-0005-0000-0000-00004C950000}"/>
    <cellStyle name="Normal 11 2 3 4 2 6" xfId="13757" xr:uid="{00000000-0005-0000-0000-00004D950000}"/>
    <cellStyle name="Normal 11 2 3 4 2 6 2" xfId="24714" xr:uid="{00000000-0005-0000-0000-00004E950000}"/>
    <cellStyle name="Normal 11 2 3 4 2 6 2 2" xfId="50177" xr:uid="{00000000-0005-0000-0000-00004F950000}"/>
    <cellStyle name="Normal 11 2 3 4 2 6 3" xfId="50178" xr:uid="{00000000-0005-0000-0000-000050950000}"/>
    <cellStyle name="Normal 11 2 3 4 2 7" xfId="24715" xr:uid="{00000000-0005-0000-0000-000051950000}"/>
    <cellStyle name="Normal 11 2 3 4 2 7 2" xfId="50179" xr:uid="{00000000-0005-0000-0000-000052950000}"/>
    <cellStyle name="Normal 11 2 3 4 2 8" xfId="24716" xr:uid="{00000000-0005-0000-0000-000053950000}"/>
    <cellStyle name="Normal 11 2 3 4 2 8 2" xfId="50180" xr:uid="{00000000-0005-0000-0000-000054950000}"/>
    <cellStyle name="Normal 11 2 3 4 2 9" xfId="50181" xr:uid="{00000000-0005-0000-0000-000055950000}"/>
    <cellStyle name="Normal 11 2 3 4 3" xfId="1219" xr:uid="{00000000-0005-0000-0000-000056950000}"/>
    <cellStyle name="Normal 11 2 3 4 3 2" xfId="6083" xr:uid="{00000000-0005-0000-0000-000057950000}"/>
    <cellStyle name="Normal 11 2 3 4 3 2 2" xfId="6084" xr:uid="{00000000-0005-0000-0000-000058950000}"/>
    <cellStyle name="Normal 11 2 3 4 3 2 2 2" xfId="24717" xr:uid="{00000000-0005-0000-0000-000059950000}"/>
    <cellStyle name="Normal 11 2 3 4 3 2 2 2 2" xfId="50182" xr:uid="{00000000-0005-0000-0000-00005A950000}"/>
    <cellStyle name="Normal 11 2 3 4 3 2 2 3" xfId="50183" xr:uid="{00000000-0005-0000-0000-00005B950000}"/>
    <cellStyle name="Normal 11 2 3 4 3 2 3" xfId="10880" xr:uid="{00000000-0005-0000-0000-00005C950000}"/>
    <cellStyle name="Normal 11 2 3 4 3 2 3 2" xfId="24718" xr:uid="{00000000-0005-0000-0000-00005D950000}"/>
    <cellStyle name="Normal 11 2 3 4 3 2 3 2 2" xfId="50184" xr:uid="{00000000-0005-0000-0000-00005E950000}"/>
    <cellStyle name="Normal 11 2 3 4 3 2 3 3" xfId="50185" xr:uid="{00000000-0005-0000-0000-00005F950000}"/>
    <cellStyle name="Normal 11 2 3 4 3 2 4" xfId="24719" xr:uid="{00000000-0005-0000-0000-000060950000}"/>
    <cellStyle name="Normal 11 2 3 4 3 2 4 2" xfId="50186" xr:uid="{00000000-0005-0000-0000-000061950000}"/>
    <cellStyle name="Normal 11 2 3 4 3 2 5" xfId="50187" xr:uid="{00000000-0005-0000-0000-000062950000}"/>
    <cellStyle name="Normal 11 2 3 4 3 3" xfId="6085" xr:uid="{00000000-0005-0000-0000-000063950000}"/>
    <cellStyle name="Normal 11 2 3 4 3 3 2" xfId="24720" xr:uid="{00000000-0005-0000-0000-000064950000}"/>
    <cellStyle name="Normal 11 2 3 4 3 3 2 2" xfId="50188" xr:uid="{00000000-0005-0000-0000-000065950000}"/>
    <cellStyle name="Normal 11 2 3 4 3 3 3" xfId="50189" xr:uid="{00000000-0005-0000-0000-000066950000}"/>
    <cellStyle name="Normal 11 2 3 4 3 4" xfId="10881" xr:uid="{00000000-0005-0000-0000-000067950000}"/>
    <cellStyle name="Normal 11 2 3 4 3 4 2" xfId="24721" xr:uid="{00000000-0005-0000-0000-000068950000}"/>
    <cellStyle name="Normal 11 2 3 4 3 4 2 2" xfId="50190" xr:uid="{00000000-0005-0000-0000-000069950000}"/>
    <cellStyle name="Normal 11 2 3 4 3 4 3" xfId="50191" xr:uid="{00000000-0005-0000-0000-00006A950000}"/>
    <cellStyle name="Normal 11 2 3 4 3 5" xfId="13758" xr:uid="{00000000-0005-0000-0000-00006B950000}"/>
    <cellStyle name="Normal 11 2 3 4 3 5 2" xfId="24722" xr:uid="{00000000-0005-0000-0000-00006C950000}"/>
    <cellStyle name="Normal 11 2 3 4 3 5 2 2" xfId="50192" xr:uid="{00000000-0005-0000-0000-00006D950000}"/>
    <cellStyle name="Normal 11 2 3 4 3 5 3" xfId="50193" xr:uid="{00000000-0005-0000-0000-00006E950000}"/>
    <cellStyle name="Normal 11 2 3 4 3 6" xfId="24723" xr:uid="{00000000-0005-0000-0000-00006F950000}"/>
    <cellStyle name="Normal 11 2 3 4 3 6 2" xfId="50194" xr:uid="{00000000-0005-0000-0000-000070950000}"/>
    <cellStyle name="Normal 11 2 3 4 3 7" xfId="24724" xr:uid="{00000000-0005-0000-0000-000071950000}"/>
    <cellStyle name="Normal 11 2 3 4 3 7 2" xfId="50195" xr:uid="{00000000-0005-0000-0000-000072950000}"/>
    <cellStyle name="Normal 11 2 3 4 3 8" xfId="50196" xr:uid="{00000000-0005-0000-0000-000073950000}"/>
    <cellStyle name="Normal 11 2 3 4 4" xfId="1751" xr:uid="{00000000-0005-0000-0000-000074950000}"/>
    <cellStyle name="Normal 11 2 3 4 4 2" xfId="6086" xr:uid="{00000000-0005-0000-0000-000075950000}"/>
    <cellStyle name="Normal 11 2 3 4 4 2 2" xfId="24725" xr:uid="{00000000-0005-0000-0000-000076950000}"/>
    <cellStyle name="Normal 11 2 3 4 4 2 2 2" xfId="50197" xr:uid="{00000000-0005-0000-0000-000077950000}"/>
    <cellStyle name="Normal 11 2 3 4 4 2 3" xfId="50198" xr:uid="{00000000-0005-0000-0000-000078950000}"/>
    <cellStyle name="Normal 11 2 3 4 4 3" xfId="10882" xr:uid="{00000000-0005-0000-0000-000079950000}"/>
    <cellStyle name="Normal 11 2 3 4 4 3 2" xfId="24726" xr:uid="{00000000-0005-0000-0000-00007A950000}"/>
    <cellStyle name="Normal 11 2 3 4 4 3 2 2" xfId="50199" xr:uid="{00000000-0005-0000-0000-00007B950000}"/>
    <cellStyle name="Normal 11 2 3 4 4 3 3" xfId="50200" xr:uid="{00000000-0005-0000-0000-00007C950000}"/>
    <cellStyle name="Normal 11 2 3 4 4 4" xfId="24727" xr:uid="{00000000-0005-0000-0000-00007D950000}"/>
    <cellStyle name="Normal 11 2 3 4 4 4 2" xfId="50201" xr:uid="{00000000-0005-0000-0000-00007E950000}"/>
    <cellStyle name="Normal 11 2 3 4 4 5" xfId="50202" xr:uid="{00000000-0005-0000-0000-00007F950000}"/>
    <cellStyle name="Normal 11 2 3 4 5" xfId="6087" xr:uid="{00000000-0005-0000-0000-000080950000}"/>
    <cellStyle name="Normal 11 2 3 4 5 2" xfId="24728" xr:uid="{00000000-0005-0000-0000-000081950000}"/>
    <cellStyle name="Normal 11 2 3 4 5 2 2" xfId="50203" xr:uid="{00000000-0005-0000-0000-000082950000}"/>
    <cellStyle name="Normal 11 2 3 4 5 3" xfId="50204" xr:uid="{00000000-0005-0000-0000-000083950000}"/>
    <cellStyle name="Normal 11 2 3 4 6" xfId="10883" xr:uid="{00000000-0005-0000-0000-000084950000}"/>
    <cellStyle name="Normal 11 2 3 4 6 2" xfId="24729" xr:uid="{00000000-0005-0000-0000-000085950000}"/>
    <cellStyle name="Normal 11 2 3 4 6 2 2" xfId="50205" xr:uid="{00000000-0005-0000-0000-000086950000}"/>
    <cellStyle name="Normal 11 2 3 4 6 3" xfId="50206" xr:uid="{00000000-0005-0000-0000-000087950000}"/>
    <cellStyle name="Normal 11 2 3 4 7" xfId="13759" xr:uid="{00000000-0005-0000-0000-000088950000}"/>
    <cellStyle name="Normal 11 2 3 4 7 2" xfId="24730" xr:uid="{00000000-0005-0000-0000-000089950000}"/>
    <cellStyle name="Normal 11 2 3 4 7 2 2" xfId="50207" xr:uid="{00000000-0005-0000-0000-00008A950000}"/>
    <cellStyle name="Normal 11 2 3 4 7 3" xfId="50208" xr:uid="{00000000-0005-0000-0000-00008B950000}"/>
    <cellStyle name="Normal 11 2 3 4 8" xfId="24731" xr:uid="{00000000-0005-0000-0000-00008C950000}"/>
    <cellStyle name="Normal 11 2 3 4 8 2" xfId="50209" xr:uid="{00000000-0005-0000-0000-00008D950000}"/>
    <cellStyle name="Normal 11 2 3 4 9" xfId="24732" xr:uid="{00000000-0005-0000-0000-00008E950000}"/>
    <cellStyle name="Normal 11 2 3 4 9 2" xfId="50210" xr:uid="{00000000-0005-0000-0000-00008F950000}"/>
    <cellStyle name="Normal 11 2 3 5" xfId="529" xr:uid="{00000000-0005-0000-0000-000090950000}"/>
    <cellStyle name="Normal 11 2 3 5 10" xfId="50211" xr:uid="{00000000-0005-0000-0000-000091950000}"/>
    <cellStyle name="Normal 11 2 3 5 2" xfId="1457" xr:uid="{00000000-0005-0000-0000-000092950000}"/>
    <cellStyle name="Normal 11 2 3 5 2 2" xfId="2501" xr:uid="{00000000-0005-0000-0000-000093950000}"/>
    <cellStyle name="Normal 11 2 3 5 2 2 2" xfId="6088" xr:uid="{00000000-0005-0000-0000-000094950000}"/>
    <cellStyle name="Normal 11 2 3 5 2 2 2 2" xfId="6089" xr:uid="{00000000-0005-0000-0000-000095950000}"/>
    <cellStyle name="Normal 11 2 3 5 2 2 2 2 2" xfId="24733" xr:uid="{00000000-0005-0000-0000-000096950000}"/>
    <cellStyle name="Normal 11 2 3 5 2 2 2 2 2 2" xfId="50212" xr:uid="{00000000-0005-0000-0000-000097950000}"/>
    <cellStyle name="Normal 11 2 3 5 2 2 2 2 3" xfId="50213" xr:uid="{00000000-0005-0000-0000-000098950000}"/>
    <cellStyle name="Normal 11 2 3 5 2 2 2 3" xfId="10884" xr:uid="{00000000-0005-0000-0000-000099950000}"/>
    <cellStyle name="Normal 11 2 3 5 2 2 2 3 2" xfId="24734" xr:uid="{00000000-0005-0000-0000-00009A950000}"/>
    <cellStyle name="Normal 11 2 3 5 2 2 2 3 2 2" xfId="50214" xr:uid="{00000000-0005-0000-0000-00009B950000}"/>
    <cellStyle name="Normal 11 2 3 5 2 2 2 3 3" xfId="50215" xr:uid="{00000000-0005-0000-0000-00009C950000}"/>
    <cellStyle name="Normal 11 2 3 5 2 2 2 4" xfId="24735" xr:uid="{00000000-0005-0000-0000-00009D950000}"/>
    <cellStyle name="Normal 11 2 3 5 2 2 2 4 2" xfId="50216" xr:uid="{00000000-0005-0000-0000-00009E950000}"/>
    <cellStyle name="Normal 11 2 3 5 2 2 2 5" xfId="50217" xr:uid="{00000000-0005-0000-0000-00009F950000}"/>
    <cellStyle name="Normal 11 2 3 5 2 2 3" xfId="6090" xr:uid="{00000000-0005-0000-0000-0000A0950000}"/>
    <cellStyle name="Normal 11 2 3 5 2 2 3 2" xfId="24736" xr:uid="{00000000-0005-0000-0000-0000A1950000}"/>
    <cellStyle name="Normal 11 2 3 5 2 2 3 2 2" xfId="50218" xr:uid="{00000000-0005-0000-0000-0000A2950000}"/>
    <cellStyle name="Normal 11 2 3 5 2 2 3 3" xfId="50219" xr:uid="{00000000-0005-0000-0000-0000A3950000}"/>
    <cellStyle name="Normal 11 2 3 5 2 2 4" xfId="10885" xr:uid="{00000000-0005-0000-0000-0000A4950000}"/>
    <cellStyle name="Normal 11 2 3 5 2 2 4 2" xfId="24737" xr:uid="{00000000-0005-0000-0000-0000A5950000}"/>
    <cellStyle name="Normal 11 2 3 5 2 2 4 2 2" xfId="50220" xr:uid="{00000000-0005-0000-0000-0000A6950000}"/>
    <cellStyle name="Normal 11 2 3 5 2 2 4 3" xfId="50221" xr:uid="{00000000-0005-0000-0000-0000A7950000}"/>
    <cellStyle name="Normal 11 2 3 5 2 2 5" xfId="13760" xr:uid="{00000000-0005-0000-0000-0000A8950000}"/>
    <cellStyle name="Normal 11 2 3 5 2 2 5 2" xfId="24738" xr:uid="{00000000-0005-0000-0000-0000A9950000}"/>
    <cellStyle name="Normal 11 2 3 5 2 2 5 2 2" xfId="50222" xr:uid="{00000000-0005-0000-0000-0000AA950000}"/>
    <cellStyle name="Normal 11 2 3 5 2 2 5 3" xfId="50223" xr:uid="{00000000-0005-0000-0000-0000AB950000}"/>
    <cellStyle name="Normal 11 2 3 5 2 2 6" xfId="24739" xr:uid="{00000000-0005-0000-0000-0000AC950000}"/>
    <cellStyle name="Normal 11 2 3 5 2 2 6 2" xfId="50224" xr:uid="{00000000-0005-0000-0000-0000AD950000}"/>
    <cellStyle name="Normal 11 2 3 5 2 2 7" xfId="24740" xr:uid="{00000000-0005-0000-0000-0000AE950000}"/>
    <cellStyle name="Normal 11 2 3 5 2 2 7 2" xfId="50225" xr:uid="{00000000-0005-0000-0000-0000AF950000}"/>
    <cellStyle name="Normal 11 2 3 5 2 2 8" xfId="50226" xr:uid="{00000000-0005-0000-0000-0000B0950000}"/>
    <cellStyle name="Normal 11 2 3 5 2 3" xfId="6091" xr:uid="{00000000-0005-0000-0000-0000B1950000}"/>
    <cellStyle name="Normal 11 2 3 5 2 3 2" xfId="6092" xr:uid="{00000000-0005-0000-0000-0000B2950000}"/>
    <cellStyle name="Normal 11 2 3 5 2 3 2 2" xfId="24741" xr:uid="{00000000-0005-0000-0000-0000B3950000}"/>
    <cellStyle name="Normal 11 2 3 5 2 3 2 2 2" xfId="50227" xr:uid="{00000000-0005-0000-0000-0000B4950000}"/>
    <cellStyle name="Normal 11 2 3 5 2 3 2 3" xfId="50228" xr:uid="{00000000-0005-0000-0000-0000B5950000}"/>
    <cellStyle name="Normal 11 2 3 5 2 3 3" xfId="10886" xr:uid="{00000000-0005-0000-0000-0000B6950000}"/>
    <cellStyle name="Normal 11 2 3 5 2 3 3 2" xfId="24742" xr:uid="{00000000-0005-0000-0000-0000B7950000}"/>
    <cellStyle name="Normal 11 2 3 5 2 3 3 2 2" xfId="50229" xr:uid="{00000000-0005-0000-0000-0000B8950000}"/>
    <cellStyle name="Normal 11 2 3 5 2 3 3 3" xfId="50230" xr:uid="{00000000-0005-0000-0000-0000B9950000}"/>
    <cellStyle name="Normal 11 2 3 5 2 3 4" xfId="24743" xr:uid="{00000000-0005-0000-0000-0000BA950000}"/>
    <cellStyle name="Normal 11 2 3 5 2 3 4 2" xfId="50231" xr:uid="{00000000-0005-0000-0000-0000BB950000}"/>
    <cellStyle name="Normal 11 2 3 5 2 3 5" xfId="50232" xr:uid="{00000000-0005-0000-0000-0000BC950000}"/>
    <cellStyle name="Normal 11 2 3 5 2 4" xfId="6093" xr:uid="{00000000-0005-0000-0000-0000BD950000}"/>
    <cellStyle name="Normal 11 2 3 5 2 4 2" xfId="24744" xr:uid="{00000000-0005-0000-0000-0000BE950000}"/>
    <cellStyle name="Normal 11 2 3 5 2 4 2 2" xfId="50233" xr:uid="{00000000-0005-0000-0000-0000BF950000}"/>
    <cellStyle name="Normal 11 2 3 5 2 4 3" xfId="50234" xr:uid="{00000000-0005-0000-0000-0000C0950000}"/>
    <cellStyle name="Normal 11 2 3 5 2 5" xfId="10887" xr:uid="{00000000-0005-0000-0000-0000C1950000}"/>
    <cellStyle name="Normal 11 2 3 5 2 5 2" xfId="24745" xr:uid="{00000000-0005-0000-0000-0000C2950000}"/>
    <cellStyle name="Normal 11 2 3 5 2 5 2 2" xfId="50235" xr:uid="{00000000-0005-0000-0000-0000C3950000}"/>
    <cellStyle name="Normal 11 2 3 5 2 5 3" xfId="50236" xr:uid="{00000000-0005-0000-0000-0000C4950000}"/>
    <cellStyle name="Normal 11 2 3 5 2 6" xfId="13761" xr:uid="{00000000-0005-0000-0000-0000C5950000}"/>
    <cellStyle name="Normal 11 2 3 5 2 6 2" xfId="24746" xr:uid="{00000000-0005-0000-0000-0000C6950000}"/>
    <cellStyle name="Normal 11 2 3 5 2 6 2 2" xfId="50237" xr:uid="{00000000-0005-0000-0000-0000C7950000}"/>
    <cellStyle name="Normal 11 2 3 5 2 6 3" xfId="50238" xr:uid="{00000000-0005-0000-0000-0000C8950000}"/>
    <cellStyle name="Normal 11 2 3 5 2 7" xfId="24747" xr:uid="{00000000-0005-0000-0000-0000C9950000}"/>
    <cellStyle name="Normal 11 2 3 5 2 7 2" xfId="50239" xr:uid="{00000000-0005-0000-0000-0000CA950000}"/>
    <cellStyle name="Normal 11 2 3 5 2 8" xfId="24748" xr:uid="{00000000-0005-0000-0000-0000CB950000}"/>
    <cellStyle name="Normal 11 2 3 5 2 8 2" xfId="50240" xr:uid="{00000000-0005-0000-0000-0000CC950000}"/>
    <cellStyle name="Normal 11 2 3 5 2 9" xfId="50241" xr:uid="{00000000-0005-0000-0000-0000CD950000}"/>
    <cellStyle name="Normal 11 2 3 5 3" xfId="1983" xr:uid="{00000000-0005-0000-0000-0000CE950000}"/>
    <cellStyle name="Normal 11 2 3 5 3 2" xfId="6094" xr:uid="{00000000-0005-0000-0000-0000CF950000}"/>
    <cellStyle name="Normal 11 2 3 5 3 2 2" xfId="6095" xr:uid="{00000000-0005-0000-0000-0000D0950000}"/>
    <cellStyle name="Normal 11 2 3 5 3 2 2 2" xfId="24749" xr:uid="{00000000-0005-0000-0000-0000D1950000}"/>
    <cellStyle name="Normal 11 2 3 5 3 2 2 2 2" xfId="50242" xr:uid="{00000000-0005-0000-0000-0000D2950000}"/>
    <cellStyle name="Normal 11 2 3 5 3 2 2 3" xfId="50243" xr:uid="{00000000-0005-0000-0000-0000D3950000}"/>
    <cellStyle name="Normal 11 2 3 5 3 2 3" xfId="10888" xr:uid="{00000000-0005-0000-0000-0000D4950000}"/>
    <cellStyle name="Normal 11 2 3 5 3 2 3 2" xfId="24750" xr:uid="{00000000-0005-0000-0000-0000D5950000}"/>
    <cellStyle name="Normal 11 2 3 5 3 2 3 2 2" xfId="50244" xr:uid="{00000000-0005-0000-0000-0000D6950000}"/>
    <cellStyle name="Normal 11 2 3 5 3 2 3 3" xfId="50245" xr:uid="{00000000-0005-0000-0000-0000D7950000}"/>
    <cellStyle name="Normal 11 2 3 5 3 2 4" xfId="24751" xr:uid="{00000000-0005-0000-0000-0000D8950000}"/>
    <cellStyle name="Normal 11 2 3 5 3 2 4 2" xfId="50246" xr:uid="{00000000-0005-0000-0000-0000D9950000}"/>
    <cellStyle name="Normal 11 2 3 5 3 2 5" xfId="50247" xr:uid="{00000000-0005-0000-0000-0000DA950000}"/>
    <cellStyle name="Normal 11 2 3 5 3 3" xfId="6096" xr:uid="{00000000-0005-0000-0000-0000DB950000}"/>
    <cellStyle name="Normal 11 2 3 5 3 3 2" xfId="24752" xr:uid="{00000000-0005-0000-0000-0000DC950000}"/>
    <cellStyle name="Normal 11 2 3 5 3 3 2 2" xfId="50248" xr:uid="{00000000-0005-0000-0000-0000DD950000}"/>
    <cellStyle name="Normal 11 2 3 5 3 3 3" xfId="50249" xr:uid="{00000000-0005-0000-0000-0000DE950000}"/>
    <cellStyle name="Normal 11 2 3 5 3 4" xfId="10889" xr:uid="{00000000-0005-0000-0000-0000DF950000}"/>
    <cellStyle name="Normal 11 2 3 5 3 4 2" xfId="24753" xr:uid="{00000000-0005-0000-0000-0000E0950000}"/>
    <cellStyle name="Normal 11 2 3 5 3 4 2 2" xfId="50250" xr:uid="{00000000-0005-0000-0000-0000E1950000}"/>
    <cellStyle name="Normal 11 2 3 5 3 4 3" xfId="50251" xr:uid="{00000000-0005-0000-0000-0000E2950000}"/>
    <cellStyle name="Normal 11 2 3 5 3 5" xfId="13762" xr:uid="{00000000-0005-0000-0000-0000E3950000}"/>
    <cellStyle name="Normal 11 2 3 5 3 5 2" xfId="24754" xr:uid="{00000000-0005-0000-0000-0000E4950000}"/>
    <cellStyle name="Normal 11 2 3 5 3 5 2 2" xfId="50252" xr:uid="{00000000-0005-0000-0000-0000E5950000}"/>
    <cellStyle name="Normal 11 2 3 5 3 5 3" xfId="50253" xr:uid="{00000000-0005-0000-0000-0000E6950000}"/>
    <cellStyle name="Normal 11 2 3 5 3 6" xfId="24755" xr:uid="{00000000-0005-0000-0000-0000E7950000}"/>
    <cellStyle name="Normal 11 2 3 5 3 6 2" xfId="50254" xr:uid="{00000000-0005-0000-0000-0000E8950000}"/>
    <cellStyle name="Normal 11 2 3 5 3 7" xfId="24756" xr:uid="{00000000-0005-0000-0000-0000E9950000}"/>
    <cellStyle name="Normal 11 2 3 5 3 7 2" xfId="50255" xr:uid="{00000000-0005-0000-0000-0000EA950000}"/>
    <cellStyle name="Normal 11 2 3 5 3 8" xfId="50256" xr:uid="{00000000-0005-0000-0000-0000EB950000}"/>
    <cellStyle name="Normal 11 2 3 5 4" xfId="6097" xr:uid="{00000000-0005-0000-0000-0000EC950000}"/>
    <cellStyle name="Normal 11 2 3 5 4 2" xfId="6098" xr:uid="{00000000-0005-0000-0000-0000ED950000}"/>
    <cellStyle name="Normal 11 2 3 5 4 2 2" xfId="24757" xr:uid="{00000000-0005-0000-0000-0000EE950000}"/>
    <cellStyle name="Normal 11 2 3 5 4 2 2 2" xfId="50257" xr:uid="{00000000-0005-0000-0000-0000EF950000}"/>
    <cellStyle name="Normal 11 2 3 5 4 2 3" xfId="50258" xr:uid="{00000000-0005-0000-0000-0000F0950000}"/>
    <cellStyle name="Normal 11 2 3 5 4 3" xfId="10890" xr:uid="{00000000-0005-0000-0000-0000F1950000}"/>
    <cellStyle name="Normal 11 2 3 5 4 3 2" xfId="24758" xr:uid="{00000000-0005-0000-0000-0000F2950000}"/>
    <cellStyle name="Normal 11 2 3 5 4 3 2 2" xfId="50259" xr:uid="{00000000-0005-0000-0000-0000F3950000}"/>
    <cellStyle name="Normal 11 2 3 5 4 3 3" xfId="50260" xr:uid="{00000000-0005-0000-0000-0000F4950000}"/>
    <cellStyle name="Normal 11 2 3 5 4 4" xfId="24759" xr:uid="{00000000-0005-0000-0000-0000F5950000}"/>
    <cellStyle name="Normal 11 2 3 5 4 4 2" xfId="50261" xr:uid="{00000000-0005-0000-0000-0000F6950000}"/>
    <cellStyle name="Normal 11 2 3 5 4 5" xfId="50262" xr:uid="{00000000-0005-0000-0000-0000F7950000}"/>
    <cellStyle name="Normal 11 2 3 5 5" xfId="6099" xr:uid="{00000000-0005-0000-0000-0000F8950000}"/>
    <cellStyle name="Normal 11 2 3 5 5 2" xfId="24760" xr:uid="{00000000-0005-0000-0000-0000F9950000}"/>
    <cellStyle name="Normal 11 2 3 5 5 2 2" xfId="50263" xr:uid="{00000000-0005-0000-0000-0000FA950000}"/>
    <cellStyle name="Normal 11 2 3 5 5 3" xfId="50264" xr:uid="{00000000-0005-0000-0000-0000FB950000}"/>
    <cellStyle name="Normal 11 2 3 5 6" xfId="10891" xr:uid="{00000000-0005-0000-0000-0000FC950000}"/>
    <cellStyle name="Normal 11 2 3 5 6 2" xfId="24761" xr:uid="{00000000-0005-0000-0000-0000FD950000}"/>
    <cellStyle name="Normal 11 2 3 5 6 2 2" xfId="50265" xr:uid="{00000000-0005-0000-0000-0000FE950000}"/>
    <cellStyle name="Normal 11 2 3 5 6 3" xfId="50266" xr:uid="{00000000-0005-0000-0000-0000FF950000}"/>
    <cellStyle name="Normal 11 2 3 5 7" xfId="13763" xr:uid="{00000000-0005-0000-0000-000000960000}"/>
    <cellStyle name="Normal 11 2 3 5 7 2" xfId="24762" xr:uid="{00000000-0005-0000-0000-000001960000}"/>
    <cellStyle name="Normal 11 2 3 5 7 2 2" xfId="50267" xr:uid="{00000000-0005-0000-0000-000002960000}"/>
    <cellStyle name="Normal 11 2 3 5 7 3" xfId="50268" xr:uid="{00000000-0005-0000-0000-000003960000}"/>
    <cellStyle name="Normal 11 2 3 5 8" xfId="24763" xr:uid="{00000000-0005-0000-0000-000004960000}"/>
    <cellStyle name="Normal 11 2 3 5 8 2" xfId="50269" xr:uid="{00000000-0005-0000-0000-000005960000}"/>
    <cellStyle name="Normal 11 2 3 5 9" xfId="24764" xr:uid="{00000000-0005-0000-0000-000006960000}"/>
    <cellStyle name="Normal 11 2 3 5 9 2" xfId="50270" xr:uid="{00000000-0005-0000-0000-000007960000}"/>
    <cellStyle name="Normal 11 2 3 6" xfId="989" xr:uid="{00000000-0005-0000-0000-000008960000}"/>
    <cellStyle name="Normal 11 2 3 6 2" xfId="2040" xr:uid="{00000000-0005-0000-0000-000009960000}"/>
    <cellStyle name="Normal 11 2 3 6 2 2" xfId="6100" xr:uid="{00000000-0005-0000-0000-00000A960000}"/>
    <cellStyle name="Normal 11 2 3 6 2 2 2" xfId="6101" xr:uid="{00000000-0005-0000-0000-00000B960000}"/>
    <cellStyle name="Normal 11 2 3 6 2 2 2 2" xfId="24765" xr:uid="{00000000-0005-0000-0000-00000C960000}"/>
    <cellStyle name="Normal 11 2 3 6 2 2 2 2 2" xfId="50271" xr:uid="{00000000-0005-0000-0000-00000D960000}"/>
    <cellStyle name="Normal 11 2 3 6 2 2 2 3" xfId="50272" xr:uid="{00000000-0005-0000-0000-00000E960000}"/>
    <cellStyle name="Normal 11 2 3 6 2 2 3" xfId="10892" xr:uid="{00000000-0005-0000-0000-00000F960000}"/>
    <cellStyle name="Normal 11 2 3 6 2 2 3 2" xfId="24766" xr:uid="{00000000-0005-0000-0000-000010960000}"/>
    <cellStyle name="Normal 11 2 3 6 2 2 3 2 2" xfId="50273" xr:uid="{00000000-0005-0000-0000-000011960000}"/>
    <cellStyle name="Normal 11 2 3 6 2 2 3 3" xfId="50274" xr:uid="{00000000-0005-0000-0000-000012960000}"/>
    <cellStyle name="Normal 11 2 3 6 2 2 4" xfId="24767" xr:uid="{00000000-0005-0000-0000-000013960000}"/>
    <cellStyle name="Normal 11 2 3 6 2 2 4 2" xfId="50275" xr:uid="{00000000-0005-0000-0000-000014960000}"/>
    <cellStyle name="Normal 11 2 3 6 2 2 5" xfId="50276" xr:uid="{00000000-0005-0000-0000-000015960000}"/>
    <cellStyle name="Normal 11 2 3 6 2 3" xfId="6102" xr:uid="{00000000-0005-0000-0000-000016960000}"/>
    <cellStyle name="Normal 11 2 3 6 2 3 2" xfId="24768" xr:uid="{00000000-0005-0000-0000-000017960000}"/>
    <cellStyle name="Normal 11 2 3 6 2 3 2 2" xfId="50277" xr:uid="{00000000-0005-0000-0000-000018960000}"/>
    <cellStyle name="Normal 11 2 3 6 2 3 3" xfId="50278" xr:uid="{00000000-0005-0000-0000-000019960000}"/>
    <cellStyle name="Normal 11 2 3 6 2 4" xfId="10893" xr:uid="{00000000-0005-0000-0000-00001A960000}"/>
    <cellStyle name="Normal 11 2 3 6 2 4 2" xfId="24769" xr:uid="{00000000-0005-0000-0000-00001B960000}"/>
    <cellStyle name="Normal 11 2 3 6 2 4 2 2" xfId="50279" xr:uid="{00000000-0005-0000-0000-00001C960000}"/>
    <cellStyle name="Normal 11 2 3 6 2 4 3" xfId="50280" xr:uid="{00000000-0005-0000-0000-00001D960000}"/>
    <cellStyle name="Normal 11 2 3 6 2 5" xfId="13764" xr:uid="{00000000-0005-0000-0000-00001E960000}"/>
    <cellStyle name="Normal 11 2 3 6 2 5 2" xfId="24770" xr:uid="{00000000-0005-0000-0000-00001F960000}"/>
    <cellStyle name="Normal 11 2 3 6 2 5 2 2" xfId="50281" xr:uid="{00000000-0005-0000-0000-000020960000}"/>
    <cellStyle name="Normal 11 2 3 6 2 5 3" xfId="50282" xr:uid="{00000000-0005-0000-0000-000021960000}"/>
    <cellStyle name="Normal 11 2 3 6 2 6" xfId="24771" xr:uid="{00000000-0005-0000-0000-000022960000}"/>
    <cellStyle name="Normal 11 2 3 6 2 6 2" xfId="50283" xr:uid="{00000000-0005-0000-0000-000023960000}"/>
    <cellStyle name="Normal 11 2 3 6 2 7" xfId="24772" xr:uid="{00000000-0005-0000-0000-000024960000}"/>
    <cellStyle name="Normal 11 2 3 6 2 7 2" xfId="50284" xr:uid="{00000000-0005-0000-0000-000025960000}"/>
    <cellStyle name="Normal 11 2 3 6 2 8" xfId="50285" xr:uid="{00000000-0005-0000-0000-000026960000}"/>
    <cellStyle name="Normal 11 2 3 6 3" xfId="6103" xr:uid="{00000000-0005-0000-0000-000027960000}"/>
    <cellStyle name="Normal 11 2 3 6 3 2" xfId="6104" xr:uid="{00000000-0005-0000-0000-000028960000}"/>
    <cellStyle name="Normal 11 2 3 6 3 2 2" xfId="24773" xr:uid="{00000000-0005-0000-0000-000029960000}"/>
    <cellStyle name="Normal 11 2 3 6 3 2 2 2" xfId="50286" xr:uid="{00000000-0005-0000-0000-00002A960000}"/>
    <cellStyle name="Normal 11 2 3 6 3 2 3" xfId="50287" xr:uid="{00000000-0005-0000-0000-00002B960000}"/>
    <cellStyle name="Normal 11 2 3 6 3 3" xfId="10894" xr:uid="{00000000-0005-0000-0000-00002C960000}"/>
    <cellStyle name="Normal 11 2 3 6 3 3 2" xfId="24774" xr:uid="{00000000-0005-0000-0000-00002D960000}"/>
    <cellStyle name="Normal 11 2 3 6 3 3 2 2" xfId="50288" xr:uid="{00000000-0005-0000-0000-00002E960000}"/>
    <cellStyle name="Normal 11 2 3 6 3 3 3" xfId="50289" xr:uid="{00000000-0005-0000-0000-00002F960000}"/>
    <cellStyle name="Normal 11 2 3 6 3 4" xfId="24775" xr:uid="{00000000-0005-0000-0000-000030960000}"/>
    <cellStyle name="Normal 11 2 3 6 3 4 2" xfId="50290" xr:uid="{00000000-0005-0000-0000-000031960000}"/>
    <cellStyle name="Normal 11 2 3 6 3 5" xfId="50291" xr:uid="{00000000-0005-0000-0000-000032960000}"/>
    <cellStyle name="Normal 11 2 3 6 4" xfId="6105" xr:uid="{00000000-0005-0000-0000-000033960000}"/>
    <cellStyle name="Normal 11 2 3 6 4 2" xfId="24776" xr:uid="{00000000-0005-0000-0000-000034960000}"/>
    <cellStyle name="Normal 11 2 3 6 4 2 2" xfId="50292" xr:uid="{00000000-0005-0000-0000-000035960000}"/>
    <cellStyle name="Normal 11 2 3 6 4 3" xfId="50293" xr:uid="{00000000-0005-0000-0000-000036960000}"/>
    <cellStyle name="Normal 11 2 3 6 5" xfId="10895" xr:uid="{00000000-0005-0000-0000-000037960000}"/>
    <cellStyle name="Normal 11 2 3 6 5 2" xfId="24777" xr:uid="{00000000-0005-0000-0000-000038960000}"/>
    <cellStyle name="Normal 11 2 3 6 5 2 2" xfId="50294" xr:uid="{00000000-0005-0000-0000-000039960000}"/>
    <cellStyle name="Normal 11 2 3 6 5 3" xfId="50295" xr:uid="{00000000-0005-0000-0000-00003A960000}"/>
    <cellStyle name="Normal 11 2 3 6 6" xfId="13765" xr:uid="{00000000-0005-0000-0000-00003B960000}"/>
    <cellStyle name="Normal 11 2 3 6 6 2" xfId="24778" xr:uid="{00000000-0005-0000-0000-00003C960000}"/>
    <cellStyle name="Normal 11 2 3 6 6 2 2" xfId="50296" xr:uid="{00000000-0005-0000-0000-00003D960000}"/>
    <cellStyle name="Normal 11 2 3 6 6 3" xfId="50297" xr:uid="{00000000-0005-0000-0000-00003E960000}"/>
    <cellStyle name="Normal 11 2 3 6 7" xfId="24779" xr:uid="{00000000-0005-0000-0000-00003F960000}"/>
    <cellStyle name="Normal 11 2 3 6 7 2" xfId="50298" xr:uid="{00000000-0005-0000-0000-000040960000}"/>
    <cellStyle name="Normal 11 2 3 6 8" xfId="24780" xr:uid="{00000000-0005-0000-0000-000041960000}"/>
    <cellStyle name="Normal 11 2 3 6 8 2" xfId="50299" xr:uid="{00000000-0005-0000-0000-000042960000}"/>
    <cellStyle name="Normal 11 2 3 6 9" xfId="50300" xr:uid="{00000000-0005-0000-0000-000043960000}"/>
    <cellStyle name="Normal 11 2 3 7" xfId="1521" xr:uid="{00000000-0005-0000-0000-000044960000}"/>
    <cellStyle name="Normal 11 2 3 7 2" xfId="6106" xr:uid="{00000000-0005-0000-0000-000045960000}"/>
    <cellStyle name="Normal 11 2 3 7 2 2" xfId="6107" xr:uid="{00000000-0005-0000-0000-000046960000}"/>
    <cellStyle name="Normal 11 2 3 7 2 2 2" xfId="24781" xr:uid="{00000000-0005-0000-0000-000047960000}"/>
    <cellStyle name="Normal 11 2 3 7 2 2 2 2" xfId="50301" xr:uid="{00000000-0005-0000-0000-000048960000}"/>
    <cellStyle name="Normal 11 2 3 7 2 2 3" xfId="50302" xr:uid="{00000000-0005-0000-0000-000049960000}"/>
    <cellStyle name="Normal 11 2 3 7 2 3" xfId="10896" xr:uid="{00000000-0005-0000-0000-00004A960000}"/>
    <cellStyle name="Normal 11 2 3 7 2 3 2" xfId="24782" xr:uid="{00000000-0005-0000-0000-00004B960000}"/>
    <cellStyle name="Normal 11 2 3 7 2 3 2 2" xfId="50303" xr:uid="{00000000-0005-0000-0000-00004C960000}"/>
    <cellStyle name="Normal 11 2 3 7 2 3 3" xfId="50304" xr:uid="{00000000-0005-0000-0000-00004D960000}"/>
    <cellStyle name="Normal 11 2 3 7 2 4" xfId="24783" xr:uid="{00000000-0005-0000-0000-00004E960000}"/>
    <cellStyle name="Normal 11 2 3 7 2 4 2" xfId="50305" xr:uid="{00000000-0005-0000-0000-00004F960000}"/>
    <cellStyle name="Normal 11 2 3 7 2 5" xfId="50306" xr:uid="{00000000-0005-0000-0000-000050960000}"/>
    <cellStyle name="Normal 11 2 3 7 3" xfId="6108" xr:uid="{00000000-0005-0000-0000-000051960000}"/>
    <cellStyle name="Normal 11 2 3 7 3 2" xfId="24784" xr:uid="{00000000-0005-0000-0000-000052960000}"/>
    <cellStyle name="Normal 11 2 3 7 3 2 2" xfId="50307" xr:uid="{00000000-0005-0000-0000-000053960000}"/>
    <cellStyle name="Normal 11 2 3 7 3 3" xfId="50308" xr:uid="{00000000-0005-0000-0000-000054960000}"/>
    <cellStyle name="Normal 11 2 3 7 4" xfId="10897" xr:uid="{00000000-0005-0000-0000-000055960000}"/>
    <cellStyle name="Normal 11 2 3 7 4 2" xfId="24785" xr:uid="{00000000-0005-0000-0000-000056960000}"/>
    <cellStyle name="Normal 11 2 3 7 4 2 2" xfId="50309" xr:uid="{00000000-0005-0000-0000-000057960000}"/>
    <cellStyle name="Normal 11 2 3 7 4 3" xfId="50310" xr:uid="{00000000-0005-0000-0000-000058960000}"/>
    <cellStyle name="Normal 11 2 3 7 5" xfId="13766" xr:uid="{00000000-0005-0000-0000-000059960000}"/>
    <cellStyle name="Normal 11 2 3 7 5 2" xfId="24786" xr:uid="{00000000-0005-0000-0000-00005A960000}"/>
    <cellStyle name="Normal 11 2 3 7 5 2 2" xfId="50311" xr:uid="{00000000-0005-0000-0000-00005B960000}"/>
    <cellStyle name="Normal 11 2 3 7 5 3" xfId="50312" xr:uid="{00000000-0005-0000-0000-00005C960000}"/>
    <cellStyle name="Normal 11 2 3 7 6" xfId="24787" xr:uid="{00000000-0005-0000-0000-00005D960000}"/>
    <cellStyle name="Normal 11 2 3 7 6 2" xfId="50313" xr:uid="{00000000-0005-0000-0000-00005E960000}"/>
    <cellStyle name="Normal 11 2 3 7 7" xfId="24788" xr:uid="{00000000-0005-0000-0000-00005F960000}"/>
    <cellStyle name="Normal 11 2 3 7 7 2" xfId="50314" xr:uid="{00000000-0005-0000-0000-000060960000}"/>
    <cellStyle name="Normal 11 2 3 7 8" xfId="50315" xr:uid="{00000000-0005-0000-0000-000061960000}"/>
    <cellStyle name="Normal 11 2 3 8" xfId="6109" xr:uid="{00000000-0005-0000-0000-000062960000}"/>
    <cellStyle name="Normal 11 2 3 8 2" xfId="6110" xr:uid="{00000000-0005-0000-0000-000063960000}"/>
    <cellStyle name="Normal 11 2 3 8 2 2" xfId="24789" xr:uid="{00000000-0005-0000-0000-000064960000}"/>
    <cellStyle name="Normal 11 2 3 8 2 2 2" xfId="50316" xr:uid="{00000000-0005-0000-0000-000065960000}"/>
    <cellStyle name="Normal 11 2 3 8 2 3" xfId="50317" xr:uid="{00000000-0005-0000-0000-000066960000}"/>
    <cellStyle name="Normal 11 2 3 8 3" xfId="10898" xr:uid="{00000000-0005-0000-0000-000067960000}"/>
    <cellStyle name="Normal 11 2 3 8 3 2" xfId="24790" xr:uid="{00000000-0005-0000-0000-000068960000}"/>
    <cellStyle name="Normal 11 2 3 8 3 2 2" xfId="50318" xr:uid="{00000000-0005-0000-0000-000069960000}"/>
    <cellStyle name="Normal 11 2 3 8 3 3" xfId="50319" xr:uid="{00000000-0005-0000-0000-00006A960000}"/>
    <cellStyle name="Normal 11 2 3 8 4" xfId="24791" xr:uid="{00000000-0005-0000-0000-00006B960000}"/>
    <cellStyle name="Normal 11 2 3 8 4 2" xfId="50320" xr:uid="{00000000-0005-0000-0000-00006C960000}"/>
    <cellStyle name="Normal 11 2 3 8 5" xfId="50321" xr:uid="{00000000-0005-0000-0000-00006D960000}"/>
    <cellStyle name="Normal 11 2 3 9" xfId="6111" xr:uid="{00000000-0005-0000-0000-00006E960000}"/>
    <cellStyle name="Normal 11 2 3 9 2" xfId="24792" xr:uid="{00000000-0005-0000-0000-00006F960000}"/>
    <cellStyle name="Normal 11 2 3 9 2 2" xfId="50322" xr:uid="{00000000-0005-0000-0000-000070960000}"/>
    <cellStyle name="Normal 11 2 3 9 3" xfId="50323" xr:uid="{00000000-0005-0000-0000-000071960000}"/>
    <cellStyle name="Normal 11 2 4" xfId="55" xr:uid="{00000000-0005-0000-0000-000072960000}"/>
    <cellStyle name="Normal 11 2 4 10" xfId="24793" xr:uid="{00000000-0005-0000-0000-000073960000}"/>
    <cellStyle name="Normal 11 2 4 10 2" xfId="50324" xr:uid="{00000000-0005-0000-0000-000074960000}"/>
    <cellStyle name="Normal 11 2 4 11" xfId="24794" xr:uid="{00000000-0005-0000-0000-000075960000}"/>
    <cellStyle name="Normal 11 2 4 11 2" xfId="50325" xr:uid="{00000000-0005-0000-0000-000076960000}"/>
    <cellStyle name="Normal 11 2 4 12" xfId="50326" xr:uid="{00000000-0005-0000-0000-000077960000}"/>
    <cellStyle name="Normal 11 2 4 2" xfId="348" xr:uid="{00000000-0005-0000-0000-000078960000}"/>
    <cellStyle name="Normal 11 2 4 2 10" xfId="24795" xr:uid="{00000000-0005-0000-0000-000079960000}"/>
    <cellStyle name="Normal 11 2 4 2 10 2" xfId="50327" xr:uid="{00000000-0005-0000-0000-00007A960000}"/>
    <cellStyle name="Normal 11 2 4 2 11" xfId="50328" xr:uid="{00000000-0005-0000-0000-00007B960000}"/>
    <cellStyle name="Normal 11 2 4 2 2" xfId="349" xr:uid="{00000000-0005-0000-0000-00007C960000}"/>
    <cellStyle name="Normal 11 2 4 2 2 10" xfId="50329" xr:uid="{00000000-0005-0000-0000-00007D960000}"/>
    <cellStyle name="Normal 11 2 4 2 2 2" xfId="903" xr:uid="{00000000-0005-0000-0000-00007E960000}"/>
    <cellStyle name="Normal 11 2 4 2 2 2 2" xfId="2414" xr:uid="{00000000-0005-0000-0000-00007F960000}"/>
    <cellStyle name="Normal 11 2 4 2 2 2 2 2" xfId="6112" xr:uid="{00000000-0005-0000-0000-000080960000}"/>
    <cellStyle name="Normal 11 2 4 2 2 2 2 2 2" xfId="6113" xr:uid="{00000000-0005-0000-0000-000081960000}"/>
    <cellStyle name="Normal 11 2 4 2 2 2 2 2 2 2" xfId="24796" xr:uid="{00000000-0005-0000-0000-000082960000}"/>
    <cellStyle name="Normal 11 2 4 2 2 2 2 2 2 2 2" xfId="50330" xr:uid="{00000000-0005-0000-0000-000083960000}"/>
    <cellStyle name="Normal 11 2 4 2 2 2 2 2 2 3" xfId="50331" xr:uid="{00000000-0005-0000-0000-000084960000}"/>
    <cellStyle name="Normal 11 2 4 2 2 2 2 2 3" xfId="10899" xr:uid="{00000000-0005-0000-0000-000085960000}"/>
    <cellStyle name="Normal 11 2 4 2 2 2 2 2 3 2" xfId="24797" xr:uid="{00000000-0005-0000-0000-000086960000}"/>
    <cellStyle name="Normal 11 2 4 2 2 2 2 2 3 2 2" xfId="50332" xr:uid="{00000000-0005-0000-0000-000087960000}"/>
    <cellStyle name="Normal 11 2 4 2 2 2 2 2 3 3" xfId="50333" xr:uid="{00000000-0005-0000-0000-000088960000}"/>
    <cellStyle name="Normal 11 2 4 2 2 2 2 2 4" xfId="24798" xr:uid="{00000000-0005-0000-0000-000089960000}"/>
    <cellStyle name="Normal 11 2 4 2 2 2 2 2 4 2" xfId="50334" xr:uid="{00000000-0005-0000-0000-00008A960000}"/>
    <cellStyle name="Normal 11 2 4 2 2 2 2 2 5" xfId="50335" xr:uid="{00000000-0005-0000-0000-00008B960000}"/>
    <cellStyle name="Normal 11 2 4 2 2 2 2 3" xfId="6114" xr:uid="{00000000-0005-0000-0000-00008C960000}"/>
    <cellStyle name="Normal 11 2 4 2 2 2 2 3 2" xfId="24799" xr:uid="{00000000-0005-0000-0000-00008D960000}"/>
    <cellStyle name="Normal 11 2 4 2 2 2 2 3 2 2" xfId="50336" xr:uid="{00000000-0005-0000-0000-00008E960000}"/>
    <cellStyle name="Normal 11 2 4 2 2 2 2 3 3" xfId="50337" xr:uid="{00000000-0005-0000-0000-00008F960000}"/>
    <cellStyle name="Normal 11 2 4 2 2 2 2 4" xfId="10900" xr:uid="{00000000-0005-0000-0000-000090960000}"/>
    <cellStyle name="Normal 11 2 4 2 2 2 2 4 2" xfId="24800" xr:uid="{00000000-0005-0000-0000-000091960000}"/>
    <cellStyle name="Normal 11 2 4 2 2 2 2 4 2 2" xfId="50338" xr:uid="{00000000-0005-0000-0000-000092960000}"/>
    <cellStyle name="Normal 11 2 4 2 2 2 2 4 3" xfId="50339" xr:uid="{00000000-0005-0000-0000-000093960000}"/>
    <cellStyle name="Normal 11 2 4 2 2 2 2 5" xfId="13767" xr:uid="{00000000-0005-0000-0000-000094960000}"/>
    <cellStyle name="Normal 11 2 4 2 2 2 2 5 2" xfId="24801" xr:uid="{00000000-0005-0000-0000-000095960000}"/>
    <cellStyle name="Normal 11 2 4 2 2 2 2 5 2 2" xfId="50340" xr:uid="{00000000-0005-0000-0000-000096960000}"/>
    <cellStyle name="Normal 11 2 4 2 2 2 2 5 3" xfId="50341" xr:uid="{00000000-0005-0000-0000-000097960000}"/>
    <cellStyle name="Normal 11 2 4 2 2 2 2 6" xfId="24802" xr:uid="{00000000-0005-0000-0000-000098960000}"/>
    <cellStyle name="Normal 11 2 4 2 2 2 2 6 2" xfId="50342" xr:uid="{00000000-0005-0000-0000-000099960000}"/>
    <cellStyle name="Normal 11 2 4 2 2 2 2 7" xfId="24803" xr:uid="{00000000-0005-0000-0000-00009A960000}"/>
    <cellStyle name="Normal 11 2 4 2 2 2 2 7 2" xfId="50343" xr:uid="{00000000-0005-0000-0000-00009B960000}"/>
    <cellStyle name="Normal 11 2 4 2 2 2 2 8" xfId="50344" xr:uid="{00000000-0005-0000-0000-00009C960000}"/>
    <cellStyle name="Normal 11 2 4 2 2 2 3" xfId="6115" xr:uid="{00000000-0005-0000-0000-00009D960000}"/>
    <cellStyle name="Normal 11 2 4 2 2 2 3 2" xfId="6116" xr:uid="{00000000-0005-0000-0000-00009E960000}"/>
    <cellStyle name="Normal 11 2 4 2 2 2 3 2 2" xfId="24804" xr:uid="{00000000-0005-0000-0000-00009F960000}"/>
    <cellStyle name="Normal 11 2 4 2 2 2 3 2 2 2" xfId="50345" xr:uid="{00000000-0005-0000-0000-0000A0960000}"/>
    <cellStyle name="Normal 11 2 4 2 2 2 3 2 3" xfId="50346" xr:uid="{00000000-0005-0000-0000-0000A1960000}"/>
    <cellStyle name="Normal 11 2 4 2 2 2 3 3" xfId="10901" xr:uid="{00000000-0005-0000-0000-0000A2960000}"/>
    <cellStyle name="Normal 11 2 4 2 2 2 3 3 2" xfId="24805" xr:uid="{00000000-0005-0000-0000-0000A3960000}"/>
    <cellStyle name="Normal 11 2 4 2 2 2 3 3 2 2" xfId="50347" xr:uid="{00000000-0005-0000-0000-0000A4960000}"/>
    <cellStyle name="Normal 11 2 4 2 2 2 3 3 3" xfId="50348" xr:uid="{00000000-0005-0000-0000-0000A5960000}"/>
    <cellStyle name="Normal 11 2 4 2 2 2 3 4" xfId="24806" xr:uid="{00000000-0005-0000-0000-0000A6960000}"/>
    <cellStyle name="Normal 11 2 4 2 2 2 3 4 2" xfId="50349" xr:uid="{00000000-0005-0000-0000-0000A7960000}"/>
    <cellStyle name="Normal 11 2 4 2 2 2 3 5" xfId="50350" xr:uid="{00000000-0005-0000-0000-0000A8960000}"/>
    <cellStyle name="Normal 11 2 4 2 2 2 4" xfId="6117" xr:uid="{00000000-0005-0000-0000-0000A9960000}"/>
    <cellStyle name="Normal 11 2 4 2 2 2 4 2" xfId="24807" xr:uid="{00000000-0005-0000-0000-0000AA960000}"/>
    <cellStyle name="Normal 11 2 4 2 2 2 4 2 2" xfId="50351" xr:uid="{00000000-0005-0000-0000-0000AB960000}"/>
    <cellStyle name="Normal 11 2 4 2 2 2 4 3" xfId="50352" xr:uid="{00000000-0005-0000-0000-0000AC960000}"/>
    <cellStyle name="Normal 11 2 4 2 2 2 5" xfId="10902" xr:uid="{00000000-0005-0000-0000-0000AD960000}"/>
    <cellStyle name="Normal 11 2 4 2 2 2 5 2" xfId="24808" xr:uid="{00000000-0005-0000-0000-0000AE960000}"/>
    <cellStyle name="Normal 11 2 4 2 2 2 5 2 2" xfId="50353" xr:uid="{00000000-0005-0000-0000-0000AF960000}"/>
    <cellStyle name="Normal 11 2 4 2 2 2 5 3" xfId="50354" xr:uid="{00000000-0005-0000-0000-0000B0960000}"/>
    <cellStyle name="Normal 11 2 4 2 2 2 6" xfId="13768" xr:uid="{00000000-0005-0000-0000-0000B1960000}"/>
    <cellStyle name="Normal 11 2 4 2 2 2 6 2" xfId="24809" xr:uid="{00000000-0005-0000-0000-0000B2960000}"/>
    <cellStyle name="Normal 11 2 4 2 2 2 6 2 2" xfId="50355" xr:uid="{00000000-0005-0000-0000-0000B3960000}"/>
    <cellStyle name="Normal 11 2 4 2 2 2 6 3" xfId="50356" xr:uid="{00000000-0005-0000-0000-0000B4960000}"/>
    <cellStyle name="Normal 11 2 4 2 2 2 7" xfId="24810" xr:uid="{00000000-0005-0000-0000-0000B5960000}"/>
    <cellStyle name="Normal 11 2 4 2 2 2 7 2" xfId="50357" xr:uid="{00000000-0005-0000-0000-0000B6960000}"/>
    <cellStyle name="Normal 11 2 4 2 2 2 8" xfId="24811" xr:uid="{00000000-0005-0000-0000-0000B7960000}"/>
    <cellStyle name="Normal 11 2 4 2 2 2 8 2" xfId="50358" xr:uid="{00000000-0005-0000-0000-0000B8960000}"/>
    <cellStyle name="Normal 11 2 4 2 2 2 9" xfId="50359" xr:uid="{00000000-0005-0000-0000-0000B9960000}"/>
    <cellStyle name="Normal 11 2 4 2 2 3" xfId="1363" xr:uid="{00000000-0005-0000-0000-0000BA960000}"/>
    <cellStyle name="Normal 11 2 4 2 2 3 2" xfId="6118" xr:uid="{00000000-0005-0000-0000-0000BB960000}"/>
    <cellStyle name="Normal 11 2 4 2 2 3 2 2" xfId="6119" xr:uid="{00000000-0005-0000-0000-0000BC960000}"/>
    <cellStyle name="Normal 11 2 4 2 2 3 2 2 2" xfId="24812" xr:uid="{00000000-0005-0000-0000-0000BD960000}"/>
    <cellStyle name="Normal 11 2 4 2 2 3 2 2 2 2" xfId="50360" xr:uid="{00000000-0005-0000-0000-0000BE960000}"/>
    <cellStyle name="Normal 11 2 4 2 2 3 2 2 3" xfId="50361" xr:uid="{00000000-0005-0000-0000-0000BF960000}"/>
    <cellStyle name="Normal 11 2 4 2 2 3 2 3" xfId="10903" xr:uid="{00000000-0005-0000-0000-0000C0960000}"/>
    <cellStyle name="Normal 11 2 4 2 2 3 2 3 2" xfId="24813" xr:uid="{00000000-0005-0000-0000-0000C1960000}"/>
    <cellStyle name="Normal 11 2 4 2 2 3 2 3 2 2" xfId="50362" xr:uid="{00000000-0005-0000-0000-0000C2960000}"/>
    <cellStyle name="Normal 11 2 4 2 2 3 2 3 3" xfId="50363" xr:uid="{00000000-0005-0000-0000-0000C3960000}"/>
    <cellStyle name="Normal 11 2 4 2 2 3 2 4" xfId="24814" xr:uid="{00000000-0005-0000-0000-0000C4960000}"/>
    <cellStyle name="Normal 11 2 4 2 2 3 2 4 2" xfId="50364" xr:uid="{00000000-0005-0000-0000-0000C5960000}"/>
    <cellStyle name="Normal 11 2 4 2 2 3 2 5" xfId="50365" xr:uid="{00000000-0005-0000-0000-0000C6960000}"/>
    <cellStyle name="Normal 11 2 4 2 2 3 3" xfId="6120" xr:uid="{00000000-0005-0000-0000-0000C7960000}"/>
    <cellStyle name="Normal 11 2 4 2 2 3 3 2" xfId="24815" xr:uid="{00000000-0005-0000-0000-0000C8960000}"/>
    <cellStyle name="Normal 11 2 4 2 2 3 3 2 2" xfId="50366" xr:uid="{00000000-0005-0000-0000-0000C9960000}"/>
    <cellStyle name="Normal 11 2 4 2 2 3 3 3" xfId="50367" xr:uid="{00000000-0005-0000-0000-0000CA960000}"/>
    <cellStyle name="Normal 11 2 4 2 2 3 4" xfId="10904" xr:uid="{00000000-0005-0000-0000-0000CB960000}"/>
    <cellStyle name="Normal 11 2 4 2 2 3 4 2" xfId="24816" xr:uid="{00000000-0005-0000-0000-0000CC960000}"/>
    <cellStyle name="Normal 11 2 4 2 2 3 4 2 2" xfId="50368" xr:uid="{00000000-0005-0000-0000-0000CD960000}"/>
    <cellStyle name="Normal 11 2 4 2 2 3 4 3" xfId="50369" xr:uid="{00000000-0005-0000-0000-0000CE960000}"/>
    <cellStyle name="Normal 11 2 4 2 2 3 5" xfId="13769" xr:uid="{00000000-0005-0000-0000-0000CF960000}"/>
    <cellStyle name="Normal 11 2 4 2 2 3 5 2" xfId="24817" xr:uid="{00000000-0005-0000-0000-0000D0960000}"/>
    <cellStyle name="Normal 11 2 4 2 2 3 5 2 2" xfId="50370" xr:uid="{00000000-0005-0000-0000-0000D1960000}"/>
    <cellStyle name="Normal 11 2 4 2 2 3 5 3" xfId="50371" xr:uid="{00000000-0005-0000-0000-0000D2960000}"/>
    <cellStyle name="Normal 11 2 4 2 2 3 6" xfId="24818" xr:uid="{00000000-0005-0000-0000-0000D3960000}"/>
    <cellStyle name="Normal 11 2 4 2 2 3 6 2" xfId="50372" xr:uid="{00000000-0005-0000-0000-0000D4960000}"/>
    <cellStyle name="Normal 11 2 4 2 2 3 7" xfId="24819" xr:uid="{00000000-0005-0000-0000-0000D5960000}"/>
    <cellStyle name="Normal 11 2 4 2 2 3 7 2" xfId="50373" xr:uid="{00000000-0005-0000-0000-0000D6960000}"/>
    <cellStyle name="Normal 11 2 4 2 2 3 8" xfId="50374" xr:uid="{00000000-0005-0000-0000-0000D7960000}"/>
    <cellStyle name="Normal 11 2 4 2 2 4" xfId="1895" xr:uid="{00000000-0005-0000-0000-0000D8960000}"/>
    <cellStyle name="Normal 11 2 4 2 2 4 2" xfId="6121" xr:uid="{00000000-0005-0000-0000-0000D9960000}"/>
    <cellStyle name="Normal 11 2 4 2 2 4 2 2" xfId="24820" xr:uid="{00000000-0005-0000-0000-0000DA960000}"/>
    <cellStyle name="Normal 11 2 4 2 2 4 2 2 2" xfId="50375" xr:uid="{00000000-0005-0000-0000-0000DB960000}"/>
    <cellStyle name="Normal 11 2 4 2 2 4 2 3" xfId="50376" xr:uid="{00000000-0005-0000-0000-0000DC960000}"/>
    <cellStyle name="Normal 11 2 4 2 2 4 3" xfId="10905" xr:uid="{00000000-0005-0000-0000-0000DD960000}"/>
    <cellStyle name="Normal 11 2 4 2 2 4 3 2" xfId="24821" xr:uid="{00000000-0005-0000-0000-0000DE960000}"/>
    <cellStyle name="Normal 11 2 4 2 2 4 3 2 2" xfId="50377" xr:uid="{00000000-0005-0000-0000-0000DF960000}"/>
    <cellStyle name="Normal 11 2 4 2 2 4 3 3" xfId="50378" xr:uid="{00000000-0005-0000-0000-0000E0960000}"/>
    <cellStyle name="Normal 11 2 4 2 2 4 4" xfId="24822" xr:uid="{00000000-0005-0000-0000-0000E1960000}"/>
    <cellStyle name="Normal 11 2 4 2 2 4 4 2" xfId="50379" xr:uid="{00000000-0005-0000-0000-0000E2960000}"/>
    <cellStyle name="Normal 11 2 4 2 2 4 5" xfId="50380" xr:uid="{00000000-0005-0000-0000-0000E3960000}"/>
    <cellStyle name="Normal 11 2 4 2 2 5" xfId="6122" xr:uid="{00000000-0005-0000-0000-0000E4960000}"/>
    <cellStyle name="Normal 11 2 4 2 2 5 2" xfId="24823" xr:uid="{00000000-0005-0000-0000-0000E5960000}"/>
    <cellStyle name="Normal 11 2 4 2 2 5 2 2" xfId="50381" xr:uid="{00000000-0005-0000-0000-0000E6960000}"/>
    <cellStyle name="Normal 11 2 4 2 2 5 3" xfId="50382" xr:uid="{00000000-0005-0000-0000-0000E7960000}"/>
    <cellStyle name="Normal 11 2 4 2 2 6" xfId="10906" xr:uid="{00000000-0005-0000-0000-0000E8960000}"/>
    <cellStyle name="Normal 11 2 4 2 2 6 2" xfId="24824" xr:uid="{00000000-0005-0000-0000-0000E9960000}"/>
    <cellStyle name="Normal 11 2 4 2 2 6 2 2" xfId="50383" xr:uid="{00000000-0005-0000-0000-0000EA960000}"/>
    <cellStyle name="Normal 11 2 4 2 2 6 3" xfId="50384" xr:uid="{00000000-0005-0000-0000-0000EB960000}"/>
    <cellStyle name="Normal 11 2 4 2 2 7" xfId="13770" xr:uid="{00000000-0005-0000-0000-0000EC960000}"/>
    <cellStyle name="Normal 11 2 4 2 2 7 2" xfId="24825" xr:uid="{00000000-0005-0000-0000-0000ED960000}"/>
    <cellStyle name="Normal 11 2 4 2 2 7 2 2" xfId="50385" xr:uid="{00000000-0005-0000-0000-0000EE960000}"/>
    <cellStyle name="Normal 11 2 4 2 2 7 3" xfId="50386" xr:uid="{00000000-0005-0000-0000-0000EF960000}"/>
    <cellStyle name="Normal 11 2 4 2 2 8" xfId="24826" xr:uid="{00000000-0005-0000-0000-0000F0960000}"/>
    <cellStyle name="Normal 11 2 4 2 2 8 2" xfId="50387" xr:uid="{00000000-0005-0000-0000-0000F1960000}"/>
    <cellStyle name="Normal 11 2 4 2 2 9" xfId="24827" xr:uid="{00000000-0005-0000-0000-0000F2960000}"/>
    <cellStyle name="Normal 11 2 4 2 2 9 2" xfId="50388" xr:uid="{00000000-0005-0000-0000-0000F3960000}"/>
    <cellStyle name="Normal 11 2 4 2 3" xfId="673" xr:uid="{00000000-0005-0000-0000-0000F4960000}"/>
    <cellStyle name="Normal 11 2 4 2 3 2" xfId="2184" xr:uid="{00000000-0005-0000-0000-0000F5960000}"/>
    <cellStyle name="Normal 11 2 4 2 3 2 2" xfId="6123" xr:uid="{00000000-0005-0000-0000-0000F6960000}"/>
    <cellStyle name="Normal 11 2 4 2 3 2 2 2" xfId="6124" xr:uid="{00000000-0005-0000-0000-0000F7960000}"/>
    <cellStyle name="Normal 11 2 4 2 3 2 2 2 2" xfId="24828" xr:uid="{00000000-0005-0000-0000-0000F8960000}"/>
    <cellStyle name="Normal 11 2 4 2 3 2 2 2 2 2" xfId="50389" xr:uid="{00000000-0005-0000-0000-0000F9960000}"/>
    <cellStyle name="Normal 11 2 4 2 3 2 2 2 3" xfId="50390" xr:uid="{00000000-0005-0000-0000-0000FA960000}"/>
    <cellStyle name="Normal 11 2 4 2 3 2 2 3" xfId="10907" xr:uid="{00000000-0005-0000-0000-0000FB960000}"/>
    <cellStyle name="Normal 11 2 4 2 3 2 2 3 2" xfId="24829" xr:uid="{00000000-0005-0000-0000-0000FC960000}"/>
    <cellStyle name="Normal 11 2 4 2 3 2 2 3 2 2" xfId="50391" xr:uid="{00000000-0005-0000-0000-0000FD960000}"/>
    <cellStyle name="Normal 11 2 4 2 3 2 2 3 3" xfId="50392" xr:uid="{00000000-0005-0000-0000-0000FE960000}"/>
    <cellStyle name="Normal 11 2 4 2 3 2 2 4" xfId="24830" xr:uid="{00000000-0005-0000-0000-0000FF960000}"/>
    <cellStyle name="Normal 11 2 4 2 3 2 2 4 2" xfId="50393" xr:uid="{00000000-0005-0000-0000-000000970000}"/>
    <cellStyle name="Normal 11 2 4 2 3 2 2 5" xfId="50394" xr:uid="{00000000-0005-0000-0000-000001970000}"/>
    <cellStyle name="Normal 11 2 4 2 3 2 3" xfId="6125" xr:uid="{00000000-0005-0000-0000-000002970000}"/>
    <cellStyle name="Normal 11 2 4 2 3 2 3 2" xfId="24831" xr:uid="{00000000-0005-0000-0000-000003970000}"/>
    <cellStyle name="Normal 11 2 4 2 3 2 3 2 2" xfId="50395" xr:uid="{00000000-0005-0000-0000-000004970000}"/>
    <cellStyle name="Normal 11 2 4 2 3 2 3 3" xfId="50396" xr:uid="{00000000-0005-0000-0000-000005970000}"/>
    <cellStyle name="Normal 11 2 4 2 3 2 4" xfId="10908" xr:uid="{00000000-0005-0000-0000-000006970000}"/>
    <cellStyle name="Normal 11 2 4 2 3 2 4 2" xfId="24832" xr:uid="{00000000-0005-0000-0000-000007970000}"/>
    <cellStyle name="Normal 11 2 4 2 3 2 4 2 2" xfId="50397" xr:uid="{00000000-0005-0000-0000-000008970000}"/>
    <cellStyle name="Normal 11 2 4 2 3 2 4 3" xfId="50398" xr:uid="{00000000-0005-0000-0000-000009970000}"/>
    <cellStyle name="Normal 11 2 4 2 3 2 5" xfId="13771" xr:uid="{00000000-0005-0000-0000-00000A970000}"/>
    <cellStyle name="Normal 11 2 4 2 3 2 5 2" xfId="24833" xr:uid="{00000000-0005-0000-0000-00000B970000}"/>
    <cellStyle name="Normal 11 2 4 2 3 2 5 2 2" xfId="50399" xr:uid="{00000000-0005-0000-0000-00000C970000}"/>
    <cellStyle name="Normal 11 2 4 2 3 2 5 3" xfId="50400" xr:uid="{00000000-0005-0000-0000-00000D970000}"/>
    <cellStyle name="Normal 11 2 4 2 3 2 6" xfId="24834" xr:uid="{00000000-0005-0000-0000-00000E970000}"/>
    <cellStyle name="Normal 11 2 4 2 3 2 6 2" xfId="50401" xr:uid="{00000000-0005-0000-0000-00000F970000}"/>
    <cellStyle name="Normal 11 2 4 2 3 2 7" xfId="24835" xr:uid="{00000000-0005-0000-0000-000010970000}"/>
    <cellStyle name="Normal 11 2 4 2 3 2 7 2" xfId="50402" xr:uid="{00000000-0005-0000-0000-000011970000}"/>
    <cellStyle name="Normal 11 2 4 2 3 2 8" xfId="50403" xr:uid="{00000000-0005-0000-0000-000012970000}"/>
    <cellStyle name="Normal 11 2 4 2 3 3" xfId="6126" xr:uid="{00000000-0005-0000-0000-000013970000}"/>
    <cellStyle name="Normal 11 2 4 2 3 3 2" xfId="6127" xr:uid="{00000000-0005-0000-0000-000014970000}"/>
    <cellStyle name="Normal 11 2 4 2 3 3 2 2" xfId="24836" xr:uid="{00000000-0005-0000-0000-000015970000}"/>
    <cellStyle name="Normal 11 2 4 2 3 3 2 2 2" xfId="50404" xr:uid="{00000000-0005-0000-0000-000016970000}"/>
    <cellStyle name="Normal 11 2 4 2 3 3 2 3" xfId="50405" xr:uid="{00000000-0005-0000-0000-000017970000}"/>
    <cellStyle name="Normal 11 2 4 2 3 3 3" xfId="10909" xr:uid="{00000000-0005-0000-0000-000018970000}"/>
    <cellStyle name="Normal 11 2 4 2 3 3 3 2" xfId="24837" xr:uid="{00000000-0005-0000-0000-000019970000}"/>
    <cellStyle name="Normal 11 2 4 2 3 3 3 2 2" xfId="50406" xr:uid="{00000000-0005-0000-0000-00001A970000}"/>
    <cellStyle name="Normal 11 2 4 2 3 3 3 3" xfId="50407" xr:uid="{00000000-0005-0000-0000-00001B970000}"/>
    <cellStyle name="Normal 11 2 4 2 3 3 4" xfId="24838" xr:uid="{00000000-0005-0000-0000-00001C970000}"/>
    <cellStyle name="Normal 11 2 4 2 3 3 4 2" xfId="50408" xr:uid="{00000000-0005-0000-0000-00001D970000}"/>
    <cellStyle name="Normal 11 2 4 2 3 3 5" xfId="50409" xr:uid="{00000000-0005-0000-0000-00001E970000}"/>
    <cellStyle name="Normal 11 2 4 2 3 4" xfId="6128" xr:uid="{00000000-0005-0000-0000-00001F970000}"/>
    <cellStyle name="Normal 11 2 4 2 3 4 2" xfId="24839" xr:uid="{00000000-0005-0000-0000-000020970000}"/>
    <cellStyle name="Normal 11 2 4 2 3 4 2 2" xfId="50410" xr:uid="{00000000-0005-0000-0000-000021970000}"/>
    <cellStyle name="Normal 11 2 4 2 3 4 3" xfId="50411" xr:uid="{00000000-0005-0000-0000-000022970000}"/>
    <cellStyle name="Normal 11 2 4 2 3 5" xfId="10910" xr:uid="{00000000-0005-0000-0000-000023970000}"/>
    <cellStyle name="Normal 11 2 4 2 3 5 2" xfId="24840" xr:uid="{00000000-0005-0000-0000-000024970000}"/>
    <cellStyle name="Normal 11 2 4 2 3 5 2 2" xfId="50412" xr:uid="{00000000-0005-0000-0000-000025970000}"/>
    <cellStyle name="Normal 11 2 4 2 3 5 3" xfId="50413" xr:uid="{00000000-0005-0000-0000-000026970000}"/>
    <cellStyle name="Normal 11 2 4 2 3 6" xfId="13772" xr:uid="{00000000-0005-0000-0000-000027970000}"/>
    <cellStyle name="Normal 11 2 4 2 3 6 2" xfId="24841" xr:uid="{00000000-0005-0000-0000-000028970000}"/>
    <cellStyle name="Normal 11 2 4 2 3 6 2 2" xfId="50414" xr:uid="{00000000-0005-0000-0000-000029970000}"/>
    <cellStyle name="Normal 11 2 4 2 3 6 3" xfId="50415" xr:uid="{00000000-0005-0000-0000-00002A970000}"/>
    <cellStyle name="Normal 11 2 4 2 3 7" xfId="24842" xr:uid="{00000000-0005-0000-0000-00002B970000}"/>
    <cellStyle name="Normal 11 2 4 2 3 7 2" xfId="50416" xr:uid="{00000000-0005-0000-0000-00002C970000}"/>
    <cellStyle name="Normal 11 2 4 2 3 8" xfId="24843" xr:uid="{00000000-0005-0000-0000-00002D970000}"/>
    <cellStyle name="Normal 11 2 4 2 3 8 2" xfId="50417" xr:uid="{00000000-0005-0000-0000-00002E970000}"/>
    <cellStyle name="Normal 11 2 4 2 3 9" xfId="50418" xr:uid="{00000000-0005-0000-0000-00002F970000}"/>
    <cellStyle name="Normal 11 2 4 2 4" xfId="1133" xr:uid="{00000000-0005-0000-0000-000030970000}"/>
    <cellStyle name="Normal 11 2 4 2 4 2" xfId="6129" xr:uid="{00000000-0005-0000-0000-000031970000}"/>
    <cellStyle name="Normal 11 2 4 2 4 2 2" xfId="6130" xr:uid="{00000000-0005-0000-0000-000032970000}"/>
    <cellStyle name="Normal 11 2 4 2 4 2 2 2" xfId="24844" xr:uid="{00000000-0005-0000-0000-000033970000}"/>
    <cellStyle name="Normal 11 2 4 2 4 2 2 2 2" xfId="50419" xr:uid="{00000000-0005-0000-0000-000034970000}"/>
    <cellStyle name="Normal 11 2 4 2 4 2 2 3" xfId="50420" xr:uid="{00000000-0005-0000-0000-000035970000}"/>
    <cellStyle name="Normal 11 2 4 2 4 2 3" xfId="10911" xr:uid="{00000000-0005-0000-0000-000036970000}"/>
    <cellStyle name="Normal 11 2 4 2 4 2 3 2" xfId="24845" xr:uid="{00000000-0005-0000-0000-000037970000}"/>
    <cellStyle name="Normal 11 2 4 2 4 2 3 2 2" xfId="50421" xr:uid="{00000000-0005-0000-0000-000038970000}"/>
    <cellStyle name="Normal 11 2 4 2 4 2 3 3" xfId="50422" xr:uid="{00000000-0005-0000-0000-000039970000}"/>
    <cellStyle name="Normal 11 2 4 2 4 2 4" xfId="24846" xr:uid="{00000000-0005-0000-0000-00003A970000}"/>
    <cellStyle name="Normal 11 2 4 2 4 2 4 2" xfId="50423" xr:uid="{00000000-0005-0000-0000-00003B970000}"/>
    <cellStyle name="Normal 11 2 4 2 4 2 5" xfId="50424" xr:uid="{00000000-0005-0000-0000-00003C970000}"/>
    <cellStyle name="Normal 11 2 4 2 4 3" xfId="6131" xr:uid="{00000000-0005-0000-0000-00003D970000}"/>
    <cellStyle name="Normal 11 2 4 2 4 3 2" xfId="24847" xr:uid="{00000000-0005-0000-0000-00003E970000}"/>
    <cellStyle name="Normal 11 2 4 2 4 3 2 2" xfId="50425" xr:uid="{00000000-0005-0000-0000-00003F970000}"/>
    <cellStyle name="Normal 11 2 4 2 4 3 3" xfId="50426" xr:uid="{00000000-0005-0000-0000-000040970000}"/>
    <cellStyle name="Normal 11 2 4 2 4 4" xfId="10912" xr:uid="{00000000-0005-0000-0000-000041970000}"/>
    <cellStyle name="Normal 11 2 4 2 4 4 2" xfId="24848" xr:uid="{00000000-0005-0000-0000-000042970000}"/>
    <cellStyle name="Normal 11 2 4 2 4 4 2 2" xfId="50427" xr:uid="{00000000-0005-0000-0000-000043970000}"/>
    <cellStyle name="Normal 11 2 4 2 4 4 3" xfId="50428" xr:uid="{00000000-0005-0000-0000-000044970000}"/>
    <cellStyle name="Normal 11 2 4 2 4 5" xfId="13773" xr:uid="{00000000-0005-0000-0000-000045970000}"/>
    <cellStyle name="Normal 11 2 4 2 4 5 2" xfId="24849" xr:uid="{00000000-0005-0000-0000-000046970000}"/>
    <cellStyle name="Normal 11 2 4 2 4 5 2 2" xfId="50429" xr:uid="{00000000-0005-0000-0000-000047970000}"/>
    <cellStyle name="Normal 11 2 4 2 4 5 3" xfId="50430" xr:uid="{00000000-0005-0000-0000-000048970000}"/>
    <cellStyle name="Normal 11 2 4 2 4 6" xfId="24850" xr:uid="{00000000-0005-0000-0000-000049970000}"/>
    <cellStyle name="Normal 11 2 4 2 4 6 2" xfId="50431" xr:uid="{00000000-0005-0000-0000-00004A970000}"/>
    <cellStyle name="Normal 11 2 4 2 4 7" xfId="24851" xr:uid="{00000000-0005-0000-0000-00004B970000}"/>
    <cellStyle name="Normal 11 2 4 2 4 7 2" xfId="50432" xr:uid="{00000000-0005-0000-0000-00004C970000}"/>
    <cellStyle name="Normal 11 2 4 2 4 8" xfId="50433" xr:uid="{00000000-0005-0000-0000-00004D970000}"/>
    <cellStyle name="Normal 11 2 4 2 5" xfId="1665" xr:uid="{00000000-0005-0000-0000-00004E970000}"/>
    <cellStyle name="Normal 11 2 4 2 5 2" xfId="6132" xr:uid="{00000000-0005-0000-0000-00004F970000}"/>
    <cellStyle name="Normal 11 2 4 2 5 2 2" xfId="24852" xr:uid="{00000000-0005-0000-0000-000050970000}"/>
    <cellStyle name="Normal 11 2 4 2 5 2 2 2" xfId="50434" xr:uid="{00000000-0005-0000-0000-000051970000}"/>
    <cellStyle name="Normal 11 2 4 2 5 2 3" xfId="50435" xr:uid="{00000000-0005-0000-0000-000052970000}"/>
    <cellStyle name="Normal 11 2 4 2 5 3" xfId="10913" xr:uid="{00000000-0005-0000-0000-000053970000}"/>
    <cellStyle name="Normal 11 2 4 2 5 3 2" xfId="24853" xr:uid="{00000000-0005-0000-0000-000054970000}"/>
    <cellStyle name="Normal 11 2 4 2 5 3 2 2" xfId="50436" xr:uid="{00000000-0005-0000-0000-000055970000}"/>
    <cellStyle name="Normal 11 2 4 2 5 3 3" xfId="50437" xr:uid="{00000000-0005-0000-0000-000056970000}"/>
    <cellStyle name="Normal 11 2 4 2 5 4" xfId="24854" xr:uid="{00000000-0005-0000-0000-000057970000}"/>
    <cellStyle name="Normal 11 2 4 2 5 4 2" xfId="50438" xr:uid="{00000000-0005-0000-0000-000058970000}"/>
    <cellStyle name="Normal 11 2 4 2 5 5" xfId="50439" xr:uid="{00000000-0005-0000-0000-000059970000}"/>
    <cellStyle name="Normal 11 2 4 2 6" xfId="6133" xr:uid="{00000000-0005-0000-0000-00005A970000}"/>
    <cellStyle name="Normal 11 2 4 2 6 2" xfId="24855" xr:uid="{00000000-0005-0000-0000-00005B970000}"/>
    <cellStyle name="Normal 11 2 4 2 6 2 2" xfId="50440" xr:uid="{00000000-0005-0000-0000-00005C970000}"/>
    <cellStyle name="Normal 11 2 4 2 6 3" xfId="50441" xr:uid="{00000000-0005-0000-0000-00005D970000}"/>
    <cellStyle name="Normal 11 2 4 2 7" xfId="10914" xr:uid="{00000000-0005-0000-0000-00005E970000}"/>
    <cellStyle name="Normal 11 2 4 2 7 2" xfId="24856" xr:uid="{00000000-0005-0000-0000-00005F970000}"/>
    <cellStyle name="Normal 11 2 4 2 7 2 2" xfId="50442" xr:uid="{00000000-0005-0000-0000-000060970000}"/>
    <cellStyle name="Normal 11 2 4 2 7 3" xfId="50443" xr:uid="{00000000-0005-0000-0000-000061970000}"/>
    <cellStyle name="Normal 11 2 4 2 8" xfId="13774" xr:uid="{00000000-0005-0000-0000-000062970000}"/>
    <cellStyle name="Normal 11 2 4 2 8 2" xfId="24857" xr:uid="{00000000-0005-0000-0000-000063970000}"/>
    <cellStyle name="Normal 11 2 4 2 8 2 2" xfId="50444" xr:uid="{00000000-0005-0000-0000-000064970000}"/>
    <cellStyle name="Normal 11 2 4 2 8 3" xfId="50445" xr:uid="{00000000-0005-0000-0000-000065970000}"/>
    <cellStyle name="Normal 11 2 4 2 9" xfId="24858" xr:uid="{00000000-0005-0000-0000-000066970000}"/>
    <cellStyle name="Normal 11 2 4 2 9 2" xfId="50446" xr:uid="{00000000-0005-0000-0000-000067970000}"/>
    <cellStyle name="Normal 11 2 4 3" xfId="350" xr:uid="{00000000-0005-0000-0000-000068970000}"/>
    <cellStyle name="Normal 11 2 4 3 10" xfId="50447" xr:uid="{00000000-0005-0000-0000-000069970000}"/>
    <cellStyle name="Normal 11 2 4 3 2" xfId="788" xr:uid="{00000000-0005-0000-0000-00006A970000}"/>
    <cellStyle name="Normal 11 2 4 3 2 2" xfId="2299" xr:uid="{00000000-0005-0000-0000-00006B970000}"/>
    <cellStyle name="Normal 11 2 4 3 2 2 2" xfId="6134" xr:uid="{00000000-0005-0000-0000-00006C970000}"/>
    <cellStyle name="Normal 11 2 4 3 2 2 2 2" xfId="6135" xr:uid="{00000000-0005-0000-0000-00006D970000}"/>
    <cellStyle name="Normal 11 2 4 3 2 2 2 2 2" xfId="24859" xr:uid="{00000000-0005-0000-0000-00006E970000}"/>
    <cellStyle name="Normal 11 2 4 3 2 2 2 2 2 2" xfId="50448" xr:uid="{00000000-0005-0000-0000-00006F970000}"/>
    <cellStyle name="Normal 11 2 4 3 2 2 2 2 3" xfId="50449" xr:uid="{00000000-0005-0000-0000-000070970000}"/>
    <cellStyle name="Normal 11 2 4 3 2 2 2 3" xfId="10915" xr:uid="{00000000-0005-0000-0000-000071970000}"/>
    <cellStyle name="Normal 11 2 4 3 2 2 2 3 2" xfId="24860" xr:uid="{00000000-0005-0000-0000-000072970000}"/>
    <cellStyle name="Normal 11 2 4 3 2 2 2 3 2 2" xfId="50450" xr:uid="{00000000-0005-0000-0000-000073970000}"/>
    <cellStyle name="Normal 11 2 4 3 2 2 2 3 3" xfId="50451" xr:uid="{00000000-0005-0000-0000-000074970000}"/>
    <cellStyle name="Normal 11 2 4 3 2 2 2 4" xfId="24861" xr:uid="{00000000-0005-0000-0000-000075970000}"/>
    <cellStyle name="Normal 11 2 4 3 2 2 2 4 2" xfId="50452" xr:uid="{00000000-0005-0000-0000-000076970000}"/>
    <cellStyle name="Normal 11 2 4 3 2 2 2 5" xfId="50453" xr:uid="{00000000-0005-0000-0000-000077970000}"/>
    <cellStyle name="Normal 11 2 4 3 2 2 3" xfId="6136" xr:uid="{00000000-0005-0000-0000-000078970000}"/>
    <cellStyle name="Normal 11 2 4 3 2 2 3 2" xfId="24862" xr:uid="{00000000-0005-0000-0000-000079970000}"/>
    <cellStyle name="Normal 11 2 4 3 2 2 3 2 2" xfId="50454" xr:uid="{00000000-0005-0000-0000-00007A970000}"/>
    <cellStyle name="Normal 11 2 4 3 2 2 3 3" xfId="50455" xr:uid="{00000000-0005-0000-0000-00007B970000}"/>
    <cellStyle name="Normal 11 2 4 3 2 2 4" xfId="10916" xr:uid="{00000000-0005-0000-0000-00007C970000}"/>
    <cellStyle name="Normal 11 2 4 3 2 2 4 2" xfId="24863" xr:uid="{00000000-0005-0000-0000-00007D970000}"/>
    <cellStyle name="Normal 11 2 4 3 2 2 4 2 2" xfId="50456" xr:uid="{00000000-0005-0000-0000-00007E970000}"/>
    <cellStyle name="Normal 11 2 4 3 2 2 4 3" xfId="50457" xr:uid="{00000000-0005-0000-0000-00007F970000}"/>
    <cellStyle name="Normal 11 2 4 3 2 2 5" xfId="13775" xr:uid="{00000000-0005-0000-0000-000080970000}"/>
    <cellStyle name="Normal 11 2 4 3 2 2 5 2" xfId="24864" xr:uid="{00000000-0005-0000-0000-000081970000}"/>
    <cellStyle name="Normal 11 2 4 3 2 2 5 2 2" xfId="50458" xr:uid="{00000000-0005-0000-0000-000082970000}"/>
    <cellStyle name="Normal 11 2 4 3 2 2 5 3" xfId="50459" xr:uid="{00000000-0005-0000-0000-000083970000}"/>
    <cellStyle name="Normal 11 2 4 3 2 2 6" xfId="24865" xr:uid="{00000000-0005-0000-0000-000084970000}"/>
    <cellStyle name="Normal 11 2 4 3 2 2 6 2" xfId="50460" xr:uid="{00000000-0005-0000-0000-000085970000}"/>
    <cellStyle name="Normal 11 2 4 3 2 2 7" xfId="24866" xr:uid="{00000000-0005-0000-0000-000086970000}"/>
    <cellStyle name="Normal 11 2 4 3 2 2 7 2" xfId="50461" xr:uid="{00000000-0005-0000-0000-000087970000}"/>
    <cellStyle name="Normal 11 2 4 3 2 2 8" xfId="50462" xr:uid="{00000000-0005-0000-0000-000088970000}"/>
    <cellStyle name="Normal 11 2 4 3 2 3" xfId="6137" xr:uid="{00000000-0005-0000-0000-000089970000}"/>
    <cellStyle name="Normal 11 2 4 3 2 3 2" xfId="6138" xr:uid="{00000000-0005-0000-0000-00008A970000}"/>
    <cellStyle name="Normal 11 2 4 3 2 3 2 2" xfId="24867" xr:uid="{00000000-0005-0000-0000-00008B970000}"/>
    <cellStyle name="Normal 11 2 4 3 2 3 2 2 2" xfId="50463" xr:uid="{00000000-0005-0000-0000-00008C970000}"/>
    <cellStyle name="Normal 11 2 4 3 2 3 2 3" xfId="50464" xr:uid="{00000000-0005-0000-0000-00008D970000}"/>
    <cellStyle name="Normal 11 2 4 3 2 3 3" xfId="10917" xr:uid="{00000000-0005-0000-0000-00008E970000}"/>
    <cellStyle name="Normal 11 2 4 3 2 3 3 2" xfId="24868" xr:uid="{00000000-0005-0000-0000-00008F970000}"/>
    <cellStyle name="Normal 11 2 4 3 2 3 3 2 2" xfId="50465" xr:uid="{00000000-0005-0000-0000-000090970000}"/>
    <cellStyle name="Normal 11 2 4 3 2 3 3 3" xfId="50466" xr:uid="{00000000-0005-0000-0000-000091970000}"/>
    <cellStyle name="Normal 11 2 4 3 2 3 4" xfId="24869" xr:uid="{00000000-0005-0000-0000-000092970000}"/>
    <cellStyle name="Normal 11 2 4 3 2 3 4 2" xfId="50467" xr:uid="{00000000-0005-0000-0000-000093970000}"/>
    <cellStyle name="Normal 11 2 4 3 2 3 5" xfId="50468" xr:uid="{00000000-0005-0000-0000-000094970000}"/>
    <cellStyle name="Normal 11 2 4 3 2 4" xfId="6139" xr:uid="{00000000-0005-0000-0000-000095970000}"/>
    <cellStyle name="Normal 11 2 4 3 2 4 2" xfId="24870" xr:uid="{00000000-0005-0000-0000-000096970000}"/>
    <cellStyle name="Normal 11 2 4 3 2 4 2 2" xfId="50469" xr:uid="{00000000-0005-0000-0000-000097970000}"/>
    <cellStyle name="Normal 11 2 4 3 2 4 3" xfId="50470" xr:uid="{00000000-0005-0000-0000-000098970000}"/>
    <cellStyle name="Normal 11 2 4 3 2 5" xfId="10918" xr:uid="{00000000-0005-0000-0000-000099970000}"/>
    <cellStyle name="Normal 11 2 4 3 2 5 2" xfId="24871" xr:uid="{00000000-0005-0000-0000-00009A970000}"/>
    <cellStyle name="Normal 11 2 4 3 2 5 2 2" xfId="50471" xr:uid="{00000000-0005-0000-0000-00009B970000}"/>
    <cellStyle name="Normal 11 2 4 3 2 5 3" xfId="50472" xr:uid="{00000000-0005-0000-0000-00009C970000}"/>
    <cellStyle name="Normal 11 2 4 3 2 6" xfId="13776" xr:uid="{00000000-0005-0000-0000-00009D970000}"/>
    <cellStyle name="Normal 11 2 4 3 2 6 2" xfId="24872" xr:uid="{00000000-0005-0000-0000-00009E970000}"/>
    <cellStyle name="Normal 11 2 4 3 2 6 2 2" xfId="50473" xr:uid="{00000000-0005-0000-0000-00009F970000}"/>
    <cellStyle name="Normal 11 2 4 3 2 6 3" xfId="50474" xr:uid="{00000000-0005-0000-0000-0000A0970000}"/>
    <cellStyle name="Normal 11 2 4 3 2 7" xfId="24873" xr:uid="{00000000-0005-0000-0000-0000A1970000}"/>
    <cellStyle name="Normal 11 2 4 3 2 7 2" xfId="50475" xr:uid="{00000000-0005-0000-0000-0000A2970000}"/>
    <cellStyle name="Normal 11 2 4 3 2 8" xfId="24874" xr:uid="{00000000-0005-0000-0000-0000A3970000}"/>
    <cellStyle name="Normal 11 2 4 3 2 8 2" xfId="50476" xr:uid="{00000000-0005-0000-0000-0000A4970000}"/>
    <cellStyle name="Normal 11 2 4 3 2 9" xfId="50477" xr:uid="{00000000-0005-0000-0000-0000A5970000}"/>
    <cellStyle name="Normal 11 2 4 3 3" xfId="1248" xr:uid="{00000000-0005-0000-0000-0000A6970000}"/>
    <cellStyle name="Normal 11 2 4 3 3 2" xfId="6140" xr:uid="{00000000-0005-0000-0000-0000A7970000}"/>
    <cellStyle name="Normal 11 2 4 3 3 2 2" xfId="6141" xr:uid="{00000000-0005-0000-0000-0000A8970000}"/>
    <cellStyle name="Normal 11 2 4 3 3 2 2 2" xfId="24875" xr:uid="{00000000-0005-0000-0000-0000A9970000}"/>
    <cellStyle name="Normal 11 2 4 3 3 2 2 2 2" xfId="50478" xr:uid="{00000000-0005-0000-0000-0000AA970000}"/>
    <cellStyle name="Normal 11 2 4 3 3 2 2 3" xfId="50479" xr:uid="{00000000-0005-0000-0000-0000AB970000}"/>
    <cellStyle name="Normal 11 2 4 3 3 2 3" xfId="10919" xr:uid="{00000000-0005-0000-0000-0000AC970000}"/>
    <cellStyle name="Normal 11 2 4 3 3 2 3 2" xfId="24876" xr:uid="{00000000-0005-0000-0000-0000AD970000}"/>
    <cellStyle name="Normal 11 2 4 3 3 2 3 2 2" xfId="50480" xr:uid="{00000000-0005-0000-0000-0000AE970000}"/>
    <cellStyle name="Normal 11 2 4 3 3 2 3 3" xfId="50481" xr:uid="{00000000-0005-0000-0000-0000AF970000}"/>
    <cellStyle name="Normal 11 2 4 3 3 2 4" xfId="24877" xr:uid="{00000000-0005-0000-0000-0000B0970000}"/>
    <cellStyle name="Normal 11 2 4 3 3 2 4 2" xfId="50482" xr:uid="{00000000-0005-0000-0000-0000B1970000}"/>
    <cellStyle name="Normal 11 2 4 3 3 2 5" xfId="50483" xr:uid="{00000000-0005-0000-0000-0000B2970000}"/>
    <cellStyle name="Normal 11 2 4 3 3 3" xfId="6142" xr:uid="{00000000-0005-0000-0000-0000B3970000}"/>
    <cellStyle name="Normal 11 2 4 3 3 3 2" xfId="24878" xr:uid="{00000000-0005-0000-0000-0000B4970000}"/>
    <cellStyle name="Normal 11 2 4 3 3 3 2 2" xfId="50484" xr:uid="{00000000-0005-0000-0000-0000B5970000}"/>
    <cellStyle name="Normal 11 2 4 3 3 3 3" xfId="50485" xr:uid="{00000000-0005-0000-0000-0000B6970000}"/>
    <cellStyle name="Normal 11 2 4 3 3 4" xfId="10920" xr:uid="{00000000-0005-0000-0000-0000B7970000}"/>
    <cellStyle name="Normal 11 2 4 3 3 4 2" xfId="24879" xr:uid="{00000000-0005-0000-0000-0000B8970000}"/>
    <cellStyle name="Normal 11 2 4 3 3 4 2 2" xfId="50486" xr:uid="{00000000-0005-0000-0000-0000B9970000}"/>
    <cellStyle name="Normal 11 2 4 3 3 4 3" xfId="50487" xr:uid="{00000000-0005-0000-0000-0000BA970000}"/>
    <cellStyle name="Normal 11 2 4 3 3 5" xfId="13777" xr:uid="{00000000-0005-0000-0000-0000BB970000}"/>
    <cellStyle name="Normal 11 2 4 3 3 5 2" xfId="24880" xr:uid="{00000000-0005-0000-0000-0000BC970000}"/>
    <cellStyle name="Normal 11 2 4 3 3 5 2 2" xfId="50488" xr:uid="{00000000-0005-0000-0000-0000BD970000}"/>
    <cellStyle name="Normal 11 2 4 3 3 5 3" xfId="50489" xr:uid="{00000000-0005-0000-0000-0000BE970000}"/>
    <cellStyle name="Normal 11 2 4 3 3 6" xfId="24881" xr:uid="{00000000-0005-0000-0000-0000BF970000}"/>
    <cellStyle name="Normal 11 2 4 3 3 6 2" xfId="50490" xr:uid="{00000000-0005-0000-0000-0000C0970000}"/>
    <cellStyle name="Normal 11 2 4 3 3 7" xfId="24882" xr:uid="{00000000-0005-0000-0000-0000C1970000}"/>
    <cellStyle name="Normal 11 2 4 3 3 7 2" xfId="50491" xr:uid="{00000000-0005-0000-0000-0000C2970000}"/>
    <cellStyle name="Normal 11 2 4 3 3 8" xfId="50492" xr:uid="{00000000-0005-0000-0000-0000C3970000}"/>
    <cellStyle name="Normal 11 2 4 3 4" xfId="1780" xr:uid="{00000000-0005-0000-0000-0000C4970000}"/>
    <cellStyle name="Normal 11 2 4 3 4 2" xfId="6143" xr:uid="{00000000-0005-0000-0000-0000C5970000}"/>
    <cellStyle name="Normal 11 2 4 3 4 2 2" xfId="24883" xr:uid="{00000000-0005-0000-0000-0000C6970000}"/>
    <cellStyle name="Normal 11 2 4 3 4 2 2 2" xfId="50493" xr:uid="{00000000-0005-0000-0000-0000C7970000}"/>
    <cellStyle name="Normal 11 2 4 3 4 2 3" xfId="50494" xr:uid="{00000000-0005-0000-0000-0000C8970000}"/>
    <cellStyle name="Normal 11 2 4 3 4 3" xfId="10921" xr:uid="{00000000-0005-0000-0000-0000C9970000}"/>
    <cellStyle name="Normal 11 2 4 3 4 3 2" xfId="24884" xr:uid="{00000000-0005-0000-0000-0000CA970000}"/>
    <cellStyle name="Normal 11 2 4 3 4 3 2 2" xfId="50495" xr:uid="{00000000-0005-0000-0000-0000CB970000}"/>
    <cellStyle name="Normal 11 2 4 3 4 3 3" xfId="50496" xr:uid="{00000000-0005-0000-0000-0000CC970000}"/>
    <cellStyle name="Normal 11 2 4 3 4 4" xfId="24885" xr:uid="{00000000-0005-0000-0000-0000CD970000}"/>
    <cellStyle name="Normal 11 2 4 3 4 4 2" xfId="50497" xr:uid="{00000000-0005-0000-0000-0000CE970000}"/>
    <cellStyle name="Normal 11 2 4 3 4 5" xfId="50498" xr:uid="{00000000-0005-0000-0000-0000CF970000}"/>
    <cellStyle name="Normal 11 2 4 3 5" xfId="6144" xr:uid="{00000000-0005-0000-0000-0000D0970000}"/>
    <cellStyle name="Normal 11 2 4 3 5 2" xfId="24886" xr:uid="{00000000-0005-0000-0000-0000D1970000}"/>
    <cellStyle name="Normal 11 2 4 3 5 2 2" xfId="50499" xr:uid="{00000000-0005-0000-0000-0000D2970000}"/>
    <cellStyle name="Normal 11 2 4 3 5 3" xfId="50500" xr:uid="{00000000-0005-0000-0000-0000D3970000}"/>
    <cellStyle name="Normal 11 2 4 3 6" xfId="10922" xr:uid="{00000000-0005-0000-0000-0000D4970000}"/>
    <cellStyle name="Normal 11 2 4 3 6 2" xfId="24887" xr:uid="{00000000-0005-0000-0000-0000D5970000}"/>
    <cellStyle name="Normal 11 2 4 3 6 2 2" xfId="50501" xr:uid="{00000000-0005-0000-0000-0000D6970000}"/>
    <cellStyle name="Normal 11 2 4 3 6 3" xfId="50502" xr:uid="{00000000-0005-0000-0000-0000D7970000}"/>
    <cellStyle name="Normal 11 2 4 3 7" xfId="13778" xr:uid="{00000000-0005-0000-0000-0000D8970000}"/>
    <cellStyle name="Normal 11 2 4 3 7 2" xfId="24888" xr:uid="{00000000-0005-0000-0000-0000D9970000}"/>
    <cellStyle name="Normal 11 2 4 3 7 2 2" xfId="50503" xr:uid="{00000000-0005-0000-0000-0000DA970000}"/>
    <cellStyle name="Normal 11 2 4 3 7 3" xfId="50504" xr:uid="{00000000-0005-0000-0000-0000DB970000}"/>
    <cellStyle name="Normal 11 2 4 3 8" xfId="24889" xr:uid="{00000000-0005-0000-0000-0000DC970000}"/>
    <cellStyle name="Normal 11 2 4 3 8 2" xfId="50505" xr:uid="{00000000-0005-0000-0000-0000DD970000}"/>
    <cellStyle name="Normal 11 2 4 3 9" xfId="24890" xr:uid="{00000000-0005-0000-0000-0000DE970000}"/>
    <cellStyle name="Normal 11 2 4 3 9 2" xfId="50506" xr:uid="{00000000-0005-0000-0000-0000DF970000}"/>
    <cellStyle name="Normal 11 2 4 4" xfId="558" xr:uid="{00000000-0005-0000-0000-0000E0970000}"/>
    <cellStyle name="Normal 11 2 4 4 2" xfId="2069" xr:uid="{00000000-0005-0000-0000-0000E1970000}"/>
    <cellStyle name="Normal 11 2 4 4 2 2" xfId="6145" xr:uid="{00000000-0005-0000-0000-0000E2970000}"/>
    <cellStyle name="Normal 11 2 4 4 2 2 2" xfId="6146" xr:uid="{00000000-0005-0000-0000-0000E3970000}"/>
    <cellStyle name="Normal 11 2 4 4 2 2 2 2" xfId="24891" xr:uid="{00000000-0005-0000-0000-0000E4970000}"/>
    <cellStyle name="Normal 11 2 4 4 2 2 2 2 2" xfId="50507" xr:uid="{00000000-0005-0000-0000-0000E5970000}"/>
    <cellStyle name="Normal 11 2 4 4 2 2 2 3" xfId="50508" xr:uid="{00000000-0005-0000-0000-0000E6970000}"/>
    <cellStyle name="Normal 11 2 4 4 2 2 3" xfId="10923" xr:uid="{00000000-0005-0000-0000-0000E7970000}"/>
    <cellStyle name="Normal 11 2 4 4 2 2 3 2" xfId="24892" xr:uid="{00000000-0005-0000-0000-0000E8970000}"/>
    <cellStyle name="Normal 11 2 4 4 2 2 3 2 2" xfId="50509" xr:uid="{00000000-0005-0000-0000-0000E9970000}"/>
    <cellStyle name="Normal 11 2 4 4 2 2 3 3" xfId="50510" xr:uid="{00000000-0005-0000-0000-0000EA970000}"/>
    <cellStyle name="Normal 11 2 4 4 2 2 4" xfId="24893" xr:uid="{00000000-0005-0000-0000-0000EB970000}"/>
    <cellStyle name="Normal 11 2 4 4 2 2 4 2" xfId="50511" xr:uid="{00000000-0005-0000-0000-0000EC970000}"/>
    <cellStyle name="Normal 11 2 4 4 2 2 5" xfId="50512" xr:uid="{00000000-0005-0000-0000-0000ED970000}"/>
    <cellStyle name="Normal 11 2 4 4 2 3" xfId="6147" xr:uid="{00000000-0005-0000-0000-0000EE970000}"/>
    <cellStyle name="Normal 11 2 4 4 2 3 2" xfId="24894" xr:uid="{00000000-0005-0000-0000-0000EF970000}"/>
    <cellStyle name="Normal 11 2 4 4 2 3 2 2" xfId="50513" xr:uid="{00000000-0005-0000-0000-0000F0970000}"/>
    <cellStyle name="Normal 11 2 4 4 2 3 3" xfId="50514" xr:uid="{00000000-0005-0000-0000-0000F1970000}"/>
    <cellStyle name="Normal 11 2 4 4 2 4" xfId="10924" xr:uid="{00000000-0005-0000-0000-0000F2970000}"/>
    <cellStyle name="Normal 11 2 4 4 2 4 2" xfId="24895" xr:uid="{00000000-0005-0000-0000-0000F3970000}"/>
    <cellStyle name="Normal 11 2 4 4 2 4 2 2" xfId="50515" xr:uid="{00000000-0005-0000-0000-0000F4970000}"/>
    <cellStyle name="Normal 11 2 4 4 2 4 3" xfId="50516" xr:uid="{00000000-0005-0000-0000-0000F5970000}"/>
    <cellStyle name="Normal 11 2 4 4 2 5" xfId="13779" xr:uid="{00000000-0005-0000-0000-0000F6970000}"/>
    <cellStyle name="Normal 11 2 4 4 2 5 2" xfId="24896" xr:uid="{00000000-0005-0000-0000-0000F7970000}"/>
    <cellStyle name="Normal 11 2 4 4 2 5 2 2" xfId="50517" xr:uid="{00000000-0005-0000-0000-0000F8970000}"/>
    <cellStyle name="Normal 11 2 4 4 2 5 3" xfId="50518" xr:uid="{00000000-0005-0000-0000-0000F9970000}"/>
    <cellStyle name="Normal 11 2 4 4 2 6" xfId="24897" xr:uid="{00000000-0005-0000-0000-0000FA970000}"/>
    <cellStyle name="Normal 11 2 4 4 2 6 2" xfId="50519" xr:uid="{00000000-0005-0000-0000-0000FB970000}"/>
    <cellStyle name="Normal 11 2 4 4 2 7" xfId="24898" xr:uid="{00000000-0005-0000-0000-0000FC970000}"/>
    <cellStyle name="Normal 11 2 4 4 2 7 2" xfId="50520" xr:uid="{00000000-0005-0000-0000-0000FD970000}"/>
    <cellStyle name="Normal 11 2 4 4 2 8" xfId="50521" xr:uid="{00000000-0005-0000-0000-0000FE970000}"/>
    <cellStyle name="Normal 11 2 4 4 3" xfId="6148" xr:uid="{00000000-0005-0000-0000-0000FF970000}"/>
    <cellStyle name="Normal 11 2 4 4 3 2" xfId="6149" xr:uid="{00000000-0005-0000-0000-000000980000}"/>
    <cellStyle name="Normal 11 2 4 4 3 2 2" xfId="24899" xr:uid="{00000000-0005-0000-0000-000001980000}"/>
    <cellStyle name="Normal 11 2 4 4 3 2 2 2" xfId="50522" xr:uid="{00000000-0005-0000-0000-000002980000}"/>
    <cellStyle name="Normal 11 2 4 4 3 2 3" xfId="50523" xr:uid="{00000000-0005-0000-0000-000003980000}"/>
    <cellStyle name="Normal 11 2 4 4 3 3" xfId="10925" xr:uid="{00000000-0005-0000-0000-000004980000}"/>
    <cellStyle name="Normal 11 2 4 4 3 3 2" xfId="24900" xr:uid="{00000000-0005-0000-0000-000005980000}"/>
    <cellStyle name="Normal 11 2 4 4 3 3 2 2" xfId="50524" xr:uid="{00000000-0005-0000-0000-000006980000}"/>
    <cellStyle name="Normal 11 2 4 4 3 3 3" xfId="50525" xr:uid="{00000000-0005-0000-0000-000007980000}"/>
    <cellStyle name="Normal 11 2 4 4 3 4" xfId="24901" xr:uid="{00000000-0005-0000-0000-000008980000}"/>
    <cellStyle name="Normal 11 2 4 4 3 4 2" xfId="50526" xr:uid="{00000000-0005-0000-0000-000009980000}"/>
    <cellStyle name="Normal 11 2 4 4 3 5" xfId="50527" xr:uid="{00000000-0005-0000-0000-00000A980000}"/>
    <cellStyle name="Normal 11 2 4 4 4" xfId="6150" xr:uid="{00000000-0005-0000-0000-00000B980000}"/>
    <cellStyle name="Normal 11 2 4 4 4 2" xfId="24902" xr:uid="{00000000-0005-0000-0000-00000C980000}"/>
    <cellStyle name="Normal 11 2 4 4 4 2 2" xfId="50528" xr:uid="{00000000-0005-0000-0000-00000D980000}"/>
    <cellStyle name="Normal 11 2 4 4 4 3" xfId="50529" xr:uid="{00000000-0005-0000-0000-00000E980000}"/>
    <cellStyle name="Normal 11 2 4 4 5" xfId="10926" xr:uid="{00000000-0005-0000-0000-00000F980000}"/>
    <cellStyle name="Normal 11 2 4 4 5 2" xfId="24903" xr:uid="{00000000-0005-0000-0000-000010980000}"/>
    <cellStyle name="Normal 11 2 4 4 5 2 2" xfId="50530" xr:uid="{00000000-0005-0000-0000-000011980000}"/>
    <cellStyle name="Normal 11 2 4 4 5 3" xfId="50531" xr:uid="{00000000-0005-0000-0000-000012980000}"/>
    <cellStyle name="Normal 11 2 4 4 6" xfId="13780" xr:uid="{00000000-0005-0000-0000-000013980000}"/>
    <cellStyle name="Normal 11 2 4 4 6 2" xfId="24904" xr:uid="{00000000-0005-0000-0000-000014980000}"/>
    <cellStyle name="Normal 11 2 4 4 6 2 2" xfId="50532" xr:uid="{00000000-0005-0000-0000-000015980000}"/>
    <cellStyle name="Normal 11 2 4 4 6 3" xfId="50533" xr:uid="{00000000-0005-0000-0000-000016980000}"/>
    <cellStyle name="Normal 11 2 4 4 7" xfId="24905" xr:uid="{00000000-0005-0000-0000-000017980000}"/>
    <cellStyle name="Normal 11 2 4 4 7 2" xfId="50534" xr:uid="{00000000-0005-0000-0000-000018980000}"/>
    <cellStyle name="Normal 11 2 4 4 8" xfId="24906" xr:uid="{00000000-0005-0000-0000-000019980000}"/>
    <cellStyle name="Normal 11 2 4 4 8 2" xfId="50535" xr:uid="{00000000-0005-0000-0000-00001A980000}"/>
    <cellStyle name="Normal 11 2 4 4 9" xfId="50536" xr:uid="{00000000-0005-0000-0000-00001B980000}"/>
    <cellStyle name="Normal 11 2 4 5" xfId="1018" xr:uid="{00000000-0005-0000-0000-00001C980000}"/>
    <cellStyle name="Normal 11 2 4 5 2" xfId="6151" xr:uid="{00000000-0005-0000-0000-00001D980000}"/>
    <cellStyle name="Normal 11 2 4 5 2 2" xfId="6152" xr:uid="{00000000-0005-0000-0000-00001E980000}"/>
    <cellStyle name="Normal 11 2 4 5 2 2 2" xfId="24907" xr:uid="{00000000-0005-0000-0000-00001F980000}"/>
    <cellStyle name="Normal 11 2 4 5 2 2 2 2" xfId="50537" xr:uid="{00000000-0005-0000-0000-000020980000}"/>
    <cellStyle name="Normal 11 2 4 5 2 2 3" xfId="50538" xr:uid="{00000000-0005-0000-0000-000021980000}"/>
    <cellStyle name="Normal 11 2 4 5 2 3" xfId="10927" xr:uid="{00000000-0005-0000-0000-000022980000}"/>
    <cellStyle name="Normal 11 2 4 5 2 3 2" xfId="24908" xr:uid="{00000000-0005-0000-0000-000023980000}"/>
    <cellStyle name="Normal 11 2 4 5 2 3 2 2" xfId="50539" xr:uid="{00000000-0005-0000-0000-000024980000}"/>
    <cellStyle name="Normal 11 2 4 5 2 3 3" xfId="50540" xr:uid="{00000000-0005-0000-0000-000025980000}"/>
    <cellStyle name="Normal 11 2 4 5 2 4" xfId="24909" xr:uid="{00000000-0005-0000-0000-000026980000}"/>
    <cellStyle name="Normal 11 2 4 5 2 4 2" xfId="50541" xr:uid="{00000000-0005-0000-0000-000027980000}"/>
    <cellStyle name="Normal 11 2 4 5 2 5" xfId="50542" xr:uid="{00000000-0005-0000-0000-000028980000}"/>
    <cellStyle name="Normal 11 2 4 5 3" xfId="6153" xr:uid="{00000000-0005-0000-0000-000029980000}"/>
    <cellStyle name="Normal 11 2 4 5 3 2" xfId="24910" xr:uid="{00000000-0005-0000-0000-00002A980000}"/>
    <cellStyle name="Normal 11 2 4 5 3 2 2" xfId="50543" xr:uid="{00000000-0005-0000-0000-00002B980000}"/>
    <cellStyle name="Normal 11 2 4 5 3 3" xfId="50544" xr:uid="{00000000-0005-0000-0000-00002C980000}"/>
    <cellStyle name="Normal 11 2 4 5 4" xfId="10928" xr:uid="{00000000-0005-0000-0000-00002D980000}"/>
    <cellStyle name="Normal 11 2 4 5 4 2" xfId="24911" xr:uid="{00000000-0005-0000-0000-00002E980000}"/>
    <cellStyle name="Normal 11 2 4 5 4 2 2" xfId="50545" xr:uid="{00000000-0005-0000-0000-00002F980000}"/>
    <cellStyle name="Normal 11 2 4 5 4 3" xfId="50546" xr:uid="{00000000-0005-0000-0000-000030980000}"/>
    <cellStyle name="Normal 11 2 4 5 5" xfId="13781" xr:uid="{00000000-0005-0000-0000-000031980000}"/>
    <cellStyle name="Normal 11 2 4 5 5 2" xfId="24912" xr:uid="{00000000-0005-0000-0000-000032980000}"/>
    <cellStyle name="Normal 11 2 4 5 5 2 2" xfId="50547" xr:uid="{00000000-0005-0000-0000-000033980000}"/>
    <cellStyle name="Normal 11 2 4 5 5 3" xfId="50548" xr:uid="{00000000-0005-0000-0000-000034980000}"/>
    <cellStyle name="Normal 11 2 4 5 6" xfId="24913" xr:uid="{00000000-0005-0000-0000-000035980000}"/>
    <cellStyle name="Normal 11 2 4 5 6 2" xfId="50549" xr:uid="{00000000-0005-0000-0000-000036980000}"/>
    <cellStyle name="Normal 11 2 4 5 7" xfId="24914" xr:uid="{00000000-0005-0000-0000-000037980000}"/>
    <cellStyle name="Normal 11 2 4 5 7 2" xfId="50550" xr:uid="{00000000-0005-0000-0000-000038980000}"/>
    <cellStyle name="Normal 11 2 4 5 8" xfId="50551" xr:uid="{00000000-0005-0000-0000-000039980000}"/>
    <cellStyle name="Normal 11 2 4 6" xfId="1550" xr:uid="{00000000-0005-0000-0000-00003A980000}"/>
    <cellStyle name="Normal 11 2 4 6 2" xfId="6154" xr:uid="{00000000-0005-0000-0000-00003B980000}"/>
    <cellStyle name="Normal 11 2 4 6 2 2" xfId="24915" xr:uid="{00000000-0005-0000-0000-00003C980000}"/>
    <cellStyle name="Normal 11 2 4 6 2 2 2" xfId="50552" xr:uid="{00000000-0005-0000-0000-00003D980000}"/>
    <cellStyle name="Normal 11 2 4 6 2 3" xfId="50553" xr:uid="{00000000-0005-0000-0000-00003E980000}"/>
    <cellStyle name="Normal 11 2 4 6 3" xfId="10929" xr:uid="{00000000-0005-0000-0000-00003F980000}"/>
    <cellStyle name="Normal 11 2 4 6 3 2" xfId="24916" xr:uid="{00000000-0005-0000-0000-000040980000}"/>
    <cellStyle name="Normal 11 2 4 6 3 2 2" xfId="50554" xr:uid="{00000000-0005-0000-0000-000041980000}"/>
    <cellStyle name="Normal 11 2 4 6 3 3" xfId="50555" xr:uid="{00000000-0005-0000-0000-000042980000}"/>
    <cellStyle name="Normal 11 2 4 6 4" xfId="24917" xr:uid="{00000000-0005-0000-0000-000043980000}"/>
    <cellStyle name="Normal 11 2 4 6 4 2" xfId="50556" xr:uid="{00000000-0005-0000-0000-000044980000}"/>
    <cellStyle name="Normal 11 2 4 6 5" xfId="50557" xr:uid="{00000000-0005-0000-0000-000045980000}"/>
    <cellStyle name="Normal 11 2 4 7" xfId="6155" xr:uid="{00000000-0005-0000-0000-000046980000}"/>
    <cellStyle name="Normal 11 2 4 7 2" xfId="24918" xr:uid="{00000000-0005-0000-0000-000047980000}"/>
    <cellStyle name="Normal 11 2 4 7 2 2" xfId="50558" xr:uid="{00000000-0005-0000-0000-000048980000}"/>
    <cellStyle name="Normal 11 2 4 7 3" xfId="50559" xr:uid="{00000000-0005-0000-0000-000049980000}"/>
    <cellStyle name="Normal 11 2 4 8" xfId="10930" xr:uid="{00000000-0005-0000-0000-00004A980000}"/>
    <cellStyle name="Normal 11 2 4 8 2" xfId="24919" xr:uid="{00000000-0005-0000-0000-00004B980000}"/>
    <cellStyle name="Normal 11 2 4 8 2 2" xfId="50560" xr:uid="{00000000-0005-0000-0000-00004C980000}"/>
    <cellStyle name="Normal 11 2 4 8 3" xfId="50561" xr:uid="{00000000-0005-0000-0000-00004D980000}"/>
    <cellStyle name="Normal 11 2 4 9" xfId="13782" xr:uid="{00000000-0005-0000-0000-00004E980000}"/>
    <cellStyle name="Normal 11 2 4 9 2" xfId="24920" xr:uid="{00000000-0005-0000-0000-00004F980000}"/>
    <cellStyle name="Normal 11 2 4 9 2 2" xfId="50562" xr:uid="{00000000-0005-0000-0000-000050980000}"/>
    <cellStyle name="Normal 11 2 4 9 3" xfId="50563" xr:uid="{00000000-0005-0000-0000-000051980000}"/>
    <cellStyle name="Normal 11 2 5" xfId="351" xr:uid="{00000000-0005-0000-0000-000052980000}"/>
    <cellStyle name="Normal 11 2 5 10" xfId="24921" xr:uid="{00000000-0005-0000-0000-000053980000}"/>
    <cellStyle name="Normal 11 2 5 10 2" xfId="50564" xr:uid="{00000000-0005-0000-0000-000054980000}"/>
    <cellStyle name="Normal 11 2 5 11" xfId="50565" xr:uid="{00000000-0005-0000-0000-000055980000}"/>
    <cellStyle name="Normal 11 2 5 2" xfId="352" xr:uid="{00000000-0005-0000-0000-000056980000}"/>
    <cellStyle name="Normal 11 2 5 2 10" xfId="50566" xr:uid="{00000000-0005-0000-0000-000057980000}"/>
    <cellStyle name="Normal 11 2 5 2 2" xfId="845" xr:uid="{00000000-0005-0000-0000-000058980000}"/>
    <cellStyle name="Normal 11 2 5 2 2 2" xfId="2356" xr:uid="{00000000-0005-0000-0000-000059980000}"/>
    <cellStyle name="Normal 11 2 5 2 2 2 2" xfId="6156" xr:uid="{00000000-0005-0000-0000-00005A980000}"/>
    <cellStyle name="Normal 11 2 5 2 2 2 2 2" xfId="6157" xr:uid="{00000000-0005-0000-0000-00005B980000}"/>
    <cellStyle name="Normal 11 2 5 2 2 2 2 2 2" xfId="24922" xr:uid="{00000000-0005-0000-0000-00005C980000}"/>
    <cellStyle name="Normal 11 2 5 2 2 2 2 2 2 2" xfId="50567" xr:uid="{00000000-0005-0000-0000-00005D980000}"/>
    <cellStyle name="Normal 11 2 5 2 2 2 2 2 3" xfId="50568" xr:uid="{00000000-0005-0000-0000-00005E980000}"/>
    <cellStyle name="Normal 11 2 5 2 2 2 2 3" xfId="10931" xr:uid="{00000000-0005-0000-0000-00005F980000}"/>
    <cellStyle name="Normal 11 2 5 2 2 2 2 3 2" xfId="24923" xr:uid="{00000000-0005-0000-0000-000060980000}"/>
    <cellStyle name="Normal 11 2 5 2 2 2 2 3 2 2" xfId="50569" xr:uid="{00000000-0005-0000-0000-000061980000}"/>
    <cellStyle name="Normal 11 2 5 2 2 2 2 3 3" xfId="50570" xr:uid="{00000000-0005-0000-0000-000062980000}"/>
    <cellStyle name="Normal 11 2 5 2 2 2 2 4" xfId="24924" xr:uid="{00000000-0005-0000-0000-000063980000}"/>
    <cellStyle name="Normal 11 2 5 2 2 2 2 4 2" xfId="50571" xr:uid="{00000000-0005-0000-0000-000064980000}"/>
    <cellStyle name="Normal 11 2 5 2 2 2 2 5" xfId="50572" xr:uid="{00000000-0005-0000-0000-000065980000}"/>
    <cellStyle name="Normal 11 2 5 2 2 2 3" xfId="6158" xr:uid="{00000000-0005-0000-0000-000066980000}"/>
    <cellStyle name="Normal 11 2 5 2 2 2 3 2" xfId="24925" xr:uid="{00000000-0005-0000-0000-000067980000}"/>
    <cellStyle name="Normal 11 2 5 2 2 2 3 2 2" xfId="50573" xr:uid="{00000000-0005-0000-0000-000068980000}"/>
    <cellStyle name="Normal 11 2 5 2 2 2 3 3" xfId="50574" xr:uid="{00000000-0005-0000-0000-000069980000}"/>
    <cellStyle name="Normal 11 2 5 2 2 2 4" xfId="10932" xr:uid="{00000000-0005-0000-0000-00006A980000}"/>
    <cellStyle name="Normal 11 2 5 2 2 2 4 2" xfId="24926" xr:uid="{00000000-0005-0000-0000-00006B980000}"/>
    <cellStyle name="Normal 11 2 5 2 2 2 4 2 2" xfId="50575" xr:uid="{00000000-0005-0000-0000-00006C980000}"/>
    <cellStyle name="Normal 11 2 5 2 2 2 4 3" xfId="50576" xr:uid="{00000000-0005-0000-0000-00006D980000}"/>
    <cellStyle name="Normal 11 2 5 2 2 2 5" xfId="13783" xr:uid="{00000000-0005-0000-0000-00006E980000}"/>
    <cellStyle name="Normal 11 2 5 2 2 2 5 2" xfId="24927" xr:uid="{00000000-0005-0000-0000-00006F980000}"/>
    <cellStyle name="Normal 11 2 5 2 2 2 5 2 2" xfId="50577" xr:uid="{00000000-0005-0000-0000-000070980000}"/>
    <cellStyle name="Normal 11 2 5 2 2 2 5 3" xfId="50578" xr:uid="{00000000-0005-0000-0000-000071980000}"/>
    <cellStyle name="Normal 11 2 5 2 2 2 6" xfId="24928" xr:uid="{00000000-0005-0000-0000-000072980000}"/>
    <cellStyle name="Normal 11 2 5 2 2 2 6 2" xfId="50579" xr:uid="{00000000-0005-0000-0000-000073980000}"/>
    <cellStyle name="Normal 11 2 5 2 2 2 7" xfId="24929" xr:uid="{00000000-0005-0000-0000-000074980000}"/>
    <cellStyle name="Normal 11 2 5 2 2 2 7 2" xfId="50580" xr:uid="{00000000-0005-0000-0000-000075980000}"/>
    <cellStyle name="Normal 11 2 5 2 2 2 8" xfId="50581" xr:uid="{00000000-0005-0000-0000-000076980000}"/>
    <cellStyle name="Normal 11 2 5 2 2 3" xfId="6159" xr:uid="{00000000-0005-0000-0000-000077980000}"/>
    <cellStyle name="Normal 11 2 5 2 2 3 2" xfId="6160" xr:uid="{00000000-0005-0000-0000-000078980000}"/>
    <cellStyle name="Normal 11 2 5 2 2 3 2 2" xfId="24930" xr:uid="{00000000-0005-0000-0000-000079980000}"/>
    <cellStyle name="Normal 11 2 5 2 2 3 2 2 2" xfId="50582" xr:uid="{00000000-0005-0000-0000-00007A980000}"/>
    <cellStyle name="Normal 11 2 5 2 2 3 2 3" xfId="50583" xr:uid="{00000000-0005-0000-0000-00007B980000}"/>
    <cellStyle name="Normal 11 2 5 2 2 3 3" xfId="10933" xr:uid="{00000000-0005-0000-0000-00007C980000}"/>
    <cellStyle name="Normal 11 2 5 2 2 3 3 2" xfId="24931" xr:uid="{00000000-0005-0000-0000-00007D980000}"/>
    <cellStyle name="Normal 11 2 5 2 2 3 3 2 2" xfId="50584" xr:uid="{00000000-0005-0000-0000-00007E980000}"/>
    <cellStyle name="Normal 11 2 5 2 2 3 3 3" xfId="50585" xr:uid="{00000000-0005-0000-0000-00007F980000}"/>
    <cellStyle name="Normal 11 2 5 2 2 3 4" xfId="24932" xr:uid="{00000000-0005-0000-0000-000080980000}"/>
    <cellStyle name="Normal 11 2 5 2 2 3 4 2" xfId="50586" xr:uid="{00000000-0005-0000-0000-000081980000}"/>
    <cellStyle name="Normal 11 2 5 2 2 3 5" xfId="50587" xr:uid="{00000000-0005-0000-0000-000082980000}"/>
    <cellStyle name="Normal 11 2 5 2 2 4" xfId="6161" xr:uid="{00000000-0005-0000-0000-000083980000}"/>
    <cellStyle name="Normal 11 2 5 2 2 4 2" xfId="24933" xr:uid="{00000000-0005-0000-0000-000084980000}"/>
    <cellStyle name="Normal 11 2 5 2 2 4 2 2" xfId="50588" xr:uid="{00000000-0005-0000-0000-000085980000}"/>
    <cellStyle name="Normal 11 2 5 2 2 4 3" xfId="50589" xr:uid="{00000000-0005-0000-0000-000086980000}"/>
    <cellStyle name="Normal 11 2 5 2 2 5" xfId="10934" xr:uid="{00000000-0005-0000-0000-000087980000}"/>
    <cellStyle name="Normal 11 2 5 2 2 5 2" xfId="24934" xr:uid="{00000000-0005-0000-0000-000088980000}"/>
    <cellStyle name="Normal 11 2 5 2 2 5 2 2" xfId="50590" xr:uid="{00000000-0005-0000-0000-000089980000}"/>
    <cellStyle name="Normal 11 2 5 2 2 5 3" xfId="50591" xr:uid="{00000000-0005-0000-0000-00008A980000}"/>
    <cellStyle name="Normal 11 2 5 2 2 6" xfId="13784" xr:uid="{00000000-0005-0000-0000-00008B980000}"/>
    <cellStyle name="Normal 11 2 5 2 2 6 2" xfId="24935" xr:uid="{00000000-0005-0000-0000-00008C980000}"/>
    <cellStyle name="Normal 11 2 5 2 2 6 2 2" xfId="50592" xr:uid="{00000000-0005-0000-0000-00008D980000}"/>
    <cellStyle name="Normal 11 2 5 2 2 6 3" xfId="50593" xr:uid="{00000000-0005-0000-0000-00008E980000}"/>
    <cellStyle name="Normal 11 2 5 2 2 7" xfId="24936" xr:uid="{00000000-0005-0000-0000-00008F980000}"/>
    <cellStyle name="Normal 11 2 5 2 2 7 2" xfId="50594" xr:uid="{00000000-0005-0000-0000-000090980000}"/>
    <cellStyle name="Normal 11 2 5 2 2 8" xfId="24937" xr:uid="{00000000-0005-0000-0000-000091980000}"/>
    <cellStyle name="Normal 11 2 5 2 2 8 2" xfId="50595" xr:uid="{00000000-0005-0000-0000-000092980000}"/>
    <cellStyle name="Normal 11 2 5 2 2 9" xfId="50596" xr:uid="{00000000-0005-0000-0000-000093980000}"/>
    <cellStyle name="Normal 11 2 5 2 3" xfId="1305" xr:uid="{00000000-0005-0000-0000-000094980000}"/>
    <cellStyle name="Normal 11 2 5 2 3 2" xfId="6162" xr:uid="{00000000-0005-0000-0000-000095980000}"/>
    <cellStyle name="Normal 11 2 5 2 3 2 2" xfId="6163" xr:uid="{00000000-0005-0000-0000-000096980000}"/>
    <cellStyle name="Normal 11 2 5 2 3 2 2 2" xfId="24938" xr:uid="{00000000-0005-0000-0000-000097980000}"/>
    <cellStyle name="Normal 11 2 5 2 3 2 2 2 2" xfId="50597" xr:uid="{00000000-0005-0000-0000-000098980000}"/>
    <cellStyle name="Normal 11 2 5 2 3 2 2 3" xfId="50598" xr:uid="{00000000-0005-0000-0000-000099980000}"/>
    <cellStyle name="Normal 11 2 5 2 3 2 3" xfId="10935" xr:uid="{00000000-0005-0000-0000-00009A980000}"/>
    <cellStyle name="Normal 11 2 5 2 3 2 3 2" xfId="24939" xr:uid="{00000000-0005-0000-0000-00009B980000}"/>
    <cellStyle name="Normal 11 2 5 2 3 2 3 2 2" xfId="50599" xr:uid="{00000000-0005-0000-0000-00009C980000}"/>
    <cellStyle name="Normal 11 2 5 2 3 2 3 3" xfId="50600" xr:uid="{00000000-0005-0000-0000-00009D980000}"/>
    <cellStyle name="Normal 11 2 5 2 3 2 4" xfId="24940" xr:uid="{00000000-0005-0000-0000-00009E980000}"/>
    <cellStyle name="Normal 11 2 5 2 3 2 4 2" xfId="50601" xr:uid="{00000000-0005-0000-0000-00009F980000}"/>
    <cellStyle name="Normal 11 2 5 2 3 2 5" xfId="50602" xr:uid="{00000000-0005-0000-0000-0000A0980000}"/>
    <cellStyle name="Normal 11 2 5 2 3 3" xfId="6164" xr:uid="{00000000-0005-0000-0000-0000A1980000}"/>
    <cellStyle name="Normal 11 2 5 2 3 3 2" xfId="24941" xr:uid="{00000000-0005-0000-0000-0000A2980000}"/>
    <cellStyle name="Normal 11 2 5 2 3 3 2 2" xfId="50603" xr:uid="{00000000-0005-0000-0000-0000A3980000}"/>
    <cellStyle name="Normal 11 2 5 2 3 3 3" xfId="50604" xr:uid="{00000000-0005-0000-0000-0000A4980000}"/>
    <cellStyle name="Normal 11 2 5 2 3 4" xfId="10936" xr:uid="{00000000-0005-0000-0000-0000A5980000}"/>
    <cellStyle name="Normal 11 2 5 2 3 4 2" xfId="24942" xr:uid="{00000000-0005-0000-0000-0000A6980000}"/>
    <cellStyle name="Normal 11 2 5 2 3 4 2 2" xfId="50605" xr:uid="{00000000-0005-0000-0000-0000A7980000}"/>
    <cellStyle name="Normal 11 2 5 2 3 4 3" xfId="50606" xr:uid="{00000000-0005-0000-0000-0000A8980000}"/>
    <cellStyle name="Normal 11 2 5 2 3 5" xfId="13785" xr:uid="{00000000-0005-0000-0000-0000A9980000}"/>
    <cellStyle name="Normal 11 2 5 2 3 5 2" xfId="24943" xr:uid="{00000000-0005-0000-0000-0000AA980000}"/>
    <cellStyle name="Normal 11 2 5 2 3 5 2 2" xfId="50607" xr:uid="{00000000-0005-0000-0000-0000AB980000}"/>
    <cellStyle name="Normal 11 2 5 2 3 5 3" xfId="50608" xr:uid="{00000000-0005-0000-0000-0000AC980000}"/>
    <cellStyle name="Normal 11 2 5 2 3 6" xfId="24944" xr:uid="{00000000-0005-0000-0000-0000AD980000}"/>
    <cellStyle name="Normal 11 2 5 2 3 6 2" xfId="50609" xr:uid="{00000000-0005-0000-0000-0000AE980000}"/>
    <cellStyle name="Normal 11 2 5 2 3 7" xfId="24945" xr:uid="{00000000-0005-0000-0000-0000AF980000}"/>
    <cellStyle name="Normal 11 2 5 2 3 7 2" xfId="50610" xr:uid="{00000000-0005-0000-0000-0000B0980000}"/>
    <cellStyle name="Normal 11 2 5 2 3 8" xfId="50611" xr:uid="{00000000-0005-0000-0000-0000B1980000}"/>
    <cellStyle name="Normal 11 2 5 2 4" xfId="1837" xr:uid="{00000000-0005-0000-0000-0000B2980000}"/>
    <cellStyle name="Normal 11 2 5 2 4 2" xfId="6165" xr:uid="{00000000-0005-0000-0000-0000B3980000}"/>
    <cellStyle name="Normal 11 2 5 2 4 2 2" xfId="24946" xr:uid="{00000000-0005-0000-0000-0000B4980000}"/>
    <cellStyle name="Normal 11 2 5 2 4 2 2 2" xfId="50612" xr:uid="{00000000-0005-0000-0000-0000B5980000}"/>
    <cellStyle name="Normal 11 2 5 2 4 2 3" xfId="50613" xr:uid="{00000000-0005-0000-0000-0000B6980000}"/>
    <cellStyle name="Normal 11 2 5 2 4 3" xfId="10937" xr:uid="{00000000-0005-0000-0000-0000B7980000}"/>
    <cellStyle name="Normal 11 2 5 2 4 3 2" xfId="24947" xr:uid="{00000000-0005-0000-0000-0000B8980000}"/>
    <cellStyle name="Normal 11 2 5 2 4 3 2 2" xfId="50614" xr:uid="{00000000-0005-0000-0000-0000B9980000}"/>
    <cellStyle name="Normal 11 2 5 2 4 3 3" xfId="50615" xr:uid="{00000000-0005-0000-0000-0000BA980000}"/>
    <cellStyle name="Normal 11 2 5 2 4 4" xfId="24948" xr:uid="{00000000-0005-0000-0000-0000BB980000}"/>
    <cellStyle name="Normal 11 2 5 2 4 4 2" xfId="50616" xr:uid="{00000000-0005-0000-0000-0000BC980000}"/>
    <cellStyle name="Normal 11 2 5 2 4 5" xfId="50617" xr:uid="{00000000-0005-0000-0000-0000BD980000}"/>
    <cellStyle name="Normal 11 2 5 2 5" xfId="6166" xr:uid="{00000000-0005-0000-0000-0000BE980000}"/>
    <cellStyle name="Normal 11 2 5 2 5 2" xfId="24949" xr:uid="{00000000-0005-0000-0000-0000BF980000}"/>
    <cellStyle name="Normal 11 2 5 2 5 2 2" xfId="50618" xr:uid="{00000000-0005-0000-0000-0000C0980000}"/>
    <cellStyle name="Normal 11 2 5 2 5 3" xfId="50619" xr:uid="{00000000-0005-0000-0000-0000C1980000}"/>
    <cellStyle name="Normal 11 2 5 2 6" xfId="10938" xr:uid="{00000000-0005-0000-0000-0000C2980000}"/>
    <cellStyle name="Normal 11 2 5 2 6 2" xfId="24950" xr:uid="{00000000-0005-0000-0000-0000C3980000}"/>
    <cellStyle name="Normal 11 2 5 2 6 2 2" xfId="50620" xr:uid="{00000000-0005-0000-0000-0000C4980000}"/>
    <cellStyle name="Normal 11 2 5 2 6 3" xfId="50621" xr:uid="{00000000-0005-0000-0000-0000C5980000}"/>
    <cellStyle name="Normal 11 2 5 2 7" xfId="13786" xr:uid="{00000000-0005-0000-0000-0000C6980000}"/>
    <cellStyle name="Normal 11 2 5 2 7 2" xfId="24951" xr:uid="{00000000-0005-0000-0000-0000C7980000}"/>
    <cellStyle name="Normal 11 2 5 2 7 2 2" xfId="50622" xr:uid="{00000000-0005-0000-0000-0000C8980000}"/>
    <cellStyle name="Normal 11 2 5 2 7 3" xfId="50623" xr:uid="{00000000-0005-0000-0000-0000C9980000}"/>
    <cellStyle name="Normal 11 2 5 2 8" xfId="24952" xr:uid="{00000000-0005-0000-0000-0000CA980000}"/>
    <cellStyle name="Normal 11 2 5 2 8 2" xfId="50624" xr:uid="{00000000-0005-0000-0000-0000CB980000}"/>
    <cellStyle name="Normal 11 2 5 2 9" xfId="24953" xr:uid="{00000000-0005-0000-0000-0000CC980000}"/>
    <cellStyle name="Normal 11 2 5 2 9 2" xfId="50625" xr:uid="{00000000-0005-0000-0000-0000CD980000}"/>
    <cellStyle name="Normal 11 2 5 3" xfId="615" xr:uid="{00000000-0005-0000-0000-0000CE980000}"/>
    <cellStyle name="Normal 11 2 5 3 2" xfId="2126" xr:uid="{00000000-0005-0000-0000-0000CF980000}"/>
    <cellStyle name="Normal 11 2 5 3 2 2" xfId="6167" xr:uid="{00000000-0005-0000-0000-0000D0980000}"/>
    <cellStyle name="Normal 11 2 5 3 2 2 2" xfId="6168" xr:uid="{00000000-0005-0000-0000-0000D1980000}"/>
    <cellStyle name="Normal 11 2 5 3 2 2 2 2" xfId="24954" xr:uid="{00000000-0005-0000-0000-0000D2980000}"/>
    <cellStyle name="Normal 11 2 5 3 2 2 2 2 2" xfId="50626" xr:uid="{00000000-0005-0000-0000-0000D3980000}"/>
    <cellStyle name="Normal 11 2 5 3 2 2 2 3" xfId="50627" xr:uid="{00000000-0005-0000-0000-0000D4980000}"/>
    <cellStyle name="Normal 11 2 5 3 2 2 3" xfId="10939" xr:uid="{00000000-0005-0000-0000-0000D5980000}"/>
    <cellStyle name="Normal 11 2 5 3 2 2 3 2" xfId="24955" xr:uid="{00000000-0005-0000-0000-0000D6980000}"/>
    <cellStyle name="Normal 11 2 5 3 2 2 3 2 2" xfId="50628" xr:uid="{00000000-0005-0000-0000-0000D7980000}"/>
    <cellStyle name="Normal 11 2 5 3 2 2 3 3" xfId="50629" xr:uid="{00000000-0005-0000-0000-0000D8980000}"/>
    <cellStyle name="Normal 11 2 5 3 2 2 4" xfId="24956" xr:uid="{00000000-0005-0000-0000-0000D9980000}"/>
    <cellStyle name="Normal 11 2 5 3 2 2 4 2" xfId="50630" xr:uid="{00000000-0005-0000-0000-0000DA980000}"/>
    <cellStyle name="Normal 11 2 5 3 2 2 5" xfId="50631" xr:uid="{00000000-0005-0000-0000-0000DB980000}"/>
    <cellStyle name="Normal 11 2 5 3 2 3" xfId="6169" xr:uid="{00000000-0005-0000-0000-0000DC980000}"/>
    <cellStyle name="Normal 11 2 5 3 2 3 2" xfId="24957" xr:uid="{00000000-0005-0000-0000-0000DD980000}"/>
    <cellStyle name="Normal 11 2 5 3 2 3 2 2" xfId="50632" xr:uid="{00000000-0005-0000-0000-0000DE980000}"/>
    <cellStyle name="Normal 11 2 5 3 2 3 3" xfId="50633" xr:uid="{00000000-0005-0000-0000-0000DF980000}"/>
    <cellStyle name="Normal 11 2 5 3 2 4" xfId="10940" xr:uid="{00000000-0005-0000-0000-0000E0980000}"/>
    <cellStyle name="Normal 11 2 5 3 2 4 2" xfId="24958" xr:uid="{00000000-0005-0000-0000-0000E1980000}"/>
    <cellStyle name="Normal 11 2 5 3 2 4 2 2" xfId="50634" xr:uid="{00000000-0005-0000-0000-0000E2980000}"/>
    <cellStyle name="Normal 11 2 5 3 2 4 3" xfId="50635" xr:uid="{00000000-0005-0000-0000-0000E3980000}"/>
    <cellStyle name="Normal 11 2 5 3 2 5" xfId="13787" xr:uid="{00000000-0005-0000-0000-0000E4980000}"/>
    <cellStyle name="Normal 11 2 5 3 2 5 2" xfId="24959" xr:uid="{00000000-0005-0000-0000-0000E5980000}"/>
    <cellStyle name="Normal 11 2 5 3 2 5 2 2" xfId="50636" xr:uid="{00000000-0005-0000-0000-0000E6980000}"/>
    <cellStyle name="Normal 11 2 5 3 2 5 3" xfId="50637" xr:uid="{00000000-0005-0000-0000-0000E7980000}"/>
    <cellStyle name="Normal 11 2 5 3 2 6" xfId="24960" xr:uid="{00000000-0005-0000-0000-0000E8980000}"/>
    <cellStyle name="Normal 11 2 5 3 2 6 2" xfId="50638" xr:uid="{00000000-0005-0000-0000-0000E9980000}"/>
    <cellStyle name="Normal 11 2 5 3 2 7" xfId="24961" xr:uid="{00000000-0005-0000-0000-0000EA980000}"/>
    <cellStyle name="Normal 11 2 5 3 2 7 2" xfId="50639" xr:uid="{00000000-0005-0000-0000-0000EB980000}"/>
    <cellStyle name="Normal 11 2 5 3 2 8" xfId="50640" xr:uid="{00000000-0005-0000-0000-0000EC980000}"/>
    <cellStyle name="Normal 11 2 5 3 3" xfId="6170" xr:uid="{00000000-0005-0000-0000-0000ED980000}"/>
    <cellStyle name="Normal 11 2 5 3 3 2" xfId="6171" xr:uid="{00000000-0005-0000-0000-0000EE980000}"/>
    <cellStyle name="Normal 11 2 5 3 3 2 2" xfId="24962" xr:uid="{00000000-0005-0000-0000-0000EF980000}"/>
    <cellStyle name="Normal 11 2 5 3 3 2 2 2" xfId="50641" xr:uid="{00000000-0005-0000-0000-0000F0980000}"/>
    <cellStyle name="Normal 11 2 5 3 3 2 3" xfId="50642" xr:uid="{00000000-0005-0000-0000-0000F1980000}"/>
    <cellStyle name="Normal 11 2 5 3 3 3" xfId="10941" xr:uid="{00000000-0005-0000-0000-0000F2980000}"/>
    <cellStyle name="Normal 11 2 5 3 3 3 2" xfId="24963" xr:uid="{00000000-0005-0000-0000-0000F3980000}"/>
    <cellStyle name="Normal 11 2 5 3 3 3 2 2" xfId="50643" xr:uid="{00000000-0005-0000-0000-0000F4980000}"/>
    <cellStyle name="Normal 11 2 5 3 3 3 3" xfId="50644" xr:uid="{00000000-0005-0000-0000-0000F5980000}"/>
    <cellStyle name="Normal 11 2 5 3 3 4" xfId="24964" xr:uid="{00000000-0005-0000-0000-0000F6980000}"/>
    <cellStyle name="Normal 11 2 5 3 3 4 2" xfId="50645" xr:uid="{00000000-0005-0000-0000-0000F7980000}"/>
    <cellStyle name="Normal 11 2 5 3 3 5" xfId="50646" xr:uid="{00000000-0005-0000-0000-0000F8980000}"/>
    <cellStyle name="Normal 11 2 5 3 4" xfId="6172" xr:uid="{00000000-0005-0000-0000-0000F9980000}"/>
    <cellStyle name="Normal 11 2 5 3 4 2" xfId="24965" xr:uid="{00000000-0005-0000-0000-0000FA980000}"/>
    <cellStyle name="Normal 11 2 5 3 4 2 2" xfId="50647" xr:uid="{00000000-0005-0000-0000-0000FB980000}"/>
    <cellStyle name="Normal 11 2 5 3 4 3" xfId="50648" xr:uid="{00000000-0005-0000-0000-0000FC980000}"/>
    <cellStyle name="Normal 11 2 5 3 5" xfId="10942" xr:uid="{00000000-0005-0000-0000-0000FD980000}"/>
    <cellStyle name="Normal 11 2 5 3 5 2" xfId="24966" xr:uid="{00000000-0005-0000-0000-0000FE980000}"/>
    <cellStyle name="Normal 11 2 5 3 5 2 2" xfId="50649" xr:uid="{00000000-0005-0000-0000-0000FF980000}"/>
    <cellStyle name="Normal 11 2 5 3 5 3" xfId="50650" xr:uid="{00000000-0005-0000-0000-000000990000}"/>
    <cellStyle name="Normal 11 2 5 3 6" xfId="13788" xr:uid="{00000000-0005-0000-0000-000001990000}"/>
    <cellStyle name="Normal 11 2 5 3 6 2" xfId="24967" xr:uid="{00000000-0005-0000-0000-000002990000}"/>
    <cellStyle name="Normal 11 2 5 3 6 2 2" xfId="50651" xr:uid="{00000000-0005-0000-0000-000003990000}"/>
    <cellStyle name="Normal 11 2 5 3 6 3" xfId="50652" xr:uid="{00000000-0005-0000-0000-000004990000}"/>
    <cellStyle name="Normal 11 2 5 3 7" xfId="24968" xr:uid="{00000000-0005-0000-0000-000005990000}"/>
    <cellStyle name="Normal 11 2 5 3 7 2" xfId="50653" xr:uid="{00000000-0005-0000-0000-000006990000}"/>
    <cellStyle name="Normal 11 2 5 3 8" xfId="24969" xr:uid="{00000000-0005-0000-0000-000007990000}"/>
    <cellStyle name="Normal 11 2 5 3 8 2" xfId="50654" xr:uid="{00000000-0005-0000-0000-000008990000}"/>
    <cellStyle name="Normal 11 2 5 3 9" xfId="50655" xr:uid="{00000000-0005-0000-0000-000009990000}"/>
    <cellStyle name="Normal 11 2 5 4" xfId="1075" xr:uid="{00000000-0005-0000-0000-00000A990000}"/>
    <cellStyle name="Normal 11 2 5 4 2" xfId="6173" xr:uid="{00000000-0005-0000-0000-00000B990000}"/>
    <cellStyle name="Normal 11 2 5 4 2 2" xfId="6174" xr:uid="{00000000-0005-0000-0000-00000C990000}"/>
    <cellStyle name="Normal 11 2 5 4 2 2 2" xfId="24970" xr:uid="{00000000-0005-0000-0000-00000D990000}"/>
    <cellStyle name="Normal 11 2 5 4 2 2 2 2" xfId="50656" xr:uid="{00000000-0005-0000-0000-00000E990000}"/>
    <cellStyle name="Normal 11 2 5 4 2 2 3" xfId="50657" xr:uid="{00000000-0005-0000-0000-00000F990000}"/>
    <cellStyle name="Normal 11 2 5 4 2 3" xfId="10943" xr:uid="{00000000-0005-0000-0000-000010990000}"/>
    <cellStyle name="Normal 11 2 5 4 2 3 2" xfId="24971" xr:uid="{00000000-0005-0000-0000-000011990000}"/>
    <cellStyle name="Normal 11 2 5 4 2 3 2 2" xfId="50658" xr:uid="{00000000-0005-0000-0000-000012990000}"/>
    <cellStyle name="Normal 11 2 5 4 2 3 3" xfId="50659" xr:uid="{00000000-0005-0000-0000-000013990000}"/>
    <cellStyle name="Normal 11 2 5 4 2 4" xfId="24972" xr:uid="{00000000-0005-0000-0000-000014990000}"/>
    <cellStyle name="Normal 11 2 5 4 2 4 2" xfId="50660" xr:uid="{00000000-0005-0000-0000-000015990000}"/>
    <cellStyle name="Normal 11 2 5 4 2 5" xfId="50661" xr:uid="{00000000-0005-0000-0000-000016990000}"/>
    <cellStyle name="Normal 11 2 5 4 3" xfId="6175" xr:uid="{00000000-0005-0000-0000-000017990000}"/>
    <cellStyle name="Normal 11 2 5 4 3 2" xfId="24973" xr:uid="{00000000-0005-0000-0000-000018990000}"/>
    <cellStyle name="Normal 11 2 5 4 3 2 2" xfId="50662" xr:uid="{00000000-0005-0000-0000-000019990000}"/>
    <cellStyle name="Normal 11 2 5 4 3 3" xfId="50663" xr:uid="{00000000-0005-0000-0000-00001A990000}"/>
    <cellStyle name="Normal 11 2 5 4 4" xfId="10944" xr:uid="{00000000-0005-0000-0000-00001B990000}"/>
    <cellStyle name="Normal 11 2 5 4 4 2" xfId="24974" xr:uid="{00000000-0005-0000-0000-00001C990000}"/>
    <cellStyle name="Normal 11 2 5 4 4 2 2" xfId="50664" xr:uid="{00000000-0005-0000-0000-00001D990000}"/>
    <cellStyle name="Normal 11 2 5 4 4 3" xfId="50665" xr:uid="{00000000-0005-0000-0000-00001E990000}"/>
    <cellStyle name="Normal 11 2 5 4 5" xfId="13789" xr:uid="{00000000-0005-0000-0000-00001F990000}"/>
    <cellStyle name="Normal 11 2 5 4 5 2" xfId="24975" xr:uid="{00000000-0005-0000-0000-000020990000}"/>
    <cellStyle name="Normal 11 2 5 4 5 2 2" xfId="50666" xr:uid="{00000000-0005-0000-0000-000021990000}"/>
    <cellStyle name="Normal 11 2 5 4 5 3" xfId="50667" xr:uid="{00000000-0005-0000-0000-000022990000}"/>
    <cellStyle name="Normal 11 2 5 4 6" xfId="24976" xr:uid="{00000000-0005-0000-0000-000023990000}"/>
    <cellStyle name="Normal 11 2 5 4 6 2" xfId="50668" xr:uid="{00000000-0005-0000-0000-000024990000}"/>
    <cellStyle name="Normal 11 2 5 4 7" xfId="24977" xr:uid="{00000000-0005-0000-0000-000025990000}"/>
    <cellStyle name="Normal 11 2 5 4 7 2" xfId="50669" xr:uid="{00000000-0005-0000-0000-000026990000}"/>
    <cellStyle name="Normal 11 2 5 4 8" xfId="50670" xr:uid="{00000000-0005-0000-0000-000027990000}"/>
    <cellStyle name="Normal 11 2 5 5" xfId="1607" xr:uid="{00000000-0005-0000-0000-000028990000}"/>
    <cellStyle name="Normal 11 2 5 5 2" xfId="6176" xr:uid="{00000000-0005-0000-0000-000029990000}"/>
    <cellStyle name="Normal 11 2 5 5 2 2" xfId="24978" xr:uid="{00000000-0005-0000-0000-00002A990000}"/>
    <cellStyle name="Normal 11 2 5 5 2 2 2" xfId="50671" xr:uid="{00000000-0005-0000-0000-00002B990000}"/>
    <cellStyle name="Normal 11 2 5 5 2 3" xfId="50672" xr:uid="{00000000-0005-0000-0000-00002C990000}"/>
    <cellStyle name="Normal 11 2 5 5 3" xfId="10945" xr:uid="{00000000-0005-0000-0000-00002D990000}"/>
    <cellStyle name="Normal 11 2 5 5 3 2" xfId="24979" xr:uid="{00000000-0005-0000-0000-00002E990000}"/>
    <cellStyle name="Normal 11 2 5 5 3 2 2" xfId="50673" xr:uid="{00000000-0005-0000-0000-00002F990000}"/>
    <cellStyle name="Normal 11 2 5 5 3 3" xfId="50674" xr:uid="{00000000-0005-0000-0000-000030990000}"/>
    <cellStyle name="Normal 11 2 5 5 4" xfId="24980" xr:uid="{00000000-0005-0000-0000-000031990000}"/>
    <cellStyle name="Normal 11 2 5 5 4 2" xfId="50675" xr:uid="{00000000-0005-0000-0000-000032990000}"/>
    <cellStyle name="Normal 11 2 5 5 5" xfId="50676" xr:uid="{00000000-0005-0000-0000-000033990000}"/>
    <cellStyle name="Normal 11 2 5 6" xfId="6177" xr:uid="{00000000-0005-0000-0000-000034990000}"/>
    <cellStyle name="Normal 11 2 5 6 2" xfId="24981" xr:uid="{00000000-0005-0000-0000-000035990000}"/>
    <cellStyle name="Normal 11 2 5 6 2 2" xfId="50677" xr:uid="{00000000-0005-0000-0000-000036990000}"/>
    <cellStyle name="Normal 11 2 5 6 3" xfId="50678" xr:uid="{00000000-0005-0000-0000-000037990000}"/>
    <cellStyle name="Normal 11 2 5 7" xfId="10946" xr:uid="{00000000-0005-0000-0000-000038990000}"/>
    <cellStyle name="Normal 11 2 5 7 2" xfId="24982" xr:uid="{00000000-0005-0000-0000-000039990000}"/>
    <cellStyle name="Normal 11 2 5 7 2 2" xfId="50679" xr:uid="{00000000-0005-0000-0000-00003A990000}"/>
    <cellStyle name="Normal 11 2 5 7 3" xfId="50680" xr:uid="{00000000-0005-0000-0000-00003B990000}"/>
    <cellStyle name="Normal 11 2 5 8" xfId="13790" xr:uid="{00000000-0005-0000-0000-00003C990000}"/>
    <cellStyle name="Normal 11 2 5 8 2" xfId="24983" xr:uid="{00000000-0005-0000-0000-00003D990000}"/>
    <cellStyle name="Normal 11 2 5 8 2 2" xfId="50681" xr:uid="{00000000-0005-0000-0000-00003E990000}"/>
    <cellStyle name="Normal 11 2 5 8 3" xfId="50682" xr:uid="{00000000-0005-0000-0000-00003F990000}"/>
    <cellStyle name="Normal 11 2 5 9" xfId="24984" xr:uid="{00000000-0005-0000-0000-000040990000}"/>
    <cellStyle name="Normal 11 2 5 9 2" xfId="50683" xr:uid="{00000000-0005-0000-0000-000041990000}"/>
    <cellStyle name="Normal 11 2 6" xfId="353" xr:uid="{00000000-0005-0000-0000-000042990000}"/>
    <cellStyle name="Normal 11 2 6 10" xfId="50684" xr:uid="{00000000-0005-0000-0000-000043990000}"/>
    <cellStyle name="Normal 11 2 6 2" xfId="730" xr:uid="{00000000-0005-0000-0000-000044990000}"/>
    <cellStyle name="Normal 11 2 6 2 2" xfId="2241" xr:uid="{00000000-0005-0000-0000-000045990000}"/>
    <cellStyle name="Normal 11 2 6 2 2 2" xfId="6178" xr:uid="{00000000-0005-0000-0000-000046990000}"/>
    <cellStyle name="Normal 11 2 6 2 2 2 2" xfId="6179" xr:uid="{00000000-0005-0000-0000-000047990000}"/>
    <cellStyle name="Normal 11 2 6 2 2 2 2 2" xfId="24985" xr:uid="{00000000-0005-0000-0000-000048990000}"/>
    <cellStyle name="Normal 11 2 6 2 2 2 2 2 2" xfId="50685" xr:uid="{00000000-0005-0000-0000-000049990000}"/>
    <cellStyle name="Normal 11 2 6 2 2 2 2 3" xfId="50686" xr:uid="{00000000-0005-0000-0000-00004A990000}"/>
    <cellStyle name="Normal 11 2 6 2 2 2 3" xfId="10947" xr:uid="{00000000-0005-0000-0000-00004B990000}"/>
    <cellStyle name="Normal 11 2 6 2 2 2 3 2" xfId="24986" xr:uid="{00000000-0005-0000-0000-00004C990000}"/>
    <cellStyle name="Normal 11 2 6 2 2 2 3 2 2" xfId="50687" xr:uid="{00000000-0005-0000-0000-00004D990000}"/>
    <cellStyle name="Normal 11 2 6 2 2 2 3 3" xfId="50688" xr:uid="{00000000-0005-0000-0000-00004E990000}"/>
    <cellStyle name="Normal 11 2 6 2 2 2 4" xfId="24987" xr:uid="{00000000-0005-0000-0000-00004F990000}"/>
    <cellStyle name="Normal 11 2 6 2 2 2 4 2" xfId="50689" xr:uid="{00000000-0005-0000-0000-000050990000}"/>
    <cellStyle name="Normal 11 2 6 2 2 2 5" xfId="50690" xr:uid="{00000000-0005-0000-0000-000051990000}"/>
    <cellStyle name="Normal 11 2 6 2 2 3" xfId="6180" xr:uid="{00000000-0005-0000-0000-000052990000}"/>
    <cellStyle name="Normal 11 2 6 2 2 3 2" xfId="24988" xr:uid="{00000000-0005-0000-0000-000053990000}"/>
    <cellStyle name="Normal 11 2 6 2 2 3 2 2" xfId="50691" xr:uid="{00000000-0005-0000-0000-000054990000}"/>
    <cellStyle name="Normal 11 2 6 2 2 3 3" xfId="50692" xr:uid="{00000000-0005-0000-0000-000055990000}"/>
    <cellStyle name="Normal 11 2 6 2 2 4" xfId="10948" xr:uid="{00000000-0005-0000-0000-000056990000}"/>
    <cellStyle name="Normal 11 2 6 2 2 4 2" xfId="24989" xr:uid="{00000000-0005-0000-0000-000057990000}"/>
    <cellStyle name="Normal 11 2 6 2 2 4 2 2" xfId="50693" xr:uid="{00000000-0005-0000-0000-000058990000}"/>
    <cellStyle name="Normal 11 2 6 2 2 4 3" xfId="50694" xr:uid="{00000000-0005-0000-0000-000059990000}"/>
    <cellStyle name="Normal 11 2 6 2 2 5" xfId="13791" xr:uid="{00000000-0005-0000-0000-00005A990000}"/>
    <cellStyle name="Normal 11 2 6 2 2 5 2" xfId="24990" xr:uid="{00000000-0005-0000-0000-00005B990000}"/>
    <cellStyle name="Normal 11 2 6 2 2 5 2 2" xfId="50695" xr:uid="{00000000-0005-0000-0000-00005C990000}"/>
    <cellStyle name="Normal 11 2 6 2 2 5 3" xfId="50696" xr:uid="{00000000-0005-0000-0000-00005D990000}"/>
    <cellStyle name="Normal 11 2 6 2 2 6" xfId="24991" xr:uid="{00000000-0005-0000-0000-00005E990000}"/>
    <cellStyle name="Normal 11 2 6 2 2 6 2" xfId="50697" xr:uid="{00000000-0005-0000-0000-00005F990000}"/>
    <cellStyle name="Normal 11 2 6 2 2 7" xfId="24992" xr:uid="{00000000-0005-0000-0000-000060990000}"/>
    <cellStyle name="Normal 11 2 6 2 2 7 2" xfId="50698" xr:uid="{00000000-0005-0000-0000-000061990000}"/>
    <cellStyle name="Normal 11 2 6 2 2 8" xfId="50699" xr:uid="{00000000-0005-0000-0000-000062990000}"/>
    <cellStyle name="Normal 11 2 6 2 3" xfId="6181" xr:uid="{00000000-0005-0000-0000-000063990000}"/>
    <cellStyle name="Normal 11 2 6 2 3 2" xfId="6182" xr:uid="{00000000-0005-0000-0000-000064990000}"/>
    <cellStyle name="Normal 11 2 6 2 3 2 2" xfId="24993" xr:uid="{00000000-0005-0000-0000-000065990000}"/>
    <cellStyle name="Normal 11 2 6 2 3 2 2 2" xfId="50700" xr:uid="{00000000-0005-0000-0000-000066990000}"/>
    <cellStyle name="Normal 11 2 6 2 3 2 3" xfId="50701" xr:uid="{00000000-0005-0000-0000-000067990000}"/>
    <cellStyle name="Normal 11 2 6 2 3 3" xfId="10949" xr:uid="{00000000-0005-0000-0000-000068990000}"/>
    <cellStyle name="Normal 11 2 6 2 3 3 2" xfId="24994" xr:uid="{00000000-0005-0000-0000-000069990000}"/>
    <cellStyle name="Normal 11 2 6 2 3 3 2 2" xfId="50702" xr:uid="{00000000-0005-0000-0000-00006A990000}"/>
    <cellStyle name="Normal 11 2 6 2 3 3 3" xfId="50703" xr:uid="{00000000-0005-0000-0000-00006B990000}"/>
    <cellStyle name="Normal 11 2 6 2 3 4" xfId="24995" xr:uid="{00000000-0005-0000-0000-00006C990000}"/>
    <cellStyle name="Normal 11 2 6 2 3 4 2" xfId="50704" xr:uid="{00000000-0005-0000-0000-00006D990000}"/>
    <cellStyle name="Normal 11 2 6 2 3 5" xfId="50705" xr:uid="{00000000-0005-0000-0000-00006E990000}"/>
    <cellStyle name="Normal 11 2 6 2 4" xfId="6183" xr:uid="{00000000-0005-0000-0000-00006F990000}"/>
    <cellStyle name="Normal 11 2 6 2 4 2" xfId="24996" xr:uid="{00000000-0005-0000-0000-000070990000}"/>
    <cellStyle name="Normal 11 2 6 2 4 2 2" xfId="50706" xr:uid="{00000000-0005-0000-0000-000071990000}"/>
    <cellStyle name="Normal 11 2 6 2 4 3" xfId="50707" xr:uid="{00000000-0005-0000-0000-000072990000}"/>
    <cellStyle name="Normal 11 2 6 2 5" xfId="10950" xr:uid="{00000000-0005-0000-0000-000073990000}"/>
    <cellStyle name="Normal 11 2 6 2 5 2" xfId="24997" xr:uid="{00000000-0005-0000-0000-000074990000}"/>
    <cellStyle name="Normal 11 2 6 2 5 2 2" xfId="50708" xr:uid="{00000000-0005-0000-0000-000075990000}"/>
    <cellStyle name="Normal 11 2 6 2 5 3" xfId="50709" xr:uid="{00000000-0005-0000-0000-000076990000}"/>
    <cellStyle name="Normal 11 2 6 2 6" xfId="13792" xr:uid="{00000000-0005-0000-0000-000077990000}"/>
    <cellStyle name="Normal 11 2 6 2 6 2" xfId="24998" xr:uid="{00000000-0005-0000-0000-000078990000}"/>
    <cellStyle name="Normal 11 2 6 2 6 2 2" xfId="50710" xr:uid="{00000000-0005-0000-0000-000079990000}"/>
    <cellStyle name="Normal 11 2 6 2 6 3" xfId="50711" xr:uid="{00000000-0005-0000-0000-00007A990000}"/>
    <cellStyle name="Normal 11 2 6 2 7" xfId="24999" xr:uid="{00000000-0005-0000-0000-00007B990000}"/>
    <cellStyle name="Normal 11 2 6 2 7 2" xfId="50712" xr:uid="{00000000-0005-0000-0000-00007C990000}"/>
    <cellStyle name="Normal 11 2 6 2 8" xfId="25000" xr:uid="{00000000-0005-0000-0000-00007D990000}"/>
    <cellStyle name="Normal 11 2 6 2 8 2" xfId="50713" xr:uid="{00000000-0005-0000-0000-00007E990000}"/>
    <cellStyle name="Normal 11 2 6 2 9" xfId="50714" xr:uid="{00000000-0005-0000-0000-00007F990000}"/>
    <cellStyle name="Normal 11 2 6 3" xfId="1190" xr:uid="{00000000-0005-0000-0000-000080990000}"/>
    <cellStyle name="Normal 11 2 6 3 2" xfId="6184" xr:uid="{00000000-0005-0000-0000-000081990000}"/>
    <cellStyle name="Normal 11 2 6 3 2 2" xfId="6185" xr:uid="{00000000-0005-0000-0000-000082990000}"/>
    <cellStyle name="Normal 11 2 6 3 2 2 2" xfId="25001" xr:uid="{00000000-0005-0000-0000-000083990000}"/>
    <cellStyle name="Normal 11 2 6 3 2 2 2 2" xfId="50715" xr:uid="{00000000-0005-0000-0000-000084990000}"/>
    <cellStyle name="Normal 11 2 6 3 2 2 3" xfId="50716" xr:uid="{00000000-0005-0000-0000-000085990000}"/>
    <cellStyle name="Normal 11 2 6 3 2 3" xfId="10951" xr:uid="{00000000-0005-0000-0000-000086990000}"/>
    <cellStyle name="Normal 11 2 6 3 2 3 2" xfId="25002" xr:uid="{00000000-0005-0000-0000-000087990000}"/>
    <cellStyle name="Normal 11 2 6 3 2 3 2 2" xfId="50717" xr:uid="{00000000-0005-0000-0000-000088990000}"/>
    <cellStyle name="Normal 11 2 6 3 2 3 3" xfId="50718" xr:uid="{00000000-0005-0000-0000-000089990000}"/>
    <cellStyle name="Normal 11 2 6 3 2 4" xfId="25003" xr:uid="{00000000-0005-0000-0000-00008A990000}"/>
    <cellStyle name="Normal 11 2 6 3 2 4 2" xfId="50719" xr:uid="{00000000-0005-0000-0000-00008B990000}"/>
    <cellStyle name="Normal 11 2 6 3 2 5" xfId="50720" xr:uid="{00000000-0005-0000-0000-00008C990000}"/>
    <cellStyle name="Normal 11 2 6 3 3" xfId="6186" xr:uid="{00000000-0005-0000-0000-00008D990000}"/>
    <cellStyle name="Normal 11 2 6 3 3 2" xfId="25004" xr:uid="{00000000-0005-0000-0000-00008E990000}"/>
    <cellStyle name="Normal 11 2 6 3 3 2 2" xfId="50721" xr:uid="{00000000-0005-0000-0000-00008F990000}"/>
    <cellStyle name="Normal 11 2 6 3 3 3" xfId="50722" xr:uid="{00000000-0005-0000-0000-000090990000}"/>
    <cellStyle name="Normal 11 2 6 3 4" xfId="10952" xr:uid="{00000000-0005-0000-0000-000091990000}"/>
    <cellStyle name="Normal 11 2 6 3 4 2" xfId="25005" xr:uid="{00000000-0005-0000-0000-000092990000}"/>
    <cellStyle name="Normal 11 2 6 3 4 2 2" xfId="50723" xr:uid="{00000000-0005-0000-0000-000093990000}"/>
    <cellStyle name="Normal 11 2 6 3 4 3" xfId="50724" xr:uid="{00000000-0005-0000-0000-000094990000}"/>
    <cellStyle name="Normal 11 2 6 3 5" xfId="13793" xr:uid="{00000000-0005-0000-0000-000095990000}"/>
    <cellStyle name="Normal 11 2 6 3 5 2" xfId="25006" xr:uid="{00000000-0005-0000-0000-000096990000}"/>
    <cellStyle name="Normal 11 2 6 3 5 2 2" xfId="50725" xr:uid="{00000000-0005-0000-0000-000097990000}"/>
    <cellStyle name="Normal 11 2 6 3 5 3" xfId="50726" xr:uid="{00000000-0005-0000-0000-000098990000}"/>
    <cellStyle name="Normal 11 2 6 3 6" xfId="25007" xr:uid="{00000000-0005-0000-0000-000099990000}"/>
    <cellStyle name="Normal 11 2 6 3 6 2" xfId="50727" xr:uid="{00000000-0005-0000-0000-00009A990000}"/>
    <cellStyle name="Normal 11 2 6 3 7" xfId="25008" xr:uid="{00000000-0005-0000-0000-00009B990000}"/>
    <cellStyle name="Normal 11 2 6 3 7 2" xfId="50728" xr:uid="{00000000-0005-0000-0000-00009C990000}"/>
    <cellStyle name="Normal 11 2 6 3 8" xfId="50729" xr:uid="{00000000-0005-0000-0000-00009D990000}"/>
    <cellStyle name="Normal 11 2 6 4" xfId="1722" xr:uid="{00000000-0005-0000-0000-00009E990000}"/>
    <cellStyle name="Normal 11 2 6 4 2" xfId="6187" xr:uid="{00000000-0005-0000-0000-00009F990000}"/>
    <cellStyle name="Normal 11 2 6 4 2 2" xfId="25009" xr:uid="{00000000-0005-0000-0000-0000A0990000}"/>
    <cellStyle name="Normal 11 2 6 4 2 2 2" xfId="50730" xr:uid="{00000000-0005-0000-0000-0000A1990000}"/>
    <cellStyle name="Normal 11 2 6 4 2 3" xfId="50731" xr:uid="{00000000-0005-0000-0000-0000A2990000}"/>
    <cellStyle name="Normal 11 2 6 4 3" xfId="10953" xr:uid="{00000000-0005-0000-0000-0000A3990000}"/>
    <cellStyle name="Normal 11 2 6 4 3 2" xfId="25010" xr:uid="{00000000-0005-0000-0000-0000A4990000}"/>
    <cellStyle name="Normal 11 2 6 4 3 2 2" xfId="50732" xr:uid="{00000000-0005-0000-0000-0000A5990000}"/>
    <cellStyle name="Normal 11 2 6 4 3 3" xfId="50733" xr:uid="{00000000-0005-0000-0000-0000A6990000}"/>
    <cellStyle name="Normal 11 2 6 4 4" xfId="25011" xr:uid="{00000000-0005-0000-0000-0000A7990000}"/>
    <cellStyle name="Normal 11 2 6 4 4 2" xfId="50734" xr:uid="{00000000-0005-0000-0000-0000A8990000}"/>
    <cellStyle name="Normal 11 2 6 4 5" xfId="50735" xr:uid="{00000000-0005-0000-0000-0000A9990000}"/>
    <cellStyle name="Normal 11 2 6 5" xfId="6188" xr:uid="{00000000-0005-0000-0000-0000AA990000}"/>
    <cellStyle name="Normal 11 2 6 5 2" xfId="25012" xr:uid="{00000000-0005-0000-0000-0000AB990000}"/>
    <cellStyle name="Normal 11 2 6 5 2 2" xfId="50736" xr:uid="{00000000-0005-0000-0000-0000AC990000}"/>
    <cellStyle name="Normal 11 2 6 5 3" xfId="50737" xr:uid="{00000000-0005-0000-0000-0000AD990000}"/>
    <cellStyle name="Normal 11 2 6 6" xfId="10954" xr:uid="{00000000-0005-0000-0000-0000AE990000}"/>
    <cellStyle name="Normal 11 2 6 6 2" xfId="25013" xr:uid="{00000000-0005-0000-0000-0000AF990000}"/>
    <cellStyle name="Normal 11 2 6 6 2 2" xfId="50738" xr:uid="{00000000-0005-0000-0000-0000B0990000}"/>
    <cellStyle name="Normal 11 2 6 6 3" xfId="50739" xr:uid="{00000000-0005-0000-0000-0000B1990000}"/>
    <cellStyle name="Normal 11 2 6 7" xfId="13794" xr:uid="{00000000-0005-0000-0000-0000B2990000}"/>
    <cellStyle name="Normal 11 2 6 7 2" xfId="25014" xr:uid="{00000000-0005-0000-0000-0000B3990000}"/>
    <cellStyle name="Normal 11 2 6 7 2 2" xfId="50740" xr:uid="{00000000-0005-0000-0000-0000B4990000}"/>
    <cellStyle name="Normal 11 2 6 7 3" xfId="50741" xr:uid="{00000000-0005-0000-0000-0000B5990000}"/>
    <cellStyle name="Normal 11 2 6 8" xfId="25015" xr:uid="{00000000-0005-0000-0000-0000B6990000}"/>
    <cellStyle name="Normal 11 2 6 8 2" xfId="50742" xr:uid="{00000000-0005-0000-0000-0000B7990000}"/>
    <cellStyle name="Normal 11 2 6 9" xfId="25016" xr:uid="{00000000-0005-0000-0000-0000B8990000}"/>
    <cellStyle name="Normal 11 2 6 9 2" xfId="50743" xr:uid="{00000000-0005-0000-0000-0000B9990000}"/>
    <cellStyle name="Normal 11 2 7" xfId="500" xr:uid="{00000000-0005-0000-0000-0000BA990000}"/>
    <cellStyle name="Normal 11 2 7 10" xfId="50744" xr:uid="{00000000-0005-0000-0000-0000BB990000}"/>
    <cellStyle name="Normal 11 2 7 2" xfId="1458" xr:uid="{00000000-0005-0000-0000-0000BC990000}"/>
    <cellStyle name="Normal 11 2 7 2 2" xfId="2472" xr:uid="{00000000-0005-0000-0000-0000BD990000}"/>
    <cellStyle name="Normal 11 2 7 2 2 2" xfId="6189" xr:uid="{00000000-0005-0000-0000-0000BE990000}"/>
    <cellStyle name="Normal 11 2 7 2 2 2 2" xfId="6190" xr:uid="{00000000-0005-0000-0000-0000BF990000}"/>
    <cellStyle name="Normal 11 2 7 2 2 2 2 2" xfId="25017" xr:uid="{00000000-0005-0000-0000-0000C0990000}"/>
    <cellStyle name="Normal 11 2 7 2 2 2 2 2 2" xfId="50745" xr:uid="{00000000-0005-0000-0000-0000C1990000}"/>
    <cellStyle name="Normal 11 2 7 2 2 2 2 3" xfId="50746" xr:uid="{00000000-0005-0000-0000-0000C2990000}"/>
    <cellStyle name="Normal 11 2 7 2 2 2 3" xfId="10955" xr:uid="{00000000-0005-0000-0000-0000C3990000}"/>
    <cellStyle name="Normal 11 2 7 2 2 2 3 2" xfId="25018" xr:uid="{00000000-0005-0000-0000-0000C4990000}"/>
    <cellStyle name="Normal 11 2 7 2 2 2 3 2 2" xfId="50747" xr:uid="{00000000-0005-0000-0000-0000C5990000}"/>
    <cellStyle name="Normal 11 2 7 2 2 2 3 3" xfId="50748" xr:uid="{00000000-0005-0000-0000-0000C6990000}"/>
    <cellStyle name="Normal 11 2 7 2 2 2 4" xfId="25019" xr:uid="{00000000-0005-0000-0000-0000C7990000}"/>
    <cellStyle name="Normal 11 2 7 2 2 2 4 2" xfId="50749" xr:uid="{00000000-0005-0000-0000-0000C8990000}"/>
    <cellStyle name="Normal 11 2 7 2 2 2 5" xfId="50750" xr:uid="{00000000-0005-0000-0000-0000C9990000}"/>
    <cellStyle name="Normal 11 2 7 2 2 3" xfId="6191" xr:uid="{00000000-0005-0000-0000-0000CA990000}"/>
    <cellStyle name="Normal 11 2 7 2 2 3 2" xfId="25020" xr:uid="{00000000-0005-0000-0000-0000CB990000}"/>
    <cellStyle name="Normal 11 2 7 2 2 3 2 2" xfId="50751" xr:uid="{00000000-0005-0000-0000-0000CC990000}"/>
    <cellStyle name="Normal 11 2 7 2 2 3 3" xfId="50752" xr:uid="{00000000-0005-0000-0000-0000CD990000}"/>
    <cellStyle name="Normal 11 2 7 2 2 4" xfId="10956" xr:uid="{00000000-0005-0000-0000-0000CE990000}"/>
    <cellStyle name="Normal 11 2 7 2 2 4 2" xfId="25021" xr:uid="{00000000-0005-0000-0000-0000CF990000}"/>
    <cellStyle name="Normal 11 2 7 2 2 4 2 2" xfId="50753" xr:uid="{00000000-0005-0000-0000-0000D0990000}"/>
    <cellStyle name="Normal 11 2 7 2 2 4 3" xfId="50754" xr:uid="{00000000-0005-0000-0000-0000D1990000}"/>
    <cellStyle name="Normal 11 2 7 2 2 5" xfId="13795" xr:uid="{00000000-0005-0000-0000-0000D2990000}"/>
    <cellStyle name="Normal 11 2 7 2 2 5 2" xfId="25022" xr:uid="{00000000-0005-0000-0000-0000D3990000}"/>
    <cellStyle name="Normal 11 2 7 2 2 5 2 2" xfId="50755" xr:uid="{00000000-0005-0000-0000-0000D4990000}"/>
    <cellStyle name="Normal 11 2 7 2 2 5 3" xfId="50756" xr:uid="{00000000-0005-0000-0000-0000D5990000}"/>
    <cellStyle name="Normal 11 2 7 2 2 6" xfId="25023" xr:uid="{00000000-0005-0000-0000-0000D6990000}"/>
    <cellStyle name="Normal 11 2 7 2 2 6 2" xfId="50757" xr:uid="{00000000-0005-0000-0000-0000D7990000}"/>
    <cellStyle name="Normal 11 2 7 2 2 7" xfId="25024" xr:uid="{00000000-0005-0000-0000-0000D8990000}"/>
    <cellStyle name="Normal 11 2 7 2 2 7 2" xfId="50758" xr:uid="{00000000-0005-0000-0000-0000D9990000}"/>
    <cellStyle name="Normal 11 2 7 2 2 8" xfId="50759" xr:uid="{00000000-0005-0000-0000-0000DA990000}"/>
    <cellStyle name="Normal 11 2 7 2 3" xfId="6192" xr:uid="{00000000-0005-0000-0000-0000DB990000}"/>
    <cellStyle name="Normal 11 2 7 2 3 2" xfId="6193" xr:uid="{00000000-0005-0000-0000-0000DC990000}"/>
    <cellStyle name="Normal 11 2 7 2 3 2 2" xfId="25025" xr:uid="{00000000-0005-0000-0000-0000DD990000}"/>
    <cellStyle name="Normal 11 2 7 2 3 2 2 2" xfId="50760" xr:uid="{00000000-0005-0000-0000-0000DE990000}"/>
    <cellStyle name="Normal 11 2 7 2 3 2 3" xfId="50761" xr:uid="{00000000-0005-0000-0000-0000DF990000}"/>
    <cellStyle name="Normal 11 2 7 2 3 3" xfId="10957" xr:uid="{00000000-0005-0000-0000-0000E0990000}"/>
    <cellStyle name="Normal 11 2 7 2 3 3 2" xfId="25026" xr:uid="{00000000-0005-0000-0000-0000E1990000}"/>
    <cellStyle name="Normal 11 2 7 2 3 3 2 2" xfId="50762" xr:uid="{00000000-0005-0000-0000-0000E2990000}"/>
    <cellStyle name="Normal 11 2 7 2 3 3 3" xfId="50763" xr:uid="{00000000-0005-0000-0000-0000E3990000}"/>
    <cellStyle name="Normal 11 2 7 2 3 4" xfId="25027" xr:uid="{00000000-0005-0000-0000-0000E4990000}"/>
    <cellStyle name="Normal 11 2 7 2 3 4 2" xfId="50764" xr:uid="{00000000-0005-0000-0000-0000E5990000}"/>
    <cellStyle name="Normal 11 2 7 2 3 5" xfId="50765" xr:uid="{00000000-0005-0000-0000-0000E6990000}"/>
    <cellStyle name="Normal 11 2 7 2 4" xfId="6194" xr:uid="{00000000-0005-0000-0000-0000E7990000}"/>
    <cellStyle name="Normal 11 2 7 2 4 2" xfId="25028" xr:uid="{00000000-0005-0000-0000-0000E8990000}"/>
    <cellStyle name="Normal 11 2 7 2 4 2 2" xfId="50766" xr:uid="{00000000-0005-0000-0000-0000E9990000}"/>
    <cellStyle name="Normal 11 2 7 2 4 3" xfId="50767" xr:uid="{00000000-0005-0000-0000-0000EA990000}"/>
    <cellStyle name="Normal 11 2 7 2 5" xfId="10958" xr:uid="{00000000-0005-0000-0000-0000EB990000}"/>
    <cellStyle name="Normal 11 2 7 2 5 2" xfId="25029" xr:uid="{00000000-0005-0000-0000-0000EC990000}"/>
    <cellStyle name="Normal 11 2 7 2 5 2 2" xfId="50768" xr:uid="{00000000-0005-0000-0000-0000ED990000}"/>
    <cellStyle name="Normal 11 2 7 2 5 3" xfId="50769" xr:uid="{00000000-0005-0000-0000-0000EE990000}"/>
    <cellStyle name="Normal 11 2 7 2 6" xfId="13796" xr:uid="{00000000-0005-0000-0000-0000EF990000}"/>
    <cellStyle name="Normal 11 2 7 2 6 2" xfId="25030" xr:uid="{00000000-0005-0000-0000-0000F0990000}"/>
    <cellStyle name="Normal 11 2 7 2 6 2 2" xfId="50770" xr:uid="{00000000-0005-0000-0000-0000F1990000}"/>
    <cellStyle name="Normal 11 2 7 2 6 3" xfId="50771" xr:uid="{00000000-0005-0000-0000-0000F2990000}"/>
    <cellStyle name="Normal 11 2 7 2 7" xfId="25031" xr:uid="{00000000-0005-0000-0000-0000F3990000}"/>
    <cellStyle name="Normal 11 2 7 2 7 2" xfId="50772" xr:uid="{00000000-0005-0000-0000-0000F4990000}"/>
    <cellStyle name="Normal 11 2 7 2 8" xfId="25032" xr:uid="{00000000-0005-0000-0000-0000F5990000}"/>
    <cellStyle name="Normal 11 2 7 2 8 2" xfId="50773" xr:uid="{00000000-0005-0000-0000-0000F6990000}"/>
    <cellStyle name="Normal 11 2 7 2 9" xfId="50774" xr:uid="{00000000-0005-0000-0000-0000F7990000}"/>
    <cellStyle name="Normal 11 2 7 3" xfId="1954" xr:uid="{00000000-0005-0000-0000-0000F8990000}"/>
    <cellStyle name="Normal 11 2 7 3 2" xfId="6195" xr:uid="{00000000-0005-0000-0000-0000F9990000}"/>
    <cellStyle name="Normal 11 2 7 3 2 2" xfId="6196" xr:uid="{00000000-0005-0000-0000-0000FA990000}"/>
    <cellStyle name="Normal 11 2 7 3 2 2 2" xfId="25033" xr:uid="{00000000-0005-0000-0000-0000FB990000}"/>
    <cellStyle name="Normal 11 2 7 3 2 2 2 2" xfId="50775" xr:uid="{00000000-0005-0000-0000-0000FC990000}"/>
    <cellStyle name="Normal 11 2 7 3 2 2 3" xfId="50776" xr:uid="{00000000-0005-0000-0000-0000FD990000}"/>
    <cellStyle name="Normal 11 2 7 3 2 3" xfId="10959" xr:uid="{00000000-0005-0000-0000-0000FE990000}"/>
    <cellStyle name="Normal 11 2 7 3 2 3 2" xfId="25034" xr:uid="{00000000-0005-0000-0000-0000FF990000}"/>
    <cellStyle name="Normal 11 2 7 3 2 3 2 2" xfId="50777" xr:uid="{00000000-0005-0000-0000-0000009A0000}"/>
    <cellStyle name="Normal 11 2 7 3 2 3 3" xfId="50778" xr:uid="{00000000-0005-0000-0000-0000019A0000}"/>
    <cellStyle name="Normal 11 2 7 3 2 4" xfId="25035" xr:uid="{00000000-0005-0000-0000-0000029A0000}"/>
    <cellStyle name="Normal 11 2 7 3 2 4 2" xfId="50779" xr:uid="{00000000-0005-0000-0000-0000039A0000}"/>
    <cellStyle name="Normal 11 2 7 3 2 5" xfId="50780" xr:uid="{00000000-0005-0000-0000-0000049A0000}"/>
    <cellStyle name="Normal 11 2 7 3 3" xfId="6197" xr:uid="{00000000-0005-0000-0000-0000059A0000}"/>
    <cellStyle name="Normal 11 2 7 3 3 2" xfId="25036" xr:uid="{00000000-0005-0000-0000-0000069A0000}"/>
    <cellStyle name="Normal 11 2 7 3 3 2 2" xfId="50781" xr:uid="{00000000-0005-0000-0000-0000079A0000}"/>
    <cellStyle name="Normal 11 2 7 3 3 3" xfId="50782" xr:uid="{00000000-0005-0000-0000-0000089A0000}"/>
    <cellStyle name="Normal 11 2 7 3 4" xfId="10960" xr:uid="{00000000-0005-0000-0000-0000099A0000}"/>
    <cellStyle name="Normal 11 2 7 3 4 2" xfId="25037" xr:uid="{00000000-0005-0000-0000-00000A9A0000}"/>
    <cellStyle name="Normal 11 2 7 3 4 2 2" xfId="50783" xr:uid="{00000000-0005-0000-0000-00000B9A0000}"/>
    <cellStyle name="Normal 11 2 7 3 4 3" xfId="50784" xr:uid="{00000000-0005-0000-0000-00000C9A0000}"/>
    <cellStyle name="Normal 11 2 7 3 5" xfId="13797" xr:uid="{00000000-0005-0000-0000-00000D9A0000}"/>
    <cellStyle name="Normal 11 2 7 3 5 2" xfId="25038" xr:uid="{00000000-0005-0000-0000-00000E9A0000}"/>
    <cellStyle name="Normal 11 2 7 3 5 2 2" xfId="50785" xr:uid="{00000000-0005-0000-0000-00000F9A0000}"/>
    <cellStyle name="Normal 11 2 7 3 5 3" xfId="50786" xr:uid="{00000000-0005-0000-0000-0000109A0000}"/>
    <cellStyle name="Normal 11 2 7 3 6" xfId="25039" xr:uid="{00000000-0005-0000-0000-0000119A0000}"/>
    <cellStyle name="Normal 11 2 7 3 6 2" xfId="50787" xr:uid="{00000000-0005-0000-0000-0000129A0000}"/>
    <cellStyle name="Normal 11 2 7 3 7" xfId="25040" xr:uid="{00000000-0005-0000-0000-0000139A0000}"/>
    <cellStyle name="Normal 11 2 7 3 7 2" xfId="50788" xr:uid="{00000000-0005-0000-0000-0000149A0000}"/>
    <cellStyle name="Normal 11 2 7 3 8" xfId="50789" xr:uid="{00000000-0005-0000-0000-0000159A0000}"/>
    <cellStyle name="Normal 11 2 7 4" xfId="6198" xr:uid="{00000000-0005-0000-0000-0000169A0000}"/>
    <cellStyle name="Normal 11 2 7 4 2" xfId="6199" xr:uid="{00000000-0005-0000-0000-0000179A0000}"/>
    <cellStyle name="Normal 11 2 7 4 2 2" xfId="25041" xr:uid="{00000000-0005-0000-0000-0000189A0000}"/>
    <cellStyle name="Normal 11 2 7 4 2 2 2" xfId="50790" xr:uid="{00000000-0005-0000-0000-0000199A0000}"/>
    <cellStyle name="Normal 11 2 7 4 2 3" xfId="50791" xr:uid="{00000000-0005-0000-0000-00001A9A0000}"/>
    <cellStyle name="Normal 11 2 7 4 3" xfId="10961" xr:uid="{00000000-0005-0000-0000-00001B9A0000}"/>
    <cellStyle name="Normal 11 2 7 4 3 2" xfId="25042" xr:uid="{00000000-0005-0000-0000-00001C9A0000}"/>
    <cellStyle name="Normal 11 2 7 4 3 2 2" xfId="50792" xr:uid="{00000000-0005-0000-0000-00001D9A0000}"/>
    <cellStyle name="Normal 11 2 7 4 3 3" xfId="50793" xr:uid="{00000000-0005-0000-0000-00001E9A0000}"/>
    <cellStyle name="Normal 11 2 7 4 4" xfId="25043" xr:uid="{00000000-0005-0000-0000-00001F9A0000}"/>
    <cellStyle name="Normal 11 2 7 4 4 2" xfId="50794" xr:uid="{00000000-0005-0000-0000-0000209A0000}"/>
    <cellStyle name="Normal 11 2 7 4 5" xfId="50795" xr:uid="{00000000-0005-0000-0000-0000219A0000}"/>
    <cellStyle name="Normal 11 2 7 5" xfId="6200" xr:uid="{00000000-0005-0000-0000-0000229A0000}"/>
    <cellStyle name="Normal 11 2 7 5 2" xfId="25044" xr:uid="{00000000-0005-0000-0000-0000239A0000}"/>
    <cellStyle name="Normal 11 2 7 5 2 2" xfId="50796" xr:uid="{00000000-0005-0000-0000-0000249A0000}"/>
    <cellStyle name="Normal 11 2 7 5 3" xfId="50797" xr:uid="{00000000-0005-0000-0000-0000259A0000}"/>
    <cellStyle name="Normal 11 2 7 6" xfId="10962" xr:uid="{00000000-0005-0000-0000-0000269A0000}"/>
    <cellStyle name="Normal 11 2 7 6 2" xfId="25045" xr:uid="{00000000-0005-0000-0000-0000279A0000}"/>
    <cellStyle name="Normal 11 2 7 6 2 2" xfId="50798" xr:uid="{00000000-0005-0000-0000-0000289A0000}"/>
    <cellStyle name="Normal 11 2 7 6 3" xfId="50799" xr:uid="{00000000-0005-0000-0000-0000299A0000}"/>
    <cellStyle name="Normal 11 2 7 7" xfId="13798" xr:uid="{00000000-0005-0000-0000-00002A9A0000}"/>
    <cellStyle name="Normal 11 2 7 7 2" xfId="25046" xr:uid="{00000000-0005-0000-0000-00002B9A0000}"/>
    <cellStyle name="Normal 11 2 7 7 2 2" xfId="50800" xr:uid="{00000000-0005-0000-0000-00002C9A0000}"/>
    <cellStyle name="Normal 11 2 7 7 3" xfId="50801" xr:uid="{00000000-0005-0000-0000-00002D9A0000}"/>
    <cellStyle name="Normal 11 2 7 8" xfId="25047" xr:uid="{00000000-0005-0000-0000-00002E9A0000}"/>
    <cellStyle name="Normal 11 2 7 8 2" xfId="50802" xr:uid="{00000000-0005-0000-0000-00002F9A0000}"/>
    <cellStyle name="Normal 11 2 7 9" xfId="25048" xr:uid="{00000000-0005-0000-0000-0000309A0000}"/>
    <cellStyle name="Normal 11 2 7 9 2" xfId="50803" xr:uid="{00000000-0005-0000-0000-0000319A0000}"/>
    <cellStyle name="Normal 11 2 8" xfId="960" xr:uid="{00000000-0005-0000-0000-0000329A0000}"/>
    <cellStyle name="Normal 11 2 8 2" xfId="2011" xr:uid="{00000000-0005-0000-0000-0000339A0000}"/>
    <cellStyle name="Normal 11 2 8 2 2" xfId="6201" xr:uid="{00000000-0005-0000-0000-0000349A0000}"/>
    <cellStyle name="Normal 11 2 8 2 2 2" xfId="6202" xr:uid="{00000000-0005-0000-0000-0000359A0000}"/>
    <cellStyle name="Normal 11 2 8 2 2 2 2" xfId="25049" xr:uid="{00000000-0005-0000-0000-0000369A0000}"/>
    <cellStyle name="Normal 11 2 8 2 2 2 2 2" xfId="50804" xr:uid="{00000000-0005-0000-0000-0000379A0000}"/>
    <cellStyle name="Normal 11 2 8 2 2 2 3" xfId="50805" xr:uid="{00000000-0005-0000-0000-0000389A0000}"/>
    <cellStyle name="Normal 11 2 8 2 2 3" xfId="10963" xr:uid="{00000000-0005-0000-0000-0000399A0000}"/>
    <cellStyle name="Normal 11 2 8 2 2 3 2" xfId="25050" xr:uid="{00000000-0005-0000-0000-00003A9A0000}"/>
    <cellStyle name="Normal 11 2 8 2 2 3 2 2" xfId="50806" xr:uid="{00000000-0005-0000-0000-00003B9A0000}"/>
    <cellStyle name="Normal 11 2 8 2 2 3 3" xfId="50807" xr:uid="{00000000-0005-0000-0000-00003C9A0000}"/>
    <cellStyle name="Normal 11 2 8 2 2 4" xfId="25051" xr:uid="{00000000-0005-0000-0000-00003D9A0000}"/>
    <cellStyle name="Normal 11 2 8 2 2 4 2" xfId="50808" xr:uid="{00000000-0005-0000-0000-00003E9A0000}"/>
    <cellStyle name="Normal 11 2 8 2 2 5" xfId="50809" xr:uid="{00000000-0005-0000-0000-00003F9A0000}"/>
    <cellStyle name="Normal 11 2 8 2 3" xfId="6203" xr:uid="{00000000-0005-0000-0000-0000409A0000}"/>
    <cellStyle name="Normal 11 2 8 2 3 2" xfId="25052" xr:uid="{00000000-0005-0000-0000-0000419A0000}"/>
    <cellStyle name="Normal 11 2 8 2 3 2 2" xfId="50810" xr:uid="{00000000-0005-0000-0000-0000429A0000}"/>
    <cellStyle name="Normal 11 2 8 2 3 3" xfId="50811" xr:uid="{00000000-0005-0000-0000-0000439A0000}"/>
    <cellStyle name="Normal 11 2 8 2 4" xfId="10964" xr:uid="{00000000-0005-0000-0000-0000449A0000}"/>
    <cellStyle name="Normal 11 2 8 2 4 2" xfId="25053" xr:uid="{00000000-0005-0000-0000-0000459A0000}"/>
    <cellStyle name="Normal 11 2 8 2 4 2 2" xfId="50812" xr:uid="{00000000-0005-0000-0000-0000469A0000}"/>
    <cellStyle name="Normal 11 2 8 2 4 3" xfId="50813" xr:uid="{00000000-0005-0000-0000-0000479A0000}"/>
    <cellStyle name="Normal 11 2 8 2 5" xfId="13799" xr:uid="{00000000-0005-0000-0000-0000489A0000}"/>
    <cellStyle name="Normal 11 2 8 2 5 2" xfId="25054" xr:uid="{00000000-0005-0000-0000-0000499A0000}"/>
    <cellStyle name="Normal 11 2 8 2 5 2 2" xfId="50814" xr:uid="{00000000-0005-0000-0000-00004A9A0000}"/>
    <cellStyle name="Normal 11 2 8 2 5 3" xfId="50815" xr:uid="{00000000-0005-0000-0000-00004B9A0000}"/>
    <cellStyle name="Normal 11 2 8 2 6" xfId="25055" xr:uid="{00000000-0005-0000-0000-00004C9A0000}"/>
    <cellStyle name="Normal 11 2 8 2 6 2" xfId="50816" xr:uid="{00000000-0005-0000-0000-00004D9A0000}"/>
    <cellStyle name="Normal 11 2 8 2 7" xfId="25056" xr:uid="{00000000-0005-0000-0000-00004E9A0000}"/>
    <cellStyle name="Normal 11 2 8 2 7 2" xfId="50817" xr:uid="{00000000-0005-0000-0000-00004F9A0000}"/>
    <cellStyle name="Normal 11 2 8 2 8" xfId="50818" xr:uid="{00000000-0005-0000-0000-0000509A0000}"/>
    <cellStyle name="Normal 11 2 8 3" xfId="6204" xr:uid="{00000000-0005-0000-0000-0000519A0000}"/>
    <cellStyle name="Normal 11 2 8 3 2" xfId="6205" xr:uid="{00000000-0005-0000-0000-0000529A0000}"/>
    <cellStyle name="Normal 11 2 8 3 2 2" xfId="25057" xr:uid="{00000000-0005-0000-0000-0000539A0000}"/>
    <cellStyle name="Normal 11 2 8 3 2 2 2" xfId="50819" xr:uid="{00000000-0005-0000-0000-0000549A0000}"/>
    <cellStyle name="Normal 11 2 8 3 2 3" xfId="50820" xr:uid="{00000000-0005-0000-0000-0000559A0000}"/>
    <cellStyle name="Normal 11 2 8 3 3" xfId="10965" xr:uid="{00000000-0005-0000-0000-0000569A0000}"/>
    <cellStyle name="Normal 11 2 8 3 3 2" xfId="25058" xr:uid="{00000000-0005-0000-0000-0000579A0000}"/>
    <cellStyle name="Normal 11 2 8 3 3 2 2" xfId="50821" xr:uid="{00000000-0005-0000-0000-0000589A0000}"/>
    <cellStyle name="Normal 11 2 8 3 3 3" xfId="50822" xr:uid="{00000000-0005-0000-0000-0000599A0000}"/>
    <cellStyle name="Normal 11 2 8 3 4" xfId="25059" xr:uid="{00000000-0005-0000-0000-00005A9A0000}"/>
    <cellStyle name="Normal 11 2 8 3 4 2" xfId="50823" xr:uid="{00000000-0005-0000-0000-00005B9A0000}"/>
    <cellStyle name="Normal 11 2 8 3 5" xfId="50824" xr:uid="{00000000-0005-0000-0000-00005C9A0000}"/>
    <cellStyle name="Normal 11 2 8 4" xfId="6206" xr:uid="{00000000-0005-0000-0000-00005D9A0000}"/>
    <cellStyle name="Normal 11 2 8 4 2" xfId="25060" xr:uid="{00000000-0005-0000-0000-00005E9A0000}"/>
    <cellStyle name="Normal 11 2 8 4 2 2" xfId="50825" xr:uid="{00000000-0005-0000-0000-00005F9A0000}"/>
    <cellStyle name="Normal 11 2 8 4 3" xfId="50826" xr:uid="{00000000-0005-0000-0000-0000609A0000}"/>
    <cellStyle name="Normal 11 2 8 5" xfId="10966" xr:uid="{00000000-0005-0000-0000-0000619A0000}"/>
    <cellStyle name="Normal 11 2 8 5 2" xfId="25061" xr:uid="{00000000-0005-0000-0000-0000629A0000}"/>
    <cellStyle name="Normal 11 2 8 5 2 2" xfId="50827" xr:uid="{00000000-0005-0000-0000-0000639A0000}"/>
    <cellStyle name="Normal 11 2 8 5 3" xfId="50828" xr:uid="{00000000-0005-0000-0000-0000649A0000}"/>
    <cellStyle name="Normal 11 2 8 6" xfId="13800" xr:uid="{00000000-0005-0000-0000-0000659A0000}"/>
    <cellStyle name="Normal 11 2 8 6 2" xfId="25062" xr:uid="{00000000-0005-0000-0000-0000669A0000}"/>
    <cellStyle name="Normal 11 2 8 6 2 2" xfId="50829" xr:uid="{00000000-0005-0000-0000-0000679A0000}"/>
    <cellStyle name="Normal 11 2 8 6 3" xfId="50830" xr:uid="{00000000-0005-0000-0000-0000689A0000}"/>
    <cellStyle name="Normal 11 2 8 7" xfId="25063" xr:uid="{00000000-0005-0000-0000-0000699A0000}"/>
    <cellStyle name="Normal 11 2 8 7 2" xfId="50831" xr:uid="{00000000-0005-0000-0000-00006A9A0000}"/>
    <cellStyle name="Normal 11 2 8 8" xfId="25064" xr:uid="{00000000-0005-0000-0000-00006B9A0000}"/>
    <cellStyle name="Normal 11 2 8 8 2" xfId="50832" xr:uid="{00000000-0005-0000-0000-00006C9A0000}"/>
    <cellStyle name="Normal 11 2 8 9" xfId="50833" xr:uid="{00000000-0005-0000-0000-00006D9A0000}"/>
    <cellStyle name="Normal 11 2 9" xfId="1492" xr:uid="{00000000-0005-0000-0000-00006E9A0000}"/>
    <cellStyle name="Normal 11 2 9 2" xfId="6207" xr:uid="{00000000-0005-0000-0000-00006F9A0000}"/>
    <cellStyle name="Normal 11 2 9 2 2" xfId="6208" xr:uid="{00000000-0005-0000-0000-0000709A0000}"/>
    <cellStyle name="Normal 11 2 9 2 2 2" xfId="25065" xr:uid="{00000000-0005-0000-0000-0000719A0000}"/>
    <cellStyle name="Normal 11 2 9 2 2 2 2" xfId="50834" xr:uid="{00000000-0005-0000-0000-0000729A0000}"/>
    <cellStyle name="Normal 11 2 9 2 2 3" xfId="50835" xr:uid="{00000000-0005-0000-0000-0000739A0000}"/>
    <cellStyle name="Normal 11 2 9 2 3" xfId="10967" xr:uid="{00000000-0005-0000-0000-0000749A0000}"/>
    <cellStyle name="Normal 11 2 9 2 3 2" xfId="25066" xr:uid="{00000000-0005-0000-0000-0000759A0000}"/>
    <cellStyle name="Normal 11 2 9 2 3 2 2" xfId="50836" xr:uid="{00000000-0005-0000-0000-0000769A0000}"/>
    <cellStyle name="Normal 11 2 9 2 3 3" xfId="50837" xr:uid="{00000000-0005-0000-0000-0000779A0000}"/>
    <cellStyle name="Normal 11 2 9 2 4" xfId="25067" xr:uid="{00000000-0005-0000-0000-0000789A0000}"/>
    <cellStyle name="Normal 11 2 9 2 4 2" xfId="50838" xr:uid="{00000000-0005-0000-0000-0000799A0000}"/>
    <cellStyle name="Normal 11 2 9 2 5" xfId="50839" xr:uid="{00000000-0005-0000-0000-00007A9A0000}"/>
    <cellStyle name="Normal 11 2 9 3" xfId="6209" xr:uid="{00000000-0005-0000-0000-00007B9A0000}"/>
    <cellStyle name="Normal 11 2 9 3 2" xfId="25068" xr:uid="{00000000-0005-0000-0000-00007C9A0000}"/>
    <cellStyle name="Normal 11 2 9 3 2 2" xfId="50840" xr:uid="{00000000-0005-0000-0000-00007D9A0000}"/>
    <cellStyle name="Normal 11 2 9 3 3" xfId="50841" xr:uid="{00000000-0005-0000-0000-00007E9A0000}"/>
    <cellStyle name="Normal 11 2 9 4" xfId="10968" xr:uid="{00000000-0005-0000-0000-00007F9A0000}"/>
    <cellStyle name="Normal 11 2 9 4 2" xfId="25069" xr:uid="{00000000-0005-0000-0000-0000809A0000}"/>
    <cellStyle name="Normal 11 2 9 4 2 2" xfId="50842" xr:uid="{00000000-0005-0000-0000-0000819A0000}"/>
    <cellStyle name="Normal 11 2 9 4 3" xfId="50843" xr:uid="{00000000-0005-0000-0000-0000829A0000}"/>
    <cellStyle name="Normal 11 2 9 5" xfId="13801" xr:uid="{00000000-0005-0000-0000-0000839A0000}"/>
    <cellStyle name="Normal 11 2 9 5 2" xfId="25070" xr:uid="{00000000-0005-0000-0000-0000849A0000}"/>
    <cellStyle name="Normal 11 2 9 5 2 2" xfId="50844" xr:uid="{00000000-0005-0000-0000-0000859A0000}"/>
    <cellStyle name="Normal 11 2 9 5 3" xfId="50845" xr:uid="{00000000-0005-0000-0000-0000869A0000}"/>
    <cellStyle name="Normal 11 2 9 6" xfId="25071" xr:uid="{00000000-0005-0000-0000-0000879A0000}"/>
    <cellStyle name="Normal 11 2 9 6 2" xfId="50846" xr:uid="{00000000-0005-0000-0000-0000889A0000}"/>
    <cellStyle name="Normal 11 2 9 7" xfId="25072" xr:uid="{00000000-0005-0000-0000-0000899A0000}"/>
    <cellStyle name="Normal 11 2 9 7 2" xfId="50847" xr:uid="{00000000-0005-0000-0000-00008A9A0000}"/>
    <cellStyle name="Normal 11 2 9 8" xfId="50848" xr:uid="{00000000-0005-0000-0000-00008B9A0000}"/>
    <cellStyle name="Normal 11 3" xfId="35" xr:uid="{00000000-0005-0000-0000-00008C9A0000}"/>
    <cellStyle name="Normal 11 3 10" xfId="6210" xr:uid="{00000000-0005-0000-0000-00008D9A0000}"/>
    <cellStyle name="Normal 11 3 10 2" xfId="25073" xr:uid="{00000000-0005-0000-0000-00008E9A0000}"/>
    <cellStyle name="Normal 11 3 10 2 2" xfId="50849" xr:uid="{00000000-0005-0000-0000-00008F9A0000}"/>
    <cellStyle name="Normal 11 3 10 3" xfId="50850" xr:uid="{00000000-0005-0000-0000-0000909A0000}"/>
    <cellStyle name="Normal 11 3 11" xfId="10969" xr:uid="{00000000-0005-0000-0000-0000919A0000}"/>
    <cellStyle name="Normal 11 3 11 2" xfId="25074" xr:uid="{00000000-0005-0000-0000-0000929A0000}"/>
    <cellStyle name="Normal 11 3 11 2 2" xfId="50851" xr:uid="{00000000-0005-0000-0000-0000939A0000}"/>
    <cellStyle name="Normal 11 3 11 3" xfId="50852" xr:uid="{00000000-0005-0000-0000-0000949A0000}"/>
    <cellStyle name="Normal 11 3 12" xfId="13802" xr:uid="{00000000-0005-0000-0000-0000959A0000}"/>
    <cellStyle name="Normal 11 3 12 2" xfId="25075" xr:uid="{00000000-0005-0000-0000-0000969A0000}"/>
    <cellStyle name="Normal 11 3 12 2 2" xfId="50853" xr:uid="{00000000-0005-0000-0000-0000979A0000}"/>
    <cellStyle name="Normal 11 3 12 3" xfId="50854" xr:uid="{00000000-0005-0000-0000-0000989A0000}"/>
    <cellStyle name="Normal 11 3 13" xfId="25076" xr:uid="{00000000-0005-0000-0000-0000999A0000}"/>
    <cellStyle name="Normal 11 3 13 2" xfId="50855" xr:uid="{00000000-0005-0000-0000-00009A9A0000}"/>
    <cellStyle name="Normal 11 3 14" xfId="25077" xr:uid="{00000000-0005-0000-0000-00009B9A0000}"/>
    <cellStyle name="Normal 11 3 14 2" xfId="50856" xr:uid="{00000000-0005-0000-0000-00009C9A0000}"/>
    <cellStyle name="Normal 11 3 15" xfId="50857" xr:uid="{00000000-0005-0000-0000-00009D9A0000}"/>
    <cellStyle name="Normal 11 3 2" xfId="92" xr:uid="{00000000-0005-0000-0000-00009E9A0000}"/>
    <cellStyle name="Normal 11 3 2 10" xfId="10970" xr:uid="{00000000-0005-0000-0000-00009F9A0000}"/>
    <cellStyle name="Normal 11 3 2 10 2" xfId="25078" xr:uid="{00000000-0005-0000-0000-0000A09A0000}"/>
    <cellStyle name="Normal 11 3 2 10 2 2" xfId="50858" xr:uid="{00000000-0005-0000-0000-0000A19A0000}"/>
    <cellStyle name="Normal 11 3 2 10 3" xfId="50859" xr:uid="{00000000-0005-0000-0000-0000A29A0000}"/>
    <cellStyle name="Normal 11 3 2 11" xfId="13803" xr:uid="{00000000-0005-0000-0000-0000A39A0000}"/>
    <cellStyle name="Normal 11 3 2 11 2" xfId="25079" xr:uid="{00000000-0005-0000-0000-0000A49A0000}"/>
    <cellStyle name="Normal 11 3 2 11 2 2" xfId="50860" xr:uid="{00000000-0005-0000-0000-0000A59A0000}"/>
    <cellStyle name="Normal 11 3 2 11 3" xfId="50861" xr:uid="{00000000-0005-0000-0000-0000A69A0000}"/>
    <cellStyle name="Normal 11 3 2 12" xfId="25080" xr:uid="{00000000-0005-0000-0000-0000A79A0000}"/>
    <cellStyle name="Normal 11 3 2 12 2" xfId="50862" xr:uid="{00000000-0005-0000-0000-0000A89A0000}"/>
    <cellStyle name="Normal 11 3 2 13" xfId="25081" xr:uid="{00000000-0005-0000-0000-0000A99A0000}"/>
    <cellStyle name="Normal 11 3 2 13 2" xfId="50863" xr:uid="{00000000-0005-0000-0000-0000AA9A0000}"/>
    <cellStyle name="Normal 11 3 2 14" xfId="50864" xr:uid="{00000000-0005-0000-0000-0000AB9A0000}"/>
    <cellStyle name="Normal 11 3 2 2" xfId="354" xr:uid="{00000000-0005-0000-0000-0000AC9A0000}"/>
    <cellStyle name="Normal 11 3 2 2 10" xfId="25082" xr:uid="{00000000-0005-0000-0000-0000AD9A0000}"/>
    <cellStyle name="Normal 11 3 2 2 10 2" xfId="50865" xr:uid="{00000000-0005-0000-0000-0000AE9A0000}"/>
    <cellStyle name="Normal 11 3 2 2 11" xfId="25083" xr:uid="{00000000-0005-0000-0000-0000AF9A0000}"/>
    <cellStyle name="Normal 11 3 2 2 11 2" xfId="50866" xr:uid="{00000000-0005-0000-0000-0000B09A0000}"/>
    <cellStyle name="Normal 11 3 2 2 12" xfId="50867" xr:uid="{00000000-0005-0000-0000-0000B19A0000}"/>
    <cellStyle name="Normal 11 3 2 2 2" xfId="355" xr:uid="{00000000-0005-0000-0000-0000B29A0000}"/>
    <cellStyle name="Normal 11 3 2 2 2 10" xfId="25084" xr:uid="{00000000-0005-0000-0000-0000B39A0000}"/>
    <cellStyle name="Normal 11 3 2 2 2 10 2" xfId="50868" xr:uid="{00000000-0005-0000-0000-0000B49A0000}"/>
    <cellStyle name="Normal 11 3 2 2 2 11" xfId="50869" xr:uid="{00000000-0005-0000-0000-0000B59A0000}"/>
    <cellStyle name="Normal 11 3 2 2 2 2" xfId="356" xr:uid="{00000000-0005-0000-0000-0000B69A0000}"/>
    <cellStyle name="Normal 11 3 2 2 2 2 10" xfId="50870" xr:uid="{00000000-0005-0000-0000-0000B79A0000}"/>
    <cellStyle name="Normal 11 3 2 2 2 2 2" xfId="939" xr:uid="{00000000-0005-0000-0000-0000B89A0000}"/>
    <cellStyle name="Normal 11 3 2 2 2 2 2 2" xfId="2450" xr:uid="{00000000-0005-0000-0000-0000B99A0000}"/>
    <cellStyle name="Normal 11 3 2 2 2 2 2 2 2" xfId="6211" xr:uid="{00000000-0005-0000-0000-0000BA9A0000}"/>
    <cellStyle name="Normal 11 3 2 2 2 2 2 2 2 2" xfId="6212" xr:uid="{00000000-0005-0000-0000-0000BB9A0000}"/>
    <cellStyle name="Normal 11 3 2 2 2 2 2 2 2 2 2" xfId="25085" xr:uid="{00000000-0005-0000-0000-0000BC9A0000}"/>
    <cellStyle name="Normal 11 3 2 2 2 2 2 2 2 2 2 2" xfId="50871" xr:uid="{00000000-0005-0000-0000-0000BD9A0000}"/>
    <cellStyle name="Normal 11 3 2 2 2 2 2 2 2 2 3" xfId="50872" xr:uid="{00000000-0005-0000-0000-0000BE9A0000}"/>
    <cellStyle name="Normal 11 3 2 2 2 2 2 2 2 3" xfId="10971" xr:uid="{00000000-0005-0000-0000-0000BF9A0000}"/>
    <cellStyle name="Normal 11 3 2 2 2 2 2 2 2 3 2" xfId="25086" xr:uid="{00000000-0005-0000-0000-0000C09A0000}"/>
    <cellStyle name="Normal 11 3 2 2 2 2 2 2 2 3 2 2" xfId="50873" xr:uid="{00000000-0005-0000-0000-0000C19A0000}"/>
    <cellStyle name="Normal 11 3 2 2 2 2 2 2 2 3 3" xfId="50874" xr:uid="{00000000-0005-0000-0000-0000C29A0000}"/>
    <cellStyle name="Normal 11 3 2 2 2 2 2 2 2 4" xfId="25087" xr:uid="{00000000-0005-0000-0000-0000C39A0000}"/>
    <cellStyle name="Normal 11 3 2 2 2 2 2 2 2 4 2" xfId="50875" xr:uid="{00000000-0005-0000-0000-0000C49A0000}"/>
    <cellStyle name="Normal 11 3 2 2 2 2 2 2 2 5" xfId="50876" xr:uid="{00000000-0005-0000-0000-0000C59A0000}"/>
    <cellStyle name="Normal 11 3 2 2 2 2 2 2 3" xfId="6213" xr:uid="{00000000-0005-0000-0000-0000C69A0000}"/>
    <cellStyle name="Normal 11 3 2 2 2 2 2 2 3 2" xfId="25088" xr:uid="{00000000-0005-0000-0000-0000C79A0000}"/>
    <cellStyle name="Normal 11 3 2 2 2 2 2 2 3 2 2" xfId="50877" xr:uid="{00000000-0005-0000-0000-0000C89A0000}"/>
    <cellStyle name="Normal 11 3 2 2 2 2 2 2 3 3" xfId="50878" xr:uid="{00000000-0005-0000-0000-0000C99A0000}"/>
    <cellStyle name="Normal 11 3 2 2 2 2 2 2 4" xfId="10972" xr:uid="{00000000-0005-0000-0000-0000CA9A0000}"/>
    <cellStyle name="Normal 11 3 2 2 2 2 2 2 4 2" xfId="25089" xr:uid="{00000000-0005-0000-0000-0000CB9A0000}"/>
    <cellStyle name="Normal 11 3 2 2 2 2 2 2 4 2 2" xfId="50879" xr:uid="{00000000-0005-0000-0000-0000CC9A0000}"/>
    <cellStyle name="Normal 11 3 2 2 2 2 2 2 4 3" xfId="50880" xr:uid="{00000000-0005-0000-0000-0000CD9A0000}"/>
    <cellStyle name="Normal 11 3 2 2 2 2 2 2 5" xfId="13804" xr:uid="{00000000-0005-0000-0000-0000CE9A0000}"/>
    <cellStyle name="Normal 11 3 2 2 2 2 2 2 5 2" xfId="25090" xr:uid="{00000000-0005-0000-0000-0000CF9A0000}"/>
    <cellStyle name="Normal 11 3 2 2 2 2 2 2 5 2 2" xfId="50881" xr:uid="{00000000-0005-0000-0000-0000D09A0000}"/>
    <cellStyle name="Normal 11 3 2 2 2 2 2 2 5 3" xfId="50882" xr:uid="{00000000-0005-0000-0000-0000D19A0000}"/>
    <cellStyle name="Normal 11 3 2 2 2 2 2 2 6" xfId="25091" xr:uid="{00000000-0005-0000-0000-0000D29A0000}"/>
    <cellStyle name="Normal 11 3 2 2 2 2 2 2 6 2" xfId="50883" xr:uid="{00000000-0005-0000-0000-0000D39A0000}"/>
    <cellStyle name="Normal 11 3 2 2 2 2 2 2 7" xfId="25092" xr:uid="{00000000-0005-0000-0000-0000D49A0000}"/>
    <cellStyle name="Normal 11 3 2 2 2 2 2 2 7 2" xfId="50884" xr:uid="{00000000-0005-0000-0000-0000D59A0000}"/>
    <cellStyle name="Normal 11 3 2 2 2 2 2 2 8" xfId="50885" xr:uid="{00000000-0005-0000-0000-0000D69A0000}"/>
    <cellStyle name="Normal 11 3 2 2 2 2 2 3" xfId="6214" xr:uid="{00000000-0005-0000-0000-0000D79A0000}"/>
    <cellStyle name="Normal 11 3 2 2 2 2 2 3 2" xfId="6215" xr:uid="{00000000-0005-0000-0000-0000D89A0000}"/>
    <cellStyle name="Normal 11 3 2 2 2 2 2 3 2 2" xfId="25093" xr:uid="{00000000-0005-0000-0000-0000D99A0000}"/>
    <cellStyle name="Normal 11 3 2 2 2 2 2 3 2 2 2" xfId="50886" xr:uid="{00000000-0005-0000-0000-0000DA9A0000}"/>
    <cellStyle name="Normal 11 3 2 2 2 2 2 3 2 3" xfId="50887" xr:uid="{00000000-0005-0000-0000-0000DB9A0000}"/>
    <cellStyle name="Normal 11 3 2 2 2 2 2 3 3" xfId="10973" xr:uid="{00000000-0005-0000-0000-0000DC9A0000}"/>
    <cellStyle name="Normal 11 3 2 2 2 2 2 3 3 2" xfId="25094" xr:uid="{00000000-0005-0000-0000-0000DD9A0000}"/>
    <cellStyle name="Normal 11 3 2 2 2 2 2 3 3 2 2" xfId="50888" xr:uid="{00000000-0005-0000-0000-0000DE9A0000}"/>
    <cellStyle name="Normal 11 3 2 2 2 2 2 3 3 3" xfId="50889" xr:uid="{00000000-0005-0000-0000-0000DF9A0000}"/>
    <cellStyle name="Normal 11 3 2 2 2 2 2 3 4" xfId="25095" xr:uid="{00000000-0005-0000-0000-0000E09A0000}"/>
    <cellStyle name="Normal 11 3 2 2 2 2 2 3 4 2" xfId="50890" xr:uid="{00000000-0005-0000-0000-0000E19A0000}"/>
    <cellStyle name="Normal 11 3 2 2 2 2 2 3 5" xfId="50891" xr:uid="{00000000-0005-0000-0000-0000E29A0000}"/>
    <cellStyle name="Normal 11 3 2 2 2 2 2 4" xfId="6216" xr:uid="{00000000-0005-0000-0000-0000E39A0000}"/>
    <cellStyle name="Normal 11 3 2 2 2 2 2 4 2" xfId="25096" xr:uid="{00000000-0005-0000-0000-0000E49A0000}"/>
    <cellStyle name="Normal 11 3 2 2 2 2 2 4 2 2" xfId="50892" xr:uid="{00000000-0005-0000-0000-0000E59A0000}"/>
    <cellStyle name="Normal 11 3 2 2 2 2 2 4 3" xfId="50893" xr:uid="{00000000-0005-0000-0000-0000E69A0000}"/>
    <cellStyle name="Normal 11 3 2 2 2 2 2 5" xfId="10974" xr:uid="{00000000-0005-0000-0000-0000E79A0000}"/>
    <cellStyle name="Normal 11 3 2 2 2 2 2 5 2" xfId="25097" xr:uid="{00000000-0005-0000-0000-0000E89A0000}"/>
    <cellStyle name="Normal 11 3 2 2 2 2 2 5 2 2" xfId="50894" xr:uid="{00000000-0005-0000-0000-0000E99A0000}"/>
    <cellStyle name="Normal 11 3 2 2 2 2 2 5 3" xfId="50895" xr:uid="{00000000-0005-0000-0000-0000EA9A0000}"/>
    <cellStyle name="Normal 11 3 2 2 2 2 2 6" xfId="13805" xr:uid="{00000000-0005-0000-0000-0000EB9A0000}"/>
    <cellStyle name="Normal 11 3 2 2 2 2 2 6 2" xfId="25098" xr:uid="{00000000-0005-0000-0000-0000EC9A0000}"/>
    <cellStyle name="Normal 11 3 2 2 2 2 2 6 2 2" xfId="50896" xr:uid="{00000000-0005-0000-0000-0000ED9A0000}"/>
    <cellStyle name="Normal 11 3 2 2 2 2 2 6 3" xfId="50897" xr:uid="{00000000-0005-0000-0000-0000EE9A0000}"/>
    <cellStyle name="Normal 11 3 2 2 2 2 2 7" xfId="25099" xr:uid="{00000000-0005-0000-0000-0000EF9A0000}"/>
    <cellStyle name="Normal 11 3 2 2 2 2 2 7 2" xfId="50898" xr:uid="{00000000-0005-0000-0000-0000F09A0000}"/>
    <cellStyle name="Normal 11 3 2 2 2 2 2 8" xfId="25100" xr:uid="{00000000-0005-0000-0000-0000F19A0000}"/>
    <cellStyle name="Normal 11 3 2 2 2 2 2 8 2" xfId="50899" xr:uid="{00000000-0005-0000-0000-0000F29A0000}"/>
    <cellStyle name="Normal 11 3 2 2 2 2 2 9" xfId="50900" xr:uid="{00000000-0005-0000-0000-0000F39A0000}"/>
    <cellStyle name="Normal 11 3 2 2 2 2 3" xfId="1399" xr:uid="{00000000-0005-0000-0000-0000F49A0000}"/>
    <cellStyle name="Normal 11 3 2 2 2 2 3 2" xfId="6217" xr:uid="{00000000-0005-0000-0000-0000F59A0000}"/>
    <cellStyle name="Normal 11 3 2 2 2 2 3 2 2" xfId="6218" xr:uid="{00000000-0005-0000-0000-0000F69A0000}"/>
    <cellStyle name="Normal 11 3 2 2 2 2 3 2 2 2" xfId="25101" xr:uid="{00000000-0005-0000-0000-0000F79A0000}"/>
    <cellStyle name="Normal 11 3 2 2 2 2 3 2 2 2 2" xfId="50901" xr:uid="{00000000-0005-0000-0000-0000F89A0000}"/>
    <cellStyle name="Normal 11 3 2 2 2 2 3 2 2 3" xfId="50902" xr:uid="{00000000-0005-0000-0000-0000F99A0000}"/>
    <cellStyle name="Normal 11 3 2 2 2 2 3 2 3" xfId="10975" xr:uid="{00000000-0005-0000-0000-0000FA9A0000}"/>
    <cellStyle name="Normal 11 3 2 2 2 2 3 2 3 2" xfId="25102" xr:uid="{00000000-0005-0000-0000-0000FB9A0000}"/>
    <cellStyle name="Normal 11 3 2 2 2 2 3 2 3 2 2" xfId="50903" xr:uid="{00000000-0005-0000-0000-0000FC9A0000}"/>
    <cellStyle name="Normal 11 3 2 2 2 2 3 2 3 3" xfId="50904" xr:uid="{00000000-0005-0000-0000-0000FD9A0000}"/>
    <cellStyle name="Normal 11 3 2 2 2 2 3 2 4" xfId="25103" xr:uid="{00000000-0005-0000-0000-0000FE9A0000}"/>
    <cellStyle name="Normal 11 3 2 2 2 2 3 2 4 2" xfId="50905" xr:uid="{00000000-0005-0000-0000-0000FF9A0000}"/>
    <cellStyle name="Normal 11 3 2 2 2 2 3 2 5" xfId="50906" xr:uid="{00000000-0005-0000-0000-0000009B0000}"/>
    <cellStyle name="Normal 11 3 2 2 2 2 3 3" xfId="6219" xr:uid="{00000000-0005-0000-0000-0000019B0000}"/>
    <cellStyle name="Normal 11 3 2 2 2 2 3 3 2" xfId="25104" xr:uid="{00000000-0005-0000-0000-0000029B0000}"/>
    <cellStyle name="Normal 11 3 2 2 2 2 3 3 2 2" xfId="50907" xr:uid="{00000000-0005-0000-0000-0000039B0000}"/>
    <cellStyle name="Normal 11 3 2 2 2 2 3 3 3" xfId="50908" xr:uid="{00000000-0005-0000-0000-0000049B0000}"/>
    <cellStyle name="Normal 11 3 2 2 2 2 3 4" xfId="10976" xr:uid="{00000000-0005-0000-0000-0000059B0000}"/>
    <cellStyle name="Normal 11 3 2 2 2 2 3 4 2" xfId="25105" xr:uid="{00000000-0005-0000-0000-0000069B0000}"/>
    <cellStyle name="Normal 11 3 2 2 2 2 3 4 2 2" xfId="50909" xr:uid="{00000000-0005-0000-0000-0000079B0000}"/>
    <cellStyle name="Normal 11 3 2 2 2 2 3 4 3" xfId="50910" xr:uid="{00000000-0005-0000-0000-0000089B0000}"/>
    <cellStyle name="Normal 11 3 2 2 2 2 3 5" xfId="13806" xr:uid="{00000000-0005-0000-0000-0000099B0000}"/>
    <cellStyle name="Normal 11 3 2 2 2 2 3 5 2" xfId="25106" xr:uid="{00000000-0005-0000-0000-00000A9B0000}"/>
    <cellStyle name="Normal 11 3 2 2 2 2 3 5 2 2" xfId="50911" xr:uid="{00000000-0005-0000-0000-00000B9B0000}"/>
    <cellStyle name="Normal 11 3 2 2 2 2 3 5 3" xfId="50912" xr:uid="{00000000-0005-0000-0000-00000C9B0000}"/>
    <cellStyle name="Normal 11 3 2 2 2 2 3 6" xfId="25107" xr:uid="{00000000-0005-0000-0000-00000D9B0000}"/>
    <cellStyle name="Normal 11 3 2 2 2 2 3 6 2" xfId="50913" xr:uid="{00000000-0005-0000-0000-00000E9B0000}"/>
    <cellStyle name="Normal 11 3 2 2 2 2 3 7" xfId="25108" xr:uid="{00000000-0005-0000-0000-00000F9B0000}"/>
    <cellStyle name="Normal 11 3 2 2 2 2 3 7 2" xfId="50914" xr:uid="{00000000-0005-0000-0000-0000109B0000}"/>
    <cellStyle name="Normal 11 3 2 2 2 2 3 8" xfId="50915" xr:uid="{00000000-0005-0000-0000-0000119B0000}"/>
    <cellStyle name="Normal 11 3 2 2 2 2 4" xfId="1931" xr:uid="{00000000-0005-0000-0000-0000129B0000}"/>
    <cellStyle name="Normal 11 3 2 2 2 2 4 2" xfId="6220" xr:uid="{00000000-0005-0000-0000-0000139B0000}"/>
    <cellStyle name="Normal 11 3 2 2 2 2 4 2 2" xfId="25109" xr:uid="{00000000-0005-0000-0000-0000149B0000}"/>
    <cellStyle name="Normal 11 3 2 2 2 2 4 2 2 2" xfId="50916" xr:uid="{00000000-0005-0000-0000-0000159B0000}"/>
    <cellStyle name="Normal 11 3 2 2 2 2 4 2 3" xfId="50917" xr:uid="{00000000-0005-0000-0000-0000169B0000}"/>
    <cellStyle name="Normal 11 3 2 2 2 2 4 3" xfId="10977" xr:uid="{00000000-0005-0000-0000-0000179B0000}"/>
    <cellStyle name="Normal 11 3 2 2 2 2 4 3 2" xfId="25110" xr:uid="{00000000-0005-0000-0000-0000189B0000}"/>
    <cellStyle name="Normal 11 3 2 2 2 2 4 3 2 2" xfId="50918" xr:uid="{00000000-0005-0000-0000-0000199B0000}"/>
    <cellStyle name="Normal 11 3 2 2 2 2 4 3 3" xfId="50919" xr:uid="{00000000-0005-0000-0000-00001A9B0000}"/>
    <cellStyle name="Normal 11 3 2 2 2 2 4 4" xfId="25111" xr:uid="{00000000-0005-0000-0000-00001B9B0000}"/>
    <cellStyle name="Normal 11 3 2 2 2 2 4 4 2" xfId="50920" xr:uid="{00000000-0005-0000-0000-00001C9B0000}"/>
    <cellStyle name="Normal 11 3 2 2 2 2 4 5" xfId="50921" xr:uid="{00000000-0005-0000-0000-00001D9B0000}"/>
    <cellStyle name="Normal 11 3 2 2 2 2 5" xfId="6221" xr:uid="{00000000-0005-0000-0000-00001E9B0000}"/>
    <cellStyle name="Normal 11 3 2 2 2 2 5 2" xfId="25112" xr:uid="{00000000-0005-0000-0000-00001F9B0000}"/>
    <cellStyle name="Normal 11 3 2 2 2 2 5 2 2" xfId="50922" xr:uid="{00000000-0005-0000-0000-0000209B0000}"/>
    <cellStyle name="Normal 11 3 2 2 2 2 5 3" xfId="50923" xr:uid="{00000000-0005-0000-0000-0000219B0000}"/>
    <cellStyle name="Normal 11 3 2 2 2 2 6" xfId="10978" xr:uid="{00000000-0005-0000-0000-0000229B0000}"/>
    <cellStyle name="Normal 11 3 2 2 2 2 6 2" xfId="25113" xr:uid="{00000000-0005-0000-0000-0000239B0000}"/>
    <cellStyle name="Normal 11 3 2 2 2 2 6 2 2" xfId="50924" xr:uid="{00000000-0005-0000-0000-0000249B0000}"/>
    <cellStyle name="Normal 11 3 2 2 2 2 6 3" xfId="50925" xr:uid="{00000000-0005-0000-0000-0000259B0000}"/>
    <cellStyle name="Normal 11 3 2 2 2 2 7" xfId="13807" xr:uid="{00000000-0005-0000-0000-0000269B0000}"/>
    <cellStyle name="Normal 11 3 2 2 2 2 7 2" xfId="25114" xr:uid="{00000000-0005-0000-0000-0000279B0000}"/>
    <cellStyle name="Normal 11 3 2 2 2 2 7 2 2" xfId="50926" xr:uid="{00000000-0005-0000-0000-0000289B0000}"/>
    <cellStyle name="Normal 11 3 2 2 2 2 7 3" xfId="50927" xr:uid="{00000000-0005-0000-0000-0000299B0000}"/>
    <cellStyle name="Normal 11 3 2 2 2 2 8" xfId="25115" xr:uid="{00000000-0005-0000-0000-00002A9B0000}"/>
    <cellStyle name="Normal 11 3 2 2 2 2 8 2" xfId="50928" xr:uid="{00000000-0005-0000-0000-00002B9B0000}"/>
    <cellStyle name="Normal 11 3 2 2 2 2 9" xfId="25116" xr:uid="{00000000-0005-0000-0000-00002C9B0000}"/>
    <cellStyle name="Normal 11 3 2 2 2 2 9 2" xfId="50929" xr:uid="{00000000-0005-0000-0000-00002D9B0000}"/>
    <cellStyle name="Normal 11 3 2 2 2 3" xfId="709" xr:uid="{00000000-0005-0000-0000-00002E9B0000}"/>
    <cellStyle name="Normal 11 3 2 2 2 3 2" xfId="2220" xr:uid="{00000000-0005-0000-0000-00002F9B0000}"/>
    <cellStyle name="Normal 11 3 2 2 2 3 2 2" xfId="6222" xr:uid="{00000000-0005-0000-0000-0000309B0000}"/>
    <cellStyle name="Normal 11 3 2 2 2 3 2 2 2" xfId="6223" xr:uid="{00000000-0005-0000-0000-0000319B0000}"/>
    <cellStyle name="Normal 11 3 2 2 2 3 2 2 2 2" xfId="25117" xr:uid="{00000000-0005-0000-0000-0000329B0000}"/>
    <cellStyle name="Normal 11 3 2 2 2 3 2 2 2 2 2" xfId="50930" xr:uid="{00000000-0005-0000-0000-0000339B0000}"/>
    <cellStyle name="Normal 11 3 2 2 2 3 2 2 2 3" xfId="50931" xr:uid="{00000000-0005-0000-0000-0000349B0000}"/>
    <cellStyle name="Normal 11 3 2 2 2 3 2 2 3" xfId="10979" xr:uid="{00000000-0005-0000-0000-0000359B0000}"/>
    <cellStyle name="Normal 11 3 2 2 2 3 2 2 3 2" xfId="25118" xr:uid="{00000000-0005-0000-0000-0000369B0000}"/>
    <cellStyle name="Normal 11 3 2 2 2 3 2 2 3 2 2" xfId="50932" xr:uid="{00000000-0005-0000-0000-0000379B0000}"/>
    <cellStyle name="Normal 11 3 2 2 2 3 2 2 3 3" xfId="50933" xr:uid="{00000000-0005-0000-0000-0000389B0000}"/>
    <cellStyle name="Normal 11 3 2 2 2 3 2 2 4" xfId="25119" xr:uid="{00000000-0005-0000-0000-0000399B0000}"/>
    <cellStyle name="Normal 11 3 2 2 2 3 2 2 4 2" xfId="50934" xr:uid="{00000000-0005-0000-0000-00003A9B0000}"/>
    <cellStyle name="Normal 11 3 2 2 2 3 2 2 5" xfId="50935" xr:uid="{00000000-0005-0000-0000-00003B9B0000}"/>
    <cellStyle name="Normal 11 3 2 2 2 3 2 3" xfId="6224" xr:uid="{00000000-0005-0000-0000-00003C9B0000}"/>
    <cellStyle name="Normal 11 3 2 2 2 3 2 3 2" xfId="25120" xr:uid="{00000000-0005-0000-0000-00003D9B0000}"/>
    <cellStyle name="Normal 11 3 2 2 2 3 2 3 2 2" xfId="50936" xr:uid="{00000000-0005-0000-0000-00003E9B0000}"/>
    <cellStyle name="Normal 11 3 2 2 2 3 2 3 3" xfId="50937" xr:uid="{00000000-0005-0000-0000-00003F9B0000}"/>
    <cellStyle name="Normal 11 3 2 2 2 3 2 4" xfId="10980" xr:uid="{00000000-0005-0000-0000-0000409B0000}"/>
    <cellStyle name="Normal 11 3 2 2 2 3 2 4 2" xfId="25121" xr:uid="{00000000-0005-0000-0000-0000419B0000}"/>
    <cellStyle name="Normal 11 3 2 2 2 3 2 4 2 2" xfId="50938" xr:uid="{00000000-0005-0000-0000-0000429B0000}"/>
    <cellStyle name="Normal 11 3 2 2 2 3 2 4 3" xfId="50939" xr:uid="{00000000-0005-0000-0000-0000439B0000}"/>
    <cellStyle name="Normal 11 3 2 2 2 3 2 5" xfId="13808" xr:uid="{00000000-0005-0000-0000-0000449B0000}"/>
    <cellStyle name="Normal 11 3 2 2 2 3 2 5 2" xfId="25122" xr:uid="{00000000-0005-0000-0000-0000459B0000}"/>
    <cellStyle name="Normal 11 3 2 2 2 3 2 5 2 2" xfId="50940" xr:uid="{00000000-0005-0000-0000-0000469B0000}"/>
    <cellStyle name="Normal 11 3 2 2 2 3 2 5 3" xfId="50941" xr:uid="{00000000-0005-0000-0000-0000479B0000}"/>
    <cellStyle name="Normal 11 3 2 2 2 3 2 6" xfId="25123" xr:uid="{00000000-0005-0000-0000-0000489B0000}"/>
    <cellStyle name="Normal 11 3 2 2 2 3 2 6 2" xfId="50942" xr:uid="{00000000-0005-0000-0000-0000499B0000}"/>
    <cellStyle name="Normal 11 3 2 2 2 3 2 7" xfId="25124" xr:uid="{00000000-0005-0000-0000-00004A9B0000}"/>
    <cellStyle name="Normal 11 3 2 2 2 3 2 7 2" xfId="50943" xr:uid="{00000000-0005-0000-0000-00004B9B0000}"/>
    <cellStyle name="Normal 11 3 2 2 2 3 2 8" xfId="50944" xr:uid="{00000000-0005-0000-0000-00004C9B0000}"/>
    <cellStyle name="Normal 11 3 2 2 2 3 3" xfId="6225" xr:uid="{00000000-0005-0000-0000-00004D9B0000}"/>
    <cellStyle name="Normal 11 3 2 2 2 3 3 2" xfId="6226" xr:uid="{00000000-0005-0000-0000-00004E9B0000}"/>
    <cellStyle name="Normal 11 3 2 2 2 3 3 2 2" xfId="25125" xr:uid="{00000000-0005-0000-0000-00004F9B0000}"/>
    <cellStyle name="Normal 11 3 2 2 2 3 3 2 2 2" xfId="50945" xr:uid="{00000000-0005-0000-0000-0000509B0000}"/>
    <cellStyle name="Normal 11 3 2 2 2 3 3 2 3" xfId="50946" xr:uid="{00000000-0005-0000-0000-0000519B0000}"/>
    <cellStyle name="Normal 11 3 2 2 2 3 3 3" xfId="10981" xr:uid="{00000000-0005-0000-0000-0000529B0000}"/>
    <cellStyle name="Normal 11 3 2 2 2 3 3 3 2" xfId="25126" xr:uid="{00000000-0005-0000-0000-0000539B0000}"/>
    <cellStyle name="Normal 11 3 2 2 2 3 3 3 2 2" xfId="50947" xr:uid="{00000000-0005-0000-0000-0000549B0000}"/>
    <cellStyle name="Normal 11 3 2 2 2 3 3 3 3" xfId="50948" xr:uid="{00000000-0005-0000-0000-0000559B0000}"/>
    <cellStyle name="Normal 11 3 2 2 2 3 3 4" xfId="25127" xr:uid="{00000000-0005-0000-0000-0000569B0000}"/>
    <cellStyle name="Normal 11 3 2 2 2 3 3 4 2" xfId="50949" xr:uid="{00000000-0005-0000-0000-0000579B0000}"/>
    <cellStyle name="Normal 11 3 2 2 2 3 3 5" xfId="50950" xr:uid="{00000000-0005-0000-0000-0000589B0000}"/>
    <cellStyle name="Normal 11 3 2 2 2 3 4" xfId="6227" xr:uid="{00000000-0005-0000-0000-0000599B0000}"/>
    <cellStyle name="Normal 11 3 2 2 2 3 4 2" xfId="25128" xr:uid="{00000000-0005-0000-0000-00005A9B0000}"/>
    <cellStyle name="Normal 11 3 2 2 2 3 4 2 2" xfId="50951" xr:uid="{00000000-0005-0000-0000-00005B9B0000}"/>
    <cellStyle name="Normal 11 3 2 2 2 3 4 3" xfId="50952" xr:uid="{00000000-0005-0000-0000-00005C9B0000}"/>
    <cellStyle name="Normal 11 3 2 2 2 3 5" xfId="10982" xr:uid="{00000000-0005-0000-0000-00005D9B0000}"/>
    <cellStyle name="Normal 11 3 2 2 2 3 5 2" xfId="25129" xr:uid="{00000000-0005-0000-0000-00005E9B0000}"/>
    <cellStyle name="Normal 11 3 2 2 2 3 5 2 2" xfId="50953" xr:uid="{00000000-0005-0000-0000-00005F9B0000}"/>
    <cellStyle name="Normal 11 3 2 2 2 3 5 3" xfId="50954" xr:uid="{00000000-0005-0000-0000-0000609B0000}"/>
    <cellStyle name="Normal 11 3 2 2 2 3 6" xfId="13809" xr:uid="{00000000-0005-0000-0000-0000619B0000}"/>
    <cellStyle name="Normal 11 3 2 2 2 3 6 2" xfId="25130" xr:uid="{00000000-0005-0000-0000-0000629B0000}"/>
    <cellStyle name="Normal 11 3 2 2 2 3 6 2 2" xfId="50955" xr:uid="{00000000-0005-0000-0000-0000639B0000}"/>
    <cellStyle name="Normal 11 3 2 2 2 3 6 3" xfId="50956" xr:uid="{00000000-0005-0000-0000-0000649B0000}"/>
    <cellStyle name="Normal 11 3 2 2 2 3 7" xfId="25131" xr:uid="{00000000-0005-0000-0000-0000659B0000}"/>
    <cellStyle name="Normal 11 3 2 2 2 3 7 2" xfId="50957" xr:uid="{00000000-0005-0000-0000-0000669B0000}"/>
    <cellStyle name="Normal 11 3 2 2 2 3 8" xfId="25132" xr:uid="{00000000-0005-0000-0000-0000679B0000}"/>
    <cellStyle name="Normal 11 3 2 2 2 3 8 2" xfId="50958" xr:uid="{00000000-0005-0000-0000-0000689B0000}"/>
    <cellStyle name="Normal 11 3 2 2 2 3 9" xfId="50959" xr:uid="{00000000-0005-0000-0000-0000699B0000}"/>
    <cellStyle name="Normal 11 3 2 2 2 4" xfId="1169" xr:uid="{00000000-0005-0000-0000-00006A9B0000}"/>
    <cellStyle name="Normal 11 3 2 2 2 4 2" xfId="6228" xr:uid="{00000000-0005-0000-0000-00006B9B0000}"/>
    <cellStyle name="Normal 11 3 2 2 2 4 2 2" xfId="6229" xr:uid="{00000000-0005-0000-0000-00006C9B0000}"/>
    <cellStyle name="Normal 11 3 2 2 2 4 2 2 2" xfId="25133" xr:uid="{00000000-0005-0000-0000-00006D9B0000}"/>
    <cellStyle name="Normal 11 3 2 2 2 4 2 2 2 2" xfId="50960" xr:uid="{00000000-0005-0000-0000-00006E9B0000}"/>
    <cellStyle name="Normal 11 3 2 2 2 4 2 2 3" xfId="50961" xr:uid="{00000000-0005-0000-0000-00006F9B0000}"/>
    <cellStyle name="Normal 11 3 2 2 2 4 2 3" xfId="10983" xr:uid="{00000000-0005-0000-0000-0000709B0000}"/>
    <cellStyle name="Normal 11 3 2 2 2 4 2 3 2" xfId="25134" xr:uid="{00000000-0005-0000-0000-0000719B0000}"/>
    <cellStyle name="Normal 11 3 2 2 2 4 2 3 2 2" xfId="50962" xr:uid="{00000000-0005-0000-0000-0000729B0000}"/>
    <cellStyle name="Normal 11 3 2 2 2 4 2 3 3" xfId="50963" xr:uid="{00000000-0005-0000-0000-0000739B0000}"/>
    <cellStyle name="Normal 11 3 2 2 2 4 2 4" xfId="25135" xr:uid="{00000000-0005-0000-0000-0000749B0000}"/>
    <cellStyle name="Normal 11 3 2 2 2 4 2 4 2" xfId="50964" xr:uid="{00000000-0005-0000-0000-0000759B0000}"/>
    <cellStyle name="Normal 11 3 2 2 2 4 2 5" xfId="50965" xr:uid="{00000000-0005-0000-0000-0000769B0000}"/>
    <cellStyle name="Normal 11 3 2 2 2 4 3" xfId="6230" xr:uid="{00000000-0005-0000-0000-0000779B0000}"/>
    <cellStyle name="Normal 11 3 2 2 2 4 3 2" xfId="25136" xr:uid="{00000000-0005-0000-0000-0000789B0000}"/>
    <cellStyle name="Normal 11 3 2 2 2 4 3 2 2" xfId="50966" xr:uid="{00000000-0005-0000-0000-0000799B0000}"/>
    <cellStyle name="Normal 11 3 2 2 2 4 3 3" xfId="50967" xr:uid="{00000000-0005-0000-0000-00007A9B0000}"/>
    <cellStyle name="Normal 11 3 2 2 2 4 4" xfId="10984" xr:uid="{00000000-0005-0000-0000-00007B9B0000}"/>
    <cellStyle name="Normal 11 3 2 2 2 4 4 2" xfId="25137" xr:uid="{00000000-0005-0000-0000-00007C9B0000}"/>
    <cellStyle name="Normal 11 3 2 2 2 4 4 2 2" xfId="50968" xr:uid="{00000000-0005-0000-0000-00007D9B0000}"/>
    <cellStyle name="Normal 11 3 2 2 2 4 4 3" xfId="50969" xr:uid="{00000000-0005-0000-0000-00007E9B0000}"/>
    <cellStyle name="Normal 11 3 2 2 2 4 5" xfId="13810" xr:uid="{00000000-0005-0000-0000-00007F9B0000}"/>
    <cellStyle name="Normal 11 3 2 2 2 4 5 2" xfId="25138" xr:uid="{00000000-0005-0000-0000-0000809B0000}"/>
    <cellStyle name="Normal 11 3 2 2 2 4 5 2 2" xfId="50970" xr:uid="{00000000-0005-0000-0000-0000819B0000}"/>
    <cellStyle name="Normal 11 3 2 2 2 4 5 3" xfId="50971" xr:uid="{00000000-0005-0000-0000-0000829B0000}"/>
    <cellStyle name="Normal 11 3 2 2 2 4 6" xfId="25139" xr:uid="{00000000-0005-0000-0000-0000839B0000}"/>
    <cellStyle name="Normal 11 3 2 2 2 4 6 2" xfId="50972" xr:uid="{00000000-0005-0000-0000-0000849B0000}"/>
    <cellStyle name="Normal 11 3 2 2 2 4 7" xfId="25140" xr:uid="{00000000-0005-0000-0000-0000859B0000}"/>
    <cellStyle name="Normal 11 3 2 2 2 4 7 2" xfId="50973" xr:uid="{00000000-0005-0000-0000-0000869B0000}"/>
    <cellStyle name="Normal 11 3 2 2 2 4 8" xfId="50974" xr:uid="{00000000-0005-0000-0000-0000879B0000}"/>
    <cellStyle name="Normal 11 3 2 2 2 5" xfId="1701" xr:uid="{00000000-0005-0000-0000-0000889B0000}"/>
    <cellStyle name="Normal 11 3 2 2 2 5 2" xfId="6231" xr:uid="{00000000-0005-0000-0000-0000899B0000}"/>
    <cellStyle name="Normal 11 3 2 2 2 5 2 2" xfId="25141" xr:uid="{00000000-0005-0000-0000-00008A9B0000}"/>
    <cellStyle name="Normal 11 3 2 2 2 5 2 2 2" xfId="50975" xr:uid="{00000000-0005-0000-0000-00008B9B0000}"/>
    <cellStyle name="Normal 11 3 2 2 2 5 2 3" xfId="50976" xr:uid="{00000000-0005-0000-0000-00008C9B0000}"/>
    <cellStyle name="Normal 11 3 2 2 2 5 3" xfId="10985" xr:uid="{00000000-0005-0000-0000-00008D9B0000}"/>
    <cellStyle name="Normal 11 3 2 2 2 5 3 2" xfId="25142" xr:uid="{00000000-0005-0000-0000-00008E9B0000}"/>
    <cellStyle name="Normal 11 3 2 2 2 5 3 2 2" xfId="50977" xr:uid="{00000000-0005-0000-0000-00008F9B0000}"/>
    <cellStyle name="Normal 11 3 2 2 2 5 3 3" xfId="50978" xr:uid="{00000000-0005-0000-0000-0000909B0000}"/>
    <cellStyle name="Normal 11 3 2 2 2 5 4" xfId="25143" xr:uid="{00000000-0005-0000-0000-0000919B0000}"/>
    <cellStyle name="Normal 11 3 2 2 2 5 4 2" xfId="50979" xr:uid="{00000000-0005-0000-0000-0000929B0000}"/>
    <cellStyle name="Normal 11 3 2 2 2 5 5" xfId="50980" xr:uid="{00000000-0005-0000-0000-0000939B0000}"/>
    <cellStyle name="Normal 11 3 2 2 2 6" xfId="6232" xr:uid="{00000000-0005-0000-0000-0000949B0000}"/>
    <cellStyle name="Normal 11 3 2 2 2 6 2" xfId="25144" xr:uid="{00000000-0005-0000-0000-0000959B0000}"/>
    <cellStyle name="Normal 11 3 2 2 2 6 2 2" xfId="50981" xr:uid="{00000000-0005-0000-0000-0000969B0000}"/>
    <cellStyle name="Normal 11 3 2 2 2 6 3" xfId="50982" xr:uid="{00000000-0005-0000-0000-0000979B0000}"/>
    <cellStyle name="Normal 11 3 2 2 2 7" xfId="10986" xr:uid="{00000000-0005-0000-0000-0000989B0000}"/>
    <cellStyle name="Normal 11 3 2 2 2 7 2" xfId="25145" xr:uid="{00000000-0005-0000-0000-0000999B0000}"/>
    <cellStyle name="Normal 11 3 2 2 2 7 2 2" xfId="50983" xr:uid="{00000000-0005-0000-0000-00009A9B0000}"/>
    <cellStyle name="Normal 11 3 2 2 2 7 3" xfId="50984" xr:uid="{00000000-0005-0000-0000-00009B9B0000}"/>
    <cellStyle name="Normal 11 3 2 2 2 8" xfId="13811" xr:uid="{00000000-0005-0000-0000-00009C9B0000}"/>
    <cellStyle name="Normal 11 3 2 2 2 8 2" xfId="25146" xr:uid="{00000000-0005-0000-0000-00009D9B0000}"/>
    <cellStyle name="Normal 11 3 2 2 2 8 2 2" xfId="50985" xr:uid="{00000000-0005-0000-0000-00009E9B0000}"/>
    <cellStyle name="Normal 11 3 2 2 2 8 3" xfId="50986" xr:uid="{00000000-0005-0000-0000-00009F9B0000}"/>
    <cellStyle name="Normal 11 3 2 2 2 9" xfId="25147" xr:uid="{00000000-0005-0000-0000-0000A09B0000}"/>
    <cellStyle name="Normal 11 3 2 2 2 9 2" xfId="50987" xr:uid="{00000000-0005-0000-0000-0000A19B0000}"/>
    <cellStyle name="Normal 11 3 2 2 3" xfId="357" xr:uid="{00000000-0005-0000-0000-0000A29B0000}"/>
    <cellStyle name="Normal 11 3 2 2 3 10" xfId="50988" xr:uid="{00000000-0005-0000-0000-0000A39B0000}"/>
    <cellStyle name="Normal 11 3 2 2 3 2" xfId="824" xr:uid="{00000000-0005-0000-0000-0000A49B0000}"/>
    <cellStyle name="Normal 11 3 2 2 3 2 2" xfId="2335" xr:uid="{00000000-0005-0000-0000-0000A59B0000}"/>
    <cellStyle name="Normal 11 3 2 2 3 2 2 2" xfId="6233" xr:uid="{00000000-0005-0000-0000-0000A69B0000}"/>
    <cellStyle name="Normal 11 3 2 2 3 2 2 2 2" xfId="6234" xr:uid="{00000000-0005-0000-0000-0000A79B0000}"/>
    <cellStyle name="Normal 11 3 2 2 3 2 2 2 2 2" xfId="25148" xr:uid="{00000000-0005-0000-0000-0000A89B0000}"/>
    <cellStyle name="Normal 11 3 2 2 3 2 2 2 2 2 2" xfId="50989" xr:uid="{00000000-0005-0000-0000-0000A99B0000}"/>
    <cellStyle name="Normal 11 3 2 2 3 2 2 2 2 3" xfId="50990" xr:uid="{00000000-0005-0000-0000-0000AA9B0000}"/>
    <cellStyle name="Normal 11 3 2 2 3 2 2 2 3" xfId="10987" xr:uid="{00000000-0005-0000-0000-0000AB9B0000}"/>
    <cellStyle name="Normal 11 3 2 2 3 2 2 2 3 2" xfId="25149" xr:uid="{00000000-0005-0000-0000-0000AC9B0000}"/>
    <cellStyle name="Normal 11 3 2 2 3 2 2 2 3 2 2" xfId="50991" xr:uid="{00000000-0005-0000-0000-0000AD9B0000}"/>
    <cellStyle name="Normal 11 3 2 2 3 2 2 2 3 3" xfId="50992" xr:uid="{00000000-0005-0000-0000-0000AE9B0000}"/>
    <cellStyle name="Normal 11 3 2 2 3 2 2 2 4" xfId="25150" xr:uid="{00000000-0005-0000-0000-0000AF9B0000}"/>
    <cellStyle name="Normal 11 3 2 2 3 2 2 2 4 2" xfId="50993" xr:uid="{00000000-0005-0000-0000-0000B09B0000}"/>
    <cellStyle name="Normal 11 3 2 2 3 2 2 2 5" xfId="50994" xr:uid="{00000000-0005-0000-0000-0000B19B0000}"/>
    <cellStyle name="Normal 11 3 2 2 3 2 2 3" xfId="6235" xr:uid="{00000000-0005-0000-0000-0000B29B0000}"/>
    <cellStyle name="Normal 11 3 2 2 3 2 2 3 2" xfId="25151" xr:uid="{00000000-0005-0000-0000-0000B39B0000}"/>
    <cellStyle name="Normal 11 3 2 2 3 2 2 3 2 2" xfId="50995" xr:uid="{00000000-0005-0000-0000-0000B49B0000}"/>
    <cellStyle name="Normal 11 3 2 2 3 2 2 3 3" xfId="50996" xr:uid="{00000000-0005-0000-0000-0000B59B0000}"/>
    <cellStyle name="Normal 11 3 2 2 3 2 2 4" xfId="10988" xr:uid="{00000000-0005-0000-0000-0000B69B0000}"/>
    <cellStyle name="Normal 11 3 2 2 3 2 2 4 2" xfId="25152" xr:uid="{00000000-0005-0000-0000-0000B79B0000}"/>
    <cellStyle name="Normal 11 3 2 2 3 2 2 4 2 2" xfId="50997" xr:uid="{00000000-0005-0000-0000-0000B89B0000}"/>
    <cellStyle name="Normal 11 3 2 2 3 2 2 4 3" xfId="50998" xr:uid="{00000000-0005-0000-0000-0000B99B0000}"/>
    <cellStyle name="Normal 11 3 2 2 3 2 2 5" xfId="13812" xr:uid="{00000000-0005-0000-0000-0000BA9B0000}"/>
    <cellStyle name="Normal 11 3 2 2 3 2 2 5 2" xfId="25153" xr:uid="{00000000-0005-0000-0000-0000BB9B0000}"/>
    <cellStyle name="Normal 11 3 2 2 3 2 2 5 2 2" xfId="50999" xr:uid="{00000000-0005-0000-0000-0000BC9B0000}"/>
    <cellStyle name="Normal 11 3 2 2 3 2 2 5 3" xfId="51000" xr:uid="{00000000-0005-0000-0000-0000BD9B0000}"/>
    <cellStyle name="Normal 11 3 2 2 3 2 2 6" xfId="25154" xr:uid="{00000000-0005-0000-0000-0000BE9B0000}"/>
    <cellStyle name="Normal 11 3 2 2 3 2 2 6 2" xfId="51001" xr:uid="{00000000-0005-0000-0000-0000BF9B0000}"/>
    <cellStyle name="Normal 11 3 2 2 3 2 2 7" xfId="25155" xr:uid="{00000000-0005-0000-0000-0000C09B0000}"/>
    <cellStyle name="Normal 11 3 2 2 3 2 2 7 2" xfId="51002" xr:uid="{00000000-0005-0000-0000-0000C19B0000}"/>
    <cellStyle name="Normal 11 3 2 2 3 2 2 8" xfId="51003" xr:uid="{00000000-0005-0000-0000-0000C29B0000}"/>
    <cellStyle name="Normal 11 3 2 2 3 2 3" xfId="6236" xr:uid="{00000000-0005-0000-0000-0000C39B0000}"/>
    <cellStyle name="Normal 11 3 2 2 3 2 3 2" xfId="6237" xr:uid="{00000000-0005-0000-0000-0000C49B0000}"/>
    <cellStyle name="Normal 11 3 2 2 3 2 3 2 2" xfId="25156" xr:uid="{00000000-0005-0000-0000-0000C59B0000}"/>
    <cellStyle name="Normal 11 3 2 2 3 2 3 2 2 2" xfId="51004" xr:uid="{00000000-0005-0000-0000-0000C69B0000}"/>
    <cellStyle name="Normal 11 3 2 2 3 2 3 2 3" xfId="51005" xr:uid="{00000000-0005-0000-0000-0000C79B0000}"/>
    <cellStyle name="Normal 11 3 2 2 3 2 3 3" xfId="10989" xr:uid="{00000000-0005-0000-0000-0000C89B0000}"/>
    <cellStyle name="Normal 11 3 2 2 3 2 3 3 2" xfId="25157" xr:uid="{00000000-0005-0000-0000-0000C99B0000}"/>
    <cellStyle name="Normal 11 3 2 2 3 2 3 3 2 2" xfId="51006" xr:uid="{00000000-0005-0000-0000-0000CA9B0000}"/>
    <cellStyle name="Normal 11 3 2 2 3 2 3 3 3" xfId="51007" xr:uid="{00000000-0005-0000-0000-0000CB9B0000}"/>
    <cellStyle name="Normal 11 3 2 2 3 2 3 4" xfId="25158" xr:uid="{00000000-0005-0000-0000-0000CC9B0000}"/>
    <cellStyle name="Normal 11 3 2 2 3 2 3 4 2" xfId="51008" xr:uid="{00000000-0005-0000-0000-0000CD9B0000}"/>
    <cellStyle name="Normal 11 3 2 2 3 2 3 5" xfId="51009" xr:uid="{00000000-0005-0000-0000-0000CE9B0000}"/>
    <cellStyle name="Normal 11 3 2 2 3 2 4" xfId="6238" xr:uid="{00000000-0005-0000-0000-0000CF9B0000}"/>
    <cellStyle name="Normal 11 3 2 2 3 2 4 2" xfId="25159" xr:uid="{00000000-0005-0000-0000-0000D09B0000}"/>
    <cellStyle name="Normal 11 3 2 2 3 2 4 2 2" xfId="51010" xr:uid="{00000000-0005-0000-0000-0000D19B0000}"/>
    <cellStyle name="Normal 11 3 2 2 3 2 4 3" xfId="51011" xr:uid="{00000000-0005-0000-0000-0000D29B0000}"/>
    <cellStyle name="Normal 11 3 2 2 3 2 5" xfId="10990" xr:uid="{00000000-0005-0000-0000-0000D39B0000}"/>
    <cellStyle name="Normal 11 3 2 2 3 2 5 2" xfId="25160" xr:uid="{00000000-0005-0000-0000-0000D49B0000}"/>
    <cellStyle name="Normal 11 3 2 2 3 2 5 2 2" xfId="51012" xr:uid="{00000000-0005-0000-0000-0000D59B0000}"/>
    <cellStyle name="Normal 11 3 2 2 3 2 5 3" xfId="51013" xr:uid="{00000000-0005-0000-0000-0000D69B0000}"/>
    <cellStyle name="Normal 11 3 2 2 3 2 6" xfId="13813" xr:uid="{00000000-0005-0000-0000-0000D79B0000}"/>
    <cellStyle name="Normal 11 3 2 2 3 2 6 2" xfId="25161" xr:uid="{00000000-0005-0000-0000-0000D89B0000}"/>
    <cellStyle name="Normal 11 3 2 2 3 2 6 2 2" xfId="51014" xr:uid="{00000000-0005-0000-0000-0000D99B0000}"/>
    <cellStyle name="Normal 11 3 2 2 3 2 6 3" xfId="51015" xr:uid="{00000000-0005-0000-0000-0000DA9B0000}"/>
    <cellStyle name="Normal 11 3 2 2 3 2 7" xfId="25162" xr:uid="{00000000-0005-0000-0000-0000DB9B0000}"/>
    <cellStyle name="Normal 11 3 2 2 3 2 7 2" xfId="51016" xr:uid="{00000000-0005-0000-0000-0000DC9B0000}"/>
    <cellStyle name="Normal 11 3 2 2 3 2 8" xfId="25163" xr:uid="{00000000-0005-0000-0000-0000DD9B0000}"/>
    <cellStyle name="Normal 11 3 2 2 3 2 8 2" xfId="51017" xr:uid="{00000000-0005-0000-0000-0000DE9B0000}"/>
    <cellStyle name="Normal 11 3 2 2 3 2 9" xfId="51018" xr:uid="{00000000-0005-0000-0000-0000DF9B0000}"/>
    <cellStyle name="Normal 11 3 2 2 3 3" xfId="1284" xr:uid="{00000000-0005-0000-0000-0000E09B0000}"/>
    <cellStyle name="Normal 11 3 2 2 3 3 2" xfId="6239" xr:uid="{00000000-0005-0000-0000-0000E19B0000}"/>
    <cellStyle name="Normal 11 3 2 2 3 3 2 2" xfId="6240" xr:uid="{00000000-0005-0000-0000-0000E29B0000}"/>
    <cellStyle name="Normal 11 3 2 2 3 3 2 2 2" xfId="25164" xr:uid="{00000000-0005-0000-0000-0000E39B0000}"/>
    <cellStyle name="Normal 11 3 2 2 3 3 2 2 2 2" xfId="51019" xr:uid="{00000000-0005-0000-0000-0000E49B0000}"/>
    <cellStyle name="Normal 11 3 2 2 3 3 2 2 3" xfId="51020" xr:uid="{00000000-0005-0000-0000-0000E59B0000}"/>
    <cellStyle name="Normal 11 3 2 2 3 3 2 3" xfId="10991" xr:uid="{00000000-0005-0000-0000-0000E69B0000}"/>
    <cellStyle name="Normal 11 3 2 2 3 3 2 3 2" xfId="25165" xr:uid="{00000000-0005-0000-0000-0000E79B0000}"/>
    <cellStyle name="Normal 11 3 2 2 3 3 2 3 2 2" xfId="51021" xr:uid="{00000000-0005-0000-0000-0000E89B0000}"/>
    <cellStyle name="Normal 11 3 2 2 3 3 2 3 3" xfId="51022" xr:uid="{00000000-0005-0000-0000-0000E99B0000}"/>
    <cellStyle name="Normal 11 3 2 2 3 3 2 4" xfId="25166" xr:uid="{00000000-0005-0000-0000-0000EA9B0000}"/>
    <cellStyle name="Normal 11 3 2 2 3 3 2 4 2" xfId="51023" xr:uid="{00000000-0005-0000-0000-0000EB9B0000}"/>
    <cellStyle name="Normal 11 3 2 2 3 3 2 5" xfId="51024" xr:uid="{00000000-0005-0000-0000-0000EC9B0000}"/>
    <cellStyle name="Normal 11 3 2 2 3 3 3" xfId="6241" xr:uid="{00000000-0005-0000-0000-0000ED9B0000}"/>
    <cellStyle name="Normal 11 3 2 2 3 3 3 2" xfId="25167" xr:uid="{00000000-0005-0000-0000-0000EE9B0000}"/>
    <cellStyle name="Normal 11 3 2 2 3 3 3 2 2" xfId="51025" xr:uid="{00000000-0005-0000-0000-0000EF9B0000}"/>
    <cellStyle name="Normal 11 3 2 2 3 3 3 3" xfId="51026" xr:uid="{00000000-0005-0000-0000-0000F09B0000}"/>
    <cellStyle name="Normal 11 3 2 2 3 3 4" xfId="10992" xr:uid="{00000000-0005-0000-0000-0000F19B0000}"/>
    <cellStyle name="Normal 11 3 2 2 3 3 4 2" xfId="25168" xr:uid="{00000000-0005-0000-0000-0000F29B0000}"/>
    <cellStyle name="Normal 11 3 2 2 3 3 4 2 2" xfId="51027" xr:uid="{00000000-0005-0000-0000-0000F39B0000}"/>
    <cellStyle name="Normal 11 3 2 2 3 3 4 3" xfId="51028" xr:uid="{00000000-0005-0000-0000-0000F49B0000}"/>
    <cellStyle name="Normal 11 3 2 2 3 3 5" xfId="13814" xr:uid="{00000000-0005-0000-0000-0000F59B0000}"/>
    <cellStyle name="Normal 11 3 2 2 3 3 5 2" xfId="25169" xr:uid="{00000000-0005-0000-0000-0000F69B0000}"/>
    <cellStyle name="Normal 11 3 2 2 3 3 5 2 2" xfId="51029" xr:uid="{00000000-0005-0000-0000-0000F79B0000}"/>
    <cellStyle name="Normal 11 3 2 2 3 3 5 3" xfId="51030" xr:uid="{00000000-0005-0000-0000-0000F89B0000}"/>
    <cellStyle name="Normal 11 3 2 2 3 3 6" xfId="25170" xr:uid="{00000000-0005-0000-0000-0000F99B0000}"/>
    <cellStyle name="Normal 11 3 2 2 3 3 6 2" xfId="51031" xr:uid="{00000000-0005-0000-0000-0000FA9B0000}"/>
    <cellStyle name="Normal 11 3 2 2 3 3 7" xfId="25171" xr:uid="{00000000-0005-0000-0000-0000FB9B0000}"/>
    <cellStyle name="Normal 11 3 2 2 3 3 7 2" xfId="51032" xr:uid="{00000000-0005-0000-0000-0000FC9B0000}"/>
    <cellStyle name="Normal 11 3 2 2 3 3 8" xfId="51033" xr:uid="{00000000-0005-0000-0000-0000FD9B0000}"/>
    <cellStyle name="Normal 11 3 2 2 3 4" xfId="1816" xr:uid="{00000000-0005-0000-0000-0000FE9B0000}"/>
    <cellStyle name="Normal 11 3 2 2 3 4 2" xfId="6242" xr:uid="{00000000-0005-0000-0000-0000FF9B0000}"/>
    <cellStyle name="Normal 11 3 2 2 3 4 2 2" xfId="25172" xr:uid="{00000000-0005-0000-0000-0000009C0000}"/>
    <cellStyle name="Normal 11 3 2 2 3 4 2 2 2" xfId="51034" xr:uid="{00000000-0005-0000-0000-0000019C0000}"/>
    <cellStyle name="Normal 11 3 2 2 3 4 2 3" xfId="51035" xr:uid="{00000000-0005-0000-0000-0000029C0000}"/>
    <cellStyle name="Normal 11 3 2 2 3 4 3" xfId="10993" xr:uid="{00000000-0005-0000-0000-0000039C0000}"/>
    <cellStyle name="Normal 11 3 2 2 3 4 3 2" xfId="25173" xr:uid="{00000000-0005-0000-0000-0000049C0000}"/>
    <cellStyle name="Normal 11 3 2 2 3 4 3 2 2" xfId="51036" xr:uid="{00000000-0005-0000-0000-0000059C0000}"/>
    <cellStyle name="Normal 11 3 2 2 3 4 3 3" xfId="51037" xr:uid="{00000000-0005-0000-0000-0000069C0000}"/>
    <cellStyle name="Normal 11 3 2 2 3 4 4" xfId="25174" xr:uid="{00000000-0005-0000-0000-0000079C0000}"/>
    <cellStyle name="Normal 11 3 2 2 3 4 4 2" xfId="51038" xr:uid="{00000000-0005-0000-0000-0000089C0000}"/>
    <cellStyle name="Normal 11 3 2 2 3 4 5" xfId="51039" xr:uid="{00000000-0005-0000-0000-0000099C0000}"/>
    <cellStyle name="Normal 11 3 2 2 3 5" xfId="6243" xr:uid="{00000000-0005-0000-0000-00000A9C0000}"/>
    <cellStyle name="Normal 11 3 2 2 3 5 2" xfId="25175" xr:uid="{00000000-0005-0000-0000-00000B9C0000}"/>
    <cellStyle name="Normal 11 3 2 2 3 5 2 2" xfId="51040" xr:uid="{00000000-0005-0000-0000-00000C9C0000}"/>
    <cellStyle name="Normal 11 3 2 2 3 5 3" xfId="51041" xr:uid="{00000000-0005-0000-0000-00000D9C0000}"/>
    <cellStyle name="Normal 11 3 2 2 3 6" xfId="10994" xr:uid="{00000000-0005-0000-0000-00000E9C0000}"/>
    <cellStyle name="Normal 11 3 2 2 3 6 2" xfId="25176" xr:uid="{00000000-0005-0000-0000-00000F9C0000}"/>
    <cellStyle name="Normal 11 3 2 2 3 6 2 2" xfId="51042" xr:uid="{00000000-0005-0000-0000-0000109C0000}"/>
    <cellStyle name="Normal 11 3 2 2 3 6 3" xfId="51043" xr:uid="{00000000-0005-0000-0000-0000119C0000}"/>
    <cellStyle name="Normal 11 3 2 2 3 7" xfId="13815" xr:uid="{00000000-0005-0000-0000-0000129C0000}"/>
    <cellStyle name="Normal 11 3 2 2 3 7 2" xfId="25177" xr:uid="{00000000-0005-0000-0000-0000139C0000}"/>
    <cellStyle name="Normal 11 3 2 2 3 7 2 2" xfId="51044" xr:uid="{00000000-0005-0000-0000-0000149C0000}"/>
    <cellStyle name="Normal 11 3 2 2 3 7 3" xfId="51045" xr:uid="{00000000-0005-0000-0000-0000159C0000}"/>
    <cellStyle name="Normal 11 3 2 2 3 8" xfId="25178" xr:uid="{00000000-0005-0000-0000-0000169C0000}"/>
    <cellStyle name="Normal 11 3 2 2 3 8 2" xfId="51046" xr:uid="{00000000-0005-0000-0000-0000179C0000}"/>
    <cellStyle name="Normal 11 3 2 2 3 9" xfId="25179" xr:uid="{00000000-0005-0000-0000-0000189C0000}"/>
    <cellStyle name="Normal 11 3 2 2 3 9 2" xfId="51047" xr:uid="{00000000-0005-0000-0000-0000199C0000}"/>
    <cellStyle name="Normal 11 3 2 2 4" xfId="594" xr:uid="{00000000-0005-0000-0000-00001A9C0000}"/>
    <cellStyle name="Normal 11 3 2 2 4 2" xfId="2105" xr:uid="{00000000-0005-0000-0000-00001B9C0000}"/>
    <cellStyle name="Normal 11 3 2 2 4 2 2" xfId="6244" xr:uid="{00000000-0005-0000-0000-00001C9C0000}"/>
    <cellStyle name="Normal 11 3 2 2 4 2 2 2" xfId="6245" xr:uid="{00000000-0005-0000-0000-00001D9C0000}"/>
    <cellStyle name="Normal 11 3 2 2 4 2 2 2 2" xfId="25180" xr:uid="{00000000-0005-0000-0000-00001E9C0000}"/>
    <cellStyle name="Normal 11 3 2 2 4 2 2 2 2 2" xfId="51048" xr:uid="{00000000-0005-0000-0000-00001F9C0000}"/>
    <cellStyle name="Normal 11 3 2 2 4 2 2 2 3" xfId="51049" xr:uid="{00000000-0005-0000-0000-0000209C0000}"/>
    <cellStyle name="Normal 11 3 2 2 4 2 2 3" xfId="10995" xr:uid="{00000000-0005-0000-0000-0000219C0000}"/>
    <cellStyle name="Normal 11 3 2 2 4 2 2 3 2" xfId="25181" xr:uid="{00000000-0005-0000-0000-0000229C0000}"/>
    <cellStyle name="Normal 11 3 2 2 4 2 2 3 2 2" xfId="51050" xr:uid="{00000000-0005-0000-0000-0000239C0000}"/>
    <cellStyle name="Normal 11 3 2 2 4 2 2 3 3" xfId="51051" xr:uid="{00000000-0005-0000-0000-0000249C0000}"/>
    <cellStyle name="Normal 11 3 2 2 4 2 2 4" xfId="25182" xr:uid="{00000000-0005-0000-0000-0000259C0000}"/>
    <cellStyle name="Normal 11 3 2 2 4 2 2 4 2" xfId="51052" xr:uid="{00000000-0005-0000-0000-0000269C0000}"/>
    <cellStyle name="Normal 11 3 2 2 4 2 2 5" xfId="51053" xr:uid="{00000000-0005-0000-0000-0000279C0000}"/>
    <cellStyle name="Normal 11 3 2 2 4 2 3" xfId="6246" xr:uid="{00000000-0005-0000-0000-0000289C0000}"/>
    <cellStyle name="Normal 11 3 2 2 4 2 3 2" xfId="25183" xr:uid="{00000000-0005-0000-0000-0000299C0000}"/>
    <cellStyle name="Normal 11 3 2 2 4 2 3 2 2" xfId="51054" xr:uid="{00000000-0005-0000-0000-00002A9C0000}"/>
    <cellStyle name="Normal 11 3 2 2 4 2 3 3" xfId="51055" xr:uid="{00000000-0005-0000-0000-00002B9C0000}"/>
    <cellStyle name="Normal 11 3 2 2 4 2 4" xfId="10996" xr:uid="{00000000-0005-0000-0000-00002C9C0000}"/>
    <cellStyle name="Normal 11 3 2 2 4 2 4 2" xfId="25184" xr:uid="{00000000-0005-0000-0000-00002D9C0000}"/>
    <cellStyle name="Normal 11 3 2 2 4 2 4 2 2" xfId="51056" xr:uid="{00000000-0005-0000-0000-00002E9C0000}"/>
    <cellStyle name="Normal 11 3 2 2 4 2 4 3" xfId="51057" xr:uid="{00000000-0005-0000-0000-00002F9C0000}"/>
    <cellStyle name="Normal 11 3 2 2 4 2 5" xfId="13816" xr:uid="{00000000-0005-0000-0000-0000309C0000}"/>
    <cellStyle name="Normal 11 3 2 2 4 2 5 2" xfId="25185" xr:uid="{00000000-0005-0000-0000-0000319C0000}"/>
    <cellStyle name="Normal 11 3 2 2 4 2 5 2 2" xfId="51058" xr:uid="{00000000-0005-0000-0000-0000329C0000}"/>
    <cellStyle name="Normal 11 3 2 2 4 2 5 3" xfId="51059" xr:uid="{00000000-0005-0000-0000-0000339C0000}"/>
    <cellStyle name="Normal 11 3 2 2 4 2 6" xfId="25186" xr:uid="{00000000-0005-0000-0000-0000349C0000}"/>
    <cellStyle name="Normal 11 3 2 2 4 2 6 2" xfId="51060" xr:uid="{00000000-0005-0000-0000-0000359C0000}"/>
    <cellStyle name="Normal 11 3 2 2 4 2 7" xfId="25187" xr:uid="{00000000-0005-0000-0000-0000369C0000}"/>
    <cellStyle name="Normal 11 3 2 2 4 2 7 2" xfId="51061" xr:uid="{00000000-0005-0000-0000-0000379C0000}"/>
    <cellStyle name="Normal 11 3 2 2 4 2 8" xfId="51062" xr:uid="{00000000-0005-0000-0000-0000389C0000}"/>
    <cellStyle name="Normal 11 3 2 2 4 3" xfId="6247" xr:uid="{00000000-0005-0000-0000-0000399C0000}"/>
    <cellStyle name="Normal 11 3 2 2 4 3 2" xfId="6248" xr:uid="{00000000-0005-0000-0000-00003A9C0000}"/>
    <cellStyle name="Normal 11 3 2 2 4 3 2 2" xfId="25188" xr:uid="{00000000-0005-0000-0000-00003B9C0000}"/>
    <cellStyle name="Normal 11 3 2 2 4 3 2 2 2" xfId="51063" xr:uid="{00000000-0005-0000-0000-00003C9C0000}"/>
    <cellStyle name="Normal 11 3 2 2 4 3 2 3" xfId="51064" xr:uid="{00000000-0005-0000-0000-00003D9C0000}"/>
    <cellStyle name="Normal 11 3 2 2 4 3 3" xfId="10997" xr:uid="{00000000-0005-0000-0000-00003E9C0000}"/>
    <cellStyle name="Normal 11 3 2 2 4 3 3 2" xfId="25189" xr:uid="{00000000-0005-0000-0000-00003F9C0000}"/>
    <cellStyle name="Normal 11 3 2 2 4 3 3 2 2" xfId="51065" xr:uid="{00000000-0005-0000-0000-0000409C0000}"/>
    <cellStyle name="Normal 11 3 2 2 4 3 3 3" xfId="51066" xr:uid="{00000000-0005-0000-0000-0000419C0000}"/>
    <cellStyle name="Normal 11 3 2 2 4 3 4" xfId="25190" xr:uid="{00000000-0005-0000-0000-0000429C0000}"/>
    <cellStyle name="Normal 11 3 2 2 4 3 4 2" xfId="51067" xr:uid="{00000000-0005-0000-0000-0000439C0000}"/>
    <cellStyle name="Normal 11 3 2 2 4 3 5" xfId="51068" xr:uid="{00000000-0005-0000-0000-0000449C0000}"/>
    <cellStyle name="Normal 11 3 2 2 4 4" xfId="6249" xr:uid="{00000000-0005-0000-0000-0000459C0000}"/>
    <cellStyle name="Normal 11 3 2 2 4 4 2" xfId="25191" xr:uid="{00000000-0005-0000-0000-0000469C0000}"/>
    <cellStyle name="Normal 11 3 2 2 4 4 2 2" xfId="51069" xr:uid="{00000000-0005-0000-0000-0000479C0000}"/>
    <cellStyle name="Normal 11 3 2 2 4 4 3" xfId="51070" xr:uid="{00000000-0005-0000-0000-0000489C0000}"/>
    <cellStyle name="Normal 11 3 2 2 4 5" xfId="10998" xr:uid="{00000000-0005-0000-0000-0000499C0000}"/>
    <cellStyle name="Normal 11 3 2 2 4 5 2" xfId="25192" xr:uid="{00000000-0005-0000-0000-00004A9C0000}"/>
    <cellStyle name="Normal 11 3 2 2 4 5 2 2" xfId="51071" xr:uid="{00000000-0005-0000-0000-00004B9C0000}"/>
    <cellStyle name="Normal 11 3 2 2 4 5 3" xfId="51072" xr:uid="{00000000-0005-0000-0000-00004C9C0000}"/>
    <cellStyle name="Normal 11 3 2 2 4 6" xfId="13817" xr:uid="{00000000-0005-0000-0000-00004D9C0000}"/>
    <cellStyle name="Normal 11 3 2 2 4 6 2" xfId="25193" xr:uid="{00000000-0005-0000-0000-00004E9C0000}"/>
    <cellStyle name="Normal 11 3 2 2 4 6 2 2" xfId="51073" xr:uid="{00000000-0005-0000-0000-00004F9C0000}"/>
    <cellStyle name="Normal 11 3 2 2 4 6 3" xfId="51074" xr:uid="{00000000-0005-0000-0000-0000509C0000}"/>
    <cellStyle name="Normal 11 3 2 2 4 7" xfId="25194" xr:uid="{00000000-0005-0000-0000-0000519C0000}"/>
    <cellStyle name="Normal 11 3 2 2 4 7 2" xfId="51075" xr:uid="{00000000-0005-0000-0000-0000529C0000}"/>
    <cellStyle name="Normal 11 3 2 2 4 8" xfId="25195" xr:uid="{00000000-0005-0000-0000-0000539C0000}"/>
    <cellStyle name="Normal 11 3 2 2 4 8 2" xfId="51076" xr:uid="{00000000-0005-0000-0000-0000549C0000}"/>
    <cellStyle name="Normal 11 3 2 2 4 9" xfId="51077" xr:uid="{00000000-0005-0000-0000-0000559C0000}"/>
    <cellStyle name="Normal 11 3 2 2 5" xfId="1054" xr:uid="{00000000-0005-0000-0000-0000569C0000}"/>
    <cellStyle name="Normal 11 3 2 2 5 2" xfId="6250" xr:uid="{00000000-0005-0000-0000-0000579C0000}"/>
    <cellStyle name="Normal 11 3 2 2 5 2 2" xfId="6251" xr:uid="{00000000-0005-0000-0000-0000589C0000}"/>
    <cellStyle name="Normal 11 3 2 2 5 2 2 2" xfId="25196" xr:uid="{00000000-0005-0000-0000-0000599C0000}"/>
    <cellStyle name="Normal 11 3 2 2 5 2 2 2 2" xfId="51078" xr:uid="{00000000-0005-0000-0000-00005A9C0000}"/>
    <cellStyle name="Normal 11 3 2 2 5 2 2 3" xfId="51079" xr:uid="{00000000-0005-0000-0000-00005B9C0000}"/>
    <cellStyle name="Normal 11 3 2 2 5 2 3" xfId="10999" xr:uid="{00000000-0005-0000-0000-00005C9C0000}"/>
    <cellStyle name="Normal 11 3 2 2 5 2 3 2" xfId="25197" xr:uid="{00000000-0005-0000-0000-00005D9C0000}"/>
    <cellStyle name="Normal 11 3 2 2 5 2 3 2 2" xfId="51080" xr:uid="{00000000-0005-0000-0000-00005E9C0000}"/>
    <cellStyle name="Normal 11 3 2 2 5 2 3 3" xfId="51081" xr:uid="{00000000-0005-0000-0000-00005F9C0000}"/>
    <cellStyle name="Normal 11 3 2 2 5 2 4" xfId="25198" xr:uid="{00000000-0005-0000-0000-0000609C0000}"/>
    <cellStyle name="Normal 11 3 2 2 5 2 4 2" xfId="51082" xr:uid="{00000000-0005-0000-0000-0000619C0000}"/>
    <cellStyle name="Normal 11 3 2 2 5 2 5" xfId="51083" xr:uid="{00000000-0005-0000-0000-0000629C0000}"/>
    <cellStyle name="Normal 11 3 2 2 5 3" xfId="6252" xr:uid="{00000000-0005-0000-0000-0000639C0000}"/>
    <cellStyle name="Normal 11 3 2 2 5 3 2" xfId="25199" xr:uid="{00000000-0005-0000-0000-0000649C0000}"/>
    <cellStyle name="Normal 11 3 2 2 5 3 2 2" xfId="51084" xr:uid="{00000000-0005-0000-0000-0000659C0000}"/>
    <cellStyle name="Normal 11 3 2 2 5 3 3" xfId="51085" xr:uid="{00000000-0005-0000-0000-0000669C0000}"/>
    <cellStyle name="Normal 11 3 2 2 5 4" xfId="11000" xr:uid="{00000000-0005-0000-0000-0000679C0000}"/>
    <cellStyle name="Normal 11 3 2 2 5 4 2" xfId="25200" xr:uid="{00000000-0005-0000-0000-0000689C0000}"/>
    <cellStyle name="Normal 11 3 2 2 5 4 2 2" xfId="51086" xr:uid="{00000000-0005-0000-0000-0000699C0000}"/>
    <cellStyle name="Normal 11 3 2 2 5 4 3" xfId="51087" xr:uid="{00000000-0005-0000-0000-00006A9C0000}"/>
    <cellStyle name="Normal 11 3 2 2 5 5" xfId="13818" xr:uid="{00000000-0005-0000-0000-00006B9C0000}"/>
    <cellStyle name="Normal 11 3 2 2 5 5 2" xfId="25201" xr:uid="{00000000-0005-0000-0000-00006C9C0000}"/>
    <cellStyle name="Normal 11 3 2 2 5 5 2 2" xfId="51088" xr:uid="{00000000-0005-0000-0000-00006D9C0000}"/>
    <cellStyle name="Normal 11 3 2 2 5 5 3" xfId="51089" xr:uid="{00000000-0005-0000-0000-00006E9C0000}"/>
    <cellStyle name="Normal 11 3 2 2 5 6" xfId="25202" xr:uid="{00000000-0005-0000-0000-00006F9C0000}"/>
    <cellStyle name="Normal 11 3 2 2 5 6 2" xfId="51090" xr:uid="{00000000-0005-0000-0000-0000709C0000}"/>
    <cellStyle name="Normal 11 3 2 2 5 7" xfId="25203" xr:uid="{00000000-0005-0000-0000-0000719C0000}"/>
    <cellStyle name="Normal 11 3 2 2 5 7 2" xfId="51091" xr:uid="{00000000-0005-0000-0000-0000729C0000}"/>
    <cellStyle name="Normal 11 3 2 2 5 8" xfId="51092" xr:uid="{00000000-0005-0000-0000-0000739C0000}"/>
    <cellStyle name="Normal 11 3 2 2 6" xfId="1586" xr:uid="{00000000-0005-0000-0000-0000749C0000}"/>
    <cellStyle name="Normal 11 3 2 2 6 2" xfId="6253" xr:uid="{00000000-0005-0000-0000-0000759C0000}"/>
    <cellStyle name="Normal 11 3 2 2 6 2 2" xfId="25204" xr:uid="{00000000-0005-0000-0000-0000769C0000}"/>
    <cellStyle name="Normal 11 3 2 2 6 2 2 2" xfId="51093" xr:uid="{00000000-0005-0000-0000-0000779C0000}"/>
    <cellStyle name="Normal 11 3 2 2 6 2 3" xfId="51094" xr:uid="{00000000-0005-0000-0000-0000789C0000}"/>
    <cellStyle name="Normal 11 3 2 2 6 3" xfId="11001" xr:uid="{00000000-0005-0000-0000-0000799C0000}"/>
    <cellStyle name="Normal 11 3 2 2 6 3 2" xfId="25205" xr:uid="{00000000-0005-0000-0000-00007A9C0000}"/>
    <cellStyle name="Normal 11 3 2 2 6 3 2 2" xfId="51095" xr:uid="{00000000-0005-0000-0000-00007B9C0000}"/>
    <cellStyle name="Normal 11 3 2 2 6 3 3" xfId="51096" xr:uid="{00000000-0005-0000-0000-00007C9C0000}"/>
    <cellStyle name="Normal 11 3 2 2 6 4" xfId="25206" xr:uid="{00000000-0005-0000-0000-00007D9C0000}"/>
    <cellStyle name="Normal 11 3 2 2 6 4 2" xfId="51097" xr:uid="{00000000-0005-0000-0000-00007E9C0000}"/>
    <cellStyle name="Normal 11 3 2 2 6 5" xfId="51098" xr:uid="{00000000-0005-0000-0000-00007F9C0000}"/>
    <cellStyle name="Normal 11 3 2 2 7" xfId="6254" xr:uid="{00000000-0005-0000-0000-0000809C0000}"/>
    <cellStyle name="Normal 11 3 2 2 7 2" xfId="25207" xr:uid="{00000000-0005-0000-0000-0000819C0000}"/>
    <cellStyle name="Normal 11 3 2 2 7 2 2" xfId="51099" xr:uid="{00000000-0005-0000-0000-0000829C0000}"/>
    <cellStyle name="Normal 11 3 2 2 7 3" xfId="51100" xr:uid="{00000000-0005-0000-0000-0000839C0000}"/>
    <cellStyle name="Normal 11 3 2 2 8" xfId="11002" xr:uid="{00000000-0005-0000-0000-0000849C0000}"/>
    <cellStyle name="Normal 11 3 2 2 8 2" xfId="25208" xr:uid="{00000000-0005-0000-0000-0000859C0000}"/>
    <cellStyle name="Normal 11 3 2 2 8 2 2" xfId="51101" xr:uid="{00000000-0005-0000-0000-0000869C0000}"/>
    <cellStyle name="Normal 11 3 2 2 8 3" xfId="51102" xr:uid="{00000000-0005-0000-0000-0000879C0000}"/>
    <cellStyle name="Normal 11 3 2 2 9" xfId="13819" xr:uid="{00000000-0005-0000-0000-0000889C0000}"/>
    <cellStyle name="Normal 11 3 2 2 9 2" xfId="25209" xr:uid="{00000000-0005-0000-0000-0000899C0000}"/>
    <cellStyle name="Normal 11 3 2 2 9 2 2" xfId="51103" xr:uid="{00000000-0005-0000-0000-00008A9C0000}"/>
    <cellStyle name="Normal 11 3 2 2 9 3" xfId="51104" xr:uid="{00000000-0005-0000-0000-00008B9C0000}"/>
    <cellStyle name="Normal 11 3 2 3" xfId="358" xr:uid="{00000000-0005-0000-0000-00008C9C0000}"/>
    <cellStyle name="Normal 11 3 2 3 10" xfId="25210" xr:uid="{00000000-0005-0000-0000-00008D9C0000}"/>
    <cellStyle name="Normal 11 3 2 3 10 2" xfId="51105" xr:uid="{00000000-0005-0000-0000-00008E9C0000}"/>
    <cellStyle name="Normal 11 3 2 3 11" xfId="51106" xr:uid="{00000000-0005-0000-0000-00008F9C0000}"/>
    <cellStyle name="Normal 11 3 2 3 2" xfId="359" xr:uid="{00000000-0005-0000-0000-0000909C0000}"/>
    <cellStyle name="Normal 11 3 2 3 2 10" xfId="51107" xr:uid="{00000000-0005-0000-0000-0000919C0000}"/>
    <cellStyle name="Normal 11 3 2 3 2 2" xfId="881" xr:uid="{00000000-0005-0000-0000-0000929C0000}"/>
    <cellStyle name="Normal 11 3 2 3 2 2 2" xfId="2392" xr:uid="{00000000-0005-0000-0000-0000939C0000}"/>
    <cellStyle name="Normal 11 3 2 3 2 2 2 2" xfId="6255" xr:uid="{00000000-0005-0000-0000-0000949C0000}"/>
    <cellStyle name="Normal 11 3 2 3 2 2 2 2 2" xfId="6256" xr:uid="{00000000-0005-0000-0000-0000959C0000}"/>
    <cellStyle name="Normal 11 3 2 3 2 2 2 2 2 2" xfId="25211" xr:uid="{00000000-0005-0000-0000-0000969C0000}"/>
    <cellStyle name="Normal 11 3 2 3 2 2 2 2 2 2 2" xfId="51108" xr:uid="{00000000-0005-0000-0000-0000979C0000}"/>
    <cellStyle name="Normal 11 3 2 3 2 2 2 2 2 3" xfId="51109" xr:uid="{00000000-0005-0000-0000-0000989C0000}"/>
    <cellStyle name="Normal 11 3 2 3 2 2 2 2 3" xfId="11003" xr:uid="{00000000-0005-0000-0000-0000999C0000}"/>
    <cellStyle name="Normal 11 3 2 3 2 2 2 2 3 2" xfId="25212" xr:uid="{00000000-0005-0000-0000-00009A9C0000}"/>
    <cellStyle name="Normal 11 3 2 3 2 2 2 2 3 2 2" xfId="51110" xr:uid="{00000000-0005-0000-0000-00009B9C0000}"/>
    <cellStyle name="Normal 11 3 2 3 2 2 2 2 3 3" xfId="51111" xr:uid="{00000000-0005-0000-0000-00009C9C0000}"/>
    <cellStyle name="Normal 11 3 2 3 2 2 2 2 4" xfId="25213" xr:uid="{00000000-0005-0000-0000-00009D9C0000}"/>
    <cellStyle name="Normal 11 3 2 3 2 2 2 2 4 2" xfId="51112" xr:uid="{00000000-0005-0000-0000-00009E9C0000}"/>
    <cellStyle name="Normal 11 3 2 3 2 2 2 2 5" xfId="51113" xr:uid="{00000000-0005-0000-0000-00009F9C0000}"/>
    <cellStyle name="Normal 11 3 2 3 2 2 2 3" xfId="6257" xr:uid="{00000000-0005-0000-0000-0000A09C0000}"/>
    <cellStyle name="Normal 11 3 2 3 2 2 2 3 2" xfId="25214" xr:uid="{00000000-0005-0000-0000-0000A19C0000}"/>
    <cellStyle name="Normal 11 3 2 3 2 2 2 3 2 2" xfId="51114" xr:uid="{00000000-0005-0000-0000-0000A29C0000}"/>
    <cellStyle name="Normal 11 3 2 3 2 2 2 3 3" xfId="51115" xr:uid="{00000000-0005-0000-0000-0000A39C0000}"/>
    <cellStyle name="Normal 11 3 2 3 2 2 2 4" xfId="11004" xr:uid="{00000000-0005-0000-0000-0000A49C0000}"/>
    <cellStyle name="Normal 11 3 2 3 2 2 2 4 2" xfId="25215" xr:uid="{00000000-0005-0000-0000-0000A59C0000}"/>
    <cellStyle name="Normal 11 3 2 3 2 2 2 4 2 2" xfId="51116" xr:uid="{00000000-0005-0000-0000-0000A69C0000}"/>
    <cellStyle name="Normal 11 3 2 3 2 2 2 4 3" xfId="51117" xr:uid="{00000000-0005-0000-0000-0000A79C0000}"/>
    <cellStyle name="Normal 11 3 2 3 2 2 2 5" xfId="13820" xr:uid="{00000000-0005-0000-0000-0000A89C0000}"/>
    <cellStyle name="Normal 11 3 2 3 2 2 2 5 2" xfId="25216" xr:uid="{00000000-0005-0000-0000-0000A99C0000}"/>
    <cellStyle name="Normal 11 3 2 3 2 2 2 5 2 2" xfId="51118" xr:uid="{00000000-0005-0000-0000-0000AA9C0000}"/>
    <cellStyle name="Normal 11 3 2 3 2 2 2 5 3" xfId="51119" xr:uid="{00000000-0005-0000-0000-0000AB9C0000}"/>
    <cellStyle name="Normal 11 3 2 3 2 2 2 6" xfId="25217" xr:uid="{00000000-0005-0000-0000-0000AC9C0000}"/>
    <cellStyle name="Normal 11 3 2 3 2 2 2 6 2" xfId="51120" xr:uid="{00000000-0005-0000-0000-0000AD9C0000}"/>
    <cellStyle name="Normal 11 3 2 3 2 2 2 7" xfId="25218" xr:uid="{00000000-0005-0000-0000-0000AE9C0000}"/>
    <cellStyle name="Normal 11 3 2 3 2 2 2 7 2" xfId="51121" xr:uid="{00000000-0005-0000-0000-0000AF9C0000}"/>
    <cellStyle name="Normal 11 3 2 3 2 2 2 8" xfId="51122" xr:uid="{00000000-0005-0000-0000-0000B09C0000}"/>
    <cellStyle name="Normal 11 3 2 3 2 2 3" xfId="6258" xr:uid="{00000000-0005-0000-0000-0000B19C0000}"/>
    <cellStyle name="Normal 11 3 2 3 2 2 3 2" xfId="6259" xr:uid="{00000000-0005-0000-0000-0000B29C0000}"/>
    <cellStyle name="Normal 11 3 2 3 2 2 3 2 2" xfId="25219" xr:uid="{00000000-0005-0000-0000-0000B39C0000}"/>
    <cellStyle name="Normal 11 3 2 3 2 2 3 2 2 2" xfId="51123" xr:uid="{00000000-0005-0000-0000-0000B49C0000}"/>
    <cellStyle name="Normal 11 3 2 3 2 2 3 2 3" xfId="51124" xr:uid="{00000000-0005-0000-0000-0000B59C0000}"/>
    <cellStyle name="Normal 11 3 2 3 2 2 3 3" xfId="11005" xr:uid="{00000000-0005-0000-0000-0000B69C0000}"/>
    <cellStyle name="Normal 11 3 2 3 2 2 3 3 2" xfId="25220" xr:uid="{00000000-0005-0000-0000-0000B79C0000}"/>
    <cellStyle name="Normal 11 3 2 3 2 2 3 3 2 2" xfId="51125" xr:uid="{00000000-0005-0000-0000-0000B89C0000}"/>
    <cellStyle name="Normal 11 3 2 3 2 2 3 3 3" xfId="51126" xr:uid="{00000000-0005-0000-0000-0000B99C0000}"/>
    <cellStyle name="Normal 11 3 2 3 2 2 3 4" xfId="25221" xr:uid="{00000000-0005-0000-0000-0000BA9C0000}"/>
    <cellStyle name="Normal 11 3 2 3 2 2 3 4 2" xfId="51127" xr:uid="{00000000-0005-0000-0000-0000BB9C0000}"/>
    <cellStyle name="Normal 11 3 2 3 2 2 3 5" xfId="51128" xr:uid="{00000000-0005-0000-0000-0000BC9C0000}"/>
    <cellStyle name="Normal 11 3 2 3 2 2 4" xfId="6260" xr:uid="{00000000-0005-0000-0000-0000BD9C0000}"/>
    <cellStyle name="Normal 11 3 2 3 2 2 4 2" xfId="25222" xr:uid="{00000000-0005-0000-0000-0000BE9C0000}"/>
    <cellStyle name="Normal 11 3 2 3 2 2 4 2 2" xfId="51129" xr:uid="{00000000-0005-0000-0000-0000BF9C0000}"/>
    <cellStyle name="Normal 11 3 2 3 2 2 4 3" xfId="51130" xr:uid="{00000000-0005-0000-0000-0000C09C0000}"/>
    <cellStyle name="Normal 11 3 2 3 2 2 5" xfId="11006" xr:uid="{00000000-0005-0000-0000-0000C19C0000}"/>
    <cellStyle name="Normal 11 3 2 3 2 2 5 2" xfId="25223" xr:uid="{00000000-0005-0000-0000-0000C29C0000}"/>
    <cellStyle name="Normal 11 3 2 3 2 2 5 2 2" xfId="51131" xr:uid="{00000000-0005-0000-0000-0000C39C0000}"/>
    <cellStyle name="Normal 11 3 2 3 2 2 5 3" xfId="51132" xr:uid="{00000000-0005-0000-0000-0000C49C0000}"/>
    <cellStyle name="Normal 11 3 2 3 2 2 6" xfId="13821" xr:uid="{00000000-0005-0000-0000-0000C59C0000}"/>
    <cellStyle name="Normal 11 3 2 3 2 2 6 2" xfId="25224" xr:uid="{00000000-0005-0000-0000-0000C69C0000}"/>
    <cellStyle name="Normal 11 3 2 3 2 2 6 2 2" xfId="51133" xr:uid="{00000000-0005-0000-0000-0000C79C0000}"/>
    <cellStyle name="Normal 11 3 2 3 2 2 6 3" xfId="51134" xr:uid="{00000000-0005-0000-0000-0000C89C0000}"/>
    <cellStyle name="Normal 11 3 2 3 2 2 7" xfId="25225" xr:uid="{00000000-0005-0000-0000-0000C99C0000}"/>
    <cellStyle name="Normal 11 3 2 3 2 2 7 2" xfId="51135" xr:uid="{00000000-0005-0000-0000-0000CA9C0000}"/>
    <cellStyle name="Normal 11 3 2 3 2 2 8" xfId="25226" xr:uid="{00000000-0005-0000-0000-0000CB9C0000}"/>
    <cellStyle name="Normal 11 3 2 3 2 2 8 2" xfId="51136" xr:uid="{00000000-0005-0000-0000-0000CC9C0000}"/>
    <cellStyle name="Normal 11 3 2 3 2 2 9" xfId="51137" xr:uid="{00000000-0005-0000-0000-0000CD9C0000}"/>
    <cellStyle name="Normal 11 3 2 3 2 3" xfId="1341" xr:uid="{00000000-0005-0000-0000-0000CE9C0000}"/>
    <cellStyle name="Normal 11 3 2 3 2 3 2" xfId="6261" xr:uid="{00000000-0005-0000-0000-0000CF9C0000}"/>
    <cellStyle name="Normal 11 3 2 3 2 3 2 2" xfId="6262" xr:uid="{00000000-0005-0000-0000-0000D09C0000}"/>
    <cellStyle name="Normal 11 3 2 3 2 3 2 2 2" xfId="25227" xr:uid="{00000000-0005-0000-0000-0000D19C0000}"/>
    <cellStyle name="Normal 11 3 2 3 2 3 2 2 2 2" xfId="51138" xr:uid="{00000000-0005-0000-0000-0000D29C0000}"/>
    <cellStyle name="Normal 11 3 2 3 2 3 2 2 3" xfId="51139" xr:uid="{00000000-0005-0000-0000-0000D39C0000}"/>
    <cellStyle name="Normal 11 3 2 3 2 3 2 3" xfId="11007" xr:uid="{00000000-0005-0000-0000-0000D49C0000}"/>
    <cellStyle name="Normal 11 3 2 3 2 3 2 3 2" xfId="25228" xr:uid="{00000000-0005-0000-0000-0000D59C0000}"/>
    <cellStyle name="Normal 11 3 2 3 2 3 2 3 2 2" xfId="51140" xr:uid="{00000000-0005-0000-0000-0000D69C0000}"/>
    <cellStyle name="Normal 11 3 2 3 2 3 2 3 3" xfId="51141" xr:uid="{00000000-0005-0000-0000-0000D79C0000}"/>
    <cellStyle name="Normal 11 3 2 3 2 3 2 4" xfId="25229" xr:uid="{00000000-0005-0000-0000-0000D89C0000}"/>
    <cellStyle name="Normal 11 3 2 3 2 3 2 4 2" xfId="51142" xr:uid="{00000000-0005-0000-0000-0000D99C0000}"/>
    <cellStyle name="Normal 11 3 2 3 2 3 2 5" xfId="51143" xr:uid="{00000000-0005-0000-0000-0000DA9C0000}"/>
    <cellStyle name="Normal 11 3 2 3 2 3 3" xfId="6263" xr:uid="{00000000-0005-0000-0000-0000DB9C0000}"/>
    <cellStyle name="Normal 11 3 2 3 2 3 3 2" xfId="25230" xr:uid="{00000000-0005-0000-0000-0000DC9C0000}"/>
    <cellStyle name="Normal 11 3 2 3 2 3 3 2 2" xfId="51144" xr:uid="{00000000-0005-0000-0000-0000DD9C0000}"/>
    <cellStyle name="Normal 11 3 2 3 2 3 3 3" xfId="51145" xr:uid="{00000000-0005-0000-0000-0000DE9C0000}"/>
    <cellStyle name="Normal 11 3 2 3 2 3 4" xfId="11008" xr:uid="{00000000-0005-0000-0000-0000DF9C0000}"/>
    <cellStyle name="Normal 11 3 2 3 2 3 4 2" xfId="25231" xr:uid="{00000000-0005-0000-0000-0000E09C0000}"/>
    <cellStyle name="Normal 11 3 2 3 2 3 4 2 2" xfId="51146" xr:uid="{00000000-0005-0000-0000-0000E19C0000}"/>
    <cellStyle name="Normal 11 3 2 3 2 3 4 3" xfId="51147" xr:uid="{00000000-0005-0000-0000-0000E29C0000}"/>
    <cellStyle name="Normal 11 3 2 3 2 3 5" xfId="13822" xr:uid="{00000000-0005-0000-0000-0000E39C0000}"/>
    <cellStyle name="Normal 11 3 2 3 2 3 5 2" xfId="25232" xr:uid="{00000000-0005-0000-0000-0000E49C0000}"/>
    <cellStyle name="Normal 11 3 2 3 2 3 5 2 2" xfId="51148" xr:uid="{00000000-0005-0000-0000-0000E59C0000}"/>
    <cellStyle name="Normal 11 3 2 3 2 3 5 3" xfId="51149" xr:uid="{00000000-0005-0000-0000-0000E69C0000}"/>
    <cellStyle name="Normal 11 3 2 3 2 3 6" xfId="25233" xr:uid="{00000000-0005-0000-0000-0000E79C0000}"/>
    <cellStyle name="Normal 11 3 2 3 2 3 6 2" xfId="51150" xr:uid="{00000000-0005-0000-0000-0000E89C0000}"/>
    <cellStyle name="Normal 11 3 2 3 2 3 7" xfId="25234" xr:uid="{00000000-0005-0000-0000-0000E99C0000}"/>
    <cellStyle name="Normal 11 3 2 3 2 3 7 2" xfId="51151" xr:uid="{00000000-0005-0000-0000-0000EA9C0000}"/>
    <cellStyle name="Normal 11 3 2 3 2 3 8" xfId="51152" xr:uid="{00000000-0005-0000-0000-0000EB9C0000}"/>
    <cellStyle name="Normal 11 3 2 3 2 4" xfId="1873" xr:uid="{00000000-0005-0000-0000-0000EC9C0000}"/>
    <cellStyle name="Normal 11 3 2 3 2 4 2" xfId="6264" xr:uid="{00000000-0005-0000-0000-0000ED9C0000}"/>
    <cellStyle name="Normal 11 3 2 3 2 4 2 2" xfId="25235" xr:uid="{00000000-0005-0000-0000-0000EE9C0000}"/>
    <cellStyle name="Normal 11 3 2 3 2 4 2 2 2" xfId="51153" xr:uid="{00000000-0005-0000-0000-0000EF9C0000}"/>
    <cellStyle name="Normal 11 3 2 3 2 4 2 3" xfId="51154" xr:uid="{00000000-0005-0000-0000-0000F09C0000}"/>
    <cellStyle name="Normal 11 3 2 3 2 4 3" xfId="11009" xr:uid="{00000000-0005-0000-0000-0000F19C0000}"/>
    <cellStyle name="Normal 11 3 2 3 2 4 3 2" xfId="25236" xr:uid="{00000000-0005-0000-0000-0000F29C0000}"/>
    <cellStyle name="Normal 11 3 2 3 2 4 3 2 2" xfId="51155" xr:uid="{00000000-0005-0000-0000-0000F39C0000}"/>
    <cellStyle name="Normal 11 3 2 3 2 4 3 3" xfId="51156" xr:uid="{00000000-0005-0000-0000-0000F49C0000}"/>
    <cellStyle name="Normal 11 3 2 3 2 4 4" xfId="25237" xr:uid="{00000000-0005-0000-0000-0000F59C0000}"/>
    <cellStyle name="Normal 11 3 2 3 2 4 4 2" xfId="51157" xr:uid="{00000000-0005-0000-0000-0000F69C0000}"/>
    <cellStyle name="Normal 11 3 2 3 2 4 5" xfId="51158" xr:uid="{00000000-0005-0000-0000-0000F79C0000}"/>
    <cellStyle name="Normal 11 3 2 3 2 5" xfId="6265" xr:uid="{00000000-0005-0000-0000-0000F89C0000}"/>
    <cellStyle name="Normal 11 3 2 3 2 5 2" xfId="25238" xr:uid="{00000000-0005-0000-0000-0000F99C0000}"/>
    <cellStyle name="Normal 11 3 2 3 2 5 2 2" xfId="51159" xr:uid="{00000000-0005-0000-0000-0000FA9C0000}"/>
    <cellStyle name="Normal 11 3 2 3 2 5 3" xfId="51160" xr:uid="{00000000-0005-0000-0000-0000FB9C0000}"/>
    <cellStyle name="Normal 11 3 2 3 2 6" xfId="11010" xr:uid="{00000000-0005-0000-0000-0000FC9C0000}"/>
    <cellStyle name="Normal 11 3 2 3 2 6 2" xfId="25239" xr:uid="{00000000-0005-0000-0000-0000FD9C0000}"/>
    <cellStyle name="Normal 11 3 2 3 2 6 2 2" xfId="51161" xr:uid="{00000000-0005-0000-0000-0000FE9C0000}"/>
    <cellStyle name="Normal 11 3 2 3 2 6 3" xfId="51162" xr:uid="{00000000-0005-0000-0000-0000FF9C0000}"/>
    <cellStyle name="Normal 11 3 2 3 2 7" xfId="13823" xr:uid="{00000000-0005-0000-0000-0000009D0000}"/>
    <cellStyle name="Normal 11 3 2 3 2 7 2" xfId="25240" xr:uid="{00000000-0005-0000-0000-0000019D0000}"/>
    <cellStyle name="Normal 11 3 2 3 2 7 2 2" xfId="51163" xr:uid="{00000000-0005-0000-0000-0000029D0000}"/>
    <cellStyle name="Normal 11 3 2 3 2 7 3" xfId="51164" xr:uid="{00000000-0005-0000-0000-0000039D0000}"/>
    <cellStyle name="Normal 11 3 2 3 2 8" xfId="25241" xr:uid="{00000000-0005-0000-0000-0000049D0000}"/>
    <cellStyle name="Normal 11 3 2 3 2 8 2" xfId="51165" xr:uid="{00000000-0005-0000-0000-0000059D0000}"/>
    <cellStyle name="Normal 11 3 2 3 2 9" xfId="25242" xr:uid="{00000000-0005-0000-0000-0000069D0000}"/>
    <cellStyle name="Normal 11 3 2 3 2 9 2" xfId="51166" xr:uid="{00000000-0005-0000-0000-0000079D0000}"/>
    <cellStyle name="Normal 11 3 2 3 3" xfId="651" xr:uid="{00000000-0005-0000-0000-0000089D0000}"/>
    <cellStyle name="Normal 11 3 2 3 3 2" xfId="2162" xr:uid="{00000000-0005-0000-0000-0000099D0000}"/>
    <cellStyle name="Normal 11 3 2 3 3 2 2" xfId="6266" xr:uid="{00000000-0005-0000-0000-00000A9D0000}"/>
    <cellStyle name="Normal 11 3 2 3 3 2 2 2" xfId="6267" xr:uid="{00000000-0005-0000-0000-00000B9D0000}"/>
    <cellStyle name="Normal 11 3 2 3 3 2 2 2 2" xfId="25243" xr:uid="{00000000-0005-0000-0000-00000C9D0000}"/>
    <cellStyle name="Normal 11 3 2 3 3 2 2 2 2 2" xfId="51167" xr:uid="{00000000-0005-0000-0000-00000D9D0000}"/>
    <cellStyle name="Normal 11 3 2 3 3 2 2 2 3" xfId="51168" xr:uid="{00000000-0005-0000-0000-00000E9D0000}"/>
    <cellStyle name="Normal 11 3 2 3 3 2 2 3" xfId="11011" xr:uid="{00000000-0005-0000-0000-00000F9D0000}"/>
    <cellStyle name="Normal 11 3 2 3 3 2 2 3 2" xfId="25244" xr:uid="{00000000-0005-0000-0000-0000109D0000}"/>
    <cellStyle name="Normal 11 3 2 3 3 2 2 3 2 2" xfId="51169" xr:uid="{00000000-0005-0000-0000-0000119D0000}"/>
    <cellStyle name="Normal 11 3 2 3 3 2 2 3 3" xfId="51170" xr:uid="{00000000-0005-0000-0000-0000129D0000}"/>
    <cellStyle name="Normal 11 3 2 3 3 2 2 4" xfId="25245" xr:uid="{00000000-0005-0000-0000-0000139D0000}"/>
    <cellStyle name="Normal 11 3 2 3 3 2 2 4 2" xfId="51171" xr:uid="{00000000-0005-0000-0000-0000149D0000}"/>
    <cellStyle name="Normal 11 3 2 3 3 2 2 5" xfId="51172" xr:uid="{00000000-0005-0000-0000-0000159D0000}"/>
    <cellStyle name="Normal 11 3 2 3 3 2 3" xfId="6268" xr:uid="{00000000-0005-0000-0000-0000169D0000}"/>
    <cellStyle name="Normal 11 3 2 3 3 2 3 2" xfId="25246" xr:uid="{00000000-0005-0000-0000-0000179D0000}"/>
    <cellStyle name="Normal 11 3 2 3 3 2 3 2 2" xfId="51173" xr:uid="{00000000-0005-0000-0000-0000189D0000}"/>
    <cellStyle name="Normal 11 3 2 3 3 2 3 3" xfId="51174" xr:uid="{00000000-0005-0000-0000-0000199D0000}"/>
    <cellStyle name="Normal 11 3 2 3 3 2 4" xfId="11012" xr:uid="{00000000-0005-0000-0000-00001A9D0000}"/>
    <cellStyle name="Normal 11 3 2 3 3 2 4 2" xfId="25247" xr:uid="{00000000-0005-0000-0000-00001B9D0000}"/>
    <cellStyle name="Normal 11 3 2 3 3 2 4 2 2" xfId="51175" xr:uid="{00000000-0005-0000-0000-00001C9D0000}"/>
    <cellStyle name="Normal 11 3 2 3 3 2 4 3" xfId="51176" xr:uid="{00000000-0005-0000-0000-00001D9D0000}"/>
    <cellStyle name="Normal 11 3 2 3 3 2 5" xfId="13824" xr:uid="{00000000-0005-0000-0000-00001E9D0000}"/>
    <cellStyle name="Normal 11 3 2 3 3 2 5 2" xfId="25248" xr:uid="{00000000-0005-0000-0000-00001F9D0000}"/>
    <cellStyle name="Normal 11 3 2 3 3 2 5 2 2" xfId="51177" xr:uid="{00000000-0005-0000-0000-0000209D0000}"/>
    <cellStyle name="Normal 11 3 2 3 3 2 5 3" xfId="51178" xr:uid="{00000000-0005-0000-0000-0000219D0000}"/>
    <cellStyle name="Normal 11 3 2 3 3 2 6" xfId="25249" xr:uid="{00000000-0005-0000-0000-0000229D0000}"/>
    <cellStyle name="Normal 11 3 2 3 3 2 6 2" xfId="51179" xr:uid="{00000000-0005-0000-0000-0000239D0000}"/>
    <cellStyle name="Normal 11 3 2 3 3 2 7" xfId="25250" xr:uid="{00000000-0005-0000-0000-0000249D0000}"/>
    <cellStyle name="Normal 11 3 2 3 3 2 7 2" xfId="51180" xr:uid="{00000000-0005-0000-0000-0000259D0000}"/>
    <cellStyle name="Normal 11 3 2 3 3 2 8" xfId="51181" xr:uid="{00000000-0005-0000-0000-0000269D0000}"/>
    <cellStyle name="Normal 11 3 2 3 3 3" xfId="6269" xr:uid="{00000000-0005-0000-0000-0000279D0000}"/>
    <cellStyle name="Normal 11 3 2 3 3 3 2" xfId="6270" xr:uid="{00000000-0005-0000-0000-0000289D0000}"/>
    <cellStyle name="Normal 11 3 2 3 3 3 2 2" xfId="25251" xr:uid="{00000000-0005-0000-0000-0000299D0000}"/>
    <cellStyle name="Normal 11 3 2 3 3 3 2 2 2" xfId="51182" xr:uid="{00000000-0005-0000-0000-00002A9D0000}"/>
    <cellStyle name="Normal 11 3 2 3 3 3 2 3" xfId="51183" xr:uid="{00000000-0005-0000-0000-00002B9D0000}"/>
    <cellStyle name="Normal 11 3 2 3 3 3 3" xfId="11013" xr:uid="{00000000-0005-0000-0000-00002C9D0000}"/>
    <cellStyle name="Normal 11 3 2 3 3 3 3 2" xfId="25252" xr:uid="{00000000-0005-0000-0000-00002D9D0000}"/>
    <cellStyle name="Normal 11 3 2 3 3 3 3 2 2" xfId="51184" xr:uid="{00000000-0005-0000-0000-00002E9D0000}"/>
    <cellStyle name="Normal 11 3 2 3 3 3 3 3" xfId="51185" xr:uid="{00000000-0005-0000-0000-00002F9D0000}"/>
    <cellStyle name="Normal 11 3 2 3 3 3 4" xfId="25253" xr:uid="{00000000-0005-0000-0000-0000309D0000}"/>
    <cellStyle name="Normal 11 3 2 3 3 3 4 2" xfId="51186" xr:uid="{00000000-0005-0000-0000-0000319D0000}"/>
    <cellStyle name="Normal 11 3 2 3 3 3 5" xfId="51187" xr:uid="{00000000-0005-0000-0000-0000329D0000}"/>
    <cellStyle name="Normal 11 3 2 3 3 4" xfId="6271" xr:uid="{00000000-0005-0000-0000-0000339D0000}"/>
    <cellStyle name="Normal 11 3 2 3 3 4 2" xfId="25254" xr:uid="{00000000-0005-0000-0000-0000349D0000}"/>
    <cellStyle name="Normal 11 3 2 3 3 4 2 2" xfId="51188" xr:uid="{00000000-0005-0000-0000-0000359D0000}"/>
    <cellStyle name="Normal 11 3 2 3 3 4 3" xfId="51189" xr:uid="{00000000-0005-0000-0000-0000369D0000}"/>
    <cellStyle name="Normal 11 3 2 3 3 5" xfId="11014" xr:uid="{00000000-0005-0000-0000-0000379D0000}"/>
    <cellStyle name="Normal 11 3 2 3 3 5 2" xfId="25255" xr:uid="{00000000-0005-0000-0000-0000389D0000}"/>
    <cellStyle name="Normal 11 3 2 3 3 5 2 2" xfId="51190" xr:uid="{00000000-0005-0000-0000-0000399D0000}"/>
    <cellStyle name="Normal 11 3 2 3 3 5 3" xfId="51191" xr:uid="{00000000-0005-0000-0000-00003A9D0000}"/>
    <cellStyle name="Normal 11 3 2 3 3 6" xfId="13825" xr:uid="{00000000-0005-0000-0000-00003B9D0000}"/>
    <cellStyle name="Normal 11 3 2 3 3 6 2" xfId="25256" xr:uid="{00000000-0005-0000-0000-00003C9D0000}"/>
    <cellStyle name="Normal 11 3 2 3 3 6 2 2" xfId="51192" xr:uid="{00000000-0005-0000-0000-00003D9D0000}"/>
    <cellStyle name="Normal 11 3 2 3 3 6 3" xfId="51193" xr:uid="{00000000-0005-0000-0000-00003E9D0000}"/>
    <cellStyle name="Normal 11 3 2 3 3 7" xfId="25257" xr:uid="{00000000-0005-0000-0000-00003F9D0000}"/>
    <cellStyle name="Normal 11 3 2 3 3 7 2" xfId="51194" xr:uid="{00000000-0005-0000-0000-0000409D0000}"/>
    <cellStyle name="Normal 11 3 2 3 3 8" xfId="25258" xr:uid="{00000000-0005-0000-0000-0000419D0000}"/>
    <cellStyle name="Normal 11 3 2 3 3 8 2" xfId="51195" xr:uid="{00000000-0005-0000-0000-0000429D0000}"/>
    <cellStyle name="Normal 11 3 2 3 3 9" xfId="51196" xr:uid="{00000000-0005-0000-0000-0000439D0000}"/>
    <cellStyle name="Normal 11 3 2 3 4" xfId="1111" xr:uid="{00000000-0005-0000-0000-0000449D0000}"/>
    <cellStyle name="Normal 11 3 2 3 4 2" xfId="6272" xr:uid="{00000000-0005-0000-0000-0000459D0000}"/>
    <cellStyle name="Normal 11 3 2 3 4 2 2" xfId="6273" xr:uid="{00000000-0005-0000-0000-0000469D0000}"/>
    <cellStyle name="Normal 11 3 2 3 4 2 2 2" xfId="25259" xr:uid="{00000000-0005-0000-0000-0000479D0000}"/>
    <cellStyle name="Normal 11 3 2 3 4 2 2 2 2" xfId="51197" xr:uid="{00000000-0005-0000-0000-0000489D0000}"/>
    <cellStyle name="Normal 11 3 2 3 4 2 2 3" xfId="51198" xr:uid="{00000000-0005-0000-0000-0000499D0000}"/>
    <cellStyle name="Normal 11 3 2 3 4 2 3" xfId="11015" xr:uid="{00000000-0005-0000-0000-00004A9D0000}"/>
    <cellStyle name="Normal 11 3 2 3 4 2 3 2" xfId="25260" xr:uid="{00000000-0005-0000-0000-00004B9D0000}"/>
    <cellStyle name="Normal 11 3 2 3 4 2 3 2 2" xfId="51199" xr:uid="{00000000-0005-0000-0000-00004C9D0000}"/>
    <cellStyle name="Normal 11 3 2 3 4 2 3 3" xfId="51200" xr:uid="{00000000-0005-0000-0000-00004D9D0000}"/>
    <cellStyle name="Normal 11 3 2 3 4 2 4" xfId="25261" xr:uid="{00000000-0005-0000-0000-00004E9D0000}"/>
    <cellStyle name="Normal 11 3 2 3 4 2 4 2" xfId="51201" xr:uid="{00000000-0005-0000-0000-00004F9D0000}"/>
    <cellStyle name="Normal 11 3 2 3 4 2 5" xfId="51202" xr:uid="{00000000-0005-0000-0000-0000509D0000}"/>
    <cellStyle name="Normal 11 3 2 3 4 3" xfId="6274" xr:uid="{00000000-0005-0000-0000-0000519D0000}"/>
    <cellStyle name="Normal 11 3 2 3 4 3 2" xfId="25262" xr:uid="{00000000-0005-0000-0000-0000529D0000}"/>
    <cellStyle name="Normal 11 3 2 3 4 3 2 2" xfId="51203" xr:uid="{00000000-0005-0000-0000-0000539D0000}"/>
    <cellStyle name="Normal 11 3 2 3 4 3 3" xfId="51204" xr:uid="{00000000-0005-0000-0000-0000549D0000}"/>
    <cellStyle name="Normal 11 3 2 3 4 4" xfId="11016" xr:uid="{00000000-0005-0000-0000-0000559D0000}"/>
    <cellStyle name="Normal 11 3 2 3 4 4 2" xfId="25263" xr:uid="{00000000-0005-0000-0000-0000569D0000}"/>
    <cellStyle name="Normal 11 3 2 3 4 4 2 2" xfId="51205" xr:uid="{00000000-0005-0000-0000-0000579D0000}"/>
    <cellStyle name="Normal 11 3 2 3 4 4 3" xfId="51206" xr:uid="{00000000-0005-0000-0000-0000589D0000}"/>
    <cellStyle name="Normal 11 3 2 3 4 5" xfId="13826" xr:uid="{00000000-0005-0000-0000-0000599D0000}"/>
    <cellStyle name="Normal 11 3 2 3 4 5 2" xfId="25264" xr:uid="{00000000-0005-0000-0000-00005A9D0000}"/>
    <cellStyle name="Normal 11 3 2 3 4 5 2 2" xfId="51207" xr:uid="{00000000-0005-0000-0000-00005B9D0000}"/>
    <cellStyle name="Normal 11 3 2 3 4 5 3" xfId="51208" xr:uid="{00000000-0005-0000-0000-00005C9D0000}"/>
    <cellStyle name="Normal 11 3 2 3 4 6" xfId="25265" xr:uid="{00000000-0005-0000-0000-00005D9D0000}"/>
    <cellStyle name="Normal 11 3 2 3 4 6 2" xfId="51209" xr:uid="{00000000-0005-0000-0000-00005E9D0000}"/>
    <cellStyle name="Normal 11 3 2 3 4 7" xfId="25266" xr:uid="{00000000-0005-0000-0000-00005F9D0000}"/>
    <cellStyle name="Normal 11 3 2 3 4 7 2" xfId="51210" xr:uid="{00000000-0005-0000-0000-0000609D0000}"/>
    <cellStyle name="Normal 11 3 2 3 4 8" xfId="51211" xr:uid="{00000000-0005-0000-0000-0000619D0000}"/>
    <cellStyle name="Normal 11 3 2 3 5" xfId="1643" xr:uid="{00000000-0005-0000-0000-0000629D0000}"/>
    <cellStyle name="Normal 11 3 2 3 5 2" xfId="6275" xr:uid="{00000000-0005-0000-0000-0000639D0000}"/>
    <cellStyle name="Normal 11 3 2 3 5 2 2" xfId="25267" xr:uid="{00000000-0005-0000-0000-0000649D0000}"/>
    <cellStyle name="Normal 11 3 2 3 5 2 2 2" xfId="51212" xr:uid="{00000000-0005-0000-0000-0000659D0000}"/>
    <cellStyle name="Normal 11 3 2 3 5 2 3" xfId="51213" xr:uid="{00000000-0005-0000-0000-0000669D0000}"/>
    <cellStyle name="Normal 11 3 2 3 5 3" xfId="11017" xr:uid="{00000000-0005-0000-0000-0000679D0000}"/>
    <cellStyle name="Normal 11 3 2 3 5 3 2" xfId="25268" xr:uid="{00000000-0005-0000-0000-0000689D0000}"/>
    <cellStyle name="Normal 11 3 2 3 5 3 2 2" xfId="51214" xr:uid="{00000000-0005-0000-0000-0000699D0000}"/>
    <cellStyle name="Normal 11 3 2 3 5 3 3" xfId="51215" xr:uid="{00000000-0005-0000-0000-00006A9D0000}"/>
    <cellStyle name="Normal 11 3 2 3 5 4" xfId="25269" xr:uid="{00000000-0005-0000-0000-00006B9D0000}"/>
    <cellStyle name="Normal 11 3 2 3 5 4 2" xfId="51216" xr:uid="{00000000-0005-0000-0000-00006C9D0000}"/>
    <cellStyle name="Normal 11 3 2 3 5 5" xfId="51217" xr:uid="{00000000-0005-0000-0000-00006D9D0000}"/>
    <cellStyle name="Normal 11 3 2 3 6" xfId="6276" xr:uid="{00000000-0005-0000-0000-00006E9D0000}"/>
    <cellStyle name="Normal 11 3 2 3 6 2" xfId="25270" xr:uid="{00000000-0005-0000-0000-00006F9D0000}"/>
    <cellStyle name="Normal 11 3 2 3 6 2 2" xfId="51218" xr:uid="{00000000-0005-0000-0000-0000709D0000}"/>
    <cellStyle name="Normal 11 3 2 3 6 3" xfId="51219" xr:uid="{00000000-0005-0000-0000-0000719D0000}"/>
    <cellStyle name="Normal 11 3 2 3 7" xfId="11018" xr:uid="{00000000-0005-0000-0000-0000729D0000}"/>
    <cellStyle name="Normal 11 3 2 3 7 2" xfId="25271" xr:uid="{00000000-0005-0000-0000-0000739D0000}"/>
    <cellStyle name="Normal 11 3 2 3 7 2 2" xfId="51220" xr:uid="{00000000-0005-0000-0000-0000749D0000}"/>
    <cellStyle name="Normal 11 3 2 3 7 3" xfId="51221" xr:uid="{00000000-0005-0000-0000-0000759D0000}"/>
    <cellStyle name="Normal 11 3 2 3 8" xfId="13827" xr:uid="{00000000-0005-0000-0000-0000769D0000}"/>
    <cellStyle name="Normal 11 3 2 3 8 2" xfId="25272" xr:uid="{00000000-0005-0000-0000-0000779D0000}"/>
    <cellStyle name="Normal 11 3 2 3 8 2 2" xfId="51222" xr:uid="{00000000-0005-0000-0000-0000789D0000}"/>
    <cellStyle name="Normal 11 3 2 3 8 3" xfId="51223" xr:uid="{00000000-0005-0000-0000-0000799D0000}"/>
    <cellStyle name="Normal 11 3 2 3 9" xfId="25273" xr:uid="{00000000-0005-0000-0000-00007A9D0000}"/>
    <cellStyle name="Normal 11 3 2 3 9 2" xfId="51224" xr:uid="{00000000-0005-0000-0000-00007B9D0000}"/>
    <cellStyle name="Normal 11 3 2 4" xfId="360" xr:uid="{00000000-0005-0000-0000-00007C9D0000}"/>
    <cellStyle name="Normal 11 3 2 4 10" xfId="51225" xr:uid="{00000000-0005-0000-0000-00007D9D0000}"/>
    <cellStyle name="Normal 11 3 2 4 2" xfId="766" xr:uid="{00000000-0005-0000-0000-00007E9D0000}"/>
    <cellStyle name="Normal 11 3 2 4 2 2" xfId="2277" xr:uid="{00000000-0005-0000-0000-00007F9D0000}"/>
    <cellStyle name="Normal 11 3 2 4 2 2 2" xfId="6277" xr:uid="{00000000-0005-0000-0000-0000809D0000}"/>
    <cellStyle name="Normal 11 3 2 4 2 2 2 2" xfId="6278" xr:uid="{00000000-0005-0000-0000-0000819D0000}"/>
    <cellStyle name="Normal 11 3 2 4 2 2 2 2 2" xfId="25274" xr:uid="{00000000-0005-0000-0000-0000829D0000}"/>
    <cellStyle name="Normal 11 3 2 4 2 2 2 2 2 2" xfId="51226" xr:uid="{00000000-0005-0000-0000-0000839D0000}"/>
    <cellStyle name="Normal 11 3 2 4 2 2 2 2 3" xfId="51227" xr:uid="{00000000-0005-0000-0000-0000849D0000}"/>
    <cellStyle name="Normal 11 3 2 4 2 2 2 3" xfId="11019" xr:uid="{00000000-0005-0000-0000-0000859D0000}"/>
    <cellStyle name="Normal 11 3 2 4 2 2 2 3 2" xfId="25275" xr:uid="{00000000-0005-0000-0000-0000869D0000}"/>
    <cellStyle name="Normal 11 3 2 4 2 2 2 3 2 2" xfId="51228" xr:uid="{00000000-0005-0000-0000-0000879D0000}"/>
    <cellStyle name="Normal 11 3 2 4 2 2 2 3 3" xfId="51229" xr:uid="{00000000-0005-0000-0000-0000889D0000}"/>
    <cellStyle name="Normal 11 3 2 4 2 2 2 4" xfId="25276" xr:uid="{00000000-0005-0000-0000-0000899D0000}"/>
    <cellStyle name="Normal 11 3 2 4 2 2 2 4 2" xfId="51230" xr:uid="{00000000-0005-0000-0000-00008A9D0000}"/>
    <cellStyle name="Normal 11 3 2 4 2 2 2 5" xfId="51231" xr:uid="{00000000-0005-0000-0000-00008B9D0000}"/>
    <cellStyle name="Normal 11 3 2 4 2 2 3" xfId="6279" xr:uid="{00000000-0005-0000-0000-00008C9D0000}"/>
    <cellStyle name="Normal 11 3 2 4 2 2 3 2" xfId="25277" xr:uid="{00000000-0005-0000-0000-00008D9D0000}"/>
    <cellStyle name="Normal 11 3 2 4 2 2 3 2 2" xfId="51232" xr:uid="{00000000-0005-0000-0000-00008E9D0000}"/>
    <cellStyle name="Normal 11 3 2 4 2 2 3 3" xfId="51233" xr:uid="{00000000-0005-0000-0000-00008F9D0000}"/>
    <cellStyle name="Normal 11 3 2 4 2 2 4" xfId="11020" xr:uid="{00000000-0005-0000-0000-0000909D0000}"/>
    <cellStyle name="Normal 11 3 2 4 2 2 4 2" xfId="25278" xr:uid="{00000000-0005-0000-0000-0000919D0000}"/>
    <cellStyle name="Normal 11 3 2 4 2 2 4 2 2" xfId="51234" xr:uid="{00000000-0005-0000-0000-0000929D0000}"/>
    <cellStyle name="Normal 11 3 2 4 2 2 4 3" xfId="51235" xr:uid="{00000000-0005-0000-0000-0000939D0000}"/>
    <cellStyle name="Normal 11 3 2 4 2 2 5" xfId="13828" xr:uid="{00000000-0005-0000-0000-0000949D0000}"/>
    <cellStyle name="Normal 11 3 2 4 2 2 5 2" xfId="25279" xr:uid="{00000000-0005-0000-0000-0000959D0000}"/>
    <cellStyle name="Normal 11 3 2 4 2 2 5 2 2" xfId="51236" xr:uid="{00000000-0005-0000-0000-0000969D0000}"/>
    <cellStyle name="Normal 11 3 2 4 2 2 5 3" xfId="51237" xr:uid="{00000000-0005-0000-0000-0000979D0000}"/>
    <cellStyle name="Normal 11 3 2 4 2 2 6" xfId="25280" xr:uid="{00000000-0005-0000-0000-0000989D0000}"/>
    <cellStyle name="Normal 11 3 2 4 2 2 6 2" xfId="51238" xr:uid="{00000000-0005-0000-0000-0000999D0000}"/>
    <cellStyle name="Normal 11 3 2 4 2 2 7" xfId="25281" xr:uid="{00000000-0005-0000-0000-00009A9D0000}"/>
    <cellStyle name="Normal 11 3 2 4 2 2 7 2" xfId="51239" xr:uid="{00000000-0005-0000-0000-00009B9D0000}"/>
    <cellStyle name="Normal 11 3 2 4 2 2 8" xfId="51240" xr:uid="{00000000-0005-0000-0000-00009C9D0000}"/>
    <cellStyle name="Normal 11 3 2 4 2 3" xfId="6280" xr:uid="{00000000-0005-0000-0000-00009D9D0000}"/>
    <cellStyle name="Normal 11 3 2 4 2 3 2" xfId="6281" xr:uid="{00000000-0005-0000-0000-00009E9D0000}"/>
    <cellStyle name="Normal 11 3 2 4 2 3 2 2" xfId="25282" xr:uid="{00000000-0005-0000-0000-00009F9D0000}"/>
    <cellStyle name="Normal 11 3 2 4 2 3 2 2 2" xfId="51241" xr:uid="{00000000-0005-0000-0000-0000A09D0000}"/>
    <cellStyle name="Normal 11 3 2 4 2 3 2 3" xfId="51242" xr:uid="{00000000-0005-0000-0000-0000A19D0000}"/>
    <cellStyle name="Normal 11 3 2 4 2 3 3" xfId="11021" xr:uid="{00000000-0005-0000-0000-0000A29D0000}"/>
    <cellStyle name="Normal 11 3 2 4 2 3 3 2" xfId="25283" xr:uid="{00000000-0005-0000-0000-0000A39D0000}"/>
    <cellStyle name="Normal 11 3 2 4 2 3 3 2 2" xfId="51243" xr:uid="{00000000-0005-0000-0000-0000A49D0000}"/>
    <cellStyle name="Normal 11 3 2 4 2 3 3 3" xfId="51244" xr:uid="{00000000-0005-0000-0000-0000A59D0000}"/>
    <cellStyle name="Normal 11 3 2 4 2 3 4" xfId="25284" xr:uid="{00000000-0005-0000-0000-0000A69D0000}"/>
    <cellStyle name="Normal 11 3 2 4 2 3 4 2" xfId="51245" xr:uid="{00000000-0005-0000-0000-0000A79D0000}"/>
    <cellStyle name="Normal 11 3 2 4 2 3 5" xfId="51246" xr:uid="{00000000-0005-0000-0000-0000A89D0000}"/>
    <cellStyle name="Normal 11 3 2 4 2 4" xfId="6282" xr:uid="{00000000-0005-0000-0000-0000A99D0000}"/>
    <cellStyle name="Normal 11 3 2 4 2 4 2" xfId="25285" xr:uid="{00000000-0005-0000-0000-0000AA9D0000}"/>
    <cellStyle name="Normal 11 3 2 4 2 4 2 2" xfId="51247" xr:uid="{00000000-0005-0000-0000-0000AB9D0000}"/>
    <cellStyle name="Normal 11 3 2 4 2 4 3" xfId="51248" xr:uid="{00000000-0005-0000-0000-0000AC9D0000}"/>
    <cellStyle name="Normal 11 3 2 4 2 5" xfId="11022" xr:uid="{00000000-0005-0000-0000-0000AD9D0000}"/>
    <cellStyle name="Normal 11 3 2 4 2 5 2" xfId="25286" xr:uid="{00000000-0005-0000-0000-0000AE9D0000}"/>
    <cellStyle name="Normal 11 3 2 4 2 5 2 2" xfId="51249" xr:uid="{00000000-0005-0000-0000-0000AF9D0000}"/>
    <cellStyle name="Normal 11 3 2 4 2 5 3" xfId="51250" xr:uid="{00000000-0005-0000-0000-0000B09D0000}"/>
    <cellStyle name="Normal 11 3 2 4 2 6" xfId="13829" xr:uid="{00000000-0005-0000-0000-0000B19D0000}"/>
    <cellStyle name="Normal 11 3 2 4 2 6 2" xfId="25287" xr:uid="{00000000-0005-0000-0000-0000B29D0000}"/>
    <cellStyle name="Normal 11 3 2 4 2 6 2 2" xfId="51251" xr:uid="{00000000-0005-0000-0000-0000B39D0000}"/>
    <cellStyle name="Normal 11 3 2 4 2 6 3" xfId="51252" xr:uid="{00000000-0005-0000-0000-0000B49D0000}"/>
    <cellStyle name="Normal 11 3 2 4 2 7" xfId="25288" xr:uid="{00000000-0005-0000-0000-0000B59D0000}"/>
    <cellStyle name="Normal 11 3 2 4 2 7 2" xfId="51253" xr:uid="{00000000-0005-0000-0000-0000B69D0000}"/>
    <cellStyle name="Normal 11 3 2 4 2 8" xfId="25289" xr:uid="{00000000-0005-0000-0000-0000B79D0000}"/>
    <cellStyle name="Normal 11 3 2 4 2 8 2" xfId="51254" xr:uid="{00000000-0005-0000-0000-0000B89D0000}"/>
    <cellStyle name="Normal 11 3 2 4 2 9" xfId="51255" xr:uid="{00000000-0005-0000-0000-0000B99D0000}"/>
    <cellStyle name="Normal 11 3 2 4 3" xfId="1226" xr:uid="{00000000-0005-0000-0000-0000BA9D0000}"/>
    <cellStyle name="Normal 11 3 2 4 3 2" xfId="6283" xr:uid="{00000000-0005-0000-0000-0000BB9D0000}"/>
    <cellStyle name="Normal 11 3 2 4 3 2 2" xfId="6284" xr:uid="{00000000-0005-0000-0000-0000BC9D0000}"/>
    <cellStyle name="Normal 11 3 2 4 3 2 2 2" xfId="25290" xr:uid="{00000000-0005-0000-0000-0000BD9D0000}"/>
    <cellStyle name="Normal 11 3 2 4 3 2 2 2 2" xfId="51256" xr:uid="{00000000-0005-0000-0000-0000BE9D0000}"/>
    <cellStyle name="Normal 11 3 2 4 3 2 2 3" xfId="51257" xr:uid="{00000000-0005-0000-0000-0000BF9D0000}"/>
    <cellStyle name="Normal 11 3 2 4 3 2 3" xfId="11023" xr:uid="{00000000-0005-0000-0000-0000C09D0000}"/>
    <cellStyle name="Normal 11 3 2 4 3 2 3 2" xfId="25291" xr:uid="{00000000-0005-0000-0000-0000C19D0000}"/>
    <cellStyle name="Normal 11 3 2 4 3 2 3 2 2" xfId="51258" xr:uid="{00000000-0005-0000-0000-0000C29D0000}"/>
    <cellStyle name="Normal 11 3 2 4 3 2 3 3" xfId="51259" xr:uid="{00000000-0005-0000-0000-0000C39D0000}"/>
    <cellStyle name="Normal 11 3 2 4 3 2 4" xfId="25292" xr:uid="{00000000-0005-0000-0000-0000C49D0000}"/>
    <cellStyle name="Normal 11 3 2 4 3 2 4 2" xfId="51260" xr:uid="{00000000-0005-0000-0000-0000C59D0000}"/>
    <cellStyle name="Normal 11 3 2 4 3 2 5" xfId="51261" xr:uid="{00000000-0005-0000-0000-0000C69D0000}"/>
    <cellStyle name="Normal 11 3 2 4 3 3" xfId="6285" xr:uid="{00000000-0005-0000-0000-0000C79D0000}"/>
    <cellStyle name="Normal 11 3 2 4 3 3 2" xfId="25293" xr:uid="{00000000-0005-0000-0000-0000C89D0000}"/>
    <cellStyle name="Normal 11 3 2 4 3 3 2 2" xfId="51262" xr:uid="{00000000-0005-0000-0000-0000C99D0000}"/>
    <cellStyle name="Normal 11 3 2 4 3 3 3" xfId="51263" xr:uid="{00000000-0005-0000-0000-0000CA9D0000}"/>
    <cellStyle name="Normal 11 3 2 4 3 4" xfId="11024" xr:uid="{00000000-0005-0000-0000-0000CB9D0000}"/>
    <cellStyle name="Normal 11 3 2 4 3 4 2" xfId="25294" xr:uid="{00000000-0005-0000-0000-0000CC9D0000}"/>
    <cellStyle name="Normal 11 3 2 4 3 4 2 2" xfId="51264" xr:uid="{00000000-0005-0000-0000-0000CD9D0000}"/>
    <cellStyle name="Normal 11 3 2 4 3 4 3" xfId="51265" xr:uid="{00000000-0005-0000-0000-0000CE9D0000}"/>
    <cellStyle name="Normal 11 3 2 4 3 5" xfId="13830" xr:uid="{00000000-0005-0000-0000-0000CF9D0000}"/>
    <cellStyle name="Normal 11 3 2 4 3 5 2" xfId="25295" xr:uid="{00000000-0005-0000-0000-0000D09D0000}"/>
    <cellStyle name="Normal 11 3 2 4 3 5 2 2" xfId="51266" xr:uid="{00000000-0005-0000-0000-0000D19D0000}"/>
    <cellStyle name="Normal 11 3 2 4 3 5 3" xfId="51267" xr:uid="{00000000-0005-0000-0000-0000D29D0000}"/>
    <cellStyle name="Normal 11 3 2 4 3 6" xfId="25296" xr:uid="{00000000-0005-0000-0000-0000D39D0000}"/>
    <cellStyle name="Normal 11 3 2 4 3 6 2" xfId="51268" xr:uid="{00000000-0005-0000-0000-0000D49D0000}"/>
    <cellStyle name="Normal 11 3 2 4 3 7" xfId="25297" xr:uid="{00000000-0005-0000-0000-0000D59D0000}"/>
    <cellStyle name="Normal 11 3 2 4 3 7 2" xfId="51269" xr:uid="{00000000-0005-0000-0000-0000D69D0000}"/>
    <cellStyle name="Normal 11 3 2 4 3 8" xfId="51270" xr:uid="{00000000-0005-0000-0000-0000D79D0000}"/>
    <cellStyle name="Normal 11 3 2 4 4" xfId="1758" xr:uid="{00000000-0005-0000-0000-0000D89D0000}"/>
    <cellStyle name="Normal 11 3 2 4 4 2" xfId="6286" xr:uid="{00000000-0005-0000-0000-0000D99D0000}"/>
    <cellStyle name="Normal 11 3 2 4 4 2 2" xfId="25298" xr:uid="{00000000-0005-0000-0000-0000DA9D0000}"/>
    <cellStyle name="Normal 11 3 2 4 4 2 2 2" xfId="51271" xr:uid="{00000000-0005-0000-0000-0000DB9D0000}"/>
    <cellStyle name="Normal 11 3 2 4 4 2 3" xfId="51272" xr:uid="{00000000-0005-0000-0000-0000DC9D0000}"/>
    <cellStyle name="Normal 11 3 2 4 4 3" xfId="11025" xr:uid="{00000000-0005-0000-0000-0000DD9D0000}"/>
    <cellStyle name="Normal 11 3 2 4 4 3 2" xfId="25299" xr:uid="{00000000-0005-0000-0000-0000DE9D0000}"/>
    <cellStyle name="Normal 11 3 2 4 4 3 2 2" xfId="51273" xr:uid="{00000000-0005-0000-0000-0000DF9D0000}"/>
    <cellStyle name="Normal 11 3 2 4 4 3 3" xfId="51274" xr:uid="{00000000-0005-0000-0000-0000E09D0000}"/>
    <cellStyle name="Normal 11 3 2 4 4 4" xfId="25300" xr:uid="{00000000-0005-0000-0000-0000E19D0000}"/>
    <cellStyle name="Normal 11 3 2 4 4 4 2" xfId="51275" xr:uid="{00000000-0005-0000-0000-0000E29D0000}"/>
    <cellStyle name="Normal 11 3 2 4 4 5" xfId="51276" xr:uid="{00000000-0005-0000-0000-0000E39D0000}"/>
    <cellStyle name="Normal 11 3 2 4 5" xfId="6287" xr:uid="{00000000-0005-0000-0000-0000E49D0000}"/>
    <cellStyle name="Normal 11 3 2 4 5 2" xfId="25301" xr:uid="{00000000-0005-0000-0000-0000E59D0000}"/>
    <cellStyle name="Normal 11 3 2 4 5 2 2" xfId="51277" xr:uid="{00000000-0005-0000-0000-0000E69D0000}"/>
    <cellStyle name="Normal 11 3 2 4 5 3" xfId="51278" xr:uid="{00000000-0005-0000-0000-0000E79D0000}"/>
    <cellStyle name="Normal 11 3 2 4 6" xfId="11026" xr:uid="{00000000-0005-0000-0000-0000E89D0000}"/>
    <cellStyle name="Normal 11 3 2 4 6 2" xfId="25302" xr:uid="{00000000-0005-0000-0000-0000E99D0000}"/>
    <cellStyle name="Normal 11 3 2 4 6 2 2" xfId="51279" xr:uid="{00000000-0005-0000-0000-0000EA9D0000}"/>
    <cellStyle name="Normal 11 3 2 4 6 3" xfId="51280" xr:uid="{00000000-0005-0000-0000-0000EB9D0000}"/>
    <cellStyle name="Normal 11 3 2 4 7" xfId="13831" xr:uid="{00000000-0005-0000-0000-0000EC9D0000}"/>
    <cellStyle name="Normal 11 3 2 4 7 2" xfId="25303" xr:uid="{00000000-0005-0000-0000-0000ED9D0000}"/>
    <cellStyle name="Normal 11 3 2 4 7 2 2" xfId="51281" xr:uid="{00000000-0005-0000-0000-0000EE9D0000}"/>
    <cellStyle name="Normal 11 3 2 4 7 3" xfId="51282" xr:uid="{00000000-0005-0000-0000-0000EF9D0000}"/>
    <cellStyle name="Normal 11 3 2 4 8" xfId="25304" xr:uid="{00000000-0005-0000-0000-0000F09D0000}"/>
    <cellStyle name="Normal 11 3 2 4 8 2" xfId="51283" xr:uid="{00000000-0005-0000-0000-0000F19D0000}"/>
    <cellStyle name="Normal 11 3 2 4 9" xfId="25305" xr:uid="{00000000-0005-0000-0000-0000F29D0000}"/>
    <cellStyle name="Normal 11 3 2 4 9 2" xfId="51284" xr:uid="{00000000-0005-0000-0000-0000F39D0000}"/>
    <cellStyle name="Normal 11 3 2 5" xfId="536" xr:uid="{00000000-0005-0000-0000-0000F49D0000}"/>
    <cellStyle name="Normal 11 3 2 5 10" xfId="51285" xr:uid="{00000000-0005-0000-0000-0000F59D0000}"/>
    <cellStyle name="Normal 11 3 2 5 2" xfId="1459" xr:uid="{00000000-0005-0000-0000-0000F69D0000}"/>
    <cellStyle name="Normal 11 3 2 5 2 2" xfId="2508" xr:uid="{00000000-0005-0000-0000-0000F79D0000}"/>
    <cellStyle name="Normal 11 3 2 5 2 2 2" xfId="6288" xr:uid="{00000000-0005-0000-0000-0000F89D0000}"/>
    <cellStyle name="Normal 11 3 2 5 2 2 2 2" xfId="6289" xr:uid="{00000000-0005-0000-0000-0000F99D0000}"/>
    <cellStyle name="Normal 11 3 2 5 2 2 2 2 2" xfId="25306" xr:uid="{00000000-0005-0000-0000-0000FA9D0000}"/>
    <cellStyle name="Normal 11 3 2 5 2 2 2 2 2 2" xfId="51286" xr:uid="{00000000-0005-0000-0000-0000FB9D0000}"/>
    <cellStyle name="Normal 11 3 2 5 2 2 2 2 3" xfId="51287" xr:uid="{00000000-0005-0000-0000-0000FC9D0000}"/>
    <cellStyle name="Normal 11 3 2 5 2 2 2 3" xfId="11027" xr:uid="{00000000-0005-0000-0000-0000FD9D0000}"/>
    <cellStyle name="Normal 11 3 2 5 2 2 2 3 2" xfId="25307" xr:uid="{00000000-0005-0000-0000-0000FE9D0000}"/>
    <cellStyle name="Normal 11 3 2 5 2 2 2 3 2 2" xfId="51288" xr:uid="{00000000-0005-0000-0000-0000FF9D0000}"/>
    <cellStyle name="Normal 11 3 2 5 2 2 2 3 3" xfId="51289" xr:uid="{00000000-0005-0000-0000-0000009E0000}"/>
    <cellStyle name="Normal 11 3 2 5 2 2 2 4" xfId="25308" xr:uid="{00000000-0005-0000-0000-0000019E0000}"/>
    <cellStyle name="Normal 11 3 2 5 2 2 2 4 2" xfId="51290" xr:uid="{00000000-0005-0000-0000-0000029E0000}"/>
    <cellStyle name="Normal 11 3 2 5 2 2 2 5" xfId="51291" xr:uid="{00000000-0005-0000-0000-0000039E0000}"/>
    <cellStyle name="Normal 11 3 2 5 2 2 3" xfId="6290" xr:uid="{00000000-0005-0000-0000-0000049E0000}"/>
    <cellStyle name="Normal 11 3 2 5 2 2 3 2" xfId="25309" xr:uid="{00000000-0005-0000-0000-0000059E0000}"/>
    <cellStyle name="Normal 11 3 2 5 2 2 3 2 2" xfId="51292" xr:uid="{00000000-0005-0000-0000-0000069E0000}"/>
    <cellStyle name="Normal 11 3 2 5 2 2 3 3" xfId="51293" xr:uid="{00000000-0005-0000-0000-0000079E0000}"/>
    <cellStyle name="Normal 11 3 2 5 2 2 4" xfId="11028" xr:uid="{00000000-0005-0000-0000-0000089E0000}"/>
    <cellStyle name="Normal 11 3 2 5 2 2 4 2" xfId="25310" xr:uid="{00000000-0005-0000-0000-0000099E0000}"/>
    <cellStyle name="Normal 11 3 2 5 2 2 4 2 2" xfId="51294" xr:uid="{00000000-0005-0000-0000-00000A9E0000}"/>
    <cellStyle name="Normal 11 3 2 5 2 2 4 3" xfId="51295" xr:uid="{00000000-0005-0000-0000-00000B9E0000}"/>
    <cellStyle name="Normal 11 3 2 5 2 2 5" xfId="13832" xr:uid="{00000000-0005-0000-0000-00000C9E0000}"/>
    <cellStyle name="Normal 11 3 2 5 2 2 5 2" xfId="25311" xr:uid="{00000000-0005-0000-0000-00000D9E0000}"/>
    <cellStyle name="Normal 11 3 2 5 2 2 5 2 2" xfId="51296" xr:uid="{00000000-0005-0000-0000-00000E9E0000}"/>
    <cellStyle name="Normal 11 3 2 5 2 2 5 3" xfId="51297" xr:uid="{00000000-0005-0000-0000-00000F9E0000}"/>
    <cellStyle name="Normal 11 3 2 5 2 2 6" xfId="25312" xr:uid="{00000000-0005-0000-0000-0000109E0000}"/>
    <cellStyle name="Normal 11 3 2 5 2 2 6 2" xfId="51298" xr:uid="{00000000-0005-0000-0000-0000119E0000}"/>
    <cellStyle name="Normal 11 3 2 5 2 2 7" xfId="25313" xr:uid="{00000000-0005-0000-0000-0000129E0000}"/>
    <cellStyle name="Normal 11 3 2 5 2 2 7 2" xfId="51299" xr:uid="{00000000-0005-0000-0000-0000139E0000}"/>
    <cellStyle name="Normal 11 3 2 5 2 2 8" xfId="51300" xr:uid="{00000000-0005-0000-0000-0000149E0000}"/>
    <cellStyle name="Normal 11 3 2 5 2 3" xfId="6291" xr:uid="{00000000-0005-0000-0000-0000159E0000}"/>
    <cellStyle name="Normal 11 3 2 5 2 3 2" xfId="6292" xr:uid="{00000000-0005-0000-0000-0000169E0000}"/>
    <cellStyle name="Normal 11 3 2 5 2 3 2 2" xfId="25314" xr:uid="{00000000-0005-0000-0000-0000179E0000}"/>
    <cellStyle name="Normal 11 3 2 5 2 3 2 2 2" xfId="51301" xr:uid="{00000000-0005-0000-0000-0000189E0000}"/>
    <cellStyle name="Normal 11 3 2 5 2 3 2 3" xfId="51302" xr:uid="{00000000-0005-0000-0000-0000199E0000}"/>
    <cellStyle name="Normal 11 3 2 5 2 3 3" xfId="11029" xr:uid="{00000000-0005-0000-0000-00001A9E0000}"/>
    <cellStyle name="Normal 11 3 2 5 2 3 3 2" xfId="25315" xr:uid="{00000000-0005-0000-0000-00001B9E0000}"/>
    <cellStyle name="Normal 11 3 2 5 2 3 3 2 2" xfId="51303" xr:uid="{00000000-0005-0000-0000-00001C9E0000}"/>
    <cellStyle name="Normal 11 3 2 5 2 3 3 3" xfId="51304" xr:uid="{00000000-0005-0000-0000-00001D9E0000}"/>
    <cellStyle name="Normal 11 3 2 5 2 3 4" xfId="25316" xr:uid="{00000000-0005-0000-0000-00001E9E0000}"/>
    <cellStyle name="Normal 11 3 2 5 2 3 4 2" xfId="51305" xr:uid="{00000000-0005-0000-0000-00001F9E0000}"/>
    <cellStyle name="Normal 11 3 2 5 2 3 5" xfId="51306" xr:uid="{00000000-0005-0000-0000-0000209E0000}"/>
    <cellStyle name="Normal 11 3 2 5 2 4" xfId="6293" xr:uid="{00000000-0005-0000-0000-0000219E0000}"/>
    <cellStyle name="Normal 11 3 2 5 2 4 2" xfId="25317" xr:uid="{00000000-0005-0000-0000-0000229E0000}"/>
    <cellStyle name="Normal 11 3 2 5 2 4 2 2" xfId="51307" xr:uid="{00000000-0005-0000-0000-0000239E0000}"/>
    <cellStyle name="Normal 11 3 2 5 2 4 3" xfId="51308" xr:uid="{00000000-0005-0000-0000-0000249E0000}"/>
    <cellStyle name="Normal 11 3 2 5 2 5" xfId="11030" xr:uid="{00000000-0005-0000-0000-0000259E0000}"/>
    <cellStyle name="Normal 11 3 2 5 2 5 2" xfId="25318" xr:uid="{00000000-0005-0000-0000-0000269E0000}"/>
    <cellStyle name="Normal 11 3 2 5 2 5 2 2" xfId="51309" xr:uid="{00000000-0005-0000-0000-0000279E0000}"/>
    <cellStyle name="Normal 11 3 2 5 2 5 3" xfId="51310" xr:uid="{00000000-0005-0000-0000-0000289E0000}"/>
    <cellStyle name="Normal 11 3 2 5 2 6" xfId="13833" xr:uid="{00000000-0005-0000-0000-0000299E0000}"/>
    <cellStyle name="Normal 11 3 2 5 2 6 2" xfId="25319" xr:uid="{00000000-0005-0000-0000-00002A9E0000}"/>
    <cellStyle name="Normal 11 3 2 5 2 6 2 2" xfId="51311" xr:uid="{00000000-0005-0000-0000-00002B9E0000}"/>
    <cellStyle name="Normal 11 3 2 5 2 6 3" xfId="51312" xr:uid="{00000000-0005-0000-0000-00002C9E0000}"/>
    <cellStyle name="Normal 11 3 2 5 2 7" xfId="25320" xr:uid="{00000000-0005-0000-0000-00002D9E0000}"/>
    <cellStyle name="Normal 11 3 2 5 2 7 2" xfId="51313" xr:uid="{00000000-0005-0000-0000-00002E9E0000}"/>
    <cellStyle name="Normal 11 3 2 5 2 8" xfId="25321" xr:uid="{00000000-0005-0000-0000-00002F9E0000}"/>
    <cellStyle name="Normal 11 3 2 5 2 8 2" xfId="51314" xr:uid="{00000000-0005-0000-0000-0000309E0000}"/>
    <cellStyle name="Normal 11 3 2 5 2 9" xfId="51315" xr:uid="{00000000-0005-0000-0000-0000319E0000}"/>
    <cellStyle name="Normal 11 3 2 5 3" xfId="1990" xr:uid="{00000000-0005-0000-0000-0000329E0000}"/>
    <cellStyle name="Normal 11 3 2 5 3 2" xfId="6294" xr:uid="{00000000-0005-0000-0000-0000339E0000}"/>
    <cellStyle name="Normal 11 3 2 5 3 2 2" xfId="6295" xr:uid="{00000000-0005-0000-0000-0000349E0000}"/>
    <cellStyle name="Normal 11 3 2 5 3 2 2 2" xfId="25322" xr:uid="{00000000-0005-0000-0000-0000359E0000}"/>
    <cellStyle name="Normal 11 3 2 5 3 2 2 2 2" xfId="51316" xr:uid="{00000000-0005-0000-0000-0000369E0000}"/>
    <cellStyle name="Normal 11 3 2 5 3 2 2 3" xfId="51317" xr:uid="{00000000-0005-0000-0000-0000379E0000}"/>
    <cellStyle name="Normal 11 3 2 5 3 2 3" xfId="11031" xr:uid="{00000000-0005-0000-0000-0000389E0000}"/>
    <cellStyle name="Normal 11 3 2 5 3 2 3 2" xfId="25323" xr:uid="{00000000-0005-0000-0000-0000399E0000}"/>
    <cellStyle name="Normal 11 3 2 5 3 2 3 2 2" xfId="51318" xr:uid="{00000000-0005-0000-0000-00003A9E0000}"/>
    <cellStyle name="Normal 11 3 2 5 3 2 3 3" xfId="51319" xr:uid="{00000000-0005-0000-0000-00003B9E0000}"/>
    <cellStyle name="Normal 11 3 2 5 3 2 4" xfId="25324" xr:uid="{00000000-0005-0000-0000-00003C9E0000}"/>
    <cellStyle name="Normal 11 3 2 5 3 2 4 2" xfId="51320" xr:uid="{00000000-0005-0000-0000-00003D9E0000}"/>
    <cellStyle name="Normal 11 3 2 5 3 2 5" xfId="51321" xr:uid="{00000000-0005-0000-0000-00003E9E0000}"/>
    <cellStyle name="Normal 11 3 2 5 3 3" xfId="6296" xr:uid="{00000000-0005-0000-0000-00003F9E0000}"/>
    <cellStyle name="Normal 11 3 2 5 3 3 2" xfId="25325" xr:uid="{00000000-0005-0000-0000-0000409E0000}"/>
    <cellStyle name="Normal 11 3 2 5 3 3 2 2" xfId="51322" xr:uid="{00000000-0005-0000-0000-0000419E0000}"/>
    <cellStyle name="Normal 11 3 2 5 3 3 3" xfId="51323" xr:uid="{00000000-0005-0000-0000-0000429E0000}"/>
    <cellStyle name="Normal 11 3 2 5 3 4" xfId="11032" xr:uid="{00000000-0005-0000-0000-0000439E0000}"/>
    <cellStyle name="Normal 11 3 2 5 3 4 2" xfId="25326" xr:uid="{00000000-0005-0000-0000-0000449E0000}"/>
    <cellStyle name="Normal 11 3 2 5 3 4 2 2" xfId="51324" xr:uid="{00000000-0005-0000-0000-0000459E0000}"/>
    <cellStyle name="Normal 11 3 2 5 3 4 3" xfId="51325" xr:uid="{00000000-0005-0000-0000-0000469E0000}"/>
    <cellStyle name="Normal 11 3 2 5 3 5" xfId="13834" xr:uid="{00000000-0005-0000-0000-0000479E0000}"/>
    <cellStyle name="Normal 11 3 2 5 3 5 2" xfId="25327" xr:uid="{00000000-0005-0000-0000-0000489E0000}"/>
    <cellStyle name="Normal 11 3 2 5 3 5 2 2" xfId="51326" xr:uid="{00000000-0005-0000-0000-0000499E0000}"/>
    <cellStyle name="Normal 11 3 2 5 3 5 3" xfId="51327" xr:uid="{00000000-0005-0000-0000-00004A9E0000}"/>
    <cellStyle name="Normal 11 3 2 5 3 6" xfId="25328" xr:uid="{00000000-0005-0000-0000-00004B9E0000}"/>
    <cellStyle name="Normal 11 3 2 5 3 6 2" xfId="51328" xr:uid="{00000000-0005-0000-0000-00004C9E0000}"/>
    <cellStyle name="Normal 11 3 2 5 3 7" xfId="25329" xr:uid="{00000000-0005-0000-0000-00004D9E0000}"/>
    <cellStyle name="Normal 11 3 2 5 3 7 2" xfId="51329" xr:uid="{00000000-0005-0000-0000-00004E9E0000}"/>
    <cellStyle name="Normal 11 3 2 5 3 8" xfId="51330" xr:uid="{00000000-0005-0000-0000-00004F9E0000}"/>
    <cellStyle name="Normal 11 3 2 5 4" xfId="6297" xr:uid="{00000000-0005-0000-0000-0000509E0000}"/>
    <cellStyle name="Normal 11 3 2 5 4 2" xfId="6298" xr:uid="{00000000-0005-0000-0000-0000519E0000}"/>
    <cellStyle name="Normal 11 3 2 5 4 2 2" xfId="25330" xr:uid="{00000000-0005-0000-0000-0000529E0000}"/>
    <cellStyle name="Normal 11 3 2 5 4 2 2 2" xfId="51331" xr:uid="{00000000-0005-0000-0000-0000539E0000}"/>
    <cellStyle name="Normal 11 3 2 5 4 2 3" xfId="51332" xr:uid="{00000000-0005-0000-0000-0000549E0000}"/>
    <cellStyle name="Normal 11 3 2 5 4 3" xfId="11033" xr:uid="{00000000-0005-0000-0000-0000559E0000}"/>
    <cellStyle name="Normal 11 3 2 5 4 3 2" xfId="25331" xr:uid="{00000000-0005-0000-0000-0000569E0000}"/>
    <cellStyle name="Normal 11 3 2 5 4 3 2 2" xfId="51333" xr:uid="{00000000-0005-0000-0000-0000579E0000}"/>
    <cellStyle name="Normal 11 3 2 5 4 3 3" xfId="51334" xr:uid="{00000000-0005-0000-0000-0000589E0000}"/>
    <cellStyle name="Normal 11 3 2 5 4 4" xfId="25332" xr:uid="{00000000-0005-0000-0000-0000599E0000}"/>
    <cellStyle name="Normal 11 3 2 5 4 4 2" xfId="51335" xr:uid="{00000000-0005-0000-0000-00005A9E0000}"/>
    <cellStyle name="Normal 11 3 2 5 4 5" xfId="51336" xr:uid="{00000000-0005-0000-0000-00005B9E0000}"/>
    <cellStyle name="Normal 11 3 2 5 5" xfId="6299" xr:uid="{00000000-0005-0000-0000-00005C9E0000}"/>
    <cellStyle name="Normal 11 3 2 5 5 2" xfId="25333" xr:uid="{00000000-0005-0000-0000-00005D9E0000}"/>
    <cellStyle name="Normal 11 3 2 5 5 2 2" xfId="51337" xr:uid="{00000000-0005-0000-0000-00005E9E0000}"/>
    <cellStyle name="Normal 11 3 2 5 5 3" xfId="51338" xr:uid="{00000000-0005-0000-0000-00005F9E0000}"/>
    <cellStyle name="Normal 11 3 2 5 6" xfId="11034" xr:uid="{00000000-0005-0000-0000-0000609E0000}"/>
    <cellStyle name="Normal 11 3 2 5 6 2" xfId="25334" xr:uid="{00000000-0005-0000-0000-0000619E0000}"/>
    <cellStyle name="Normal 11 3 2 5 6 2 2" xfId="51339" xr:uid="{00000000-0005-0000-0000-0000629E0000}"/>
    <cellStyle name="Normal 11 3 2 5 6 3" xfId="51340" xr:uid="{00000000-0005-0000-0000-0000639E0000}"/>
    <cellStyle name="Normal 11 3 2 5 7" xfId="13835" xr:uid="{00000000-0005-0000-0000-0000649E0000}"/>
    <cellStyle name="Normal 11 3 2 5 7 2" xfId="25335" xr:uid="{00000000-0005-0000-0000-0000659E0000}"/>
    <cellStyle name="Normal 11 3 2 5 7 2 2" xfId="51341" xr:uid="{00000000-0005-0000-0000-0000669E0000}"/>
    <cellStyle name="Normal 11 3 2 5 7 3" xfId="51342" xr:uid="{00000000-0005-0000-0000-0000679E0000}"/>
    <cellStyle name="Normal 11 3 2 5 8" xfId="25336" xr:uid="{00000000-0005-0000-0000-0000689E0000}"/>
    <cellStyle name="Normal 11 3 2 5 8 2" xfId="51343" xr:uid="{00000000-0005-0000-0000-0000699E0000}"/>
    <cellStyle name="Normal 11 3 2 5 9" xfId="25337" xr:uid="{00000000-0005-0000-0000-00006A9E0000}"/>
    <cellStyle name="Normal 11 3 2 5 9 2" xfId="51344" xr:uid="{00000000-0005-0000-0000-00006B9E0000}"/>
    <cellStyle name="Normal 11 3 2 6" xfId="996" xr:uid="{00000000-0005-0000-0000-00006C9E0000}"/>
    <cellStyle name="Normal 11 3 2 6 2" xfId="2047" xr:uid="{00000000-0005-0000-0000-00006D9E0000}"/>
    <cellStyle name="Normal 11 3 2 6 2 2" xfId="6300" xr:uid="{00000000-0005-0000-0000-00006E9E0000}"/>
    <cellStyle name="Normal 11 3 2 6 2 2 2" xfId="6301" xr:uid="{00000000-0005-0000-0000-00006F9E0000}"/>
    <cellStyle name="Normal 11 3 2 6 2 2 2 2" xfId="25338" xr:uid="{00000000-0005-0000-0000-0000709E0000}"/>
    <cellStyle name="Normal 11 3 2 6 2 2 2 2 2" xfId="51345" xr:uid="{00000000-0005-0000-0000-0000719E0000}"/>
    <cellStyle name="Normal 11 3 2 6 2 2 2 3" xfId="51346" xr:uid="{00000000-0005-0000-0000-0000729E0000}"/>
    <cellStyle name="Normal 11 3 2 6 2 2 3" xfId="11035" xr:uid="{00000000-0005-0000-0000-0000739E0000}"/>
    <cellStyle name="Normal 11 3 2 6 2 2 3 2" xfId="25339" xr:uid="{00000000-0005-0000-0000-0000749E0000}"/>
    <cellStyle name="Normal 11 3 2 6 2 2 3 2 2" xfId="51347" xr:uid="{00000000-0005-0000-0000-0000759E0000}"/>
    <cellStyle name="Normal 11 3 2 6 2 2 3 3" xfId="51348" xr:uid="{00000000-0005-0000-0000-0000769E0000}"/>
    <cellStyle name="Normal 11 3 2 6 2 2 4" xfId="25340" xr:uid="{00000000-0005-0000-0000-0000779E0000}"/>
    <cellStyle name="Normal 11 3 2 6 2 2 4 2" xfId="51349" xr:uid="{00000000-0005-0000-0000-0000789E0000}"/>
    <cellStyle name="Normal 11 3 2 6 2 2 5" xfId="51350" xr:uid="{00000000-0005-0000-0000-0000799E0000}"/>
    <cellStyle name="Normal 11 3 2 6 2 3" xfId="6302" xr:uid="{00000000-0005-0000-0000-00007A9E0000}"/>
    <cellStyle name="Normal 11 3 2 6 2 3 2" xfId="25341" xr:uid="{00000000-0005-0000-0000-00007B9E0000}"/>
    <cellStyle name="Normal 11 3 2 6 2 3 2 2" xfId="51351" xr:uid="{00000000-0005-0000-0000-00007C9E0000}"/>
    <cellStyle name="Normal 11 3 2 6 2 3 3" xfId="51352" xr:uid="{00000000-0005-0000-0000-00007D9E0000}"/>
    <cellStyle name="Normal 11 3 2 6 2 4" xfId="11036" xr:uid="{00000000-0005-0000-0000-00007E9E0000}"/>
    <cellStyle name="Normal 11 3 2 6 2 4 2" xfId="25342" xr:uid="{00000000-0005-0000-0000-00007F9E0000}"/>
    <cellStyle name="Normal 11 3 2 6 2 4 2 2" xfId="51353" xr:uid="{00000000-0005-0000-0000-0000809E0000}"/>
    <cellStyle name="Normal 11 3 2 6 2 4 3" xfId="51354" xr:uid="{00000000-0005-0000-0000-0000819E0000}"/>
    <cellStyle name="Normal 11 3 2 6 2 5" xfId="13836" xr:uid="{00000000-0005-0000-0000-0000829E0000}"/>
    <cellStyle name="Normal 11 3 2 6 2 5 2" xfId="25343" xr:uid="{00000000-0005-0000-0000-0000839E0000}"/>
    <cellStyle name="Normal 11 3 2 6 2 5 2 2" xfId="51355" xr:uid="{00000000-0005-0000-0000-0000849E0000}"/>
    <cellStyle name="Normal 11 3 2 6 2 5 3" xfId="51356" xr:uid="{00000000-0005-0000-0000-0000859E0000}"/>
    <cellStyle name="Normal 11 3 2 6 2 6" xfId="25344" xr:uid="{00000000-0005-0000-0000-0000869E0000}"/>
    <cellStyle name="Normal 11 3 2 6 2 6 2" xfId="51357" xr:uid="{00000000-0005-0000-0000-0000879E0000}"/>
    <cellStyle name="Normal 11 3 2 6 2 7" xfId="25345" xr:uid="{00000000-0005-0000-0000-0000889E0000}"/>
    <cellStyle name="Normal 11 3 2 6 2 7 2" xfId="51358" xr:uid="{00000000-0005-0000-0000-0000899E0000}"/>
    <cellStyle name="Normal 11 3 2 6 2 8" xfId="51359" xr:uid="{00000000-0005-0000-0000-00008A9E0000}"/>
    <cellStyle name="Normal 11 3 2 6 3" xfId="6303" xr:uid="{00000000-0005-0000-0000-00008B9E0000}"/>
    <cellStyle name="Normal 11 3 2 6 3 2" xfId="6304" xr:uid="{00000000-0005-0000-0000-00008C9E0000}"/>
    <cellStyle name="Normal 11 3 2 6 3 2 2" xfId="25346" xr:uid="{00000000-0005-0000-0000-00008D9E0000}"/>
    <cellStyle name="Normal 11 3 2 6 3 2 2 2" xfId="51360" xr:uid="{00000000-0005-0000-0000-00008E9E0000}"/>
    <cellStyle name="Normal 11 3 2 6 3 2 3" xfId="51361" xr:uid="{00000000-0005-0000-0000-00008F9E0000}"/>
    <cellStyle name="Normal 11 3 2 6 3 3" xfId="11037" xr:uid="{00000000-0005-0000-0000-0000909E0000}"/>
    <cellStyle name="Normal 11 3 2 6 3 3 2" xfId="25347" xr:uid="{00000000-0005-0000-0000-0000919E0000}"/>
    <cellStyle name="Normal 11 3 2 6 3 3 2 2" xfId="51362" xr:uid="{00000000-0005-0000-0000-0000929E0000}"/>
    <cellStyle name="Normal 11 3 2 6 3 3 3" xfId="51363" xr:uid="{00000000-0005-0000-0000-0000939E0000}"/>
    <cellStyle name="Normal 11 3 2 6 3 4" xfId="25348" xr:uid="{00000000-0005-0000-0000-0000949E0000}"/>
    <cellStyle name="Normal 11 3 2 6 3 4 2" xfId="51364" xr:uid="{00000000-0005-0000-0000-0000959E0000}"/>
    <cellStyle name="Normal 11 3 2 6 3 5" xfId="51365" xr:uid="{00000000-0005-0000-0000-0000969E0000}"/>
    <cellStyle name="Normal 11 3 2 6 4" xfId="6305" xr:uid="{00000000-0005-0000-0000-0000979E0000}"/>
    <cellStyle name="Normal 11 3 2 6 4 2" xfId="25349" xr:uid="{00000000-0005-0000-0000-0000989E0000}"/>
    <cellStyle name="Normal 11 3 2 6 4 2 2" xfId="51366" xr:uid="{00000000-0005-0000-0000-0000999E0000}"/>
    <cellStyle name="Normal 11 3 2 6 4 3" xfId="51367" xr:uid="{00000000-0005-0000-0000-00009A9E0000}"/>
    <cellStyle name="Normal 11 3 2 6 5" xfId="11038" xr:uid="{00000000-0005-0000-0000-00009B9E0000}"/>
    <cellStyle name="Normal 11 3 2 6 5 2" xfId="25350" xr:uid="{00000000-0005-0000-0000-00009C9E0000}"/>
    <cellStyle name="Normal 11 3 2 6 5 2 2" xfId="51368" xr:uid="{00000000-0005-0000-0000-00009D9E0000}"/>
    <cellStyle name="Normal 11 3 2 6 5 3" xfId="51369" xr:uid="{00000000-0005-0000-0000-00009E9E0000}"/>
    <cellStyle name="Normal 11 3 2 6 6" xfId="13837" xr:uid="{00000000-0005-0000-0000-00009F9E0000}"/>
    <cellStyle name="Normal 11 3 2 6 6 2" xfId="25351" xr:uid="{00000000-0005-0000-0000-0000A09E0000}"/>
    <cellStyle name="Normal 11 3 2 6 6 2 2" xfId="51370" xr:uid="{00000000-0005-0000-0000-0000A19E0000}"/>
    <cellStyle name="Normal 11 3 2 6 6 3" xfId="51371" xr:uid="{00000000-0005-0000-0000-0000A29E0000}"/>
    <cellStyle name="Normal 11 3 2 6 7" xfId="25352" xr:uid="{00000000-0005-0000-0000-0000A39E0000}"/>
    <cellStyle name="Normal 11 3 2 6 7 2" xfId="51372" xr:uid="{00000000-0005-0000-0000-0000A49E0000}"/>
    <cellStyle name="Normal 11 3 2 6 8" xfId="25353" xr:uid="{00000000-0005-0000-0000-0000A59E0000}"/>
    <cellStyle name="Normal 11 3 2 6 8 2" xfId="51373" xr:uid="{00000000-0005-0000-0000-0000A69E0000}"/>
    <cellStyle name="Normal 11 3 2 6 9" xfId="51374" xr:uid="{00000000-0005-0000-0000-0000A79E0000}"/>
    <cellStyle name="Normal 11 3 2 7" xfId="1528" xr:uid="{00000000-0005-0000-0000-0000A89E0000}"/>
    <cellStyle name="Normal 11 3 2 7 2" xfId="6306" xr:uid="{00000000-0005-0000-0000-0000A99E0000}"/>
    <cellStyle name="Normal 11 3 2 7 2 2" xfId="6307" xr:uid="{00000000-0005-0000-0000-0000AA9E0000}"/>
    <cellStyle name="Normal 11 3 2 7 2 2 2" xfId="25354" xr:uid="{00000000-0005-0000-0000-0000AB9E0000}"/>
    <cellStyle name="Normal 11 3 2 7 2 2 2 2" xfId="51375" xr:uid="{00000000-0005-0000-0000-0000AC9E0000}"/>
    <cellStyle name="Normal 11 3 2 7 2 2 3" xfId="51376" xr:uid="{00000000-0005-0000-0000-0000AD9E0000}"/>
    <cellStyle name="Normal 11 3 2 7 2 3" xfId="11039" xr:uid="{00000000-0005-0000-0000-0000AE9E0000}"/>
    <cellStyle name="Normal 11 3 2 7 2 3 2" xfId="25355" xr:uid="{00000000-0005-0000-0000-0000AF9E0000}"/>
    <cellStyle name="Normal 11 3 2 7 2 3 2 2" xfId="51377" xr:uid="{00000000-0005-0000-0000-0000B09E0000}"/>
    <cellStyle name="Normal 11 3 2 7 2 3 3" xfId="51378" xr:uid="{00000000-0005-0000-0000-0000B19E0000}"/>
    <cellStyle name="Normal 11 3 2 7 2 4" xfId="25356" xr:uid="{00000000-0005-0000-0000-0000B29E0000}"/>
    <cellStyle name="Normal 11 3 2 7 2 4 2" xfId="51379" xr:uid="{00000000-0005-0000-0000-0000B39E0000}"/>
    <cellStyle name="Normal 11 3 2 7 2 5" xfId="51380" xr:uid="{00000000-0005-0000-0000-0000B49E0000}"/>
    <cellStyle name="Normal 11 3 2 7 3" xfId="6308" xr:uid="{00000000-0005-0000-0000-0000B59E0000}"/>
    <cellStyle name="Normal 11 3 2 7 3 2" xfId="25357" xr:uid="{00000000-0005-0000-0000-0000B69E0000}"/>
    <cellStyle name="Normal 11 3 2 7 3 2 2" xfId="51381" xr:uid="{00000000-0005-0000-0000-0000B79E0000}"/>
    <cellStyle name="Normal 11 3 2 7 3 3" xfId="51382" xr:uid="{00000000-0005-0000-0000-0000B89E0000}"/>
    <cellStyle name="Normal 11 3 2 7 4" xfId="11040" xr:uid="{00000000-0005-0000-0000-0000B99E0000}"/>
    <cellStyle name="Normal 11 3 2 7 4 2" xfId="25358" xr:uid="{00000000-0005-0000-0000-0000BA9E0000}"/>
    <cellStyle name="Normal 11 3 2 7 4 2 2" xfId="51383" xr:uid="{00000000-0005-0000-0000-0000BB9E0000}"/>
    <cellStyle name="Normal 11 3 2 7 4 3" xfId="51384" xr:uid="{00000000-0005-0000-0000-0000BC9E0000}"/>
    <cellStyle name="Normal 11 3 2 7 5" xfId="13838" xr:uid="{00000000-0005-0000-0000-0000BD9E0000}"/>
    <cellStyle name="Normal 11 3 2 7 5 2" xfId="25359" xr:uid="{00000000-0005-0000-0000-0000BE9E0000}"/>
    <cellStyle name="Normal 11 3 2 7 5 2 2" xfId="51385" xr:uid="{00000000-0005-0000-0000-0000BF9E0000}"/>
    <cellStyle name="Normal 11 3 2 7 5 3" xfId="51386" xr:uid="{00000000-0005-0000-0000-0000C09E0000}"/>
    <cellStyle name="Normal 11 3 2 7 6" xfId="25360" xr:uid="{00000000-0005-0000-0000-0000C19E0000}"/>
    <cellStyle name="Normal 11 3 2 7 6 2" xfId="51387" xr:uid="{00000000-0005-0000-0000-0000C29E0000}"/>
    <cellStyle name="Normal 11 3 2 7 7" xfId="25361" xr:uid="{00000000-0005-0000-0000-0000C39E0000}"/>
    <cellStyle name="Normal 11 3 2 7 7 2" xfId="51388" xr:uid="{00000000-0005-0000-0000-0000C49E0000}"/>
    <cellStyle name="Normal 11 3 2 7 8" xfId="51389" xr:uid="{00000000-0005-0000-0000-0000C59E0000}"/>
    <cellStyle name="Normal 11 3 2 8" xfId="6309" xr:uid="{00000000-0005-0000-0000-0000C69E0000}"/>
    <cellStyle name="Normal 11 3 2 8 2" xfId="6310" xr:uid="{00000000-0005-0000-0000-0000C79E0000}"/>
    <cellStyle name="Normal 11 3 2 8 2 2" xfId="25362" xr:uid="{00000000-0005-0000-0000-0000C89E0000}"/>
    <cellStyle name="Normal 11 3 2 8 2 2 2" xfId="51390" xr:uid="{00000000-0005-0000-0000-0000C99E0000}"/>
    <cellStyle name="Normal 11 3 2 8 2 3" xfId="51391" xr:uid="{00000000-0005-0000-0000-0000CA9E0000}"/>
    <cellStyle name="Normal 11 3 2 8 3" xfId="11041" xr:uid="{00000000-0005-0000-0000-0000CB9E0000}"/>
    <cellStyle name="Normal 11 3 2 8 3 2" xfId="25363" xr:uid="{00000000-0005-0000-0000-0000CC9E0000}"/>
    <cellStyle name="Normal 11 3 2 8 3 2 2" xfId="51392" xr:uid="{00000000-0005-0000-0000-0000CD9E0000}"/>
    <cellStyle name="Normal 11 3 2 8 3 3" xfId="51393" xr:uid="{00000000-0005-0000-0000-0000CE9E0000}"/>
    <cellStyle name="Normal 11 3 2 8 4" xfId="25364" xr:uid="{00000000-0005-0000-0000-0000CF9E0000}"/>
    <cellStyle name="Normal 11 3 2 8 4 2" xfId="51394" xr:uid="{00000000-0005-0000-0000-0000D09E0000}"/>
    <cellStyle name="Normal 11 3 2 8 5" xfId="51395" xr:uid="{00000000-0005-0000-0000-0000D19E0000}"/>
    <cellStyle name="Normal 11 3 2 9" xfId="6311" xr:uid="{00000000-0005-0000-0000-0000D29E0000}"/>
    <cellStyle name="Normal 11 3 2 9 2" xfId="25365" xr:uid="{00000000-0005-0000-0000-0000D39E0000}"/>
    <cellStyle name="Normal 11 3 2 9 2 2" xfId="51396" xr:uid="{00000000-0005-0000-0000-0000D49E0000}"/>
    <cellStyle name="Normal 11 3 2 9 3" xfId="51397" xr:uid="{00000000-0005-0000-0000-0000D59E0000}"/>
    <cellStyle name="Normal 11 3 3" xfId="62" xr:uid="{00000000-0005-0000-0000-0000D69E0000}"/>
    <cellStyle name="Normal 11 3 3 10" xfId="25366" xr:uid="{00000000-0005-0000-0000-0000D79E0000}"/>
    <cellStyle name="Normal 11 3 3 10 2" xfId="51398" xr:uid="{00000000-0005-0000-0000-0000D89E0000}"/>
    <cellStyle name="Normal 11 3 3 11" xfId="25367" xr:uid="{00000000-0005-0000-0000-0000D99E0000}"/>
    <cellStyle name="Normal 11 3 3 11 2" xfId="51399" xr:uid="{00000000-0005-0000-0000-0000DA9E0000}"/>
    <cellStyle name="Normal 11 3 3 12" xfId="51400" xr:uid="{00000000-0005-0000-0000-0000DB9E0000}"/>
    <cellStyle name="Normal 11 3 3 2" xfId="361" xr:uid="{00000000-0005-0000-0000-0000DC9E0000}"/>
    <cellStyle name="Normal 11 3 3 2 10" xfId="25368" xr:uid="{00000000-0005-0000-0000-0000DD9E0000}"/>
    <cellStyle name="Normal 11 3 3 2 10 2" xfId="51401" xr:uid="{00000000-0005-0000-0000-0000DE9E0000}"/>
    <cellStyle name="Normal 11 3 3 2 11" xfId="51402" xr:uid="{00000000-0005-0000-0000-0000DF9E0000}"/>
    <cellStyle name="Normal 11 3 3 2 2" xfId="362" xr:uid="{00000000-0005-0000-0000-0000E09E0000}"/>
    <cellStyle name="Normal 11 3 3 2 2 10" xfId="51403" xr:uid="{00000000-0005-0000-0000-0000E19E0000}"/>
    <cellStyle name="Normal 11 3 3 2 2 2" xfId="910" xr:uid="{00000000-0005-0000-0000-0000E29E0000}"/>
    <cellStyle name="Normal 11 3 3 2 2 2 2" xfId="2421" xr:uid="{00000000-0005-0000-0000-0000E39E0000}"/>
    <cellStyle name="Normal 11 3 3 2 2 2 2 2" xfId="6312" xr:uid="{00000000-0005-0000-0000-0000E49E0000}"/>
    <cellStyle name="Normal 11 3 3 2 2 2 2 2 2" xfId="6313" xr:uid="{00000000-0005-0000-0000-0000E59E0000}"/>
    <cellStyle name="Normal 11 3 3 2 2 2 2 2 2 2" xfId="25369" xr:uid="{00000000-0005-0000-0000-0000E69E0000}"/>
    <cellStyle name="Normal 11 3 3 2 2 2 2 2 2 2 2" xfId="51404" xr:uid="{00000000-0005-0000-0000-0000E79E0000}"/>
    <cellStyle name="Normal 11 3 3 2 2 2 2 2 2 3" xfId="51405" xr:uid="{00000000-0005-0000-0000-0000E89E0000}"/>
    <cellStyle name="Normal 11 3 3 2 2 2 2 2 3" xfId="11042" xr:uid="{00000000-0005-0000-0000-0000E99E0000}"/>
    <cellStyle name="Normal 11 3 3 2 2 2 2 2 3 2" xfId="25370" xr:uid="{00000000-0005-0000-0000-0000EA9E0000}"/>
    <cellStyle name="Normal 11 3 3 2 2 2 2 2 3 2 2" xfId="51406" xr:uid="{00000000-0005-0000-0000-0000EB9E0000}"/>
    <cellStyle name="Normal 11 3 3 2 2 2 2 2 3 3" xfId="51407" xr:uid="{00000000-0005-0000-0000-0000EC9E0000}"/>
    <cellStyle name="Normal 11 3 3 2 2 2 2 2 4" xfId="25371" xr:uid="{00000000-0005-0000-0000-0000ED9E0000}"/>
    <cellStyle name="Normal 11 3 3 2 2 2 2 2 4 2" xfId="51408" xr:uid="{00000000-0005-0000-0000-0000EE9E0000}"/>
    <cellStyle name="Normal 11 3 3 2 2 2 2 2 5" xfId="51409" xr:uid="{00000000-0005-0000-0000-0000EF9E0000}"/>
    <cellStyle name="Normal 11 3 3 2 2 2 2 3" xfId="6314" xr:uid="{00000000-0005-0000-0000-0000F09E0000}"/>
    <cellStyle name="Normal 11 3 3 2 2 2 2 3 2" xfId="25372" xr:uid="{00000000-0005-0000-0000-0000F19E0000}"/>
    <cellStyle name="Normal 11 3 3 2 2 2 2 3 2 2" xfId="51410" xr:uid="{00000000-0005-0000-0000-0000F29E0000}"/>
    <cellStyle name="Normal 11 3 3 2 2 2 2 3 3" xfId="51411" xr:uid="{00000000-0005-0000-0000-0000F39E0000}"/>
    <cellStyle name="Normal 11 3 3 2 2 2 2 4" xfId="11043" xr:uid="{00000000-0005-0000-0000-0000F49E0000}"/>
    <cellStyle name="Normal 11 3 3 2 2 2 2 4 2" xfId="25373" xr:uid="{00000000-0005-0000-0000-0000F59E0000}"/>
    <cellStyle name="Normal 11 3 3 2 2 2 2 4 2 2" xfId="51412" xr:uid="{00000000-0005-0000-0000-0000F69E0000}"/>
    <cellStyle name="Normal 11 3 3 2 2 2 2 4 3" xfId="51413" xr:uid="{00000000-0005-0000-0000-0000F79E0000}"/>
    <cellStyle name="Normal 11 3 3 2 2 2 2 5" xfId="13839" xr:uid="{00000000-0005-0000-0000-0000F89E0000}"/>
    <cellStyle name="Normal 11 3 3 2 2 2 2 5 2" xfId="25374" xr:uid="{00000000-0005-0000-0000-0000F99E0000}"/>
    <cellStyle name="Normal 11 3 3 2 2 2 2 5 2 2" xfId="51414" xr:uid="{00000000-0005-0000-0000-0000FA9E0000}"/>
    <cellStyle name="Normal 11 3 3 2 2 2 2 5 3" xfId="51415" xr:uid="{00000000-0005-0000-0000-0000FB9E0000}"/>
    <cellStyle name="Normal 11 3 3 2 2 2 2 6" xfId="25375" xr:uid="{00000000-0005-0000-0000-0000FC9E0000}"/>
    <cellStyle name="Normal 11 3 3 2 2 2 2 6 2" xfId="51416" xr:uid="{00000000-0005-0000-0000-0000FD9E0000}"/>
    <cellStyle name="Normal 11 3 3 2 2 2 2 7" xfId="25376" xr:uid="{00000000-0005-0000-0000-0000FE9E0000}"/>
    <cellStyle name="Normal 11 3 3 2 2 2 2 7 2" xfId="51417" xr:uid="{00000000-0005-0000-0000-0000FF9E0000}"/>
    <cellStyle name="Normal 11 3 3 2 2 2 2 8" xfId="51418" xr:uid="{00000000-0005-0000-0000-0000009F0000}"/>
    <cellStyle name="Normal 11 3 3 2 2 2 3" xfId="6315" xr:uid="{00000000-0005-0000-0000-0000019F0000}"/>
    <cellStyle name="Normal 11 3 3 2 2 2 3 2" xfId="6316" xr:uid="{00000000-0005-0000-0000-0000029F0000}"/>
    <cellStyle name="Normal 11 3 3 2 2 2 3 2 2" xfId="25377" xr:uid="{00000000-0005-0000-0000-0000039F0000}"/>
    <cellStyle name="Normal 11 3 3 2 2 2 3 2 2 2" xfId="51419" xr:uid="{00000000-0005-0000-0000-0000049F0000}"/>
    <cellStyle name="Normal 11 3 3 2 2 2 3 2 3" xfId="51420" xr:uid="{00000000-0005-0000-0000-0000059F0000}"/>
    <cellStyle name="Normal 11 3 3 2 2 2 3 3" xfId="11044" xr:uid="{00000000-0005-0000-0000-0000069F0000}"/>
    <cellStyle name="Normal 11 3 3 2 2 2 3 3 2" xfId="25378" xr:uid="{00000000-0005-0000-0000-0000079F0000}"/>
    <cellStyle name="Normal 11 3 3 2 2 2 3 3 2 2" xfId="51421" xr:uid="{00000000-0005-0000-0000-0000089F0000}"/>
    <cellStyle name="Normal 11 3 3 2 2 2 3 3 3" xfId="51422" xr:uid="{00000000-0005-0000-0000-0000099F0000}"/>
    <cellStyle name="Normal 11 3 3 2 2 2 3 4" xfId="25379" xr:uid="{00000000-0005-0000-0000-00000A9F0000}"/>
    <cellStyle name="Normal 11 3 3 2 2 2 3 4 2" xfId="51423" xr:uid="{00000000-0005-0000-0000-00000B9F0000}"/>
    <cellStyle name="Normal 11 3 3 2 2 2 3 5" xfId="51424" xr:uid="{00000000-0005-0000-0000-00000C9F0000}"/>
    <cellStyle name="Normal 11 3 3 2 2 2 4" xfId="6317" xr:uid="{00000000-0005-0000-0000-00000D9F0000}"/>
    <cellStyle name="Normal 11 3 3 2 2 2 4 2" xfId="25380" xr:uid="{00000000-0005-0000-0000-00000E9F0000}"/>
    <cellStyle name="Normal 11 3 3 2 2 2 4 2 2" xfId="51425" xr:uid="{00000000-0005-0000-0000-00000F9F0000}"/>
    <cellStyle name="Normal 11 3 3 2 2 2 4 3" xfId="51426" xr:uid="{00000000-0005-0000-0000-0000109F0000}"/>
    <cellStyle name="Normal 11 3 3 2 2 2 5" xfId="11045" xr:uid="{00000000-0005-0000-0000-0000119F0000}"/>
    <cellStyle name="Normal 11 3 3 2 2 2 5 2" xfId="25381" xr:uid="{00000000-0005-0000-0000-0000129F0000}"/>
    <cellStyle name="Normal 11 3 3 2 2 2 5 2 2" xfId="51427" xr:uid="{00000000-0005-0000-0000-0000139F0000}"/>
    <cellStyle name="Normal 11 3 3 2 2 2 5 3" xfId="51428" xr:uid="{00000000-0005-0000-0000-0000149F0000}"/>
    <cellStyle name="Normal 11 3 3 2 2 2 6" xfId="13840" xr:uid="{00000000-0005-0000-0000-0000159F0000}"/>
    <cellStyle name="Normal 11 3 3 2 2 2 6 2" xfId="25382" xr:uid="{00000000-0005-0000-0000-0000169F0000}"/>
    <cellStyle name="Normal 11 3 3 2 2 2 6 2 2" xfId="51429" xr:uid="{00000000-0005-0000-0000-0000179F0000}"/>
    <cellStyle name="Normal 11 3 3 2 2 2 6 3" xfId="51430" xr:uid="{00000000-0005-0000-0000-0000189F0000}"/>
    <cellStyle name="Normal 11 3 3 2 2 2 7" xfId="25383" xr:uid="{00000000-0005-0000-0000-0000199F0000}"/>
    <cellStyle name="Normal 11 3 3 2 2 2 7 2" xfId="51431" xr:uid="{00000000-0005-0000-0000-00001A9F0000}"/>
    <cellStyle name="Normal 11 3 3 2 2 2 8" xfId="25384" xr:uid="{00000000-0005-0000-0000-00001B9F0000}"/>
    <cellStyle name="Normal 11 3 3 2 2 2 8 2" xfId="51432" xr:uid="{00000000-0005-0000-0000-00001C9F0000}"/>
    <cellStyle name="Normal 11 3 3 2 2 2 9" xfId="51433" xr:uid="{00000000-0005-0000-0000-00001D9F0000}"/>
    <cellStyle name="Normal 11 3 3 2 2 3" xfId="1370" xr:uid="{00000000-0005-0000-0000-00001E9F0000}"/>
    <cellStyle name="Normal 11 3 3 2 2 3 2" xfId="6318" xr:uid="{00000000-0005-0000-0000-00001F9F0000}"/>
    <cellStyle name="Normal 11 3 3 2 2 3 2 2" xfId="6319" xr:uid="{00000000-0005-0000-0000-0000209F0000}"/>
    <cellStyle name="Normal 11 3 3 2 2 3 2 2 2" xfId="25385" xr:uid="{00000000-0005-0000-0000-0000219F0000}"/>
    <cellStyle name="Normal 11 3 3 2 2 3 2 2 2 2" xfId="51434" xr:uid="{00000000-0005-0000-0000-0000229F0000}"/>
    <cellStyle name="Normal 11 3 3 2 2 3 2 2 3" xfId="51435" xr:uid="{00000000-0005-0000-0000-0000239F0000}"/>
    <cellStyle name="Normal 11 3 3 2 2 3 2 3" xfId="11046" xr:uid="{00000000-0005-0000-0000-0000249F0000}"/>
    <cellStyle name="Normal 11 3 3 2 2 3 2 3 2" xfId="25386" xr:uid="{00000000-0005-0000-0000-0000259F0000}"/>
    <cellStyle name="Normal 11 3 3 2 2 3 2 3 2 2" xfId="51436" xr:uid="{00000000-0005-0000-0000-0000269F0000}"/>
    <cellStyle name="Normal 11 3 3 2 2 3 2 3 3" xfId="51437" xr:uid="{00000000-0005-0000-0000-0000279F0000}"/>
    <cellStyle name="Normal 11 3 3 2 2 3 2 4" xfId="25387" xr:uid="{00000000-0005-0000-0000-0000289F0000}"/>
    <cellStyle name="Normal 11 3 3 2 2 3 2 4 2" xfId="51438" xr:uid="{00000000-0005-0000-0000-0000299F0000}"/>
    <cellStyle name="Normal 11 3 3 2 2 3 2 5" xfId="51439" xr:uid="{00000000-0005-0000-0000-00002A9F0000}"/>
    <cellStyle name="Normal 11 3 3 2 2 3 3" xfId="6320" xr:uid="{00000000-0005-0000-0000-00002B9F0000}"/>
    <cellStyle name="Normal 11 3 3 2 2 3 3 2" xfId="25388" xr:uid="{00000000-0005-0000-0000-00002C9F0000}"/>
    <cellStyle name="Normal 11 3 3 2 2 3 3 2 2" xfId="51440" xr:uid="{00000000-0005-0000-0000-00002D9F0000}"/>
    <cellStyle name="Normal 11 3 3 2 2 3 3 3" xfId="51441" xr:uid="{00000000-0005-0000-0000-00002E9F0000}"/>
    <cellStyle name="Normal 11 3 3 2 2 3 4" xfId="11047" xr:uid="{00000000-0005-0000-0000-00002F9F0000}"/>
    <cellStyle name="Normal 11 3 3 2 2 3 4 2" xfId="25389" xr:uid="{00000000-0005-0000-0000-0000309F0000}"/>
    <cellStyle name="Normal 11 3 3 2 2 3 4 2 2" xfId="51442" xr:uid="{00000000-0005-0000-0000-0000319F0000}"/>
    <cellStyle name="Normal 11 3 3 2 2 3 4 3" xfId="51443" xr:uid="{00000000-0005-0000-0000-0000329F0000}"/>
    <cellStyle name="Normal 11 3 3 2 2 3 5" xfId="13841" xr:uid="{00000000-0005-0000-0000-0000339F0000}"/>
    <cellStyle name="Normal 11 3 3 2 2 3 5 2" xfId="25390" xr:uid="{00000000-0005-0000-0000-0000349F0000}"/>
    <cellStyle name="Normal 11 3 3 2 2 3 5 2 2" xfId="51444" xr:uid="{00000000-0005-0000-0000-0000359F0000}"/>
    <cellStyle name="Normal 11 3 3 2 2 3 5 3" xfId="51445" xr:uid="{00000000-0005-0000-0000-0000369F0000}"/>
    <cellStyle name="Normal 11 3 3 2 2 3 6" xfId="25391" xr:uid="{00000000-0005-0000-0000-0000379F0000}"/>
    <cellStyle name="Normal 11 3 3 2 2 3 6 2" xfId="51446" xr:uid="{00000000-0005-0000-0000-0000389F0000}"/>
    <cellStyle name="Normal 11 3 3 2 2 3 7" xfId="25392" xr:uid="{00000000-0005-0000-0000-0000399F0000}"/>
    <cellStyle name="Normal 11 3 3 2 2 3 7 2" xfId="51447" xr:uid="{00000000-0005-0000-0000-00003A9F0000}"/>
    <cellStyle name="Normal 11 3 3 2 2 3 8" xfId="51448" xr:uid="{00000000-0005-0000-0000-00003B9F0000}"/>
    <cellStyle name="Normal 11 3 3 2 2 4" xfId="1902" xr:uid="{00000000-0005-0000-0000-00003C9F0000}"/>
    <cellStyle name="Normal 11 3 3 2 2 4 2" xfId="6321" xr:uid="{00000000-0005-0000-0000-00003D9F0000}"/>
    <cellStyle name="Normal 11 3 3 2 2 4 2 2" xfId="25393" xr:uid="{00000000-0005-0000-0000-00003E9F0000}"/>
    <cellStyle name="Normal 11 3 3 2 2 4 2 2 2" xfId="51449" xr:uid="{00000000-0005-0000-0000-00003F9F0000}"/>
    <cellStyle name="Normal 11 3 3 2 2 4 2 3" xfId="51450" xr:uid="{00000000-0005-0000-0000-0000409F0000}"/>
    <cellStyle name="Normal 11 3 3 2 2 4 3" xfId="11048" xr:uid="{00000000-0005-0000-0000-0000419F0000}"/>
    <cellStyle name="Normal 11 3 3 2 2 4 3 2" xfId="25394" xr:uid="{00000000-0005-0000-0000-0000429F0000}"/>
    <cellStyle name="Normal 11 3 3 2 2 4 3 2 2" xfId="51451" xr:uid="{00000000-0005-0000-0000-0000439F0000}"/>
    <cellStyle name="Normal 11 3 3 2 2 4 3 3" xfId="51452" xr:uid="{00000000-0005-0000-0000-0000449F0000}"/>
    <cellStyle name="Normal 11 3 3 2 2 4 4" xfId="25395" xr:uid="{00000000-0005-0000-0000-0000459F0000}"/>
    <cellStyle name="Normal 11 3 3 2 2 4 4 2" xfId="51453" xr:uid="{00000000-0005-0000-0000-0000469F0000}"/>
    <cellStyle name="Normal 11 3 3 2 2 4 5" xfId="51454" xr:uid="{00000000-0005-0000-0000-0000479F0000}"/>
    <cellStyle name="Normal 11 3 3 2 2 5" xfId="6322" xr:uid="{00000000-0005-0000-0000-0000489F0000}"/>
    <cellStyle name="Normal 11 3 3 2 2 5 2" xfId="25396" xr:uid="{00000000-0005-0000-0000-0000499F0000}"/>
    <cellStyle name="Normal 11 3 3 2 2 5 2 2" xfId="51455" xr:uid="{00000000-0005-0000-0000-00004A9F0000}"/>
    <cellStyle name="Normal 11 3 3 2 2 5 3" xfId="51456" xr:uid="{00000000-0005-0000-0000-00004B9F0000}"/>
    <cellStyle name="Normal 11 3 3 2 2 6" xfId="11049" xr:uid="{00000000-0005-0000-0000-00004C9F0000}"/>
    <cellStyle name="Normal 11 3 3 2 2 6 2" xfId="25397" xr:uid="{00000000-0005-0000-0000-00004D9F0000}"/>
    <cellStyle name="Normal 11 3 3 2 2 6 2 2" xfId="51457" xr:uid="{00000000-0005-0000-0000-00004E9F0000}"/>
    <cellStyle name="Normal 11 3 3 2 2 6 3" xfId="51458" xr:uid="{00000000-0005-0000-0000-00004F9F0000}"/>
    <cellStyle name="Normal 11 3 3 2 2 7" xfId="13842" xr:uid="{00000000-0005-0000-0000-0000509F0000}"/>
    <cellStyle name="Normal 11 3 3 2 2 7 2" xfId="25398" xr:uid="{00000000-0005-0000-0000-0000519F0000}"/>
    <cellStyle name="Normal 11 3 3 2 2 7 2 2" xfId="51459" xr:uid="{00000000-0005-0000-0000-0000529F0000}"/>
    <cellStyle name="Normal 11 3 3 2 2 7 3" xfId="51460" xr:uid="{00000000-0005-0000-0000-0000539F0000}"/>
    <cellStyle name="Normal 11 3 3 2 2 8" xfId="25399" xr:uid="{00000000-0005-0000-0000-0000549F0000}"/>
    <cellStyle name="Normal 11 3 3 2 2 8 2" xfId="51461" xr:uid="{00000000-0005-0000-0000-0000559F0000}"/>
    <cellStyle name="Normal 11 3 3 2 2 9" xfId="25400" xr:uid="{00000000-0005-0000-0000-0000569F0000}"/>
    <cellStyle name="Normal 11 3 3 2 2 9 2" xfId="51462" xr:uid="{00000000-0005-0000-0000-0000579F0000}"/>
    <cellStyle name="Normal 11 3 3 2 3" xfId="680" xr:uid="{00000000-0005-0000-0000-0000589F0000}"/>
    <cellStyle name="Normal 11 3 3 2 3 2" xfId="2191" xr:uid="{00000000-0005-0000-0000-0000599F0000}"/>
    <cellStyle name="Normal 11 3 3 2 3 2 2" xfId="6323" xr:uid="{00000000-0005-0000-0000-00005A9F0000}"/>
    <cellStyle name="Normal 11 3 3 2 3 2 2 2" xfId="6324" xr:uid="{00000000-0005-0000-0000-00005B9F0000}"/>
    <cellStyle name="Normal 11 3 3 2 3 2 2 2 2" xfId="25401" xr:uid="{00000000-0005-0000-0000-00005C9F0000}"/>
    <cellStyle name="Normal 11 3 3 2 3 2 2 2 2 2" xfId="51463" xr:uid="{00000000-0005-0000-0000-00005D9F0000}"/>
    <cellStyle name="Normal 11 3 3 2 3 2 2 2 3" xfId="51464" xr:uid="{00000000-0005-0000-0000-00005E9F0000}"/>
    <cellStyle name="Normal 11 3 3 2 3 2 2 3" xfId="11050" xr:uid="{00000000-0005-0000-0000-00005F9F0000}"/>
    <cellStyle name="Normal 11 3 3 2 3 2 2 3 2" xfId="25402" xr:uid="{00000000-0005-0000-0000-0000609F0000}"/>
    <cellStyle name="Normal 11 3 3 2 3 2 2 3 2 2" xfId="51465" xr:uid="{00000000-0005-0000-0000-0000619F0000}"/>
    <cellStyle name="Normal 11 3 3 2 3 2 2 3 3" xfId="51466" xr:uid="{00000000-0005-0000-0000-0000629F0000}"/>
    <cellStyle name="Normal 11 3 3 2 3 2 2 4" xfId="25403" xr:uid="{00000000-0005-0000-0000-0000639F0000}"/>
    <cellStyle name="Normal 11 3 3 2 3 2 2 4 2" xfId="51467" xr:uid="{00000000-0005-0000-0000-0000649F0000}"/>
    <cellStyle name="Normal 11 3 3 2 3 2 2 5" xfId="51468" xr:uid="{00000000-0005-0000-0000-0000659F0000}"/>
    <cellStyle name="Normal 11 3 3 2 3 2 3" xfId="6325" xr:uid="{00000000-0005-0000-0000-0000669F0000}"/>
    <cellStyle name="Normal 11 3 3 2 3 2 3 2" xfId="25404" xr:uid="{00000000-0005-0000-0000-0000679F0000}"/>
    <cellStyle name="Normal 11 3 3 2 3 2 3 2 2" xfId="51469" xr:uid="{00000000-0005-0000-0000-0000689F0000}"/>
    <cellStyle name="Normal 11 3 3 2 3 2 3 3" xfId="51470" xr:uid="{00000000-0005-0000-0000-0000699F0000}"/>
    <cellStyle name="Normal 11 3 3 2 3 2 4" xfId="11051" xr:uid="{00000000-0005-0000-0000-00006A9F0000}"/>
    <cellStyle name="Normal 11 3 3 2 3 2 4 2" xfId="25405" xr:uid="{00000000-0005-0000-0000-00006B9F0000}"/>
    <cellStyle name="Normal 11 3 3 2 3 2 4 2 2" xfId="51471" xr:uid="{00000000-0005-0000-0000-00006C9F0000}"/>
    <cellStyle name="Normal 11 3 3 2 3 2 4 3" xfId="51472" xr:uid="{00000000-0005-0000-0000-00006D9F0000}"/>
    <cellStyle name="Normal 11 3 3 2 3 2 5" xfId="13843" xr:uid="{00000000-0005-0000-0000-00006E9F0000}"/>
    <cellStyle name="Normal 11 3 3 2 3 2 5 2" xfId="25406" xr:uid="{00000000-0005-0000-0000-00006F9F0000}"/>
    <cellStyle name="Normal 11 3 3 2 3 2 5 2 2" xfId="51473" xr:uid="{00000000-0005-0000-0000-0000709F0000}"/>
    <cellStyle name="Normal 11 3 3 2 3 2 5 3" xfId="51474" xr:uid="{00000000-0005-0000-0000-0000719F0000}"/>
    <cellStyle name="Normal 11 3 3 2 3 2 6" xfId="25407" xr:uid="{00000000-0005-0000-0000-0000729F0000}"/>
    <cellStyle name="Normal 11 3 3 2 3 2 6 2" xfId="51475" xr:uid="{00000000-0005-0000-0000-0000739F0000}"/>
    <cellStyle name="Normal 11 3 3 2 3 2 7" xfId="25408" xr:uid="{00000000-0005-0000-0000-0000749F0000}"/>
    <cellStyle name="Normal 11 3 3 2 3 2 7 2" xfId="51476" xr:uid="{00000000-0005-0000-0000-0000759F0000}"/>
    <cellStyle name="Normal 11 3 3 2 3 2 8" xfId="51477" xr:uid="{00000000-0005-0000-0000-0000769F0000}"/>
    <cellStyle name="Normal 11 3 3 2 3 3" xfId="6326" xr:uid="{00000000-0005-0000-0000-0000779F0000}"/>
    <cellStyle name="Normal 11 3 3 2 3 3 2" xfId="6327" xr:uid="{00000000-0005-0000-0000-0000789F0000}"/>
    <cellStyle name="Normal 11 3 3 2 3 3 2 2" xfId="25409" xr:uid="{00000000-0005-0000-0000-0000799F0000}"/>
    <cellStyle name="Normal 11 3 3 2 3 3 2 2 2" xfId="51478" xr:uid="{00000000-0005-0000-0000-00007A9F0000}"/>
    <cellStyle name="Normal 11 3 3 2 3 3 2 3" xfId="51479" xr:uid="{00000000-0005-0000-0000-00007B9F0000}"/>
    <cellStyle name="Normal 11 3 3 2 3 3 3" xfId="11052" xr:uid="{00000000-0005-0000-0000-00007C9F0000}"/>
    <cellStyle name="Normal 11 3 3 2 3 3 3 2" xfId="25410" xr:uid="{00000000-0005-0000-0000-00007D9F0000}"/>
    <cellStyle name="Normal 11 3 3 2 3 3 3 2 2" xfId="51480" xr:uid="{00000000-0005-0000-0000-00007E9F0000}"/>
    <cellStyle name="Normal 11 3 3 2 3 3 3 3" xfId="51481" xr:uid="{00000000-0005-0000-0000-00007F9F0000}"/>
    <cellStyle name="Normal 11 3 3 2 3 3 4" xfId="25411" xr:uid="{00000000-0005-0000-0000-0000809F0000}"/>
    <cellStyle name="Normal 11 3 3 2 3 3 4 2" xfId="51482" xr:uid="{00000000-0005-0000-0000-0000819F0000}"/>
    <cellStyle name="Normal 11 3 3 2 3 3 5" xfId="51483" xr:uid="{00000000-0005-0000-0000-0000829F0000}"/>
    <cellStyle name="Normal 11 3 3 2 3 4" xfId="6328" xr:uid="{00000000-0005-0000-0000-0000839F0000}"/>
    <cellStyle name="Normal 11 3 3 2 3 4 2" xfId="25412" xr:uid="{00000000-0005-0000-0000-0000849F0000}"/>
    <cellStyle name="Normal 11 3 3 2 3 4 2 2" xfId="51484" xr:uid="{00000000-0005-0000-0000-0000859F0000}"/>
    <cellStyle name="Normal 11 3 3 2 3 4 3" xfId="51485" xr:uid="{00000000-0005-0000-0000-0000869F0000}"/>
    <cellStyle name="Normal 11 3 3 2 3 5" xfId="11053" xr:uid="{00000000-0005-0000-0000-0000879F0000}"/>
    <cellStyle name="Normal 11 3 3 2 3 5 2" xfId="25413" xr:uid="{00000000-0005-0000-0000-0000889F0000}"/>
    <cellStyle name="Normal 11 3 3 2 3 5 2 2" xfId="51486" xr:uid="{00000000-0005-0000-0000-0000899F0000}"/>
    <cellStyle name="Normal 11 3 3 2 3 5 3" xfId="51487" xr:uid="{00000000-0005-0000-0000-00008A9F0000}"/>
    <cellStyle name="Normal 11 3 3 2 3 6" xfId="13844" xr:uid="{00000000-0005-0000-0000-00008B9F0000}"/>
    <cellStyle name="Normal 11 3 3 2 3 6 2" xfId="25414" xr:uid="{00000000-0005-0000-0000-00008C9F0000}"/>
    <cellStyle name="Normal 11 3 3 2 3 6 2 2" xfId="51488" xr:uid="{00000000-0005-0000-0000-00008D9F0000}"/>
    <cellStyle name="Normal 11 3 3 2 3 6 3" xfId="51489" xr:uid="{00000000-0005-0000-0000-00008E9F0000}"/>
    <cellStyle name="Normal 11 3 3 2 3 7" xfId="25415" xr:uid="{00000000-0005-0000-0000-00008F9F0000}"/>
    <cellStyle name="Normal 11 3 3 2 3 7 2" xfId="51490" xr:uid="{00000000-0005-0000-0000-0000909F0000}"/>
    <cellStyle name="Normal 11 3 3 2 3 8" xfId="25416" xr:uid="{00000000-0005-0000-0000-0000919F0000}"/>
    <cellStyle name="Normal 11 3 3 2 3 8 2" xfId="51491" xr:uid="{00000000-0005-0000-0000-0000929F0000}"/>
    <cellStyle name="Normal 11 3 3 2 3 9" xfId="51492" xr:uid="{00000000-0005-0000-0000-0000939F0000}"/>
    <cellStyle name="Normal 11 3 3 2 4" xfId="1140" xr:uid="{00000000-0005-0000-0000-0000949F0000}"/>
    <cellStyle name="Normal 11 3 3 2 4 2" xfId="6329" xr:uid="{00000000-0005-0000-0000-0000959F0000}"/>
    <cellStyle name="Normal 11 3 3 2 4 2 2" xfId="6330" xr:uid="{00000000-0005-0000-0000-0000969F0000}"/>
    <cellStyle name="Normal 11 3 3 2 4 2 2 2" xfId="25417" xr:uid="{00000000-0005-0000-0000-0000979F0000}"/>
    <cellStyle name="Normal 11 3 3 2 4 2 2 2 2" xfId="51493" xr:uid="{00000000-0005-0000-0000-0000989F0000}"/>
    <cellStyle name="Normal 11 3 3 2 4 2 2 3" xfId="51494" xr:uid="{00000000-0005-0000-0000-0000999F0000}"/>
    <cellStyle name="Normal 11 3 3 2 4 2 3" xfId="11054" xr:uid="{00000000-0005-0000-0000-00009A9F0000}"/>
    <cellStyle name="Normal 11 3 3 2 4 2 3 2" xfId="25418" xr:uid="{00000000-0005-0000-0000-00009B9F0000}"/>
    <cellStyle name="Normal 11 3 3 2 4 2 3 2 2" xfId="51495" xr:uid="{00000000-0005-0000-0000-00009C9F0000}"/>
    <cellStyle name="Normal 11 3 3 2 4 2 3 3" xfId="51496" xr:uid="{00000000-0005-0000-0000-00009D9F0000}"/>
    <cellStyle name="Normal 11 3 3 2 4 2 4" xfId="25419" xr:uid="{00000000-0005-0000-0000-00009E9F0000}"/>
    <cellStyle name="Normal 11 3 3 2 4 2 4 2" xfId="51497" xr:uid="{00000000-0005-0000-0000-00009F9F0000}"/>
    <cellStyle name="Normal 11 3 3 2 4 2 5" xfId="51498" xr:uid="{00000000-0005-0000-0000-0000A09F0000}"/>
    <cellStyle name="Normal 11 3 3 2 4 3" xfId="6331" xr:uid="{00000000-0005-0000-0000-0000A19F0000}"/>
    <cellStyle name="Normal 11 3 3 2 4 3 2" xfId="25420" xr:uid="{00000000-0005-0000-0000-0000A29F0000}"/>
    <cellStyle name="Normal 11 3 3 2 4 3 2 2" xfId="51499" xr:uid="{00000000-0005-0000-0000-0000A39F0000}"/>
    <cellStyle name="Normal 11 3 3 2 4 3 3" xfId="51500" xr:uid="{00000000-0005-0000-0000-0000A49F0000}"/>
    <cellStyle name="Normal 11 3 3 2 4 4" xfId="11055" xr:uid="{00000000-0005-0000-0000-0000A59F0000}"/>
    <cellStyle name="Normal 11 3 3 2 4 4 2" xfId="25421" xr:uid="{00000000-0005-0000-0000-0000A69F0000}"/>
    <cellStyle name="Normal 11 3 3 2 4 4 2 2" xfId="51501" xr:uid="{00000000-0005-0000-0000-0000A79F0000}"/>
    <cellStyle name="Normal 11 3 3 2 4 4 3" xfId="51502" xr:uid="{00000000-0005-0000-0000-0000A89F0000}"/>
    <cellStyle name="Normal 11 3 3 2 4 5" xfId="13845" xr:uid="{00000000-0005-0000-0000-0000A99F0000}"/>
    <cellStyle name="Normal 11 3 3 2 4 5 2" xfId="25422" xr:uid="{00000000-0005-0000-0000-0000AA9F0000}"/>
    <cellStyle name="Normal 11 3 3 2 4 5 2 2" xfId="51503" xr:uid="{00000000-0005-0000-0000-0000AB9F0000}"/>
    <cellStyle name="Normal 11 3 3 2 4 5 3" xfId="51504" xr:uid="{00000000-0005-0000-0000-0000AC9F0000}"/>
    <cellStyle name="Normal 11 3 3 2 4 6" xfId="25423" xr:uid="{00000000-0005-0000-0000-0000AD9F0000}"/>
    <cellStyle name="Normal 11 3 3 2 4 6 2" xfId="51505" xr:uid="{00000000-0005-0000-0000-0000AE9F0000}"/>
    <cellStyle name="Normal 11 3 3 2 4 7" xfId="25424" xr:uid="{00000000-0005-0000-0000-0000AF9F0000}"/>
    <cellStyle name="Normal 11 3 3 2 4 7 2" xfId="51506" xr:uid="{00000000-0005-0000-0000-0000B09F0000}"/>
    <cellStyle name="Normal 11 3 3 2 4 8" xfId="51507" xr:uid="{00000000-0005-0000-0000-0000B19F0000}"/>
    <cellStyle name="Normal 11 3 3 2 5" xfId="1672" xr:uid="{00000000-0005-0000-0000-0000B29F0000}"/>
    <cellStyle name="Normal 11 3 3 2 5 2" xfId="6332" xr:uid="{00000000-0005-0000-0000-0000B39F0000}"/>
    <cellStyle name="Normal 11 3 3 2 5 2 2" xfId="25425" xr:uid="{00000000-0005-0000-0000-0000B49F0000}"/>
    <cellStyle name="Normal 11 3 3 2 5 2 2 2" xfId="51508" xr:uid="{00000000-0005-0000-0000-0000B59F0000}"/>
    <cellStyle name="Normal 11 3 3 2 5 2 3" xfId="51509" xr:uid="{00000000-0005-0000-0000-0000B69F0000}"/>
    <cellStyle name="Normal 11 3 3 2 5 3" xfId="11056" xr:uid="{00000000-0005-0000-0000-0000B79F0000}"/>
    <cellStyle name="Normal 11 3 3 2 5 3 2" xfId="25426" xr:uid="{00000000-0005-0000-0000-0000B89F0000}"/>
    <cellStyle name="Normal 11 3 3 2 5 3 2 2" xfId="51510" xr:uid="{00000000-0005-0000-0000-0000B99F0000}"/>
    <cellStyle name="Normal 11 3 3 2 5 3 3" xfId="51511" xr:uid="{00000000-0005-0000-0000-0000BA9F0000}"/>
    <cellStyle name="Normal 11 3 3 2 5 4" xfId="25427" xr:uid="{00000000-0005-0000-0000-0000BB9F0000}"/>
    <cellStyle name="Normal 11 3 3 2 5 4 2" xfId="51512" xr:uid="{00000000-0005-0000-0000-0000BC9F0000}"/>
    <cellStyle name="Normal 11 3 3 2 5 5" xfId="51513" xr:uid="{00000000-0005-0000-0000-0000BD9F0000}"/>
    <cellStyle name="Normal 11 3 3 2 6" xfId="6333" xr:uid="{00000000-0005-0000-0000-0000BE9F0000}"/>
    <cellStyle name="Normal 11 3 3 2 6 2" xfId="25428" xr:uid="{00000000-0005-0000-0000-0000BF9F0000}"/>
    <cellStyle name="Normal 11 3 3 2 6 2 2" xfId="51514" xr:uid="{00000000-0005-0000-0000-0000C09F0000}"/>
    <cellStyle name="Normal 11 3 3 2 6 3" xfId="51515" xr:uid="{00000000-0005-0000-0000-0000C19F0000}"/>
    <cellStyle name="Normal 11 3 3 2 7" xfId="11057" xr:uid="{00000000-0005-0000-0000-0000C29F0000}"/>
    <cellStyle name="Normal 11 3 3 2 7 2" xfId="25429" xr:uid="{00000000-0005-0000-0000-0000C39F0000}"/>
    <cellStyle name="Normal 11 3 3 2 7 2 2" xfId="51516" xr:uid="{00000000-0005-0000-0000-0000C49F0000}"/>
    <cellStyle name="Normal 11 3 3 2 7 3" xfId="51517" xr:uid="{00000000-0005-0000-0000-0000C59F0000}"/>
    <cellStyle name="Normal 11 3 3 2 8" xfId="13846" xr:uid="{00000000-0005-0000-0000-0000C69F0000}"/>
    <cellStyle name="Normal 11 3 3 2 8 2" xfId="25430" xr:uid="{00000000-0005-0000-0000-0000C79F0000}"/>
    <cellStyle name="Normal 11 3 3 2 8 2 2" xfId="51518" xr:uid="{00000000-0005-0000-0000-0000C89F0000}"/>
    <cellStyle name="Normal 11 3 3 2 8 3" xfId="51519" xr:uid="{00000000-0005-0000-0000-0000C99F0000}"/>
    <cellStyle name="Normal 11 3 3 2 9" xfId="25431" xr:uid="{00000000-0005-0000-0000-0000CA9F0000}"/>
    <cellStyle name="Normal 11 3 3 2 9 2" xfId="51520" xr:uid="{00000000-0005-0000-0000-0000CB9F0000}"/>
    <cellStyle name="Normal 11 3 3 3" xfId="363" xr:uid="{00000000-0005-0000-0000-0000CC9F0000}"/>
    <cellStyle name="Normal 11 3 3 3 10" xfId="51521" xr:uid="{00000000-0005-0000-0000-0000CD9F0000}"/>
    <cellStyle name="Normal 11 3 3 3 2" xfId="795" xr:uid="{00000000-0005-0000-0000-0000CE9F0000}"/>
    <cellStyle name="Normal 11 3 3 3 2 2" xfId="2306" xr:uid="{00000000-0005-0000-0000-0000CF9F0000}"/>
    <cellStyle name="Normal 11 3 3 3 2 2 2" xfId="6334" xr:uid="{00000000-0005-0000-0000-0000D09F0000}"/>
    <cellStyle name="Normal 11 3 3 3 2 2 2 2" xfId="6335" xr:uid="{00000000-0005-0000-0000-0000D19F0000}"/>
    <cellStyle name="Normal 11 3 3 3 2 2 2 2 2" xfId="25432" xr:uid="{00000000-0005-0000-0000-0000D29F0000}"/>
    <cellStyle name="Normal 11 3 3 3 2 2 2 2 2 2" xfId="51522" xr:uid="{00000000-0005-0000-0000-0000D39F0000}"/>
    <cellStyle name="Normal 11 3 3 3 2 2 2 2 3" xfId="51523" xr:uid="{00000000-0005-0000-0000-0000D49F0000}"/>
    <cellStyle name="Normal 11 3 3 3 2 2 2 3" xfId="11058" xr:uid="{00000000-0005-0000-0000-0000D59F0000}"/>
    <cellStyle name="Normal 11 3 3 3 2 2 2 3 2" xfId="25433" xr:uid="{00000000-0005-0000-0000-0000D69F0000}"/>
    <cellStyle name="Normal 11 3 3 3 2 2 2 3 2 2" xfId="51524" xr:uid="{00000000-0005-0000-0000-0000D79F0000}"/>
    <cellStyle name="Normal 11 3 3 3 2 2 2 3 3" xfId="51525" xr:uid="{00000000-0005-0000-0000-0000D89F0000}"/>
    <cellStyle name="Normal 11 3 3 3 2 2 2 4" xfId="25434" xr:uid="{00000000-0005-0000-0000-0000D99F0000}"/>
    <cellStyle name="Normal 11 3 3 3 2 2 2 4 2" xfId="51526" xr:uid="{00000000-0005-0000-0000-0000DA9F0000}"/>
    <cellStyle name="Normal 11 3 3 3 2 2 2 5" xfId="51527" xr:uid="{00000000-0005-0000-0000-0000DB9F0000}"/>
    <cellStyle name="Normal 11 3 3 3 2 2 3" xfId="6336" xr:uid="{00000000-0005-0000-0000-0000DC9F0000}"/>
    <cellStyle name="Normal 11 3 3 3 2 2 3 2" xfId="25435" xr:uid="{00000000-0005-0000-0000-0000DD9F0000}"/>
    <cellStyle name="Normal 11 3 3 3 2 2 3 2 2" xfId="51528" xr:uid="{00000000-0005-0000-0000-0000DE9F0000}"/>
    <cellStyle name="Normal 11 3 3 3 2 2 3 3" xfId="51529" xr:uid="{00000000-0005-0000-0000-0000DF9F0000}"/>
    <cellStyle name="Normal 11 3 3 3 2 2 4" xfId="11059" xr:uid="{00000000-0005-0000-0000-0000E09F0000}"/>
    <cellStyle name="Normal 11 3 3 3 2 2 4 2" xfId="25436" xr:uid="{00000000-0005-0000-0000-0000E19F0000}"/>
    <cellStyle name="Normal 11 3 3 3 2 2 4 2 2" xfId="51530" xr:uid="{00000000-0005-0000-0000-0000E29F0000}"/>
    <cellStyle name="Normal 11 3 3 3 2 2 4 3" xfId="51531" xr:uid="{00000000-0005-0000-0000-0000E39F0000}"/>
    <cellStyle name="Normal 11 3 3 3 2 2 5" xfId="13847" xr:uid="{00000000-0005-0000-0000-0000E49F0000}"/>
    <cellStyle name="Normal 11 3 3 3 2 2 5 2" xfId="25437" xr:uid="{00000000-0005-0000-0000-0000E59F0000}"/>
    <cellStyle name="Normal 11 3 3 3 2 2 5 2 2" xfId="51532" xr:uid="{00000000-0005-0000-0000-0000E69F0000}"/>
    <cellStyle name="Normal 11 3 3 3 2 2 5 3" xfId="51533" xr:uid="{00000000-0005-0000-0000-0000E79F0000}"/>
    <cellStyle name="Normal 11 3 3 3 2 2 6" xfId="25438" xr:uid="{00000000-0005-0000-0000-0000E89F0000}"/>
    <cellStyle name="Normal 11 3 3 3 2 2 6 2" xfId="51534" xr:uid="{00000000-0005-0000-0000-0000E99F0000}"/>
    <cellStyle name="Normal 11 3 3 3 2 2 7" xfId="25439" xr:uid="{00000000-0005-0000-0000-0000EA9F0000}"/>
    <cellStyle name="Normal 11 3 3 3 2 2 7 2" xfId="51535" xr:uid="{00000000-0005-0000-0000-0000EB9F0000}"/>
    <cellStyle name="Normal 11 3 3 3 2 2 8" xfId="51536" xr:uid="{00000000-0005-0000-0000-0000EC9F0000}"/>
    <cellStyle name="Normal 11 3 3 3 2 3" xfId="6337" xr:uid="{00000000-0005-0000-0000-0000ED9F0000}"/>
    <cellStyle name="Normal 11 3 3 3 2 3 2" xfId="6338" xr:uid="{00000000-0005-0000-0000-0000EE9F0000}"/>
    <cellStyle name="Normal 11 3 3 3 2 3 2 2" xfId="25440" xr:uid="{00000000-0005-0000-0000-0000EF9F0000}"/>
    <cellStyle name="Normal 11 3 3 3 2 3 2 2 2" xfId="51537" xr:uid="{00000000-0005-0000-0000-0000F09F0000}"/>
    <cellStyle name="Normal 11 3 3 3 2 3 2 3" xfId="51538" xr:uid="{00000000-0005-0000-0000-0000F19F0000}"/>
    <cellStyle name="Normal 11 3 3 3 2 3 3" xfId="11060" xr:uid="{00000000-0005-0000-0000-0000F29F0000}"/>
    <cellStyle name="Normal 11 3 3 3 2 3 3 2" xfId="25441" xr:uid="{00000000-0005-0000-0000-0000F39F0000}"/>
    <cellStyle name="Normal 11 3 3 3 2 3 3 2 2" xfId="51539" xr:uid="{00000000-0005-0000-0000-0000F49F0000}"/>
    <cellStyle name="Normal 11 3 3 3 2 3 3 3" xfId="51540" xr:uid="{00000000-0005-0000-0000-0000F59F0000}"/>
    <cellStyle name="Normal 11 3 3 3 2 3 4" xfId="25442" xr:uid="{00000000-0005-0000-0000-0000F69F0000}"/>
    <cellStyle name="Normal 11 3 3 3 2 3 4 2" xfId="51541" xr:uid="{00000000-0005-0000-0000-0000F79F0000}"/>
    <cellStyle name="Normal 11 3 3 3 2 3 5" xfId="51542" xr:uid="{00000000-0005-0000-0000-0000F89F0000}"/>
    <cellStyle name="Normal 11 3 3 3 2 4" xfId="6339" xr:uid="{00000000-0005-0000-0000-0000F99F0000}"/>
    <cellStyle name="Normal 11 3 3 3 2 4 2" xfId="25443" xr:uid="{00000000-0005-0000-0000-0000FA9F0000}"/>
    <cellStyle name="Normal 11 3 3 3 2 4 2 2" xfId="51543" xr:uid="{00000000-0005-0000-0000-0000FB9F0000}"/>
    <cellStyle name="Normal 11 3 3 3 2 4 3" xfId="51544" xr:uid="{00000000-0005-0000-0000-0000FC9F0000}"/>
    <cellStyle name="Normal 11 3 3 3 2 5" xfId="11061" xr:uid="{00000000-0005-0000-0000-0000FD9F0000}"/>
    <cellStyle name="Normal 11 3 3 3 2 5 2" xfId="25444" xr:uid="{00000000-0005-0000-0000-0000FE9F0000}"/>
    <cellStyle name="Normal 11 3 3 3 2 5 2 2" xfId="51545" xr:uid="{00000000-0005-0000-0000-0000FF9F0000}"/>
    <cellStyle name="Normal 11 3 3 3 2 5 3" xfId="51546" xr:uid="{00000000-0005-0000-0000-000000A00000}"/>
    <cellStyle name="Normal 11 3 3 3 2 6" xfId="13848" xr:uid="{00000000-0005-0000-0000-000001A00000}"/>
    <cellStyle name="Normal 11 3 3 3 2 6 2" xfId="25445" xr:uid="{00000000-0005-0000-0000-000002A00000}"/>
    <cellStyle name="Normal 11 3 3 3 2 6 2 2" xfId="51547" xr:uid="{00000000-0005-0000-0000-000003A00000}"/>
    <cellStyle name="Normal 11 3 3 3 2 6 3" xfId="51548" xr:uid="{00000000-0005-0000-0000-000004A00000}"/>
    <cellStyle name="Normal 11 3 3 3 2 7" xfId="25446" xr:uid="{00000000-0005-0000-0000-000005A00000}"/>
    <cellStyle name="Normal 11 3 3 3 2 7 2" xfId="51549" xr:uid="{00000000-0005-0000-0000-000006A00000}"/>
    <cellStyle name="Normal 11 3 3 3 2 8" xfId="25447" xr:uid="{00000000-0005-0000-0000-000007A00000}"/>
    <cellStyle name="Normal 11 3 3 3 2 8 2" xfId="51550" xr:uid="{00000000-0005-0000-0000-000008A00000}"/>
    <cellStyle name="Normal 11 3 3 3 2 9" xfId="51551" xr:uid="{00000000-0005-0000-0000-000009A00000}"/>
    <cellStyle name="Normal 11 3 3 3 3" xfId="1255" xr:uid="{00000000-0005-0000-0000-00000AA00000}"/>
    <cellStyle name="Normal 11 3 3 3 3 2" xfId="6340" xr:uid="{00000000-0005-0000-0000-00000BA00000}"/>
    <cellStyle name="Normal 11 3 3 3 3 2 2" xfId="6341" xr:uid="{00000000-0005-0000-0000-00000CA00000}"/>
    <cellStyle name="Normal 11 3 3 3 3 2 2 2" xfId="25448" xr:uid="{00000000-0005-0000-0000-00000DA00000}"/>
    <cellStyle name="Normal 11 3 3 3 3 2 2 2 2" xfId="51552" xr:uid="{00000000-0005-0000-0000-00000EA00000}"/>
    <cellStyle name="Normal 11 3 3 3 3 2 2 3" xfId="51553" xr:uid="{00000000-0005-0000-0000-00000FA00000}"/>
    <cellStyle name="Normal 11 3 3 3 3 2 3" xfId="11062" xr:uid="{00000000-0005-0000-0000-000010A00000}"/>
    <cellStyle name="Normal 11 3 3 3 3 2 3 2" xfId="25449" xr:uid="{00000000-0005-0000-0000-000011A00000}"/>
    <cellStyle name="Normal 11 3 3 3 3 2 3 2 2" xfId="51554" xr:uid="{00000000-0005-0000-0000-000012A00000}"/>
    <cellStyle name="Normal 11 3 3 3 3 2 3 3" xfId="51555" xr:uid="{00000000-0005-0000-0000-000013A00000}"/>
    <cellStyle name="Normal 11 3 3 3 3 2 4" xfId="25450" xr:uid="{00000000-0005-0000-0000-000014A00000}"/>
    <cellStyle name="Normal 11 3 3 3 3 2 4 2" xfId="51556" xr:uid="{00000000-0005-0000-0000-000015A00000}"/>
    <cellStyle name="Normal 11 3 3 3 3 2 5" xfId="51557" xr:uid="{00000000-0005-0000-0000-000016A00000}"/>
    <cellStyle name="Normal 11 3 3 3 3 3" xfId="6342" xr:uid="{00000000-0005-0000-0000-000017A00000}"/>
    <cellStyle name="Normal 11 3 3 3 3 3 2" xfId="25451" xr:uid="{00000000-0005-0000-0000-000018A00000}"/>
    <cellStyle name="Normal 11 3 3 3 3 3 2 2" xfId="51558" xr:uid="{00000000-0005-0000-0000-000019A00000}"/>
    <cellStyle name="Normal 11 3 3 3 3 3 3" xfId="51559" xr:uid="{00000000-0005-0000-0000-00001AA00000}"/>
    <cellStyle name="Normal 11 3 3 3 3 4" xfId="11063" xr:uid="{00000000-0005-0000-0000-00001BA00000}"/>
    <cellStyle name="Normal 11 3 3 3 3 4 2" xfId="25452" xr:uid="{00000000-0005-0000-0000-00001CA00000}"/>
    <cellStyle name="Normal 11 3 3 3 3 4 2 2" xfId="51560" xr:uid="{00000000-0005-0000-0000-00001DA00000}"/>
    <cellStyle name="Normal 11 3 3 3 3 4 3" xfId="51561" xr:uid="{00000000-0005-0000-0000-00001EA00000}"/>
    <cellStyle name="Normal 11 3 3 3 3 5" xfId="13849" xr:uid="{00000000-0005-0000-0000-00001FA00000}"/>
    <cellStyle name="Normal 11 3 3 3 3 5 2" xfId="25453" xr:uid="{00000000-0005-0000-0000-000020A00000}"/>
    <cellStyle name="Normal 11 3 3 3 3 5 2 2" xfId="51562" xr:uid="{00000000-0005-0000-0000-000021A00000}"/>
    <cellStyle name="Normal 11 3 3 3 3 5 3" xfId="51563" xr:uid="{00000000-0005-0000-0000-000022A00000}"/>
    <cellStyle name="Normal 11 3 3 3 3 6" xfId="25454" xr:uid="{00000000-0005-0000-0000-000023A00000}"/>
    <cellStyle name="Normal 11 3 3 3 3 6 2" xfId="51564" xr:uid="{00000000-0005-0000-0000-000024A00000}"/>
    <cellStyle name="Normal 11 3 3 3 3 7" xfId="25455" xr:uid="{00000000-0005-0000-0000-000025A00000}"/>
    <cellStyle name="Normal 11 3 3 3 3 7 2" xfId="51565" xr:uid="{00000000-0005-0000-0000-000026A00000}"/>
    <cellStyle name="Normal 11 3 3 3 3 8" xfId="51566" xr:uid="{00000000-0005-0000-0000-000027A00000}"/>
    <cellStyle name="Normal 11 3 3 3 4" xfId="1787" xr:uid="{00000000-0005-0000-0000-000028A00000}"/>
    <cellStyle name="Normal 11 3 3 3 4 2" xfId="6343" xr:uid="{00000000-0005-0000-0000-000029A00000}"/>
    <cellStyle name="Normal 11 3 3 3 4 2 2" xfId="25456" xr:uid="{00000000-0005-0000-0000-00002AA00000}"/>
    <cellStyle name="Normal 11 3 3 3 4 2 2 2" xfId="51567" xr:uid="{00000000-0005-0000-0000-00002BA00000}"/>
    <cellStyle name="Normal 11 3 3 3 4 2 3" xfId="51568" xr:uid="{00000000-0005-0000-0000-00002CA00000}"/>
    <cellStyle name="Normal 11 3 3 3 4 3" xfId="11064" xr:uid="{00000000-0005-0000-0000-00002DA00000}"/>
    <cellStyle name="Normal 11 3 3 3 4 3 2" xfId="25457" xr:uid="{00000000-0005-0000-0000-00002EA00000}"/>
    <cellStyle name="Normal 11 3 3 3 4 3 2 2" xfId="51569" xr:uid="{00000000-0005-0000-0000-00002FA00000}"/>
    <cellStyle name="Normal 11 3 3 3 4 3 3" xfId="51570" xr:uid="{00000000-0005-0000-0000-000030A00000}"/>
    <cellStyle name="Normal 11 3 3 3 4 4" xfId="25458" xr:uid="{00000000-0005-0000-0000-000031A00000}"/>
    <cellStyle name="Normal 11 3 3 3 4 4 2" xfId="51571" xr:uid="{00000000-0005-0000-0000-000032A00000}"/>
    <cellStyle name="Normal 11 3 3 3 4 5" xfId="51572" xr:uid="{00000000-0005-0000-0000-000033A00000}"/>
    <cellStyle name="Normal 11 3 3 3 5" xfId="6344" xr:uid="{00000000-0005-0000-0000-000034A00000}"/>
    <cellStyle name="Normal 11 3 3 3 5 2" xfId="25459" xr:uid="{00000000-0005-0000-0000-000035A00000}"/>
    <cellStyle name="Normal 11 3 3 3 5 2 2" xfId="51573" xr:uid="{00000000-0005-0000-0000-000036A00000}"/>
    <cellStyle name="Normal 11 3 3 3 5 3" xfId="51574" xr:uid="{00000000-0005-0000-0000-000037A00000}"/>
    <cellStyle name="Normal 11 3 3 3 6" xfId="11065" xr:uid="{00000000-0005-0000-0000-000038A00000}"/>
    <cellStyle name="Normal 11 3 3 3 6 2" xfId="25460" xr:uid="{00000000-0005-0000-0000-000039A00000}"/>
    <cellStyle name="Normal 11 3 3 3 6 2 2" xfId="51575" xr:uid="{00000000-0005-0000-0000-00003AA00000}"/>
    <cellStyle name="Normal 11 3 3 3 6 3" xfId="51576" xr:uid="{00000000-0005-0000-0000-00003BA00000}"/>
    <cellStyle name="Normal 11 3 3 3 7" xfId="13850" xr:uid="{00000000-0005-0000-0000-00003CA00000}"/>
    <cellStyle name="Normal 11 3 3 3 7 2" xfId="25461" xr:uid="{00000000-0005-0000-0000-00003DA00000}"/>
    <cellStyle name="Normal 11 3 3 3 7 2 2" xfId="51577" xr:uid="{00000000-0005-0000-0000-00003EA00000}"/>
    <cellStyle name="Normal 11 3 3 3 7 3" xfId="51578" xr:uid="{00000000-0005-0000-0000-00003FA00000}"/>
    <cellStyle name="Normal 11 3 3 3 8" xfId="25462" xr:uid="{00000000-0005-0000-0000-000040A00000}"/>
    <cellStyle name="Normal 11 3 3 3 8 2" xfId="51579" xr:uid="{00000000-0005-0000-0000-000041A00000}"/>
    <cellStyle name="Normal 11 3 3 3 9" xfId="25463" xr:uid="{00000000-0005-0000-0000-000042A00000}"/>
    <cellStyle name="Normal 11 3 3 3 9 2" xfId="51580" xr:uid="{00000000-0005-0000-0000-000043A00000}"/>
    <cellStyle name="Normal 11 3 3 4" xfId="565" xr:uid="{00000000-0005-0000-0000-000044A00000}"/>
    <cellStyle name="Normal 11 3 3 4 2" xfId="2076" xr:uid="{00000000-0005-0000-0000-000045A00000}"/>
    <cellStyle name="Normal 11 3 3 4 2 2" xfId="6345" xr:uid="{00000000-0005-0000-0000-000046A00000}"/>
    <cellStyle name="Normal 11 3 3 4 2 2 2" xfId="6346" xr:uid="{00000000-0005-0000-0000-000047A00000}"/>
    <cellStyle name="Normal 11 3 3 4 2 2 2 2" xfId="25464" xr:uid="{00000000-0005-0000-0000-000048A00000}"/>
    <cellStyle name="Normal 11 3 3 4 2 2 2 2 2" xfId="51581" xr:uid="{00000000-0005-0000-0000-000049A00000}"/>
    <cellStyle name="Normal 11 3 3 4 2 2 2 3" xfId="51582" xr:uid="{00000000-0005-0000-0000-00004AA00000}"/>
    <cellStyle name="Normal 11 3 3 4 2 2 3" xfId="11066" xr:uid="{00000000-0005-0000-0000-00004BA00000}"/>
    <cellStyle name="Normal 11 3 3 4 2 2 3 2" xfId="25465" xr:uid="{00000000-0005-0000-0000-00004CA00000}"/>
    <cellStyle name="Normal 11 3 3 4 2 2 3 2 2" xfId="51583" xr:uid="{00000000-0005-0000-0000-00004DA00000}"/>
    <cellStyle name="Normal 11 3 3 4 2 2 3 3" xfId="51584" xr:uid="{00000000-0005-0000-0000-00004EA00000}"/>
    <cellStyle name="Normal 11 3 3 4 2 2 4" xfId="25466" xr:uid="{00000000-0005-0000-0000-00004FA00000}"/>
    <cellStyle name="Normal 11 3 3 4 2 2 4 2" xfId="51585" xr:uid="{00000000-0005-0000-0000-000050A00000}"/>
    <cellStyle name="Normal 11 3 3 4 2 2 5" xfId="51586" xr:uid="{00000000-0005-0000-0000-000051A00000}"/>
    <cellStyle name="Normal 11 3 3 4 2 3" xfId="6347" xr:uid="{00000000-0005-0000-0000-000052A00000}"/>
    <cellStyle name="Normal 11 3 3 4 2 3 2" xfId="25467" xr:uid="{00000000-0005-0000-0000-000053A00000}"/>
    <cellStyle name="Normal 11 3 3 4 2 3 2 2" xfId="51587" xr:uid="{00000000-0005-0000-0000-000054A00000}"/>
    <cellStyle name="Normal 11 3 3 4 2 3 3" xfId="51588" xr:uid="{00000000-0005-0000-0000-000055A00000}"/>
    <cellStyle name="Normal 11 3 3 4 2 4" xfId="11067" xr:uid="{00000000-0005-0000-0000-000056A00000}"/>
    <cellStyle name="Normal 11 3 3 4 2 4 2" xfId="25468" xr:uid="{00000000-0005-0000-0000-000057A00000}"/>
    <cellStyle name="Normal 11 3 3 4 2 4 2 2" xfId="51589" xr:uid="{00000000-0005-0000-0000-000058A00000}"/>
    <cellStyle name="Normal 11 3 3 4 2 4 3" xfId="51590" xr:uid="{00000000-0005-0000-0000-000059A00000}"/>
    <cellStyle name="Normal 11 3 3 4 2 5" xfId="13851" xr:uid="{00000000-0005-0000-0000-00005AA00000}"/>
    <cellStyle name="Normal 11 3 3 4 2 5 2" xfId="25469" xr:uid="{00000000-0005-0000-0000-00005BA00000}"/>
    <cellStyle name="Normal 11 3 3 4 2 5 2 2" xfId="51591" xr:uid="{00000000-0005-0000-0000-00005CA00000}"/>
    <cellStyle name="Normal 11 3 3 4 2 5 3" xfId="51592" xr:uid="{00000000-0005-0000-0000-00005DA00000}"/>
    <cellStyle name="Normal 11 3 3 4 2 6" xfId="25470" xr:uid="{00000000-0005-0000-0000-00005EA00000}"/>
    <cellStyle name="Normal 11 3 3 4 2 6 2" xfId="51593" xr:uid="{00000000-0005-0000-0000-00005FA00000}"/>
    <cellStyle name="Normal 11 3 3 4 2 7" xfId="25471" xr:uid="{00000000-0005-0000-0000-000060A00000}"/>
    <cellStyle name="Normal 11 3 3 4 2 7 2" xfId="51594" xr:uid="{00000000-0005-0000-0000-000061A00000}"/>
    <cellStyle name="Normal 11 3 3 4 2 8" xfId="51595" xr:uid="{00000000-0005-0000-0000-000062A00000}"/>
    <cellStyle name="Normal 11 3 3 4 3" xfId="6348" xr:uid="{00000000-0005-0000-0000-000063A00000}"/>
    <cellStyle name="Normal 11 3 3 4 3 2" xfId="6349" xr:uid="{00000000-0005-0000-0000-000064A00000}"/>
    <cellStyle name="Normal 11 3 3 4 3 2 2" xfId="25472" xr:uid="{00000000-0005-0000-0000-000065A00000}"/>
    <cellStyle name="Normal 11 3 3 4 3 2 2 2" xfId="51596" xr:uid="{00000000-0005-0000-0000-000066A00000}"/>
    <cellStyle name="Normal 11 3 3 4 3 2 3" xfId="51597" xr:uid="{00000000-0005-0000-0000-000067A00000}"/>
    <cellStyle name="Normal 11 3 3 4 3 3" xfId="11068" xr:uid="{00000000-0005-0000-0000-000068A00000}"/>
    <cellStyle name="Normal 11 3 3 4 3 3 2" xfId="25473" xr:uid="{00000000-0005-0000-0000-000069A00000}"/>
    <cellStyle name="Normal 11 3 3 4 3 3 2 2" xfId="51598" xr:uid="{00000000-0005-0000-0000-00006AA00000}"/>
    <cellStyle name="Normal 11 3 3 4 3 3 3" xfId="51599" xr:uid="{00000000-0005-0000-0000-00006BA00000}"/>
    <cellStyle name="Normal 11 3 3 4 3 4" xfId="25474" xr:uid="{00000000-0005-0000-0000-00006CA00000}"/>
    <cellStyle name="Normal 11 3 3 4 3 4 2" xfId="51600" xr:uid="{00000000-0005-0000-0000-00006DA00000}"/>
    <cellStyle name="Normal 11 3 3 4 3 5" xfId="51601" xr:uid="{00000000-0005-0000-0000-00006EA00000}"/>
    <cellStyle name="Normal 11 3 3 4 4" xfId="6350" xr:uid="{00000000-0005-0000-0000-00006FA00000}"/>
    <cellStyle name="Normal 11 3 3 4 4 2" xfId="25475" xr:uid="{00000000-0005-0000-0000-000070A00000}"/>
    <cellStyle name="Normal 11 3 3 4 4 2 2" xfId="51602" xr:uid="{00000000-0005-0000-0000-000071A00000}"/>
    <cellStyle name="Normal 11 3 3 4 4 3" xfId="51603" xr:uid="{00000000-0005-0000-0000-000072A00000}"/>
    <cellStyle name="Normal 11 3 3 4 5" xfId="11069" xr:uid="{00000000-0005-0000-0000-000073A00000}"/>
    <cellStyle name="Normal 11 3 3 4 5 2" xfId="25476" xr:uid="{00000000-0005-0000-0000-000074A00000}"/>
    <cellStyle name="Normal 11 3 3 4 5 2 2" xfId="51604" xr:uid="{00000000-0005-0000-0000-000075A00000}"/>
    <cellStyle name="Normal 11 3 3 4 5 3" xfId="51605" xr:uid="{00000000-0005-0000-0000-000076A00000}"/>
    <cellStyle name="Normal 11 3 3 4 6" xfId="13852" xr:uid="{00000000-0005-0000-0000-000077A00000}"/>
    <cellStyle name="Normal 11 3 3 4 6 2" xfId="25477" xr:uid="{00000000-0005-0000-0000-000078A00000}"/>
    <cellStyle name="Normal 11 3 3 4 6 2 2" xfId="51606" xr:uid="{00000000-0005-0000-0000-000079A00000}"/>
    <cellStyle name="Normal 11 3 3 4 6 3" xfId="51607" xr:uid="{00000000-0005-0000-0000-00007AA00000}"/>
    <cellStyle name="Normal 11 3 3 4 7" xfId="25478" xr:uid="{00000000-0005-0000-0000-00007BA00000}"/>
    <cellStyle name="Normal 11 3 3 4 7 2" xfId="51608" xr:uid="{00000000-0005-0000-0000-00007CA00000}"/>
    <cellStyle name="Normal 11 3 3 4 8" xfId="25479" xr:uid="{00000000-0005-0000-0000-00007DA00000}"/>
    <cellStyle name="Normal 11 3 3 4 8 2" xfId="51609" xr:uid="{00000000-0005-0000-0000-00007EA00000}"/>
    <cellStyle name="Normal 11 3 3 4 9" xfId="51610" xr:uid="{00000000-0005-0000-0000-00007FA00000}"/>
    <cellStyle name="Normal 11 3 3 5" xfId="1025" xr:uid="{00000000-0005-0000-0000-000080A00000}"/>
    <cellStyle name="Normal 11 3 3 5 2" xfId="6351" xr:uid="{00000000-0005-0000-0000-000081A00000}"/>
    <cellStyle name="Normal 11 3 3 5 2 2" xfId="6352" xr:uid="{00000000-0005-0000-0000-000082A00000}"/>
    <cellStyle name="Normal 11 3 3 5 2 2 2" xfId="25480" xr:uid="{00000000-0005-0000-0000-000083A00000}"/>
    <cellStyle name="Normal 11 3 3 5 2 2 2 2" xfId="51611" xr:uid="{00000000-0005-0000-0000-000084A00000}"/>
    <cellStyle name="Normal 11 3 3 5 2 2 3" xfId="51612" xr:uid="{00000000-0005-0000-0000-000085A00000}"/>
    <cellStyle name="Normal 11 3 3 5 2 3" xfId="11070" xr:uid="{00000000-0005-0000-0000-000086A00000}"/>
    <cellStyle name="Normal 11 3 3 5 2 3 2" xfId="25481" xr:uid="{00000000-0005-0000-0000-000087A00000}"/>
    <cellStyle name="Normal 11 3 3 5 2 3 2 2" xfId="51613" xr:uid="{00000000-0005-0000-0000-000088A00000}"/>
    <cellStyle name="Normal 11 3 3 5 2 3 3" xfId="51614" xr:uid="{00000000-0005-0000-0000-000089A00000}"/>
    <cellStyle name="Normal 11 3 3 5 2 4" xfId="25482" xr:uid="{00000000-0005-0000-0000-00008AA00000}"/>
    <cellStyle name="Normal 11 3 3 5 2 4 2" xfId="51615" xr:uid="{00000000-0005-0000-0000-00008BA00000}"/>
    <cellStyle name="Normal 11 3 3 5 2 5" xfId="51616" xr:uid="{00000000-0005-0000-0000-00008CA00000}"/>
    <cellStyle name="Normal 11 3 3 5 3" xfId="6353" xr:uid="{00000000-0005-0000-0000-00008DA00000}"/>
    <cellStyle name="Normal 11 3 3 5 3 2" xfId="25483" xr:uid="{00000000-0005-0000-0000-00008EA00000}"/>
    <cellStyle name="Normal 11 3 3 5 3 2 2" xfId="51617" xr:uid="{00000000-0005-0000-0000-00008FA00000}"/>
    <cellStyle name="Normal 11 3 3 5 3 3" xfId="51618" xr:uid="{00000000-0005-0000-0000-000090A00000}"/>
    <cellStyle name="Normal 11 3 3 5 4" xfId="11071" xr:uid="{00000000-0005-0000-0000-000091A00000}"/>
    <cellStyle name="Normal 11 3 3 5 4 2" xfId="25484" xr:uid="{00000000-0005-0000-0000-000092A00000}"/>
    <cellStyle name="Normal 11 3 3 5 4 2 2" xfId="51619" xr:uid="{00000000-0005-0000-0000-000093A00000}"/>
    <cellStyle name="Normal 11 3 3 5 4 3" xfId="51620" xr:uid="{00000000-0005-0000-0000-000094A00000}"/>
    <cellStyle name="Normal 11 3 3 5 5" xfId="13853" xr:uid="{00000000-0005-0000-0000-000095A00000}"/>
    <cellStyle name="Normal 11 3 3 5 5 2" xfId="25485" xr:uid="{00000000-0005-0000-0000-000096A00000}"/>
    <cellStyle name="Normal 11 3 3 5 5 2 2" xfId="51621" xr:uid="{00000000-0005-0000-0000-000097A00000}"/>
    <cellStyle name="Normal 11 3 3 5 5 3" xfId="51622" xr:uid="{00000000-0005-0000-0000-000098A00000}"/>
    <cellStyle name="Normal 11 3 3 5 6" xfId="25486" xr:uid="{00000000-0005-0000-0000-000099A00000}"/>
    <cellStyle name="Normal 11 3 3 5 6 2" xfId="51623" xr:uid="{00000000-0005-0000-0000-00009AA00000}"/>
    <cellStyle name="Normal 11 3 3 5 7" xfId="25487" xr:uid="{00000000-0005-0000-0000-00009BA00000}"/>
    <cellStyle name="Normal 11 3 3 5 7 2" xfId="51624" xr:uid="{00000000-0005-0000-0000-00009CA00000}"/>
    <cellStyle name="Normal 11 3 3 5 8" xfId="51625" xr:uid="{00000000-0005-0000-0000-00009DA00000}"/>
    <cellStyle name="Normal 11 3 3 6" xfId="1557" xr:uid="{00000000-0005-0000-0000-00009EA00000}"/>
    <cellStyle name="Normal 11 3 3 6 2" xfId="6354" xr:uid="{00000000-0005-0000-0000-00009FA00000}"/>
    <cellStyle name="Normal 11 3 3 6 2 2" xfId="25488" xr:uid="{00000000-0005-0000-0000-0000A0A00000}"/>
    <cellStyle name="Normal 11 3 3 6 2 2 2" xfId="51626" xr:uid="{00000000-0005-0000-0000-0000A1A00000}"/>
    <cellStyle name="Normal 11 3 3 6 2 3" xfId="51627" xr:uid="{00000000-0005-0000-0000-0000A2A00000}"/>
    <cellStyle name="Normal 11 3 3 6 3" xfId="11072" xr:uid="{00000000-0005-0000-0000-0000A3A00000}"/>
    <cellStyle name="Normal 11 3 3 6 3 2" xfId="25489" xr:uid="{00000000-0005-0000-0000-0000A4A00000}"/>
    <cellStyle name="Normal 11 3 3 6 3 2 2" xfId="51628" xr:uid="{00000000-0005-0000-0000-0000A5A00000}"/>
    <cellStyle name="Normal 11 3 3 6 3 3" xfId="51629" xr:uid="{00000000-0005-0000-0000-0000A6A00000}"/>
    <cellStyle name="Normal 11 3 3 6 4" xfId="25490" xr:uid="{00000000-0005-0000-0000-0000A7A00000}"/>
    <cellStyle name="Normal 11 3 3 6 4 2" xfId="51630" xr:uid="{00000000-0005-0000-0000-0000A8A00000}"/>
    <cellStyle name="Normal 11 3 3 6 5" xfId="51631" xr:uid="{00000000-0005-0000-0000-0000A9A00000}"/>
    <cellStyle name="Normal 11 3 3 7" xfId="6355" xr:uid="{00000000-0005-0000-0000-0000AAA00000}"/>
    <cellStyle name="Normal 11 3 3 7 2" xfId="25491" xr:uid="{00000000-0005-0000-0000-0000ABA00000}"/>
    <cellStyle name="Normal 11 3 3 7 2 2" xfId="51632" xr:uid="{00000000-0005-0000-0000-0000ACA00000}"/>
    <cellStyle name="Normal 11 3 3 7 3" xfId="51633" xr:uid="{00000000-0005-0000-0000-0000ADA00000}"/>
    <cellStyle name="Normal 11 3 3 8" xfId="11073" xr:uid="{00000000-0005-0000-0000-0000AEA00000}"/>
    <cellStyle name="Normal 11 3 3 8 2" xfId="25492" xr:uid="{00000000-0005-0000-0000-0000AFA00000}"/>
    <cellStyle name="Normal 11 3 3 8 2 2" xfId="51634" xr:uid="{00000000-0005-0000-0000-0000B0A00000}"/>
    <cellStyle name="Normal 11 3 3 8 3" xfId="51635" xr:uid="{00000000-0005-0000-0000-0000B1A00000}"/>
    <cellStyle name="Normal 11 3 3 9" xfId="13854" xr:uid="{00000000-0005-0000-0000-0000B2A00000}"/>
    <cellStyle name="Normal 11 3 3 9 2" xfId="25493" xr:uid="{00000000-0005-0000-0000-0000B3A00000}"/>
    <cellStyle name="Normal 11 3 3 9 2 2" xfId="51636" xr:uid="{00000000-0005-0000-0000-0000B4A00000}"/>
    <cellStyle name="Normal 11 3 3 9 3" xfId="51637" xr:uid="{00000000-0005-0000-0000-0000B5A00000}"/>
    <cellStyle name="Normal 11 3 4" xfId="364" xr:uid="{00000000-0005-0000-0000-0000B6A00000}"/>
    <cellStyle name="Normal 11 3 4 10" xfId="25494" xr:uid="{00000000-0005-0000-0000-0000B7A00000}"/>
    <cellStyle name="Normal 11 3 4 10 2" xfId="51638" xr:uid="{00000000-0005-0000-0000-0000B8A00000}"/>
    <cellStyle name="Normal 11 3 4 11" xfId="51639" xr:uid="{00000000-0005-0000-0000-0000B9A00000}"/>
    <cellStyle name="Normal 11 3 4 2" xfId="365" xr:uid="{00000000-0005-0000-0000-0000BAA00000}"/>
    <cellStyle name="Normal 11 3 4 2 10" xfId="51640" xr:uid="{00000000-0005-0000-0000-0000BBA00000}"/>
    <cellStyle name="Normal 11 3 4 2 2" xfId="852" xr:uid="{00000000-0005-0000-0000-0000BCA00000}"/>
    <cellStyle name="Normal 11 3 4 2 2 2" xfId="2363" xr:uid="{00000000-0005-0000-0000-0000BDA00000}"/>
    <cellStyle name="Normal 11 3 4 2 2 2 2" xfId="6356" xr:uid="{00000000-0005-0000-0000-0000BEA00000}"/>
    <cellStyle name="Normal 11 3 4 2 2 2 2 2" xfId="6357" xr:uid="{00000000-0005-0000-0000-0000BFA00000}"/>
    <cellStyle name="Normal 11 3 4 2 2 2 2 2 2" xfId="25495" xr:uid="{00000000-0005-0000-0000-0000C0A00000}"/>
    <cellStyle name="Normal 11 3 4 2 2 2 2 2 2 2" xfId="51641" xr:uid="{00000000-0005-0000-0000-0000C1A00000}"/>
    <cellStyle name="Normal 11 3 4 2 2 2 2 2 3" xfId="51642" xr:uid="{00000000-0005-0000-0000-0000C2A00000}"/>
    <cellStyle name="Normal 11 3 4 2 2 2 2 3" xfId="11074" xr:uid="{00000000-0005-0000-0000-0000C3A00000}"/>
    <cellStyle name="Normal 11 3 4 2 2 2 2 3 2" xfId="25496" xr:uid="{00000000-0005-0000-0000-0000C4A00000}"/>
    <cellStyle name="Normal 11 3 4 2 2 2 2 3 2 2" xfId="51643" xr:uid="{00000000-0005-0000-0000-0000C5A00000}"/>
    <cellStyle name="Normal 11 3 4 2 2 2 2 3 3" xfId="51644" xr:uid="{00000000-0005-0000-0000-0000C6A00000}"/>
    <cellStyle name="Normal 11 3 4 2 2 2 2 4" xfId="25497" xr:uid="{00000000-0005-0000-0000-0000C7A00000}"/>
    <cellStyle name="Normal 11 3 4 2 2 2 2 4 2" xfId="51645" xr:uid="{00000000-0005-0000-0000-0000C8A00000}"/>
    <cellStyle name="Normal 11 3 4 2 2 2 2 5" xfId="51646" xr:uid="{00000000-0005-0000-0000-0000C9A00000}"/>
    <cellStyle name="Normal 11 3 4 2 2 2 3" xfId="6358" xr:uid="{00000000-0005-0000-0000-0000CAA00000}"/>
    <cellStyle name="Normal 11 3 4 2 2 2 3 2" xfId="25498" xr:uid="{00000000-0005-0000-0000-0000CBA00000}"/>
    <cellStyle name="Normal 11 3 4 2 2 2 3 2 2" xfId="51647" xr:uid="{00000000-0005-0000-0000-0000CCA00000}"/>
    <cellStyle name="Normal 11 3 4 2 2 2 3 3" xfId="51648" xr:uid="{00000000-0005-0000-0000-0000CDA00000}"/>
    <cellStyle name="Normal 11 3 4 2 2 2 4" xfId="11075" xr:uid="{00000000-0005-0000-0000-0000CEA00000}"/>
    <cellStyle name="Normal 11 3 4 2 2 2 4 2" xfId="25499" xr:uid="{00000000-0005-0000-0000-0000CFA00000}"/>
    <cellStyle name="Normal 11 3 4 2 2 2 4 2 2" xfId="51649" xr:uid="{00000000-0005-0000-0000-0000D0A00000}"/>
    <cellStyle name="Normal 11 3 4 2 2 2 4 3" xfId="51650" xr:uid="{00000000-0005-0000-0000-0000D1A00000}"/>
    <cellStyle name="Normal 11 3 4 2 2 2 5" xfId="13855" xr:uid="{00000000-0005-0000-0000-0000D2A00000}"/>
    <cellStyle name="Normal 11 3 4 2 2 2 5 2" xfId="25500" xr:uid="{00000000-0005-0000-0000-0000D3A00000}"/>
    <cellStyle name="Normal 11 3 4 2 2 2 5 2 2" xfId="51651" xr:uid="{00000000-0005-0000-0000-0000D4A00000}"/>
    <cellStyle name="Normal 11 3 4 2 2 2 5 3" xfId="51652" xr:uid="{00000000-0005-0000-0000-0000D5A00000}"/>
    <cellStyle name="Normal 11 3 4 2 2 2 6" xfId="25501" xr:uid="{00000000-0005-0000-0000-0000D6A00000}"/>
    <cellStyle name="Normal 11 3 4 2 2 2 6 2" xfId="51653" xr:uid="{00000000-0005-0000-0000-0000D7A00000}"/>
    <cellStyle name="Normal 11 3 4 2 2 2 7" xfId="25502" xr:uid="{00000000-0005-0000-0000-0000D8A00000}"/>
    <cellStyle name="Normal 11 3 4 2 2 2 7 2" xfId="51654" xr:uid="{00000000-0005-0000-0000-0000D9A00000}"/>
    <cellStyle name="Normal 11 3 4 2 2 2 8" xfId="51655" xr:uid="{00000000-0005-0000-0000-0000DAA00000}"/>
    <cellStyle name="Normal 11 3 4 2 2 3" xfId="6359" xr:uid="{00000000-0005-0000-0000-0000DBA00000}"/>
    <cellStyle name="Normal 11 3 4 2 2 3 2" xfId="6360" xr:uid="{00000000-0005-0000-0000-0000DCA00000}"/>
    <cellStyle name="Normal 11 3 4 2 2 3 2 2" xfId="25503" xr:uid="{00000000-0005-0000-0000-0000DDA00000}"/>
    <cellStyle name="Normal 11 3 4 2 2 3 2 2 2" xfId="51656" xr:uid="{00000000-0005-0000-0000-0000DEA00000}"/>
    <cellStyle name="Normal 11 3 4 2 2 3 2 3" xfId="51657" xr:uid="{00000000-0005-0000-0000-0000DFA00000}"/>
    <cellStyle name="Normal 11 3 4 2 2 3 3" xfId="11076" xr:uid="{00000000-0005-0000-0000-0000E0A00000}"/>
    <cellStyle name="Normal 11 3 4 2 2 3 3 2" xfId="25504" xr:uid="{00000000-0005-0000-0000-0000E1A00000}"/>
    <cellStyle name="Normal 11 3 4 2 2 3 3 2 2" xfId="51658" xr:uid="{00000000-0005-0000-0000-0000E2A00000}"/>
    <cellStyle name="Normal 11 3 4 2 2 3 3 3" xfId="51659" xr:uid="{00000000-0005-0000-0000-0000E3A00000}"/>
    <cellStyle name="Normal 11 3 4 2 2 3 4" xfId="25505" xr:uid="{00000000-0005-0000-0000-0000E4A00000}"/>
    <cellStyle name="Normal 11 3 4 2 2 3 4 2" xfId="51660" xr:uid="{00000000-0005-0000-0000-0000E5A00000}"/>
    <cellStyle name="Normal 11 3 4 2 2 3 5" xfId="51661" xr:uid="{00000000-0005-0000-0000-0000E6A00000}"/>
    <cellStyle name="Normal 11 3 4 2 2 4" xfId="6361" xr:uid="{00000000-0005-0000-0000-0000E7A00000}"/>
    <cellStyle name="Normal 11 3 4 2 2 4 2" xfId="25506" xr:uid="{00000000-0005-0000-0000-0000E8A00000}"/>
    <cellStyle name="Normal 11 3 4 2 2 4 2 2" xfId="51662" xr:uid="{00000000-0005-0000-0000-0000E9A00000}"/>
    <cellStyle name="Normal 11 3 4 2 2 4 3" xfId="51663" xr:uid="{00000000-0005-0000-0000-0000EAA00000}"/>
    <cellStyle name="Normal 11 3 4 2 2 5" xfId="11077" xr:uid="{00000000-0005-0000-0000-0000EBA00000}"/>
    <cellStyle name="Normal 11 3 4 2 2 5 2" xfId="25507" xr:uid="{00000000-0005-0000-0000-0000ECA00000}"/>
    <cellStyle name="Normal 11 3 4 2 2 5 2 2" xfId="51664" xr:uid="{00000000-0005-0000-0000-0000EDA00000}"/>
    <cellStyle name="Normal 11 3 4 2 2 5 3" xfId="51665" xr:uid="{00000000-0005-0000-0000-0000EEA00000}"/>
    <cellStyle name="Normal 11 3 4 2 2 6" xfId="13856" xr:uid="{00000000-0005-0000-0000-0000EFA00000}"/>
    <cellStyle name="Normal 11 3 4 2 2 6 2" xfId="25508" xr:uid="{00000000-0005-0000-0000-0000F0A00000}"/>
    <cellStyle name="Normal 11 3 4 2 2 6 2 2" xfId="51666" xr:uid="{00000000-0005-0000-0000-0000F1A00000}"/>
    <cellStyle name="Normal 11 3 4 2 2 6 3" xfId="51667" xr:uid="{00000000-0005-0000-0000-0000F2A00000}"/>
    <cellStyle name="Normal 11 3 4 2 2 7" xfId="25509" xr:uid="{00000000-0005-0000-0000-0000F3A00000}"/>
    <cellStyle name="Normal 11 3 4 2 2 7 2" xfId="51668" xr:uid="{00000000-0005-0000-0000-0000F4A00000}"/>
    <cellStyle name="Normal 11 3 4 2 2 8" xfId="25510" xr:uid="{00000000-0005-0000-0000-0000F5A00000}"/>
    <cellStyle name="Normal 11 3 4 2 2 8 2" xfId="51669" xr:uid="{00000000-0005-0000-0000-0000F6A00000}"/>
    <cellStyle name="Normal 11 3 4 2 2 9" xfId="51670" xr:uid="{00000000-0005-0000-0000-0000F7A00000}"/>
    <cellStyle name="Normal 11 3 4 2 3" xfId="1312" xr:uid="{00000000-0005-0000-0000-0000F8A00000}"/>
    <cellStyle name="Normal 11 3 4 2 3 2" xfId="6362" xr:uid="{00000000-0005-0000-0000-0000F9A00000}"/>
    <cellStyle name="Normal 11 3 4 2 3 2 2" xfId="6363" xr:uid="{00000000-0005-0000-0000-0000FAA00000}"/>
    <cellStyle name="Normal 11 3 4 2 3 2 2 2" xfId="25511" xr:uid="{00000000-0005-0000-0000-0000FBA00000}"/>
    <cellStyle name="Normal 11 3 4 2 3 2 2 2 2" xfId="51671" xr:uid="{00000000-0005-0000-0000-0000FCA00000}"/>
    <cellStyle name="Normal 11 3 4 2 3 2 2 3" xfId="51672" xr:uid="{00000000-0005-0000-0000-0000FDA00000}"/>
    <cellStyle name="Normal 11 3 4 2 3 2 3" xfId="11078" xr:uid="{00000000-0005-0000-0000-0000FEA00000}"/>
    <cellStyle name="Normal 11 3 4 2 3 2 3 2" xfId="25512" xr:uid="{00000000-0005-0000-0000-0000FFA00000}"/>
    <cellStyle name="Normal 11 3 4 2 3 2 3 2 2" xfId="51673" xr:uid="{00000000-0005-0000-0000-000000A10000}"/>
    <cellStyle name="Normal 11 3 4 2 3 2 3 3" xfId="51674" xr:uid="{00000000-0005-0000-0000-000001A10000}"/>
    <cellStyle name="Normal 11 3 4 2 3 2 4" xfId="25513" xr:uid="{00000000-0005-0000-0000-000002A10000}"/>
    <cellStyle name="Normal 11 3 4 2 3 2 4 2" xfId="51675" xr:uid="{00000000-0005-0000-0000-000003A10000}"/>
    <cellStyle name="Normal 11 3 4 2 3 2 5" xfId="51676" xr:uid="{00000000-0005-0000-0000-000004A10000}"/>
    <cellStyle name="Normal 11 3 4 2 3 3" xfId="6364" xr:uid="{00000000-0005-0000-0000-000005A10000}"/>
    <cellStyle name="Normal 11 3 4 2 3 3 2" xfId="25514" xr:uid="{00000000-0005-0000-0000-000006A10000}"/>
    <cellStyle name="Normal 11 3 4 2 3 3 2 2" xfId="51677" xr:uid="{00000000-0005-0000-0000-000007A10000}"/>
    <cellStyle name="Normal 11 3 4 2 3 3 3" xfId="51678" xr:uid="{00000000-0005-0000-0000-000008A10000}"/>
    <cellStyle name="Normal 11 3 4 2 3 4" xfId="11079" xr:uid="{00000000-0005-0000-0000-000009A10000}"/>
    <cellStyle name="Normal 11 3 4 2 3 4 2" xfId="25515" xr:uid="{00000000-0005-0000-0000-00000AA10000}"/>
    <cellStyle name="Normal 11 3 4 2 3 4 2 2" xfId="51679" xr:uid="{00000000-0005-0000-0000-00000BA10000}"/>
    <cellStyle name="Normal 11 3 4 2 3 4 3" xfId="51680" xr:uid="{00000000-0005-0000-0000-00000CA10000}"/>
    <cellStyle name="Normal 11 3 4 2 3 5" xfId="13857" xr:uid="{00000000-0005-0000-0000-00000DA10000}"/>
    <cellStyle name="Normal 11 3 4 2 3 5 2" xfId="25516" xr:uid="{00000000-0005-0000-0000-00000EA10000}"/>
    <cellStyle name="Normal 11 3 4 2 3 5 2 2" xfId="51681" xr:uid="{00000000-0005-0000-0000-00000FA10000}"/>
    <cellStyle name="Normal 11 3 4 2 3 5 3" xfId="51682" xr:uid="{00000000-0005-0000-0000-000010A10000}"/>
    <cellStyle name="Normal 11 3 4 2 3 6" xfId="25517" xr:uid="{00000000-0005-0000-0000-000011A10000}"/>
    <cellStyle name="Normal 11 3 4 2 3 6 2" xfId="51683" xr:uid="{00000000-0005-0000-0000-000012A10000}"/>
    <cellStyle name="Normal 11 3 4 2 3 7" xfId="25518" xr:uid="{00000000-0005-0000-0000-000013A10000}"/>
    <cellStyle name="Normal 11 3 4 2 3 7 2" xfId="51684" xr:uid="{00000000-0005-0000-0000-000014A10000}"/>
    <cellStyle name="Normal 11 3 4 2 3 8" xfId="51685" xr:uid="{00000000-0005-0000-0000-000015A10000}"/>
    <cellStyle name="Normal 11 3 4 2 4" xfId="1844" xr:uid="{00000000-0005-0000-0000-000016A10000}"/>
    <cellStyle name="Normal 11 3 4 2 4 2" xfId="6365" xr:uid="{00000000-0005-0000-0000-000017A10000}"/>
    <cellStyle name="Normal 11 3 4 2 4 2 2" xfId="25519" xr:uid="{00000000-0005-0000-0000-000018A10000}"/>
    <cellStyle name="Normal 11 3 4 2 4 2 2 2" xfId="51686" xr:uid="{00000000-0005-0000-0000-000019A10000}"/>
    <cellStyle name="Normal 11 3 4 2 4 2 3" xfId="51687" xr:uid="{00000000-0005-0000-0000-00001AA10000}"/>
    <cellStyle name="Normal 11 3 4 2 4 3" xfId="11080" xr:uid="{00000000-0005-0000-0000-00001BA10000}"/>
    <cellStyle name="Normal 11 3 4 2 4 3 2" xfId="25520" xr:uid="{00000000-0005-0000-0000-00001CA10000}"/>
    <cellStyle name="Normal 11 3 4 2 4 3 2 2" xfId="51688" xr:uid="{00000000-0005-0000-0000-00001DA10000}"/>
    <cellStyle name="Normal 11 3 4 2 4 3 3" xfId="51689" xr:uid="{00000000-0005-0000-0000-00001EA10000}"/>
    <cellStyle name="Normal 11 3 4 2 4 4" xfId="25521" xr:uid="{00000000-0005-0000-0000-00001FA10000}"/>
    <cellStyle name="Normal 11 3 4 2 4 4 2" xfId="51690" xr:uid="{00000000-0005-0000-0000-000020A10000}"/>
    <cellStyle name="Normal 11 3 4 2 4 5" xfId="51691" xr:uid="{00000000-0005-0000-0000-000021A10000}"/>
    <cellStyle name="Normal 11 3 4 2 5" xfId="6366" xr:uid="{00000000-0005-0000-0000-000022A10000}"/>
    <cellStyle name="Normal 11 3 4 2 5 2" xfId="25522" xr:uid="{00000000-0005-0000-0000-000023A10000}"/>
    <cellStyle name="Normal 11 3 4 2 5 2 2" xfId="51692" xr:uid="{00000000-0005-0000-0000-000024A10000}"/>
    <cellStyle name="Normal 11 3 4 2 5 3" xfId="51693" xr:uid="{00000000-0005-0000-0000-000025A10000}"/>
    <cellStyle name="Normal 11 3 4 2 6" xfId="11081" xr:uid="{00000000-0005-0000-0000-000026A10000}"/>
    <cellStyle name="Normal 11 3 4 2 6 2" xfId="25523" xr:uid="{00000000-0005-0000-0000-000027A10000}"/>
    <cellStyle name="Normal 11 3 4 2 6 2 2" xfId="51694" xr:uid="{00000000-0005-0000-0000-000028A10000}"/>
    <cellStyle name="Normal 11 3 4 2 6 3" xfId="51695" xr:uid="{00000000-0005-0000-0000-000029A10000}"/>
    <cellStyle name="Normal 11 3 4 2 7" xfId="13858" xr:uid="{00000000-0005-0000-0000-00002AA10000}"/>
    <cellStyle name="Normal 11 3 4 2 7 2" xfId="25524" xr:uid="{00000000-0005-0000-0000-00002BA10000}"/>
    <cellStyle name="Normal 11 3 4 2 7 2 2" xfId="51696" xr:uid="{00000000-0005-0000-0000-00002CA10000}"/>
    <cellStyle name="Normal 11 3 4 2 7 3" xfId="51697" xr:uid="{00000000-0005-0000-0000-00002DA10000}"/>
    <cellStyle name="Normal 11 3 4 2 8" xfId="25525" xr:uid="{00000000-0005-0000-0000-00002EA10000}"/>
    <cellStyle name="Normal 11 3 4 2 8 2" xfId="51698" xr:uid="{00000000-0005-0000-0000-00002FA10000}"/>
    <cellStyle name="Normal 11 3 4 2 9" xfId="25526" xr:uid="{00000000-0005-0000-0000-000030A10000}"/>
    <cellStyle name="Normal 11 3 4 2 9 2" xfId="51699" xr:uid="{00000000-0005-0000-0000-000031A10000}"/>
    <cellStyle name="Normal 11 3 4 3" xfId="622" xr:uid="{00000000-0005-0000-0000-000032A10000}"/>
    <cellStyle name="Normal 11 3 4 3 2" xfId="2133" xr:uid="{00000000-0005-0000-0000-000033A10000}"/>
    <cellStyle name="Normal 11 3 4 3 2 2" xfId="6367" xr:uid="{00000000-0005-0000-0000-000034A10000}"/>
    <cellStyle name="Normal 11 3 4 3 2 2 2" xfId="6368" xr:uid="{00000000-0005-0000-0000-000035A10000}"/>
    <cellStyle name="Normal 11 3 4 3 2 2 2 2" xfId="25527" xr:uid="{00000000-0005-0000-0000-000036A10000}"/>
    <cellStyle name="Normal 11 3 4 3 2 2 2 2 2" xfId="51700" xr:uid="{00000000-0005-0000-0000-000037A10000}"/>
    <cellStyle name="Normal 11 3 4 3 2 2 2 3" xfId="51701" xr:uid="{00000000-0005-0000-0000-000038A10000}"/>
    <cellStyle name="Normal 11 3 4 3 2 2 3" xfId="11082" xr:uid="{00000000-0005-0000-0000-000039A10000}"/>
    <cellStyle name="Normal 11 3 4 3 2 2 3 2" xfId="25528" xr:uid="{00000000-0005-0000-0000-00003AA10000}"/>
    <cellStyle name="Normal 11 3 4 3 2 2 3 2 2" xfId="51702" xr:uid="{00000000-0005-0000-0000-00003BA10000}"/>
    <cellStyle name="Normal 11 3 4 3 2 2 3 3" xfId="51703" xr:uid="{00000000-0005-0000-0000-00003CA10000}"/>
    <cellStyle name="Normal 11 3 4 3 2 2 4" xfId="25529" xr:uid="{00000000-0005-0000-0000-00003DA10000}"/>
    <cellStyle name="Normal 11 3 4 3 2 2 4 2" xfId="51704" xr:uid="{00000000-0005-0000-0000-00003EA10000}"/>
    <cellStyle name="Normal 11 3 4 3 2 2 5" xfId="51705" xr:uid="{00000000-0005-0000-0000-00003FA10000}"/>
    <cellStyle name="Normal 11 3 4 3 2 3" xfId="6369" xr:uid="{00000000-0005-0000-0000-000040A10000}"/>
    <cellStyle name="Normal 11 3 4 3 2 3 2" xfId="25530" xr:uid="{00000000-0005-0000-0000-000041A10000}"/>
    <cellStyle name="Normal 11 3 4 3 2 3 2 2" xfId="51706" xr:uid="{00000000-0005-0000-0000-000042A10000}"/>
    <cellStyle name="Normal 11 3 4 3 2 3 3" xfId="51707" xr:uid="{00000000-0005-0000-0000-000043A10000}"/>
    <cellStyle name="Normal 11 3 4 3 2 4" xfId="11083" xr:uid="{00000000-0005-0000-0000-000044A10000}"/>
    <cellStyle name="Normal 11 3 4 3 2 4 2" xfId="25531" xr:uid="{00000000-0005-0000-0000-000045A10000}"/>
    <cellStyle name="Normal 11 3 4 3 2 4 2 2" xfId="51708" xr:uid="{00000000-0005-0000-0000-000046A10000}"/>
    <cellStyle name="Normal 11 3 4 3 2 4 3" xfId="51709" xr:uid="{00000000-0005-0000-0000-000047A10000}"/>
    <cellStyle name="Normal 11 3 4 3 2 5" xfId="13859" xr:uid="{00000000-0005-0000-0000-000048A10000}"/>
    <cellStyle name="Normal 11 3 4 3 2 5 2" xfId="25532" xr:uid="{00000000-0005-0000-0000-000049A10000}"/>
    <cellStyle name="Normal 11 3 4 3 2 5 2 2" xfId="51710" xr:uid="{00000000-0005-0000-0000-00004AA10000}"/>
    <cellStyle name="Normal 11 3 4 3 2 5 3" xfId="51711" xr:uid="{00000000-0005-0000-0000-00004BA10000}"/>
    <cellStyle name="Normal 11 3 4 3 2 6" xfId="25533" xr:uid="{00000000-0005-0000-0000-00004CA10000}"/>
    <cellStyle name="Normal 11 3 4 3 2 6 2" xfId="51712" xr:uid="{00000000-0005-0000-0000-00004DA10000}"/>
    <cellStyle name="Normal 11 3 4 3 2 7" xfId="25534" xr:uid="{00000000-0005-0000-0000-00004EA10000}"/>
    <cellStyle name="Normal 11 3 4 3 2 7 2" xfId="51713" xr:uid="{00000000-0005-0000-0000-00004FA10000}"/>
    <cellStyle name="Normal 11 3 4 3 2 8" xfId="51714" xr:uid="{00000000-0005-0000-0000-000050A10000}"/>
    <cellStyle name="Normal 11 3 4 3 3" xfId="6370" xr:uid="{00000000-0005-0000-0000-000051A10000}"/>
    <cellStyle name="Normal 11 3 4 3 3 2" xfId="6371" xr:uid="{00000000-0005-0000-0000-000052A10000}"/>
    <cellStyle name="Normal 11 3 4 3 3 2 2" xfId="25535" xr:uid="{00000000-0005-0000-0000-000053A10000}"/>
    <cellStyle name="Normal 11 3 4 3 3 2 2 2" xfId="51715" xr:uid="{00000000-0005-0000-0000-000054A10000}"/>
    <cellStyle name="Normal 11 3 4 3 3 2 3" xfId="51716" xr:uid="{00000000-0005-0000-0000-000055A10000}"/>
    <cellStyle name="Normal 11 3 4 3 3 3" xfId="11084" xr:uid="{00000000-0005-0000-0000-000056A10000}"/>
    <cellStyle name="Normal 11 3 4 3 3 3 2" xfId="25536" xr:uid="{00000000-0005-0000-0000-000057A10000}"/>
    <cellStyle name="Normal 11 3 4 3 3 3 2 2" xfId="51717" xr:uid="{00000000-0005-0000-0000-000058A10000}"/>
    <cellStyle name="Normal 11 3 4 3 3 3 3" xfId="51718" xr:uid="{00000000-0005-0000-0000-000059A10000}"/>
    <cellStyle name="Normal 11 3 4 3 3 4" xfId="25537" xr:uid="{00000000-0005-0000-0000-00005AA10000}"/>
    <cellStyle name="Normal 11 3 4 3 3 4 2" xfId="51719" xr:uid="{00000000-0005-0000-0000-00005BA10000}"/>
    <cellStyle name="Normal 11 3 4 3 3 5" xfId="51720" xr:uid="{00000000-0005-0000-0000-00005CA10000}"/>
    <cellStyle name="Normal 11 3 4 3 4" xfId="6372" xr:uid="{00000000-0005-0000-0000-00005DA10000}"/>
    <cellStyle name="Normal 11 3 4 3 4 2" xfId="25538" xr:uid="{00000000-0005-0000-0000-00005EA10000}"/>
    <cellStyle name="Normal 11 3 4 3 4 2 2" xfId="51721" xr:uid="{00000000-0005-0000-0000-00005FA10000}"/>
    <cellStyle name="Normal 11 3 4 3 4 3" xfId="51722" xr:uid="{00000000-0005-0000-0000-000060A10000}"/>
    <cellStyle name="Normal 11 3 4 3 5" xfId="11085" xr:uid="{00000000-0005-0000-0000-000061A10000}"/>
    <cellStyle name="Normal 11 3 4 3 5 2" xfId="25539" xr:uid="{00000000-0005-0000-0000-000062A10000}"/>
    <cellStyle name="Normal 11 3 4 3 5 2 2" xfId="51723" xr:uid="{00000000-0005-0000-0000-000063A10000}"/>
    <cellStyle name="Normal 11 3 4 3 5 3" xfId="51724" xr:uid="{00000000-0005-0000-0000-000064A10000}"/>
    <cellStyle name="Normal 11 3 4 3 6" xfId="13860" xr:uid="{00000000-0005-0000-0000-000065A10000}"/>
    <cellStyle name="Normal 11 3 4 3 6 2" xfId="25540" xr:uid="{00000000-0005-0000-0000-000066A10000}"/>
    <cellStyle name="Normal 11 3 4 3 6 2 2" xfId="51725" xr:uid="{00000000-0005-0000-0000-000067A10000}"/>
    <cellStyle name="Normal 11 3 4 3 6 3" xfId="51726" xr:uid="{00000000-0005-0000-0000-000068A10000}"/>
    <cellStyle name="Normal 11 3 4 3 7" xfId="25541" xr:uid="{00000000-0005-0000-0000-000069A10000}"/>
    <cellStyle name="Normal 11 3 4 3 7 2" xfId="51727" xr:uid="{00000000-0005-0000-0000-00006AA10000}"/>
    <cellStyle name="Normal 11 3 4 3 8" xfId="25542" xr:uid="{00000000-0005-0000-0000-00006BA10000}"/>
    <cellStyle name="Normal 11 3 4 3 8 2" xfId="51728" xr:uid="{00000000-0005-0000-0000-00006CA10000}"/>
    <cellStyle name="Normal 11 3 4 3 9" xfId="51729" xr:uid="{00000000-0005-0000-0000-00006DA10000}"/>
    <cellStyle name="Normal 11 3 4 4" xfId="1082" xr:uid="{00000000-0005-0000-0000-00006EA10000}"/>
    <cellStyle name="Normal 11 3 4 4 2" xfId="6373" xr:uid="{00000000-0005-0000-0000-00006FA10000}"/>
    <cellStyle name="Normal 11 3 4 4 2 2" xfId="6374" xr:uid="{00000000-0005-0000-0000-000070A10000}"/>
    <cellStyle name="Normal 11 3 4 4 2 2 2" xfId="25543" xr:uid="{00000000-0005-0000-0000-000071A10000}"/>
    <cellStyle name="Normal 11 3 4 4 2 2 2 2" xfId="51730" xr:uid="{00000000-0005-0000-0000-000072A10000}"/>
    <cellStyle name="Normal 11 3 4 4 2 2 3" xfId="51731" xr:uid="{00000000-0005-0000-0000-000073A10000}"/>
    <cellStyle name="Normal 11 3 4 4 2 3" xfId="11086" xr:uid="{00000000-0005-0000-0000-000074A10000}"/>
    <cellStyle name="Normal 11 3 4 4 2 3 2" xfId="25544" xr:uid="{00000000-0005-0000-0000-000075A10000}"/>
    <cellStyle name="Normal 11 3 4 4 2 3 2 2" xfId="51732" xr:uid="{00000000-0005-0000-0000-000076A10000}"/>
    <cellStyle name="Normal 11 3 4 4 2 3 3" xfId="51733" xr:uid="{00000000-0005-0000-0000-000077A10000}"/>
    <cellStyle name="Normal 11 3 4 4 2 4" xfId="25545" xr:uid="{00000000-0005-0000-0000-000078A10000}"/>
    <cellStyle name="Normal 11 3 4 4 2 4 2" xfId="51734" xr:uid="{00000000-0005-0000-0000-000079A10000}"/>
    <cellStyle name="Normal 11 3 4 4 2 5" xfId="51735" xr:uid="{00000000-0005-0000-0000-00007AA10000}"/>
    <cellStyle name="Normal 11 3 4 4 3" xfId="6375" xr:uid="{00000000-0005-0000-0000-00007BA10000}"/>
    <cellStyle name="Normal 11 3 4 4 3 2" xfId="25546" xr:uid="{00000000-0005-0000-0000-00007CA10000}"/>
    <cellStyle name="Normal 11 3 4 4 3 2 2" xfId="51736" xr:uid="{00000000-0005-0000-0000-00007DA10000}"/>
    <cellStyle name="Normal 11 3 4 4 3 3" xfId="51737" xr:uid="{00000000-0005-0000-0000-00007EA10000}"/>
    <cellStyle name="Normal 11 3 4 4 4" xfId="11087" xr:uid="{00000000-0005-0000-0000-00007FA10000}"/>
    <cellStyle name="Normal 11 3 4 4 4 2" xfId="25547" xr:uid="{00000000-0005-0000-0000-000080A10000}"/>
    <cellStyle name="Normal 11 3 4 4 4 2 2" xfId="51738" xr:uid="{00000000-0005-0000-0000-000081A10000}"/>
    <cellStyle name="Normal 11 3 4 4 4 3" xfId="51739" xr:uid="{00000000-0005-0000-0000-000082A10000}"/>
    <cellStyle name="Normal 11 3 4 4 5" xfId="13861" xr:uid="{00000000-0005-0000-0000-000083A10000}"/>
    <cellStyle name="Normal 11 3 4 4 5 2" xfId="25548" xr:uid="{00000000-0005-0000-0000-000084A10000}"/>
    <cellStyle name="Normal 11 3 4 4 5 2 2" xfId="51740" xr:uid="{00000000-0005-0000-0000-000085A10000}"/>
    <cellStyle name="Normal 11 3 4 4 5 3" xfId="51741" xr:uid="{00000000-0005-0000-0000-000086A10000}"/>
    <cellStyle name="Normal 11 3 4 4 6" xfId="25549" xr:uid="{00000000-0005-0000-0000-000087A10000}"/>
    <cellStyle name="Normal 11 3 4 4 6 2" xfId="51742" xr:uid="{00000000-0005-0000-0000-000088A10000}"/>
    <cellStyle name="Normal 11 3 4 4 7" xfId="25550" xr:uid="{00000000-0005-0000-0000-000089A10000}"/>
    <cellStyle name="Normal 11 3 4 4 7 2" xfId="51743" xr:uid="{00000000-0005-0000-0000-00008AA10000}"/>
    <cellStyle name="Normal 11 3 4 4 8" xfId="51744" xr:uid="{00000000-0005-0000-0000-00008BA10000}"/>
    <cellStyle name="Normal 11 3 4 5" xfId="1614" xr:uid="{00000000-0005-0000-0000-00008CA10000}"/>
    <cellStyle name="Normal 11 3 4 5 2" xfId="6376" xr:uid="{00000000-0005-0000-0000-00008DA10000}"/>
    <cellStyle name="Normal 11 3 4 5 2 2" xfId="25551" xr:uid="{00000000-0005-0000-0000-00008EA10000}"/>
    <cellStyle name="Normal 11 3 4 5 2 2 2" xfId="51745" xr:uid="{00000000-0005-0000-0000-00008FA10000}"/>
    <cellStyle name="Normal 11 3 4 5 2 3" xfId="51746" xr:uid="{00000000-0005-0000-0000-000090A10000}"/>
    <cellStyle name="Normal 11 3 4 5 3" xfId="11088" xr:uid="{00000000-0005-0000-0000-000091A10000}"/>
    <cellStyle name="Normal 11 3 4 5 3 2" xfId="25552" xr:uid="{00000000-0005-0000-0000-000092A10000}"/>
    <cellStyle name="Normal 11 3 4 5 3 2 2" xfId="51747" xr:uid="{00000000-0005-0000-0000-000093A10000}"/>
    <cellStyle name="Normal 11 3 4 5 3 3" xfId="51748" xr:uid="{00000000-0005-0000-0000-000094A10000}"/>
    <cellStyle name="Normal 11 3 4 5 4" xfId="25553" xr:uid="{00000000-0005-0000-0000-000095A10000}"/>
    <cellStyle name="Normal 11 3 4 5 4 2" xfId="51749" xr:uid="{00000000-0005-0000-0000-000096A10000}"/>
    <cellStyle name="Normal 11 3 4 5 5" xfId="51750" xr:uid="{00000000-0005-0000-0000-000097A10000}"/>
    <cellStyle name="Normal 11 3 4 6" xfId="6377" xr:uid="{00000000-0005-0000-0000-000098A10000}"/>
    <cellStyle name="Normal 11 3 4 6 2" xfId="25554" xr:uid="{00000000-0005-0000-0000-000099A10000}"/>
    <cellStyle name="Normal 11 3 4 6 2 2" xfId="51751" xr:uid="{00000000-0005-0000-0000-00009AA10000}"/>
    <cellStyle name="Normal 11 3 4 6 3" xfId="51752" xr:uid="{00000000-0005-0000-0000-00009BA10000}"/>
    <cellStyle name="Normal 11 3 4 7" xfId="11089" xr:uid="{00000000-0005-0000-0000-00009CA10000}"/>
    <cellStyle name="Normal 11 3 4 7 2" xfId="25555" xr:uid="{00000000-0005-0000-0000-00009DA10000}"/>
    <cellStyle name="Normal 11 3 4 7 2 2" xfId="51753" xr:uid="{00000000-0005-0000-0000-00009EA10000}"/>
    <cellStyle name="Normal 11 3 4 7 3" xfId="51754" xr:uid="{00000000-0005-0000-0000-00009FA10000}"/>
    <cellStyle name="Normal 11 3 4 8" xfId="13862" xr:uid="{00000000-0005-0000-0000-0000A0A10000}"/>
    <cellStyle name="Normal 11 3 4 8 2" xfId="25556" xr:uid="{00000000-0005-0000-0000-0000A1A10000}"/>
    <cellStyle name="Normal 11 3 4 8 2 2" xfId="51755" xr:uid="{00000000-0005-0000-0000-0000A2A10000}"/>
    <cellStyle name="Normal 11 3 4 8 3" xfId="51756" xr:uid="{00000000-0005-0000-0000-0000A3A10000}"/>
    <cellStyle name="Normal 11 3 4 9" xfId="25557" xr:uid="{00000000-0005-0000-0000-0000A4A10000}"/>
    <cellStyle name="Normal 11 3 4 9 2" xfId="51757" xr:uid="{00000000-0005-0000-0000-0000A5A10000}"/>
    <cellStyle name="Normal 11 3 5" xfId="366" xr:uid="{00000000-0005-0000-0000-0000A6A10000}"/>
    <cellStyle name="Normal 11 3 5 10" xfId="51758" xr:uid="{00000000-0005-0000-0000-0000A7A10000}"/>
    <cellStyle name="Normal 11 3 5 2" xfId="737" xr:uid="{00000000-0005-0000-0000-0000A8A10000}"/>
    <cellStyle name="Normal 11 3 5 2 2" xfId="2248" xr:uid="{00000000-0005-0000-0000-0000A9A10000}"/>
    <cellStyle name="Normal 11 3 5 2 2 2" xfId="6378" xr:uid="{00000000-0005-0000-0000-0000AAA10000}"/>
    <cellStyle name="Normal 11 3 5 2 2 2 2" xfId="6379" xr:uid="{00000000-0005-0000-0000-0000ABA10000}"/>
    <cellStyle name="Normal 11 3 5 2 2 2 2 2" xfId="25558" xr:uid="{00000000-0005-0000-0000-0000ACA10000}"/>
    <cellStyle name="Normal 11 3 5 2 2 2 2 2 2" xfId="51759" xr:uid="{00000000-0005-0000-0000-0000ADA10000}"/>
    <cellStyle name="Normal 11 3 5 2 2 2 2 3" xfId="51760" xr:uid="{00000000-0005-0000-0000-0000AEA10000}"/>
    <cellStyle name="Normal 11 3 5 2 2 2 3" xfId="11090" xr:uid="{00000000-0005-0000-0000-0000AFA10000}"/>
    <cellStyle name="Normal 11 3 5 2 2 2 3 2" xfId="25559" xr:uid="{00000000-0005-0000-0000-0000B0A10000}"/>
    <cellStyle name="Normal 11 3 5 2 2 2 3 2 2" xfId="51761" xr:uid="{00000000-0005-0000-0000-0000B1A10000}"/>
    <cellStyle name="Normal 11 3 5 2 2 2 3 3" xfId="51762" xr:uid="{00000000-0005-0000-0000-0000B2A10000}"/>
    <cellStyle name="Normal 11 3 5 2 2 2 4" xfId="25560" xr:uid="{00000000-0005-0000-0000-0000B3A10000}"/>
    <cellStyle name="Normal 11 3 5 2 2 2 4 2" xfId="51763" xr:uid="{00000000-0005-0000-0000-0000B4A10000}"/>
    <cellStyle name="Normal 11 3 5 2 2 2 5" xfId="51764" xr:uid="{00000000-0005-0000-0000-0000B5A10000}"/>
    <cellStyle name="Normal 11 3 5 2 2 3" xfId="6380" xr:uid="{00000000-0005-0000-0000-0000B6A10000}"/>
    <cellStyle name="Normal 11 3 5 2 2 3 2" xfId="25561" xr:uid="{00000000-0005-0000-0000-0000B7A10000}"/>
    <cellStyle name="Normal 11 3 5 2 2 3 2 2" xfId="51765" xr:uid="{00000000-0005-0000-0000-0000B8A10000}"/>
    <cellStyle name="Normal 11 3 5 2 2 3 3" xfId="51766" xr:uid="{00000000-0005-0000-0000-0000B9A10000}"/>
    <cellStyle name="Normal 11 3 5 2 2 4" xfId="11091" xr:uid="{00000000-0005-0000-0000-0000BAA10000}"/>
    <cellStyle name="Normal 11 3 5 2 2 4 2" xfId="25562" xr:uid="{00000000-0005-0000-0000-0000BBA10000}"/>
    <cellStyle name="Normal 11 3 5 2 2 4 2 2" xfId="51767" xr:uid="{00000000-0005-0000-0000-0000BCA10000}"/>
    <cellStyle name="Normal 11 3 5 2 2 4 3" xfId="51768" xr:uid="{00000000-0005-0000-0000-0000BDA10000}"/>
    <cellStyle name="Normal 11 3 5 2 2 5" xfId="13863" xr:uid="{00000000-0005-0000-0000-0000BEA10000}"/>
    <cellStyle name="Normal 11 3 5 2 2 5 2" xfId="25563" xr:uid="{00000000-0005-0000-0000-0000BFA10000}"/>
    <cellStyle name="Normal 11 3 5 2 2 5 2 2" xfId="51769" xr:uid="{00000000-0005-0000-0000-0000C0A10000}"/>
    <cellStyle name="Normal 11 3 5 2 2 5 3" xfId="51770" xr:uid="{00000000-0005-0000-0000-0000C1A10000}"/>
    <cellStyle name="Normal 11 3 5 2 2 6" xfId="25564" xr:uid="{00000000-0005-0000-0000-0000C2A10000}"/>
    <cellStyle name="Normal 11 3 5 2 2 6 2" xfId="51771" xr:uid="{00000000-0005-0000-0000-0000C3A10000}"/>
    <cellStyle name="Normal 11 3 5 2 2 7" xfId="25565" xr:uid="{00000000-0005-0000-0000-0000C4A10000}"/>
    <cellStyle name="Normal 11 3 5 2 2 7 2" xfId="51772" xr:uid="{00000000-0005-0000-0000-0000C5A10000}"/>
    <cellStyle name="Normal 11 3 5 2 2 8" xfId="51773" xr:uid="{00000000-0005-0000-0000-0000C6A10000}"/>
    <cellStyle name="Normal 11 3 5 2 3" xfId="6381" xr:uid="{00000000-0005-0000-0000-0000C7A10000}"/>
    <cellStyle name="Normal 11 3 5 2 3 2" xfId="6382" xr:uid="{00000000-0005-0000-0000-0000C8A10000}"/>
    <cellStyle name="Normal 11 3 5 2 3 2 2" xfId="25566" xr:uid="{00000000-0005-0000-0000-0000C9A10000}"/>
    <cellStyle name="Normal 11 3 5 2 3 2 2 2" xfId="51774" xr:uid="{00000000-0005-0000-0000-0000CAA10000}"/>
    <cellStyle name="Normal 11 3 5 2 3 2 3" xfId="51775" xr:uid="{00000000-0005-0000-0000-0000CBA10000}"/>
    <cellStyle name="Normal 11 3 5 2 3 3" xfId="11092" xr:uid="{00000000-0005-0000-0000-0000CCA10000}"/>
    <cellStyle name="Normal 11 3 5 2 3 3 2" xfId="25567" xr:uid="{00000000-0005-0000-0000-0000CDA10000}"/>
    <cellStyle name="Normal 11 3 5 2 3 3 2 2" xfId="51776" xr:uid="{00000000-0005-0000-0000-0000CEA10000}"/>
    <cellStyle name="Normal 11 3 5 2 3 3 3" xfId="51777" xr:uid="{00000000-0005-0000-0000-0000CFA10000}"/>
    <cellStyle name="Normal 11 3 5 2 3 4" xfId="25568" xr:uid="{00000000-0005-0000-0000-0000D0A10000}"/>
    <cellStyle name="Normal 11 3 5 2 3 4 2" xfId="51778" xr:uid="{00000000-0005-0000-0000-0000D1A10000}"/>
    <cellStyle name="Normal 11 3 5 2 3 5" xfId="51779" xr:uid="{00000000-0005-0000-0000-0000D2A10000}"/>
    <cellStyle name="Normal 11 3 5 2 4" xfId="6383" xr:uid="{00000000-0005-0000-0000-0000D3A10000}"/>
    <cellStyle name="Normal 11 3 5 2 4 2" xfId="25569" xr:uid="{00000000-0005-0000-0000-0000D4A10000}"/>
    <cellStyle name="Normal 11 3 5 2 4 2 2" xfId="51780" xr:uid="{00000000-0005-0000-0000-0000D5A10000}"/>
    <cellStyle name="Normal 11 3 5 2 4 3" xfId="51781" xr:uid="{00000000-0005-0000-0000-0000D6A10000}"/>
    <cellStyle name="Normal 11 3 5 2 5" xfId="11093" xr:uid="{00000000-0005-0000-0000-0000D7A10000}"/>
    <cellStyle name="Normal 11 3 5 2 5 2" xfId="25570" xr:uid="{00000000-0005-0000-0000-0000D8A10000}"/>
    <cellStyle name="Normal 11 3 5 2 5 2 2" xfId="51782" xr:uid="{00000000-0005-0000-0000-0000D9A10000}"/>
    <cellStyle name="Normal 11 3 5 2 5 3" xfId="51783" xr:uid="{00000000-0005-0000-0000-0000DAA10000}"/>
    <cellStyle name="Normal 11 3 5 2 6" xfId="13864" xr:uid="{00000000-0005-0000-0000-0000DBA10000}"/>
    <cellStyle name="Normal 11 3 5 2 6 2" xfId="25571" xr:uid="{00000000-0005-0000-0000-0000DCA10000}"/>
    <cellStyle name="Normal 11 3 5 2 6 2 2" xfId="51784" xr:uid="{00000000-0005-0000-0000-0000DDA10000}"/>
    <cellStyle name="Normal 11 3 5 2 6 3" xfId="51785" xr:uid="{00000000-0005-0000-0000-0000DEA10000}"/>
    <cellStyle name="Normal 11 3 5 2 7" xfId="25572" xr:uid="{00000000-0005-0000-0000-0000DFA10000}"/>
    <cellStyle name="Normal 11 3 5 2 7 2" xfId="51786" xr:uid="{00000000-0005-0000-0000-0000E0A10000}"/>
    <cellStyle name="Normal 11 3 5 2 8" xfId="25573" xr:uid="{00000000-0005-0000-0000-0000E1A10000}"/>
    <cellStyle name="Normal 11 3 5 2 8 2" xfId="51787" xr:uid="{00000000-0005-0000-0000-0000E2A10000}"/>
    <cellStyle name="Normal 11 3 5 2 9" xfId="51788" xr:uid="{00000000-0005-0000-0000-0000E3A10000}"/>
    <cellStyle name="Normal 11 3 5 3" xfId="1197" xr:uid="{00000000-0005-0000-0000-0000E4A10000}"/>
    <cellStyle name="Normal 11 3 5 3 2" xfId="6384" xr:uid="{00000000-0005-0000-0000-0000E5A10000}"/>
    <cellStyle name="Normal 11 3 5 3 2 2" xfId="6385" xr:uid="{00000000-0005-0000-0000-0000E6A10000}"/>
    <cellStyle name="Normal 11 3 5 3 2 2 2" xfId="25574" xr:uid="{00000000-0005-0000-0000-0000E7A10000}"/>
    <cellStyle name="Normal 11 3 5 3 2 2 2 2" xfId="51789" xr:uid="{00000000-0005-0000-0000-0000E8A10000}"/>
    <cellStyle name="Normal 11 3 5 3 2 2 3" xfId="51790" xr:uid="{00000000-0005-0000-0000-0000E9A10000}"/>
    <cellStyle name="Normal 11 3 5 3 2 3" xfId="11094" xr:uid="{00000000-0005-0000-0000-0000EAA10000}"/>
    <cellStyle name="Normal 11 3 5 3 2 3 2" xfId="25575" xr:uid="{00000000-0005-0000-0000-0000EBA10000}"/>
    <cellStyle name="Normal 11 3 5 3 2 3 2 2" xfId="51791" xr:uid="{00000000-0005-0000-0000-0000ECA10000}"/>
    <cellStyle name="Normal 11 3 5 3 2 3 3" xfId="51792" xr:uid="{00000000-0005-0000-0000-0000EDA10000}"/>
    <cellStyle name="Normal 11 3 5 3 2 4" xfId="25576" xr:uid="{00000000-0005-0000-0000-0000EEA10000}"/>
    <cellStyle name="Normal 11 3 5 3 2 4 2" xfId="51793" xr:uid="{00000000-0005-0000-0000-0000EFA10000}"/>
    <cellStyle name="Normal 11 3 5 3 2 5" xfId="51794" xr:uid="{00000000-0005-0000-0000-0000F0A10000}"/>
    <cellStyle name="Normal 11 3 5 3 3" xfId="6386" xr:uid="{00000000-0005-0000-0000-0000F1A10000}"/>
    <cellStyle name="Normal 11 3 5 3 3 2" xfId="25577" xr:uid="{00000000-0005-0000-0000-0000F2A10000}"/>
    <cellStyle name="Normal 11 3 5 3 3 2 2" xfId="51795" xr:uid="{00000000-0005-0000-0000-0000F3A10000}"/>
    <cellStyle name="Normal 11 3 5 3 3 3" xfId="51796" xr:uid="{00000000-0005-0000-0000-0000F4A10000}"/>
    <cellStyle name="Normal 11 3 5 3 4" xfId="11095" xr:uid="{00000000-0005-0000-0000-0000F5A10000}"/>
    <cellStyle name="Normal 11 3 5 3 4 2" xfId="25578" xr:uid="{00000000-0005-0000-0000-0000F6A10000}"/>
    <cellStyle name="Normal 11 3 5 3 4 2 2" xfId="51797" xr:uid="{00000000-0005-0000-0000-0000F7A10000}"/>
    <cellStyle name="Normal 11 3 5 3 4 3" xfId="51798" xr:uid="{00000000-0005-0000-0000-0000F8A10000}"/>
    <cellStyle name="Normal 11 3 5 3 5" xfId="13865" xr:uid="{00000000-0005-0000-0000-0000F9A10000}"/>
    <cellStyle name="Normal 11 3 5 3 5 2" xfId="25579" xr:uid="{00000000-0005-0000-0000-0000FAA10000}"/>
    <cellStyle name="Normal 11 3 5 3 5 2 2" xfId="51799" xr:uid="{00000000-0005-0000-0000-0000FBA10000}"/>
    <cellStyle name="Normal 11 3 5 3 5 3" xfId="51800" xr:uid="{00000000-0005-0000-0000-0000FCA10000}"/>
    <cellStyle name="Normal 11 3 5 3 6" xfId="25580" xr:uid="{00000000-0005-0000-0000-0000FDA10000}"/>
    <cellStyle name="Normal 11 3 5 3 6 2" xfId="51801" xr:uid="{00000000-0005-0000-0000-0000FEA10000}"/>
    <cellStyle name="Normal 11 3 5 3 7" xfId="25581" xr:uid="{00000000-0005-0000-0000-0000FFA10000}"/>
    <cellStyle name="Normal 11 3 5 3 7 2" xfId="51802" xr:uid="{00000000-0005-0000-0000-000000A20000}"/>
    <cellStyle name="Normal 11 3 5 3 8" xfId="51803" xr:uid="{00000000-0005-0000-0000-000001A20000}"/>
    <cellStyle name="Normal 11 3 5 4" xfId="1729" xr:uid="{00000000-0005-0000-0000-000002A20000}"/>
    <cellStyle name="Normal 11 3 5 4 2" xfId="6387" xr:uid="{00000000-0005-0000-0000-000003A20000}"/>
    <cellStyle name="Normal 11 3 5 4 2 2" xfId="25582" xr:uid="{00000000-0005-0000-0000-000004A20000}"/>
    <cellStyle name="Normal 11 3 5 4 2 2 2" xfId="51804" xr:uid="{00000000-0005-0000-0000-000005A20000}"/>
    <cellStyle name="Normal 11 3 5 4 2 3" xfId="51805" xr:uid="{00000000-0005-0000-0000-000006A20000}"/>
    <cellStyle name="Normal 11 3 5 4 3" xfId="11096" xr:uid="{00000000-0005-0000-0000-000007A20000}"/>
    <cellStyle name="Normal 11 3 5 4 3 2" xfId="25583" xr:uid="{00000000-0005-0000-0000-000008A20000}"/>
    <cellStyle name="Normal 11 3 5 4 3 2 2" xfId="51806" xr:uid="{00000000-0005-0000-0000-000009A20000}"/>
    <cellStyle name="Normal 11 3 5 4 3 3" xfId="51807" xr:uid="{00000000-0005-0000-0000-00000AA20000}"/>
    <cellStyle name="Normal 11 3 5 4 4" xfId="25584" xr:uid="{00000000-0005-0000-0000-00000BA20000}"/>
    <cellStyle name="Normal 11 3 5 4 4 2" xfId="51808" xr:uid="{00000000-0005-0000-0000-00000CA20000}"/>
    <cellStyle name="Normal 11 3 5 4 5" xfId="51809" xr:uid="{00000000-0005-0000-0000-00000DA20000}"/>
    <cellStyle name="Normal 11 3 5 5" xfId="6388" xr:uid="{00000000-0005-0000-0000-00000EA20000}"/>
    <cellStyle name="Normal 11 3 5 5 2" xfId="25585" xr:uid="{00000000-0005-0000-0000-00000FA20000}"/>
    <cellStyle name="Normal 11 3 5 5 2 2" xfId="51810" xr:uid="{00000000-0005-0000-0000-000010A20000}"/>
    <cellStyle name="Normal 11 3 5 5 3" xfId="51811" xr:uid="{00000000-0005-0000-0000-000011A20000}"/>
    <cellStyle name="Normal 11 3 5 6" xfId="11097" xr:uid="{00000000-0005-0000-0000-000012A20000}"/>
    <cellStyle name="Normal 11 3 5 6 2" xfId="25586" xr:uid="{00000000-0005-0000-0000-000013A20000}"/>
    <cellStyle name="Normal 11 3 5 6 2 2" xfId="51812" xr:uid="{00000000-0005-0000-0000-000014A20000}"/>
    <cellStyle name="Normal 11 3 5 6 3" xfId="51813" xr:uid="{00000000-0005-0000-0000-000015A20000}"/>
    <cellStyle name="Normal 11 3 5 7" xfId="13866" xr:uid="{00000000-0005-0000-0000-000016A20000}"/>
    <cellStyle name="Normal 11 3 5 7 2" xfId="25587" xr:uid="{00000000-0005-0000-0000-000017A20000}"/>
    <cellStyle name="Normal 11 3 5 7 2 2" xfId="51814" xr:uid="{00000000-0005-0000-0000-000018A20000}"/>
    <cellStyle name="Normal 11 3 5 7 3" xfId="51815" xr:uid="{00000000-0005-0000-0000-000019A20000}"/>
    <cellStyle name="Normal 11 3 5 8" xfId="25588" xr:uid="{00000000-0005-0000-0000-00001AA20000}"/>
    <cellStyle name="Normal 11 3 5 8 2" xfId="51816" xr:uid="{00000000-0005-0000-0000-00001BA20000}"/>
    <cellStyle name="Normal 11 3 5 9" xfId="25589" xr:uid="{00000000-0005-0000-0000-00001CA20000}"/>
    <cellStyle name="Normal 11 3 5 9 2" xfId="51817" xr:uid="{00000000-0005-0000-0000-00001DA20000}"/>
    <cellStyle name="Normal 11 3 6" xfId="507" xr:uid="{00000000-0005-0000-0000-00001EA20000}"/>
    <cellStyle name="Normal 11 3 6 10" xfId="51818" xr:uid="{00000000-0005-0000-0000-00001FA20000}"/>
    <cellStyle name="Normal 11 3 6 2" xfId="1460" xr:uid="{00000000-0005-0000-0000-000020A20000}"/>
    <cellStyle name="Normal 11 3 6 2 2" xfId="2479" xr:uid="{00000000-0005-0000-0000-000021A20000}"/>
    <cellStyle name="Normal 11 3 6 2 2 2" xfId="6389" xr:uid="{00000000-0005-0000-0000-000022A20000}"/>
    <cellStyle name="Normal 11 3 6 2 2 2 2" xfId="6390" xr:uid="{00000000-0005-0000-0000-000023A20000}"/>
    <cellStyle name="Normal 11 3 6 2 2 2 2 2" xfId="25590" xr:uid="{00000000-0005-0000-0000-000024A20000}"/>
    <cellStyle name="Normal 11 3 6 2 2 2 2 2 2" xfId="51819" xr:uid="{00000000-0005-0000-0000-000025A20000}"/>
    <cellStyle name="Normal 11 3 6 2 2 2 2 3" xfId="51820" xr:uid="{00000000-0005-0000-0000-000026A20000}"/>
    <cellStyle name="Normal 11 3 6 2 2 2 3" xfId="11098" xr:uid="{00000000-0005-0000-0000-000027A20000}"/>
    <cellStyle name="Normal 11 3 6 2 2 2 3 2" xfId="25591" xr:uid="{00000000-0005-0000-0000-000028A20000}"/>
    <cellStyle name="Normal 11 3 6 2 2 2 3 2 2" xfId="51821" xr:uid="{00000000-0005-0000-0000-000029A20000}"/>
    <cellStyle name="Normal 11 3 6 2 2 2 3 3" xfId="51822" xr:uid="{00000000-0005-0000-0000-00002AA20000}"/>
    <cellStyle name="Normal 11 3 6 2 2 2 4" xfId="25592" xr:uid="{00000000-0005-0000-0000-00002BA20000}"/>
    <cellStyle name="Normal 11 3 6 2 2 2 4 2" xfId="51823" xr:uid="{00000000-0005-0000-0000-00002CA20000}"/>
    <cellStyle name="Normal 11 3 6 2 2 2 5" xfId="51824" xr:uid="{00000000-0005-0000-0000-00002DA20000}"/>
    <cellStyle name="Normal 11 3 6 2 2 3" xfId="6391" xr:uid="{00000000-0005-0000-0000-00002EA20000}"/>
    <cellStyle name="Normal 11 3 6 2 2 3 2" xfId="25593" xr:uid="{00000000-0005-0000-0000-00002FA20000}"/>
    <cellStyle name="Normal 11 3 6 2 2 3 2 2" xfId="51825" xr:uid="{00000000-0005-0000-0000-000030A20000}"/>
    <cellStyle name="Normal 11 3 6 2 2 3 3" xfId="51826" xr:uid="{00000000-0005-0000-0000-000031A20000}"/>
    <cellStyle name="Normal 11 3 6 2 2 4" xfId="11099" xr:uid="{00000000-0005-0000-0000-000032A20000}"/>
    <cellStyle name="Normal 11 3 6 2 2 4 2" xfId="25594" xr:uid="{00000000-0005-0000-0000-000033A20000}"/>
    <cellStyle name="Normal 11 3 6 2 2 4 2 2" xfId="51827" xr:uid="{00000000-0005-0000-0000-000034A20000}"/>
    <cellStyle name="Normal 11 3 6 2 2 4 3" xfId="51828" xr:uid="{00000000-0005-0000-0000-000035A20000}"/>
    <cellStyle name="Normal 11 3 6 2 2 5" xfId="13867" xr:uid="{00000000-0005-0000-0000-000036A20000}"/>
    <cellStyle name="Normal 11 3 6 2 2 5 2" xfId="25595" xr:uid="{00000000-0005-0000-0000-000037A20000}"/>
    <cellStyle name="Normal 11 3 6 2 2 5 2 2" xfId="51829" xr:uid="{00000000-0005-0000-0000-000038A20000}"/>
    <cellStyle name="Normal 11 3 6 2 2 5 3" xfId="51830" xr:uid="{00000000-0005-0000-0000-000039A20000}"/>
    <cellStyle name="Normal 11 3 6 2 2 6" xfId="25596" xr:uid="{00000000-0005-0000-0000-00003AA20000}"/>
    <cellStyle name="Normal 11 3 6 2 2 6 2" xfId="51831" xr:uid="{00000000-0005-0000-0000-00003BA20000}"/>
    <cellStyle name="Normal 11 3 6 2 2 7" xfId="25597" xr:uid="{00000000-0005-0000-0000-00003CA20000}"/>
    <cellStyle name="Normal 11 3 6 2 2 7 2" xfId="51832" xr:uid="{00000000-0005-0000-0000-00003DA20000}"/>
    <cellStyle name="Normal 11 3 6 2 2 8" xfId="51833" xr:uid="{00000000-0005-0000-0000-00003EA20000}"/>
    <cellStyle name="Normal 11 3 6 2 3" xfId="6392" xr:uid="{00000000-0005-0000-0000-00003FA20000}"/>
    <cellStyle name="Normal 11 3 6 2 3 2" xfId="6393" xr:uid="{00000000-0005-0000-0000-000040A20000}"/>
    <cellStyle name="Normal 11 3 6 2 3 2 2" xfId="25598" xr:uid="{00000000-0005-0000-0000-000041A20000}"/>
    <cellStyle name="Normal 11 3 6 2 3 2 2 2" xfId="51834" xr:uid="{00000000-0005-0000-0000-000042A20000}"/>
    <cellStyle name="Normal 11 3 6 2 3 2 3" xfId="51835" xr:uid="{00000000-0005-0000-0000-000043A20000}"/>
    <cellStyle name="Normal 11 3 6 2 3 3" xfId="11100" xr:uid="{00000000-0005-0000-0000-000044A20000}"/>
    <cellStyle name="Normal 11 3 6 2 3 3 2" xfId="25599" xr:uid="{00000000-0005-0000-0000-000045A20000}"/>
    <cellStyle name="Normal 11 3 6 2 3 3 2 2" xfId="51836" xr:uid="{00000000-0005-0000-0000-000046A20000}"/>
    <cellStyle name="Normal 11 3 6 2 3 3 3" xfId="51837" xr:uid="{00000000-0005-0000-0000-000047A20000}"/>
    <cellStyle name="Normal 11 3 6 2 3 4" xfId="25600" xr:uid="{00000000-0005-0000-0000-000048A20000}"/>
    <cellStyle name="Normal 11 3 6 2 3 4 2" xfId="51838" xr:uid="{00000000-0005-0000-0000-000049A20000}"/>
    <cellStyle name="Normal 11 3 6 2 3 5" xfId="51839" xr:uid="{00000000-0005-0000-0000-00004AA20000}"/>
    <cellStyle name="Normal 11 3 6 2 4" xfId="6394" xr:uid="{00000000-0005-0000-0000-00004BA20000}"/>
    <cellStyle name="Normal 11 3 6 2 4 2" xfId="25601" xr:uid="{00000000-0005-0000-0000-00004CA20000}"/>
    <cellStyle name="Normal 11 3 6 2 4 2 2" xfId="51840" xr:uid="{00000000-0005-0000-0000-00004DA20000}"/>
    <cellStyle name="Normal 11 3 6 2 4 3" xfId="51841" xr:uid="{00000000-0005-0000-0000-00004EA20000}"/>
    <cellStyle name="Normal 11 3 6 2 5" xfId="11101" xr:uid="{00000000-0005-0000-0000-00004FA20000}"/>
    <cellStyle name="Normal 11 3 6 2 5 2" xfId="25602" xr:uid="{00000000-0005-0000-0000-000050A20000}"/>
    <cellStyle name="Normal 11 3 6 2 5 2 2" xfId="51842" xr:uid="{00000000-0005-0000-0000-000051A20000}"/>
    <cellStyle name="Normal 11 3 6 2 5 3" xfId="51843" xr:uid="{00000000-0005-0000-0000-000052A20000}"/>
    <cellStyle name="Normal 11 3 6 2 6" xfId="13868" xr:uid="{00000000-0005-0000-0000-000053A20000}"/>
    <cellStyle name="Normal 11 3 6 2 6 2" xfId="25603" xr:uid="{00000000-0005-0000-0000-000054A20000}"/>
    <cellStyle name="Normal 11 3 6 2 6 2 2" xfId="51844" xr:uid="{00000000-0005-0000-0000-000055A20000}"/>
    <cellStyle name="Normal 11 3 6 2 6 3" xfId="51845" xr:uid="{00000000-0005-0000-0000-000056A20000}"/>
    <cellStyle name="Normal 11 3 6 2 7" xfId="25604" xr:uid="{00000000-0005-0000-0000-000057A20000}"/>
    <cellStyle name="Normal 11 3 6 2 7 2" xfId="51846" xr:uid="{00000000-0005-0000-0000-000058A20000}"/>
    <cellStyle name="Normal 11 3 6 2 8" xfId="25605" xr:uid="{00000000-0005-0000-0000-000059A20000}"/>
    <cellStyle name="Normal 11 3 6 2 8 2" xfId="51847" xr:uid="{00000000-0005-0000-0000-00005AA20000}"/>
    <cellStyle name="Normal 11 3 6 2 9" xfId="51848" xr:uid="{00000000-0005-0000-0000-00005BA20000}"/>
    <cellStyle name="Normal 11 3 6 3" xfId="1961" xr:uid="{00000000-0005-0000-0000-00005CA20000}"/>
    <cellStyle name="Normal 11 3 6 3 2" xfId="6395" xr:uid="{00000000-0005-0000-0000-00005DA20000}"/>
    <cellStyle name="Normal 11 3 6 3 2 2" xfId="6396" xr:uid="{00000000-0005-0000-0000-00005EA20000}"/>
    <cellStyle name="Normal 11 3 6 3 2 2 2" xfId="25606" xr:uid="{00000000-0005-0000-0000-00005FA20000}"/>
    <cellStyle name="Normal 11 3 6 3 2 2 2 2" xfId="51849" xr:uid="{00000000-0005-0000-0000-000060A20000}"/>
    <cellStyle name="Normal 11 3 6 3 2 2 3" xfId="51850" xr:uid="{00000000-0005-0000-0000-000061A20000}"/>
    <cellStyle name="Normal 11 3 6 3 2 3" xfId="11102" xr:uid="{00000000-0005-0000-0000-000062A20000}"/>
    <cellStyle name="Normal 11 3 6 3 2 3 2" xfId="25607" xr:uid="{00000000-0005-0000-0000-000063A20000}"/>
    <cellStyle name="Normal 11 3 6 3 2 3 2 2" xfId="51851" xr:uid="{00000000-0005-0000-0000-000064A20000}"/>
    <cellStyle name="Normal 11 3 6 3 2 3 3" xfId="51852" xr:uid="{00000000-0005-0000-0000-000065A20000}"/>
    <cellStyle name="Normal 11 3 6 3 2 4" xfId="25608" xr:uid="{00000000-0005-0000-0000-000066A20000}"/>
    <cellStyle name="Normal 11 3 6 3 2 4 2" xfId="51853" xr:uid="{00000000-0005-0000-0000-000067A20000}"/>
    <cellStyle name="Normal 11 3 6 3 2 5" xfId="51854" xr:uid="{00000000-0005-0000-0000-000068A20000}"/>
    <cellStyle name="Normal 11 3 6 3 3" xfId="6397" xr:uid="{00000000-0005-0000-0000-000069A20000}"/>
    <cellStyle name="Normal 11 3 6 3 3 2" xfId="25609" xr:uid="{00000000-0005-0000-0000-00006AA20000}"/>
    <cellStyle name="Normal 11 3 6 3 3 2 2" xfId="51855" xr:uid="{00000000-0005-0000-0000-00006BA20000}"/>
    <cellStyle name="Normal 11 3 6 3 3 3" xfId="51856" xr:uid="{00000000-0005-0000-0000-00006CA20000}"/>
    <cellStyle name="Normal 11 3 6 3 4" xfId="11103" xr:uid="{00000000-0005-0000-0000-00006DA20000}"/>
    <cellStyle name="Normal 11 3 6 3 4 2" xfId="25610" xr:uid="{00000000-0005-0000-0000-00006EA20000}"/>
    <cellStyle name="Normal 11 3 6 3 4 2 2" xfId="51857" xr:uid="{00000000-0005-0000-0000-00006FA20000}"/>
    <cellStyle name="Normal 11 3 6 3 4 3" xfId="51858" xr:uid="{00000000-0005-0000-0000-000070A20000}"/>
    <cellStyle name="Normal 11 3 6 3 5" xfId="13869" xr:uid="{00000000-0005-0000-0000-000071A20000}"/>
    <cellStyle name="Normal 11 3 6 3 5 2" xfId="25611" xr:uid="{00000000-0005-0000-0000-000072A20000}"/>
    <cellStyle name="Normal 11 3 6 3 5 2 2" xfId="51859" xr:uid="{00000000-0005-0000-0000-000073A20000}"/>
    <cellStyle name="Normal 11 3 6 3 5 3" xfId="51860" xr:uid="{00000000-0005-0000-0000-000074A20000}"/>
    <cellStyle name="Normal 11 3 6 3 6" xfId="25612" xr:uid="{00000000-0005-0000-0000-000075A20000}"/>
    <cellStyle name="Normal 11 3 6 3 6 2" xfId="51861" xr:uid="{00000000-0005-0000-0000-000076A20000}"/>
    <cellStyle name="Normal 11 3 6 3 7" xfId="25613" xr:uid="{00000000-0005-0000-0000-000077A20000}"/>
    <cellStyle name="Normal 11 3 6 3 7 2" xfId="51862" xr:uid="{00000000-0005-0000-0000-000078A20000}"/>
    <cellStyle name="Normal 11 3 6 3 8" xfId="51863" xr:uid="{00000000-0005-0000-0000-000079A20000}"/>
    <cellStyle name="Normal 11 3 6 4" xfId="6398" xr:uid="{00000000-0005-0000-0000-00007AA20000}"/>
    <cellStyle name="Normal 11 3 6 4 2" xfId="6399" xr:uid="{00000000-0005-0000-0000-00007BA20000}"/>
    <cellStyle name="Normal 11 3 6 4 2 2" xfId="25614" xr:uid="{00000000-0005-0000-0000-00007CA20000}"/>
    <cellStyle name="Normal 11 3 6 4 2 2 2" xfId="51864" xr:uid="{00000000-0005-0000-0000-00007DA20000}"/>
    <cellStyle name="Normal 11 3 6 4 2 3" xfId="51865" xr:uid="{00000000-0005-0000-0000-00007EA20000}"/>
    <cellStyle name="Normal 11 3 6 4 3" xfId="11104" xr:uid="{00000000-0005-0000-0000-00007FA20000}"/>
    <cellStyle name="Normal 11 3 6 4 3 2" xfId="25615" xr:uid="{00000000-0005-0000-0000-000080A20000}"/>
    <cellStyle name="Normal 11 3 6 4 3 2 2" xfId="51866" xr:uid="{00000000-0005-0000-0000-000081A20000}"/>
    <cellStyle name="Normal 11 3 6 4 3 3" xfId="51867" xr:uid="{00000000-0005-0000-0000-000082A20000}"/>
    <cellStyle name="Normal 11 3 6 4 4" xfId="25616" xr:uid="{00000000-0005-0000-0000-000083A20000}"/>
    <cellStyle name="Normal 11 3 6 4 4 2" xfId="51868" xr:uid="{00000000-0005-0000-0000-000084A20000}"/>
    <cellStyle name="Normal 11 3 6 4 5" xfId="51869" xr:uid="{00000000-0005-0000-0000-000085A20000}"/>
    <cellStyle name="Normal 11 3 6 5" xfId="6400" xr:uid="{00000000-0005-0000-0000-000086A20000}"/>
    <cellStyle name="Normal 11 3 6 5 2" xfId="25617" xr:uid="{00000000-0005-0000-0000-000087A20000}"/>
    <cellStyle name="Normal 11 3 6 5 2 2" xfId="51870" xr:uid="{00000000-0005-0000-0000-000088A20000}"/>
    <cellStyle name="Normal 11 3 6 5 3" xfId="51871" xr:uid="{00000000-0005-0000-0000-000089A20000}"/>
    <cellStyle name="Normal 11 3 6 6" xfId="11105" xr:uid="{00000000-0005-0000-0000-00008AA20000}"/>
    <cellStyle name="Normal 11 3 6 6 2" xfId="25618" xr:uid="{00000000-0005-0000-0000-00008BA20000}"/>
    <cellStyle name="Normal 11 3 6 6 2 2" xfId="51872" xr:uid="{00000000-0005-0000-0000-00008CA20000}"/>
    <cellStyle name="Normal 11 3 6 6 3" xfId="51873" xr:uid="{00000000-0005-0000-0000-00008DA20000}"/>
    <cellStyle name="Normal 11 3 6 7" xfId="13870" xr:uid="{00000000-0005-0000-0000-00008EA20000}"/>
    <cellStyle name="Normal 11 3 6 7 2" xfId="25619" xr:uid="{00000000-0005-0000-0000-00008FA20000}"/>
    <cellStyle name="Normal 11 3 6 7 2 2" xfId="51874" xr:uid="{00000000-0005-0000-0000-000090A20000}"/>
    <cellStyle name="Normal 11 3 6 7 3" xfId="51875" xr:uid="{00000000-0005-0000-0000-000091A20000}"/>
    <cellStyle name="Normal 11 3 6 8" xfId="25620" xr:uid="{00000000-0005-0000-0000-000092A20000}"/>
    <cellStyle name="Normal 11 3 6 8 2" xfId="51876" xr:uid="{00000000-0005-0000-0000-000093A20000}"/>
    <cellStyle name="Normal 11 3 6 9" xfId="25621" xr:uid="{00000000-0005-0000-0000-000094A20000}"/>
    <cellStyle name="Normal 11 3 6 9 2" xfId="51877" xr:uid="{00000000-0005-0000-0000-000095A20000}"/>
    <cellStyle name="Normal 11 3 7" xfId="967" xr:uid="{00000000-0005-0000-0000-000096A20000}"/>
    <cellStyle name="Normal 11 3 7 2" xfId="2018" xr:uid="{00000000-0005-0000-0000-000097A20000}"/>
    <cellStyle name="Normal 11 3 7 2 2" xfId="6401" xr:uid="{00000000-0005-0000-0000-000098A20000}"/>
    <cellStyle name="Normal 11 3 7 2 2 2" xfId="6402" xr:uid="{00000000-0005-0000-0000-000099A20000}"/>
    <cellStyle name="Normal 11 3 7 2 2 2 2" xfId="25622" xr:uid="{00000000-0005-0000-0000-00009AA20000}"/>
    <cellStyle name="Normal 11 3 7 2 2 2 2 2" xfId="51878" xr:uid="{00000000-0005-0000-0000-00009BA20000}"/>
    <cellStyle name="Normal 11 3 7 2 2 2 3" xfId="51879" xr:uid="{00000000-0005-0000-0000-00009CA20000}"/>
    <cellStyle name="Normal 11 3 7 2 2 3" xfId="11106" xr:uid="{00000000-0005-0000-0000-00009DA20000}"/>
    <cellStyle name="Normal 11 3 7 2 2 3 2" xfId="25623" xr:uid="{00000000-0005-0000-0000-00009EA20000}"/>
    <cellStyle name="Normal 11 3 7 2 2 3 2 2" xfId="51880" xr:uid="{00000000-0005-0000-0000-00009FA20000}"/>
    <cellStyle name="Normal 11 3 7 2 2 3 3" xfId="51881" xr:uid="{00000000-0005-0000-0000-0000A0A20000}"/>
    <cellStyle name="Normal 11 3 7 2 2 4" xfId="25624" xr:uid="{00000000-0005-0000-0000-0000A1A20000}"/>
    <cellStyle name="Normal 11 3 7 2 2 4 2" xfId="51882" xr:uid="{00000000-0005-0000-0000-0000A2A20000}"/>
    <cellStyle name="Normal 11 3 7 2 2 5" xfId="51883" xr:uid="{00000000-0005-0000-0000-0000A3A20000}"/>
    <cellStyle name="Normal 11 3 7 2 3" xfId="6403" xr:uid="{00000000-0005-0000-0000-0000A4A20000}"/>
    <cellStyle name="Normal 11 3 7 2 3 2" xfId="25625" xr:uid="{00000000-0005-0000-0000-0000A5A20000}"/>
    <cellStyle name="Normal 11 3 7 2 3 2 2" xfId="51884" xr:uid="{00000000-0005-0000-0000-0000A6A20000}"/>
    <cellStyle name="Normal 11 3 7 2 3 3" xfId="51885" xr:uid="{00000000-0005-0000-0000-0000A7A20000}"/>
    <cellStyle name="Normal 11 3 7 2 4" xfId="11107" xr:uid="{00000000-0005-0000-0000-0000A8A20000}"/>
    <cellStyle name="Normal 11 3 7 2 4 2" xfId="25626" xr:uid="{00000000-0005-0000-0000-0000A9A20000}"/>
    <cellStyle name="Normal 11 3 7 2 4 2 2" xfId="51886" xr:uid="{00000000-0005-0000-0000-0000AAA20000}"/>
    <cellStyle name="Normal 11 3 7 2 4 3" xfId="51887" xr:uid="{00000000-0005-0000-0000-0000ABA20000}"/>
    <cellStyle name="Normal 11 3 7 2 5" xfId="13871" xr:uid="{00000000-0005-0000-0000-0000ACA20000}"/>
    <cellStyle name="Normal 11 3 7 2 5 2" xfId="25627" xr:uid="{00000000-0005-0000-0000-0000ADA20000}"/>
    <cellStyle name="Normal 11 3 7 2 5 2 2" xfId="51888" xr:uid="{00000000-0005-0000-0000-0000AEA20000}"/>
    <cellStyle name="Normal 11 3 7 2 5 3" xfId="51889" xr:uid="{00000000-0005-0000-0000-0000AFA20000}"/>
    <cellStyle name="Normal 11 3 7 2 6" xfId="25628" xr:uid="{00000000-0005-0000-0000-0000B0A20000}"/>
    <cellStyle name="Normal 11 3 7 2 6 2" xfId="51890" xr:uid="{00000000-0005-0000-0000-0000B1A20000}"/>
    <cellStyle name="Normal 11 3 7 2 7" xfId="25629" xr:uid="{00000000-0005-0000-0000-0000B2A20000}"/>
    <cellStyle name="Normal 11 3 7 2 7 2" xfId="51891" xr:uid="{00000000-0005-0000-0000-0000B3A20000}"/>
    <cellStyle name="Normal 11 3 7 2 8" xfId="51892" xr:uid="{00000000-0005-0000-0000-0000B4A20000}"/>
    <cellStyle name="Normal 11 3 7 3" xfId="6404" xr:uid="{00000000-0005-0000-0000-0000B5A20000}"/>
    <cellStyle name="Normal 11 3 7 3 2" xfId="6405" xr:uid="{00000000-0005-0000-0000-0000B6A20000}"/>
    <cellStyle name="Normal 11 3 7 3 2 2" xfId="25630" xr:uid="{00000000-0005-0000-0000-0000B7A20000}"/>
    <cellStyle name="Normal 11 3 7 3 2 2 2" xfId="51893" xr:uid="{00000000-0005-0000-0000-0000B8A20000}"/>
    <cellStyle name="Normal 11 3 7 3 2 3" xfId="51894" xr:uid="{00000000-0005-0000-0000-0000B9A20000}"/>
    <cellStyle name="Normal 11 3 7 3 3" xfId="11108" xr:uid="{00000000-0005-0000-0000-0000BAA20000}"/>
    <cellStyle name="Normal 11 3 7 3 3 2" xfId="25631" xr:uid="{00000000-0005-0000-0000-0000BBA20000}"/>
    <cellStyle name="Normal 11 3 7 3 3 2 2" xfId="51895" xr:uid="{00000000-0005-0000-0000-0000BCA20000}"/>
    <cellStyle name="Normal 11 3 7 3 3 3" xfId="51896" xr:uid="{00000000-0005-0000-0000-0000BDA20000}"/>
    <cellStyle name="Normal 11 3 7 3 4" xfId="25632" xr:uid="{00000000-0005-0000-0000-0000BEA20000}"/>
    <cellStyle name="Normal 11 3 7 3 4 2" xfId="51897" xr:uid="{00000000-0005-0000-0000-0000BFA20000}"/>
    <cellStyle name="Normal 11 3 7 3 5" xfId="51898" xr:uid="{00000000-0005-0000-0000-0000C0A20000}"/>
    <cellStyle name="Normal 11 3 7 4" xfId="6406" xr:uid="{00000000-0005-0000-0000-0000C1A20000}"/>
    <cellStyle name="Normal 11 3 7 4 2" xfId="25633" xr:uid="{00000000-0005-0000-0000-0000C2A20000}"/>
    <cellStyle name="Normal 11 3 7 4 2 2" xfId="51899" xr:uid="{00000000-0005-0000-0000-0000C3A20000}"/>
    <cellStyle name="Normal 11 3 7 4 3" xfId="51900" xr:uid="{00000000-0005-0000-0000-0000C4A20000}"/>
    <cellStyle name="Normal 11 3 7 5" xfId="11109" xr:uid="{00000000-0005-0000-0000-0000C5A20000}"/>
    <cellStyle name="Normal 11 3 7 5 2" xfId="25634" xr:uid="{00000000-0005-0000-0000-0000C6A20000}"/>
    <cellStyle name="Normal 11 3 7 5 2 2" xfId="51901" xr:uid="{00000000-0005-0000-0000-0000C7A20000}"/>
    <cellStyle name="Normal 11 3 7 5 3" xfId="51902" xr:uid="{00000000-0005-0000-0000-0000C8A20000}"/>
    <cellStyle name="Normal 11 3 7 6" xfId="13872" xr:uid="{00000000-0005-0000-0000-0000C9A20000}"/>
    <cellStyle name="Normal 11 3 7 6 2" xfId="25635" xr:uid="{00000000-0005-0000-0000-0000CAA20000}"/>
    <cellStyle name="Normal 11 3 7 6 2 2" xfId="51903" xr:uid="{00000000-0005-0000-0000-0000CBA20000}"/>
    <cellStyle name="Normal 11 3 7 6 3" xfId="51904" xr:uid="{00000000-0005-0000-0000-0000CCA20000}"/>
    <cellStyle name="Normal 11 3 7 7" xfId="25636" xr:uid="{00000000-0005-0000-0000-0000CDA20000}"/>
    <cellStyle name="Normal 11 3 7 7 2" xfId="51905" xr:uid="{00000000-0005-0000-0000-0000CEA20000}"/>
    <cellStyle name="Normal 11 3 7 8" xfId="25637" xr:uid="{00000000-0005-0000-0000-0000CFA20000}"/>
    <cellStyle name="Normal 11 3 7 8 2" xfId="51906" xr:uid="{00000000-0005-0000-0000-0000D0A20000}"/>
    <cellStyle name="Normal 11 3 7 9" xfId="51907" xr:uid="{00000000-0005-0000-0000-0000D1A20000}"/>
    <cellStyle name="Normal 11 3 8" xfId="1499" xr:uid="{00000000-0005-0000-0000-0000D2A20000}"/>
    <cellStyle name="Normal 11 3 8 2" xfId="6407" xr:uid="{00000000-0005-0000-0000-0000D3A20000}"/>
    <cellStyle name="Normal 11 3 8 2 2" xfId="6408" xr:uid="{00000000-0005-0000-0000-0000D4A20000}"/>
    <cellStyle name="Normal 11 3 8 2 2 2" xfId="25638" xr:uid="{00000000-0005-0000-0000-0000D5A20000}"/>
    <cellStyle name="Normal 11 3 8 2 2 2 2" xfId="51908" xr:uid="{00000000-0005-0000-0000-0000D6A20000}"/>
    <cellStyle name="Normal 11 3 8 2 2 3" xfId="51909" xr:uid="{00000000-0005-0000-0000-0000D7A20000}"/>
    <cellStyle name="Normal 11 3 8 2 3" xfId="11110" xr:uid="{00000000-0005-0000-0000-0000D8A20000}"/>
    <cellStyle name="Normal 11 3 8 2 3 2" xfId="25639" xr:uid="{00000000-0005-0000-0000-0000D9A20000}"/>
    <cellStyle name="Normal 11 3 8 2 3 2 2" xfId="51910" xr:uid="{00000000-0005-0000-0000-0000DAA20000}"/>
    <cellStyle name="Normal 11 3 8 2 3 3" xfId="51911" xr:uid="{00000000-0005-0000-0000-0000DBA20000}"/>
    <cellStyle name="Normal 11 3 8 2 4" xfId="25640" xr:uid="{00000000-0005-0000-0000-0000DCA20000}"/>
    <cellStyle name="Normal 11 3 8 2 4 2" xfId="51912" xr:uid="{00000000-0005-0000-0000-0000DDA20000}"/>
    <cellStyle name="Normal 11 3 8 2 5" xfId="51913" xr:uid="{00000000-0005-0000-0000-0000DEA20000}"/>
    <cellStyle name="Normal 11 3 8 3" xfId="6409" xr:uid="{00000000-0005-0000-0000-0000DFA20000}"/>
    <cellStyle name="Normal 11 3 8 3 2" xfId="25641" xr:uid="{00000000-0005-0000-0000-0000E0A20000}"/>
    <cellStyle name="Normal 11 3 8 3 2 2" xfId="51914" xr:uid="{00000000-0005-0000-0000-0000E1A20000}"/>
    <cellStyle name="Normal 11 3 8 3 3" xfId="51915" xr:uid="{00000000-0005-0000-0000-0000E2A20000}"/>
    <cellStyle name="Normal 11 3 8 4" xfId="11111" xr:uid="{00000000-0005-0000-0000-0000E3A20000}"/>
    <cellStyle name="Normal 11 3 8 4 2" xfId="25642" xr:uid="{00000000-0005-0000-0000-0000E4A20000}"/>
    <cellStyle name="Normal 11 3 8 4 2 2" xfId="51916" xr:uid="{00000000-0005-0000-0000-0000E5A20000}"/>
    <cellStyle name="Normal 11 3 8 4 3" xfId="51917" xr:uid="{00000000-0005-0000-0000-0000E6A20000}"/>
    <cellStyle name="Normal 11 3 8 5" xfId="13873" xr:uid="{00000000-0005-0000-0000-0000E7A20000}"/>
    <cellStyle name="Normal 11 3 8 5 2" xfId="25643" xr:uid="{00000000-0005-0000-0000-0000E8A20000}"/>
    <cellStyle name="Normal 11 3 8 5 2 2" xfId="51918" xr:uid="{00000000-0005-0000-0000-0000E9A20000}"/>
    <cellStyle name="Normal 11 3 8 5 3" xfId="51919" xr:uid="{00000000-0005-0000-0000-0000EAA20000}"/>
    <cellStyle name="Normal 11 3 8 6" xfId="25644" xr:uid="{00000000-0005-0000-0000-0000EBA20000}"/>
    <cellStyle name="Normal 11 3 8 6 2" xfId="51920" xr:uid="{00000000-0005-0000-0000-0000ECA20000}"/>
    <cellStyle name="Normal 11 3 8 7" xfId="25645" xr:uid="{00000000-0005-0000-0000-0000EDA20000}"/>
    <cellStyle name="Normal 11 3 8 7 2" xfId="51921" xr:uid="{00000000-0005-0000-0000-0000EEA20000}"/>
    <cellStyle name="Normal 11 3 8 8" xfId="51922" xr:uid="{00000000-0005-0000-0000-0000EFA20000}"/>
    <cellStyle name="Normal 11 3 9" xfId="6410" xr:uid="{00000000-0005-0000-0000-0000F0A20000}"/>
    <cellStyle name="Normal 11 3 9 2" xfId="6411" xr:uid="{00000000-0005-0000-0000-0000F1A20000}"/>
    <cellStyle name="Normal 11 3 9 2 2" xfId="25646" xr:uid="{00000000-0005-0000-0000-0000F2A20000}"/>
    <cellStyle name="Normal 11 3 9 2 2 2" xfId="51923" xr:uid="{00000000-0005-0000-0000-0000F3A20000}"/>
    <cellStyle name="Normal 11 3 9 2 3" xfId="51924" xr:uid="{00000000-0005-0000-0000-0000F4A20000}"/>
    <cellStyle name="Normal 11 3 9 3" xfId="11112" xr:uid="{00000000-0005-0000-0000-0000F5A20000}"/>
    <cellStyle name="Normal 11 3 9 3 2" xfId="25647" xr:uid="{00000000-0005-0000-0000-0000F6A20000}"/>
    <cellStyle name="Normal 11 3 9 3 2 2" xfId="51925" xr:uid="{00000000-0005-0000-0000-0000F7A20000}"/>
    <cellStyle name="Normal 11 3 9 3 3" xfId="51926" xr:uid="{00000000-0005-0000-0000-0000F8A20000}"/>
    <cellStyle name="Normal 11 3 9 4" xfId="25648" xr:uid="{00000000-0005-0000-0000-0000F9A20000}"/>
    <cellStyle name="Normal 11 3 9 4 2" xfId="51927" xr:uid="{00000000-0005-0000-0000-0000FAA20000}"/>
    <cellStyle name="Normal 11 3 9 5" xfId="51928" xr:uid="{00000000-0005-0000-0000-0000FBA20000}"/>
    <cellStyle name="Normal 11 4" xfId="36" xr:uid="{00000000-0005-0000-0000-0000FCA20000}"/>
    <cellStyle name="Normal 11 4 10" xfId="11113" xr:uid="{00000000-0005-0000-0000-0000FDA20000}"/>
    <cellStyle name="Normal 11 4 10 2" xfId="25649" xr:uid="{00000000-0005-0000-0000-0000FEA20000}"/>
    <cellStyle name="Normal 11 4 10 2 2" xfId="51929" xr:uid="{00000000-0005-0000-0000-0000FFA20000}"/>
    <cellStyle name="Normal 11 4 10 3" xfId="51930" xr:uid="{00000000-0005-0000-0000-000000A30000}"/>
    <cellStyle name="Normal 11 4 11" xfId="13874" xr:uid="{00000000-0005-0000-0000-000001A30000}"/>
    <cellStyle name="Normal 11 4 11 2" xfId="25650" xr:uid="{00000000-0005-0000-0000-000002A30000}"/>
    <cellStyle name="Normal 11 4 11 2 2" xfId="51931" xr:uid="{00000000-0005-0000-0000-000003A30000}"/>
    <cellStyle name="Normal 11 4 11 3" xfId="51932" xr:uid="{00000000-0005-0000-0000-000004A30000}"/>
    <cellStyle name="Normal 11 4 12" xfId="25651" xr:uid="{00000000-0005-0000-0000-000005A30000}"/>
    <cellStyle name="Normal 11 4 12 2" xfId="51933" xr:uid="{00000000-0005-0000-0000-000006A30000}"/>
    <cellStyle name="Normal 11 4 13" xfId="25652" xr:uid="{00000000-0005-0000-0000-000007A30000}"/>
    <cellStyle name="Normal 11 4 13 2" xfId="51934" xr:uid="{00000000-0005-0000-0000-000008A30000}"/>
    <cellStyle name="Normal 11 4 14" xfId="51935" xr:uid="{00000000-0005-0000-0000-000009A30000}"/>
    <cellStyle name="Normal 11 4 2" xfId="78" xr:uid="{00000000-0005-0000-0000-00000AA30000}"/>
    <cellStyle name="Normal 11 4 2 10" xfId="25653" xr:uid="{00000000-0005-0000-0000-00000BA30000}"/>
    <cellStyle name="Normal 11 4 2 10 2" xfId="51936" xr:uid="{00000000-0005-0000-0000-00000CA30000}"/>
    <cellStyle name="Normal 11 4 2 11" xfId="25654" xr:uid="{00000000-0005-0000-0000-00000DA30000}"/>
    <cellStyle name="Normal 11 4 2 11 2" xfId="51937" xr:uid="{00000000-0005-0000-0000-00000EA30000}"/>
    <cellStyle name="Normal 11 4 2 12" xfId="51938" xr:uid="{00000000-0005-0000-0000-00000FA30000}"/>
    <cellStyle name="Normal 11 4 2 2" xfId="367" xr:uid="{00000000-0005-0000-0000-000010A30000}"/>
    <cellStyle name="Normal 11 4 2 2 10" xfId="25655" xr:uid="{00000000-0005-0000-0000-000011A30000}"/>
    <cellStyle name="Normal 11 4 2 2 10 2" xfId="51939" xr:uid="{00000000-0005-0000-0000-000012A30000}"/>
    <cellStyle name="Normal 11 4 2 2 11" xfId="51940" xr:uid="{00000000-0005-0000-0000-000013A30000}"/>
    <cellStyle name="Normal 11 4 2 2 2" xfId="368" xr:uid="{00000000-0005-0000-0000-000014A30000}"/>
    <cellStyle name="Normal 11 4 2 2 2 10" xfId="51941" xr:uid="{00000000-0005-0000-0000-000015A30000}"/>
    <cellStyle name="Normal 11 4 2 2 2 2" xfId="925" xr:uid="{00000000-0005-0000-0000-000016A30000}"/>
    <cellStyle name="Normal 11 4 2 2 2 2 2" xfId="2436" xr:uid="{00000000-0005-0000-0000-000017A30000}"/>
    <cellStyle name="Normal 11 4 2 2 2 2 2 2" xfId="6412" xr:uid="{00000000-0005-0000-0000-000018A30000}"/>
    <cellStyle name="Normal 11 4 2 2 2 2 2 2 2" xfId="6413" xr:uid="{00000000-0005-0000-0000-000019A30000}"/>
    <cellStyle name="Normal 11 4 2 2 2 2 2 2 2 2" xfId="25656" xr:uid="{00000000-0005-0000-0000-00001AA30000}"/>
    <cellStyle name="Normal 11 4 2 2 2 2 2 2 2 2 2" xfId="51942" xr:uid="{00000000-0005-0000-0000-00001BA30000}"/>
    <cellStyle name="Normal 11 4 2 2 2 2 2 2 2 3" xfId="51943" xr:uid="{00000000-0005-0000-0000-00001CA30000}"/>
    <cellStyle name="Normal 11 4 2 2 2 2 2 2 3" xfId="11114" xr:uid="{00000000-0005-0000-0000-00001DA30000}"/>
    <cellStyle name="Normal 11 4 2 2 2 2 2 2 3 2" xfId="25657" xr:uid="{00000000-0005-0000-0000-00001EA30000}"/>
    <cellStyle name="Normal 11 4 2 2 2 2 2 2 3 2 2" xfId="51944" xr:uid="{00000000-0005-0000-0000-00001FA30000}"/>
    <cellStyle name="Normal 11 4 2 2 2 2 2 2 3 3" xfId="51945" xr:uid="{00000000-0005-0000-0000-000020A30000}"/>
    <cellStyle name="Normal 11 4 2 2 2 2 2 2 4" xfId="25658" xr:uid="{00000000-0005-0000-0000-000021A30000}"/>
    <cellStyle name="Normal 11 4 2 2 2 2 2 2 4 2" xfId="51946" xr:uid="{00000000-0005-0000-0000-000022A30000}"/>
    <cellStyle name="Normal 11 4 2 2 2 2 2 2 5" xfId="51947" xr:uid="{00000000-0005-0000-0000-000023A30000}"/>
    <cellStyle name="Normal 11 4 2 2 2 2 2 3" xfId="6414" xr:uid="{00000000-0005-0000-0000-000024A30000}"/>
    <cellStyle name="Normal 11 4 2 2 2 2 2 3 2" xfId="25659" xr:uid="{00000000-0005-0000-0000-000025A30000}"/>
    <cellStyle name="Normal 11 4 2 2 2 2 2 3 2 2" xfId="51948" xr:uid="{00000000-0005-0000-0000-000026A30000}"/>
    <cellStyle name="Normal 11 4 2 2 2 2 2 3 3" xfId="51949" xr:uid="{00000000-0005-0000-0000-000027A30000}"/>
    <cellStyle name="Normal 11 4 2 2 2 2 2 4" xfId="11115" xr:uid="{00000000-0005-0000-0000-000028A30000}"/>
    <cellStyle name="Normal 11 4 2 2 2 2 2 4 2" xfId="25660" xr:uid="{00000000-0005-0000-0000-000029A30000}"/>
    <cellStyle name="Normal 11 4 2 2 2 2 2 4 2 2" xfId="51950" xr:uid="{00000000-0005-0000-0000-00002AA30000}"/>
    <cellStyle name="Normal 11 4 2 2 2 2 2 4 3" xfId="51951" xr:uid="{00000000-0005-0000-0000-00002BA30000}"/>
    <cellStyle name="Normal 11 4 2 2 2 2 2 5" xfId="13875" xr:uid="{00000000-0005-0000-0000-00002CA30000}"/>
    <cellStyle name="Normal 11 4 2 2 2 2 2 5 2" xfId="25661" xr:uid="{00000000-0005-0000-0000-00002DA30000}"/>
    <cellStyle name="Normal 11 4 2 2 2 2 2 5 2 2" xfId="51952" xr:uid="{00000000-0005-0000-0000-00002EA30000}"/>
    <cellStyle name="Normal 11 4 2 2 2 2 2 5 3" xfId="51953" xr:uid="{00000000-0005-0000-0000-00002FA30000}"/>
    <cellStyle name="Normal 11 4 2 2 2 2 2 6" xfId="25662" xr:uid="{00000000-0005-0000-0000-000030A30000}"/>
    <cellStyle name="Normal 11 4 2 2 2 2 2 6 2" xfId="51954" xr:uid="{00000000-0005-0000-0000-000031A30000}"/>
    <cellStyle name="Normal 11 4 2 2 2 2 2 7" xfId="25663" xr:uid="{00000000-0005-0000-0000-000032A30000}"/>
    <cellStyle name="Normal 11 4 2 2 2 2 2 7 2" xfId="51955" xr:uid="{00000000-0005-0000-0000-000033A30000}"/>
    <cellStyle name="Normal 11 4 2 2 2 2 2 8" xfId="51956" xr:uid="{00000000-0005-0000-0000-000034A30000}"/>
    <cellStyle name="Normal 11 4 2 2 2 2 3" xfId="6415" xr:uid="{00000000-0005-0000-0000-000035A30000}"/>
    <cellStyle name="Normal 11 4 2 2 2 2 3 2" xfId="6416" xr:uid="{00000000-0005-0000-0000-000036A30000}"/>
    <cellStyle name="Normal 11 4 2 2 2 2 3 2 2" xfId="25664" xr:uid="{00000000-0005-0000-0000-000037A30000}"/>
    <cellStyle name="Normal 11 4 2 2 2 2 3 2 2 2" xfId="51957" xr:uid="{00000000-0005-0000-0000-000038A30000}"/>
    <cellStyle name="Normal 11 4 2 2 2 2 3 2 3" xfId="51958" xr:uid="{00000000-0005-0000-0000-000039A30000}"/>
    <cellStyle name="Normal 11 4 2 2 2 2 3 3" xfId="11116" xr:uid="{00000000-0005-0000-0000-00003AA30000}"/>
    <cellStyle name="Normal 11 4 2 2 2 2 3 3 2" xfId="25665" xr:uid="{00000000-0005-0000-0000-00003BA30000}"/>
    <cellStyle name="Normal 11 4 2 2 2 2 3 3 2 2" xfId="51959" xr:uid="{00000000-0005-0000-0000-00003CA30000}"/>
    <cellStyle name="Normal 11 4 2 2 2 2 3 3 3" xfId="51960" xr:uid="{00000000-0005-0000-0000-00003DA30000}"/>
    <cellStyle name="Normal 11 4 2 2 2 2 3 4" xfId="25666" xr:uid="{00000000-0005-0000-0000-00003EA30000}"/>
    <cellStyle name="Normal 11 4 2 2 2 2 3 4 2" xfId="51961" xr:uid="{00000000-0005-0000-0000-00003FA30000}"/>
    <cellStyle name="Normal 11 4 2 2 2 2 3 5" xfId="51962" xr:uid="{00000000-0005-0000-0000-000040A30000}"/>
    <cellStyle name="Normal 11 4 2 2 2 2 4" xfId="6417" xr:uid="{00000000-0005-0000-0000-000041A30000}"/>
    <cellStyle name="Normal 11 4 2 2 2 2 4 2" xfId="25667" xr:uid="{00000000-0005-0000-0000-000042A30000}"/>
    <cellStyle name="Normal 11 4 2 2 2 2 4 2 2" xfId="51963" xr:uid="{00000000-0005-0000-0000-000043A30000}"/>
    <cellStyle name="Normal 11 4 2 2 2 2 4 3" xfId="51964" xr:uid="{00000000-0005-0000-0000-000044A30000}"/>
    <cellStyle name="Normal 11 4 2 2 2 2 5" xfId="11117" xr:uid="{00000000-0005-0000-0000-000045A30000}"/>
    <cellStyle name="Normal 11 4 2 2 2 2 5 2" xfId="25668" xr:uid="{00000000-0005-0000-0000-000046A30000}"/>
    <cellStyle name="Normal 11 4 2 2 2 2 5 2 2" xfId="51965" xr:uid="{00000000-0005-0000-0000-000047A30000}"/>
    <cellStyle name="Normal 11 4 2 2 2 2 5 3" xfId="51966" xr:uid="{00000000-0005-0000-0000-000048A30000}"/>
    <cellStyle name="Normal 11 4 2 2 2 2 6" xfId="13876" xr:uid="{00000000-0005-0000-0000-000049A30000}"/>
    <cellStyle name="Normal 11 4 2 2 2 2 6 2" xfId="25669" xr:uid="{00000000-0005-0000-0000-00004AA30000}"/>
    <cellStyle name="Normal 11 4 2 2 2 2 6 2 2" xfId="51967" xr:uid="{00000000-0005-0000-0000-00004BA30000}"/>
    <cellStyle name="Normal 11 4 2 2 2 2 6 3" xfId="51968" xr:uid="{00000000-0005-0000-0000-00004CA30000}"/>
    <cellStyle name="Normal 11 4 2 2 2 2 7" xfId="25670" xr:uid="{00000000-0005-0000-0000-00004DA30000}"/>
    <cellStyle name="Normal 11 4 2 2 2 2 7 2" xfId="51969" xr:uid="{00000000-0005-0000-0000-00004EA30000}"/>
    <cellStyle name="Normal 11 4 2 2 2 2 8" xfId="25671" xr:uid="{00000000-0005-0000-0000-00004FA30000}"/>
    <cellStyle name="Normal 11 4 2 2 2 2 8 2" xfId="51970" xr:uid="{00000000-0005-0000-0000-000050A30000}"/>
    <cellStyle name="Normal 11 4 2 2 2 2 9" xfId="51971" xr:uid="{00000000-0005-0000-0000-000051A30000}"/>
    <cellStyle name="Normal 11 4 2 2 2 3" xfId="1385" xr:uid="{00000000-0005-0000-0000-000052A30000}"/>
    <cellStyle name="Normal 11 4 2 2 2 3 2" xfId="6418" xr:uid="{00000000-0005-0000-0000-000053A30000}"/>
    <cellStyle name="Normal 11 4 2 2 2 3 2 2" xfId="6419" xr:uid="{00000000-0005-0000-0000-000054A30000}"/>
    <cellStyle name="Normal 11 4 2 2 2 3 2 2 2" xfId="25672" xr:uid="{00000000-0005-0000-0000-000055A30000}"/>
    <cellStyle name="Normal 11 4 2 2 2 3 2 2 2 2" xfId="51972" xr:uid="{00000000-0005-0000-0000-000056A30000}"/>
    <cellStyle name="Normal 11 4 2 2 2 3 2 2 3" xfId="51973" xr:uid="{00000000-0005-0000-0000-000057A30000}"/>
    <cellStyle name="Normal 11 4 2 2 2 3 2 3" xfId="11118" xr:uid="{00000000-0005-0000-0000-000058A30000}"/>
    <cellStyle name="Normal 11 4 2 2 2 3 2 3 2" xfId="25673" xr:uid="{00000000-0005-0000-0000-000059A30000}"/>
    <cellStyle name="Normal 11 4 2 2 2 3 2 3 2 2" xfId="51974" xr:uid="{00000000-0005-0000-0000-00005AA30000}"/>
    <cellStyle name="Normal 11 4 2 2 2 3 2 3 3" xfId="51975" xr:uid="{00000000-0005-0000-0000-00005BA30000}"/>
    <cellStyle name="Normal 11 4 2 2 2 3 2 4" xfId="25674" xr:uid="{00000000-0005-0000-0000-00005CA30000}"/>
    <cellStyle name="Normal 11 4 2 2 2 3 2 4 2" xfId="51976" xr:uid="{00000000-0005-0000-0000-00005DA30000}"/>
    <cellStyle name="Normal 11 4 2 2 2 3 2 5" xfId="51977" xr:uid="{00000000-0005-0000-0000-00005EA30000}"/>
    <cellStyle name="Normal 11 4 2 2 2 3 3" xfId="6420" xr:uid="{00000000-0005-0000-0000-00005FA30000}"/>
    <cellStyle name="Normal 11 4 2 2 2 3 3 2" xfId="25675" xr:uid="{00000000-0005-0000-0000-000060A30000}"/>
    <cellStyle name="Normal 11 4 2 2 2 3 3 2 2" xfId="51978" xr:uid="{00000000-0005-0000-0000-000061A30000}"/>
    <cellStyle name="Normal 11 4 2 2 2 3 3 3" xfId="51979" xr:uid="{00000000-0005-0000-0000-000062A30000}"/>
    <cellStyle name="Normal 11 4 2 2 2 3 4" xfId="11119" xr:uid="{00000000-0005-0000-0000-000063A30000}"/>
    <cellStyle name="Normal 11 4 2 2 2 3 4 2" xfId="25676" xr:uid="{00000000-0005-0000-0000-000064A30000}"/>
    <cellStyle name="Normal 11 4 2 2 2 3 4 2 2" xfId="51980" xr:uid="{00000000-0005-0000-0000-000065A30000}"/>
    <cellStyle name="Normal 11 4 2 2 2 3 4 3" xfId="51981" xr:uid="{00000000-0005-0000-0000-000066A30000}"/>
    <cellStyle name="Normal 11 4 2 2 2 3 5" xfId="13877" xr:uid="{00000000-0005-0000-0000-000067A30000}"/>
    <cellStyle name="Normal 11 4 2 2 2 3 5 2" xfId="25677" xr:uid="{00000000-0005-0000-0000-000068A30000}"/>
    <cellStyle name="Normal 11 4 2 2 2 3 5 2 2" xfId="51982" xr:uid="{00000000-0005-0000-0000-000069A30000}"/>
    <cellStyle name="Normal 11 4 2 2 2 3 5 3" xfId="51983" xr:uid="{00000000-0005-0000-0000-00006AA30000}"/>
    <cellStyle name="Normal 11 4 2 2 2 3 6" xfId="25678" xr:uid="{00000000-0005-0000-0000-00006BA30000}"/>
    <cellStyle name="Normal 11 4 2 2 2 3 6 2" xfId="51984" xr:uid="{00000000-0005-0000-0000-00006CA30000}"/>
    <cellStyle name="Normal 11 4 2 2 2 3 7" xfId="25679" xr:uid="{00000000-0005-0000-0000-00006DA30000}"/>
    <cellStyle name="Normal 11 4 2 2 2 3 7 2" xfId="51985" xr:uid="{00000000-0005-0000-0000-00006EA30000}"/>
    <cellStyle name="Normal 11 4 2 2 2 3 8" xfId="51986" xr:uid="{00000000-0005-0000-0000-00006FA30000}"/>
    <cellStyle name="Normal 11 4 2 2 2 4" xfId="1917" xr:uid="{00000000-0005-0000-0000-000070A30000}"/>
    <cellStyle name="Normal 11 4 2 2 2 4 2" xfId="6421" xr:uid="{00000000-0005-0000-0000-000071A30000}"/>
    <cellStyle name="Normal 11 4 2 2 2 4 2 2" xfId="25680" xr:uid="{00000000-0005-0000-0000-000072A30000}"/>
    <cellStyle name="Normal 11 4 2 2 2 4 2 2 2" xfId="51987" xr:uid="{00000000-0005-0000-0000-000073A30000}"/>
    <cellStyle name="Normal 11 4 2 2 2 4 2 3" xfId="51988" xr:uid="{00000000-0005-0000-0000-000074A30000}"/>
    <cellStyle name="Normal 11 4 2 2 2 4 3" xfId="11120" xr:uid="{00000000-0005-0000-0000-000075A30000}"/>
    <cellStyle name="Normal 11 4 2 2 2 4 3 2" xfId="25681" xr:uid="{00000000-0005-0000-0000-000076A30000}"/>
    <cellStyle name="Normal 11 4 2 2 2 4 3 2 2" xfId="51989" xr:uid="{00000000-0005-0000-0000-000077A30000}"/>
    <cellStyle name="Normal 11 4 2 2 2 4 3 3" xfId="51990" xr:uid="{00000000-0005-0000-0000-000078A30000}"/>
    <cellStyle name="Normal 11 4 2 2 2 4 4" xfId="25682" xr:uid="{00000000-0005-0000-0000-000079A30000}"/>
    <cellStyle name="Normal 11 4 2 2 2 4 4 2" xfId="51991" xr:uid="{00000000-0005-0000-0000-00007AA30000}"/>
    <cellStyle name="Normal 11 4 2 2 2 4 5" xfId="51992" xr:uid="{00000000-0005-0000-0000-00007BA30000}"/>
    <cellStyle name="Normal 11 4 2 2 2 5" xfId="6422" xr:uid="{00000000-0005-0000-0000-00007CA30000}"/>
    <cellStyle name="Normal 11 4 2 2 2 5 2" xfId="25683" xr:uid="{00000000-0005-0000-0000-00007DA30000}"/>
    <cellStyle name="Normal 11 4 2 2 2 5 2 2" xfId="51993" xr:uid="{00000000-0005-0000-0000-00007EA30000}"/>
    <cellStyle name="Normal 11 4 2 2 2 5 3" xfId="51994" xr:uid="{00000000-0005-0000-0000-00007FA30000}"/>
    <cellStyle name="Normal 11 4 2 2 2 6" xfId="11121" xr:uid="{00000000-0005-0000-0000-000080A30000}"/>
    <cellStyle name="Normal 11 4 2 2 2 6 2" xfId="25684" xr:uid="{00000000-0005-0000-0000-000081A30000}"/>
    <cellStyle name="Normal 11 4 2 2 2 6 2 2" xfId="51995" xr:uid="{00000000-0005-0000-0000-000082A30000}"/>
    <cellStyle name="Normal 11 4 2 2 2 6 3" xfId="51996" xr:uid="{00000000-0005-0000-0000-000083A30000}"/>
    <cellStyle name="Normal 11 4 2 2 2 7" xfId="13878" xr:uid="{00000000-0005-0000-0000-000084A30000}"/>
    <cellStyle name="Normal 11 4 2 2 2 7 2" xfId="25685" xr:uid="{00000000-0005-0000-0000-000085A30000}"/>
    <cellStyle name="Normal 11 4 2 2 2 7 2 2" xfId="51997" xr:uid="{00000000-0005-0000-0000-000086A30000}"/>
    <cellStyle name="Normal 11 4 2 2 2 7 3" xfId="51998" xr:uid="{00000000-0005-0000-0000-000087A30000}"/>
    <cellStyle name="Normal 11 4 2 2 2 8" xfId="25686" xr:uid="{00000000-0005-0000-0000-000088A30000}"/>
    <cellStyle name="Normal 11 4 2 2 2 8 2" xfId="51999" xr:uid="{00000000-0005-0000-0000-000089A30000}"/>
    <cellStyle name="Normal 11 4 2 2 2 9" xfId="25687" xr:uid="{00000000-0005-0000-0000-00008AA30000}"/>
    <cellStyle name="Normal 11 4 2 2 2 9 2" xfId="52000" xr:uid="{00000000-0005-0000-0000-00008BA30000}"/>
    <cellStyle name="Normal 11 4 2 2 3" xfId="695" xr:uid="{00000000-0005-0000-0000-00008CA30000}"/>
    <cellStyle name="Normal 11 4 2 2 3 2" xfId="2206" xr:uid="{00000000-0005-0000-0000-00008DA30000}"/>
    <cellStyle name="Normal 11 4 2 2 3 2 2" xfId="6423" xr:uid="{00000000-0005-0000-0000-00008EA30000}"/>
    <cellStyle name="Normal 11 4 2 2 3 2 2 2" xfId="6424" xr:uid="{00000000-0005-0000-0000-00008FA30000}"/>
    <cellStyle name="Normal 11 4 2 2 3 2 2 2 2" xfId="25688" xr:uid="{00000000-0005-0000-0000-000090A30000}"/>
    <cellStyle name="Normal 11 4 2 2 3 2 2 2 2 2" xfId="52001" xr:uid="{00000000-0005-0000-0000-000091A30000}"/>
    <cellStyle name="Normal 11 4 2 2 3 2 2 2 3" xfId="52002" xr:uid="{00000000-0005-0000-0000-000092A30000}"/>
    <cellStyle name="Normal 11 4 2 2 3 2 2 3" xfId="11122" xr:uid="{00000000-0005-0000-0000-000093A30000}"/>
    <cellStyle name="Normal 11 4 2 2 3 2 2 3 2" xfId="25689" xr:uid="{00000000-0005-0000-0000-000094A30000}"/>
    <cellStyle name="Normal 11 4 2 2 3 2 2 3 2 2" xfId="52003" xr:uid="{00000000-0005-0000-0000-000095A30000}"/>
    <cellStyle name="Normal 11 4 2 2 3 2 2 3 3" xfId="52004" xr:uid="{00000000-0005-0000-0000-000096A30000}"/>
    <cellStyle name="Normal 11 4 2 2 3 2 2 4" xfId="25690" xr:uid="{00000000-0005-0000-0000-000097A30000}"/>
    <cellStyle name="Normal 11 4 2 2 3 2 2 4 2" xfId="52005" xr:uid="{00000000-0005-0000-0000-000098A30000}"/>
    <cellStyle name="Normal 11 4 2 2 3 2 2 5" xfId="52006" xr:uid="{00000000-0005-0000-0000-000099A30000}"/>
    <cellStyle name="Normal 11 4 2 2 3 2 3" xfId="6425" xr:uid="{00000000-0005-0000-0000-00009AA30000}"/>
    <cellStyle name="Normal 11 4 2 2 3 2 3 2" xfId="25691" xr:uid="{00000000-0005-0000-0000-00009BA30000}"/>
    <cellStyle name="Normal 11 4 2 2 3 2 3 2 2" xfId="52007" xr:uid="{00000000-0005-0000-0000-00009CA30000}"/>
    <cellStyle name="Normal 11 4 2 2 3 2 3 3" xfId="52008" xr:uid="{00000000-0005-0000-0000-00009DA30000}"/>
    <cellStyle name="Normal 11 4 2 2 3 2 4" xfId="11123" xr:uid="{00000000-0005-0000-0000-00009EA30000}"/>
    <cellStyle name="Normal 11 4 2 2 3 2 4 2" xfId="25692" xr:uid="{00000000-0005-0000-0000-00009FA30000}"/>
    <cellStyle name="Normal 11 4 2 2 3 2 4 2 2" xfId="52009" xr:uid="{00000000-0005-0000-0000-0000A0A30000}"/>
    <cellStyle name="Normal 11 4 2 2 3 2 4 3" xfId="52010" xr:uid="{00000000-0005-0000-0000-0000A1A30000}"/>
    <cellStyle name="Normal 11 4 2 2 3 2 5" xfId="13879" xr:uid="{00000000-0005-0000-0000-0000A2A30000}"/>
    <cellStyle name="Normal 11 4 2 2 3 2 5 2" xfId="25693" xr:uid="{00000000-0005-0000-0000-0000A3A30000}"/>
    <cellStyle name="Normal 11 4 2 2 3 2 5 2 2" xfId="52011" xr:uid="{00000000-0005-0000-0000-0000A4A30000}"/>
    <cellStyle name="Normal 11 4 2 2 3 2 5 3" xfId="52012" xr:uid="{00000000-0005-0000-0000-0000A5A30000}"/>
    <cellStyle name="Normal 11 4 2 2 3 2 6" xfId="25694" xr:uid="{00000000-0005-0000-0000-0000A6A30000}"/>
    <cellStyle name="Normal 11 4 2 2 3 2 6 2" xfId="52013" xr:uid="{00000000-0005-0000-0000-0000A7A30000}"/>
    <cellStyle name="Normal 11 4 2 2 3 2 7" xfId="25695" xr:uid="{00000000-0005-0000-0000-0000A8A30000}"/>
    <cellStyle name="Normal 11 4 2 2 3 2 7 2" xfId="52014" xr:uid="{00000000-0005-0000-0000-0000A9A30000}"/>
    <cellStyle name="Normal 11 4 2 2 3 2 8" xfId="52015" xr:uid="{00000000-0005-0000-0000-0000AAA30000}"/>
    <cellStyle name="Normal 11 4 2 2 3 3" xfId="6426" xr:uid="{00000000-0005-0000-0000-0000ABA30000}"/>
    <cellStyle name="Normal 11 4 2 2 3 3 2" xfId="6427" xr:uid="{00000000-0005-0000-0000-0000ACA30000}"/>
    <cellStyle name="Normal 11 4 2 2 3 3 2 2" xfId="25696" xr:uid="{00000000-0005-0000-0000-0000ADA30000}"/>
    <cellStyle name="Normal 11 4 2 2 3 3 2 2 2" xfId="52016" xr:uid="{00000000-0005-0000-0000-0000AEA30000}"/>
    <cellStyle name="Normal 11 4 2 2 3 3 2 3" xfId="52017" xr:uid="{00000000-0005-0000-0000-0000AFA30000}"/>
    <cellStyle name="Normal 11 4 2 2 3 3 3" xfId="11124" xr:uid="{00000000-0005-0000-0000-0000B0A30000}"/>
    <cellStyle name="Normal 11 4 2 2 3 3 3 2" xfId="25697" xr:uid="{00000000-0005-0000-0000-0000B1A30000}"/>
    <cellStyle name="Normal 11 4 2 2 3 3 3 2 2" xfId="52018" xr:uid="{00000000-0005-0000-0000-0000B2A30000}"/>
    <cellStyle name="Normal 11 4 2 2 3 3 3 3" xfId="52019" xr:uid="{00000000-0005-0000-0000-0000B3A30000}"/>
    <cellStyle name="Normal 11 4 2 2 3 3 4" xfId="25698" xr:uid="{00000000-0005-0000-0000-0000B4A30000}"/>
    <cellStyle name="Normal 11 4 2 2 3 3 4 2" xfId="52020" xr:uid="{00000000-0005-0000-0000-0000B5A30000}"/>
    <cellStyle name="Normal 11 4 2 2 3 3 5" xfId="52021" xr:uid="{00000000-0005-0000-0000-0000B6A30000}"/>
    <cellStyle name="Normal 11 4 2 2 3 4" xfId="6428" xr:uid="{00000000-0005-0000-0000-0000B7A30000}"/>
    <cellStyle name="Normal 11 4 2 2 3 4 2" xfId="25699" xr:uid="{00000000-0005-0000-0000-0000B8A30000}"/>
    <cellStyle name="Normal 11 4 2 2 3 4 2 2" xfId="52022" xr:uid="{00000000-0005-0000-0000-0000B9A30000}"/>
    <cellStyle name="Normal 11 4 2 2 3 4 3" xfId="52023" xr:uid="{00000000-0005-0000-0000-0000BAA30000}"/>
    <cellStyle name="Normal 11 4 2 2 3 5" xfId="11125" xr:uid="{00000000-0005-0000-0000-0000BBA30000}"/>
    <cellStyle name="Normal 11 4 2 2 3 5 2" xfId="25700" xr:uid="{00000000-0005-0000-0000-0000BCA30000}"/>
    <cellStyle name="Normal 11 4 2 2 3 5 2 2" xfId="52024" xr:uid="{00000000-0005-0000-0000-0000BDA30000}"/>
    <cellStyle name="Normal 11 4 2 2 3 5 3" xfId="52025" xr:uid="{00000000-0005-0000-0000-0000BEA30000}"/>
    <cellStyle name="Normal 11 4 2 2 3 6" xfId="13880" xr:uid="{00000000-0005-0000-0000-0000BFA30000}"/>
    <cellStyle name="Normal 11 4 2 2 3 6 2" xfId="25701" xr:uid="{00000000-0005-0000-0000-0000C0A30000}"/>
    <cellStyle name="Normal 11 4 2 2 3 6 2 2" xfId="52026" xr:uid="{00000000-0005-0000-0000-0000C1A30000}"/>
    <cellStyle name="Normal 11 4 2 2 3 6 3" xfId="52027" xr:uid="{00000000-0005-0000-0000-0000C2A30000}"/>
    <cellStyle name="Normal 11 4 2 2 3 7" xfId="25702" xr:uid="{00000000-0005-0000-0000-0000C3A30000}"/>
    <cellStyle name="Normal 11 4 2 2 3 7 2" xfId="52028" xr:uid="{00000000-0005-0000-0000-0000C4A30000}"/>
    <cellStyle name="Normal 11 4 2 2 3 8" xfId="25703" xr:uid="{00000000-0005-0000-0000-0000C5A30000}"/>
    <cellStyle name="Normal 11 4 2 2 3 8 2" xfId="52029" xr:uid="{00000000-0005-0000-0000-0000C6A30000}"/>
    <cellStyle name="Normal 11 4 2 2 3 9" xfId="52030" xr:uid="{00000000-0005-0000-0000-0000C7A30000}"/>
    <cellStyle name="Normal 11 4 2 2 4" xfId="1155" xr:uid="{00000000-0005-0000-0000-0000C8A30000}"/>
    <cellStyle name="Normal 11 4 2 2 4 2" xfId="6429" xr:uid="{00000000-0005-0000-0000-0000C9A30000}"/>
    <cellStyle name="Normal 11 4 2 2 4 2 2" xfId="6430" xr:uid="{00000000-0005-0000-0000-0000CAA30000}"/>
    <cellStyle name="Normal 11 4 2 2 4 2 2 2" xfId="25704" xr:uid="{00000000-0005-0000-0000-0000CBA30000}"/>
    <cellStyle name="Normal 11 4 2 2 4 2 2 2 2" xfId="52031" xr:uid="{00000000-0005-0000-0000-0000CCA30000}"/>
    <cellStyle name="Normal 11 4 2 2 4 2 2 3" xfId="52032" xr:uid="{00000000-0005-0000-0000-0000CDA30000}"/>
    <cellStyle name="Normal 11 4 2 2 4 2 3" xfId="11126" xr:uid="{00000000-0005-0000-0000-0000CEA30000}"/>
    <cellStyle name="Normal 11 4 2 2 4 2 3 2" xfId="25705" xr:uid="{00000000-0005-0000-0000-0000CFA30000}"/>
    <cellStyle name="Normal 11 4 2 2 4 2 3 2 2" xfId="52033" xr:uid="{00000000-0005-0000-0000-0000D0A30000}"/>
    <cellStyle name="Normal 11 4 2 2 4 2 3 3" xfId="52034" xr:uid="{00000000-0005-0000-0000-0000D1A30000}"/>
    <cellStyle name="Normal 11 4 2 2 4 2 4" xfId="25706" xr:uid="{00000000-0005-0000-0000-0000D2A30000}"/>
    <cellStyle name="Normal 11 4 2 2 4 2 4 2" xfId="52035" xr:uid="{00000000-0005-0000-0000-0000D3A30000}"/>
    <cellStyle name="Normal 11 4 2 2 4 2 5" xfId="52036" xr:uid="{00000000-0005-0000-0000-0000D4A30000}"/>
    <cellStyle name="Normal 11 4 2 2 4 3" xfId="6431" xr:uid="{00000000-0005-0000-0000-0000D5A30000}"/>
    <cellStyle name="Normal 11 4 2 2 4 3 2" xfId="25707" xr:uid="{00000000-0005-0000-0000-0000D6A30000}"/>
    <cellStyle name="Normal 11 4 2 2 4 3 2 2" xfId="52037" xr:uid="{00000000-0005-0000-0000-0000D7A30000}"/>
    <cellStyle name="Normal 11 4 2 2 4 3 3" xfId="52038" xr:uid="{00000000-0005-0000-0000-0000D8A30000}"/>
    <cellStyle name="Normal 11 4 2 2 4 4" xfId="11127" xr:uid="{00000000-0005-0000-0000-0000D9A30000}"/>
    <cellStyle name="Normal 11 4 2 2 4 4 2" xfId="25708" xr:uid="{00000000-0005-0000-0000-0000DAA30000}"/>
    <cellStyle name="Normal 11 4 2 2 4 4 2 2" xfId="52039" xr:uid="{00000000-0005-0000-0000-0000DBA30000}"/>
    <cellStyle name="Normal 11 4 2 2 4 4 3" xfId="52040" xr:uid="{00000000-0005-0000-0000-0000DCA30000}"/>
    <cellStyle name="Normal 11 4 2 2 4 5" xfId="13881" xr:uid="{00000000-0005-0000-0000-0000DDA30000}"/>
    <cellStyle name="Normal 11 4 2 2 4 5 2" xfId="25709" xr:uid="{00000000-0005-0000-0000-0000DEA30000}"/>
    <cellStyle name="Normal 11 4 2 2 4 5 2 2" xfId="52041" xr:uid="{00000000-0005-0000-0000-0000DFA30000}"/>
    <cellStyle name="Normal 11 4 2 2 4 5 3" xfId="52042" xr:uid="{00000000-0005-0000-0000-0000E0A30000}"/>
    <cellStyle name="Normal 11 4 2 2 4 6" xfId="25710" xr:uid="{00000000-0005-0000-0000-0000E1A30000}"/>
    <cellStyle name="Normal 11 4 2 2 4 6 2" xfId="52043" xr:uid="{00000000-0005-0000-0000-0000E2A30000}"/>
    <cellStyle name="Normal 11 4 2 2 4 7" xfId="25711" xr:uid="{00000000-0005-0000-0000-0000E3A30000}"/>
    <cellStyle name="Normal 11 4 2 2 4 7 2" xfId="52044" xr:uid="{00000000-0005-0000-0000-0000E4A30000}"/>
    <cellStyle name="Normal 11 4 2 2 4 8" xfId="52045" xr:uid="{00000000-0005-0000-0000-0000E5A30000}"/>
    <cellStyle name="Normal 11 4 2 2 5" xfId="1687" xr:uid="{00000000-0005-0000-0000-0000E6A30000}"/>
    <cellStyle name="Normal 11 4 2 2 5 2" xfId="6432" xr:uid="{00000000-0005-0000-0000-0000E7A30000}"/>
    <cellStyle name="Normal 11 4 2 2 5 2 2" xfId="25712" xr:uid="{00000000-0005-0000-0000-0000E8A30000}"/>
    <cellStyle name="Normal 11 4 2 2 5 2 2 2" xfId="52046" xr:uid="{00000000-0005-0000-0000-0000E9A30000}"/>
    <cellStyle name="Normal 11 4 2 2 5 2 3" xfId="52047" xr:uid="{00000000-0005-0000-0000-0000EAA30000}"/>
    <cellStyle name="Normal 11 4 2 2 5 3" xfId="11128" xr:uid="{00000000-0005-0000-0000-0000EBA30000}"/>
    <cellStyle name="Normal 11 4 2 2 5 3 2" xfId="25713" xr:uid="{00000000-0005-0000-0000-0000ECA30000}"/>
    <cellStyle name="Normal 11 4 2 2 5 3 2 2" xfId="52048" xr:uid="{00000000-0005-0000-0000-0000EDA30000}"/>
    <cellStyle name="Normal 11 4 2 2 5 3 3" xfId="52049" xr:uid="{00000000-0005-0000-0000-0000EEA30000}"/>
    <cellStyle name="Normal 11 4 2 2 5 4" xfId="25714" xr:uid="{00000000-0005-0000-0000-0000EFA30000}"/>
    <cellStyle name="Normal 11 4 2 2 5 4 2" xfId="52050" xr:uid="{00000000-0005-0000-0000-0000F0A30000}"/>
    <cellStyle name="Normal 11 4 2 2 5 5" xfId="52051" xr:uid="{00000000-0005-0000-0000-0000F1A30000}"/>
    <cellStyle name="Normal 11 4 2 2 6" xfId="6433" xr:uid="{00000000-0005-0000-0000-0000F2A30000}"/>
    <cellStyle name="Normal 11 4 2 2 6 2" xfId="25715" xr:uid="{00000000-0005-0000-0000-0000F3A30000}"/>
    <cellStyle name="Normal 11 4 2 2 6 2 2" xfId="52052" xr:uid="{00000000-0005-0000-0000-0000F4A30000}"/>
    <cellStyle name="Normal 11 4 2 2 6 3" xfId="52053" xr:uid="{00000000-0005-0000-0000-0000F5A30000}"/>
    <cellStyle name="Normal 11 4 2 2 7" xfId="11129" xr:uid="{00000000-0005-0000-0000-0000F6A30000}"/>
    <cellStyle name="Normal 11 4 2 2 7 2" xfId="25716" xr:uid="{00000000-0005-0000-0000-0000F7A30000}"/>
    <cellStyle name="Normal 11 4 2 2 7 2 2" xfId="52054" xr:uid="{00000000-0005-0000-0000-0000F8A30000}"/>
    <cellStyle name="Normal 11 4 2 2 7 3" xfId="52055" xr:uid="{00000000-0005-0000-0000-0000F9A30000}"/>
    <cellStyle name="Normal 11 4 2 2 8" xfId="13882" xr:uid="{00000000-0005-0000-0000-0000FAA30000}"/>
    <cellStyle name="Normal 11 4 2 2 8 2" xfId="25717" xr:uid="{00000000-0005-0000-0000-0000FBA30000}"/>
    <cellStyle name="Normal 11 4 2 2 8 2 2" xfId="52056" xr:uid="{00000000-0005-0000-0000-0000FCA30000}"/>
    <cellStyle name="Normal 11 4 2 2 8 3" xfId="52057" xr:uid="{00000000-0005-0000-0000-0000FDA30000}"/>
    <cellStyle name="Normal 11 4 2 2 9" xfId="25718" xr:uid="{00000000-0005-0000-0000-0000FEA30000}"/>
    <cellStyle name="Normal 11 4 2 2 9 2" xfId="52058" xr:uid="{00000000-0005-0000-0000-0000FFA30000}"/>
    <cellStyle name="Normal 11 4 2 3" xfId="369" xr:uid="{00000000-0005-0000-0000-000000A40000}"/>
    <cellStyle name="Normal 11 4 2 3 10" xfId="52059" xr:uid="{00000000-0005-0000-0000-000001A40000}"/>
    <cellStyle name="Normal 11 4 2 3 2" xfId="810" xr:uid="{00000000-0005-0000-0000-000002A40000}"/>
    <cellStyle name="Normal 11 4 2 3 2 2" xfId="2321" xr:uid="{00000000-0005-0000-0000-000003A40000}"/>
    <cellStyle name="Normal 11 4 2 3 2 2 2" xfId="6434" xr:uid="{00000000-0005-0000-0000-000004A40000}"/>
    <cellStyle name="Normal 11 4 2 3 2 2 2 2" xfId="6435" xr:uid="{00000000-0005-0000-0000-000005A40000}"/>
    <cellStyle name="Normal 11 4 2 3 2 2 2 2 2" xfId="25719" xr:uid="{00000000-0005-0000-0000-000006A40000}"/>
    <cellStyle name="Normal 11 4 2 3 2 2 2 2 2 2" xfId="52060" xr:uid="{00000000-0005-0000-0000-000007A40000}"/>
    <cellStyle name="Normal 11 4 2 3 2 2 2 2 3" xfId="52061" xr:uid="{00000000-0005-0000-0000-000008A40000}"/>
    <cellStyle name="Normal 11 4 2 3 2 2 2 3" xfId="11130" xr:uid="{00000000-0005-0000-0000-000009A40000}"/>
    <cellStyle name="Normal 11 4 2 3 2 2 2 3 2" xfId="25720" xr:uid="{00000000-0005-0000-0000-00000AA40000}"/>
    <cellStyle name="Normal 11 4 2 3 2 2 2 3 2 2" xfId="52062" xr:uid="{00000000-0005-0000-0000-00000BA40000}"/>
    <cellStyle name="Normal 11 4 2 3 2 2 2 3 3" xfId="52063" xr:uid="{00000000-0005-0000-0000-00000CA40000}"/>
    <cellStyle name="Normal 11 4 2 3 2 2 2 4" xfId="25721" xr:uid="{00000000-0005-0000-0000-00000DA40000}"/>
    <cellStyle name="Normal 11 4 2 3 2 2 2 4 2" xfId="52064" xr:uid="{00000000-0005-0000-0000-00000EA40000}"/>
    <cellStyle name="Normal 11 4 2 3 2 2 2 5" xfId="52065" xr:uid="{00000000-0005-0000-0000-00000FA40000}"/>
    <cellStyle name="Normal 11 4 2 3 2 2 3" xfId="6436" xr:uid="{00000000-0005-0000-0000-000010A40000}"/>
    <cellStyle name="Normal 11 4 2 3 2 2 3 2" xfId="25722" xr:uid="{00000000-0005-0000-0000-000011A40000}"/>
    <cellStyle name="Normal 11 4 2 3 2 2 3 2 2" xfId="52066" xr:uid="{00000000-0005-0000-0000-000012A40000}"/>
    <cellStyle name="Normal 11 4 2 3 2 2 3 3" xfId="52067" xr:uid="{00000000-0005-0000-0000-000013A40000}"/>
    <cellStyle name="Normal 11 4 2 3 2 2 4" xfId="11131" xr:uid="{00000000-0005-0000-0000-000014A40000}"/>
    <cellStyle name="Normal 11 4 2 3 2 2 4 2" xfId="25723" xr:uid="{00000000-0005-0000-0000-000015A40000}"/>
    <cellStyle name="Normal 11 4 2 3 2 2 4 2 2" xfId="52068" xr:uid="{00000000-0005-0000-0000-000016A40000}"/>
    <cellStyle name="Normal 11 4 2 3 2 2 4 3" xfId="52069" xr:uid="{00000000-0005-0000-0000-000017A40000}"/>
    <cellStyle name="Normal 11 4 2 3 2 2 5" xfId="13883" xr:uid="{00000000-0005-0000-0000-000018A40000}"/>
    <cellStyle name="Normal 11 4 2 3 2 2 5 2" xfId="25724" xr:uid="{00000000-0005-0000-0000-000019A40000}"/>
    <cellStyle name="Normal 11 4 2 3 2 2 5 2 2" xfId="52070" xr:uid="{00000000-0005-0000-0000-00001AA40000}"/>
    <cellStyle name="Normal 11 4 2 3 2 2 5 3" xfId="52071" xr:uid="{00000000-0005-0000-0000-00001BA40000}"/>
    <cellStyle name="Normal 11 4 2 3 2 2 6" xfId="25725" xr:uid="{00000000-0005-0000-0000-00001CA40000}"/>
    <cellStyle name="Normal 11 4 2 3 2 2 6 2" xfId="52072" xr:uid="{00000000-0005-0000-0000-00001DA40000}"/>
    <cellStyle name="Normal 11 4 2 3 2 2 7" xfId="25726" xr:uid="{00000000-0005-0000-0000-00001EA40000}"/>
    <cellStyle name="Normal 11 4 2 3 2 2 7 2" xfId="52073" xr:uid="{00000000-0005-0000-0000-00001FA40000}"/>
    <cellStyle name="Normal 11 4 2 3 2 2 8" xfId="52074" xr:uid="{00000000-0005-0000-0000-000020A40000}"/>
    <cellStyle name="Normal 11 4 2 3 2 3" xfId="6437" xr:uid="{00000000-0005-0000-0000-000021A40000}"/>
    <cellStyle name="Normal 11 4 2 3 2 3 2" xfId="6438" xr:uid="{00000000-0005-0000-0000-000022A40000}"/>
    <cellStyle name="Normal 11 4 2 3 2 3 2 2" xfId="25727" xr:uid="{00000000-0005-0000-0000-000023A40000}"/>
    <cellStyle name="Normal 11 4 2 3 2 3 2 2 2" xfId="52075" xr:uid="{00000000-0005-0000-0000-000024A40000}"/>
    <cellStyle name="Normal 11 4 2 3 2 3 2 3" xfId="52076" xr:uid="{00000000-0005-0000-0000-000025A40000}"/>
    <cellStyle name="Normal 11 4 2 3 2 3 3" xfId="11132" xr:uid="{00000000-0005-0000-0000-000026A40000}"/>
    <cellStyle name="Normal 11 4 2 3 2 3 3 2" xfId="25728" xr:uid="{00000000-0005-0000-0000-000027A40000}"/>
    <cellStyle name="Normal 11 4 2 3 2 3 3 2 2" xfId="52077" xr:uid="{00000000-0005-0000-0000-000028A40000}"/>
    <cellStyle name="Normal 11 4 2 3 2 3 3 3" xfId="52078" xr:uid="{00000000-0005-0000-0000-000029A40000}"/>
    <cellStyle name="Normal 11 4 2 3 2 3 4" xfId="25729" xr:uid="{00000000-0005-0000-0000-00002AA40000}"/>
    <cellStyle name="Normal 11 4 2 3 2 3 4 2" xfId="52079" xr:uid="{00000000-0005-0000-0000-00002BA40000}"/>
    <cellStyle name="Normal 11 4 2 3 2 3 5" xfId="52080" xr:uid="{00000000-0005-0000-0000-00002CA40000}"/>
    <cellStyle name="Normal 11 4 2 3 2 4" xfId="6439" xr:uid="{00000000-0005-0000-0000-00002DA40000}"/>
    <cellStyle name="Normal 11 4 2 3 2 4 2" xfId="25730" xr:uid="{00000000-0005-0000-0000-00002EA40000}"/>
    <cellStyle name="Normal 11 4 2 3 2 4 2 2" xfId="52081" xr:uid="{00000000-0005-0000-0000-00002FA40000}"/>
    <cellStyle name="Normal 11 4 2 3 2 4 3" xfId="52082" xr:uid="{00000000-0005-0000-0000-000030A40000}"/>
    <cellStyle name="Normal 11 4 2 3 2 5" xfId="11133" xr:uid="{00000000-0005-0000-0000-000031A40000}"/>
    <cellStyle name="Normal 11 4 2 3 2 5 2" xfId="25731" xr:uid="{00000000-0005-0000-0000-000032A40000}"/>
    <cellStyle name="Normal 11 4 2 3 2 5 2 2" xfId="52083" xr:uid="{00000000-0005-0000-0000-000033A40000}"/>
    <cellStyle name="Normal 11 4 2 3 2 5 3" xfId="52084" xr:uid="{00000000-0005-0000-0000-000034A40000}"/>
    <cellStyle name="Normal 11 4 2 3 2 6" xfId="13884" xr:uid="{00000000-0005-0000-0000-000035A40000}"/>
    <cellStyle name="Normal 11 4 2 3 2 6 2" xfId="25732" xr:uid="{00000000-0005-0000-0000-000036A40000}"/>
    <cellStyle name="Normal 11 4 2 3 2 6 2 2" xfId="52085" xr:uid="{00000000-0005-0000-0000-000037A40000}"/>
    <cellStyle name="Normal 11 4 2 3 2 6 3" xfId="52086" xr:uid="{00000000-0005-0000-0000-000038A40000}"/>
    <cellStyle name="Normal 11 4 2 3 2 7" xfId="25733" xr:uid="{00000000-0005-0000-0000-000039A40000}"/>
    <cellStyle name="Normal 11 4 2 3 2 7 2" xfId="52087" xr:uid="{00000000-0005-0000-0000-00003AA40000}"/>
    <cellStyle name="Normal 11 4 2 3 2 8" xfId="25734" xr:uid="{00000000-0005-0000-0000-00003BA40000}"/>
    <cellStyle name="Normal 11 4 2 3 2 8 2" xfId="52088" xr:uid="{00000000-0005-0000-0000-00003CA40000}"/>
    <cellStyle name="Normal 11 4 2 3 2 9" xfId="52089" xr:uid="{00000000-0005-0000-0000-00003DA40000}"/>
    <cellStyle name="Normal 11 4 2 3 3" xfId="1270" xr:uid="{00000000-0005-0000-0000-00003EA40000}"/>
    <cellStyle name="Normal 11 4 2 3 3 2" xfId="6440" xr:uid="{00000000-0005-0000-0000-00003FA40000}"/>
    <cellStyle name="Normal 11 4 2 3 3 2 2" xfId="6441" xr:uid="{00000000-0005-0000-0000-000040A40000}"/>
    <cellStyle name="Normal 11 4 2 3 3 2 2 2" xfId="25735" xr:uid="{00000000-0005-0000-0000-000041A40000}"/>
    <cellStyle name="Normal 11 4 2 3 3 2 2 2 2" xfId="52090" xr:uid="{00000000-0005-0000-0000-000042A40000}"/>
    <cellStyle name="Normal 11 4 2 3 3 2 2 3" xfId="52091" xr:uid="{00000000-0005-0000-0000-000043A40000}"/>
    <cellStyle name="Normal 11 4 2 3 3 2 3" xfId="11134" xr:uid="{00000000-0005-0000-0000-000044A40000}"/>
    <cellStyle name="Normal 11 4 2 3 3 2 3 2" xfId="25736" xr:uid="{00000000-0005-0000-0000-000045A40000}"/>
    <cellStyle name="Normal 11 4 2 3 3 2 3 2 2" xfId="52092" xr:uid="{00000000-0005-0000-0000-000046A40000}"/>
    <cellStyle name="Normal 11 4 2 3 3 2 3 3" xfId="52093" xr:uid="{00000000-0005-0000-0000-000047A40000}"/>
    <cellStyle name="Normal 11 4 2 3 3 2 4" xfId="25737" xr:uid="{00000000-0005-0000-0000-000048A40000}"/>
    <cellStyle name="Normal 11 4 2 3 3 2 4 2" xfId="52094" xr:uid="{00000000-0005-0000-0000-000049A40000}"/>
    <cellStyle name="Normal 11 4 2 3 3 2 5" xfId="52095" xr:uid="{00000000-0005-0000-0000-00004AA40000}"/>
    <cellStyle name="Normal 11 4 2 3 3 3" xfId="6442" xr:uid="{00000000-0005-0000-0000-00004BA40000}"/>
    <cellStyle name="Normal 11 4 2 3 3 3 2" xfId="25738" xr:uid="{00000000-0005-0000-0000-00004CA40000}"/>
    <cellStyle name="Normal 11 4 2 3 3 3 2 2" xfId="52096" xr:uid="{00000000-0005-0000-0000-00004DA40000}"/>
    <cellStyle name="Normal 11 4 2 3 3 3 3" xfId="52097" xr:uid="{00000000-0005-0000-0000-00004EA40000}"/>
    <cellStyle name="Normal 11 4 2 3 3 4" xfId="11135" xr:uid="{00000000-0005-0000-0000-00004FA40000}"/>
    <cellStyle name="Normal 11 4 2 3 3 4 2" xfId="25739" xr:uid="{00000000-0005-0000-0000-000050A40000}"/>
    <cellStyle name="Normal 11 4 2 3 3 4 2 2" xfId="52098" xr:uid="{00000000-0005-0000-0000-000051A40000}"/>
    <cellStyle name="Normal 11 4 2 3 3 4 3" xfId="52099" xr:uid="{00000000-0005-0000-0000-000052A40000}"/>
    <cellStyle name="Normal 11 4 2 3 3 5" xfId="13885" xr:uid="{00000000-0005-0000-0000-000053A40000}"/>
    <cellStyle name="Normal 11 4 2 3 3 5 2" xfId="25740" xr:uid="{00000000-0005-0000-0000-000054A40000}"/>
    <cellStyle name="Normal 11 4 2 3 3 5 2 2" xfId="52100" xr:uid="{00000000-0005-0000-0000-000055A40000}"/>
    <cellStyle name="Normal 11 4 2 3 3 5 3" xfId="52101" xr:uid="{00000000-0005-0000-0000-000056A40000}"/>
    <cellStyle name="Normal 11 4 2 3 3 6" xfId="25741" xr:uid="{00000000-0005-0000-0000-000057A40000}"/>
    <cellStyle name="Normal 11 4 2 3 3 6 2" xfId="52102" xr:uid="{00000000-0005-0000-0000-000058A40000}"/>
    <cellStyle name="Normal 11 4 2 3 3 7" xfId="25742" xr:uid="{00000000-0005-0000-0000-000059A40000}"/>
    <cellStyle name="Normal 11 4 2 3 3 7 2" xfId="52103" xr:uid="{00000000-0005-0000-0000-00005AA40000}"/>
    <cellStyle name="Normal 11 4 2 3 3 8" xfId="52104" xr:uid="{00000000-0005-0000-0000-00005BA40000}"/>
    <cellStyle name="Normal 11 4 2 3 4" xfId="1802" xr:uid="{00000000-0005-0000-0000-00005CA40000}"/>
    <cellStyle name="Normal 11 4 2 3 4 2" xfId="6443" xr:uid="{00000000-0005-0000-0000-00005DA40000}"/>
    <cellStyle name="Normal 11 4 2 3 4 2 2" xfId="25743" xr:uid="{00000000-0005-0000-0000-00005EA40000}"/>
    <cellStyle name="Normal 11 4 2 3 4 2 2 2" xfId="52105" xr:uid="{00000000-0005-0000-0000-00005FA40000}"/>
    <cellStyle name="Normal 11 4 2 3 4 2 3" xfId="52106" xr:uid="{00000000-0005-0000-0000-000060A40000}"/>
    <cellStyle name="Normal 11 4 2 3 4 3" xfId="11136" xr:uid="{00000000-0005-0000-0000-000061A40000}"/>
    <cellStyle name="Normal 11 4 2 3 4 3 2" xfId="25744" xr:uid="{00000000-0005-0000-0000-000062A40000}"/>
    <cellStyle name="Normal 11 4 2 3 4 3 2 2" xfId="52107" xr:uid="{00000000-0005-0000-0000-000063A40000}"/>
    <cellStyle name="Normal 11 4 2 3 4 3 3" xfId="52108" xr:uid="{00000000-0005-0000-0000-000064A40000}"/>
    <cellStyle name="Normal 11 4 2 3 4 4" xfId="25745" xr:uid="{00000000-0005-0000-0000-000065A40000}"/>
    <cellStyle name="Normal 11 4 2 3 4 4 2" xfId="52109" xr:uid="{00000000-0005-0000-0000-000066A40000}"/>
    <cellStyle name="Normal 11 4 2 3 4 5" xfId="52110" xr:uid="{00000000-0005-0000-0000-000067A40000}"/>
    <cellStyle name="Normal 11 4 2 3 5" xfId="6444" xr:uid="{00000000-0005-0000-0000-000068A40000}"/>
    <cellStyle name="Normal 11 4 2 3 5 2" xfId="25746" xr:uid="{00000000-0005-0000-0000-000069A40000}"/>
    <cellStyle name="Normal 11 4 2 3 5 2 2" xfId="52111" xr:uid="{00000000-0005-0000-0000-00006AA40000}"/>
    <cellStyle name="Normal 11 4 2 3 5 3" xfId="52112" xr:uid="{00000000-0005-0000-0000-00006BA40000}"/>
    <cellStyle name="Normal 11 4 2 3 6" xfId="11137" xr:uid="{00000000-0005-0000-0000-00006CA40000}"/>
    <cellStyle name="Normal 11 4 2 3 6 2" xfId="25747" xr:uid="{00000000-0005-0000-0000-00006DA40000}"/>
    <cellStyle name="Normal 11 4 2 3 6 2 2" xfId="52113" xr:uid="{00000000-0005-0000-0000-00006EA40000}"/>
    <cellStyle name="Normal 11 4 2 3 6 3" xfId="52114" xr:uid="{00000000-0005-0000-0000-00006FA40000}"/>
    <cellStyle name="Normal 11 4 2 3 7" xfId="13886" xr:uid="{00000000-0005-0000-0000-000070A40000}"/>
    <cellStyle name="Normal 11 4 2 3 7 2" xfId="25748" xr:uid="{00000000-0005-0000-0000-000071A40000}"/>
    <cellStyle name="Normal 11 4 2 3 7 2 2" xfId="52115" xr:uid="{00000000-0005-0000-0000-000072A40000}"/>
    <cellStyle name="Normal 11 4 2 3 7 3" xfId="52116" xr:uid="{00000000-0005-0000-0000-000073A40000}"/>
    <cellStyle name="Normal 11 4 2 3 8" xfId="25749" xr:uid="{00000000-0005-0000-0000-000074A40000}"/>
    <cellStyle name="Normal 11 4 2 3 8 2" xfId="52117" xr:uid="{00000000-0005-0000-0000-000075A40000}"/>
    <cellStyle name="Normal 11 4 2 3 9" xfId="25750" xr:uid="{00000000-0005-0000-0000-000076A40000}"/>
    <cellStyle name="Normal 11 4 2 3 9 2" xfId="52118" xr:uid="{00000000-0005-0000-0000-000077A40000}"/>
    <cellStyle name="Normal 11 4 2 4" xfId="580" xr:uid="{00000000-0005-0000-0000-000078A40000}"/>
    <cellStyle name="Normal 11 4 2 4 2" xfId="2091" xr:uid="{00000000-0005-0000-0000-000079A40000}"/>
    <cellStyle name="Normal 11 4 2 4 2 2" xfId="6445" xr:uid="{00000000-0005-0000-0000-00007AA40000}"/>
    <cellStyle name="Normal 11 4 2 4 2 2 2" xfId="6446" xr:uid="{00000000-0005-0000-0000-00007BA40000}"/>
    <cellStyle name="Normal 11 4 2 4 2 2 2 2" xfId="25751" xr:uid="{00000000-0005-0000-0000-00007CA40000}"/>
    <cellStyle name="Normal 11 4 2 4 2 2 2 2 2" xfId="52119" xr:uid="{00000000-0005-0000-0000-00007DA40000}"/>
    <cellStyle name="Normal 11 4 2 4 2 2 2 3" xfId="52120" xr:uid="{00000000-0005-0000-0000-00007EA40000}"/>
    <cellStyle name="Normal 11 4 2 4 2 2 3" xfId="11138" xr:uid="{00000000-0005-0000-0000-00007FA40000}"/>
    <cellStyle name="Normal 11 4 2 4 2 2 3 2" xfId="25752" xr:uid="{00000000-0005-0000-0000-000080A40000}"/>
    <cellStyle name="Normal 11 4 2 4 2 2 3 2 2" xfId="52121" xr:uid="{00000000-0005-0000-0000-000081A40000}"/>
    <cellStyle name="Normal 11 4 2 4 2 2 3 3" xfId="52122" xr:uid="{00000000-0005-0000-0000-000082A40000}"/>
    <cellStyle name="Normal 11 4 2 4 2 2 4" xfId="25753" xr:uid="{00000000-0005-0000-0000-000083A40000}"/>
    <cellStyle name="Normal 11 4 2 4 2 2 4 2" xfId="52123" xr:uid="{00000000-0005-0000-0000-000084A40000}"/>
    <cellStyle name="Normal 11 4 2 4 2 2 5" xfId="52124" xr:uid="{00000000-0005-0000-0000-000085A40000}"/>
    <cellStyle name="Normal 11 4 2 4 2 3" xfId="6447" xr:uid="{00000000-0005-0000-0000-000086A40000}"/>
    <cellStyle name="Normal 11 4 2 4 2 3 2" xfId="25754" xr:uid="{00000000-0005-0000-0000-000087A40000}"/>
    <cellStyle name="Normal 11 4 2 4 2 3 2 2" xfId="52125" xr:uid="{00000000-0005-0000-0000-000088A40000}"/>
    <cellStyle name="Normal 11 4 2 4 2 3 3" xfId="52126" xr:uid="{00000000-0005-0000-0000-000089A40000}"/>
    <cellStyle name="Normal 11 4 2 4 2 4" xfId="11139" xr:uid="{00000000-0005-0000-0000-00008AA40000}"/>
    <cellStyle name="Normal 11 4 2 4 2 4 2" xfId="25755" xr:uid="{00000000-0005-0000-0000-00008BA40000}"/>
    <cellStyle name="Normal 11 4 2 4 2 4 2 2" xfId="52127" xr:uid="{00000000-0005-0000-0000-00008CA40000}"/>
    <cellStyle name="Normal 11 4 2 4 2 4 3" xfId="52128" xr:uid="{00000000-0005-0000-0000-00008DA40000}"/>
    <cellStyle name="Normal 11 4 2 4 2 5" xfId="13887" xr:uid="{00000000-0005-0000-0000-00008EA40000}"/>
    <cellStyle name="Normal 11 4 2 4 2 5 2" xfId="25756" xr:uid="{00000000-0005-0000-0000-00008FA40000}"/>
    <cellStyle name="Normal 11 4 2 4 2 5 2 2" xfId="52129" xr:uid="{00000000-0005-0000-0000-000090A40000}"/>
    <cellStyle name="Normal 11 4 2 4 2 5 3" xfId="52130" xr:uid="{00000000-0005-0000-0000-000091A40000}"/>
    <cellStyle name="Normal 11 4 2 4 2 6" xfId="25757" xr:uid="{00000000-0005-0000-0000-000092A40000}"/>
    <cellStyle name="Normal 11 4 2 4 2 6 2" xfId="52131" xr:uid="{00000000-0005-0000-0000-000093A40000}"/>
    <cellStyle name="Normal 11 4 2 4 2 7" xfId="25758" xr:uid="{00000000-0005-0000-0000-000094A40000}"/>
    <cellStyle name="Normal 11 4 2 4 2 7 2" xfId="52132" xr:uid="{00000000-0005-0000-0000-000095A40000}"/>
    <cellStyle name="Normal 11 4 2 4 2 8" xfId="52133" xr:uid="{00000000-0005-0000-0000-000096A40000}"/>
    <cellStyle name="Normal 11 4 2 4 3" xfId="6448" xr:uid="{00000000-0005-0000-0000-000097A40000}"/>
    <cellStyle name="Normal 11 4 2 4 3 2" xfId="6449" xr:uid="{00000000-0005-0000-0000-000098A40000}"/>
    <cellStyle name="Normal 11 4 2 4 3 2 2" xfId="25759" xr:uid="{00000000-0005-0000-0000-000099A40000}"/>
    <cellStyle name="Normal 11 4 2 4 3 2 2 2" xfId="52134" xr:uid="{00000000-0005-0000-0000-00009AA40000}"/>
    <cellStyle name="Normal 11 4 2 4 3 2 3" xfId="52135" xr:uid="{00000000-0005-0000-0000-00009BA40000}"/>
    <cellStyle name="Normal 11 4 2 4 3 3" xfId="11140" xr:uid="{00000000-0005-0000-0000-00009CA40000}"/>
    <cellStyle name="Normal 11 4 2 4 3 3 2" xfId="25760" xr:uid="{00000000-0005-0000-0000-00009DA40000}"/>
    <cellStyle name="Normal 11 4 2 4 3 3 2 2" xfId="52136" xr:uid="{00000000-0005-0000-0000-00009EA40000}"/>
    <cellStyle name="Normal 11 4 2 4 3 3 3" xfId="52137" xr:uid="{00000000-0005-0000-0000-00009FA40000}"/>
    <cellStyle name="Normal 11 4 2 4 3 4" xfId="25761" xr:uid="{00000000-0005-0000-0000-0000A0A40000}"/>
    <cellStyle name="Normal 11 4 2 4 3 4 2" xfId="52138" xr:uid="{00000000-0005-0000-0000-0000A1A40000}"/>
    <cellStyle name="Normal 11 4 2 4 3 5" xfId="52139" xr:uid="{00000000-0005-0000-0000-0000A2A40000}"/>
    <cellStyle name="Normal 11 4 2 4 4" xfId="6450" xr:uid="{00000000-0005-0000-0000-0000A3A40000}"/>
    <cellStyle name="Normal 11 4 2 4 4 2" xfId="25762" xr:uid="{00000000-0005-0000-0000-0000A4A40000}"/>
    <cellStyle name="Normal 11 4 2 4 4 2 2" xfId="52140" xr:uid="{00000000-0005-0000-0000-0000A5A40000}"/>
    <cellStyle name="Normal 11 4 2 4 4 3" xfId="52141" xr:uid="{00000000-0005-0000-0000-0000A6A40000}"/>
    <cellStyle name="Normal 11 4 2 4 5" xfId="11141" xr:uid="{00000000-0005-0000-0000-0000A7A40000}"/>
    <cellStyle name="Normal 11 4 2 4 5 2" xfId="25763" xr:uid="{00000000-0005-0000-0000-0000A8A40000}"/>
    <cellStyle name="Normal 11 4 2 4 5 2 2" xfId="52142" xr:uid="{00000000-0005-0000-0000-0000A9A40000}"/>
    <cellStyle name="Normal 11 4 2 4 5 3" xfId="52143" xr:uid="{00000000-0005-0000-0000-0000AAA40000}"/>
    <cellStyle name="Normal 11 4 2 4 6" xfId="13888" xr:uid="{00000000-0005-0000-0000-0000ABA40000}"/>
    <cellStyle name="Normal 11 4 2 4 6 2" xfId="25764" xr:uid="{00000000-0005-0000-0000-0000ACA40000}"/>
    <cellStyle name="Normal 11 4 2 4 6 2 2" xfId="52144" xr:uid="{00000000-0005-0000-0000-0000ADA40000}"/>
    <cellStyle name="Normal 11 4 2 4 6 3" xfId="52145" xr:uid="{00000000-0005-0000-0000-0000AEA40000}"/>
    <cellStyle name="Normal 11 4 2 4 7" xfId="25765" xr:uid="{00000000-0005-0000-0000-0000AFA40000}"/>
    <cellStyle name="Normal 11 4 2 4 7 2" xfId="52146" xr:uid="{00000000-0005-0000-0000-0000B0A40000}"/>
    <cellStyle name="Normal 11 4 2 4 8" xfId="25766" xr:uid="{00000000-0005-0000-0000-0000B1A40000}"/>
    <cellStyle name="Normal 11 4 2 4 8 2" xfId="52147" xr:uid="{00000000-0005-0000-0000-0000B2A40000}"/>
    <cellStyle name="Normal 11 4 2 4 9" xfId="52148" xr:uid="{00000000-0005-0000-0000-0000B3A40000}"/>
    <cellStyle name="Normal 11 4 2 5" xfId="1040" xr:uid="{00000000-0005-0000-0000-0000B4A40000}"/>
    <cellStyle name="Normal 11 4 2 5 2" xfId="6451" xr:uid="{00000000-0005-0000-0000-0000B5A40000}"/>
    <cellStyle name="Normal 11 4 2 5 2 2" xfId="6452" xr:uid="{00000000-0005-0000-0000-0000B6A40000}"/>
    <cellStyle name="Normal 11 4 2 5 2 2 2" xfId="25767" xr:uid="{00000000-0005-0000-0000-0000B7A40000}"/>
    <cellStyle name="Normal 11 4 2 5 2 2 2 2" xfId="52149" xr:uid="{00000000-0005-0000-0000-0000B8A40000}"/>
    <cellStyle name="Normal 11 4 2 5 2 2 3" xfId="52150" xr:uid="{00000000-0005-0000-0000-0000B9A40000}"/>
    <cellStyle name="Normal 11 4 2 5 2 3" xfId="11142" xr:uid="{00000000-0005-0000-0000-0000BAA40000}"/>
    <cellStyle name="Normal 11 4 2 5 2 3 2" xfId="25768" xr:uid="{00000000-0005-0000-0000-0000BBA40000}"/>
    <cellStyle name="Normal 11 4 2 5 2 3 2 2" xfId="52151" xr:uid="{00000000-0005-0000-0000-0000BCA40000}"/>
    <cellStyle name="Normal 11 4 2 5 2 3 3" xfId="52152" xr:uid="{00000000-0005-0000-0000-0000BDA40000}"/>
    <cellStyle name="Normal 11 4 2 5 2 4" xfId="25769" xr:uid="{00000000-0005-0000-0000-0000BEA40000}"/>
    <cellStyle name="Normal 11 4 2 5 2 4 2" xfId="52153" xr:uid="{00000000-0005-0000-0000-0000BFA40000}"/>
    <cellStyle name="Normal 11 4 2 5 2 5" xfId="52154" xr:uid="{00000000-0005-0000-0000-0000C0A40000}"/>
    <cellStyle name="Normal 11 4 2 5 3" xfId="6453" xr:uid="{00000000-0005-0000-0000-0000C1A40000}"/>
    <cellStyle name="Normal 11 4 2 5 3 2" xfId="25770" xr:uid="{00000000-0005-0000-0000-0000C2A40000}"/>
    <cellStyle name="Normal 11 4 2 5 3 2 2" xfId="52155" xr:uid="{00000000-0005-0000-0000-0000C3A40000}"/>
    <cellStyle name="Normal 11 4 2 5 3 3" xfId="52156" xr:uid="{00000000-0005-0000-0000-0000C4A40000}"/>
    <cellStyle name="Normal 11 4 2 5 4" xfId="11143" xr:uid="{00000000-0005-0000-0000-0000C5A40000}"/>
    <cellStyle name="Normal 11 4 2 5 4 2" xfId="25771" xr:uid="{00000000-0005-0000-0000-0000C6A40000}"/>
    <cellStyle name="Normal 11 4 2 5 4 2 2" xfId="52157" xr:uid="{00000000-0005-0000-0000-0000C7A40000}"/>
    <cellStyle name="Normal 11 4 2 5 4 3" xfId="52158" xr:uid="{00000000-0005-0000-0000-0000C8A40000}"/>
    <cellStyle name="Normal 11 4 2 5 5" xfId="13889" xr:uid="{00000000-0005-0000-0000-0000C9A40000}"/>
    <cellStyle name="Normal 11 4 2 5 5 2" xfId="25772" xr:uid="{00000000-0005-0000-0000-0000CAA40000}"/>
    <cellStyle name="Normal 11 4 2 5 5 2 2" xfId="52159" xr:uid="{00000000-0005-0000-0000-0000CBA40000}"/>
    <cellStyle name="Normal 11 4 2 5 5 3" xfId="52160" xr:uid="{00000000-0005-0000-0000-0000CCA40000}"/>
    <cellStyle name="Normal 11 4 2 5 6" xfId="25773" xr:uid="{00000000-0005-0000-0000-0000CDA40000}"/>
    <cellStyle name="Normal 11 4 2 5 6 2" xfId="52161" xr:uid="{00000000-0005-0000-0000-0000CEA40000}"/>
    <cellStyle name="Normal 11 4 2 5 7" xfId="25774" xr:uid="{00000000-0005-0000-0000-0000CFA40000}"/>
    <cellStyle name="Normal 11 4 2 5 7 2" xfId="52162" xr:uid="{00000000-0005-0000-0000-0000D0A40000}"/>
    <cellStyle name="Normal 11 4 2 5 8" xfId="52163" xr:uid="{00000000-0005-0000-0000-0000D1A40000}"/>
    <cellStyle name="Normal 11 4 2 6" xfId="1572" xr:uid="{00000000-0005-0000-0000-0000D2A40000}"/>
    <cellStyle name="Normal 11 4 2 6 2" xfId="6454" xr:uid="{00000000-0005-0000-0000-0000D3A40000}"/>
    <cellStyle name="Normal 11 4 2 6 2 2" xfId="25775" xr:uid="{00000000-0005-0000-0000-0000D4A40000}"/>
    <cellStyle name="Normal 11 4 2 6 2 2 2" xfId="52164" xr:uid="{00000000-0005-0000-0000-0000D5A40000}"/>
    <cellStyle name="Normal 11 4 2 6 2 3" xfId="52165" xr:uid="{00000000-0005-0000-0000-0000D6A40000}"/>
    <cellStyle name="Normal 11 4 2 6 3" xfId="11144" xr:uid="{00000000-0005-0000-0000-0000D7A40000}"/>
    <cellStyle name="Normal 11 4 2 6 3 2" xfId="25776" xr:uid="{00000000-0005-0000-0000-0000D8A40000}"/>
    <cellStyle name="Normal 11 4 2 6 3 2 2" xfId="52166" xr:uid="{00000000-0005-0000-0000-0000D9A40000}"/>
    <cellStyle name="Normal 11 4 2 6 3 3" xfId="52167" xr:uid="{00000000-0005-0000-0000-0000DAA40000}"/>
    <cellStyle name="Normal 11 4 2 6 4" xfId="25777" xr:uid="{00000000-0005-0000-0000-0000DBA40000}"/>
    <cellStyle name="Normal 11 4 2 6 4 2" xfId="52168" xr:uid="{00000000-0005-0000-0000-0000DCA40000}"/>
    <cellStyle name="Normal 11 4 2 6 5" xfId="52169" xr:uid="{00000000-0005-0000-0000-0000DDA40000}"/>
    <cellStyle name="Normal 11 4 2 7" xfId="6455" xr:uid="{00000000-0005-0000-0000-0000DEA40000}"/>
    <cellStyle name="Normal 11 4 2 7 2" xfId="25778" xr:uid="{00000000-0005-0000-0000-0000DFA40000}"/>
    <cellStyle name="Normal 11 4 2 7 2 2" xfId="52170" xr:uid="{00000000-0005-0000-0000-0000E0A40000}"/>
    <cellStyle name="Normal 11 4 2 7 3" xfId="52171" xr:uid="{00000000-0005-0000-0000-0000E1A40000}"/>
    <cellStyle name="Normal 11 4 2 8" xfId="11145" xr:uid="{00000000-0005-0000-0000-0000E2A40000}"/>
    <cellStyle name="Normal 11 4 2 8 2" xfId="25779" xr:uid="{00000000-0005-0000-0000-0000E3A40000}"/>
    <cellStyle name="Normal 11 4 2 8 2 2" xfId="52172" xr:uid="{00000000-0005-0000-0000-0000E4A40000}"/>
    <cellStyle name="Normal 11 4 2 8 3" xfId="52173" xr:uid="{00000000-0005-0000-0000-0000E5A40000}"/>
    <cellStyle name="Normal 11 4 2 9" xfId="13890" xr:uid="{00000000-0005-0000-0000-0000E6A40000}"/>
    <cellStyle name="Normal 11 4 2 9 2" xfId="25780" xr:uid="{00000000-0005-0000-0000-0000E7A40000}"/>
    <cellStyle name="Normal 11 4 2 9 2 2" xfId="52174" xr:uid="{00000000-0005-0000-0000-0000E8A40000}"/>
    <cellStyle name="Normal 11 4 2 9 3" xfId="52175" xr:uid="{00000000-0005-0000-0000-0000E9A40000}"/>
    <cellStyle name="Normal 11 4 3" xfId="370" xr:uid="{00000000-0005-0000-0000-0000EAA40000}"/>
    <cellStyle name="Normal 11 4 3 10" xfId="25781" xr:uid="{00000000-0005-0000-0000-0000EBA40000}"/>
    <cellStyle name="Normal 11 4 3 10 2" xfId="52176" xr:uid="{00000000-0005-0000-0000-0000ECA40000}"/>
    <cellStyle name="Normal 11 4 3 11" xfId="52177" xr:uid="{00000000-0005-0000-0000-0000EDA40000}"/>
    <cellStyle name="Normal 11 4 3 2" xfId="371" xr:uid="{00000000-0005-0000-0000-0000EEA40000}"/>
    <cellStyle name="Normal 11 4 3 2 10" xfId="52178" xr:uid="{00000000-0005-0000-0000-0000EFA40000}"/>
    <cellStyle name="Normal 11 4 3 2 2" xfId="867" xr:uid="{00000000-0005-0000-0000-0000F0A40000}"/>
    <cellStyle name="Normal 11 4 3 2 2 2" xfId="2378" xr:uid="{00000000-0005-0000-0000-0000F1A40000}"/>
    <cellStyle name="Normal 11 4 3 2 2 2 2" xfId="6456" xr:uid="{00000000-0005-0000-0000-0000F2A40000}"/>
    <cellStyle name="Normal 11 4 3 2 2 2 2 2" xfId="6457" xr:uid="{00000000-0005-0000-0000-0000F3A40000}"/>
    <cellStyle name="Normal 11 4 3 2 2 2 2 2 2" xfId="25782" xr:uid="{00000000-0005-0000-0000-0000F4A40000}"/>
    <cellStyle name="Normal 11 4 3 2 2 2 2 2 2 2" xfId="52179" xr:uid="{00000000-0005-0000-0000-0000F5A40000}"/>
    <cellStyle name="Normal 11 4 3 2 2 2 2 2 3" xfId="52180" xr:uid="{00000000-0005-0000-0000-0000F6A40000}"/>
    <cellStyle name="Normal 11 4 3 2 2 2 2 3" xfId="11146" xr:uid="{00000000-0005-0000-0000-0000F7A40000}"/>
    <cellStyle name="Normal 11 4 3 2 2 2 2 3 2" xfId="25783" xr:uid="{00000000-0005-0000-0000-0000F8A40000}"/>
    <cellStyle name="Normal 11 4 3 2 2 2 2 3 2 2" xfId="52181" xr:uid="{00000000-0005-0000-0000-0000F9A40000}"/>
    <cellStyle name="Normal 11 4 3 2 2 2 2 3 3" xfId="52182" xr:uid="{00000000-0005-0000-0000-0000FAA40000}"/>
    <cellStyle name="Normal 11 4 3 2 2 2 2 4" xfId="25784" xr:uid="{00000000-0005-0000-0000-0000FBA40000}"/>
    <cellStyle name="Normal 11 4 3 2 2 2 2 4 2" xfId="52183" xr:uid="{00000000-0005-0000-0000-0000FCA40000}"/>
    <cellStyle name="Normal 11 4 3 2 2 2 2 5" xfId="52184" xr:uid="{00000000-0005-0000-0000-0000FDA40000}"/>
    <cellStyle name="Normal 11 4 3 2 2 2 3" xfId="6458" xr:uid="{00000000-0005-0000-0000-0000FEA40000}"/>
    <cellStyle name="Normal 11 4 3 2 2 2 3 2" xfId="25785" xr:uid="{00000000-0005-0000-0000-0000FFA40000}"/>
    <cellStyle name="Normal 11 4 3 2 2 2 3 2 2" xfId="52185" xr:uid="{00000000-0005-0000-0000-000000A50000}"/>
    <cellStyle name="Normal 11 4 3 2 2 2 3 3" xfId="52186" xr:uid="{00000000-0005-0000-0000-000001A50000}"/>
    <cellStyle name="Normal 11 4 3 2 2 2 4" xfId="11147" xr:uid="{00000000-0005-0000-0000-000002A50000}"/>
    <cellStyle name="Normal 11 4 3 2 2 2 4 2" xfId="25786" xr:uid="{00000000-0005-0000-0000-000003A50000}"/>
    <cellStyle name="Normal 11 4 3 2 2 2 4 2 2" xfId="52187" xr:uid="{00000000-0005-0000-0000-000004A50000}"/>
    <cellStyle name="Normal 11 4 3 2 2 2 4 3" xfId="52188" xr:uid="{00000000-0005-0000-0000-000005A50000}"/>
    <cellStyle name="Normal 11 4 3 2 2 2 5" xfId="13891" xr:uid="{00000000-0005-0000-0000-000006A50000}"/>
    <cellStyle name="Normal 11 4 3 2 2 2 5 2" xfId="25787" xr:uid="{00000000-0005-0000-0000-000007A50000}"/>
    <cellStyle name="Normal 11 4 3 2 2 2 5 2 2" xfId="52189" xr:uid="{00000000-0005-0000-0000-000008A50000}"/>
    <cellStyle name="Normal 11 4 3 2 2 2 5 3" xfId="52190" xr:uid="{00000000-0005-0000-0000-000009A50000}"/>
    <cellStyle name="Normal 11 4 3 2 2 2 6" xfId="25788" xr:uid="{00000000-0005-0000-0000-00000AA50000}"/>
    <cellStyle name="Normal 11 4 3 2 2 2 6 2" xfId="52191" xr:uid="{00000000-0005-0000-0000-00000BA50000}"/>
    <cellStyle name="Normal 11 4 3 2 2 2 7" xfId="25789" xr:uid="{00000000-0005-0000-0000-00000CA50000}"/>
    <cellStyle name="Normal 11 4 3 2 2 2 7 2" xfId="52192" xr:uid="{00000000-0005-0000-0000-00000DA50000}"/>
    <cellStyle name="Normal 11 4 3 2 2 2 8" xfId="52193" xr:uid="{00000000-0005-0000-0000-00000EA50000}"/>
    <cellStyle name="Normal 11 4 3 2 2 3" xfId="6459" xr:uid="{00000000-0005-0000-0000-00000FA50000}"/>
    <cellStyle name="Normal 11 4 3 2 2 3 2" xfId="6460" xr:uid="{00000000-0005-0000-0000-000010A50000}"/>
    <cellStyle name="Normal 11 4 3 2 2 3 2 2" xfId="25790" xr:uid="{00000000-0005-0000-0000-000011A50000}"/>
    <cellStyle name="Normal 11 4 3 2 2 3 2 2 2" xfId="52194" xr:uid="{00000000-0005-0000-0000-000012A50000}"/>
    <cellStyle name="Normal 11 4 3 2 2 3 2 3" xfId="52195" xr:uid="{00000000-0005-0000-0000-000013A50000}"/>
    <cellStyle name="Normal 11 4 3 2 2 3 3" xfId="11148" xr:uid="{00000000-0005-0000-0000-000014A50000}"/>
    <cellStyle name="Normal 11 4 3 2 2 3 3 2" xfId="25791" xr:uid="{00000000-0005-0000-0000-000015A50000}"/>
    <cellStyle name="Normal 11 4 3 2 2 3 3 2 2" xfId="52196" xr:uid="{00000000-0005-0000-0000-000016A50000}"/>
    <cellStyle name="Normal 11 4 3 2 2 3 3 3" xfId="52197" xr:uid="{00000000-0005-0000-0000-000017A50000}"/>
    <cellStyle name="Normal 11 4 3 2 2 3 4" xfId="25792" xr:uid="{00000000-0005-0000-0000-000018A50000}"/>
    <cellStyle name="Normal 11 4 3 2 2 3 4 2" xfId="52198" xr:uid="{00000000-0005-0000-0000-000019A50000}"/>
    <cellStyle name="Normal 11 4 3 2 2 3 5" xfId="52199" xr:uid="{00000000-0005-0000-0000-00001AA50000}"/>
    <cellStyle name="Normal 11 4 3 2 2 4" xfId="6461" xr:uid="{00000000-0005-0000-0000-00001BA50000}"/>
    <cellStyle name="Normal 11 4 3 2 2 4 2" xfId="25793" xr:uid="{00000000-0005-0000-0000-00001CA50000}"/>
    <cellStyle name="Normal 11 4 3 2 2 4 2 2" xfId="52200" xr:uid="{00000000-0005-0000-0000-00001DA50000}"/>
    <cellStyle name="Normal 11 4 3 2 2 4 3" xfId="52201" xr:uid="{00000000-0005-0000-0000-00001EA50000}"/>
    <cellStyle name="Normal 11 4 3 2 2 5" xfId="11149" xr:uid="{00000000-0005-0000-0000-00001FA50000}"/>
    <cellStyle name="Normal 11 4 3 2 2 5 2" xfId="25794" xr:uid="{00000000-0005-0000-0000-000020A50000}"/>
    <cellStyle name="Normal 11 4 3 2 2 5 2 2" xfId="52202" xr:uid="{00000000-0005-0000-0000-000021A50000}"/>
    <cellStyle name="Normal 11 4 3 2 2 5 3" xfId="52203" xr:uid="{00000000-0005-0000-0000-000022A50000}"/>
    <cellStyle name="Normal 11 4 3 2 2 6" xfId="13892" xr:uid="{00000000-0005-0000-0000-000023A50000}"/>
    <cellStyle name="Normal 11 4 3 2 2 6 2" xfId="25795" xr:uid="{00000000-0005-0000-0000-000024A50000}"/>
    <cellStyle name="Normal 11 4 3 2 2 6 2 2" xfId="52204" xr:uid="{00000000-0005-0000-0000-000025A50000}"/>
    <cellStyle name="Normal 11 4 3 2 2 6 3" xfId="52205" xr:uid="{00000000-0005-0000-0000-000026A50000}"/>
    <cellStyle name="Normal 11 4 3 2 2 7" xfId="25796" xr:uid="{00000000-0005-0000-0000-000027A50000}"/>
    <cellStyle name="Normal 11 4 3 2 2 7 2" xfId="52206" xr:uid="{00000000-0005-0000-0000-000028A50000}"/>
    <cellStyle name="Normal 11 4 3 2 2 8" xfId="25797" xr:uid="{00000000-0005-0000-0000-000029A50000}"/>
    <cellStyle name="Normal 11 4 3 2 2 8 2" xfId="52207" xr:uid="{00000000-0005-0000-0000-00002AA50000}"/>
    <cellStyle name="Normal 11 4 3 2 2 9" xfId="52208" xr:uid="{00000000-0005-0000-0000-00002BA50000}"/>
    <cellStyle name="Normal 11 4 3 2 3" xfId="1327" xr:uid="{00000000-0005-0000-0000-00002CA50000}"/>
    <cellStyle name="Normal 11 4 3 2 3 2" xfId="6462" xr:uid="{00000000-0005-0000-0000-00002DA50000}"/>
    <cellStyle name="Normal 11 4 3 2 3 2 2" xfId="6463" xr:uid="{00000000-0005-0000-0000-00002EA50000}"/>
    <cellStyle name="Normal 11 4 3 2 3 2 2 2" xfId="25798" xr:uid="{00000000-0005-0000-0000-00002FA50000}"/>
    <cellStyle name="Normal 11 4 3 2 3 2 2 2 2" xfId="52209" xr:uid="{00000000-0005-0000-0000-000030A50000}"/>
    <cellStyle name="Normal 11 4 3 2 3 2 2 3" xfId="52210" xr:uid="{00000000-0005-0000-0000-000031A50000}"/>
    <cellStyle name="Normal 11 4 3 2 3 2 3" xfId="11150" xr:uid="{00000000-0005-0000-0000-000032A50000}"/>
    <cellStyle name="Normal 11 4 3 2 3 2 3 2" xfId="25799" xr:uid="{00000000-0005-0000-0000-000033A50000}"/>
    <cellStyle name="Normal 11 4 3 2 3 2 3 2 2" xfId="52211" xr:uid="{00000000-0005-0000-0000-000034A50000}"/>
    <cellStyle name="Normal 11 4 3 2 3 2 3 3" xfId="52212" xr:uid="{00000000-0005-0000-0000-000035A50000}"/>
    <cellStyle name="Normal 11 4 3 2 3 2 4" xfId="25800" xr:uid="{00000000-0005-0000-0000-000036A50000}"/>
    <cellStyle name="Normal 11 4 3 2 3 2 4 2" xfId="52213" xr:uid="{00000000-0005-0000-0000-000037A50000}"/>
    <cellStyle name="Normal 11 4 3 2 3 2 5" xfId="52214" xr:uid="{00000000-0005-0000-0000-000038A50000}"/>
    <cellStyle name="Normal 11 4 3 2 3 3" xfId="6464" xr:uid="{00000000-0005-0000-0000-000039A50000}"/>
    <cellStyle name="Normal 11 4 3 2 3 3 2" xfId="25801" xr:uid="{00000000-0005-0000-0000-00003AA50000}"/>
    <cellStyle name="Normal 11 4 3 2 3 3 2 2" xfId="52215" xr:uid="{00000000-0005-0000-0000-00003BA50000}"/>
    <cellStyle name="Normal 11 4 3 2 3 3 3" xfId="52216" xr:uid="{00000000-0005-0000-0000-00003CA50000}"/>
    <cellStyle name="Normal 11 4 3 2 3 4" xfId="11151" xr:uid="{00000000-0005-0000-0000-00003DA50000}"/>
    <cellStyle name="Normal 11 4 3 2 3 4 2" xfId="25802" xr:uid="{00000000-0005-0000-0000-00003EA50000}"/>
    <cellStyle name="Normal 11 4 3 2 3 4 2 2" xfId="52217" xr:uid="{00000000-0005-0000-0000-00003FA50000}"/>
    <cellStyle name="Normal 11 4 3 2 3 4 3" xfId="52218" xr:uid="{00000000-0005-0000-0000-000040A50000}"/>
    <cellStyle name="Normal 11 4 3 2 3 5" xfId="13893" xr:uid="{00000000-0005-0000-0000-000041A50000}"/>
    <cellStyle name="Normal 11 4 3 2 3 5 2" xfId="25803" xr:uid="{00000000-0005-0000-0000-000042A50000}"/>
    <cellStyle name="Normal 11 4 3 2 3 5 2 2" xfId="52219" xr:uid="{00000000-0005-0000-0000-000043A50000}"/>
    <cellStyle name="Normal 11 4 3 2 3 5 3" xfId="52220" xr:uid="{00000000-0005-0000-0000-000044A50000}"/>
    <cellStyle name="Normal 11 4 3 2 3 6" xfId="25804" xr:uid="{00000000-0005-0000-0000-000045A50000}"/>
    <cellStyle name="Normal 11 4 3 2 3 6 2" xfId="52221" xr:uid="{00000000-0005-0000-0000-000046A50000}"/>
    <cellStyle name="Normal 11 4 3 2 3 7" xfId="25805" xr:uid="{00000000-0005-0000-0000-000047A50000}"/>
    <cellStyle name="Normal 11 4 3 2 3 7 2" xfId="52222" xr:uid="{00000000-0005-0000-0000-000048A50000}"/>
    <cellStyle name="Normal 11 4 3 2 3 8" xfId="52223" xr:uid="{00000000-0005-0000-0000-000049A50000}"/>
    <cellStyle name="Normal 11 4 3 2 4" xfId="1859" xr:uid="{00000000-0005-0000-0000-00004AA50000}"/>
    <cellStyle name="Normal 11 4 3 2 4 2" xfId="6465" xr:uid="{00000000-0005-0000-0000-00004BA50000}"/>
    <cellStyle name="Normal 11 4 3 2 4 2 2" xfId="25806" xr:uid="{00000000-0005-0000-0000-00004CA50000}"/>
    <cellStyle name="Normal 11 4 3 2 4 2 2 2" xfId="52224" xr:uid="{00000000-0005-0000-0000-00004DA50000}"/>
    <cellStyle name="Normal 11 4 3 2 4 2 3" xfId="52225" xr:uid="{00000000-0005-0000-0000-00004EA50000}"/>
    <cellStyle name="Normal 11 4 3 2 4 3" xfId="11152" xr:uid="{00000000-0005-0000-0000-00004FA50000}"/>
    <cellStyle name="Normal 11 4 3 2 4 3 2" xfId="25807" xr:uid="{00000000-0005-0000-0000-000050A50000}"/>
    <cellStyle name="Normal 11 4 3 2 4 3 2 2" xfId="52226" xr:uid="{00000000-0005-0000-0000-000051A50000}"/>
    <cellStyle name="Normal 11 4 3 2 4 3 3" xfId="52227" xr:uid="{00000000-0005-0000-0000-000052A50000}"/>
    <cellStyle name="Normal 11 4 3 2 4 4" xfId="25808" xr:uid="{00000000-0005-0000-0000-000053A50000}"/>
    <cellStyle name="Normal 11 4 3 2 4 4 2" xfId="52228" xr:uid="{00000000-0005-0000-0000-000054A50000}"/>
    <cellStyle name="Normal 11 4 3 2 4 5" xfId="52229" xr:uid="{00000000-0005-0000-0000-000055A50000}"/>
    <cellStyle name="Normal 11 4 3 2 5" xfId="6466" xr:uid="{00000000-0005-0000-0000-000056A50000}"/>
    <cellStyle name="Normal 11 4 3 2 5 2" xfId="25809" xr:uid="{00000000-0005-0000-0000-000057A50000}"/>
    <cellStyle name="Normal 11 4 3 2 5 2 2" xfId="52230" xr:uid="{00000000-0005-0000-0000-000058A50000}"/>
    <cellStyle name="Normal 11 4 3 2 5 3" xfId="52231" xr:uid="{00000000-0005-0000-0000-000059A50000}"/>
    <cellStyle name="Normal 11 4 3 2 6" xfId="11153" xr:uid="{00000000-0005-0000-0000-00005AA50000}"/>
    <cellStyle name="Normal 11 4 3 2 6 2" xfId="25810" xr:uid="{00000000-0005-0000-0000-00005BA50000}"/>
    <cellStyle name="Normal 11 4 3 2 6 2 2" xfId="52232" xr:uid="{00000000-0005-0000-0000-00005CA50000}"/>
    <cellStyle name="Normal 11 4 3 2 6 3" xfId="52233" xr:uid="{00000000-0005-0000-0000-00005DA50000}"/>
    <cellStyle name="Normal 11 4 3 2 7" xfId="13894" xr:uid="{00000000-0005-0000-0000-00005EA50000}"/>
    <cellStyle name="Normal 11 4 3 2 7 2" xfId="25811" xr:uid="{00000000-0005-0000-0000-00005FA50000}"/>
    <cellStyle name="Normal 11 4 3 2 7 2 2" xfId="52234" xr:uid="{00000000-0005-0000-0000-000060A50000}"/>
    <cellStyle name="Normal 11 4 3 2 7 3" xfId="52235" xr:uid="{00000000-0005-0000-0000-000061A50000}"/>
    <cellStyle name="Normal 11 4 3 2 8" xfId="25812" xr:uid="{00000000-0005-0000-0000-000062A50000}"/>
    <cellStyle name="Normal 11 4 3 2 8 2" xfId="52236" xr:uid="{00000000-0005-0000-0000-000063A50000}"/>
    <cellStyle name="Normal 11 4 3 2 9" xfId="25813" xr:uid="{00000000-0005-0000-0000-000064A50000}"/>
    <cellStyle name="Normal 11 4 3 2 9 2" xfId="52237" xr:uid="{00000000-0005-0000-0000-000065A50000}"/>
    <cellStyle name="Normal 11 4 3 3" xfId="637" xr:uid="{00000000-0005-0000-0000-000066A50000}"/>
    <cellStyle name="Normal 11 4 3 3 2" xfId="2148" xr:uid="{00000000-0005-0000-0000-000067A50000}"/>
    <cellStyle name="Normal 11 4 3 3 2 2" xfId="6467" xr:uid="{00000000-0005-0000-0000-000068A50000}"/>
    <cellStyle name="Normal 11 4 3 3 2 2 2" xfId="6468" xr:uid="{00000000-0005-0000-0000-000069A50000}"/>
    <cellStyle name="Normal 11 4 3 3 2 2 2 2" xfId="25814" xr:uid="{00000000-0005-0000-0000-00006AA50000}"/>
    <cellStyle name="Normal 11 4 3 3 2 2 2 2 2" xfId="52238" xr:uid="{00000000-0005-0000-0000-00006BA50000}"/>
    <cellStyle name="Normal 11 4 3 3 2 2 2 3" xfId="52239" xr:uid="{00000000-0005-0000-0000-00006CA50000}"/>
    <cellStyle name="Normal 11 4 3 3 2 2 3" xfId="11154" xr:uid="{00000000-0005-0000-0000-00006DA50000}"/>
    <cellStyle name="Normal 11 4 3 3 2 2 3 2" xfId="25815" xr:uid="{00000000-0005-0000-0000-00006EA50000}"/>
    <cellStyle name="Normal 11 4 3 3 2 2 3 2 2" xfId="52240" xr:uid="{00000000-0005-0000-0000-00006FA50000}"/>
    <cellStyle name="Normal 11 4 3 3 2 2 3 3" xfId="52241" xr:uid="{00000000-0005-0000-0000-000070A50000}"/>
    <cellStyle name="Normal 11 4 3 3 2 2 4" xfId="25816" xr:uid="{00000000-0005-0000-0000-000071A50000}"/>
    <cellStyle name="Normal 11 4 3 3 2 2 4 2" xfId="52242" xr:uid="{00000000-0005-0000-0000-000072A50000}"/>
    <cellStyle name="Normal 11 4 3 3 2 2 5" xfId="52243" xr:uid="{00000000-0005-0000-0000-000073A50000}"/>
    <cellStyle name="Normal 11 4 3 3 2 3" xfId="6469" xr:uid="{00000000-0005-0000-0000-000074A50000}"/>
    <cellStyle name="Normal 11 4 3 3 2 3 2" xfId="25817" xr:uid="{00000000-0005-0000-0000-000075A50000}"/>
    <cellStyle name="Normal 11 4 3 3 2 3 2 2" xfId="52244" xr:uid="{00000000-0005-0000-0000-000076A50000}"/>
    <cellStyle name="Normal 11 4 3 3 2 3 3" xfId="52245" xr:uid="{00000000-0005-0000-0000-000077A50000}"/>
    <cellStyle name="Normal 11 4 3 3 2 4" xfId="11155" xr:uid="{00000000-0005-0000-0000-000078A50000}"/>
    <cellStyle name="Normal 11 4 3 3 2 4 2" xfId="25818" xr:uid="{00000000-0005-0000-0000-000079A50000}"/>
    <cellStyle name="Normal 11 4 3 3 2 4 2 2" xfId="52246" xr:uid="{00000000-0005-0000-0000-00007AA50000}"/>
    <cellStyle name="Normal 11 4 3 3 2 4 3" xfId="52247" xr:uid="{00000000-0005-0000-0000-00007BA50000}"/>
    <cellStyle name="Normal 11 4 3 3 2 5" xfId="13895" xr:uid="{00000000-0005-0000-0000-00007CA50000}"/>
    <cellStyle name="Normal 11 4 3 3 2 5 2" xfId="25819" xr:uid="{00000000-0005-0000-0000-00007DA50000}"/>
    <cellStyle name="Normal 11 4 3 3 2 5 2 2" xfId="52248" xr:uid="{00000000-0005-0000-0000-00007EA50000}"/>
    <cellStyle name="Normal 11 4 3 3 2 5 3" xfId="52249" xr:uid="{00000000-0005-0000-0000-00007FA50000}"/>
    <cellStyle name="Normal 11 4 3 3 2 6" xfId="25820" xr:uid="{00000000-0005-0000-0000-000080A50000}"/>
    <cellStyle name="Normal 11 4 3 3 2 6 2" xfId="52250" xr:uid="{00000000-0005-0000-0000-000081A50000}"/>
    <cellStyle name="Normal 11 4 3 3 2 7" xfId="25821" xr:uid="{00000000-0005-0000-0000-000082A50000}"/>
    <cellStyle name="Normal 11 4 3 3 2 7 2" xfId="52251" xr:uid="{00000000-0005-0000-0000-000083A50000}"/>
    <cellStyle name="Normal 11 4 3 3 2 8" xfId="52252" xr:uid="{00000000-0005-0000-0000-000084A50000}"/>
    <cellStyle name="Normal 11 4 3 3 3" xfId="6470" xr:uid="{00000000-0005-0000-0000-000085A50000}"/>
    <cellStyle name="Normal 11 4 3 3 3 2" xfId="6471" xr:uid="{00000000-0005-0000-0000-000086A50000}"/>
    <cellStyle name="Normal 11 4 3 3 3 2 2" xfId="25822" xr:uid="{00000000-0005-0000-0000-000087A50000}"/>
    <cellStyle name="Normal 11 4 3 3 3 2 2 2" xfId="52253" xr:uid="{00000000-0005-0000-0000-000088A50000}"/>
    <cellStyle name="Normal 11 4 3 3 3 2 3" xfId="52254" xr:uid="{00000000-0005-0000-0000-000089A50000}"/>
    <cellStyle name="Normal 11 4 3 3 3 3" xfId="11156" xr:uid="{00000000-0005-0000-0000-00008AA50000}"/>
    <cellStyle name="Normal 11 4 3 3 3 3 2" xfId="25823" xr:uid="{00000000-0005-0000-0000-00008BA50000}"/>
    <cellStyle name="Normal 11 4 3 3 3 3 2 2" xfId="52255" xr:uid="{00000000-0005-0000-0000-00008CA50000}"/>
    <cellStyle name="Normal 11 4 3 3 3 3 3" xfId="52256" xr:uid="{00000000-0005-0000-0000-00008DA50000}"/>
    <cellStyle name="Normal 11 4 3 3 3 4" xfId="25824" xr:uid="{00000000-0005-0000-0000-00008EA50000}"/>
    <cellStyle name="Normal 11 4 3 3 3 4 2" xfId="52257" xr:uid="{00000000-0005-0000-0000-00008FA50000}"/>
    <cellStyle name="Normal 11 4 3 3 3 5" xfId="52258" xr:uid="{00000000-0005-0000-0000-000090A50000}"/>
    <cellStyle name="Normal 11 4 3 3 4" xfId="6472" xr:uid="{00000000-0005-0000-0000-000091A50000}"/>
    <cellStyle name="Normal 11 4 3 3 4 2" xfId="25825" xr:uid="{00000000-0005-0000-0000-000092A50000}"/>
    <cellStyle name="Normal 11 4 3 3 4 2 2" xfId="52259" xr:uid="{00000000-0005-0000-0000-000093A50000}"/>
    <cellStyle name="Normal 11 4 3 3 4 3" xfId="52260" xr:uid="{00000000-0005-0000-0000-000094A50000}"/>
    <cellStyle name="Normal 11 4 3 3 5" xfId="11157" xr:uid="{00000000-0005-0000-0000-000095A50000}"/>
    <cellStyle name="Normal 11 4 3 3 5 2" xfId="25826" xr:uid="{00000000-0005-0000-0000-000096A50000}"/>
    <cellStyle name="Normal 11 4 3 3 5 2 2" xfId="52261" xr:uid="{00000000-0005-0000-0000-000097A50000}"/>
    <cellStyle name="Normal 11 4 3 3 5 3" xfId="52262" xr:uid="{00000000-0005-0000-0000-000098A50000}"/>
    <cellStyle name="Normal 11 4 3 3 6" xfId="13896" xr:uid="{00000000-0005-0000-0000-000099A50000}"/>
    <cellStyle name="Normal 11 4 3 3 6 2" xfId="25827" xr:uid="{00000000-0005-0000-0000-00009AA50000}"/>
    <cellStyle name="Normal 11 4 3 3 6 2 2" xfId="52263" xr:uid="{00000000-0005-0000-0000-00009BA50000}"/>
    <cellStyle name="Normal 11 4 3 3 6 3" xfId="52264" xr:uid="{00000000-0005-0000-0000-00009CA50000}"/>
    <cellStyle name="Normal 11 4 3 3 7" xfId="25828" xr:uid="{00000000-0005-0000-0000-00009DA50000}"/>
    <cellStyle name="Normal 11 4 3 3 7 2" xfId="52265" xr:uid="{00000000-0005-0000-0000-00009EA50000}"/>
    <cellStyle name="Normal 11 4 3 3 8" xfId="25829" xr:uid="{00000000-0005-0000-0000-00009FA50000}"/>
    <cellStyle name="Normal 11 4 3 3 8 2" xfId="52266" xr:uid="{00000000-0005-0000-0000-0000A0A50000}"/>
    <cellStyle name="Normal 11 4 3 3 9" xfId="52267" xr:uid="{00000000-0005-0000-0000-0000A1A50000}"/>
    <cellStyle name="Normal 11 4 3 4" xfId="1097" xr:uid="{00000000-0005-0000-0000-0000A2A50000}"/>
    <cellStyle name="Normal 11 4 3 4 2" xfId="6473" xr:uid="{00000000-0005-0000-0000-0000A3A50000}"/>
    <cellStyle name="Normal 11 4 3 4 2 2" xfId="6474" xr:uid="{00000000-0005-0000-0000-0000A4A50000}"/>
    <cellStyle name="Normal 11 4 3 4 2 2 2" xfId="25830" xr:uid="{00000000-0005-0000-0000-0000A5A50000}"/>
    <cellStyle name="Normal 11 4 3 4 2 2 2 2" xfId="52268" xr:uid="{00000000-0005-0000-0000-0000A6A50000}"/>
    <cellStyle name="Normal 11 4 3 4 2 2 3" xfId="52269" xr:uid="{00000000-0005-0000-0000-0000A7A50000}"/>
    <cellStyle name="Normal 11 4 3 4 2 3" xfId="11158" xr:uid="{00000000-0005-0000-0000-0000A8A50000}"/>
    <cellStyle name="Normal 11 4 3 4 2 3 2" xfId="25831" xr:uid="{00000000-0005-0000-0000-0000A9A50000}"/>
    <cellStyle name="Normal 11 4 3 4 2 3 2 2" xfId="52270" xr:uid="{00000000-0005-0000-0000-0000AAA50000}"/>
    <cellStyle name="Normal 11 4 3 4 2 3 3" xfId="52271" xr:uid="{00000000-0005-0000-0000-0000ABA50000}"/>
    <cellStyle name="Normal 11 4 3 4 2 4" xfId="25832" xr:uid="{00000000-0005-0000-0000-0000ACA50000}"/>
    <cellStyle name="Normal 11 4 3 4 2 4 2" xfId="52272" xr:uid="{00000000-0005-0000-0000-0000ADA50000}"/>
    <cellStyle name="Normal 11 4 3 4 2 5" xfId="52273" xr:uid="{00000000-0005-0000-0000-0000AEA50000}"/>
    <cellStyle name="Normal 11 4 3 4 3" xfId="6475" xr:uid="{00000000-0005-0000-0000-0000AFA50000}"/>
    <cellStyle name="Normal 11 4 3 4 3 2" xfId="25833" xr:uid="{00000000-0005-0000-0000-0000B0A50000}"/>
    <cellStyle name="Normal 11 4 3 4 3 2 2" xfId="52274" xr:uid="{00000000-0005-0000-0000-0000B1A50000}"/>
    <cellStyle name="Normal 11 4 3 4 3 3" xfId="52275" xr:uid="{00000000-0005-0000-0000-0000B2A50000}"/>
    <cellStyle name="Normal 11 4 3 4 4" xfId="11159" xr:uid="{00000000-0005-0000-0000-0000B3A50000}"/>
    <cellStyle name="Normal 11 4 3 4 4 2" xfId="25834" xr:uid="{00000000-0005-0000-0000-0000B4A50000}"/>
    <cellStyle name="Normal 11 4 3 4 4 2 2" xfId="52276" xr:uid="{00000000-0005-0000-0000-0000B5A50000}"/>
    <cellStyle name="Normal 11 4 3 4 4 3" xfId="52277" xr:uid="{00000000-0005-0000-0000-0000B6A50000}"/>
    <cellStyle name="Normal 11 4 3 4 5" xfId="13897" xr:uid="{00000000-0005-0000-0000-0000B7A50000}"/>
    <cellStyle name="Normal 11 4 3 4 5 2" xfId="25835" xr:uid="{00000000-0005-0000-0000-0000B8A50000}"/>
    <cellStyle name="Normal 11 4 3 4 5 2 2" xfId="52278" xr:uid="{00000000-0005-0000-0000-0000B9A50000}"/>
    <cellStyle name="Normal 11 4 3 4 5 3" xfId="52279" xr:uid="{00000000-0005-0000-0000-0000BAA50000}"/>
    <cellStyle name="Normal 11 4 3 4 6" xfId="25836" xr:uid="{00000000-0005-0000-0000-0000BBA50000}"/>
    <cellStyle name="Normal 11 4 3 4 6 2" xfId="52280" xr:uid="{00000000-0005-0000-0000-0000BCA50000}"/>
    <cellStyle name="Normal 11 4 3 4 7" xfId="25837" xr:uid="{00000000-0005-0000-0000-0000BDA50000}"/>
    <cellStyle name="Normal 11 4 3 4 7 2" xfId="52281" xr:uid="{00000000-0005-0000-0000-0000BEA50000}"/>
    <cellStyle name="Normal 11 4 3 4 8" xfId="52282" xr:uid="{00000000-0005-0000-0000-0000BFA50000}"/>
    <cellStyle name="Normal 11 4 3 5" xfId="1629" xr:uid="{00000000-0005-0000-0000-0000C0A50000}"/>
    <cellStyle name="Normal 11 4 3 5 2" xfId="6476" xr:uid="{00000000-0005-0000-0000-0000C1A50000}"/>
    <cellStyle name="Normal 11 4 3 5 2 2" xfId="25838" xr:uid="{00000000-0005-0000-0000-0000C2A50000}"/>
    <cellStyle name="Normal 11 4 3 5 2 2 2" xfId="52283" xr:uid="{00000000-0005-0000-0000-0000C3A50000}"/>
    <cellStyle name="Normal 11 4 3 5 2 3" xfId="52284" xr:uid="{00000000-0005-0000-0000-0000C4A50000}"/>
    <cellStyle name="Normal 11 4 3 5 3" xfId="11160" xr:uid="{00000000-0005-0000-0000-0000C5A50000}"/>
    <cellStyle name="Normal 11 4 3 5 3 2" xfId="25839" xr:uid="{00000000-0005-0000-0000-0000C6A50000}"/>
    <cellStyle name="Normal 11 4 3 5 3 2 2" xfId="52285" xr:uid="{00000000-0005-0000-0000-0000C7A50000}"/>
    <cellStyle name="Normal 11 4 3 5 3 3" xfId="52286" xr:uid="{00000000-0005-0000-0000-0000C8A50000}"/>
    <cellStyle name="Normal 11 4 3 5 4" xfId="25840" xr:uid="{00000000-0005-0000-0000-0000C9A50000}"/>
    <cellStyle name="Normal 11 4 3 5 4 2" xfId="52287" xr:uid="{00000000-0005-0000-0000-0000CAA50000}"/>
    <cellStyle name="Normal 11 4 3 5 5" xfId="52288" xr:uid="{00000000-0005-0000-0000-0000CBA50000}"/>
    <cellStyle name="Normal 11 4 3 6" xfId="6477" xr:uid="{00000000-0005-0000-0000-0000CCA50000}"/>
    <cellStyle name="Normal 11 4 3 6 2" xfId="25841" xr:uid="{00000000-0005-0000-0000-0000CDA50000}"/>
    <cellStyle name="Normal 11 4 3 6 2 2" xfId="52289" xr:uid="{00000000-0005-0000-0000-0000CEA50000}"/>
    <cellStyle name="Normal 11 4 3 6 3" xfId="52290" xr:uid="{00000000-0005-0000-0000-0000CFA50000}"/>
    <cellStyle name="Normal 11 4 3 7" xfId="11161" xr:uid="{00000000-0005-0000-0000-0000D0A50000}"/>
    <cellStyle name="Normal 11 4 3 7 2" xfId="25842" xr:uid="{00000000-0005-0000-0000-0000D1A50000}"/>
    <cellStyle name="Normal 11 4 3 7 2 2" xfId="52291" xr:uid="{00000000-0005-0000-0000-0000D2A50000}"/>
    <cellStyle name="Normal 11 4 3 7 3" xfId="52292" xr:uid="{00000000-0005-0000-0000-0000D3A50000}"/>
    <cellStyle name="Normal 11 4 3 8" xfId="13898" xr:uid="{00000000-0005-0000-0000-0000D4A50000}"/>
    <cellStyle name="Normal 11 4 3 8 2" xfId="25843" xr:uid="{00000000-0005-0000-0000-0000D5A50000}"/>
    <cellStyle name="Normal 11 4 3 8 2 2" xfId="52293" xr:uid="{00000000-0005-0000-0000-0000D6A50000}"/>
    <cellStyle name="Normal 11 4 3 8 3" xfId="52294" xr:uid="{00000000-0005-0000-0000-0000D7A50000}"/>
    <cellStyle name="Normal 11 4 3 9" xfId="25844" xr:uid="{00000000-0005-0000-0000-0000D8A50000}"/>
    <cellStyle name="Normal 11 4 3 9 2" xfId="52295" xr:uid="{00000000-0005-0000-0000-0000D9A50000}"/>
    <cellStyle name="Normal 11 4 4" xfId="372" xr:uid="{00000000-0005-0000-0000-0000DAA50000}"/>
    <cellStyle name="Normal 11 4 4 10" xfId="52296" xr:uid="{00000000-0005-0000-0000-0000DBA50000}"/>
    <cellStyle name="Normal 11 4 4 2" xfId="752" xr:uid="{00000000-0005-0000-0000-0000DCA50000}"/>
    <cellStyle name="Normal 11 4 4 2 2" xfId="2263" xr:uid="{00000000-0005-0000-0000-0000DDA50000}"/>
    <cellStyle name="Normal 11 4 4 2 2 2" xfId="6478" xr:uid="{00000000-0005-0000-0000-0000DEA50000}"/>
    <cellStyle name="Normal 11 4 4 2 2 2 2" xfId="6479" xr:uid="{00000000-0005-0000-0000-0000DFA50000}"/>
    <cellStyle name="Normal 11 4 4 2 2 2 2 2" xfId="25845" xr:uid="{00000000-0005-0000-0000-0000E0A50000}"/>
    <cellStyle name="Normal 11 4 4 2 2 2 2 2 2" xfId="52297" xr:uid="{00000000-0005-0000-0000-0000E1A50000}"/>
    <cellStyle name="Normal 11 4 4 2 2 2 2 3" xfId="52298" xr:uid="{00000000-0005-0000-0000-0000E2A50000}"/>
    <cellStyle name="Normal 11 4 4 2 2 2 3" xfId="11162" xr:uid="{00000000-0005-0000-0000-0000E3A50000}"/>
    <cellStyle name="Normal 11 4 4 2 2 2 3 2" xfId="25846" xr:uid="{00000000-0005-0000-0000-0000E4A50000}"/>
    <cellStyle name="Normal 11 4 4 2 2 2 3 2 2" xfId="52299" xr:uid="{00000000-0005-0000-0000-0000E5A50000}"/>
    <cellStyle name="Normal 11 4 4 2 2 2 3 3" xfId="52300" xr:uid="{00000000-0005-0000-0000-0000E6A50000}"/>
    <cellStyle name="Normal 11 4 4 2 2 2 4" xfId="25847" xr:uid="{00000000-0005-0000-0000-0000E7A50000}"/>
    <cellStyle name="Normal 11 4 4 2 2 2 4 2" xfId="52301" xr:uid="{00000000-0005-0000-0000-0000E8A50000}"/>
    <cellStyle name="Normal 11 4 4 2 2 2 5" xfId="52302" xr:uid="{00000000-0005-0000-0000-0000E9A50000}"/>
    <cellStyle name="Normal 11 4 4 2 2 3" xfId="6480" xr:uid="{00000000-0005-0000-0000-0000EAA50000}"/>
    <cellStyle name="Normal 11 4 4 2 2 3 2" xfId="25848" xr:uid="{00000000-0005-0000-0000-0000EBA50000}"/>
    <cellStyle name="Normal 11 4 4 2 2 3 2 2" xfId="52303" xr:uid="{00000000-0005-0000-0000-0000ECA50000}"/>
    <cellStyle name="Normal 11 4 4 2 2 3 3" xfId="52304" xr:uid="{00000000-0005-0000-0000-0000EDA50000}"/>
    <cellStyle name="Normal 11 4 4 2 2 4" xfId="11163" xr:uid="{00000000-0005-0000-0000-0000EEA50000}"/>
    <cellStyle name="Normal 11 4 4 2 2 4 2" xfId="25849" xr:uid="{00000000-0005-0000-0000-0000EFA50000}"/>
    <cellStyle name="Normal 11 4 4 2 2 4 2 2" xfId="52305" xr:uid="{00000000-0005-0000-0000-0000F0A50000}"/>
    <cellStyle name="Normal 11 4 4 2 2 4 3" xfId="52306" xr:uid="{00000000-0005-0000-0000-0000F1A50000}"/>
    <cellStyle name="Normal 11 4 4 2 2 5" xfId="13899" xr:uid="{00000000-0005-0000-0000-0000F2A50000}"/>
    <cellStyle name="Normal 11 4 4 2 2 5 2" xfId="25850" xr:uid="{00000000-0005-0000-0000-0000F3A50000}"/>
    <cellStyle name="Normal 11 4 4 2 2 5 2 2" xfId="52307" xr:uid="{00000000-0005-0000-0000-0000F4A50000}"/>
    <cellStyle name="Normal 11 4 4 2 2 5 3" xfId="52308" xr:uid="{00000000-0005-0000-0000-0000F5A50000}"/>
    <cellStyle name="Normal 11 4 4 2 2 6" xfId="25851" xr:uid="{00000000-0005-0000-0000-0000F6A50000}"/>
    <cellStyle name="Normal 11 4 4 2 2 6 2" xfId="52309" xr:uid="{00000000-0005-0000-0000-0000F7A50000}"/>
    <cellStyle name="Normal 11 4 4 2 2 7" xfId="25852" xr:uid="{00000000-0005-0000-0000-0000F8A50000}"/>
    <cellStyle name="Normal 11 4 4 2 2 7 2" xfId="52310" xr:uid="{00000000-0005-0000-0000-0000F9A50000}"/>
    <cellStyle name="Normal 11 4 4 2 2 8" xfId="52311" xr:uid="{00000000-0005-0000-0000-0000FAA50000}"/>
    <cellStyle name="Normal 11 4 4 2 3" xfId="6481" xr:uid="{00000000-0005-0000-0000-0000FBA50000}"/>
    <cellStyle name="Normal 11 4 4 2 3 2" xfId="6482" xr:uid="{00000000-0005-0000-0000-0000FCA50000}"/>
    <cellStyle name="Normal 11 4 4 2 3 2 2" xfId="25853" xr:uid="{00000000-0005-0000-0000-0000FDA50000}"/>
    <cellStyle name="Normal 11 4 4 2 3 2 2 2" xfId="52312" xr:uid="{00000000-0005-0000-0000-0000FEA50000}"/>
    <cellStyle name="Normal 11 4 4 2 3 2 3" xfId="52313" xr:uid="{00000000-0005-0000-0000-0000FFA50000}"/>
    <cellStyle name="Normal 11 4 4 2 3 3" xfId="11164" xr:uid="{00000000-0005-0000-0000-000000A60000}"/>
    <cellStyle name="Normal 11 4 4 2 3 3 2" xfId="25854" xr:uid="{00000000-0005-0000-0000-000001A60000}"/>
    <cellStyle name="Normal 11 4 4 2 3 3 2 2" xfId="52314" xr:uid="{00000000-0005-0000-0000-000002A60000}"/>
    <cellStyle name="Normal 11 4 4 2 3 3 3" xfId="52315" xr:uid="{00000000-0005-0000-0000-000003A60000}"/>
    <cellStyle name="Normal 11 4 4 2 3 4" xfId="25855" xr:uid="{00000000-0005-0000-0000-000004A60000}"/>
    <cellStyle name="Normal 11 4 4 2 3 4 2" xfId="52316" xr:uid="{00000000-0005-0000-0000-000005A60000}"/>
    <cellStyle name="Normal 11 4 4 2 3 5" xfId="52317" xr:uid="{00000000-0005-0000-0000-000006A60000}"/>
    <cellStyle name="Normal 11 4 4 2 4" xfId="6483" xr:uid="{00000000-0005-0000-0000-000007A60000}"/>
    <cellStyle name="Normal 11 4 4 2 4 2" xfId="25856" xr:uid="{00000000-0005-0000-0000-000008A60000}"/>
    <cellStyle name="Normal 11 4 4 2 4 2 2" xfId="52318" xr:uid="{00000000-0005-0000-0000-000009A60000}"/>
    <cellStyle name="Normal 11 4 4 2 4 3" xfId="52319" xr:uid="{00000000-0005-0000-0000-00000AA60000}"/>
    <cellStyle name="Normal 11 4 4 2 5" xfId="11165" xr:uid="{00000000-0005-0000-0000-00000BA60000}"/>
    <cellStyle name="Normal 11 4 4 2 5 2" xfId="25857" xr:uid="{00000000-0005-0000-0000-00000CA60000}"/>
    <cellStyle name="Normal 11 4 4 2 5 2 2" xfId="52320" xr:uid="{00000000-0005-0000-0000-00000DA60000}"/>
    <cellStyle name="Normal 11 4 4 2 5 3" xfId="52321" xr:uid="{00000000-0005-0000-0000-00000EA60000}"/>
    <cellStyle name="Normal 11 4 4 2 6" xfId="13900" xr:uid="{00000000-0005-0000-0000-00000FA60000}"/>
    <cellStyle name="Normal 11 4 4 2 6 2" xfId="25858" xr:uid="{00000000-0005-0000-0000-000010A60000}"/>
    <cellStyle name="Normal 11 4 4 2 6 2 2" xfId="52322" xr:uid="{00000000-0005-0000-0000-000011A60000}"/>
    <cellStyle name="Normal 11 4 4 2 6 3" xfId="52323" xr:uid="{00000000-0005-0000-0000-000012A60000}"/>
    <cellStyle name="Normal 11 4 4 2 7" xfId="25859" xr:uid="{00000000-0005-0000-0000-000013A60000}"/>
    <cellStyle name="Normal 11 4 4 2 7 2" xfId="52324" xr:uid="{00000000-0005-0000-0000-000014A60000}"/>
    <cellStyle name="Normal 11 4 4 2 8" xfId="25860" xr:uid="{00000000-0005-0000-0000-000015A60000}"/>
    <cellStyle name="Normal 11 4 4 2 8 2" xfId="52325" xr:uid="{00000000-0005-0000-0000-000016A60000}"/>
    <cellStyle name="Normal 11 4 4 2 9" xfId="52326" xr:uid="{00000000-0005-0000-0000-000017A60000}"/>
    <cellStyle name="Normal 11 4 4 3" xfId="1212" xr:uid="{00000000-0005-0000-0000-000018A60000}"/>
    <cellStyle name="Normal 11 4 4 3 2" xfId="6484" xr:uid="{00000000-0005-0000-0000-000019A60000}"/>
    <cellStyle name="Normal 11 4 4 3 2 2" xfId="6485" xr:uid="{00000000-0005-0000-0000-00001AA60000}"/>
    <cellStyle name="Normal 11 4 4 3 2 2 2" xfId="25861" xr:uid="{00000000-0005-0000-0000-00001BA60000}"/>
    <cellStyle name="Normal 11 4 4 3 2 2 2 2" xfId="52327" xr:uid="{00000000-0005-0000-0000-00001CA60000}"/>
    <cellStyle name="Normal 11 4 4 3 2 2 3" xfId="52328" xr:uid="{00000000-0005-0000-0000-00001DA60000}"/>
    <cellStyle name="Normal 11 4 4 3 2 3" xfId="11166" xr:uid="{00000000-0005-0000-0000-00001EA60000}"/>
    <cellStyle name="Normal 11 4 4 3 2 3 2" xfId="25862" xr:uid="{00000000-0005-0000-0000-00001FA60000}"/>
    <cellStyle name="Normal 11 4 4 3 2 3 2 2" xfId="52329" xr:uid="{00000000-0005-0000-0000-000020A60000}"/>
    <cellStyle name="Normal 11 4 4 3 2 3 3" xfId="52330" xr:uid="{00000000-0005-0000-0000-000021A60000}"/>
    <cellStyle name="Normal 11 4 4 3 2 4" xfId="25863" xr:uid="{00000000-0005-0000-0000-000022A60000}"/>
    <cellStyle name="Normal 11 4 4 3 2 4 2" xfId="52331" xr:uid="{00000000-0005-0000-0000-000023A60000}"/>
    <cellStyle name="Normal 11 4 4 3 2 5" xfId="52332" xr:uid="{00000000-0005-0000-0000-000024A60000}"/>
    <cellStyle name="Normal 11 4 4 3 3" xfId="6486" xr:uid="{00000000-0005-0000-0000-000025A60000}"/>
    <cellStyle name="Normal 11 4 4 3 3 2" xfId="25864" xr:uid="{00000000-0005-0000-0000-000026A60000}"/>
    <cellStyle name="Normal 11 4 4 3 3 2 2" xfId="52333" xr:uid="{00000000-0005-0000-0000-000027A60000}"/>
    <cellStyle name="Normal 11 4 4 3 3 3" xfId="52334" xr:uid="{00000000-0005-0000-0000-000028A60000}"/>
    <cellStyle name="Normal 11 4 4 3 4" xfId="11167" xr:uid="{00000000-0005-0000-0000-000029A60000}"/>
    <cellStyle name="Normal 11 4 4 3 4 2" xfId="25865" xr:uid="{00000000-0005-0000-0000-00002AA60000}"/>
    <cellStyle name="Normal 11 4 4 3 4 2 2" xfId="52335" xr:uid="{00000000-0005-0000-0000-00002BA60000}"/>
    <cellStyle name="Normal 11 4 4 3 4 3" xfId="52336" xr:uid="{00000000-0005-0000-0000-00002CA60000}"/>
    <cellStyle name="Normal 11 4 4 3 5" xfId="13901" xr:uid="{00000000-0005-0000-0000-00002DA60000}"/>
    <cellStyle name="Normal 11 4 4 3 5 2" xfId="25866" xr:uid="{00000000-0005-0000-0000-00002EA60000}"/>
    <cellStyle name="Normal 11 4 4 3 5 2 2" xfId="52337" xr:uid="{00000000-0005-0000-0000-00002FA60000}"/>
    <cellStyle name="Normal 11 4 4 3 5 3" xfId="52338" xr:uid="{00000000-0005-0000-0000-000030A60000}"/>
    <cellStyle name="Normal 11 4 4 3 6" xfId="25867" xr:uid="{00000000-0005-0000-0000-000031A60000}"/>
    <cellStyle name="Normal 11 4 4 3 6 2" xfId="52339" xr:uid="{00000000-0005-0000-0000-000032A60000}"/>
    <cellStyle name="Normal 11 4 4 3 7" xfId="25868" xr:uid="{00000000-0005-0000-0000-000033A60000}"/>
    <cellStyle name="Normal 11 4 4 3 7 2" xfId="52340" xr:uid="{00000000-0005-0000-0000-000034A60000}"/>
    <cellStyle name="Normal 11 4 4 3 8" xfId="52341" xr:uid="{00000000-0005-0000-0000-000035A60000}"/>
    <cellStyle name="Normal 11 4 4 4" xfId="1744" xr:uid="{00000000-0005-0000-0000-000036A60000}"/>
    <cellStyle name="Normal 11 4 4 4 2" xfId="6487" xr:uid="{00000000-0005-0000-0000-000037A60000}"/>
    <cellStyle name="Normal 11 4 4 4 2 2" xfId="25869" xr:uid="{00000000-0005-0000-0000-000038A60000}"/>
    <cellStyle name="Normal 11 4 4 4 2 2 2" xfId="52342" xr:uid="{00000000-0005-0000-0000-000039A60000}"/>
    <cellStyle name="Normal 11 4 4 4 2 3" xfId="52343" xr:uid="{00000000-0005-0000-0000-00003AA60000}"/>
    <cellStyle name="Normal 11 4 4 4 3" xfId="11168" xr:uid="{00000000-0005-0000-0000-00003BA60000}"/>
    <cellStyle name="Normal 11 4 4 4 3 2" xfId="25870" xr:uid="{00000000-0005-0000-0000-00003CA60000}"/>
    <cellStyle name="Normal 11 4 4 4 3 2 2" xfId="52344" xr:uid="{00000000-0005-0000-0000-00003DA60000}"/>
    <cellStyle name="Normal 11 4 4 4 3 3" xfId="52345" xr:uid="{00000000-0005-0000-0000-00003EA60000}"/>
    <cellStyle name="Normal 11 4 4 4 4" xfId="25871" xr:uid="{00000000-0005-0000-0000-00003FA60000}"/>
    <cellStyle name="Normal 11 4 4 4 4 2" xfId="52346" xr:uid="{00000000-0005-0000-0000-000040A60000}"/>
    <cellStyle name="Normal 11 4 4 4 5" xfId="52347" xr:uid="{00000000-0005-0000-0000-000041A60000}"/>
    <cellStyle name="Normal 11 4 4 5" xfId="6488" xr:uid="{00000000-0005-0000-0000-000042A60000}"/>
    <cellStyle name="Normal 11 4 4 5 2" xfId="25872" xr:uid="{00000000-0005-0000-0000-000043A60000}"/>
    <cellStyle name="Normal 11 4 4 5 2 2" xfId="52348" xr:uid="{00000000-0005-0000-0000-000044A60000}"/>
    <cellStyle name="Normal 11 4 4 5 3" xfId="52349" xr:uid="{00000000-0005-0000-0000-000045A60000}"/>
    <cellStyle name="Normal 11 4 4 6" xfId="11169" xr:uid="{00000000-0005-0000-0000-000046A60000}"/>
    <cellStyle name="Normal 11 4 4 6 2" xfId="25873" xr:uid="{00000000-0005-0000-0000-000047A60000}"/>
    <cellStyle name="Normal 11 4 4 6 2 2" xfId="52350" xr:uid="{00000000-0005-0000-0000-000048A60000}"/>
    <cellStyle name="Normal 11 4 4 6 3" xfId="52351" xr:uid="{00000000-0005-0000-0000-000049A60000}"/>
    <cellStyle name="Normal 11 4 4 7" xfId="13902" xr:uid="{00000000-0005-0000-0000-00004AA60000}"/>
    <cellStyle name="Normal 11 4 4 7 2" xfId="25874" xr:uid="{00000000-0005-0000-0000-00004BA60000}"/>
    <cellStyle name="Normal 11 4 4 7 2 2" xfId="52352" xr:uid="{00000000-0005-0000-0000-00004CA60000}"/>
    <cellStyle name="Normal 11 4 4 7 3" xfId="52353" xr:uid="{00000000-0005-0000-0000-00004DA60000}"/>
    <cellStyle name="Normal 11 4 4 8" xfId="25875" xr:uid="{00000000-0005-0000-0000-00004EA60000}"/>
    <cellStyle name="Normal 11 4 4 8 2" xfId="52354" xr:uid="{00000000-0005-0000-0000-00004FA60000}"/>
    <cellStyle name="Normal 11 4 4 9" xfId="25876" xr:uid="{00000000-0005-0000-0000-000050A60000}"/>
    <cellStyle name="Normal 11 4 4 9 2" xfId="52355" xr:uid="{00000000-0005-0000-0000-000051A60000}"/>
    <cellStyle name="Normal 11 4 5" xfId="522" xr:uid="{00000000-0005-0000-0000-000052A60000}"/>
    <cellStyle name="Normal 11 4 5 10" xfId="52356" xr:uid="{00000000-0005-0000-0000-000053A60000}"/>
    <cellStyle name="Normal 11 4 5 2" xfId="1461" xr:uid="{00000000-0005-0000-0000-000054A60000}"/>
    <cellStyle name="Normal 11 4 5 2 2" xfId="2494" xr:uid="{00000000-0005-0000-0000-000055A60000}"/>
    <cellStyle name="Normal 11 4 5 2 2 2" xfId="6489" xr:uid="{00000000-0005-0000-0000-000056A60000}"/>
    <cellStyle name="Normal 11 4 5 2 2 2 2" xfId="6490" xr:uid="{00000000-0005-0000-0000-000057A60000}"/>
    <cellStyle name="Normal 11 4 5 2 2 2 2 2" xfId="25877" xr:uid="{00000000-0005-0000-0000-000058A60000}"/>
    <cellStyle name="Normal 11 4 5 2 2 2 2 2 2" xfId="52357" xr:uid="{00000000-0005-0000-0000-000059A60000}"/>
    <cellStyle name="Normal 11 4 5 2 2 2 2 3" xfId="52358" xr:uid="{00000000-0005-0000-0000-00005AA60000}"/>
    <cellStyle name="Normal 11 4 5 2 2 2 3" xfId="11170" xr:uid="{00000000-0005-0000-0000-00005BA60000}"/>
    <cellStyle name="Normal 11 4 5 2 2 2 3 2" xfId="25878" xr:uid="{00000000-0005-0000-0000-00005CA60000}"/>
    <cellStyle name="Normal 11 4 5 2 2 2 3 2 2" xfId="52359" xr:uid="{00000000-0005-0000-0000-00005DA60000}"/>
    <cellStyle name="Normal 11 4 5 2 2 2 3 3" xfId="52360" xr:uid="{00000000-0005-0000-0000-00005EA60000}"/>
    <cellStyle name="Normal 11 4 5 2 2 2 4" xfId="25879" xr:uid="{00000000-0005-0000-0000-00005FA60000}"/>
    <cellStyle name="Normal 11 4 5 2 2 2 4 2" xfId="52361" xr:uid="{00000000-0005-0000-0000-000060A60000}"/>
    <cellStyle name="Normal 11 4 5 2 2 2 5" xfId="52362" xr:uid="{00000000-0005-0000-0000-000061A60000}"/>
    <cellStyle name="Normal 11 4 5 2 2 3" xfId="6491" xr:uid="{00000000-0005-0000-0000-000062A60000}"/>
    <cellStyle name="Normal 11 4 5 2 2 3 2" xfId="25880" xr:uid="{00000000-0005-0000-0000-000063A60000}"/>
    <cellStyle name="Normal 11 4 5 2 2 3 2 2" xfId="52363" xr:uid="{00000000-0005-0000-0000-000064A60000}"/>
    <cellStyle name="Normal 11 4 5 2 2 3 3" xfId="52364" xr:uid="{00000000-0005-0000-0000-000065A60000}"/>
    <cellStyle name="Normal 11 4 5 2 2 4" xfId="11171" xr:uid="{00000000-0005-0000-0000-000066A60000}"/>
    <cellStyle name="Normal 11 4 5 2 2 4 2" xfId="25881" xr:uid="{00000000-0005-0000-0000-000067A60000}"/>
    <cellStyle name="Normal 11 4 5 2 2 4 2 2" xfId="52365" xr:uid="{00000000-0005-0000-0000-000068A60000}"/>
    <cellStyle name="Normal 11 4 5 2 2 4 3" xfId="52366" xr:uid="{00000000-0005-0000-0000-000069A60000}"/>
    <cellStyle name="Normal 11 4 5 2 2 5" xfId="13903" xr:uid="{00000000-0005-0000-0000-00006AA60000}"/>
    <cellStyle name="Normal 11 4 5 2 2 5 2" xfId="25882" xr:uid="{00000000-0005-0000-0000-00006BA60000}"/>
    <cellStyle name="Normal 11 4 5 2 2 5 2 2" xfId="52367" xr:uid="{00000000-0005-0000-0000-00006CA60000}"/>
    <cellStyle name="Normal 11 4 5 2 2 5 3" xfId="52368" xr:uid="{00000000-0005-0000-0000-00006DA60000}"/>
    <cellStyle name="Normal 11 4 5 2 2 6" xfId="25883" xr:uid="{00000000-0005-0000-0000-00006EA60000}"/>
    <cellStyle name="Normal 11 4 5 2 2 6 2" xfId="52369" xr:uid="{00000000-0005-0000-0000-00006FA60000}"/>
    <cellStyle name="Normal 11 4 5 2 2 7" xfId="25884" xr:uid="{00000000-0005-0000-0000-000070A60000}"/>
    <cellStyle name="Normal 11 4 5 2 2 7 2" xfId="52370" xr:uid="{00000000-0005-0000-0000-000071A60000}"/>
    <cellStyle name="Normal 11 4 5 2 2 8" xfId="52371" xr:uid="{00000000-0005-0000-0000-000072A60000}"/>
    <cellStyle name="Normal 11 4 5 2 3" xfId="6492" xr:uid="{00000000-0005-0000-0000-000073A60000}"/>
    <cellStyle name="Normal 11 4 5 2 3 2" xfId="6493" xr:uid="{00000000-0005-0000-0000-000074A60000}"/>
    <cellStyle name="Normal 11 4 5 2 3 2 2" xfId="25885" xr:uid="{00000000-0005-0000-0000-000075A60000}"/>
    <cellStyle name="Normal 11 4 5 2 3 2 2 2" xfId="52372" xr:uid="{00000000-0005-0000-0000-000076A60000}"/>
    <cellStyle name="Normal 11 4 5 2 3 2 3" xfId="52373" xr:uid="{00000000-0005-0000-0000-000077A60000}"/>
    <cellStyle name="Normal 11 4 5 2 3 3" xfId="11172" xr:uid="{00000000-0005-0000-0000-000078A60000}"/>
    <cellStyle name="Normal 11 4 5 2 3 3 2" xfId="25886" xr:uid="{00000000-0005-0000-0000-000079A60000}"/>
    <cellStyle name="Normal 11 4 5 2 3 3 2 2" xfId="52374" xr:uid="{00000000-0005-0000-0000-00007AA60000}"/>
    <cellStyle name="Normal 11 4 5 2 3 3 3" xfId="52375" xr:uid="{00000000-0005-0000-0000-00007BA60000}"/>
    <cellStyle name="Normal 11 4 5 2 3 4" xfId="25887" xr:uid="{00000000-0005-0000-0000-00007CA60000}"/>
    <cellStyle name="Normal 11 4 5 2 3 4 2" xfId="52376" xr:uid="{00000000-0005-0000-0000-00007DA60000}"/>
    <cellStyle name="Normal 11 4 5 2 3 5" xfId="52377" xr:uid="{00000000-0005-0000-0000-00007EA60000}"/>
    <cellStyle name="Normal 11 4 5 2 4" xfId="6494" xr:uid="{00000000-0005-0000-0000-00007FA60000}"/>
    <cellStyle name="Normal 11 4 5 2 4 2" xfId="25888" xr:uid="{00000000-0005-0000-0000-000080A60000}"/>
    <cellStyle name="Normal 11 4 5 2 4 2 2" xfId="52378" xr:uid="{00000000-0005-0000-0000-000081A60000}"/>
    <cellStyle name="Normal 11 4 5 2 4 3" xfId="52379" xr:uid="{00000000-0005-0000-0000-000082A60000}"/>
    <cellStyle name="Normal 11 4 5 2 5" xfId="11173" xr:uid="{00000000-0005-0000-0000-000083A60000}"/>
    <cellStyle name="Normal 11 4 5 2 5 2" xfId="25889" xr:uid="{00000000-0005-0000-0000-000084A60000}"/>
    <cellStyle name="Normal 11 4 5 2 5 2 2" xfId="52380" xr:uid="{00000000-0005-0000-0000-000085A60000}"/>
    <cellStyle name="Normal 11 4 5 2 5 3" xfId="52381" xr:uid="{00000000-0005-0000-0000-000086A60000}"/>
    <cellStyle name="Normal 11 4 5 2 6" xfId="13904" xr:uid="{00000000-0005-0000-0000-000087A60000}"/>
    <cellStyle name="Normal 11 4 5 2 6 2" xfId="25890" xr:uid="{00000000-0005-0000-0000-000088A60000}"/>
    <cellStyle name="Normal 11 4 5 2 6 2 2" xfId="52382" xr:uid="{00000000-0005-0000-0000-000089A60000}"/>
    <cellStyle name="Normal 11 4 5 2 6 3" xfId="52383" xr:uid="{00000000-0005-0000-0000-00008AA60000}"/>
    <cellStyle name="Normal 11 4 5 2 7" xfId="25891" xr:uid="{00000000-0005-0000-0000-00008BA60000}"/>
    <cellStyle name="Normal 11 4 5 2 7 2" xfId="52384" xr:uid="{00000000-0005-0000-0000-00008CA60000}"/>
    <cellStyle name="Normal 11 4 5 2 8" xfId="25892" xr:uid="{00000000-0005-0000-0000-00008DA60000}"/>
    <cellStyle name="Normal 11 4 5 2 8 2" xfId="52385" xr:uid="{00000000-0005-0000-0000-00008EA60000}"/>
    <cellStyle name="Normal 11 4 5 2 9" xfId="52386" xr:uid="{00000000-0005-0000-0000-00008FA60000}"/>
    <cellStyle name="Normal 11 4 5 3" xfId="1976" xr:uid="{00000000-0005-0000-0000-000090A60000}"/>
    <cellStyle name="Normal 11 4 5 3 2" xfId="6495" xr:uid="{00000000-0005-0000-0000-000091A60000}"/>
    <cellStyle name="Normal 11 4 5 3 2 2" xfId="6496" xr:uid="{00000000-0005-0000-0000-000092A60000}"/>
    <cellStyle name="Normal 11 4 5 3 2 2 2" xfId="25893" xr:uid="{00000000-0005-0000-0000-000093A60000}"/>
    <cellStyle name="Normal 11 4 5 3 2 2 2 2" xfId="52387" xr:uid="{00000000-0005-0000-0000-000094A60000}"/>
    <cellStyle name="Normal 11 4 5 3 2 2 3" xfId="52388" xr:uid="{00000000-0005-0000-0000-000095A60000}"/>
    <cellStyle name="Normal 11 4 5 3 2 3" xfId="11174" xr:uid="{00000000-0005-0000-0000-000096A60000}"/>
    <cellStyle name="Normal 11 4 5 3 2 3 2" xfId="25894" xr:uid="{00000000-0005-0000-0000-000097A60000}"/>
    <cellStyle name="Normal 11 4 5 3 2 3 2 2" xfId="52389" xr:uid="{00000000-0005-0000-0000-000098A60000}"/>
    <cellStyle name="Normal 11 4 5 3 2 3 3" xfId="52390" xr:uid="{00000000-0005-0000-0000-000099A60000}"/>
    <cellStyle name="Normal 11 4 5 3 2 4" xfId="25895" xr:uid="{00000000-0005-0000-0000-00009AA60000}"/>
    <cellStyle name="Normal 11 4 5 3 2 4 2" xfId="52391" xr:uid="{00000000-0005-0000-0000-00009BA60000}"/>
    <cellStyle name="Normal 11 4 5 3 2 5" xfId="52392" xr:uid="{00000000-0005-0000-0000-00009CA60000}"/>
    <cellStyle name="Normal 11 4 5 3 3" xfId="6497" xr:uid="{00000000-0005-0000-0000-00009DA60000}"/>
    <cellStyle name="Normal 11 4 5 3 3 2" xfId="25896" xr:uid="{00000000-0005-0000-0000-00009EA60000}"/>
    <cellStyle name="Normal 11 4 5 3 3 2 2" xfId="52393" xr:uid="{00000000-0005-0000-0000-00009FA60000}"/>
    <cellStyle name="Normal 11 4 5 3 3 3" xfId="52394" xr:uid="{00000000-0005-0000-0000-0000A0A60000}"/>
    <cellStyle name="Normal 11 4 5 3 4" xfId="11175" xr:uid="{00000000-0005-0000-0000-0000A1A60000}"/>
    <cellStyle name="Normal 11 4 5 3 4 2" xfId="25897" xr:uid="{00000000-0005-0000-0000-0000A2A60000}"/>
    <cellStyle name="Normal 11 4 5 3 4 2 2" xfId="52395" xr:uid="{00000000-0005-0000-0000-0000A3A60000}"/>
    <cellStyle name="Normal 11 4 5 3 4 3" xfId="52396" xr:uid="{00000000-0005-0000-0000-0000A4A60000}"/>
    <cellStyle name="Normal 11 4 5 3 5" xfId="13905" xr:uid="{00000000-0005-0000-0000-0000A5A60000}"/>
    <cellStyle name="Normal 11 4 5 3 5 2" xfId="25898" xr:uid="{00000000-0005-0000-0000-0000A6A60000}"/>
    <cellStyle name="Normal 11 4 5 3 5 2 2" xfId="52397" xr:uid="{00000000-0005-0000-0000-0000A7A60000}"/>
    <cellStyle name="Normal 11 4 5 3 5 3" xfId="52398" xr:uid="{00000000-0005-0000-0000-0000A8A60000}"/>
    <cellStyle name="Normal 11 4 5 3 6" xfId="25899" xr:uid="{00000000-0005-0000-0000-0000A9A60000}"/>
    <cellStyle name="Normal 11 4 5 3 6 2" xfId="52399" xr:uid="{00000000-0005-0000-0000-0000AAA60000}"/>
    <cellStyle name="Normal 11 4 5 3 7" xfId="25900" xr:uid="{00000000-0005-0000-0000-0000ABA60000}"/>
    <cellStyle name="Normal 11 4 5 3 7 2" xfId="52400" xr:uid="{00000000-0005-0000-0000-0000ACA60000}"/>
    <cellStyle name="Normal 11 4 5 3 8" xfId="52401" xr:uid="{00000000-0005-0000-0000-0000ADA60000}"/>
    <cellStyle name="Normal 11 4 5 4" xfId="6498" xr:uid="{00000000-0005-0000-0000-0000AEA60000}"/>
    <cellStyle name="Normal 11 4 5 4 2" xfId="6499" xr:uid="{00000000-0005-0000-0000-0000AFA60000}"/>
    <cellStyle name="Normal 11 4 5 4 2 2" xfId="25901" xr:uid="{00000000-0005-0000-0000-0000B0A60000}"/>
    <cellStyle name="Normal 11 4 5 4 2 2 2" xfId="52402" xr:uid="{00000000-0005-0000-0000-0000B1A60000}"/>
    <cellStyle name="Normal 11 4 5 4 2 3" xfId="52403" xr:uid="{00000000-0005-0000-0000-0000B2A60000}"/>
    <cellStyle name="Normal 11 4 5 4 3" xfId="11176" xr:uid="{00000000-0005-0000-0000-0000B3A60000}"/>
    <cellStyle name="Normal 11 4 5 4 3 2" xfId="25902" xr:uid="{00000000-0005-0000-0000-0000B4A60000}"/>
    <cellStyle name="Normal 11 4 5 4 3 2 2" xfId="52404" xr:uid="{00000000-0005-0000-0000-0000B5A60000}"/>
    <cellStyle name="Normal 11 4 5 4 3 3" xfId="52405" xr:uid="{00000000-0005-0000-0000-0000B6A60000}"/>
    <cellStyle name="Normal 11 4 5 4 4" xfId="25903" xr:uid="{00000000-0005-0000-0000-0000B7A60000}"/>
    <cellStyle name="Normal 11 4 5 4 4 2" xfId="52406" xr:uid="{00000000-0005-0000-0000-0000B8A60000}"/>
    <cellStyle name="Normal 11 4 5 4 5" xfId="52407" xr:uid="{00000000-0005-0000-0000-0000B9A60000}"/>
    <cellStyle name="Normal 11 4 5 5" xfId="6500" xr:uid="{00000000-0005-0000-0000-0000BAA60000}"/>
    <cellStyle name="Normal 11 4 5 5 2" xfId="25904" xr:uid="{00000000-0005-0000-0000-0000BBA60000}"/>
    <cellStyle name="Normal 11 4 5 5 2 2" xfId="52408" xr:uid="{00000000-0005-0000-0000-0000BCA60000}"/>
    <cellStyle name="Normal 11 4 5 5 3" xfId="52409" xr:uid="{00000000-0005-0000-0000-0000BDA60000}"/>
    <cellStyle name="Normal 11 4 5 6" xfId="11177" xr:uid="{00000000-0005-0000-0000-0000BEA60000}"/>
    <cellStyle name="Normal 11 4 5 6 2" xfId="25905" xr:uid="{00000000-0005-0000-0000-0000BFA60000}"/>
    <cellStyle name="Normal 11 4 5 6 2 2" xfId="52410" xr:uid="{00000000-0005-0000-0000-0000C0A60000}"/>
    <cellStyle name="Normal 11 4 5 6 3" xfId="52411" xr:uid="{00000000-0005-0000-0000-0000C1A60000}"/>
    <cellStyle name="Normal 11 4 5 7" xfId="13906" xr:uid="{00000000-0005-0000-0000-0000C2A60000}"/>
    <cellStyle name="Normal 11 4 5 7 2" xfId="25906" xr:uid="{00000000-0005-0000-0000-0000C3A60000}"/>
    <cellStyle name="Normal 11 4 5 7 2 2" xfId="52412" xr:uid="{00000000-0005-0000-0000-0000C4A60000}"/>
    <cellStyle name="Normal 11 4 5 7 3" xfId="52413" xr:uid="{00000000-0005-0000-0000-0000C5A60000}"/>
    <cellStyle name="Normal 11 4 5 8" xfId="25907" xr:uid="{00000000-0005-0000-0000-0000C6A60000}"/>
    <cellStyle name="Normal 11 4 5 8 2" xfId="52414" xr:uid="{00000000-0005-0000-0000-0000C7A60000}"/>
    <cellStyle name="Normal 11 4 5 9" xfId="25908" xr:uid="{00000000-0005-0000-0000-0000C8A60000}"/>
    <cellStyle name="Normal 11 4 5 9 2" xfId="52415" xr:uid="{00000000-0005-0000-0000-0000C9A60000}"/>
    <cellStyle name="Normal 11 4 6" xfId="982" xr:uid="{00000000-0005-0000-0000-0000CAA60000}"/>
    <cellStyle name="Normal 11 4 6 2" xfId="2033" xr:uid="{00000000-0005-0000-0000-0000CBA60000}"/>
    <cellStyle name="Normal 11 4 6 2 2" xfId="6501" xr:uid="{00000000-0005-0000-0000-0000CCA60000}"/>
    <cellStyle name="Normal 11 4 6 2 2 2" xfId="6502" xr:uid="{00000000-0005-0000-0000-0000CDA60000}"/>
    <cellStyle name="Normal 11 4 6 2 2 2 2" xfId="25909" xr:uid="{00000000-0005-0000-0000-0000CEA60000}"/>
    <cellStyle name="Normal 11 4 6 2 2 2 2 2" xfId="52416" xr:uid="{00000000-0005-0000-0000-0000CFA60000}"/>
    <cellStyle name="Normal 11 4 6 2 2 2 3" xfId="52417" xr:uid="{00000000-0005-0000-0000-0000D0A60000}"/>
    <cellStyle name="Normal 11 4 6 2 2 3" xfId="11178" xr:uid="{00000000-0005-0000-0000-0000D1A60000}"/>
    <cellStyle name="Normal 11 4 6 2 2 3 2" xfId="25910" xr:uid="{00000000-0005-0000-0000-0000D2A60000}"/>
    <cellStyle name="Normal 11 4 6 2 2 3 2 2" xfId="52418" xr:uid="{00000000-0005-0000-0000-0000D3A60000}"/>
    <cellStyle name="Normal 11 4 6 2 2 3 3" xfId="52419" xr:uid="{00000000-0005-0000-0000-0000D4A60000}"/>
    <cellStyle name="Normal 11 4 6 2 2 4" xfId="25911" xr:uid="{00000000-0005-0000-0000-0000D5A60000}"/>
    <cellStyle name="Normal 11 4 6 2 2 4 2" xfId="52420" xr:uid="{00000000-0005-0000-0000-0000D6A60000}"/>
    <cellStyle name="Normal 11 4 6 2 2 5" xfId="52421" xr:uid="{00000000-0005-0000-0000-0000D7A60000}"/>
    <cellStyle name="Normal 11 4 6 2 3" xfId="6503" xr:uid="{00000000-0005-0000-0000-0000D8A60000}"/>
    <cellStyle name="Normal 11 4 6 2 3 2" xfId="25912" xr:uid="{00000000-0005-0000-0000-0000D9A60000}"/>
    <cellStyle name="Normal 11 4 6 2 3 2 2" xfId="52422" xr:uid="{00000000-0005-0000-0000-0000DAA60000}"/>
    <cellStyle name="Normal 11 4 6 2 3 3" xfId="52423" xr:uid="{00000000-0005-0000-0000-0000DBA60000}"/>
    <cellStyle name="Normal 11 4 6 2 4" xfId="11179" xr:uid="{00000000-0005-0000-0000-0000DCA60000}"/>
    <cellStyle name="Normal 11 4 6 2 4 2" xfId="25913" xr:uid="{00000000-0005-0000-0000-0000DDA60000}"/>
    <cellStyle name="Normal 11 4 6 2 4 2 2" xfId="52424" xr:uid="{00000000-0005-0000-0000-0000DEA60000}"/>
    <cellStyle name="Normal 11 4 6 2 4 3" xfId="52425" xr:uid="{00000000-0005-0000-0000-0000DFA60000}"/>
    <cellStyle name="Normal 11 4 6 2 5" xfId="13907" xr:uid="{00000000-0005-0000-0000-0000E0A60000}"/>
    <cellStyle name="Normal 11 4 6 2 5 2" xfId="25914" xr:uid="{00000000-0005-0000-0000-0000E1A60000}"/>
    <cellStyle name="Normal 11 4 6 2 5 2 2" xfId="52426" xr:uid="{00000000-0005-0000-0000-0000E2A60000}"/>
    <cellStyle name="Normal 11 4 6 2 5 3" xfId="52427" xr:uid="{00000000-0005-0000-0000-0000E3A60000}"/>
    <cellStyle name="Normal 11 4 6 2 6" xfId="25915" xr:uid="{00000000-0005-0000-0000-0000E4A60000}"/>
    <cellStyle name="Normal 11 4 6 2 6 2" xfId="52428" xr:uid="{00000000-0005-0000-0000-0000E5A60000}"/>
    <cellStyle name="Normal 11 4 6 2 7" xfId="25916" xr:uid="{00000000-0005-0000-0000-0000E6A60000}"/>
    <cellStyle name="Normal 11 4 6 2 7 2" xfId="52429" xr:uid="{00000000-0005-0000-0000-0000E7A60000}"/>
    <cellStyle name="Normal 11 4 6 2 8" xfId="52430" xr:uid="{00000000-0005-0000-0000-0000E8A60000}"/>
    <cellStyle name="Normal 11 4 6 3" xfId="6504" xr:uid="{00000000-0005-0000-0000-0000E9A60000}"/>
    <cellStyle name="Normal 11 4 6 3 2" xfId="6505" xr:uid="{00000000-0005-0000-0000-0000EAA60000}"/>
    <cellStyle name="Normal 11 4 6 3 2 2" xfId="25917" xr:uid="{00000000-0005-0000-0000-0000EBA60000}"/>
    <cellStyle name="Normal 11 4 6 3 2 2 2" xfId="52431" xr:uid="{00000000-0005-0000-0000-0000ECA60000}"/>
    <cellStyle name="Normal 11 4 6 3 2 3" xfId="52432" xr:uid="{00000000-0005-0000-0000-0000EDA60000}"/>
    <cellStyle name="Normal 11 4 6 3 3" xfId="11180" xr:uid="{00000000-0005-0000-0000-0000EEA60000}"/>
    <cellStyle name="Normal 11 4 6 3 3 2" xfId="25918" xr:uid="{00000000-0005-0000-0000-0000EFA60000}"/>
    <cellStyle name="Normal 11 4 6 3 3 2 2" xfId="52433" xr:uid="{00000000-0005-0000-0000-0000F0A60000}"/>
    <cellStyle name="Normal 11 4 6 3 3 3" xfId="52434" xr:uid="{00000000-0005-0000-0000-0000F1A60000}"/>
    <cellStyle name="Normal 11 4 6 3 4" xfId="25919" xr:uid="{00000000-0005-0000-0000-0000F2A60000}"/>
    <cellStyle name="Normal 11 4 6 3 4 2" xfId="52435" xr:uid="{00000000-0005-0000-0000-0000F3A60000}"/>
    <cellStyle name="Normal 11 4 6 3 5" xfId="52436" xr:uid="{00000000-0005-0000-0000-0000F4A60000}"/>
    <cellStyle name="Normal 11 4 6 4" xfId="6506" xr:uid="{00000000-0005-0000-0000-0000F5A60000}"/>
    <cellStyle name="Normal 11 4 6 4 2" xfId="25920" xr:uid="{00000000-0005-0000-0000-0000F6A60000}"/>
    <cellStyle name="Normal 11 4 6 4 2 2" xfId="52437" xr:uid="{00000000-0005-0000-0000-0000F7A60000}"/>
    <cellStyle name="Normal 11 4 6 4 3" xfId="52438" xr:uid="{00000000-0005-0000-0000-0000F8A60000}"/>
    <cellStyle name="Normal 11 4 6 5" xfId="11181" xr:uid="{00000000-0005-0000-0000-0000F9A60000}"/>
    <cellStyle name="Normal 11 4 6 5 2" xfId="25921" xr:uid="{00000000-0005-0000-0000-0000FAA60000}"/>
    <cellStyle name="Normal 11 4 6 5 2 2" xfId="52439" xr:uid="{00000000-0005-0000-0000-0000FBA60000}"/>
    <cellStyle name="Normal 11 4 6 5 3" xfId="52440" xr:uid="{00000000-0005-0000-0000-0000FCA60000}"/>
    <cellStyle name="Normal 11 4 6 6" xfId="13908" xr:uid="{00000000-0005-0000-0000-0000FDA60000}"/>
    <cellStyle name="Normal 11 4 6 6 2" xfId="25922" xr:uid="{00000000-0005-0000-0000-0000FEA60000}"/>
    <cellStyle name="Normal 11 4 6 6 2 2" xfId="52441" xr:uid="{00000000-0005-0000-0000-0000FFA60000}"/>
    <cellStyle name="Normal 11 4 6 6 3" xfId="52442" xr:uid="{00000000-0005-0000-0000-000000A70000}"/>
    <cellStyle name="Normal 11 4 6 7" xfId="25923" xr:uid="{00000000-0005-0000-0000-000001A70000}"/>
    <cellStyle name="Normal 11 4 6 7 2" xfId="52443" xr:uid="{00000000-0005-0000-0000-000002A70000}"/>
    <cellStyle name="Normal 11 4 6 8" xfId="25924" xr:uid="{00000000-0005-0000-0000-000003A70000}"/>
    <cellStyle name="Normal 11 4 6 8 2" xfId="52444" xr:uid="{00000000-0005-0000-0000-000004A70000}"/>
    <cellStyle name="Normal 11 4 6 9" xfId="52445" xr:uid="{00000000-0005-0000-0000-000005A70000}"/>
    <cellStyle name="Normal 11 4 7" xfId="1514" xr:uid="{00000000-0005-0000-0000-000006A70000}"/>
    <cellStyle name="Normal 11 4 7 2" xfId="6507" xr:uid="{00000000-0005-0000-0000-000007A70000}"/>
    <cellStyle name="Normal 11 4 7 2 2" xfId="6508" xr:uid="{00000000-0005-0000-0000-000008A70000}"/>
    <cellStyle name="Normal 11 4 7 2 2 2" xfId="25925" xr:uid="{00000000-0005-0000-0000-000009A70000}"/>
    <cellStyle name="Normal 11 4 7 2 2 2 2" xfId="52446" xr:uid="{00000000-0005-0000-0000-00000AA70000}"/>
    <cellStyle name="Normal 11 4 7 2 2 3" xfId="52447" xr:uid="{00000000-0005-0000-0000-00000BA70000}"/>
    <cellStyle name="Normal 11 4 7 2 3" xfId="11182" xr:uid="{00000000-0005-0000-0000-00000CA70000}"/>
    <cellStyle name="Normal 11 4 7 2 3 2" xfId="25926" xr:uid="{00000000-0005-0000-0000-00000DA70000}"/>
    <cellStyle name="Normal 11 4 7 2 3 2 2" xfId="52448" xr:uid="{00000000-0005-0000-0000-00000EA70000}"/>
    <cellStyle name="Normal 11 4 7 2 3 3" xfId="52449" xr:uid="{00000000-0005-0000-0000-00000FA70000}"/>
    <cellStyle name="Normal 11 4 7 2 4" xfId="25927" xr:uid="{00000000-0005-0000-0000-000010A70000}"/>
    <cellStyle name="Normal 11 4 7 2 4 2" xfId="52450" xr:uid="{00000000-0005-0000-0000-000011A70000}"/>
    <cellStyle name="Normal 11 4 7 2 5" xfId="52451" xr:uid="{00000000-0005-0000-0000-000012A70000}"/>
    <cellStyle name="Normal 11 4 7 3" xfId="6509" xr:uid="{00000000-0005-0000-0000-000013A70000}"/>
    <cellStyle name="Normal 11 4 7 3 2" xfId="25928" xr:uid="{00000000-0005-0000-0000-000014A70000}"/>
    <cellStyle name="Normal 11 4 7 3 2 2" xfId="52452" xr:uid="{00000000-0005-0000-0000-000015A70000}"/>
    <cellStyle name="Normal 11 4 7 3 3" xfId="52453" xr:uid="{00000000-0005-0000-0000-000016A70000}"/>
    <cellStyle name="Normal 11 4 7 4" xfId="11183" xr:uid="{00000000-0005-0000-0000-000017A70000}"/>
    <cellStyle name="Normal 11 4 7 4 2" xfId="25929" xr:uid="{00000000-0005-0000-0000-000018A70000}"/>
    <cellStyle name="Normal 11 4 7 4 2 2" xfId="52454" xr:uid="{00000000-0005-0000-0000-000019A70000}"/>
    <cellStyle name="Normal 11 4 7 4 3" xfId="52455" xr:uid="{00000000-0005-0000-0000-00001AA70000}"/>
    <cellStyle name="Normal 11 4 7 5" xfId="13909" xr:uid="{00000000-0005-0000-0000-00001BA70000}"/>
    <cellStyle name="Normal 11 4 7 5 2" xfId="25930" xr:uid="{00000000-0005-0000-0000-00001CA70000}"/>
    <cellStyle name="Normal 11 4 7 5 2 2" xfId="52456" xr:uid="{00000000-0005-0000-0000-00001DA70000}"/>
    <cellStyle name="Normal 11 4 7 5 3" xfId="52457" xr:uid="{00000000-0005-0000-0000-00001EA70000}"/>
    <cellStyle name="Normal 11 4 7 6" xfId="25931" xr:uid="{00000000-0005-0000-0000-00001FA70000}"/>
    <cellStyle name="Normal 11 4 7 6 2" xfId="52458" xr:uid="{00000000-0005-0000-0000-000020A70000}"/>
    <cellStyle name="Normal 11 4 7 7" xfId="25932" xr:uid="{00000000-0005-0000-0000-000021A70000}"/>
    <cellStyle name="Normal 11 4 7 7 2" xfId="52459" xr:uid="{00000000-0005-0000-0000-000022A70000}"/>
    <cellStyle name="Normal 11 4 7 8" xfId="52460" xr:uid="{00000000-0005-0000-0000-000023A70000}"/>
    <cellStyle name="Normal 11 4 8" xfId="6510" xr:uid="{00000000-0005-0000-0000-000024A70000}"/>
    <cellStyle name="Normal 11 4 8 2" xfId="6511" xr:uid="{00000000-0005-0000-0000-000025A70000}"/>
    <cellStyle name="Normal 11 4 8 2 2" xfId="25933" xr:uid="{00000000-0005-0000-0000-000026A70000}"/>
    <cellStyle name="Normal 11 4 8 2 2 2" xfId="52461" xr:uid="{00000000-0005-0000-0000-000027A70000}"/>
    <cellStyle name="Normal 11 4 8 2 3" xfId="52462" xr:uid="{00000000-0005-0000-0000-000028A70000}"/>
    <cellStyle name="Normal 11 4 8 3" xfId="11184" xr:uid="{00000000-0005-0000-0000-000029A70000}"/>
    <cellStyle name="Normal 11 4 8 3 2" xfId="25934" xr:uid="{00000000-0005-0000-0000-00002AA70000}"/>
    <cellStyle name="Normal 11 4 8 3 2 2" xfId="52463" xr:uid="{00000000-0005-0000-0000-00002BA70000}"/>
    <cellStyle name="Normal 11 4 8 3 3" xfId="52464" xr:uid="{00000000-0005-0000-0000-00002CA70000}"/>
    <cellStyle name="Normal 11 4 8 4" xfId="25935" xr:uid="{00000000-0005-0000-0000-00002DA70000}"/>
    <cellStyle name="Normal 11 4 8 4 2" xfId="52465" xr:uid="{00000000-0005-0000-0000-00002EA70000}"/>
    <cellStyle name="Normal 11 4 8 5" xfId="52466" xr:uid="{00000000-0005-0000-0000-00002FA70000}"/>
    <cellStyle name="Normal 11 4 9" xfId="6512" xr:uid="{00000000-0005-0000-0000-000030A70000}"/>
    <cellStyle name="Normal 11 4 9 2" xfId="25936" xr:uid="{00000000-0005-0000-0000-000031A70000}"/>
    <cellStyle name="Normal 11 4 9 2 2" xfId="52467" xr:uid="{00000000-0005-0000-0000-000032A70000}"/>
    <cellStyle name="Normal 11 4 9 3" xfId="52468" xr:uid="{00000000-0005-0000-0000-000033A70000}"/>
    <cellStyle name="Normal 11 5" xfId="48" xr:uid="{00000000-0005-0000-0000-000034A70000}"/>
    <cellStyle name="Normal 11 5 10" xfId="25937" xr:uid="{00000000-0005-0000-0000-000035A70000}"/>
    <cellStyle name="Normal 11 5 10 2" xfId="52469" xr:uid="{00000000-0005-0000-0000-000036A70000}"/>
    <cellStyle name="Normal 11 5 11" xfId="25938" xr:uid="{00000000-0005-0000-0000-000037A70000}"/>
    <cellStyle name="Normal 11 5 11 2" xfId="52470" xr:uid="{00000000-0005-0000-0000-000038A70000}"/>
    <cellStyle name="Normal 11 5 12" xfId="52471" xr:uid="{00000000-0005-0000-0000-000039A70000}"/>
    <cellStyle name="Normal 11 5 2" xfId="373" xr:uid="{00000000-0005-0000-0000-00003AA70000}"/>
    <cellStyle name="Normal 11 5 2 10" xfId="25939" xr:uid="{00000000-0005-0000-0000-00003BA70000}"/>
    <cellStyle name="Normal 11 5 2 10 2" xfId="52472" xr:uid="{00000000-0005-0000-0000-00003CA70000}"/>
    <cellStyle name="Normal 11 5 2 11" xfId="52473" xr:uid="{00000000-0005-0000-0000-00003DA70000}"/>
    <cellStyle name="Normal 11 5 2 2" xfId="374" xr:uid="{00000000-0005-0000-0000-00003EA70000}"/>
    <cellStyle name="Normal 11 5 2 2 10" xfId="52474" xr:uid="{00000000-0005-0000-0000-00003FA70000}"/>
    <cellStyle name="Normal 11 5 2 2 2" xfId="896" xr:uid="{00000000-0005-0000-0000-000040A70000}"/>
    <cellStyle name="Normal 11 5 2 2 2 2" xfId="2407" xr:uid="{00000000-0005-0000-0000-000041A70000}"/>
    <cellStyle name="Normal 11 5 2 2 2 2 2" xfId="6513" xr:uid="{00000000-0005-0000-0000-000042A70000}"/>
    <cellStyle name="Normal 11 5 2 2 2 2 2 2" xfId="6514" xr:uid="{00000000-0005-0000-0000-000043A70000}"/>
    <cellStyle name="Normal 11 5 2 2 2 2 2 2 2" xfId="25940" xr:uid="{00000000-0005-0000-0000-000044A70000}"/>
    <cellStyle name="Normal 11 5 2 2 2 2 2 2 2 2" xfId="52475" xr:uid="{00000000-0005-0000-0000-000045A70000}"/>
    <cellStyle name="Normal 11 5 2 2 2 2 2 2 3" xfId="52476" xr:uid="{00000000-0005-0000-0000-000046A70000}"/>
    <cellStyle name="Normal 11 5 2 2 2 2 2 3" xfId="11185" xr:uid="{00000000-0005-0000-0000-000047A70000}"/>
    <cellStyle name="Normal 11 5 2 2 2 2 2 3 2" xfId="25941" xr:uid="{00000000-0005-0000-0000-000048A70000}"/>
    <cellStyle name="Normal 11 5 2 2 2 2 2 3 2 2" xfId="52477" xr:uid="{00000000-0005-0000-0000-000049A70000}"/>
    <cellStyle name="Normal 11 5 2 2 2 2 2 3 3" xfId="52478" xr:uid="{00000000-0005-0000-0000-00004AA70000}"/>
    <cellStyle name="Normal 11 5 2 2 2 2 2 4" xfId="25942" xr:uid="{00000000-0005-0000-0000-00004BA70000}"/>
    <cellStyle name="Normal 11 5 2 2 2 2 2 4 2" xfId="52479" xr:uid="{00000000-0005-0000-0000-00004CA70000}"/>
    <cellStyle name="Normal 11 5 2 2 2 2 2 5" xfId="52480" xr:uid="{00000000-0005-0000-0000-00004DA70000}"/>
    <cellStyle name="Normal 11 5 2 2 2 2 3" xfId="6515" xr:uid="{00000000-0005-0000-0000-00004EA70000}"/>
    <cellStyle name="Normal 11 5 2 2 2 2 3 2" xfId="25943" xr:uid="{00000000-0005-0000-0000-00004FA70000}"/>
    <cellStyle name="Normal 11 5 2 2 2 2 3 2 2" xfId="52481" xr:uid="{00000000-0005-0000-0000-000050A70000}"/>
    <cellStyle name="Normal 11 5 2 2 2 2 3 3" xfId="52482" xr:uid="{00000000-0005-0000-0000-000051A70000}"/>
    <cellStyle name="Normal 11 5 2 2 2 2 4" xfId="11186" xr:uid="{00000000-0005-0000-0000-000052A70000}"/>
    <cellStyle name="Normal 11 5 2 2 2 2 4 2" xfId="25944" xr:uid="{00000000-0005-0000-0000-000053A70000}"/>
    <cellStyle name="Normal 11 5 2 2 2 2 4 2 2" xfId="52483" xr:uid="{00000000-0005-0000-0000-000054A70000}"/>
    <cellStyle name="Normal 11 5 2 2 2 2 4 3" xfId="52484" xr:uid="{00000000-0005-0000-0000-000055A70000}"/>
    <cellStyle name="Normal 11 5 2 2 2 2 5" xfId="13910" xr:uid="{00000000-0005-0000-0000-000056A70000}"/>
    <cellStyle name="Normal 11 5 2 2 2 2 5 2" xfId="25945" xr:uid="{00000000-0005-0000-0000-000057A70000}"/>
    <cellStyle name="Normal 11 5 2 2 2 2 5 2 2" xfId="52485" xr:uid="{00000000-0005-0000-0000-000058A70000}"/>
    <cellStyle name="Normal 11 5 2 2 2 2 5 3" xfId="52486" xr:uid="{00000000-0005-0000-0000-000059A70000}"/>
    <cellStyle name="Normal 11 5 2 2 2 2 6" xfId="25946" xr:uid="{00000000-0005-0000-0000-00005AA70000}"/>
    <cellStyle name="Normal 11 5 2 2 2 2 6 2" xfId="52487" xr:uid="{00000000-0005-0000-0000-00005BA70000}"/>
    <cellStyle name="Normal 11 5 2 2 2 2 7" xfId="25947" xr:uid="{00000000-0005-0000-0000-00005CA70000}"/>
    <cellStyle name="Normal 11 5 2 2 2 2 7 2" xfId="52488" xr:uid="{00000000-0005-0000-0000-00005DA70000}"/>
    <cellStyle name="Normal 11 5 2 2 2 2 8" xfId="52489" xr:uid="{00000000-0005-0000-0000-00005EA70000}"/>
    <cellStyle name="Normal 11 5 2 2 2 3" xfId="6516" xr:uid="{00000000-0005-0000-0000-00005FA70000}"/>
    <cellStyle name="Normal 11 5 2 2 2 3 2" xfId="6517" xr:uid="{00000000-0005-0000-0000-000060A70000}"/>
    <cellStyle name="Normal 11 5 2 2 2 3 2 2" xfId="25948" xr:uid="{00000000-0005-0000-0000-000061A70000}"/>
    <cellStyle name="Normal 11 5 2 2 2 3 2 2 2" xfId="52490" xr:uid="{00000000-0005-0000-0000-000062A70000}"/>
    <cellStyle name="Normal 11 5 2 2 2 3 2 3" xfId="52491" xr:uid="{00000000-0005-0000-0000-000063A70000}"/>
    <cellStyle name="Normal 11 5 2 2 2 3 3" xfId="11187" xr:uid="{00000000-0005-0000-0000-000064A70000}"/>
    <cellStyle name="Normal 11 5 2 2 2 3 3 2" xfId="25949" xr:uid="{00000000-0005-0000-0000-000065A70000}"/>
    <cellStyle name="Normal 11 5 2 2 2 3 3 2 2" xfId="52492" xr:uid="{00000000-0005-0000-0000-000066A70000}"/>
    <cellStyle name="Normal 11 5 2 2 2 3 3 3" xfId="52493" xr:uid="{00000000-0005-0000-0000-000067A70000}"/>
    <cellStyle name="Normal 11 5 2 2 2 3 4" xfId="25950" xr:uid="{00000000-0005-0000-0000-000068A70000}"/>
    <cellStyle name="Normal 11 5 2 2 2 3 4 2" xfId="52494" xr:uid="{00000000-0005-0000-0000-000069A70000}"/>
    <cellStyle name="Normal 11 5 2 2 2 3 5" xfId="52495" xr:uid="{00000000-0005-0000-0000-00006AA70000}"/>
    <cellStyle name="Normal 11 5 2 2 2 4" xfId="6518" xr:uid="{00000000-0005-0000-0000-00006BA70000}"/>
    <cellStyle name="Normal 11 5 2 2 2 4 2" xfId="25951" xr:uid="{00000000-0005-0000-0000-00006CA70000}"/>
    <cellStyle name="Normal 11 5 2 2 2 4 2 2" xfId="52496" xr:uid="{00000000-0005-0000-0000-00006DA70000}"/>
    <cellStyle name="Normal 11 5 2 2 2 4 3" xfId="52497" xr:uid="{00000000-0005-0000-0000-00006EA70000}"/>
    <cellStyle name="Normal 11 5 2 2 2 5" xfId="11188" xr:uid="{00000000-0005-0000-0000-00006FA70000}"/>
    <cellStyle name="Normal 11 5 2 2 2 5 2" xfId="25952" xr:uid="{00000000-0005-0000-0000-000070A70000}"/>
    <cellStyle name="Normal 11 5 2 2 2 5 2 2" xfId="52498" xr:uid="{00000000-0005-0000-0000-000071A70000}"/>
    <cellStyle name="Normal 11 5 2 2 2 5 3" xfId="52499" xr:uid="{00000000-0005-0000-0000-000072A70000}"/>
    <cellStyle name="Normal 11 5 2 2 2 6" xfId="13911" xr:uid="{00000000-0005-0000-0000-000073A70000}"/>
    <cellStyle name="Normal 11 5 2 2 2 6 2" xfId="25953" xr:uid="{00000000-0005-0000-0000-000074A70000}"/>
    <cellStyle name="Normal 11 5 2 2 2 6 2 2" xfId="52500" xr:uid="{00000000-0005-0000-0000-000075A70000}"/>
    <cellStyle name="Normal 11 5 2 2 2 6 3" xfId="52501" xr:uid="{00000000-0005-0000-0000-000076A70000}"/>
    <cellStyle name="Normal 11 5 2 2 2 7" xfId="25954" xr:uid="{00000000-0005-0000-0000-000077A70000}"/>
    <cellStyle name="Normal 11 5 2 2 2 7 2" xfId="52502" xr:uid="{00000000-0005-0000-0000-000078A70000}"/>
    <cellStyle name="Normal 11 5 2 2 2 8" xfId="25955" xr:uid="{00000000-0005-0000-0000-000079A70000}"/>
    <cellStyle name="Normal 11 5 2 2 2 8 2" xfId="52503" xr:uid="{00000000-0005-0000-0000-00007AA70000}"/>
    <cellStyle name="Normal 11 5 2 2 2 9" xfId="52504" xr:uid="{00000000-0005-0000-0000-00007BA70000}"/>
    <cellStyle name="Normal 11 5 2 2 3" xfId="1356" xr:uid="{00000000-0005-0000-0000-00007CA70000}"/>
    <cellStyle name="Normal 11 5 2 2 3 2" xfId="6519" xr:uid="{00000000-0005-0000-0000-00007DA70000}"/>
    <cellStyle name="Normal 11 5 2 2 3 2 2" xfId="6520" xr:uid="{00000000-0005-0000-0000-00007EA70000}"/>
    <cellStyle name="Normal 11 5 2 2 3 2 2 2" xfId="25956" xr:uid="{00000000-0005-0000-0000-00007FA70000}"/>
    <cellStyle name="Normal 11 5 2 2 3 2 2 2 2" xfId="52505" xr:uid="{00000000-0005-0000-0000-000080A70000}"/>
    <cellStyle name="Normal 11 5 2 2 3 2 2 3" xfId="52506" xr:uid="{00000000-0005-0000-0000-000081A70000}"/>
    <cellStyle name="Normal 11 5 2 2 3 2 3" xfId="11189" xr:uid="{00000000-0005-0000-0000-000082A70000}"/>
    <cellStyle name="Normal 11 5 2 2 3 2 3 2" xfId="25957" xr:uid="{00000000-0005-0000-0000-000083A70000}"/>
    <cellStyle name="Normal 11 5 2 2 3 2 3 2 2" xfId="52507" xr:uid="{00000000-0005-0000-0000-000084A70000}"/>
    <cellStyle name="Normal 11 5 2 2 3 2 3 3" xfId="52508" xr:uid="{00000000-0005-0000-0000-000085A70000}"/>
    <cellStyle name="Normal 11 5 2 2 3 2 4" xfId="25958" xr:uid="{00000000-0005-0000-0000-000086A70000}"/>
    <cellStyle name="Normal 11 5 2 2 3 2 4 2" xfId="52509" xr:uid="{00000000-0005-0000-0000-000087A70000}"/>
    <cellStyle name="Normal 11 5 2 2 3 2 5" xfId="52510" xr:uid="{00000000-0005-0000-0000-000088A70000}"/>
    <cellStyle name="Normal 11 5 2 2 3 3" xfId="6521" xr:uid="{00000000-0005-0000-0000-000089A70000}"/>
    <cellStyle name="Normal 11 5 2 2 3 3 2" xfId="25959" xr:uid="{00000000-0005-0000-0000-00008AA70000}"/>
    <cellStyle name="Normal 11 5 2 2 3 3 2 2" xfId="52511" xr:uid="{00000000-0005-0000-0000-00008BA70000}"/>
    <cellStyle name="Normal 11 5 2 2 3 3 3" xfId="52512" xr:uid="{00000000-0005-0000-0000-00008CA70000}"/>
    <cellStyle name="Normal 11 5 2 2 3 4" xfId="11190" xr:uid="{00000000-0005-0000-0000-00008DA70000}"/>
    <cellStyle name="Normal 11 5 2 2 3 4 2" xfId="25960" xr:uid="{00000000-0005-0000-0000-00008EA70000}"/>
    <cellStyle name="Normal 11 5 2 2 3 4 2 2" xfId="52513" xr:uid="{00000000-0005-0000-0000-00008FA70000}"/>
    <cellStyle name="Normal 11 5 2 2 3 4 3" xfId="52514" xr:uid="{00000000-0005-0000-0000-000090A70000}"/>
    <cellStyle name="Normal 11 5 2 2 3 5" xfId="13912" xr:uid="{00000000-0005-0000-0000-000091A70000}"/>
    <cellStyle name="Normal 11 5 2 2 3 5 2" xfId="25961" xr:uid="{00000000-0005-0000-0000-000092A70000}"/>
    <cellStyle name="Normal 11 5 2 2 3 5 2 2" xfId="52515" xr:uid="{00000000-0005-0000-0000-000093A70000}"/>
    <cellStyle name="Normal 11 5 2 2 3 5 3" xfId="52516" xr:uid="{00000000-0005-0000-0000-000094A70000}"/>
    <cellStyle name="Normal 11 5 2 2 3 6" xfId="25962" xr:uid="{00000000-0005-0000-0000-000095A70000}"/>
    <cellStyle name="Normal 11 5 2 2 3 6 2" xfId="52517" xr:uid="{00000000-0005-0000-0000-000096A70000}"/>
    <cellStyle name="Normal 11 5 2 2 3 7" xfId="25963" xr:uid="{00000000-0005-0000-0000-000097A70000}"/>
    <cellStyle name="Normal 11 5 2 2 3 7 2" xfId="52518" xr:uid="{00000000-0005-0000-0000-000098A70000}"/>
    <cellStyle name="Normal 11 5 2 2 3 8" xfId="52519" xr:uid="{00000000-0005-0000-0000-000099A70000}"/>
    <cellStyle name="Normal 11 5 2 2 4" xfId="1888" xr:uid="{00000000-0005-0000-0000-00009AA70000}"/>
    <cellStyle name="Normal 11 5 2 2 4 2" xfId="6522" xr:uid="{00000000-0005-0000-0000-00009BA70000}"/>
    <cellStyle name="Normal 11 5 2 2 4 2 2" xfId="25964" xr:uid="{00000000-0005-0000-0000-00009CA70000}"/>
    <cellStyle name="Normal 11 5 2 2 4 2 2 2" xfId="52520" xr:uid="{00000000-0005-0000-0000-00009DA70000}"/>
    <cellStyle name="Normal 11 5 2 2 4 2 3" xfId="52521" xr:uid="{00000000-0005-0000-0000-00009EA70000}"/>
    <cellStyle name="Normal 11 5 2 2 4 3" xfId="11191" xr:uid="{00000000-0005-0000-0000-00009FA70000}"/>
    <cellStyle name="Normal 11 5 2 2 4 3 2" xfId="25965" xr:uid="{00000000-0005-0000-0000-0000A0A70000}"/>
    <cellStyle name="Normal 11 5 2 2 4 3 2 2" xfId="52522" xr:uid="{00000000-0005-0000-0000-0000A1A70000}"/>
    <cellStyle name="Normal 11 5 2 2 4 3 3" xfId="52523" xr:uid="{00000000-0005-0000-0000-0000A2A70000}"/>
    <cellStyle name="Normal 11 5 2 2 4 4" xfId="25966" xr:uid="{00000000-0005-0000-0000-0000A3A70000}"/>
    <cellStyle name="Normal 11 5 2 2 4 4 2" xfId="52524" xr:uid="{00000000-0005-0000-0000-0000A4A70000}"/>
    <cellStyle name="Normal 11 5 2 2 4 5" xfId="52525" xr:uid="{00000000-0005-0000-0000-0000A5A70000}"/>
    <cellStyle name="Normal 11 5 2 2 5" xfId="6523" xr:uid="{00000000-0005-0000-0000-0000A6A70000}"/>
    <cellStyle name="Normal 11 5 2 2 5 2" xfId="25967" xr:uid="{00000000-0005-0000-0000-0000A7A70000}"/>
    <cellStyle name="Normal 11 5 2 2 5 2 2" xfId="52526" xr:uid="{00000000-0005-0000-0000-0000A8A70000}"/>
    <cellStyle name="Normal 11 5 2 2 5 3" xfId="52527" xr:uid="{00000000-0005-0000-0000-0000A9A70000}"/>
    <cellStyle name="Normal 11 5 2 2 6" xfId="11192" xr:uid="{00000000-0005-0000-0000-0000AAA70000}"/>
    <cellStyle name="Normal 11 5 2 2 6 2" xfId="25968" xr:uid="{00000000-0005-0000-0000-0000ABA70000}"/>
    <cellStyle name="Normal 11 5 2 2 6 2 2" xfId="52528" xr:uid="{00000000-0005-0000-0000-0000ACA70000}"/>
    <cellStyle name="Normal 11 5 2 2 6 3" xfId="52529" xr:uid="{00000000-0005-0000-0000-0000ADA70000}"/>
    <cellStyle name="Normal 11 5 2 2 7" xfId="13913" xr:uid="{00000000-0005-0000-0000-0000AEA70000}"/>
    <cellStyle name="Normal 11 5 2 2 7 2" xfId="25969" xr:uid="{00000000-0005-0000-0000-0000AFA70000}"/>
    <cellStyle name="Normal 11 5 2 2 7 2 2" xfId="52530" xr:uid="{00000000-0005-0000-0000-0000B0A70000}"/>
    <cellStyle name="Normal 11 5 2 2 7 3" xfId="52531" xr:uid="{00000000-0005-0000-0000-0000B1A70000}"/>
    <cellStyle name="Normal 11 5 2 2 8" xfId="25970" xr:uid="{00000000-0005-0000-0000-0000B2A70000}"/>
    <cellStyle name="Normal 11 5 2 2 8 2" xfId="52532" xr:uid="{00000000-0005-0000-0000-0000B3A70000}"/>
    <cellStyle name="Normal 11 5 2 2 9" xfId="25971" xr:uid="{00000000-0005-0000-0000-0000B4A70000}"/>
    <cellStyle name="Normal 11 5 2 2 9 2" xfId="52533" xr:uid="{00000000-0005-0000-0000-0000B5A70000}"/>
    <cellStyle name="Normal 11 5 2 3" xfId="666" xr:uid="{00000000-0005-0000-0000-0000B6A70000}"/>
    <cellStyle name="Normal 11 5 2 3 2" xfId="2177" xr:uid="{00000000-0005-0000-0000-0000B7A70000}"/>
    <cellStyle name="Normal 11 5 2 3 2 2" xfId="6524" xr:uid="{00000000-0005-0000-0000-0000B8A70000}"/>
    <cellStyle name="Normal 11 5 2 3 2 2 2" xfId="6525" xr:uid="{00000000-0005-0000-0000-0000B9A70000}"/>
    <cellStyle name="Normal 11 5 2 3 2 2 2 2" xfId="25972" xr:uid="{00000000-0005-0000-0000-0000BAA70000}"/>
    <cellStyle name="Normal 11 5 2 3 2 2 2 2 2" xfId="52534" xr:uid="{00000000-0005-0000-0000-0000BBA70000}"/>
    <cellStyle name="Normal 11 5 2 3 2 2 2 3" xfId="52535" xr:uid="{00000000-0005-0000-0000-0000BCA70000}"/>
    <cellStyle name="Normal 11 5 2 3 2 2 3" xfId="11193" xr:uid="{00000000-0005-0000-0000-0000BDA70000}"/>
    <cellStyle name="Normal 11 5 2 3 2 2 3 2" xfId="25973" xr:uid="{00000000-0005-0000-0000-0000BEA70000}"/>
    <cellStyle name="Normal 11 5 2 3 2 2 3 2 2" xfId="52536" xr:uid="{00000000-0005-0000-0000-0000BFA70000}"/>
    <cellStyle name="Normal 11 5 2 3 2 2 3 3" xfId="52537" xr:uid="{00000000-0005-0000-0000-0000C0A70000}"/>
    <cellStyle name="Normal 11 5 2 3 2 2 4" xfId="25974" xr:uid="{00000000-0005-0000-0000-0000C1A70000}"/>
    <cellStyle name="Normal 11 5 2 3 2 2 4 2" xfId="52538" xr:uid="{00000000-0005-0000-0000-0000C2A70000}"/>
    <cellStyle name="Normal 11 5 2 3 2 2 5" xfId="52539" xr:uid="{00000000-0005-0000-0000-0000C3A70000}"/>
    <cellStyle name="Normal 11 5 2 3 2 3" xfId="6526" xr:uid="{00000000-0005-0000-0000-0000C4A70000}"/>
    <cellStyle name="Normal 11 5 2 3 2 3 2" xfId="25975" xr:uid="{00000000-0005-0000-0000-0000C5A70000}"/>
    <cellStyle name="Normal 11 5 2 3 2 3 2 2" xfId="52540" xr:uid="{00000000-0005-0000-0000-0000C6A70000}"/>
    <cellStyle name="Normal 11 5 2 3 2 3 3" xfId="52541" xr:uid="{00000000-0005-0000-0000-0000C7A70000}"/>
    <cellStyle name="Normal 11 5 2 3 2 4" xfId="11194" xr:uid="{00000000-0005-0000-0000-0000C8A70000}"/>
    <cellStyle name="Normal 11 5 2 3 2 4 2" xfId="25976" xr:uid="{00000000-0005-0000-0000-0000C9A70000}"/>
    <cellStyle name="Normal 11 5 2 3 2 4 2 2" xfId="52542" xr:uid="{00000000-0005-0000-0000-0000CAA70000}"/>
    <cellStyle name="Normal 11 5 2 3 2 4 3" xfId="52543" xr:uid="{00000000-0005-0000-0000-0000CBA70000}"/>
    <cellStyle name="Normal 11 5 2 3 2 5" xfId="13914" xr:uid="{00000000-0005-0000-0000-0000CCA70000}"/>
    <cellStyle name="Normal 11 5 2 3 2 5 2" xfId="25977" xr:uid="{00000000-0005-0000-0000-0000CDA70000}"/>
    <cellStyle name="Normal 11 5 2 3 2 5 2 2" xfId="52544" xr:uid="{00000000-0005-0000-0000-0000CEA70000}"/>
    <cellStyle name="Normal 11 5 2 3 2 5 3" xfId="52545" xr:uid="{00000000-0005-0000-0000-0000CFA70000}"/>
    <cellStyle name="Normal 11 5 2 3 2 6" xfId="25978" xr:uid="{00000000-0005-0000-0000-0000D0A70000}"/>
    <cellStyle name="Normal 11 5 2 3 2 6 2" xfId="52546" xr:uid="{00000000-0005-0000-0000-0000D1A70000}"/>
    <cellStyle name="Normal 11 5 2 3 2 7" xfId="25979" xr:uid="{00000000-0005-0000-0000-0000D2A70000}"/>
    <cellStyle name="Normal 11 5 2 3 2 7 2" xfId="52547" xr:uid="{00000000-0005-0000-0000-0000D3A70000}"/>
    <cellStyle name="Normal 11 5 2 3 2 8" xfId="52548" xr:uid="{00000000-0005-0000-0000-0000D4A70000}"/>
    <cellStyle name="Normal 11 5 2 3 3" xfId="6527" xr:uid="{00000000-0005-0000-0000-0000D5A70000}"/>
    <cellStyle name="Normal 11 5 2 3 3 2" xfId="6528" xr:uid="{00000000-0005-0000-0000-0000D6A70000}"/>
    <cellStyle name="Normal 11 5 2 3 3 2 2" xfId="25980" xr:uid="{00000000-0005-0000-0000-0000D7A70000}"/>
    <cellStyle name="Normal 11 5 2 3 3 2 2 2" xfId="52549" xr:uid="{00000000-0005-0000-0000-0000D8A70000}"/>
    <cellStyle name="Normal 11 5 2 3 3 2 3" xfId="52550" xr:uid="{00000000-0005-0000-0000-0000D9A70000}"/>
    <cellStyle name="Normal 11 5 2 3 3 3" xfId="11195" xr:uid="{00000000-0005-0000-0000-0000DAA70000}"/>
    <cellStyle name="Normal 11 5 2 3 3 3 2" xfId="25981" xr:uid="{00000000-0005-0000-0000-0000DBA70000}"/>
    <cellStyle name="Normal 11 5 2 3 3 3 2 2" xfId="52551" xr:uid="{00000000-0005-0000-0000-0000DCA70000}"/>
    <cellStyle name="Normal 11 5 2 3 3 3 3" xfId="52552" xr:uid="{00000000-0005-0000-0000-0000DDA70000}"/>
    <cellStyle name="Normal 11 5 2 3 3 4" xfId="25982" xr:uid="{00000000-0005-0000-0000-0000DEA70000}"/>
    <cellStyle name="Normal 11 5 2 3 3 4 2" xfId="52553" xr:uid="{00000000-0005-0000-0000-0000DFA70000}"/>
    <cellStyle name="Normal 11 5 2 3 3 5" xfId="52554" xr:uid="{00000000-0005-0000-0000-0000E0A70000}"/>
    <cellStyle name="Normal 11 5 2 3 4" xfId="6529" xr:uid="{00000000-0005-0000-0000-0000E1A70000}"/>
    <cellStyle name="Normal 11 5 2 3 4 2" xfId="25983" xr:uid="{00000000-0005-0000-0000-0000E2A70000}"/>
    <cellStyle name="Normal 11 5 2 3 4 2 2" xfId="52555" xr:uid="{00000000-0005-0000-0000-0000E3A70000}"/>
    <cellStyle name="Normal 11 5 2 3 4 3" xfId="52556" xr:uid="{00000000-0005-0000-0000-0000E4A70000}"/>
    <cellStyle name="Normal 11 5 2 3 5" xfId="11196" xr:uid="{00000000-0005-0000-0000-0000E5A70000}"/>
    <cellStyle name="Normal 11 5 2 3 5 2" xfId="25984" xr:uid="{00000000-0005-0000-0000-0000E6A70000}"/>
    <cellStyle name="Normal 11 5 2 3 5 2 2" xfId="52557" xr:uid="{00000000-0005-0000-0000-0000E7A70000}"/>
    <cellStyle name="Normal 11 5 2 3 5 3" xfId="52558" xr:uid="{00000000-0005-0000-0000-0000E8A70000}"/>
    <cellStyle name="Normal 11 5 2 3 6" xfId="13915" xr:uid="{00000000-0005-0000-0000-0000E9A70000}"/>
    <cellStyle name="Normal 11 5 2 3 6 2" xfId="25985" xr:uid="{00000000-0005-0000-0000-0000EAA70000}"/>
    <cellStyle name="Normal 11 5 2 3 6 2 2" xfId="52559" xr:uid="{00000000-0005-0000-0000-0000EBA70000}"/>
    <cellStyle name="Normal 11 5 2 3 6 3" xfId="52560" xr:uid="{00000000-0005-0000-0000-0000ECA70000}"/>
    <cellStyle name="Normal 11 5 2 3 7" xfId="25986" xr:uid="{00000000-0005-0000-0000-0000EDA70000}"/>
    <cellStyle name="Normal 11 5 2 3 7 2" xfId="52561" xr:uid="{00000000-0005-0000-0000-0000EEA70000}"/>
    <cellStyle name="Normal 11 5 2 3 8" xfId="25987" xr:uid="{00000000-0005-0000-0000-0000EFA70000}"/>
    <cellStyle name="Normal 11 5 2 3 8 2" xfId="52562" xr:uid="{00000000-0005-0000-0000-0000F0A70000}"/>
    <cellStyle name="Normal 11 5 2 3 9" xfId="52563" xr:uid="{00000000-0005-0000-0000-0000F1A70000}"/>
    <cellStyle name="Normal 11 5 2 4" xfId="1126" xr:uid="{00000000-0005-0000-0000-0000F2A70000}"/>
    <cellStyle name="Normal 11 5 2 4 2" xfId="6530" xr:uid="{00000000-0005-0000-0000-0000F3A70000}"/>
    <cellStyle name="Normal 11 5 2 4 2 2" xfId="6531" xr:uid="{00000000-0005-0000-0000-0000F4A70000}"/>
    <cellStyle name="Normal 11 5 2 4 2 2 2" xfId="25988" xr:uid="{00000000-0005-0000-0000-0000F5A70000}"/>
    <cellStyle name="Normal 11 5 2 4 2 2 2 2" xfId="52564" xr:uid="{00000000-0005-0000-0000-0000F6A70000}"/>
    <cellStyle name="Normal 11 5 2 4 2 2 3" xfId="52565" xr:uid="{00000000-0005-0000-0000-0000F7A70000}"/>
    <cellStyle name="Normal 11 5 2 4 2 3" xfId="11197" xr:uid="{00000000-0005-0000-0000-0000F8A70000}"/>
    <cellStyle name="Normal 11 5 2 4 2 3 2" xfId="25989" xr:uid="{00000000-0005-0000-0000-0000F9A70000}"/>
    <cellStyle name="Normal 11 5 2 4 2 3 2 2" xfId="52566" xr:uid="{00000000-0005-0000-0000-0000FAA70000}"/>
    <cellStyle name="Normal 11 5 2 4 2 3 3" xfId="52567" xr:uid="{00000000-0005-0000-0000-0000FBA70000}"/>
    <cellStyle name="Normal 11 5 2 4 2 4" xfId="25990" xr:uid="{00000000-0005-0000-0000-0000FCA70000}"/>
    <cellStyle name="Normal 11 5 2 4 2 4 2" xfId="52568" xr:uid="{00000000-0005-0000-0000-0000FDA70000}"/>
    <cellStyle name="Normal 11 5 2 4 2 5" xfId="52569" xr:uid="{00000000-0005-0000-0000-0000FEA70000}"/>
    <cellStyle name="Normal 11 5 2 4 3" xfId="6532" xr:uid="{00000000-0005-0000-0000-0000FFA70000}"/>
    <cellStyle name="Normal 11 5 2 4 3 2" xfId="25991" xr:uid="{00000000-0005-0000-0000-000000A80000}"/>
    <cellStyle name="Normal 11 5 2 4 3 2 2" xfId="52570" xr:uid="{00000000-0005-0000-0000-000001A80000}"/>
    <cellStyle name="Normal 11 5 2 4 3 3" xfId="52571" xr:uid="{00000000-0005-0000-0000-000002A80000}"/>
    <cellStyle name="Normal 11 5 2 4 4" xfId="11198" xr:uid="{00000000-0005-0000-0000-000003A80000}"/>
    <cellStyle name="Normal 11 5 2 4 4 2" xfId="25992" xr:uid="{00000000-0005-0000-0000-000004A80000}"/>
    <cellStyle name="Normal 11 5 2 4 4 2 2" xfId="52572" xr:uid="{00000000-0005-0000-0000-000005A80000}"/>
    <cellStyle name="Normal 11 5 2 4 4 3" xfId="52573" xr:uid="{00000000-0005-0000-0000-000006A80000}"/>
    <cellStyle name="Normal 11 5 2 4 5" xfId="13916" xr:uid="{00000000-0005-0000-0000-000007A80000}"/>
    <cellStyle name="Normal 11 5 2 4 5 2" xfId="25993" xr:uid="{00000000-0005-0000-0000-000008A80000}"/>
    <cellStyle name="Normal 11 5 2 4 5 2 2" xfId="52574" xr:uid="{00000000-0005-0000-0000-000009A80000}"/>
    <cellStyle name="Normal 11 5 2 4 5 3" xfId="52575" xr:uid="{00000000-0005-0000-0000-00000AA80000}"/>
    <cellStyle name="Normal 11 5 2 4 6" xfId="25994" xr:uid="{00000000-0005-0000-0000-00000BA80000}"/>
    <cellStyle name="Normal 11 5 2 4 6 2" xfId="52576" xr:uid="{00000000-0005-0000-0000-00000CA80000}"/>
    <cellStyle name="Normal 11 5 2 4 7" xfId="25995" xr:uid="{00000000-0005-0000-0000-00000DA80000}"/>
    <cellStyle name="Normal 11 5 2 4 7 2" xfId="52577" xr:uid="{00000000-0005-0000-0000-00000EA80000}"/>
    <cellStyle name="Normal 11 5 2 4 8" xfId="52578" xr:uid="{00000000-0005-0000-0000-00000FA80000}"/>
    <cellStyle name="Normal 11 5 2 5" xfId="1658" xr:uid="{00000000-0005-0000-0000-000010A80000}"/>
    <cellStyle name="Normal 11 5 2 5 2" xfId="6533" xr:uid="{00000000-0005-0000-0000-000011A80000}"/>
    <cellStyle name="Normal 11 5 2 5 2 2" xfId="25996" xr:uid="{00000000-0005-0000-0000-000012A80000}"/>
    <cellStyle name="Normal 11 5 2 5 2 2 2" xfId="52579" xr:uid="{00000000-0005-0000-0000-000013A80000}"/>
    <cellStyle name="Normal 11 5 2 5 2 3" xfId="52580" xr:uid="{00000000-0005-0000-0000-000014A80000}"/>
    <cellStyle name="Normal 11 5 2 5 3" xfId="11199" xr:uid="{00000000-0005-0000-0000-000015A80000}"/>
    <cellStyle name="Normal 11 5 2 5 3 2" xfId="25997" xr:uid="{00000000-0005-0000-0000-000016A80000}"/>
    <cellStyle name="Normal 11 5 2 5 3 2 2" xfId="52581" xr:uid="{00000000-0005-0000-0000-000017A80000}"/>
    <cellStyle name="Normal 11 5 2 5 3 3" xfId="52582" xr:uid="{00000000-0005-0000-0000-000018A80000}"/>
    <cellStyle name="Normal 11 5 2 5 4" xfId="25998" xr:uid="{00000000-0005-0000-0000-000019A80000}"/>
    <cellStyle name="Normal 11 5 2 5 4 2" xfId="52583" xr:uid="{00000000-0005-0000-0000-00001AA80000}"/>
    <cellStyle name="Normal 11 5 2 5 5" xfId="52584" xr:uid="{00000000-0005-0000-0000-00001BA80000}"/>
    <cellStyle name="Normal 11 5 2 6" xfId="6534" xr:uid="{00000000-0005-0000-0000-00001CA80000}"/>
    <cellStyle name="Normal 11 5 2 6 2" xfId="25999" xr:uid="{00000000-0005-0000-0000-00001DA80000}"/>
    <cellStyle name="Normal 11 5 2 6 2 2" xfId="52585" xr:uid="{00000000-0005-0000-0000-00001EA80000}"/>
    <cellStyle name="Normal 11 5 2 6 3" xfId="52586" xr:uid="{00000000-0005-0000-0000-00001FA80000}"/>
    <cellStyle name="Normal 11 5 2 7" xfId="11200" xr:uid="{00000000-0005-0000-0000-000020A80000}"/>
    <cellStyle name="Normal 11 5 2 7 2" xfId="26000" xr:uid="{00000000-0005-0000-0000-000021A80000}"/>
    <cellStyle name="Normal 11 5 2 7 2 2" xfId="52587" xr:uid="{00000000-0005-0000-0000-000022A80000}"/>
    <cellStyle name="Normal 11 5 2 7 3" xfId="52588" xr:uid="{00000000-0005-0000-0000-000023A80000}"/>
    <cellStyle name="Normal 11 5 2 8" xfId="13917" xr:uid="{00000000-0005-0000-0000-000024A80000}"/>
    <cellStyle name="Normal 11 5 2 8 2" xfId="26001" xr:uid="{00000000-0005-0000-0000-000025A80000}"/>
    <cellStyle name="Normal 11 5 2 8 2 2" xfId="52589" xr:uid="{00000000-0005-0000-0000-000026A80000}"/>
    <cellStyle name="Normal 11 5 2 8 3" xfId="52590" xr:uid="{00000000-0005-0000-0000-000027A80000}"/>
    <cellStyle name="Normal 11 5 2 9" xfId="26002" xr:uid="{00000000-0005-0000-0000-000028A80000}"/>
    <cellStyle name="Normal 11 5 2 9 2" xfId="52591" xr:uid="{00000000-0005-0000-0000-000029A80000}"/>
    <cellStyle name="Normal 11 5 3" xfId="375" xr:uid="{00000000-0005-0000-0000-00002AA80000}"/>
    <cellStyle name="Normal 11 5 3 10" xfId="52592" xr:uid="{00000000-0005-0000-0000-00002BA80000}"/>
    <cellStyle name="Normal 11 5 3 2" xfId="781" xr:uid="{00000000-0005-0000-0000-00002CA80000}"/>
    <cellStyle name="Normal 11 5 3 2 2" xfId="2292" xr:uid="{00000000-0005-0000-0000-00002DA80000}"/>
    <cellStyle name="Normal 11 5 3 2 2 2" xfId="6535" xr:uid="{00000000-0005-0000-0000-00002EA80000}"/>
    <cellStyle name="Normal 11 5 3 2 2 2 2" xfId="6536" xr:uid="{00000000-0005-0000-0000-00002FA80000}"/>
    <cellStyle name="Normal 11 5 3 2 2 2 2 2" xfId="26003" xr:uid="{00000000-0005-0000-0000-000030A80000}"/>
    <cellStyle name="Normal 11 5 3 2 2 2 2 2 2" xfId="52593" xr:uid="{00000000-0005-0000-0000-000031A80000}"/>
    <cellStyle name="Normal 11 5 3 2 2 2 2 3" xfId="52594" xr:uid="{00000000-0005-0000-0000-000032A80000}"/>
    <cellStyle name="Normal 11 5 3 2 2 2 3" xfId="11201" xr:uid="{00000000-0005-0000-0000-000033A80000}"/>
    <cellStyle name="Normal 11 5 3 2 2 2 3 2" xfId="26004" xr:uid="{00000000-0005-0000-0000-000034A80000}"/>
    <cellStyle name="Normal 11 5 3 2 2 2 3 2 2" xfId="52595" xr:uid="{00000000-0005-0000-0000-000035A80000}"/>
    <cellStyle name="Normal 11 5 3 2 2 2 3 3" xfId="52596" xr:uid="{00000000-0005-0000-0000-000036A80000}"/>
    <cellStyle name="Normal 11 5 3 2 2 2 4" xfId="26005" xr:uid="{00000000-0005-0000-0000-000037A80000}"/>
    <cellStyle name="Normal 11 5 3 2 2 2 4 2" xfId="52597" xr:uid="{00000000-0005-0000-0000-000038A80000}"/>
    <cellStyle name="Normal 11 5 3 2 2 2 5" xfId="52598" xr:uid="{00000000-0005-0000-0000-000039A80000}"/>
    <cellStyle name="Normal 11 5 3 2 2 3" xfId="6537" xr:uid="{00000000-0005-0000-0000-00003AA80000}"/>
    <cellStyle name="Normal 11 5 3 2 2 3 2" xfId="26006" xr:uid="{00000000-0005-0000-0000-00003BA80000}"/>
    <cellStyle name="Normal 11 5 3 2 2 3 2 2" xfId="52599" xr:uid="{00000000-0005-0000-0000-00003CA80000}"/>
    <cellStyle name="Normal 11 5 3 2 2 3 3" xfId="52600" xr:uid="{00000000-0005-0000-0000-00003DA80000}"/>
    <cellStyle name="Normal 11 5 3 2 2 4" xfId="11202" xr:uid="{00000000-0005-0000-0000-00003EA80000}"/>
    <cellStyle name="Normal 11 5 3 2 2 4 2" xfId="26007" xr:uid="{00000000-0005-0000-0000-00003FA80000}"/>
    <cellStyle name="Normal 11 5 3 2 2 4 2 2" xfId="52601" xr:uid="{00000000-0005-0000-0000-000040A80000}"/>
    <cellStyle name="Normal 11 5 3 2 2 4 3" xfId="52602" xr:uid="{00000000-0005-0000-0000-000041A80000}"/>
    <cellStyle name="Normal 11 5 3 2 2 5" xfId="13918" xr:uid="{00000000-0005-0000-0000-000042A80000}"/>
    <cellStyle name="Normal 11 5 3 2 2 5 2" xfId="26008" xr:uid="{00000000-0005-0000-0000-000043A80000}"/>
    <cellStyle name="Normal 11 5 3 2 2 5 2 2" xfId="52603" xr:uid="{00000000-0005-0000-0000-000044A80000}"/>
    <cellStyle name="Normal 11 5 3 2 2 5 3" xfId="52604" xr:uid="{00000000-0005-0000-0000-000045A80000}"/>
    <cellStyle name="Normal 11 5 3 2 2 6" xfId="26009" xr:uid="{00000000-0005-0000-0000-000046A80000}"/>
    <cellStyle name="Normal 11 5 3 2 2 6 2" xfId="52605" xr:uid="{00000000-0005-0000-0000-000047A80000}"/>
    <cellStyle name="Normal 11 5 3 2 2 7" xfId="26010" xr:uid="{00000000-0005-0000-0000-000048A80000}"/>
    <cellStyle name="Normal 11 5 3 2 2 7 2" xfId="52606" xr:uid="{00000000-0005-0000-0000-000049A80000}"/>
    <cellStyle name="Normal 11 5 3 2 2 8" xfId="52607" xr:uid="{00000000-0005-0000-0000-00004AA80000}"/>
    <cellStyle name="Normal 11 5 3 2 3" xfId="6538" xr:uid="{00000000-0005-0000-0000-00004BA80000}"/>
    <cellStyle name="Normal 11 5 3 2 3 2" xfId="6539" xr:uid="{00000000-0005-0000-0000-00004CA80000}"/>
    <cellStyle name="Normal 11 5 3 2 3 2 2" xfId="26011" xr:uid="{00000000-0005-0000-0000-00004DA80000}"/>
    <cellStyle name="Normal 11 5 3 2 3 2 2 2" xfId="52608" xr:uid="{00000000-0005-0000-0000-00004EA80000}"/>
    <cellStyle name="Normal 11 5 3 2 3 2 3" xfId="52609" xr:uid="{00000000-0005-0000-0000-00004FA80000}"/>
    <cellStyle name="Normal 11 5 3 2 3 3" xfId="11203" xr:uid="{00000000-0005-0000-0000-000050A80000}"/>
    <cellStyle name="Normal 11 5 3 2 3 3 2" xfId="26012" xr:uid="{00000000-0005-0000-0000-000051A80000}"/>
    <cellStyle name="Normal 11 5 3 2 3 3 2 2" xfId="52610" xr:uid="{00000000-0005-0000-0000-000052A80000}"/>
    <cellStyle name="Normal 11 5 3 2 3 3 3" xfId="52611" xr:uid="{00000000-0005-0000-0000-000053A80000}"/>
    <cellStyle name="Normal 11 5 3 2 3 4" xfId="26013" xr:uid="{00000000-0005-0000-0000-000054A80000}"/>
    <cellStyle name="Normal 11 5 3 2 3 4 2" xfId="52612" xr:uid="{00000000-0005-0000-0000-000055A80000}"/>
    <cellStyle name="Normal 11 5 3 2 3 5" xfId="52613" xr:uid="{00000000-0005-0000-0000-000056A80000}"/>
    <cellStyle name="Normal 11 5 3 2 4" xfId="6540" xr:uid="{00000000-0005-0000-0000-000057A80000}"/>
    <cellStyle name="Normal 11 5 3 2 4 2" xfId="26014" xr:uid="{00000000-0005-0000-0000-000058A80000}"/>
    <cellStyle name="Normal 11 5 3 2 4 2 2" xfId="52614" xr:uid="{00000000-0005-0000-0000-000059A80000}"/>
    <cellStyle name="Normal 11 5 3 2 4 3" xfId="52615" xr:uid="{00000000-0005-0000-0000-00005AA80000}"/>
    <cellStyle name="Normal 11 5 3 2 5" xfId="11204" xr:uid="{00000000-0005-0000-0000-00005BA80000}"/>
    <cellStyle name="Normal 11 5 3 2 5 2" xfId="26015" xr:uid="{00000000-0005-0000-0000-00005CA80000}"/>
    <cellStyle name="Normal 11 5 3 2 5 2 2" xfId="52616" xr:uid="{00000000-0005-0000-0000-00005DA80000}"/>
    <cellStyle name="Normal 11 5 3 2 5 3" xfId="52617" xr:uid="{00000000-0005-0000-0000-00005EA80000}"/>
    <cellStyle name="Normal 11 5 3 2 6" xfId="13919" xr:uid="{00000000-0005-0000-0000-00005FA80000}"/>
    <cellStyle name="Normal 11 5 3 2 6 2" xfId="26016" xr:uid="{00000000-0005-0000-0000-000060A80000}"/>
    <cellStyle name="Normal 11 5 3 2 6 2 2" xfId="52618" xr:uid="{00000000-0005-0000-0000-000061A80000}"/>
    <cellStyle name="Normal 11 5 3 2 6 3" xfId="52619" xr:uid="{00000000-0005-0000-0000-000062A80000}"/>
    <cellStyle name="Normal 11 5 3 2 7" xfId="26017" xr:uid="{00000000-0005-0000-0000-000063A80000}"/>
    <cellStyle name="Normal 11 5 3 2 7 2" xfId="52620" xr:uid="{00000000-0005-0000-0000-000064A80000}"/>
    <cellStyle name="Normal 11 5 3 2 8" xfId="26018" xr:uid="{00000000-0005-0000-0000-000065A80000}"/>
    <cellStyle name="Normal 11 5 3 2 8 2" xfId="52621" xr:uid="{00000000-0005-0000-0000-000066A80000}"/>
    <cellStyle name="Normal 11 5 3 2 9" xfId="52622" xr:uid="{00000000-0005-0000-0000-000067A80000}"/>
    <cellStyle name="Normal 11 5 3 3" xfId="1241" xr:uid="{00000000-0005-0000-0000-000068A80000}"/>
    <cellStyle name="Normal 11 5 3 3 2" xfId="6541" xr:uid="{00000000-0005-0000-0000-000069A80000}"/>
    <cellStyle name="Normal 11 5 3 3 2 2" xfId="6542" xr:uid="{00000000-0005-0000-0000-00006AA80000}"/>
    <cellStyle name="Normal 11 5 3 3 2 2 2" xfId="26019" xr:uid="{00000000-0005-0000-0000-00006BA80000}"/>
    <cellStyle name="Normal 11 5 3 3 2 2 2 2" xfId="52623" xr:uid="{00000000-0005-0000-0000-00006CA80000}"/>
    <cellStyle name="Normal 11 5 3 3 2 2 3" xfId="52624" xr:uid="{00000000-0005-0000-0000-00006DA80000}"/>
    <cellStyle name="Normal 11 5 3 3 2 3" xfId="11205" xr:uid="{00000000-0005-0000-0000-00006EA80000}"/>
    <cellStyle name="Normal 11 5 3 3 2 3 2" xfId="26020" xr:uid="{00000000-0005-0000-0000-00006FA80000}"/>
    <cellStyle name="Normal 11 5 3 3 2 3 2 2" xfId="52625" xr:uid="{00000000-0005-0000-0000-000070A80000}"/>
    <cellStyle name="Normal 11 5 3 3 2 3 3" xfId="52626" xr:uid="{00000000-0005-0000-0000-000071A80000}"/>
    <cellStyle name="Normal 11 5 3 3 2 4" xfId="26021" xr:uid="{00000000-0005-0000-0000-000072A80000}"/>
    <cellStyle name="Normal 11 5 3 3 2 4 2" xfId="52627" xr:uid="{00000000-0005-0000-0000-000073A80000}"/>
    <cellStyle name="Normal 11 5 3 3 2 5" xfId="52628" xr:uid="{00000000-0005-0000-0000-000074A80000}"/>
    <cellStyle name="Normal 11 5 3 3 3" xfId="6543" xr:uid="{00000000-0005-0000-0000-000075A80000}"/>
    <cellStyle name="Normal 11 5 3 3 3 2" xfId="26022" xr:uid="{00000000-0005-0000-0000-000076A80000}"/>
    <cellStyle name="Normal 11 5 3 3 3 2 2" xfId="52629" xr:uid="{00000000-0005-0000-0000-000077A80000}"/>
    <cellStyle name="Normal 11 5 3 3 3 3" xfId="52630" xr:uid="{00000000-0005-0000-0000-000078A80000}"/>
    <cellStyle name="Normal 11 5 3 3 4" xfId="11206" xr:uid="{00000000-0005-0000-0000-000079A80000}"/>
    <cellStyle name="Normal 11 5 3 3 4 2" xfId="26023" xr:uid="{00000000-0005-0000-0000-00007AA80000}"/>
    <cellStyle name="Normal 11 5 3 3 4 2 2" xfId="52631" xr:uid="{00000000-0005-0000-0000-00007BA80000}"/>
    <cellStyle name="Normal 11 5 3 3 4 3" xfId="52632" xr:uid="{00000000-0005-0000-0000-00007CA80000}"/>
    <cellStyle name="Normal 11 5 3 3 5" xfId="13920" xr:uid="{00000000-0005-0000-0000-00007DA80000}"/>
    <cellStyle name="Normal 11 5 3 3 5 2" xfId="26024" xr:uid="{00000000-0005-0000-0000-00007EA80000}"/>
    <cellStyle name="Normal 11 5 3 3 5 2 2" xfId="52633" xr:uid="{00000000-0005-0000-0000-00007FA80000}"/>
    <cellStyle name="Normal 11 5 3 3 5 3" xfId="52634" xr:uid="{00000000-0005-0000-0000-000080A80000}"/>
    <cellStyle name="Normal 11 5 3 3 6" xfId="26025" xr:uid="{00000000-0005-0000-0000-000081A80000}"/>
    <cellStyle name="Normal 11 5 3 3 6 2" xfId="52635" xr:uid="{00000000-0005-0000-0000-000082A80000}"/>
    <cellStyle name="Normal 11 5 3 3 7" xfId="26026" xr:uid="{00000000-0005-0000-0000-000083A80000}"/>
    <cellStyle name="Normal 11 5 3 3 7 2" xfId="52636" xr:uid="{00000000-0005-0000-0000-000084A80000}"/>
    <cellStyle name="Normal 11 5 3 3 8" xfId="52637" xr:uid="{00000000-0005-0000-0000-000085A80000}"/>
    <cellStyle name="Normal 11 5 3 4" xfId="1773" xr:uid="{00000000-0005-0000-0000-000086A80000}"/>
    <cellStyle name="Normal 11 5 3 4 2" xfId="6544" xr:uid="{00000000-0005-0000-0000-000087A80000}"/>
    <cellStyle name="Normal 11 5 3 4 2 2" xfId="26027" xr:uid="{00000000-0005-0000-0000-000088A80000}"/>
    <cellStyle name="Normal 11 5 3 4 2 2 2" xfId="52638" xr:uid="{00000000-0005-0000-0000-000089A80000}"/>
    <cellStyle name="Normal 11 5 3 4 2 3" xfId="52639" xr:uid="{00000000-0005-0000-0000-00008AA80000}"/>
    <cellStyle name="Normal 11 5 3 4 3" xfId="11207" xr:uid="{00000000-0005-0000-0000-00008BA80000}"/>
    <cellStyle name="Normal 11 5 3 4 3 2" xfId="26028" xr:uid="{00000000-0005-0000-0000-00008CA80000}"/>
    <cellStyle name="Normal 11 5 3 4 3 2 2" xfId="52640" xr:uid="{00000000-0005-0000-0000-00008DA80000}"/>
    <cellStyle name="Normal 11 5 3 4 3 3" xfId="52641" xr:uid="{00000000-0005-0000-0000-00008EA80000}"/>
    <cellStyle name="Normal 11 5 3 4 4" xfId="26029" xr:uid="{00000000-0005-0000-0000-00008FA80000}"/>
    <cellStyle name="Normal 11 5 3 4 4 2" xfId="52642" xr:uid="{00000000-0005-0000-0000-000090A80000}"/>
    <cellStyle name="Normal 11 5 3 4 5" xfId="52643" xr:uid="{00000000-0005-0000-0000-000091A80000}"/>
    <cellStyle name="Normal 11 5 3 5" xfId="6545" xr:uid="{00000000-0005-0000-0000-000092A80000}"/>
    <cellStyle name="Normal 11 5 3 5 2" xfId="26030" xr:uid="{00000000-0005-0000-0000-000093A80000}"/>
    <cellStyle name="Normal 11 5 3 5 2 2" xfId="52644" xr:uid="{00000000-0005-0000-0000-000094A80000}"/>
    <cellStyle name="Normal 11 5 3 5 3" xfId="52645" xr:uid="{00000000-0005-0000-0000-000095A80000}"/>
    <cellStyle name="Normal 11 5 3 6" xfId="11208" xr:uid="{00000000-0005-0000-0000-000096A80000}"/>
    <cellStyle name="Normal 11 5 3 6 2" xfId="26031" xr:uid="{00000000-0005-0000-0000-000097A80000}"/>
    <cellStyle name="Normal 11 5 3 6 2 2" xfId="52646" xr:uid="{00000000-0005-0000-0000-000098A80000}"/>
    <cellStyle name="Normal 11 5 3 6 3" xfId="52647" xr:uid="{00000000-0005-0000-0000-000099A80000}"/>
    <cellStyle name="Normal 11 5 3 7" xfId="13921" xr:uid="{00000000-0005-0000-0000-00009AA80000}"/>
    <cellStyle name="Normal 11 5 3 7 2" xfId="26032" xr:uid="{00000000-0005-0000-0000-00009BA80000}"/>
    <cellStyle name="Normal 11 5 3 7 2 2" xfId="52648" xr:uid="{00000000-0005-0000-0000-00009CA80000}"/>
    <cellStyle name="Normal 11 5 3 7 3" xfId="52649" xr:uid="{00000000-0005-0000-0000-00009DA80000}"/>
    <cellStyle name="Normal 11 5 3 8" xfId="26033" xr:uid="{00000000-0005-0000-0000-00009EA80000}"/>
    <cellStyle name="Normal 11 5 3 8 2" xfId="52650" xr:uid="{00000000-0005-0000-0000-00009FA80000}"/>
    <cellStyle name="Normal 11 5 3 9" xfId="26034" xr:uid="{00000000-0005-0000-0000-0000A0A80000}"/>
    <cellStyle name="Normal 11 5 3 9 2" xfId="52651" xr:uid="{00000000-0005-0000-0000-0000A1A80000}"/>
    <cellStyle name="Normal 11 5 4" xfId="551" xr:uid="{00000000-0005-0000-0000-0000A2A80000}"/>
    <cellStyle name="Normal 11 5 4 2" xfId="2062" xr:uid="{00000000-0005-0000-0000-0000A3A80000}"/>
    <cellStyle name="Normal 11 5 4 2 2" xfId="6546" xr:uid="{00000000-0005-0000-0000-0000A4A80000}"/>
    <cellStyle name="Normal 11 5 4 2 2 2" xfId="6547" xr:uid="{00000000-0005-0000-0000-0000A5A80000}"/>
    <cellStyle name="Normal 11 5 4 2 2 2 2" xfId="26035" xr:uid="{00000000-0005-0000-0000-0000A6A80000}"/>
    <cellStyle name="Normal 11 5 4 2 2 2 2 2" xfId="52652" xr:uid="{00000000-0005-0000-0000-0000A7A80000}"/>
    <cellStyle name="Normal 11 5 4 2 2 2 3" xfId="52653" xr:uid="{00000000-0005-0000-0000-0000A8A80000}"/>
    <cellStyle name="Normal 11 5 4 2 2 3" xfId="11209" xr:uid="{00000000-0005-0000-0000-0000A9A80000}"/>
    <cellStyle name="Normal 11 5 4 2 2 3 2" xfId="26036" xr:uid="{00000000-0005-0000-0000-0000AAA80000}"/>
    <cellStyle name="Normal 11 5 4 2 2 3 2 2" xfId="52654" xr:uid="{00000000-0005-0000-0000-0000ABA80000}"/>
    <cellStyle name="Normal 11 5 4 2 2 3 3" xfId="52655" xr:uid="{00000000-0005-0000-0000-0000ACA80000}"/>
    <cellStyle name="Normal 11 5 4 2 2 4" xfId="26037" xr:uid="{00000000-0005-0000-0000-0000ADA80000}"/>
    <cellStyle name="Normal 11 5 4 2 2 4 2" xfId="52656" xr:uid="{00000000-0005-0000-0000-0000AEA80000}"/>
    <cellStyle name="Normal 11 5 4 2 2 5" xfId="52657" xr:uid="{00000000-0005-0000-0000-0000AFA80000}"/>
    <cellStyle name="Normal 11 5 4 2 3" xfId="6548" xr:uid="{00000000-0005-0000-0000-0000B0A80000}"/>
    <cellStyle name="Normal 11 5 4 2 3 2" xfId="26038" xr:uid="{00000000-0005-0000-0000-0000B1A80000}"/>
    <cellStyle name="Normal 11 5 4 2 3 2 2" xfId="52658" xr:uid="{00000000-0005-0000-0000-0000B2A80000}"/>
    <cellStyle name="Normal 11 5 4 2 3 3" xfId="52659" xr:uid="{00000000-0005-0000-0000-0000B3A80000}"/>
    <cellStyle name="Normal 11 5 4 2 4" xfId="11210" xr:uid="{00000000-0005-0000-0000-0000B4A80000}"/>
    <cellStyle name="Normal 11 5 4 2 4 2" xfId="26039" xr:uid="{00000000-0005-0000-0000-0000B5A80000}"/>
    <cellStyle name="Normal 11 5 4 2 4 2 2" xfId="52660" xr:uid="{00000000-0005-0000-0000-0000B6A80000}"/>
    <cellStyle name="Normal 11 5 4 2 4 3" xfId="52661" xr:uid="{00000000-0005-0000-0000-0000B7A80000}"/>
    <cellStyle name="Normal 11 5 4 2 5" xfId="13922" xr:uid="{00000000-0005-0000-0000-0000B8A80000}"/>
    <cellStyle name="Normal 11 5 4 2 5 2" xfId="26040" xr:uid="{00000000-0005-0000-0000-0000B9A80000}"/>
    <cellStyle name="Normal 11 5 4 2 5 2 2" xfId="52662" xr:uid="{00000000-0005-0000-0000-0000BAA80000}"/>
    <cellStyle name="Normal 11 5 4 2 5 3" xfId="52663" xr:uid="{00000000-0005-0000-0000-0000BBA80000}"/>
    <cellStyle name="Normal 11 5 4 2 6" xfId="26041" xr:uid="{00000000-0005-0000-0000-0000BCA80000}"/>
    <cellStyle name="Normal 11 5 4 2 6 2" xfId="52664" xr:uid="{00000000-0005-0000-0000-0000BDA80000}"/>
    <cellStyle name="Normal 11 5 4 2 7" xfId="26042" xr:uid="{00000000-0005-0000-0000-0000BEA80000}"/>
    <cellStyle name="Normal 11 5 4 2 7 2" xfId="52665" xr:uid="{00000000-0005-0000-0000-0000BFA80000}"/>
    <cellStyle name="Normal 11 5 4 2 8" xfId="52666" xr:uid="{00000000-0005-0000-0000-0000C0A80000}"/>
    <cellStyle name="Normal 11 5 4 3" xfId="6549" xr:uid="{00000000-0005-0000-0000-0000C1A80000}"/>
    <cellStyle name="Normal 11 5 4 3 2" xfId="6550" xr:uid="{00000000-0005-0000-0000-0000C2A80000}"/>
    <cellStyle name="Normal 11 5 4 3 2 2" xfId="26043" xr:uid="{00000000-0005-0000-0000-0000C3A80000}"/>
    <cellStyle name="Normal 11 5 4 3 2 2 2" xfId="52667" xr:uid="{00000000-0005-0000-0000-0000C4A80000}"/>
    <cellStyle name="Normal 11 5 4 3 2 3" xfId="52668" xr:uid="{00000000-0005-0000-0000-0000C5A80000}"/>
    <cellStyle name="Normal 11 5 4 3 3" xfId="11211" xr:uid="{00000000-0005-0000-0000-0000C6A80000}"/>
    <cellStyle name="Normal 11 5 4 3 3 2" xfId="26044" xr:uid="{00000000-0005-0000-0000-0000C7A80000}"/>
    <cellStyle name="Normal 11 5 4 3 3 2 2" xfId="52669" xr:uid="{00000000-0005-0000-0000-0000C8A80000}"/>
    <cellStyle name="Normal 11 5 4 3 3 3" xfId="52670" xr:uid="{00000000-0005-0000-0000-0000C9A80000}"/>
    <cellStyle name="Normal 11 5 4 3 4" xfId="26045" xr:uid="{00000000-0005-0000-0000-0000CAA80000}"/>
    <cellStyle name="Normal 11 5 4 3 4 2" xfId="52671" xr:uid="{00000000-0005-0000-0000-0000CBA80000}"/>
    <cellStyle name="Normal 11 5 4 3 5" xfId="52672" xr:uid="{00000000-0005-0000-0000-0000CCA80000}"/>
    <cellStyle name="Normal 11 5 4 4" xfId="6551" xr:uid="{00000000-0005-0000-0000-0000CDA80000}"/>
    <cellStyle name="Normal 11 5 4 4 2" xfId="26046" xr:uid="{00000000-0005-0000-0000-0000CEA80000}"/>
    <cellStyle name="Normal 11 5 4 4 2 2" xfId="52673" xr:uid="{00000000-0005-0000-0000-0000CFA80000}"/>
    <cellStyle name="Normal 11 5 4 4 3" xfId="52674" xr:uid="{00000000-0005-0000-0000-0000D0A80000}"/>
    <cellStyle name="Normal 11 5 4 5" xfId="11212" xr:uid="{00000000-0005-0000-0000-0000D1A80000}"/>
    <cellStyle name="Normal 11 5 4 5 2" xfId="26047" xr:uid="{00000000-0005-0000-0000-0000D2A80000}"/>
    <cellStyle name="Normal 11 5 4 5 2 2" xfId="52675" xr:uid="{00000000-0005-0000-0000-0000D3A80000}"/>
    <cellStyle name="Normal 11 5 4 5 3" xfId="52676" xr:uid="{00000000-0005-0000-0000-0000D4A80000}"/>
    <cellStyle name="Normal 11 5 4 6" xfId="13923" xr:uid="{00000000-0005-0000-0000-0000D5A80000}"/>
    <cellStyle name="Normal 11 5 4 6 2" xfId="26048" xr:uid="{00000000-0005-0000-0000-0000D6A80000}"/>
    <cellStyle name="Normal 11 5 4 6 2 2" xfId="52677" xr:uid="{00000000-0005-0000-0000-0000D7A80000}"/>
    <cellStyle name="Normal 11 5 4 6 3" xfId="52678" xr:uid="{00000000-0005-0000-0000-0000D8A80000}"/>
    <cellStyle name="Normal 11 5 4 7" xfId="26049" xr:uid="{00000000-0005-0000-0000-0000D9A80000}"/>
    <cellStyle name="Normal 11 5 4 7 2" xfId="52679" xr:uid="{00000000-0005-0000-0000-0000DAA80000}"/>
    <cellStyle name="Normal 11 5 4 8" xfId="26050" xr:uid="{00000000-0005-0000-0000-0000DBA80000}"/>
    <cellStyle name="Normal 11 5 4 8 2" xfId="52680" xr:uid="{00000000-0005-0000-0000-0000DCA80000}"/>
    <cellStyle name="Normal 11 5 4 9" xfId="52681" xr:uid="{00000000-0005-0000-0000-0000DDA80000}"/>
    <cellStyle name="Normal 11 5 5" xfId="1011" xr:uid="{00000000-0005-0000-0000-0000DEA80000}"/>
    <cellStyle name="Normal 11 5 5 2" xfId="6552" xr:uid="{00000000-0005-0000-0000-0000DFA80000}"/>
    <cellStyle name="Normal 11 5 5 2 2" xfId="6553" xr:uid="{00000000-0005-0000-0000-0000E0A80000}"/>
    <cellStyle name="Normal 11 5 5 2 2 2" xfId="26051" xr:uid="{00000000-0005-0000-0000-0000E1A80000}"/>
    <cellStyle name="Normal 11 5 5 2 2 2 2" xfId="52682" xr:uid="{00000000-0005-0000-0000-0000E2A80000}"/>
    <cellStyle name="Normal 11 5 5 2 2 3" xfId="52683" xr:uid="{00000000-0005-0000-0000-0000E3A80000}"/>
    <cellStyle name="Normal 11 5 5 2 3" xfId="11213" xr:uid="{00000000-0005-0000-0000-0000E4A80000}"/>
    <cellStyle name="Normal 11 5 5 2 3 2" xfId="26052" xr:uid="{00000000-0005-0000-0000-0000E5A80000}"/>
    <cellStyle name="Normal 11 5 5 2 3 2 2" xfId="52684" xr:uid="{00000000-0005-0000-0000-0000E6A80000}"/>
    <cellStyle name="Normal 11 5 5 2 3 3" xfId="52685" xr:uid="{00000000-0005-0000-0000-0000E7A80000}"/>
    <cellStyle name="Normal 11 5 5 2 4" xfId="26053" xr:uid="{00000000-0005-0000-0000-0000E8A80000}"/>
    <cellStyle name="Normal 11 5 5 2 4 2" xfId="52686" xr:uid="{00000000-0005-0000-0000-0000E9A80000}"/>
    <cellStyle name="Normal 11 5 5 2 5" xfId="52687" xr:uid="{00000000-0005-0000-0000-0000EAA80000}"/>
    <cellStyle name="Normal 11 5 5 3" xfId="6554" xr:uid="{00000000-0005-0000-0000-0000EBA80000}"/>
    <cellStyle name="Normal 11 5 5 3 2" xfId="26054" xr:uid="{00000000-0005-0000-0000-0000ECA80000}"/>
    <cellStyle name="Normal 11 5 5 3 2 2" xfId="52688" xr:uid="{00000000-0005-0000-0000-0000EDA80000}"/>
    <cellStyle name="Normal 11 5 5 3 3" xfId="52689" xr:uid="{00000000-0005-0000-0000-0000EEA80000}"/>
    <cellStyle name="Normal 11 5 5 4" xfId="11214" xr:uid="{00000000-0005-0000-0000-0000EFA80000}"/>
    <cellStyle name="Normal 11 5 5 4 2" xfId="26055" xr:uid="{00000000-0005-0000-0000-0000F0A80000}"/>
    <cellStyle name="Normal 11 5 5 4 2 2" xfId="52690" xr:uid="{00000000-0005-0000-0000-0000F1A80000}"/>
    <cellStyle name="Normal 11 5 5 4 3" xfId="52691" xr:uid="{00000000-0005-0000-0000-0000F2A80000}"/>
    <cellStyle name="Normal 11 5 5 5" xfId="13924" xr:uid="{00000000-0005-0000-0000-0000F3A80000}"/>
    <cellStyle name="Normal 11 5 5 5 2" xfId="26056" xr:uid="{00000000-0005-0000-0000-0000F4A80000}"/>
    <cellStyle name="Normal 11 5 5 5 2 2" xfId="52692" xr:uid="{00000000-0005-0000-0000-0000F5A80000}"/>
    <cellStyle name="Normal 11 5 5 5 3" xfId="52693" xr:uid="{00000000-0005-0000-0000-0000F6A80000}"/>
    <cellStyle name="Normal 11 5 5 6" xfId="26057" xr:uid="{00000000-0005-0000-0000-0000F7A80000}"/>
    <cellStyle name="Normal 11 5 5 6 2" xfId="52694" xr:uid="{00000000-0005-0000-0000-0000F8A80000}"/>
    <cellStyle name="Normal 11 5 5 7" xfId="26058" xr:uid="{00000000-0005-0000-0000-0000F9A80000}"/>
    <cellStyle name="Normal 11 5 5 7 2" xfId="52695" xr:uid="{00000000-0005-0000-0000-0000FAA80000}"/>
    <cellStyle name="Normal 11 5 5 8" xfId="52696" xr:uid="{00000000-0005-0000-0000-0000FBA80000}"/>
    <cellStyle name="Normal 11 5 6" xfId="1543" xr:uid="{00000000-0005-0000-0000-0000FCA80000}"/>
    <cellStyle name="Normal 11 5 6 2" xfId="6555" xr:uid="{00000000-0005-0000-0000-0000FDA80000}"/>
    <cellStyle name="Normal 11 5 6 2 2" xfId="26059" xr:uid="{00000000-0005-0000-0000-0000FEA80000}"/>
    <cellStyle name="Normal 11 5 6 2 2 2" xfId="52697" xr:uid="{00000000-0005-0000-0000-0000FFA80000}"/>
    <cellStyle name="Normal 11 5 6 2 3" xfId="52698" xr:uid="{00000000-0005-0000-0000-000000A90000}"/>
    <cellStyle name="Normal 11 5 6 3" xfId="11215" xr:uid="{00000000-0005-0000-0000-000001A90000}"/>
    <cellStyle name="Normal 11 5 6 3 2" xfId="26060" xr:uid="{00000000-0005-0000-0000-000002A90000}"/>
    <cellStyle name="Normal 11 5 6 3 2 2" xfId="52699" xr:uid="{00000000-0005-0000-0000-000003A90000}"/>
    <cellStyle name="Normal 11 5 6 3 3" xfId="52700" xr:uid="{00000000-0005-0000-0000-000004A90000}"/>
    <cellStyle name="Normal 11 5 6 4" xfId="26061" xr:uid="{00000000-0005-0000-0000-000005A90000}"/>
    <cellStyle name="Normal 11 5 6 4 2" xfId="52701" xr:uid="{00000000-0005-0000-0000-000006A90000}"/>
    <cellStyle name="Normal 11 5 6 5" xfId="52702" xr:uid="{00000000-0005-0000-0000-000007A90000}"/>
    <cellStyle name="Normal 11 5 7" xfId="6556" xr:uid="{00000000-0005-0000-0000-000008A90000}"/>
    <cellStyle name="Normal 11 5 7 2" xfId="26062" xr:uid="{00000000-0005-0000-0000-000009A90000}"/>
    <cellStyle name="Normal 11 5 7 2 2" xfId="52703" xr:uid="{00000000-0005-0000-0000-00000AA90000}"/>
    <cellStyle name="Normal 11 5 7 3" xfId="52704" xr:uid="{00000000-0005-0000-0000-00000BA90000}"/>
    <cellStyle name="Normal 11 5 8" xfId="11216" xr:uid="{00000000-0005-0000-0000-00000CA90000}"/>
    <cellStyle name="Normal 11 5 8 2" xfId="26063" xr:uid="{00000000-0005-0000-0000-00000DA90000}"/>
    <cellStyle name="Normal 11 5 8 2 2" xfId="52705" xr:uid="{00000000-0005-0000-0000-00000EA90000}"/>
    <cellStyle name="Normal 11 5 8 3" xfId="52706" xr:uid="{00000000-0005-0000-0000-00000FA90000}"/>
    <cellStyle name="Normal 11 5 9" xfId="13925" xr:uid="{00000000-0005-0000-0000-000010A90000}"/>
    <cellStyle name="Normal 11 5 9 2" xfId="26064" xr:uid="{00000000-0005-0000-0000-000011A90000}"/>
    <cellStyle name="Normal 11 5 9 2 2" xfId="52707" xr:uid="{00000000-0005-0000-0000-000012A90000}"/>
    <cellStyle name="Normal 11 5 9 3" xfId="52708" xr:uid="{00000000-0005-0000-0000-000013A90000}"/>
    <cellStyle name="Normal 11 6" xfId="376" xr:uid="{00000000-0005-0000-0000-000014A90000}"/>
    <cellStyle name="Normal 11 6 10" xfId="26065" xr:uid="{00000000-0005-0000-0000-000015A90000}"/>
    <cellStyle name="Normal 11 6 10 2" xfId="52709" xr:uid="{00000000-0005-0000-0000-000016A90000}"/>
    <cellStyle name="Normal 11 6 11" xfId="52710" xr:uid="{00000000-0005-0000-0000-000017A90000}"/>
    <cellStyle name="Normal 11 6 2" xfId="377" xr:uid="{00000000-0005-0000-0000-000018A90000}"/>
    <cellStyle name="Normal 11 6 2 10" xfId="52711" xr:uid="{00000000-0005-0000-0000-000019A90000}"/>
    <cellStyle name="Normal 11 6 2 2" xfId="838" xr:uid="{00000000-0005-0000-0000-00001AA90000}"/>
    <cellStyle name="Normal 11 6 2 2 2" xfId="2349" xr:uid="{00000000-0005-0000-0000-00001BA90000}"/>
    <cellStyle name="Normal 11 6 2 2 2 2" xfId="6557" xr:uid="{00000000-0005-0000-0000-00001CA90000}"/>
    <cellStyle name="Normal 11 6 2 2 2 2 2" xfId="6558" xr:uid="{00000000-0005-0000-0000-00001DA90000}"/>
    <cellStyle name="Normal 11 6 2 2 2 2 2 2" xfId="26066" xr:uid="{00000000-0005-0000-0000-00001EA90000}"/>
    <cellStyle name="Normal 11 6 2 2 2 2 2 2 2" xfId="52712" xr:uid="{00000000-0005-0000-0000-00001FA90000}"/>
    <cellStyle name="Normal 11 6 2 2 2 2 2 3" xfId="52713" xr:uid="{00000000-0005-0000-0000-000020A90000}"/>
    <cellStyle name="Normal 11 6 2 2 2 2 3" xfId="11217" xr:uid="{00000000-0005-0000-0000-000021A90000}"/>
    <cellStyle name="Normal 11 6 2 2 2 2 3 2" xfId="26067" xr:uid="{00000000-0005-0000-0000-000022A90000}"/>
    <cellStyle name="Normal 11 6 2 2 2 2 3 2 2" xfId="52714" xr:uid="{00000000-0005-0000-0000-000023A90000}"/>
    <cellStyle name="Normal 11 6 2 2 2 2 3 3" xfId="52715" xr:uid="{00000000-0005-0000-0000-000024A90000}"/>
    <cellStyle name="Normal 11 6 2 2 2 2 4" xfId="26068" xr:uid="{00000000-0005-0000-0000-000025A90000}"/>
    <cellStyle name="Normal 11 6 2 2 2 2 4 2" xfId="52716" xr:uid="{00000000-0005-0000-0000-000026A90000}"/>
    <cellStyle name="Normal 11 6 2 2 2 2 5" xfId="52717" xr:uid="{00000000-0005-0000-0000-000027A90000}"/>
    <cellStyle name="Normal 11 6 2 2 2 3" xfId="6559" xr:uid="{00000000-0005-0000-0000-000028A90000}"/>
    <cellStyle name="Normal 11 6 2 2 2 3 2" xfId="26069" xr:uid="{00000000-0005-0000-0000-000029A90000}"/>
    <cellStyle name="Normal 11 6 2 2 2 3 2 2" xfId="52718" xr:uid="{00000000-0005-0000-0000-00002AA90000}"/>
    <cellStyle name="Normal 11 6 2 2 2 3 3" xfId="52719" xr:uid="{00000000-0005-0000-0000-00002BA90000}"/>
    <cellStyle name="Normal 11 6 2 2 2 4" xfId="11218" xr:uid="{00000000-0005-0000-0000-00002CA90000}"/>
    <cellStyle name="Normal 11 6 2 2 2 4 2" xfId="26070" xr:uid="{00000000-0005-0000-0000-00002DA90000}"/>
    <cellStyle name="Normal 11 6 2 2 2 4 2 2" xfId="52720" xr:uid="{00000000-0005-0000-0000-00002EA90000}"/>
    <cellStyle name="Normal 11 6 2 2 2 4 3" xfId="52721" xr:uid="{00000000-0005-0000-0000-00002FA90000}"/>
    <cellStyle name="Normal 11 6 2 2 2 5" xfId="13926" xr:uid="{00000000-0005-0000-0000-000030A90000}"/>
    <cellStyle name="Normal 11 6 2 2 2 5 2" xfId="26071" xr:uid="{00000000-0005-0000-0000-000031A90000}"/>
    <cellStyle name="Normal 11 6 2 2 2 5 2 2" xfId="52722" xr:uid="{00000000-0005-0000-0000-000032A90000}"/>
    <cellStyle name="Normal 11 6 2 2 2 5 3" xfId="52723" xr:uid="{00000000-0005-0000-0000-000033A90000}"/>
    <cellStyle name="Normal 11 6 2 2 2 6" xfId="26072" xr:uid="{00000000-0005-0000-0000-000034A90000}"/>
    <cellStyle name="Normal 11 6 2 2 2 6 2" xfId="52724" xr:uid="{00000000-0005-0000-0000-000035A90000}"/>
    <cellStyle name="Normal 11 6 2 2 2 7" xfId="26073" xr:uid="{00000000-0005-0000-0000-000036A90000}"/>
    <cellStyle name="Normal 11 6 2 2 2 7 2" xfId="52725" xr:uid="{00000000-0005-0000-0000-000037A90000}"/>
    <cellStyle name="Normal 11 6 2 2 2 8" xfId="52726" xr:uid="{00000000-0005-0000-0000-000038A90000}"/>
    <cellStyle name="Normal 11 6 2 2 3" xfId="6560" xr:uid="{00000000-0005-0000-0000-000039A90000}"/>
    <cellStyle name="Normal 11 6 2 2 3 2" xfId="6561" xr:uid="{00000000-0005-0000-0000-00003AA90000}"/>
    <cellStyle name="Normal 11 6 2 2 3 2 2" xfId="26074" xr:uid="{00000000-0005-0000-0000-00003BA90000}"/>
    <cellStyle name="Normal 11 6 2 2 3 2 2 2" xfId="52727" xr:uid="{00000000-0005-0000-0000-00003CA90000}"/>
    <cellStyle name="Normal 11 6 2 2 3 2 3" xfId="52728" xr:uid="{00000000-0005-0000-0000-00003DA90000}"/>
    <cellStyle name="Normal 11 6 2 2 3 3" xfId="11219" xr:uid="{00000000-0005-0000-0000-00003EA90000}"/>
    <cellStyle name="Normal 11 6 2 2 3 3 2" xfId="26075" xr:uid="{00000000-0005-0000-0000-00003FA90000}"/>
    <cellStyle name="Normal 11 6 2 2 3 3 2 2" xfId="52729" xr:uid="{00000000-0005-0000-0000-000040A90000}"/>
    <cellStyle name="Normal 11 6 2 2 3 3 3" xfId="52730" xr:uid="{00000000-0005-0000-0000-000041A90000}"/>
    <cellStyle name="Normal 11 6 2 2 3 4" xfId="26076" xr:uid="{00000000-0005-0000-0000-000042A90000}"/>
    <cellStyle name="Normal 11 6 2 2 3 4 2" xfId="52731" xr:uid="{00000000-0005-0000-0000-000043A90000}"/>
    <cellStyle name="Normal 11 6 2 2 3 5" xfId="52732" xr:uid="{00000000-0005-0000-0000-000044A90000}"/>
    <cellStyle name="Normal 11 6 2 2 4" xfId="6562" xr:uid="{00000000-0005-0000-0000-000045A90000}"/>
    <cellStyle name="Normal 11 6 2 2 4 2" xfId="26077" xr:uid="{00000000-0005-0000-0000-000046A90000}"/>
    <cellStyle name="Normal 11 6 2 2 4 2 2" xfId="52733" xr:uid="{00000000-0005-0000-0000-000047A90000}"/>
    <cellStyle name="Normal 11 6 2 2 4 3" xfId="52734" xr:uid="{00000000-0005-0000-0000-000048A90000}"/>
    <cellStyle name="Normal 11 6 2 2 5" xfId="11220" xr:uid="{00000000-0005-0000-0000-000049A90000}"/>
    <cellStyle name="Normal 11 6 2 2 5 2" xfId="26078" xr:uid="{00000000-0005-0000-0000-00004AA90000}"/>
    <cellStyle name="Normal 11 6 2 2 5 2 2" xfId="52735" xr:uid="{00000000-0005-0000-0000-00004BA90000}"/>
    <cellStyle name="Normal 11 6 2 2 5 3" xfId="52736" xr:uid="{00000000-0005-0000-0000-00004CA90000}"/>
    <cellStyle name="Normal 11 6 2 2 6" xfId="13927" xr:uid="{00000000-0005-0000-0000-00004DA90000}"/>
    <cellStyle name="Normal 11 6 2 2 6 2" xfId="26079" xr:uid="{00000000-0005-0000-0000-00004EA90000}"/>
    <cellStyle name="Normal 11 6 2 2 6 2 2" xfId="52737" xr:uid="{00000000-0005-0000-0000-00004FA90000}"/>
    <cellStyle name="Normal 11 6 2 2 6 3" xfId="52738" xr:uid="{00000000-0005-0000-0000-000050A90000}"/>
    <cellStyle name="Normal 11 6 2 2 7" xfId="26080" xr:uid="{00000000-0005-0000-0000-000051A90000}"/>
    <cellStyle name="Normal 11 6 2 2 7 2" xfId="52739" xr:uid="{00000000-0005-0000-0000-000052A90000}"/>
    <cellStyle name="Normal 11 6 2 2 8" xfId="26081" xr:uid="{00000000-0005-0000-0000-000053A90000}"/>
    <cellStyle name="Normal 11 6 2 2 8 2" xfId="52740" xr:uid="{00000000-0005-0000-0000-000054A90000}"/>
    <cellStyle name="Normal 11 6 2 2 9" xfId="52741" xr:uid="{00000000-0005-0000-0000-000055A90000}"/>
    <cellStyle name="Normal 11 6 2 3" xfId="1298" xr:uid="{00000000-0005-0000-0000-000056A90000}"/>
    <cellStyle name="Normal 11 6 2 3 2" xfId="6563" xr:uid="{00000000-0005-0000-0000-000057A90000}"/>
    <cellStyle name="Normal 11 6 2 3 2 2" xfId="6564" xr:uid="{00000000-0005-0000-0000-000058A90000}"/>
    <cellStyle name="Normal 11 6 2 3 2 2 2" xfId="26082" xr:uid="{00000000-0005-0000-0000-000059A90000}"/>
    <cellStyle name="Normal 11 6 2 3 2 2 2 2" xfId="52742" xr:uid="{00000000-0005-0000-0000-00005AA90000}"/>
    <cellStyle name="Normal 11 6 2 3 2 2 3" xfId="52743" xr:uid="{00000000-0005-0000-0000-00005BA90000}"/>
    <cellStyle name="Normal 11 6 2 3 2 3" xfId="11221" xr:uid="{00000000-0005-0000-0000-00005CA90000}"/>
    <cellStyle name="Normal 11 6 2 3 2 3 2" xfId="26083" xr:uid="{00000000-0005-0000-0000-00005DA90000}"/>
    <cellStyle name="Normal 11 6 2 3 2 3 2 2" xfId="52744" xr:uid="{00000000-0005-0000-0000-00005EA90000}"/>
    <cellStyle name="Normal 11 6 2 3 2 3 3" xfId="52745" xr:uid="{00000000-0005-0000-0000-00005FA90000}"/>
    <cellStyle name="Normal 11 6 2 3 2 4" xfId="26084" xr:uid="{00000000-0005-0000-0000-000060A90000}"/>
    <cellStyle name="Normal 11 6 2 3 2 4 2" xfId="52746" xr:uid="{00000000-0005-0000-0000-000061A90000}"/>
    <cellStyle name="Normal 11 6 2 3 2 5" xfId="52747" xr:uid="{00000000-0005-0000-0000-000062A90000}"/>
    <cellStyle name="Normal 11 6 2 3 3" xfId="6565" xr:uid="{00000000-0005-0000-0000-000063A90000}"/>
    <cellStyle name="Normal 11 6 2 3 3 2" xfId="26085" xr:uid="{00000000-0005-0000-0000-000064A90000}"/>
    <cellStyle name="Normal 11 6 2 3 3 2 2" xfId="52748" xr:uid="{00000000-0005-0000-0000-000065A90000}"/>
    <cellStyle name="Normal 11 6 2 3 3 3" xfId="52749" xr:uid="{00000000-0005-0000-0000-000066A90000}"/>
    <cellStyle name="Normal 11 6 2 3 4" xfId="11222" xr:uid="{00000000-0005-0000-0000-000067A90000}"/>
    <cellStyle name="Normal 11 6 2 3 4 2" xfId="26086" xr:uid="{00000000-0005-0000-0000-000068A90000}"/>
    <cellStyle name="Normal 11 6 2 3 4 2 2" xfId="52750" xr:uid="{00000000-0005-0000-0000-000069A90000}"/>
    <cellStyle name="Normal 11 6 2 3 4 3" xfId="52751" xr:uid="{00000000-0005-0000-0000-00006AA90000}"/>
    <cellStyle name="Normal 11 6 2 3 5" xfId="13928" xr:uid="{00000000-0005-0000-0000-00006BA90000}"/>
    <cellStyle name="Normal 11 6 2 3 5 2" xfId="26087" xr:uid="{00000000-0005-0000-0000-00006CA90000}"/>
    <cellStyle name="Normal 11 6 2 3 5 2 2" xfId="52752" xr:uid="{00000000-0005-0000-0000-00006DA90000}"/>
    <cellStyle name="Normal 11 6 2 3 5 3" xfId="52753" xr:uid="{00000000-0005-0000-0000-00006EA90000}"/>
    <cellStyle name="Normal 11 6 2 3 6" xfId="26088" xr:uid="{00000000-0005-0000-0000-00006FA90000}"/>
    <cellStyle name="Normal 11 6 2 3 6 2" xfId="52754" xr:uid="{00000000-0005-0000-0000-000070A90000}"/>
    <cellStyle name="Normal 11 6 2 3 7" xfId="26089" xr:uid="{00000000-0005-0000-0000-000071A90000}"/>
    <cellStyle name="Normal 11 6 2 3 7 2" xfId="52755" xr:uid="{00000000-0005-0000-0000-000072A90000}"/>
    <cellStyle name="Normal 11 6 2 3 8" xfId="52756" xr:uid="{00000000-0005-0000-0000-000073A90000}"/>
    <cellStyle name="Normal 11 6 2 4" xfId="1830" xr:uid="{00000000-0005-0000-0000-000074A90000}"/>
    <cellStyle name="Normal 11 6 2 4 2" xfId="6566" xr:uid="{00000000-0005-0000-0000-000075A90000}"/>
    <cellStyle name="Normal 11 6 2 4 2 2" xfId="26090" xr:uid="{00000000-0005-0000-0000-000076A90000}"/>
    <cellStyle name="Normal 11 6 2 4 2 2 2" xfId="52757" xr:uid="{00000000-0005-0000-0000-000077A90000}"/>
    <cellStyle name="Normal 11 6 2 4 2 3" xfId="52758" xr:uid="{00000000-0005-0000-0000-000078A90000}"/>
    <cellStyle name="Normal 11 6 2 4 3" xfId="11223" xr:uid="{00000000-0005-0000-0000-000079A90000}"/>
    <cellStyle name="Normal 11 6 2 4 3 2" xfId="26091" xr:uid="{00000000-0005-0000-0000-00007AA90000}"/>
    <cellStyle name="Normal 11 6 2 4 3 2 2" xfId="52759" xr:uid="{00000000-0005-0000-0000-00007BA90000}"/>
    <cellStyle name="Normal 11 6 2 4 3 3" xfId="52760" xr:uid="{00000000-0005-0000-0000-00007CA90000}"/>
    <cellStyle name="Normal 11 6 2 4 4" xfId="26092" xr:uid="{00000000-0005-0000-0000-00007DA90000}"/>
    <cellStyle name="Normal 11 6 2 4 4 2" xfId="52761" xr:uid="{00000000-0005-0000-0000-00007EA90000}"/>
    <cellStyle name="Normal 11 6 2 4 5" xfId="52762" xr:uid="{00000000-0005-0000-0000-00007FA90000}"/>
    <cellStyle name="Normal 11 6 2 5" xfId="6567" xr:uid="{00000000-0005-0000-0000-000080A90000}"/>
    <cellStyle name="Normal 11 6 2 5 2" xfId="26093" xr:uid="{00000000-0005-0000-0000-000081A90000}"/>
    <cellStyle name="Normal 11 6 2 5 2 2" xfId="52763" xr:uid="{00000000-0005-0000-0000-000082A90000}"/>
    <cellStyle name="Normal 11 6 2 5 3" xfId="52764" xr:uid="{00000000-0005-0000-0000-000083A90000}"/>
    <cellStyle name="Normal 11 6 2 6" xfId="11224" xr:uid="{00000000-0005-0000-0000-000084A90000}"/>
    <cellStyle name="Normal 11 6 2 6 2" xfId="26094" xr:uid="{00000000-0005-0000-0000-000085A90000}"/>
    <cellStyle name="Normal 11 6 2 6 2 2" xfId="52765" xr:uid="{00000000-0005-0000-0000-000086A90000}"/>
    <cellStyle name="Normal 11 6 2 6 3" xfId="52766" xr:uid="{00000000-0005-0000-0000-000087A90000}"/>
    <cellStyle name="Normal 11 6 2 7" xfId="13929" xr:uid="{00000000-0005-0000-0000-000088A90000}"/>
    <cellStyle name="Normal 11 6 2 7 2" xfId="26095" xr:uid="{00000000-0005-0000-0000-000089A90000}"/>
    <cellStyle name="Normal 11 6 2 7 2 2" xfId="52767" xr:uid="{00000000-0005-0000-0000-00008AA90000}"/>
    <cellStyle name="Normal 11 6 2 7 3" xfId="52768" xr:uid="{00000000-0005-0000-0000-00008BA90000}"/>
    <cellStyle name="Normal 11 6 2 8" xfId="26096" xr:uid="{00000000-0005-0000-0000-00008CA90000}"/>
    <cellStyle name="Normal 11 6 2 8 2" xfId="52769" xr:uid="{00000000-0005-0000-0000-00008DA90000}"/>
    <cellStyle name="Normal 11 6 2 9" xfId="26097" xr:uid="{00000000-0005-0000-0000-00008EA90000}"/>
    <cellStyle name="Normal 11 6 2 9 2" xfId="52770" xr:uid="{00000000-0005-0000-0000-00008FA90000}"/>
    <cellStyle name="Normal 11 6 3" xfId="608" xr:uid="{00000000-0005-0000-0000-000090A90000}"/>
    <cellStyle name="Normal 11 6 3 2" xfId="2119" xr:uid="{00000000-0005-0000-0000-000091A90000}"/>
    <cellStyle name="Normal 11 6 3 2 2" xfId="6568" xr:uid="{00000000-0005-0000-0000-000092A90000}"/>
    <cellStyle name="Normal 11 6 3 2 2 2" xfId="6569" xr:uid="{00000000-0005-0000-0000-000093A90000}"/>
    <cellStyle name="Normal 11 6 3 2 2 2 2" xfId="26098" xr:uid="{00000000-0005-0000-0000-000094A90000}"/>
    <cellStyle name="Normal 11 6 3 2 2 2 2 2" xfId="52771" xr:uid="{00000000-0005-0000-0000-000095A90000}"/>
    <cellStyle name="Normal 11 6 3 2 2 2 3" xfId="52772" xr:uid="{00000000-0005-0000-0000-000096A90000}"/>
    <cellStyle name="Normal 11 6 3 2 2 3" xfId="11225" xr:uid="{00000000-0005-0000-0000-000097A90000}"/>
    <cellStyle name="Normal 11 6 3 2 2 3 2" xfId="26099" xr:uid="{00000000-0005-0000-0000-000098A90000}"/>
    <cellStyle name="Normal 11 6 3 2 2 3 2 2" xfId="52773" xr:uid="{00000000-0005-0000-0000-000099A90000}"/>
    <cellStyle name="Normal 11 6 3 2 2 3 3" xfId="52774" xr:uid="{00000000-0005-0000-0000-00009AA90000}"/>
    <cellStyle name="Normal 11 6 3 2 2 4" xfId="26100" xr:uid="{00000000-0005-0000-0000-00009BA90000}"/>
    <cellStyle name="Normal 11 6 3 2 2 4 2" xfId="52775" xr:uid="{00000000-0005-0000-0000-00009CA90000}"/>
    <cellStyle name="Normal 11 6 3 2 2 5" xfId="52776" xr:uid="{00000000-0005-0000-0000-00009DA90000}"/>
    <cellStyle name="Normal 11 6 3 2 3" xfId="6570" xr:uid="{00000000-0005-0000-0000-00009EA90000}"/>
    <cellStyle name="Normal 11 6 3 2 3 2" xfId="26101" xr:uid="{00000000-0005-0000-0000-00009FA90000}"/>
    <cellStyle name="Normal 11 6 3 2 3 2 2" xfId="52777" xr:uid="{00000000-0005-0000-0000-0000A0A90000}"/>
    <cellStyle name="Normal 11 6 3 2 3 3" xfId="52778" xr:uid="{00000000-0005-0000-0000-0000A1A90000}"/>
    <cellStyle name="Normal 11 6 3 2 4" xfId="11226" xr:uid="{00000000-0005-0000-0000-0000A2A90000}"/>
    <cellStyle name="Normal 11 6 3 2 4 2" xfId="26102" xr:uid="{00000000-0005-0000-0000-0000A3A90000}"/>
    <cellStyle name="Normal 11 6 3 2 4 2 2" xfId="52779" xr:uid="{00000000-0005-0000-0000-0000A4A90000}"/>
    <cellStyle name="Normal 11 6 3 2 4 3" xfId="52780" xr:uid="{00000000-0005-0000-0000-0000A5A90000}"/>
    <cellStyle name="Normal 11 6 3 2 5" xfId="13930" xr:uid="{00000000-0005-0000-0000-0000A6A90000}"/>
    <cellStyle name="Normal 11 6 3 2 5 2" xfId="26103" xr:uid="{00000000-0005-0000-0000-0000A7A90000}"/>
    <cellStyle name="Normal 11 6 3 2 5 2 2" xfId="52781" xr:uid="{00000000-0005-0000-0000-0000A8A90000}"/>
    <cellStyle name="Normal 11 6 3 2 5 3" xfId="52782" xr:uid="{00000000-0005-0000-0000-0000A9A90000}"/>
    <cellStyle name="Normal 11 6 3 2 6" xfId="26104" xr:uid="{00000000-0005-0000-0000-0000AAA90000}"/>
    <cellStyle name="Normal 11 6 3 2 6 2" xfId="52783" xr:uid="{00000000-0005-0000-0000-0000ABA90000}"/>
    <cellStyle name="Normal 11 6 3 2 7" xfId="26105" xr:uid="{00000000-0005-0000-0000-0000ACA90000}"/>
    <cellStyle name="Normal 11 6 3 2 7 2" xfId="52784" xr:uid="{00000000-0005-0000-0000-0000ADA90000}"/>
    <cellStyle name="Normal 11 6 3 2 8" xfId="52785" xr:uid="{00000000-0005-0000-0000-0000AEA90000}"/>
    <cellStyle name="Normal 11 6 3 3" xfId="6571" xr:uid="{00000000-0005-0000-0000-0000AFA90000}"/>
    <cellStyle name="Normal 11 6 3 3 2" xfId="6572" xr:uid="{00000000-0005-0000-0000-0000B0A90000}"/>
    <cellStyle name="Normal 11 6 3 3 2 2" xfId="26106" xr:uid="{00000000-0005-0000-0000-0000B1A90000}"/>
    <cellStyle name="Normal 11 6 3 3 2 2 2" xfId="52786" xr:uid="{00000000-0005-0000-0000-0000B2A90000}"/>
    <cellStyle name="Normal 11 6 3 3 2 3" xfId="52787" xr:uid="{00000000-0005-0000-0000-0000B3A90000}"/>
    <cellStyle name="Normal 11 6 3 3 3" xfId="11227" xr:uid="{00000000-0005-0000-0000-0000B4A90000}"/>
    <cellStyle name="Normal 11 6 3 3 3 2" xfId="26107" xr:uid="{00000000-0005-0000-0000-0000B5A90000}"/>
    <cellStyle name="Normal 11 6 3 3 3 2 2" xfId="52788" xr:uid="{00000000-0005-0000-0000-0000B6A90000}"/>
    <cellStyle name="Normal 11 6 3 3 3 3" xfId="52789" xr:uid="{00000000-0005-0000-0000-0000B7A90000}"/>
    <cellStyle name="Normal 11 6 3 3 4" xfId="26108" xr:uid="{00000000-0005-0000-0000-0000B8A90000}"/>
    <cellStyle name="Normal 11 6 3 3 4 2" xfId="52790" xr:uid="{00000000-0005-0000-0000-0000B9A90000}"/>
    <cellStyle name="Normal 11 6 3 3 5" xfId="52791" xr:uid="{00000000-0005-0000-0000-0000BAA90000}"/>
    <cellStyle name="Normal 11 6 3 4" xfId="6573" xr:uid="{00000000-0005-0000-0000-0000BBA90000}"/>
    <cellStyle name="Normal 11 6 3 4 2" xfId="26109" xr:uid="{00000000-0005-0000-0000-0000BCA90000}"/>
    <cellStyle name="Normal 11 6 3 4 2 2" xfId="52792" xr:uid="{00000000-0005-0000-0000-0000BDA90000}"/>
    <cellStyle name="Normal 11 6 3 4 3" xfId="52793" xr:uid="{00000000-0005-0000-0000-0000BEA90000}"/>
    <cellStyle name="Normal 11 6 3 5" xfId="11228" xr:uid="{00000000-0005-0000-0000-0000BFA90000}"/>
    <cellStyle name="Normal 11 6 3 5 2" xfId="26110" xr:uid="{00000000-0005-0000-0000-0000C0A90000}"/>
    <cellStyle name="Normal 11 6 3 5 2 2" xfId="52794" xr:uid="{00000000-0005-0000-0000-0000C1A90000}"/>
    <cellStyle name="Normal 11 6 3 5 3" xfId="52795" xr:uid="{00000000-0005-0000-0000-0000C2A90000}"/>
    <cellStyle name="Normal 11 6 3 6" xfId="13931" xr:uid="{00000000-0005-0000-0000-0000C3A90000}"/>
    <cellStyle name="Normal 11 6 3 6 2" xfId="26111" xr:uid="{00000000-0005-0000-0000-0000C4A90000}"/>
    <cellStyle name="Normal 11 6 3 6 2 2" xfId="52796" xr:uid="{00000000-0005-0000-0000-0000C5A90000}"/>
    <cellStyle name="Normal 11 6 3 6 3" xfId="52797" xr:uid="{00000000-0005-0000-0000-0000C6A90000}"/>
    <cellStyle name="Normal 11 6 3 7" xfId="26112" xr:uid="{00000000-0005-0000-0000-0000C7A90000}"/>
    <cellStyle name="Normal 11 6 3 7 2" xfId="52798" xr:uid="{00000000-0005-0000-0000-0000C8A90000}"/>
    <cellStyle name="Normal 11 6 3 8" xfId="26113" xr:uid="{00000000-0005-0000-0000-0000C9A90000}"/>
    <cellStyle name="Normal 11 6 3 8 2" xfId="52799" xr:uid="{00000000-0005-0000-0000-0000CAA90000}"/>
    <cellStyle name="Normal 11 6 3 9" xfId="52800" xr:uid="{00000000-0005-0000-0000-0000CBA90000}"/>
    <cellStyle name="Normal 11 6 4" xfId="1068" xr:uid="{00000000-0005-0000-0000-0000CCA90000}"/>
    <cellStyle name="Normal 11 6 4 2" xfId="6574" xr:uid="{00000000-0005-0000-0000-0000CDA90000}"/>
    <cellStyle name="Normal 11 6 4 2 2" xfId="6575" xr:uid="{00000000-0005-0000-0000-0000CEA90000}"/>
    <cellStyle name="Normal 11 6 4 2 2 2" xfId="26114" xr:uid="{00000000-0005-0000-0000-0000CFA90000}"/>
    <cellStyle name="Normal 11 6 4 2 2 2 2" xfId="52801" xr:uid="{00000000-0005-0000-0000-0000D0A90000}"/>
    <cellStyle name="Normal 11 6 4 2 2 3" xfId="52802" xr:uid="{00000000-0005-0000-0000-0000D1A90000}"/>
    <cellStyle name="Normal 11 6 4 2 3" xfId="11229" xr:uid="{00000000-0005-0000-0000-0000D2A90000}"/>
    <cellStyle name="Normal 11 6 4 2 3 2" xfId="26115" xr:uid="{00000000-0005-0000-0000-0000D3A90000}"/>
    <cellStyle name="Normal 11 6 4 2 3 2 2" xfId="52803" xr:uid="{00000000-0005-0000-0000-0000D4A90000}"/>
    <cellStyle name="Normal 11 6 4 2 3 3" xfId="52804" xr:uid="{00000000-0005-0000-0000-0000D5A90000}"/>
    <cellStyle name="Normal 11 6 4 2 4" xfId="26116" xr:uid="{00000000-0005-0000-0000-0000D6A90000}"/>
    <cellStyle name="Normal 11 6 4 2 4 2" xfId="52805" xr:uid="{00000000-0005-0000-0000-0000D7A90000}"/>
    <cellStyle name="Normal 11 6 4 2 5" xfId="52806" xr:uid="{00000000-0005-0000-0000-0000D8A90000}"/>
    <cellStyle name="Normal 11 6 4 3" xfId="6576" xr:uid="{00000000-0005-0000-0000-0000D9A90000}"/>
    <cellStyle name="Normal 11 6 4 3 2" xfId="26117" xr:uid="{00000000-0005-0000-0000-0000DAA90000}"/>
    <cellStyle name="Normal 11 6 4 3 2 2" xfId="52807" xr:uid="{00000000-0005-0000-0000-0000DBA90000}"/>
    <cellStyle name="Normal 11 6 4 3 3" xfId="52808" xr:uid="{00000000-0005-0000-0000-0000DCA90000}"/>
    <cellStyle name="Normal 11 6 4 4" xfId="11230" xr:uid="{00000000-0005-0000-0000-0000DDA90000}"/>
    <cellStyle name="Normal 11 6 4 4 2" xfId="26118" xr:uid="{00000000-0005-0000-0000-0000DEA90000}"/>
    <cellStyle name="Normal 11 6 4 4 2 2" xfId="52809" xr:uid="{00000000-0005-0000-0000-0000DFA90000}"/>
    <cellStyle name="Normal 11 6 4 4 3" xfId="52810" xr:uid="{00000000-0005-0000-0000-0000E0A90000}"/>
    <cellStyle name="Normal 11 6 4 5" xfId="13932" xr:uid="{00000000-0005-0000-0000-0000E1A90000}"/>
    <cellStyle name="Normal 11 6 4 5 2" xfId="26119" xr:uid="{00000000-0005-0000-0000-0000E2A90000}"/>
    <cellStyle name="Normal 11 6 4 5 2 2" xfId="52811" xr:uid="{00000000-0005-0000-0000-0000E3A90000}"/>
    <cellStyle name="Normal 11 6 4 5 3" xfId="52812" xr:uid="{00000000-0005-0000-0000-0000E4A90000}"/>
    <cellStyle name="Normal 11 6 4 6" xfId="26120" xr:uid="{00000000-0005-0000-0000-0000E5A90000}"/>
    <cellStyle name="Normal 11 6 4 6 2" xfId="52813" xr:uid="{00000000-0005-0000-0000-0000E6A90000}"/>
    <cellStyle name="Normal 11 6 4 7" xfId="26121" xr:uid="{00000000-0005-0000-0000-0000E7A90000}"/>
    <cellStyle name="Normal 11 6 4 7 2" xfId="52814" xr:uid="{00000000-0005-0000-0000-0000E8A90000}"/>
    <cellStyle name="Normal 11 6 4 8" xfId="52815" xr:uid="{00000000-0005-0000-0000-0000E9A90000}"/>
    <cellStyle name="Normal 11 6 5" xfId="1600" xr:uid="{00000000-0005-0000-0000-0000EAA90000}"/>
    <cellStyle name="Normal 11 6 5 2" xfId="6577" xr:uid="{00000000-0005-0000-0000-0000EBA90000}"/>
    <cellStyle name="Normal 11 6 5 2 2" xfId="26122" xr:uid="{00000000-0005-0000-0000-0000ECA90000}"/>
    <cellStyle name="Normal 11 6 5 2 2 2" xfId="52816" xr:uid="{00000000-0005-0000-0000-0000EDA90000}"/>
    <cellStyle name="Normal 11 6 5 2 3" xfId="52817" xr:uid="{00000000-0005-0000-0000-0000EEA90000}"/>
    <cellStyle name="Normal 11 6 5 3" xfId="11231" xr:uid="{00000000-0005-0000-0000-0000EFA90000}"/>
    <cellStyle name="Normal 11 6 5 3 2" xfId="26123" xr:uid="{00000000-0005-0000-0000-0000F0A90000}"/>
    <cellStyle name="Normal 11 6 5 3 2 2" xfId="52818" xr:uid="{00000000-0005-0000-0000-0000F1A90000}"/>
    <cellStyle name="Normal 11 6 5 3 3" xfId="52819" xr:uid="{00000000-0005-0000-0000-0000F2A90000}"/>
    <cellStyle name="Normal 11 6 5 4" xfId="26124" xr:uid="{00000000-0005-0000-0000-0000F3A90000}"/>
    <cellStyle name="Normal 11 6 5 4 2" xfId="52820" xr:uid="{00000000-0005-0000-0000-0000F4A90000}"/>
    <cellStyle name="Normal 11 6 5 5" xfId="52821" xr:uid="{00000000-0005-0000-0000-0000F5A90000}"/>
    <cellStyle name="Normal 11 6 6" xfId="6578" xr:uid="{00000000-0005-0000-0000-0000F6A90000}"/>
    <cellStyle name="Normal 11 6 6 2" xfId="26125" xr:uid="{00000000-0005-0000-0000-0000F7A90000}"/>
    <cellStyle name="Normal 11 6 6 2 2" xfId="52822" xr:uid="{00000000-0005-0000-0000-0000F8A90000}"/>
    <cellStyle name="Normal 11 6 6 3" xfId="52823" xr:uid="{00000000-0005-0000-0000-0000F9A90000}"/>
    <cellStyle name="Normal 11 6 7" xfId="11232" xr:uid="{00000000-0005-0000-0000-0000FAA90000}"/>
    <cellStyle name="Normal 11 6 7 2" xfId="26126" xr:uid="{00000000-0005-0000-0000-0000FBA90000}"/>
    <cellStyle name="Normal 11 6 7 2 2" xfId="52824" xr:uid="{00000000-0005-0000-0000-0000FCA90000}"/>
    <cellStyle name="Normal 11 6 7 3" xfId="52825" xr:uid="{00000000-0005-0000-0000-0000FDA90000}"/>
    <cellStyle name="Normal 11 6 8" xfId="13933" xr:uid="{00000000-0005-0000-0000-0000FEA90000}"/>
    <cellStyle name="Normal 11 6 8 2" xfId="26127" xr:uid="{00000000-0005-0000-0000-0000FFA90000}"/>
    <cellStyle name="Normal 11 6 8 2 2" xfId="52826" xr:uid="{00000000-0005-0000-0000-000000AA0000}"/>
    <cellStyle name="Normal 11 6 8 3" xfId="52827" xr:uid="{00000000-0005-0000-0000-000001AA0000}"/>
    <cellStyle name="Normal 11 6 9" xfId="26128" xr:uid="{00000000-0005-0000-0000-000002AA0000}"/>
    <cellStyle name="Normal 11 6 9 2" xfId="52828" xr:uid="{00000000-0005-0000-0000-000003AA0000}"/>
    <cellStyle name="Normal 11 7" xfId="378" xr:uid="{00000000-0005-0000-0000-000004AA0000}"/>
    <cellStyle name="Normal 11 7 10" xfId="52829" xr:uid="{00000000-0005-0000-0000-000005AA0000}"/>
    <cellStyle name="Normal 11 7 2" xfId="723" xr:uid="{00000000-0005-0000-0000-000006AA0000}"/>
    <cellStyle name="Normal 11 7 2 2" xfId="2234" xr:uid="{00000000-0005-0000-0000-000007AA0000}"/>
    <cellStyle name="Normal 11 7 2 2 2" xfId="6579" xr:uid="{00000000-0005-0000-0000-000008AA0000}"/>
    <cellStyle name="Normal 11 7 2 2 2 2" xfId="6580" xr:uid="{00000000-0005-0000-0000-000009AA0000}"/>
    <cellStyle name="Normal 11 7 2 2 2 2 2" xfId="26129" xr:uid="{00000000-0005-0000-0000-00000AAA0000}"/>
    <cellStyle name="Normal 11 7 2 2 2 2 2 2" xfId="52830" xr:uid="{00000000-0005-0000-0000-00000BAA0000}"/>
    <cellStyle name="Normal 11 7 2 2 2 2 3" xfId="52831" xr:uid="{00000000-0005-0000-0000-00000CAA0000}"/>
    <cellStyle name="Normal 11 7 2 2 2 3" xfId="11233" xr:uid="{00000000-0005-0000-0000-00000DAA0000}"/>
    <cellStyle name="Normal 11 7 2 2 2 3 2" xfId="26130" xr:uid="{00000000-0005-0000-0000-00000EAA0000}"/>
    <cellStyle name="Normal 11 7 2 2 2 3 2 2" xfId="52832" xr:uid="{00000000-0005-0000-0000-00000FAA0000}"/>
    <cellStyle name="Normal 11 7 2 2 2 3 3" xfId="52833" xr:uid="{00000000-0005-0000-0000-000010AA0000}"/>
    <cellStyle name="Normal 11 7 2 2 2 4" xfId="26131" xr:uid="{00000000-0005-0000-0000-000011AA0000}"/>
    <cellStyle name="Normal 11 7 2 2 2 4 2" xfId="52834" xr:uid="{00000000-0005-0000-0000-000012AA0000}"/>
    <cellStyle name="Normal 11 7 2 2 2 5" xfId="52835" xr:uid="{00000000-0005-0000-0000-000013AA0000}"/>
    <cellStyle name="Normal 11 7 2 2 3" xfId="6581" xr:uid="{00000000-0005-0000-0000-000014AA0000}"/>
    <cellStyle name="Normal 11 7 2 2 3 2" xfId="26132" xr:uid="{00000000-0005-0000-0000-000015AA0000}"/>
    <cellStyle name="Normal 11 7 2 2 3 2 2" xfId="52836" xr:uid="{00000000-0005-0000-0000-000016AA0000}"/>
    <cellStyle name="Normal 11 7 2 2 3 3" xfId="52837" xr:uid="{00000000-0005-0000-0000-000017AA0000}"/>
    <cellStyle name="Normal 11 7 2 2 4" xfId="11234" xr:uid="{00000000-0005-0000-0000-000018AA0000}"/>
    <cellStyle name="Normal 11 7 2 2 4 2" xfId="26133" xr:uid="{00000000-0005-0000-0000-000019AA0000}"/>
    <cellStyle name="Normal 11 7 2 2 4 2 2" xfId="52838" xr:uid="{00000000-0005-0000-0000-00001AAA0000}"/>
    <cellStyle name="Normal 11 7 2 2 4 3" xfId="52839" xr:uid="{00000000-0005-0000-0000-00001BAA0000}"/>
    <cellStyle name="Normal 11 7 2 2 5" xfId="13934" xr:uid="{00000000-0005-0000-0000-00001CAA0000}"/>
    <cellStyle name="Normal 11 7 2 2 5 2" xfId="26134" xr:uid="{00000000-0005-0000-0000-00001DAA0000}"/>
    <cellStyle name="Normal 11 7 2 2 5 2 2" xfId="52840" xr:uid="{00000000-0005-0000-0000-00001EAA0000}"/>
    <cellStyle name="Normal 11 7 2 2 5 3" xfId="52841" xr:uid="{00000000-0005-0000-0000-00001FAA0000}"/>
    <cellStyle name="Normal 11 7 2 2 6" xfId="26135" xr:uid="{00000000-0005-0000-0000-000020AA0000}"/>
    <cellStyle name="Normal 11 7 2 2 6 2" xfId="52842" xr:uid="{00000000-0005-0000-0000-000021AA0000}"/>
    <cellStyle name="Normal 11 7 2 2 7" xfId="26136" xr:uid="{00000000-0005-0000-0000-000022AA0000}"/>
    <cellStyle name="Normal 11 7 2 2 7 2" xfId="52843" xr:uid="{00000000-0005-0000-0000-000023AA0000}"/>
    <cellStyle name="Normal 11 7 2 2 8" xfId="52844" xr:uid="{00000000-0005-0000-0000-000024AA0000}"/>
    <cellStyle name="Normal 11 7 2 3" xfId="6582" xr:uid="{00000000-0005-0000-0000-000025AA0000}"/>
    <cellStyle name="Normal 11 7 2 3 2" xfId="6583" xr:uid="{00000000-0005-0000-0000-000026AA0000}"/>
    <cellStyle name="Normal 11 7 2 3 2 2" xfId="26137" xr:uid="{00000000-0005-0000-0000-000027AA0000}"/>
    <cellStyle name="Normal 11 7 2 3 2 2 2" xfId="52845" xr:uid="{00000000-0005-0000-0000-000028AA0000}"/>
    <cellStyle name="Normal 11 7 2 3 2 3" xfId="52846" xr:uid="{00000000-0005-0000-0000-000029AA0000}"/>
    <cellStyle name="Normal 11 7 2 3 3" xfId="11235" xr:uid="{00000000-0005-0000-0000-00002AAA0000}"/>
    <cellStyle name="Normal 11 7 2 3 3 2" xfId="26138" xr:uid="{00000000-0005-0000-0000-00002BAA0000}"/>
    <cellStyle name="Normal 11 7 2 3 3 2 2" xfId="52847" xr:uid="{00000000-0005-0000-0000-00002CAA0000}"/>
    <cellStyle name="Normal 11 7 2 3 3 3" xfId="52848" xr:uid="{00000000-0005-0000-0000-00002DAA0000}"/>
    <cellStyle name="Normal 11 7 2 3 4" xfId="26139" xr:uid="{00000000-0005-0000-0000-00002EAA0000}"/>
    <cellStyle name="Normal 11 7 2 3 4 2" xfId="52849" xr:uid="{00000000-0005-0000-0000-00002FAA0000}"/>
    <cellStyle name="Normal 11 7 2 3 5" xfId="52850" xr:uid="{00000000-0005-0000-0000-000030AA0000}"/>
    <cellStyle name="Normal 11 7 2 4" xfId="6584" xr:uid="{00000000-0005-0000-0000-000031AA0000}"/>
    <cellStyle name="Normal 11 7 2 4 2" xfId="26140" xr:uid="{00000000-0005-0000-0000-000032AA0000}"/>
    <cellStyle name="Normal 11 7 2 4 2 2" xfId="52851" xr:uid="{00000000-0005-0000-0000-000033AA0000}"/>
    <cellStyle name="Normal 11 7 2 4 3" xfId="52852" xr:uid="{00000000-0005-0000-0000-000034AA0000}"/>
    <cellStyle name="Normal 11 7 2 5" xfId="11236" xr:uid="{00000000-0005-0000-0000-000035AA0000}"/>
    <cellStyle name="Normal 11 7 2 5 2" xfId="26141" xr:uid="{00000000-0005-0000-0000-000036AA0000}"/>
    <cellStyle name="Normal 11 7 2 5 2 2" xfId="52853" xr:uid="{00000000-0005-0000-0000-000037AA0000}"/>
    <cellStyle name="Normal 11 7 2 5 3" xfId="52854" xr:uid="{00000000-0005-0000-0000-000038AA0000}"/>
    <cellStyle name="Normal 11 7 2 6" xfId="13935" xr:uid="{00000000-0005-0000-0000-000039AA0000}"/>
    <cellStyle name="Normal 11 7 2 6 2" xfId="26142" xr:uid="{00000000-0005-0000-0000-00003AAA0000}"/>
    <cellStyle name="Normal 11 7 2 6 2 2" xfId="52855" xr:uid="{00000000-0005-0000-0000-00003BAA0000}"/>
    <cellStyle name="Normal 11 7 2 6 3" xfId="52856" xr:uid="{00000000-0005-0000-0000-00003CAA0000}"/>
    <cellStyle name="Normal 11 7 2 7" xfId="26143" xr:uid="{00000000-0005-0000-0000-00003DAA0000}"/>
    <cellStyle name="Normal 11 7 2 7 2" xfId="52857" xr:uid="{00000000-0005-0000-0000-00003EAA0000}"/>
    <cellStyle name="Normal 11 7 2 8" xfId="26144" xr:uid="{00000000-0005-0000-0000-00003FAA0000}"/>
    <cellStyle name="Normal 11 7 2 8 2" xfId="52858" xr:uid="{00000000-0005-0000-0000-000040AA0000}"/>
    <cellStyle name="Normal 11 7 2 9" xfId="52859" xr:uid="{00000000-0005-0000-0000-000041AA0000}"/>
    <cellStyle name="Normal 11 7 3" xfId="1183" xr:uid="{00000000-0005-0000-0000-000042AA0000}"/>
    <cellStyle name="Normal 11 7 3 2" xfId="6585" xr:uid="{00000000-0005-0000-0000-000043AA0000}"/>
    <cellStyle name="Normal 11 7 3 2 2" xfId="6586" xr:uid="{00000000-0005-0000-0000-000044AA0000}"/>
    <cellStyle name="Normal 11 7 3 2 2 2" xfId="26145" xr:uid="{00000000-0005-0000-0000-000045AA0000}"/>
    <cellStyle name="Normal 11 7 3 2 2 2 2" xfId="52860" xr:uid="{00000000-0005-0000-0000-000046AA0000}"/>
    <cellStyle name="Normal 11 7 3 2 2 3" xfId="52861" xr:uid="{00000000-0005-0000-0000-000047AA0000}"/>
    <cellStyle name="Normal 11 7 3 2 3" xfId="11237" xr:uid="{00000000-0005-0000-0000-000048AA0000}"/>
    <cellStyle name="Normal 11 7 3 2 3 2" xfId="26146" xr:uid="{00000000-0005-0000-0000-000049AA0000}"/>
    <cellStyle name="Normal 11 7 3 2 3 2 2" xfId="52862" xr:uid="{00000000-0005-0000-0000-00004AAA0000}"/>
    <cellStyle name="Normal 11 7 3 2 3 3" xfId="52863" xr:uid="{00000000-0005-0000-0000-00004BAA0000}"/>
    <cellStyle name="Normal 11 7 3 2 4" xfId="26147" xr:uid="{00000000-0005-0000-0000-00004CAA0000}"/>
    <cellStyle name="Normal 11 7 3 2 4 2" xfId="52864" xr:uid="{00000000-0005-0000-0000-00004DAA0000}"/>
    <cellStyle name="Normal 11 7 3 2 5" xfId="52865" xr:uid="{00000000-0005-0000-0000-00004EAA0000}"/>
    <cellStyle name="Normal 11 7 3 3" xfId="6587" xr:uid="{00000000-0005-0000-0000-00004FAA0000}"/>
    <cellStyle name="Normal 11 7 3 3 2" xfId="26148" xr:uid="{00000000-0005-0000-0000-000050AA0000}"/>
    <cellStyle name="Normal 11 7 3 3 2 2" xfId="52866" xr:uid="{00000000-0005-0000-0000-000051AA0000}"/>
    <cellStyle name="Normal 11 7 3 3 3" xfId="52867" xr:uid="{00000000-0005-0000-0000-000052AA0000}"/>
    <cellStyle name="Normal 11 7 3 4" xfId="11238" xr:uid="{00000000-0005-0000-0000-000053AA0000}"/>
    <cellStyle name="Normal 11 7 3 4 2" xfId="26149" xr:uid="{00000000-0005-0000-0000-000054AA0000}"/>
    <cellStyle name="Normal 11 7 3 4 2 2" xfId="52868" xr:uid="{00000000-0005-0000-0000-000055AA0000}"/>
    <cellStyle name="Normal 11 7 3 4 3" xfId="52869" xr:uid="{00000000-0005-0000-0000-000056AA0000}"/>
    <cellStyle name="Normal 11 7 3 5" xfId="13936" xr:uid="{00000000-0005-0000-0000-000057AA0000}"/>
    <cellStyle name="Normal 11 7 3 5 2" xfId="26150" xr:uid="{00000000-0005-0000-0000-000058AA0000}"/>
    <cellStyle name="Normal 11 7 3 5 2 2" xfId="52870" xr:uid="{00000000-0005-0000-0000-000059AA0000}"/>
    <cellStyle name="Normal 11 7 3 5 3" xfId="52871" xr:uid="{00000000-0005-0000-0000-00005AAA0000}"/>
    <cellStyle name="Normal 11 7 3 6" xfId="26151" xr:uid="{00000000-0005-0000-0000-00005BAA0000}"/>
    <cellStyle name="Normal 11 7 3 6 2" xfId="52872" xr:uid="{00000000-0005-0000-0000-00005CAA0000}"/>
    <cellStyle name="Normal 11 7 3 7" xfId="26152" xr:uid="{00000000-0005-0000-0000-00005DAA0000}"/>
    <cellStyle name="Normal 11 7 3 7 2" xfId="52873" xr:uid="{00000000-0005-0000-0000-00005EAA0000}"/>
    <cellStyle name="Normal 11 7 3 8" xfId="52874" xr:uid="{00000000-0005-0000-0000-00005FAA0000}"/>
    <cellStyle name="Normal 11 7 4" xfId="1715" xr:uid="{00000000-0005-0000-0000-000060AA0000}"/>
    <cellStyle name="Normal 11 7 4 2" xfId="6588" xr:uid="{00000000-0005-0000-0000-000061AA0000}"/>
    <cellStyle name="Normal 11 7 4 2 2" xfId="26153" xr:uid="{00000000-0005-0000-0000-000062AA0000}"/>
    <cellStyle name="Normal 11 7 4 2 2 2" xfId="52875" xr:uid="{00000000-0005-0000-0000-000063AA0000}"/>
    <cellStyle name="Normal 11 7 4 2 3" xfId="52876" xr:uid="{00000000-0005-0000-0000-000064AA0000}"/>
    <cellStyle name="Normal 11 7 4 3" xfId="11239" xr:uid="{00000000-0005-0000-0000-000065AA0000}"/>
    <cellStyle name="Normal 11 7 4 3 2" xfId="26154" xr:uid="{00000000-0005-0000-0000-000066AA0000}"/>
    <cellStyle name="Normal 11 7 4 3 2 2" xfId="52877" xr:uid="{00000000-0005-0000-0000-000067AA0000}"/>
    <cellStyle name="Normal 11 7 4 3 3" xfId="52878" xr:uid="{00000000-0005-0000-0000-000068AA0000}"/>
    <cellStyle name="Normal 11 7 4 4" xfId="26155" xr:uid="{00000000-0005-0000-0000-000069AA0000}"/>
    <cellStyle name="Normal 11 7 4 4 2" xfId="52879" xr:uid="{00000000-0005-0000-0000-00006AAA0000}"/>
    <cellStyle name="Normal 11 7 4 5" xfId="52880" xr:uid="{00000000-0005-0000-0000-00006BAA0000}"/>
    <cellStyle name="Normal 11 7 5" xfId="6589" xr:uid="{00000000-0005-0000-0000-00006CAA0000}"/>
    <cellStyle name="Normal 11 7 5 2" xfId="26156" xr:uid="{00000000-0005-0000-0000-00006DAA0000}"/>
    <cellStyle name="Normal 11 7 5 2 2" xfId="52881" xr:uid="{00000000-0005-0000-0000-00006EAA0000}"/>
    <cellStyle name="Normal 11 7 5 3" xfId="52882" xr:uid="{00000000-0005-0000-0000-00006FAA0000}"/>
    <cellStyle name="Normal 11 7 6" xfId="11240" xr:uid="{00000000-0005-0000-0000-000070AA0000}"/>
    <cellStyle name="Normal 11 7 6 2" xfId="26157" xr:uid="{00000000-0005-0000-0000-000071AA0000}"/>
    <cellStyle name="Normal 11 7 6 2 2" xfId="52883" xr:uid="{00000000-0005-0000-0000-000072AA0000}"/>
    <cellStyle name="Normal 11 7 6 3" xfId="52884" xr:uid="{00000000-0005-0000-0000-000073AA0000}"/>
    <cellStyle name="Normal 11 7 7" xfId="13937" xr:uid="{00000000-0005-0000-0000-000074AA0000}"/>
    <cellStyle name="Normal 11 7 7 2" xfId="26158" xr:uid="{00000000-0005-0000-0000-000075AA0000}"/>
    <cellStyle name="Normal 11 7 7 2 2" xfId="52885" xr:uid="{00000000-0005-0000-0000-000076AA0000}"/>
    <cellStyle name="Normal 11 7 7 3" xfId="52886" xr:uid="{00000000-0005-0000-0000-000077AA0000}"/>
    <cellStyle name="Normal 11 7 8" xfId="26159" xr:uid="{00000000-0005-0000-0000-000078AA0000}"/>
    <cellStyle name="Normal 11 7 8 2" xfId="52887" xr:uid="{00000000-0005-0000-0000-000079AA0000}"/>
    <cellStyle name="Normal 11 7 9" xfId="26160" xr:uid="{00000000-0005-0000-0000-00007AAA0000}"/>
    <cellStyle name="Normal 11 7 9 2" xfId="52888" xr:uid="{00000000-0005-0000-0000-00007BAA0000}"/>
    <cellStyle name="Normal 11 8" xfId="493" xr:uid="{00000000-0005-0000-0000-00007CAA0000}"/>
    <cellStyle name="Normal 11 8 10" xfId="52889" xr:uid="{00000000-0005-0000-0000-00007DAA0000}"/>
    <cellStyle name="Normal 11 8 2" xfId="1462" xr:uid="{00000000-0005-0000-0000-00007EAA0000}"/>
    <cellStyle name="Normal 11 8 2 2" xfId="2465" xr:uid="{00000000-0005-0000-0000-00007FAA0000}"/>
    <cellStyle name="Normal 11 8 2 2 2" xfId="6590" xr:uid="{00000000-0005-0000-0000-000080AA0000}"/>
    <cellStyle name="Normal 11 8 2 2 2 2" xfId="6591" xr:uid="{00000000-0005-0000-0000-000081AA0000}"/>
    <cellStyle name="Normal 11 8 2 2 2 2 2" xfId="26161" xr:uid="{00000000-0005-0000-0000-000082AA0000}"/>
    <cellStyle name="Normal 11 8 2 2 2 2 2 2" xfId="52890" xr:uid="{00000000-0005-0000-0000-000083AA0000}"/>
    <cellStyle name="Normal 11 8 2 2 2 2 3" xfId="52891" xr:uid="{00000000-0005-0000-0000-000084AA0000}"/>
    <cellStyle name="Normal 11 8 2 2 2 3" xfId="11241" xr:uid="{00000000-0005-0000-0000-000085AA0000}"/>
    <cellStyle name="Normal 11 8 2 2 2 3 2" xfId="26162" xr:uid="{00000000-0005-0000-0000-000086AA0000}"/>
    <cellStyle name="Normal 11 8 2 2 2 3 2 2" xfId="52892" xr:uid="{00000000-0005-0000-0000-000087AA0000}"/>
    <cellStyle name="Normal 11 8 2 2 2 3 3" xfId="52893" xr:uid="{00000000-0005-0000-0000-000088AA0000}"/>
    <cellStyle name="Normal 11 8 2 2 2 4" xfId="26163" xr:uid="{00000000-0005-0000-0000-000089AA0000}"/>
    <cellStyle name="Normal 11 8 2 2 2 4 2" xfId="52894" xr:uid="{00000000-0005-0000-0000-00008AAA0000}"/>
    <cellStyle name="Normal 11 8 2 2 2 5" xfId="52895" xr:uid="{00000000-0005-0000-0000-00008BAA0000}"/>
    <cellStyle name="Normal 11 8 2 2 3" xfId="6592" xr:uid="{00000000-0005-0000-0000-00008CAA0000}"/>
    <cellStyle name="Normal 11 8 2 2 3 2" xfId="26164" xr:uid="{00000000-0005-0000-0000-00008DAA0000}"/>
    <cellStyle name="Normal 11 8 2 2 3 2 2" xfId="52896" xr:uid="{00000000-0005-0000-0000-00008EAA0000}"/>
    <cellStyle name="Normal 11 8 2 2 3 3" xfId="52897" xr:uid="{00000000-0005-0000-0000-00008FAA0000}"/>
    <cellStyle name="Normal 11 8 2 2 4" xfId="11242" xr:uid="{00000000-0005-0000-0000-000090AA0000}"/>
    <cellStyle name="Normal 11 8 2 2 4 2" xfId="26165" xr:uid="{00000000-0005-0000-0000-000091AA0000}"/>
    <cellStyle name="Normal 11 8 2 2 4 2 2" xfId="52898" xr:uid="{00000000-0005-0000-0000-000092AA0000}"/>
    <cellStyle name="Normal 11 8 2 2 4 3" xfId="52899" xr:uid="{00000000-0005-0000-0000-000093AA0000}"/>
    <cellStyle name="Normal 11 8 2 2 5" xfId="13938" xr:uid="{00000000-0005-0000-0000-000094AA0000}"/>
    <cellStyle name="Normal 11 8 2 2 5 2" xfId="26166" xr:uid="{00000000-0005-0000-0000-000095AA0000}"/>
    <cellStyle name="Normal 11 8 2 2 5 2 2" xfId="52900" xr:uid="{00000000-0005-0000-0000-000096AA0000}"/>
    <cellStyle name="Normal 11 8 2 2 5 3" xfId="52901" xr:uid="{00000000-0005-0000-0000-000097AA0000}"/>
    <cellStyle name="Normal 11 8 2 2 6" xfId="26167" xr:uid="{00000000-0005-0000-0000-000098AA0000}"/>
    <cellStyle name="Normal 11 8 2 2 6 2" xfId="52902" xr:uid="{00000000-0005-0000-0000-000099AA0000}"/>
    <cellStyle name="Normal 11 8 2 2 7" xfId="26168" xr:uid="{00000000-0005-0000-0000-00009AAA0000}"/>
    <cellStyle name="Normal 11 8 2 2 7 2" xfId="52903" xr:uid="{00000000-0005-0000-0000-00009BAA0000}"/>
    <cellStyle name="Normal 11 8 2 2 8" xfId="52904" xr:uid="{00000000-0005-0000-0000-00009CAA0000}"/>
    <cellStyle name="Normal 11 8 2 3" xfId="6593" xr:uid="{00000000-0005-0000-0000-00009DAA0000}"/>
    <cellStyle name="Normal 11 8 2 3 2" xfId="6594" xr:uid="{00000000-0005-0000-0000-00009EAA0000}"/>
    <cellStyle name="Normal 11 8 2 3 2 2" xfId="26169" xr:uid="{00000000-0005-0000-0000-00009FAA0000}"/>
    <cellStyle name="Normal 11 8 2 3 2 2 2" xfId="52905" xr:uid="{00000000-0005-0000-0000-0000A0AA0000}"/>
    <cellStyle name="Normal 11 8 2 3 2 3" xfId="52906" xr:uid="{00000000-0005-0000-0000-0000A1AA0000}"/>
    <cellStyle name="Normal 11 8 2 3 3" xfId="11243" xr:uid="{00000000-0005-0000-0000-0000A2AA0000}"/>
    <cellStyle name="Normal 11 8 2 3 3 2" xfId="26170" xr:uid="{00000000-0005-0000-0000-0000A3AA0000}"/>
    <cellStyle name="Normal 11 8 2 3 3 2 2" xfId="52907" xr:uid="{00000000-0005-0000-0000-0000A4AA0000}"/>
    <cellStyle name="Normal 11 8 2 3 3 3" xfId="52908" xr:uid="{00000000-0005-0000-0000-0000A5AA0000}"/>
    <cellStyle name="Normal 11 8 2 3 4" xfId="26171" xr:uid="{00000000-0005-0000-0000-0000A6AA0000}"/>
    <cellStyle name="Normal 11 8 2 3 4 2" xfId="52909" xr:uid="{00000000-0005-0000-0000-0000A7AA0000}"/>
    <cellStyle name="Normal 11 8 2 3 5" xfId="52910" xr:uid="{00000000-0005-0000-0000-0000A8AA0000}"/>
    <cellStyle name="Normal 11 8 2 4" xfId="6595" xr:uid="{00000000-0005-0000-0000-0000A9AA0000}"/>
    <cellStyle name="Normal 11 8 2 4 2" xfId="26172" xr:uid="{00000000-0005-0000-0000-0000AAAA0000}"/>
    <cellStyle name="Normal 11 8 2 4 2 2" xfId="52911" xr:uid="{00000000-0005-0000-0000-0000ABAA0000}"/>
    <cellStyle name="Normal 11 8 2 4 3" xfId="52912" xr:uid="{00000000-0005-0000-0000-0000ACAA0000}"/>
    <cellStyle name="Normal 11 8 2 5" xfId="11244" xr:uid="{00000000-0005-0000-0000-0000ADAA0000}"/>
    <cellStyle name="Normal 11 8 2 5 2" xfId="26173" xr:uid="{00000000-0005-0000-0000-0000AEAA0000}"/>
    <cellStyle name="Normal 11 8 2 5 2 2" xfId="52913" xr:uid="{00000000-0005-0000-0000-0000AFAA0000}"/>
    <cellStyle name="Normal 11 8 2 5 3" xfId="52914" xr:uid="{00000000-0005-0000-0000-0000B0AA0000}"/>
    <cellStyle name="Normal 11 8 2 6" xfId="13939" xr:uid="{00000000-0005-0000-0000-0000B1AA0000}"/>
    <cellStyle name="Normal 11 8 2 6 2" xfId="26174" xr:uid="{00000000-0005-0000-0000-0000B2AA0000}"/>
    <cellStyle name="Normal 11 8 2 6 2 2" xfId="52915" xr:uid="{00000000-0005-0000-0000-0000B3AA0000}"/>
    <cellStyle name="Normal 11 8 2 6 3" xfId="52916" xr:uid="{00000000-0005-0000-0000-0000B4AA0000}"/>
    <cellStyle name="Normal 11 8 2 7" xfId="26175" xr:uid="{00000000-0005-0000-0000-0000B5AA0000}"/>
    <cellStyle name="Normal 11 8 2 7 2" xfId="52917" xr:uid="{00000000-0005-0000-0000-0000B6AA0000}"/>
    <cellStyle name="Normal 11 8 2 8" xfId="26176" xr:uid="{00000000-0005-0000-0000-0000B7AA0000}"/>
    <cellStyle name="Normal 11 8 2 8 2" xfId="52918" xr:uid="{00000000-0005-0000-0000-0000B8AA0000}"/>
    <cellStyle name="Normal 11 8 2 9" xfId="52919" xr:uid="{00000000-0005-0000-0000-0000B9AA0000}"/>
    <cellStyle name="Normal 11 8 3" xfId="1947" xr:uid="{00000000-0005-0000-0000-0000BAAA0000}"/>
    <cellStyle name="Normal 11 8 3 2" xfId="6596" xr:uid="{00000000-0005-0000-0000-0000BBAA0000}"/>
    <cellStyle name="Normal 11 8 3 2 2" xfId="6597" xr:uid="{00000000-0005-0000-0000-0000BCAA0000}"/>
    <cellStyle name="Normal 11 8 3 2 2 2" xfId="26177" xr:uid="{00000000-0005-0000-0000-0000BDAA0000}"/>
    <cellStyle name="Normal 11 8 3 2 2 2 2" xfId="52920" xr:uid="{00000000-0005-0000-0000-0000BEAA0000}"/>
    <cellStyle name="Normal 11 8 3 2 2 3" xfId="52921" xr:uid="{00000000-0005-0000-0000-0000BFAA0000}"/>
    <cellStyle name="Normal 11 8 3 2 3" xfId="11245" xr:uid="{00000000-0005-0000-0000-0000C0AA0000}"/>
    <cellStyle name="Normal 11 8 3 2 3 2" xfId="26178" xr:uid="{00000000-0005-0000-0000-0000C1AA0000}"/>
    <cellStyle name="Normal 11 8 3 2 3 2 2" xfId="52922" xr:uid="{00000000-0005-0000-0000-0000C2AA0000}"/>
    <cellStyle name="Normal 11 8 3 2 3 3" xfId="52923" xr:uid="{00000000-0005-0000-0000-0000C3AA0000}"/>
    <cellStyle name="Normal 11 8 3 2 4" xfId="26179" xr:uid="{00000000-0005-0000-0000-0000C4AA0000}"/>
    <cellStyle name="Normal 11 8 3 2 4 2" xfId="52924" xr:uid="{00000000-0005-0000-0000-0000C5AA0000}"/>
    <cellStyle name="Normal 11 8 3 2 5" xfId="52925" xr:uid="{00000000-0005-0000-0000-0000C6AA0000}"/>
    <cellStyle name="Normal 11 8 3 3" xfId="6598" xr:uid="{00000000-0005-0000-0000-0000C7AA0000}"/>
    <cellStyle name="Normal 11 8 3 3 2" xfId="26180" xr:uid="{00000000-0005-0000-0000-0000C8AA0000}"/>
    <cellStyle name="Normal 11 8 3 3 2 2" xfId="52926" xr:uid="{00000000-0005-0000-0000-0000C9AA0000}"/>
    <cellStyle name="Normal 11 8 3 3 3" xfId="52927" xr:uid="{00000000-0005-0000-0000-0000CAAA0000}"/>
    <cellStyle name="Normal 11 8 3 4" xfId="11246" xr:uid="{00000000-0005-0000-0000-0000CBAA0000}"/>
    <cellStyle name="Normal 11 8 3 4 2" xfId="26181" xr:uid="{00000000-0005-0000-0000-0000CCAA0000}"/>
    <cellStyle name="Normal 11 8 3 4 2 2" xfId="52928" xr:uid="{00000000-0005-0000-0000-0000CDAA0000}"/>
    <cellStyle name="Normal 11 8 3 4 3" xfId="52929" xr:uid="{00000000-0005-0000-0000-0000CEAA0000}"/>
    <cellStyle name="Normal 11 8 3 5" xfId="13940" xr:uid="{00000000-0005-0000-0000-0000CFAA0000}"/>
    <cellStyle name="Normal 11 8 3 5 2" xfId="26182" xr:uid="{00000000-0005-0000-0000-0000D0AA0000}"/>
    <cellStyle name="Normal 11 8 3 5 2 2" xfId="52930" xr:uid="{00000000-0005-0000-0000-0000D1AA0000}"/>
    <cellStyle name="Normal 11 8 3 5 3" xfId="52931" xr:uid="{00000000-0005-0000-0000-0000D2AA0000}"/>
    <cellStyle name="Normal 11 8 3 6" xfId="26183" xr:uid="{00000000-0005-0000-0000-0000D3AA0000}"/>
    <cellStyle name="Normal 11 8 3 6 2" xfId="52932" xr:uid="{00000000-0005-0000-0000-0000D4AA0000}"/>
    <cellStyle name="Normal 11 8 3 7" xfId="26184" xr:uid="{00000000-0005-0000-0000-0000D5AA0000}"/>
    <cellStyle name="Normal 11 8 3 7 2" xfId="52933" xr:uid="{00000000-0005-0000-0000-0000D6AA0000}"/>
    <cellStyle name="Normal 11 8 3 8" xfId="52934" xr:uid="{00000000-0005-0000-0000-0000D7AA0000}"/>
    <cellStyle name="Normal 11 8 4" xfId="6599" xr:uid="{00000000-0005-0000-0000-0000D8AA0000}"/>
    <cellStyle name="Normal 11 8 4 2" xfId="6600" xr:uid="{00000000-0005-0000-0000-0000D9AA0000}"/>
    <cellStyle name="Normal 11 8 4 2 2" xfId="26185" xr:uid="{00000000-0005-0000-0000-0000DAAA0000}"/>
    <cellStyle name="Normal 11 8 4 2 2 2" xfId="52935" xr:uid="{00000000-0005-0000-0000-0000DBAA0000}"/>
    <cellStyle name="Normal 11 8 4 2 3" xfId="52936" xr:uid="{00000000-0005-0000-0000-0000DCAA0000}"/>
    <cellStyle name="Normal 11 8 4 3" xfId="11247" xr:uid="{00000000-0005-0000-0000-0000DDAA0000}"/>
    <cellStyle name="Normal 11 8 4 3 2" xfId="26186" xr:uid="{00000000-0005-0000-0000-0000DEAA0000}"/>
    <cellStyle name="Normal 11 8 4 3 2 2" xfId="52937" xr:uid="{00000000-0005-0000-0000-0000DFAA0000}"/>
    <cellStyle name="Normal 11 8 4 3 3" xfId="52938" xr:uid="{00000000-0005-0000-0000-0000E0AA0000}"/>
    <cellStyle name="Normal 11 8 4 4" xfId="26187" xr:uid="{00000000-0005-0000-0000-0000E1AA0000}"/>
    <cellStyle name="Normal 11 8 4 4 2" xfId="52939" xr:uid="{00000000-0005-0000-0000-0000E2AA0000}"/>
    <cellStyle name="Normal 11 8 4 5" xfId="52940" xr:uid="{00000000-0005-0000-0000-0000E3AA0000}"/>
    <cellStyle name="Normal 11 8 5" xfId="6601" xr:uid="{00000000-0005-0000-0000-0000E4AA0000}"/>
    <cellStyle name="Normal 11 8 5 2" xfId="26188" xr:uid="{00000000-0005-0000-0000-0000E5AA0000}"/>
    <cellStyle name="Normal 11 8 5 2 2" xfId="52941" xr:uid="{00000000-0005-0000-0000-0000E6AA0000}"/>
    <cellStyle name="Normal 11 8 5 3" xfId="52942" xr:uid="{00000000-0005-0000-0000-0000E7AA0000}"/>
    <cellStyle name="Normal 11 8 6" xfId="11248" xr:uid="{00000000-0005-0000-0000-0000E8AA0000}"/>
    <cellStyle name="Normal 11 8 6 2" xfId="26189" xr:uid="{00000000-0005-0000-0000-0000E9AA0000}"/>
    <cellStyle name="Normal 11 8 6 2 2" xfId="52943" xr:uid="{00000000-0005-0000-0000-0000EAAA0000}"/>
    <cellStyle name="Normal 11 8 6 3" xfId="52944" xr:uid="{00000000-0005-0000-0000-0000EBAA0000}"/>
    <cellStyle name="Normal 11 8 7" xfId="13941" xr:uid="{00000000-0005-0000-0000-0000ECAA0000}"/>
    <cellStyle name="Normal 11 8 7 2" xfId="26190" xr:uid="{00000000-0005-0000-0000-0000EDAA0000}"/>
    <cellStyle name="Normal 11 8 7 2 2" xfId="52945" xr:uid="{00000000-0005-0000-0000-0000EEAA0000}"/>
    <cellStyle name="Normal 11 8 7 3" xfId="52946" xr:uid="{00000000-0005-0000-0000-0000EFAA0000}"/>
    <cellStyle name="Normal 11 8 8" xfId="26191" xr:uid="{00000000-0005-0000-0000-0000F0AA0000}"/>
    <cellStyle name="Normal 11 8 8 2" xfId="52947" xr:uid="{00000000-0005-0000-0000-0000F1AA0000}"/>
    <cellStyle name="Normal 11 8 9" xfId="26192" xr:uid="{00000000-0005-0000-0000-0000F2AA0000}"/>
    <cellStyle name="Normal 11 8 9 2" xfId="52948" xr:uid="{00000000-0005-0000-0000-0000F3AA0000}"/>
    <cellStyle name="Normal 11 9" xfId="953" xr:uid="{00000000-0005-0000-0000-0000F4AA0000}"/>
    <cellStyle name="Normal 11 9 2" xfId="2004" xr:uid="{00000000-0005-0000-0000-0000F5AA0000}"/>
    <cellStyle name="Normal 11 9 2 2" xfId="6602" xr:uid="{00000000-0005-0000-0000-0000F6AA0000}"/>
    <cellStyle name="Normal 11 9 2 2 2" xfId="6603" xr:uid="{00000000-0005-0000-0000-0000F7AA0000}"/>
    <cellStyle name="Normal 11 9 2 2 2 2" xfId="26193" xr:uid="{00000000-0005-0000-0000-0000F8AA0000}"/>
    <cellStyle name="Normal 11 9 2 2 2 2 2" xfId="52949" xr:uid="{00000000-0005-0000-0000-0000F9AA0000}"/>
    <cellStyle name="Normal 11 9 2 2 2 3" xfId="52950" xr:uid="{00000000-0005-0000-0000-0000FAAA0000}"/>
    <cellStyle name="Normal 11 9 2 2 3" xfId="11249" xr:uid="{00000000-0005-0000-0000-0000FBAA0000}"/>
    <cellStyle name="Normal 11 9 2 2 3 2" xfId="26194" xr:uid="{00000000-0005-0000-0000-0000FCAA0000}"/>
    <cellStyle name="Normal 11 9 2 2 3 2 2" xfId="52951" xr:uid="{00000000-0005-0000-0000-0000FDAA0000}"/>
    <cellStyle name="Normal 11 9 2 2 3 3" xfId="52952" xr:uid="{00000000-0005-0000-0000-0000FEAA0000}"/>
    <cellStyle name="Normal 11 9 2 2 4" xfId="26195" xr:uid="{00000000-0005-0000-0000-0000FFAA0000}"/>
    <cellStyle name="Normal 11 9 2 2 4 2" xfId="52953" xr:uid="{00000000-0005-0000-0000-000000AB0000}"/>
    <cellStyle name="Normal 11 9 2 2 5" xfId="52954" xr:uid="{00000000-0005-0000-0000-000001AB0000}"/>
    <cellStyle name="Normal 11 9 2 3" xfId="6604" xr:uid="{00000000-0005-0000-0000-000002AB0000}"/>
    <cellStyle name="Normal 11 9 2 3 2" xfId="26196" xr:uid="{00000000-0005-0000-0000-000003AB0000}"/>
    <cellStyle name="Normal 11 9 2 3 2 2" xfId="52955" xr:uid="{00000000-0005-0000-0000-000004AB0000}"/>
    <cellStyle name="Normal 11 9 2 3 3" xfId="52956" xr:uid="{00000000-0005-0000-0000-000005AB0000}"/>
    <cellStyle name="Normal 11 9 2 4" xfId="11250" xr:uid="{00000000-0005-0000-0000-000006AB0000}"/>
    <cellStyle name="Normal 11 9 2 4 2" xfId="26197" xr:uid="{00000000-0005-0000-0000-000007AB0000}"/>
    <cellStyle name="Normal 11 9 2 4 2 2" xfId="52957" xr:uid="{00000000-0005-0000-0000-000008AB0000}"/>
    <cellStyle name="Normal 11 9 2 4 3" xfId="52958" xr:uid="{00000000-0005-0000-0000-000009AB0000}"/>
    <cellStyle name="Normal 11 9 2 5" xfId="13942" xr:uid="{00000000-0005-0000-0000-00000AAB0000}"/>
    <cellStyle name="Normal 11 9 2 5 2" xfId="26198" xr:uid="{00000000-0005-0000-0000-00000BAB0000}"/>
    <cellStyle name="Normal 11 9 2 5 2 2" xfId="52959" xr:uid="{00000000-0005-0000-0000-00000CAB0000}"/>
    <cellStyle name="Normal 11 9 2 5 3" xfId="52960" xr:uid="{00000000-0005-0000-0000-00000DAB0000}"/>
    <cellStyle name="Normal 11 9 2 6" xfId="26199" xr:uid="{00000000-0005-0000-0000-00000EAB0000}"/>
    <cellStyle name="Normal 11 9 2 6 2" xfId="52961" xr:uid="{00000000-0005-0000-0000-00000FAB0000}"/>
    <cellStyle name="Normal 11 9 2 7" xfId="26200" xr:uid="{00000000-0005-0000-0000-000010AB0000}"/>
    <cellStyle name="Normal 11 9 2 7 2" xfId="52962" xr:uid="{00000000-0005-0000-0000-000011AB0000}"/>
    <cellStyle name="Normal 11 9 2 8" xfId="52963" xr:uid="{00000000-0005-0000-0000-000012AB0000}"/>
    <cellStyle name="Normal 11 9 3" xfId="6605" xr:uid="{00000000-0005-0000-0000-000013AB0000}"/>
    <cellStyle name="Normal 11 9 3 2" xfId="6606" xr:uid="{00000000-0005-0000-0000-000014AB0000}"/>
    <cellStyle name="Normal 11 9 3 2 2" xfId="26201" xr:uid="{00000000-0005-0000-0000-000015AB0000}"/>
    <cellStyle name="Normal 11 9 3 2 2 2" xfId="52964" xr:uid="{00000000-0005-0000-0000-000016AB0000}"/>
    <cellStyle name="Normal 11 9 3 2 3" xfId="52965" xr:uid="{00000000-0005-0000-0000-000017AB0000}"/>
    <cellStyle name="Normal 11 9 3 3" xfId="11251" xr:uid="{00000000-0005-0000-0000-000018AB0000}"/>
    <cellStyle name="Normal 11 9 3 3 2" xfId="26202" xr:uid="{00000000-0005-0000-0000-000019AB0000}"/>
    <cellStyle name="Normal 11 9 3 3 2 2" xfId="52966" xr:uid="{00000000-0005-0000-0000-00001AAB0000}"/>
    <cellStyle name="Normal 11 9 3 3 3" xfId="52967" xr:uid="{00000000-0005-0000-0000-00001BAB0000}"/>
    <cellStyle name="Normal 11 9 3 4" xfId="26203" xr:uid="{00000000-0005-0000-0000-00001CAB0000}"/>
    <cellStyle name="Normal 11 9 3 4 2" xfId="52968" xr:uid="{00000000-0005-0000-0000-00001DAB0000}"/>
    <cellStyle name="Normal 11 9 3 5" xfId="52969" xr:uid="{00000000-0005-0000-0000-00001EAB0000}"/>
    <cellStyle name="Normal 11 9 4" xfId="6607" xr:uid="{00000000-0005-0000-0000-00001FAB0000}"/>
    <cellStyle name="Normal 11 9 4 2" xfId="26204" xr:uid="{00000000-0005-0000-0000-000020AB0000}"/>
    <cellStyle name="Normal 11 9 4 2 2" xfId="52970" xr:uid="{00000000-0005-0000-0000-000021AB0000}"/>
    <cellStyle name="Normal 11 9 4 3" xfId="52971" xr:uid="{00000000-0005-0000-0000-000022AB0000}"/>
    <cellStyle name="Normal 11 9 5" xfId="11252" xr:uid="{00000000-0005-0000-0000-000023AB0000}"/>
    <cellStyle name="Normal 11 9 5 2" xfId="26205" xr:uid="{00000000-0005-0000-0000-000024AB0000}"/>
    <cellStyle name="Normal 11 9 5 2 2" xfId="52972" xr:uid="{00000000-0005-0000-0000-000025AB0000}"/>
    <cellStyle name="Normal 11 9 5 3" xfId="52973" xr:uid="{00000000-0005-0000-0000-000026AB0000}"/>
    <cellStyle name="Normal 11 9 6" xfId="13943" xr:uid="{00000000-0005-0000-0000-000027AB0000}"/>
    <cellStyle name="Normal 11 9 6 2" xfId="26206" xr:uid="{00000000-0005-0000-0000-000028AB0000}"/>
    <cellStyle name="Normal 11 9 6 2 2" xfId="52974" xr:uid="{00000000-0005-0000-0000-000029AB0000}"/>
    <cellStyle name="Normal 11 9 6 3" xfId="52975" xr:uid="{00000000-0005-0000-0000-00002AAB0000}"/>
    <cellStyle name="Normal 11 9 7" xfId="26207" xr:uid="{00000000-0005-0000-0000-00002BAB0000}"/>
    <cellStyle name="Normal 11 9 7 2" xfId="52976" xr:uid="{00000000-0005-0000-0000-00002CAB0000}"/>
    <cellStyle name="Normal 11 9 8" xfId="26208" xr:uid="{00000000-0005-0000-0000-00002DAB0000}"/>
    <cellStyle name="Normal 11 9 8 2" xfId="52977" xr:uid="{00000000-0005-0000-0000-00002EAB0000}"/>
    <cellStyle name="Normal 11 9 9" xfId="52978" xr:uid="{00000000-0005-0000-0000-00002FAB0000}"/>
    <cellStyle name="Normal 12" xfId="31" xr:uid="{00000000-0005-0000-0000-000030AB0000}"/>
    <cellStyle name="Normal 12 10" xfId="1488" xr:uid="{00000000-0005-0000-0000-000031AB0000}"/>
    <cellStyle name="Normal 12 10 2" xfId="6608" xr:uid="{00000000-0005-0000-0000-000032AB0000}"/>
    <cellStyle name="Normal 12 10 2 2" xfId="6609" xr:uid="{00000000-0005-0000-0000-000033AB0000}"/>
    <cellStyle name="Normal 12 10 2 2 2" xfId="26209" xr:uid="{00000000-0005-0000-0000-000034AB0000}"/>
    <cellStyle name="Normal 12 10 2 2 2 2" xfId="52979" xr:uid="{00000000-0005-0000-0000-000035AB0000}"/>
    <cellStyle name="Normal 12 10 2 2 3" xfId="52980" xr:uid="{00000000-0005-0000-0000-000036AB0000}"/>
    <cellStyle name="Normal 12 10 2 3" xfId="11253" xr:uid="{00000000-0005-0000-0000-000037AB0000}"/>
    <cellStyle name="Normal 12 10 2 3 2" xfId="26210" xr:uid="{00000000-0005-0000-0000-000038AB0000}"/>
    <cellStyle name="Normal 12 10 2 3 2 2" xfId="52981" xr:uid="{00000000-0005-0000-0000-000039AB0000}"/>
    <cellStyle name="Normal 12 10 2 3 3" xfId="52982" xr:uid="{00000000-0005-0000-0000-00003AAB0000}"/>
    <cellStyle name="Normal 12 10 2 4" xfId="26211" xr:uid="{00000000-0005-0000-0000-00003BAB0000}"/>
    <cellStyle name="Normal 12 10 2 4 2" xfId="52983" xr:uid="{00000000-0005-0000-0000-00003CAB0000}"/>
    <cellStyle name="Normal 12 10 2 5" xfId="52984" xr:uid="{00000000-0005-0000-0000-00003DAB0000}"/>
    <cellStyle name="Normal 12 10 3" xfId="6610" xr:uid="{00000000-0005-0000-0000-00003EAB0000}"/>
    <cellStyle name="Normal 12 10 3 2" xfId="26212" xr:uid="{00000000-0005-0000-0000-00003FAB0000}"/>
    <cellStyle name="Normal 12 10 3 2 2" xfId="52985" xr:uid="{00000000-0005-0000-0000-000040AB0000}"/>
    <cellStyle name="Normal 12 10 3 3" xfId="52986" xr:uid="{00000000-0005-0000-0000-000041AB0000}"/>
    <cellStyle name="Normal 12 10 4" xfId="11254" xr:uid="{00000000-0005-0000-0000-000042AB0000}"/>
    <cellStyle name="Normal 12 10 4 2" xfId="26213" xr:uid="{00000000-0005-0000-0000-000043AB0000}"/>
    <cellStyle name="Normal 12 10 4 2 2" xfId="52987" xr:uid="{00000000-0005-0000-0000-000044AB0000}"/>
    <cellStyle name="Normal 12 10 4 3" xfId="52988" xr:uid="{00000000-0005-0000-0000-000045AB0000}"/>
    <cellStyle name="Normal 12 10 5" xfId="13944" xr:uid="{00000000-0005-0000-0000-000046AB0000}"/>
    <cellStyle name="Normal 12 10 5 2" xfId="26214" xr:uid="{00000000-0005-0000-0000-000047AB0000}"/>
    <cellStyle name="Normal 12 10 5 2 2" xfId="52989" xr:uid="{00000000-0005-0000-0000-000048AB0000}"/>
    <cellStyle name="Normal 12 10 5 3" xfId="52990" xr:uid="{00000000-0005-0000-0000-000049AB0000}"/>
    <cellStyle name="Normal 12 10 6" xfId="26215" xr:uid="{00000000-0005-0000-0000-00004AAB0000}"/>
    <cellStyle name="Normal 12 10 6 2" xfId="52991" xr:uid="{00000000-0005-0000-0000-00004BAB0000}"/>
    <cellStyle name="Normal 12 10 7" xfId="26216" xr:uid="{00000000-0005-0000-0000-00004CAB0000}"/>
    <cellStyle name="Normal 12 10 7 2" xfId="52992" xr:uid="{00000000-0005-0000-0000-00004DAB0000}"/>
    <cellStyle name="Normal 12 10 8" xfId="52993" xr:uid="{00000000-0005-0000-0000-00004EAB0000}"/>
    <cellStyle name="Normal 12 11" xfId="2520" xr:uid="{00000000-0005-0000-0000-00004FAB0000}"/>
    <cellStyle name="Normal 12 11 2" xfId="6611" xr:uid="{00000000-0005-0000-0000-000050AB0000}"/>
    <cellStyle name="Normal 12 11 2 2" xfId="26217" xr:uid="{00000000-0005-0000-0000-000051AB0000}"/>
    <cellStyle name="Normal 12 11 2 2 2" xfId="52994" xr:uid="{00000000-0005-0000-0000-000052AB0000}"/>
    <cellStyle name="Normal 12 11 2 3" xfId="52995" xr:uid="{00000000-0005-0000-0000-000053AB0000}"/>
    <cellStyle name="Normal 12 11 3" xfId="11255" xr:uid="{00000000-0005-0000-0000-000054AB0000}"/>
    <cellStyle name="Normal 12 11 3 2" xfId="26218" xr:uid="{00000000-0005-0000-0000-000055AB0000}"/>
    <cellStyle name="Normal 12 11 3 2 2" xfId="52996" xr:uid="{00000000-0005-0000-0000-000056AB0000}"/>
    <cellStyle name="Normal 12 11 3 3" xfId="52997" xr:uid="{00000000-0005-0000-0000-000057AB0000}"/>
    <cellStyle name="Normal 12 11 4" xfId="26219" xr:uid="{00000000-0005-0000-0000-000058AB0000}"/>
    <cellStyle name="Normal 12 11 4 2" xfId="52998" xr:uid="{00000000-0005-0000-0000-000059AB0000}"/>
    <cellStyle name="Normal 12 11 5" xfId="52999" xr:uid="{00000000-0005-0000-0000-00005AAB0000}"/>
    <cellStyle name="Normal 12 12" xfId="6612" xr:uid="{00000000-0005-0000-0000-00005BAB0000}"/>
    <cellStyle name="Normal 12 12 2" xfId="26220" xr:uid="{00000000-0005-0000-0000-00005CAB0000}"/>
    <cellStyle name="Normal 12 12 2 2" xfId="53000" xr:uid="{00000000-0005-0000-0000-00005DAB0000}"/>
    <cellStyle name="Normal 12 12 3" xfId="53001" xr:uid="{00000000-0005-0000-0000-00005EAB0000}"/>
    <cellStyle name="Normal 12 13" xfId="8337" xr:uid="{00000000-0005-0000-0000-00005FAB0000}"/>
    <cellStyle name="Normal 12 13 2" xfId="26221" xr:uid="{00000000-0005-0000-0000-000060AB0000}"/>
    <cellStyle name="Normal 12 13 2 2" xfId="53002" xr:uid="{00000000-0005-0000-0000-000061AB0000}"/>
    <cellStyle name="Normal 12 13 3" xfId="53003" xr:uid="{00000000-0005-0000-0000-000062AB0000}"/>
    <cellStyle name="Normal 12 14" xfId="13945" xr:uid="{00000000-0005-0000-0000-000063AB0000}"/>
    <cellStyle name="Normal 12 14 2" xfId="26222" xr:uid="{00000000-0005-0000-0000-000064AB0000}"/>
    <cellStyle name="Normal 12 14 2 2" xfId="53004" xr:uid="{00000000-0005-0000-0000-000065AB0000}"/>
    <cellStyle name="Normal 12 14 3" xfId="53005" xr:uid="{00000000-0005-0000-0000-000066AB0000}"/>
    <cellStyle name="Normal 12 15" xfId="26223" xr:uid="{00000000-0005-0000-0000-000067AB0000}"/>
    <cellStyle name="Normal 12 15 2" xfId="53006" xr:uid="{00000000-0005-0000-0000-000068AB0000}"/>
    <cellStyle name="Normal 12 16" xfId="26224" xr:uid="{00000000-0005-0000-0000-000069AB0000}"/>
    <cellStyle name="Normal 12 16 2" xfId="53007" xr:uid="{00000000-0005-0000-0000-00006AAB0000}"/>
    <cellStyle name="Normal 12 17" xfId="31143" xr:uid="{00000000-0005-0000-0000-00006BAB0000}"/>
    <cellStyle name="Normal 12 17 2" xfId="62226" xr:uid="{00000000-0005-0000-0000-00006CAB0000}"/>
    <cellStyle name="Normal 12 17 3" xfId="62236" xr:uid="{00000000-0005-0000-0000-00006DAB0000}"/>
    <cellStyle name="Normal 12 17 4" xfId="62248" xr:uid="{00000000-0005-0000-0000-00006EAB0000}"/>
    <cellStyle name="Normal 12 17 5" xfId="62259" xr:uid="{00000000-0005-0000-0000-00006FAB0000}"/>
    <cellStyle name="Normal 12 17 6" xfId="62279" xr:uid="{00000000-0005-0000-0000-000070AB0000}"/>
    <cellStyle name="Normal 12 17 7" xfId="62315" xr:uid="{00000000-0005-0000-0000-000071AB0000}"/>
    <cellStyle name="Normal 12 17 8" xfId="62326" xr:uid="{00000000-0005-0000-0000-000072AB0000}"/>
    <cellStyle name="Normal 12 18" xfId="62223" xr:uid="{00000000-0005-0000-0000-000073AB0000}"/>
    <cellStyle name="Normal 12 18 10" xfId="62354" xr:uid="{00000000-0005-0000-0000-000074AB0000}"/>
    <cellStyle name="Normal 12 18 100" xfId="62794" xr:uid="{FAECDBFE-0128-47C5-9F18-433FC597B181}"/>
    <cellStyle name="Normal 12 18 101" xfId="62799" xr:uid="{56F2F10E-EE8B-4867-87B4-F8A67D59CE08}"/>
    <cellStyle name="Normal 12 18 102" xfId="62800" xr:uid="{0DA2B4A8-4A31-4E1F-9C95-585717D9CEE5}"/>
    <cellStyle name="Normal 12 18 103" xfId="62805" xr:uid="{11A6B641-372E-442E-9126-C6BD011DE2CD}"/>
    <cellStyle name="Normal 12 18 104" xfId="62810" xr:uid="{C31780AF-6D9F-4CB5-8A09-5EBFCC44AFEE}"/>
    <cellStyle name="Normal 12 18 105" xfId="62816" xr:uid="{7E35B5E8-276C-4F35-AF64-B843F7AE8DC9}"/>
    <cellStyle name="Normal 12 18 106" xfId="62823" xr:uid="{F7A3BEFA-2CF9-4ED1-B43F-9102706AD26A}"/>
    <cellStyle name="Normal 12 18 106 10" xfId="62880" xr:uid="{0C4121D7-43D3-4C19-8768-2C588606BFA4}"/>
    <cellStyle name="Normal 12 18 106 11" xfId="62882" xr:uid="{C441F868-2615-47DC-AE96-0128F05FC088}"/>
    <cellStyle name="Normal 12 18 106 12" xfId="62885" xr:uid="{F83ABC49-B7DE-45BD-9BCE-8B0196A5ED45}"/>
    <cellStyle name="Normal 12 18 106 13" xfId="62887" xr:uid="{3F975F64-E8E2-48DE-8E32-DAFD550207AF}"/>
    <cellStyle name="Normal 12 18 106 14" xfId="62895" xr:uid="{83BDD0E3-AE07-4EA7-B200-DB191986A1D1}"/>
    <cellStyle name="Normal 12 18 106 15" xfId="62897" xr:uid="{E5A98700-D453-4589-B7E7-F2AF340898CB}"/>
    <cellStyle name="Normal 12 18 106 16" xfId="62905" xr:uid="{62D223B4-0179-4BAD-9566-EF119F0C66CC}"/>
    <cellStyle name="Normal 12 18 106 17" xfId="62908" xr:uid="{FD777896-E1FF-4A3C-99AE-0948E53884E1}"/>
    <cellStyle name="Normal 12 18 106 18" xfId="62911" xr:uid="{86385B4A-3A6A-4675-98B3-FC48172F8397}"/>
    <cellStyle name="Normal 12 18 106 19" xfId="62914" xr:uid="{B4BD7DB3-1A1F-4BFC-A0B1-BDB43D80038E}"/>
    <cellStyle name="Normal 12 18 106 2" xfId="62829" xr:uid="{90E20EF0-F980-4596-9E1E-FCD0DB7F33CC}"/>
    <cellStyle name="Normal 12 18 106 20" xfId="62921" xr:uid="{710CDDDB-51F9-4842-8EB8-135D3134253A}"/>
    <cellStyle name="Normal 12 18 106 21" xfId="62924" xr:uid="{08264B62-6E86-4C46-A2C3-8CCD082462C7}"/>
    <cellStyle name="Normal 12 18 106 22" xfId="62930" xr:uid="{EC1DFD78-9D29-48FA-BE00-F1F115B6B792}"/>
    <cellStyle name="Normal 12 18 106 23" xfId="62932" xr:uid="{FA9C5D61-9FBE-459A-9409-7F7207C3292A}"/>
    <cellStyle name="Normal 12 18 106 3" xfId="62835" xr:uid="{8801A5EE-7D89-4251-9CB0-61F91CF58823}"/>
    <cellStyle name="Normal 12 18 106 4" xfId="62843" xr:uid="{038C38C3-CD86-4DE8-94E8-3B56FBE4609A}"/>
    <cellStyle name="Normal 12 18 106 5" xfId="62849" xr:uid="{95B14A16-163F-4488-8670-A8F378DD2AFB}"/>
    <cellStyle name="Normal 12 18 106 6" xfId="62857" xr:uid="{2FBD464D-29D3-44A6-8014-508F6366904C}"/>
    <cellStyle name="Normal 12 18 106 7" xfId="62861" xr:uid="{66E05C73-8E32-4C56-B449-8C62804915E0}"/>
    <cellStyle name="Normal 12 18 106 8" xfId="62864" xr:uid="{6EEE3443-9AC0-46C4-AAA2-9E940CBDE8B0}"/>
    <cellStyle name="Normal 12 18 106 9" xfId="62872" xr:uid="{40782D25-29B8-434D-A3B3-5D8BCECFD901}"/>
    <cellStyle name="Normal 12 18 107" xfId="62828" xr:uid="{8D1FF65E-298D-4C39-8E9D-3E83BCB500C5}"/>
    <cellStyle name="Normal 12 18 108" xfId="62834" xr:uid="{09060908-3636-4EAE-9B7F-37C512C9279A}"/>
    <cellStyle name="Normal 12 18 109" xfId="62842" xr:uid="{57FFB647-A554-4EE3-ACA6-CFE0F4399265}"/>
    <cellStyle name="Normal 12 18 11" xfId="62363" xr:uid="{00000000-0005-0000-0000-000075AB0000}"/>
    <cellStyle name="Normal 12 18 110" xfId="62848" xr:uid="{CAF3740A-B3BB-47FF-A720-A91D7990D50C}"/>
    <cellStyle name="Normal 12 18 111" xfId="62856" xr:uid="{C192E9E7-42BB-4BB7-A876-5453C7D277ED}"/>
    <cellStyle name="Normal 12 18 112" xfId="62860" xr:uid="{4C38C94F-EB43-47E7-B806-C1C210EC0E6D}"/>
    <cellStyle name="Normal 12 18 113" xfId="62863" xr:uid="{D6AC1524-5E9E-4385-A689-6A481D678889}"/>
    <cellStyle name="Normal 12 18 114" xfId="62871" xr:uid="{7D3E0AB0-C0ED-41AA-9187-912116075FF6}"/>
    <cellStyle name="Normal 12 18 115" xfId="62879" xr:uid="{34A1F205-954D-4490-88BD-6576E004A60C}"/>
    <cellStyle name="Normal 12 18 116" xfId="62881" xr:uid="{95944BCB-E0FF-4BA2-AB11-84398772BAC5}"/>
    <cellStyle name="Normal 12 18 117" xfId="62884" xr:uid="{E3E72B43-F226-4360-853C-A8D54CAB9D1A}"/>
    <cellStyle name="Normal 12 18 118" xfId="62886" xr:uid="{3E5C1DB0-A820-4AAF-8599-52B0BE826235}"/>
    <cellStyle name="Normal 12 18 119" xfId="62894" xr:uid="{41232618-E88A-4ED5-9266-BB6A8D02A1AC}"/>
    <cellStyle name="Normal 12 18 12" xfId="62372" xr:uid="{00000000-0005-0000-0000-000076AB0000}"/>
    <cellStyle name="Normal 12 18 120" xfId="62896" xr:uid="{034CA271-EA6B-46D1-AD23-F6CD977C9BE5}"/>
    <cellStyle name="Normal 12 18 121" xfId="62904" xr:uid="{B7A152F3-FAF9-418D-B227-7014CB50DAE9}"/>
    <cellStyle name="Normal 12 18 122" xfId="62907" xr:uid="{02AD5139-63DA-4141-9EAC-E42D08C0A447}"/>
    <cellStyle name="Normal 12 18 123" xfId="62910" xr:uid="{9C1EF460-E138-4AFD-980B-B0902E657F66}"/>
    <cellStyle name="Normal 12 18 124" xfId="62913" xr:uid="{249EFB98-965B-4386-90C8-ECAB09FC6AAA}"/>
    <cellStyle name="Normal 12 18 125" xfId="62920" xr:uid="{0C754224-20FD-4CB9-B070-70206E169379}"/>
    <cellStyle name="Normal 12 18 126" xfId="62923" xr:uid="{885CF868-D610-4E33-AA4B-0E54B26AC37F}"/>
    <cellStyle name="Normal 12 18 127" xfId="62929" xr:uid="{AD559660-DD4B-4722-BF32-383189E26795}"/>
    <cellStyle name="Normal 12 18 128" xfId="62931" xr:uid="{F8DE0899-038F-41BC-BF97-839CB868FDD6}"/>
    <cellStyle name="Normal 12 18 129" xfId="62938" xr:uid="{33741CEC-25ED-41EA-890A-D8A4A1421689}"/>
    <cellStyle name="Normal 12 18 13" xfId="62375" xr:uid="{00000000-0005-0000-0000-000077AB0000}"/>
    <cellStyle name="Normal 12 18 130" xfId="62939" xr:uid="{0D11B3CA-EC4B-4EB5-9E94-F569CAD6CAAA}"/>
    <cellStyle name="Normal 12 18 131" xfId="62946" xr:uid="{BDEB3A7D-491A-47CF-9EEC-F63BA9A32D9B}"/>
    <cellStyle name="Normal 12 18 132" xfId="62947" xr:uid="{69F8DDAF-5DB0-4015-84DA-82D374B9B095}"/>
    <cellStyle name="Normal 12 18 133" xfId="62952" xr:uid="{460CD5FB-01B3-4339-9842-E375CBA925DE}"/>
    <cellStyle name="Normal 12 18 134" xfId="62954" xr:uid="{99C19B28-1113-4C75-AA2A-0E640CCCC949}"/>
    <cellStyle name="Normal 12 18 135" xfId="62959" xr:uid="{C4AED365-C3CC-4F5E-A5E6-17243B1C1E8E}"/>
    <cellStyle name="Normal 12 18 136" xfId="62964" xr:uid="{3E5F6421-905C-40C1-B4D3-8E4C1EFF24CA}"/>
    <cellStyle name="Normal 12 18 137" xfId="62969" xr:uid="{BE8EAF7E-02BD-4CD4-9008-8A9C37AD8136}"/>
    <cellStyle name="Normal 12 18 138" xfId="62974" xr:uid="{EE871E7D-20F5-4373-A672-5437664CF97E}"/>
    <cellStyle name="Normal 12 18 139" xfId="62976" xr:uid="{E3730A8C-4761-494A-9A3E-6516B1CE3A3F}"/>
    <cellStyle name="Normal 12 18 14" xfId="62380" xr:uid="{00000000-0005-0000-0000-000078AB0000}"/>
    <cellStyle name="Normal 12 18 140" xfId="62981" xr:uid="{967F9C41-3E65-4096-8F19-243D9A0734CA}"/>
    <cellStyle name="Normal 12 18 141" xfId="62983" xr:uid="{CA105CE9-FFC1-428A-B890-2FF270009329}"/>
    <cellStyle name="Normal 12 18 142" xfId="62985" xr:uid="{6B0F5393-9F0A-42DE-8402-116B3E1E4516}"/>
    <cellStyle name="Normal 12 18 143" xfId="62986" xr:uid="{546213BE-2F9F-448B-BF64-243C1C7F4D42}"/>
    <cellStyle name="Normal 12 18 144" xfId="62988" xr:uid="{9BF88C65-8E43-4C6F-8AC7-3AFDB9ABEB6B}"/>
    <cellStyle name="Normal 12 18 145" xfId="62994" xr:uid="{3F2ED9DB-ED7F-4982-8A5C-0B27F950CB8B}"/>
    <cellStyle name="Normal 12 18 146" xfId="62996" xr:uid="{FBCD16CC-BABB-4266-B784-6D1C16871A18}"/>
    <cellStyle name="Normal 12 18 147" xfId="63002" xr:uid="{91BC73C6-973F-4B5D-A0F1-22CE6ED48B00}"/>
    <cellStyle name="Normal 12 18 148" xfId="63007" xr:uid="{DF04839A-FC3E-465C-9229-02386CD5D97D}"/>
    <cellStyle name="Normal 12 18 149" xfId="63013" xr:uid="{96CAAE4A-9386-4F3B-B035-0B58DEBD2C2A}"/>
    <cellStyle name="Normal 12 18 15" xfId="62385" xr:uid="{00000000-0005-0000-0000-000079AB0000}"/>
    <cellStyle name="Normal 12 18 150" xfId="63018" xr:uid="{54809F20-4AAB-4722-8AD3-65A5ED7B5DD1}"/>
    <cellStyle name="Normal 12 18 151" xfId="63023" xr:uid="{0B398AAE-9EFC-47D0-8BDC-EAA4778E1009}"/>
    <cellStyle name="Normal 12 18 152" xfId="63025" xr:uid="{C9EFF257-6429-4A43-AC2D-5509C26B3976}"/>
    <cellStyle name="Normal 12 18 153" xfId="63027" xr:uid="{30A233C4-089F-422F-BD12-C6CAAC37431D}"/>
    <cellStyle name="Normal 12 18 154" xfId="63029" xr:uid="{1E06DD34-31C2-4230-8531-DD0A52CD91E6}"/>
    <cellStyle name="Normal 12 18 155" xfId="63034" xr:uid="{8BD87E24-53DC-401B-BAA2-520E480410C0}"/>
    <cellStyle name="Normal 12 18 156" xfId="63036" xr:uid="{FF098495-8BE6-4EF7-804E-99F141916AD9}"/>
    <cellStyle name="Normal 12 18 157" xfId="63038" xr:uid="{94518B36-3C7C-48CE-9A3C-C0FF2A871DEE}"/>
    <cellStyle name="Normal 12 18 158" xfId="63040" xr:uid="{62584EF1-F2E1-4143-A566-15521A28CAC2}"/>
    <cellStyle name="Normal 12 18 159" xfId="63046" xr:uid="{C4E12F3C-F21C-403C-879A-3062D63E6AB9}"/>
    <cellStyle name="Normal 12 18 16" xfId="62388" xr:uid="{00000000-0005-0000-0000-00007AAB0000}"/>
    <cellStyle name="Normal 12 18 160" xfId="63047" xr:uid="{BAEEEFD4-E3B4-4038-A548-EF31E58E0D75}"/>
    <cellStyle name="Normal 12 18 161" xfId="63048" xr:uid="{9F1B189E-8C99-4883-8320-3F31A07EA843}"/>
    <cellStyle name="Normal 12 18 162" xfId="63054" xr:uid="{8C5BBB02-7D9B-433D-BE40-5834F6FC5651}"/>
    <cellStyle name="Normal 12 18 163" xfId="63055" xr:uid="{9DE5B716-D823-49CE-976C-504C0DC1CC70}"/>
    <cellStyle name="Normal 12 18 164" xfId="63058" xr:uid="{BB2ECACF-E1C2-49D1-8E19-5D59E7C2AF2D}"/>
    <cellStyle name="Normal 12 18 165" xfId="63061" xr:uid="{F3B89D6A-EA8D-4D0D-A5A1-D17B73A4F764}"/>
    <cellStyle name="Normal 12 18 166" xfId="63065" xr:uid="{D3EDCC65-960F-4F65-B28F-FC86B7256631}"/>
    <cellStyle name="Normal 12 18 167" xfId="63072" xr:uid="{7519DB46-92C5-4AC4-810A-D154C7F7A79C}"/>
    <cellStyle name="Normal 12 18 168" xfId="63075" xr:uid="{1DF5A36F-F821-45A5-A9CC-63FD58F78F5D}"/>
    <cellStyle name="Normal 12 18 169" xfId="63079" xr:uid="{2E35A26F-5072-416D-997A-62EF5C278018}"/>
    <cellStyle name="Normal 12 18 17" xfId="62391" xr:uid="{00000000-0005-0000-0000-00007BAB0000}"/>
    <cellStyle name="Normal 12 18 170" xfId="63083" xr:uid="{005B142B-05FE-4D7C-BAC9-8CBE30F66349}"/>
    <cellStyle name="Normal 12 18 171" xfId="63091" xr:uid="{BF10E3D9-84E5-4396-9F4A-DC4FFC4C7F5F}"/>
    <cellStyle name="Normal 12 18 172" xfId="63095" xr:uid="{F8BF9B6D-F979-4A73-A50D-62A477B44FF3}"/>
    <cellStyle name="Normal 12 18 173" xfId="63099" xr:uid="{E0A7734F-1234-4034-A0BA-2893554E29EF}"/>
    <cellStyle name="Normal 12 18 174" xfId="63107" xr:uid="{0E6F985C-508E-4444-A5AC-BF7B0785D6F6}"/>
    <cellStyle name="Normal 12 18 175" xfId="63115" xr:uid="{30FFDBA4-282D-41B3-8EDB-CC16451B9601}"/>
    <cellStyle name="Normal 12 18 176" xfId="63123" xr:uid="{59613CFD-B7D5-4B33-BFFA-2E1E7BC76C69}"/>
    <cellStyle name="Normal 12 18 177" xfId="63131" xr:uid="{0A74D3B8-5A2A-4705-84D3-6199113F2604}"/>
    <cellStyle name="Normal 12 18 178" xfId="63139" xr:uid="{AD57649F-C08E-44B7-B1C6-AE91283A1ED0}"/>
    <cellStyle name="Normal 12 18 179" xfId="63147" xr:uid="{24E4A223-41C2-4151-83D0-881DD2277F63}"/>
    <cellStyle name="Normal 12 18 18" xfId="62400" xr:uid="{00000000-0005-0000-0000-00007CAB0000}"/>
    <cellStyle name="Normal 12 18 180" xfId="63150" xr:uid="{A7C6ECD4-041A-4AFD-9BCD-C3D187FBEC65}"/>
    <cellStyle name="Normal 12 18 181" xfId="63154" xr:uid="{B46CF148-D0E2-46E5-BDD1-E11B1C10485E}"/>
    <cellStyle name="Normal 12 18 182" xfId="63158" xr:uid="{EC651664-AD2B-4161-B356-50ED32342B39}"/>
    <cellStyle name="Normal 12 18 183" xfId="63162" xr:uid="{4637826A-3441-4CC0-BCAE-311137C5056C}"/>
    <cellStyle name="Normal 12 18 184" xfId="63166" xr:uid="{58406FB5-E8CC-405C-9CD4-A7DEDC592840}"/>
    <cellStyle name="Normal 12 18 185" xfId="63169" xr:uid="{AE5FC9D8-3219-447B-A406-0C66838F2AEE}"/>
    <cellStyle name="Normal 12 18 186" xfId="63172" xr:uid="{DC5D1C91-1128-483B-8B4F-A26D8E180312}"/>
    <cellStyle name="Normal 12 18 187" xfId="63179" xr:uid="{8E9820DE-1EAE-49E9-BB15-97BDF34697B6}"/>
    <cellStyle name="Normal 12 18 188" xfId="63184" xr:uid="{00D9D086-1425-4F27-902B-9B84607A4DF7}"/>
    <cellStyle name="Normal 12 18 189" xfId="63187" xr:uid="{E3EF05B7-DCC0-4361-A64D-D19A1F0E54C3}"/>
    <cellStyle name="Normal 12 18 19" xfId="62409" xr:uid="{00000000-0005-0000-0000-00007DAB0000}"/>
    <cellStyle name="Normal 12 18 190" xfId="63191" xr:uid="{B0842213-1BC9-464F-9578-53424866FD0F}"/>
    <cellStyle name="Normal 12 18 191" xfId="63195" xr:uid="{90E98AD0-DA0A-4C53-AC14-764A58C8366D}"/>
    <cellStyle name="Normal 12 18 192" xfId="63202" xr:uid="{8652283B-9925-4073-A18E-EA02AF67EFBF}"/>
    <cellStyle name="Normal 12 18 193" xfId="63205" xr:uid="{C70FC2A9-D74A-4631-9350-9A986216FC4B}"/>
    <cellStyle name="Normal 12 18 194" xfId="63212" xr:uid="{BBEE8AC9-17EA-43DE-A04A-6015736E1B29}"/>
    <cellStyle name="Normal 12 18 195" xfId="63218" xr:uid="{1D8933B7-5D35-41AA-9A61-2D7824F8631C}"/>
    <cellStyle name="Normal 12 18 196" xfId="63221" xr:uid="{09ED03B8-71E3-4921-870A-6756D76C96A5}"/>
    <cellStyle name="Normal 12 18 197" xfId="63224" xr:uid="{E291BF2E-53C0-405E-B0A3-07F3F2DCDF61}"/>
    <cellStyle name="Normal 12 18 198" xfId="63228" xr:uid="{22EC6F37-7B62-4613-856C-D9AAC19F2A0D}"/>
    <cellStyle name="Normal 12 18 199" xfId="63236" xr:uid="{D3184D23-F610-4DC0-9D2F-8DA507AA638C}"/>
    <cellStyle name="Normal 12 18 2" xfId="62276" xr:uid="{00000000-0005-0000-0000-00007EAB0000}"/>
    <cellStyle name="Normal 12 18 20" xfId="62418" xr:uid="{00000000-0005-0000-0000-00007FAB0000}"/>
    <cellStyle name="Normal 12 18 200" xfId="63243" xr:uid="{0A1685D1-E877-4F3C-8B17-CBEE5F171A7B}"/>
    <cellStyle name="Normal 12 18 201" xfId="63248" xr:uid="{0CF9FF78-7CBC-4302-9094-4FD7B07FB7CA}"/>
    <cellStyle name="Normal 12 18 202" xfId="63253" xr:uid="{AB2762E8-0DD6-4525-8741-94440C78AE68}"/>
    <cellStyle name="Normal 12 18 21" xfId="62427" xr:uid="{00000000-0005-0000-0000-000080AB0000}"/>
    <cellStyle name="Normal 12 18 22" xfId="62430" xr:uid="{00000000-0005-0000-0000-000081AB0000}"/>
    <cellStyle name="Normal 12 18 23" xfId="62433" xr:uid="{00000000-0005-0000-0000-000082AB0000}"/>
    <cellStyle name="Normal 12 18 24" xfId="62443" xr:uid="{00000000-0005-0000-0000-000083AB0000}"/>
    <cellStyle name="Normal 12 18 25" xfId="62446" xr:uid="{00000000-0005-0000-0000-000084AB0000}"/>
    <cellStyle name="Normal 12 18 26" xfId="62451" xr:uid="{00000000-0005-0000-0000-000085AB0000}"/>
    <cellStyle name="Normal 12 18 27" xfId="62454" xr:uid="{00000000-0005-0000-0000-000086AB0000}"/>
    <cellStyle name="Normal 12 18 28" xfId="62457" xr:uid="{00000000-0005-0000-0000-000087AB0000}"/>
    <cellStyle name="Normal 12 18 29" xfId="62466" xr:uid="{00000000-0005-0000-0000-000088AB0000}"/>
    <cellStyle name="Normal 12 18 3" xfId="62312" xr:uid="{00000000-0005-0000-0000-000089AB0000}"/>
    <cellStyle name="Normal 12 18 30" xfId="62469" xr:uid="{00000000-0005-0000-0000-00008AAB0000}"/>
    <cellStyle name="Normal 12 18 31" xfId="62473" xr:uid="{00000000-0005-0000-0000-00008BAB0000}"/>
    <cellStyle name="Normal 12 18 32" xfId="62474" xr:uid="{00000000-0005-0000-0000-00008CAB0000}"/>
    <cellStyle name="Normal 12 18 33" xfId="62477" xr:uid="{00000000-0005-0000-0000-00008DAB0000}"/>
    <cellStyle name="Normal 12 18 34" xfId="62486" xr:uid="{00000000-0005-0000-0000-00008EAB0000}"/>
    <cellStyle name="Normal 12 18 35" xfId="62496" xr:uid="{00000000-0005-0000-0000-00008FAB0000}"/>
    <cellStyle name="Normal 12 18 36" xfId="62505" xr:uid="{00000000-0005-0000-0000-000090AB0000}"/>
    <cellStyle name="Normal 12 18 37" xfId="62514" xr:uid="{00000000-0005-0000-0000-000091AB0000}"/>
    <cellStyle name="Normal 12 18 38" xfId="62522" xr:uid="{00000000-0005-0000-0000-000092AB0000}"/>
    <cellStyle name="Normal 12 18 39" xfId="62530" xr:uid="{00000000-0005-0000-0000-000093AB0000}"/>
    <cellStyle name="Normal 12 18 4" xfId="62323" xr:uid="{00000000-0005-0000-0000-000094AB0000}"/>
    <cellStyle name="Normal 12 18 40" xfId="62538" xr:uid="{00000000-0005-0000-0000-000095AB0000}"/>
    <cellStyle name="Normal 12 18 41" xfId="62540" xr:uid="{00000000-0005-0000-0000-000096AB0000}"/>
    <cellStyle name="Normal 12 18 42" xfId="62542" xr:uid="{00000000-0005-0000-0000-000097AB0000}"/>
    <cellStyle name="Normal 12 18 43" xfId="62549" xr:uid="{00000000-0005-0000-0000-000098AB0000}"/>
    <cellStyle name="Normal 12 18 44" xfId="62554" xr:uid="{00000000-0005-0000-0000-000099AB0000}"/>
    <cellStyle name="Normal 12 18 45" xfId="62562" xr:uid="{00000000-0005-0000-0000-00009AAB0000}"/>
    <cellStyle name="Normal 12 18 46" xfId="62564" xr:uid="{00000000-0005-0000-0000-00009BAB0000}"/>
    <cellStyle name="Normal 12 18 47" xfId="62565" xr:uid="{00000000-0005-0000-0000-00009CAB0000}"/>
    <cellStyle name="Normal 12 18 48" xfId="62572" xr:uid="{00000000-0005-0000-0000-00009DAB0000}"/>
    <cellStyle name="Normal 12 18 49" xfId="62573" xr:uid="{00000000-0005-0000-0000-00009EAB0000}"/>
    <cellStyle name="Normal 12 18 5" xfId="62327" xr:uid="{00000000-0005-0000-0000-00009FAB0000}"/>
    <cellStyle name="Normal 12 18 50" xfId="62575" xr:uid="{00000000-0005-0000-0000-0000A0AB0000}"/>
    <cellStyle name="Normal 12 18 51" xfId="62582" xr:uid="{00000000-0005-0000-0000-0000A1AB0000}"/>
    <cellStyle name="Normal 12 18 52" xfId="62584" xr:uid="{00000000-0005-0000-0000-0000A2AB0000}"/>
    <cellStyle name="Normal 12 18 53" xfId="62586" xr:uid="{00000000-0005-0000-0000-0000A3AB0000}"/>
    <cellStyle name="Normal 12 18 54" xfId="62588" xr:uid="{00000000-0005-0000-0000-0000A4AB0000}"/>
    <cellStyle name="Normal 12 18 55" xfId="62594" xr:uid="{00000000-0005-0000-0000-0000A5AB0000}"/>
    <cellStyle name="Normal 12 18 56" xfId="62601" xr:uid="{00000000-0005-0000-0000-0000A6AB0000}"/>
    <cellStyle name="Normal 12 18 57" xfId="62603" xr:uid="{00000000-0005-0000-0000-0000A7AB0000}"/>
    <cellStyle name="Normal 12 18 58" xfId="62610" xr:uid="{00000000-0005-0000-0000-0000A8AB0000}"/>
    <cellStyle name="Normal 12 18 59" xfId="62612" xr:uid="{00000000-0005-0000-0000-0000A9AB0000}"/>
    <cellStyle name="Normal 12 18 6" xfId="62330" xr:uid="{00000000-0005-0000-0000-0000AAAB0000}"/>
    <cellStyle name="Normal 12 18 60" xfId="62615" xr:uid="{00000000-0005-0000-0000-0000ABAB0000}"/>
    <cellStyle name="Normal 12 18 61" xfId="62622" xr:uid="{00000000-0005-0000-0000-0000ACAB0000}"/>
    <cellStyle name="Normal 12 18 62" xfId="62624" xr:uid="{00000000-0005-0000-0000-0000ADAB0000}"/>
    <cellStyle name="Normal 12 18 63" xfId="62629" xr:uid="{00000000-0005-0000-0000-0000AEAB0000}"/>
    <cellStyle name="Normal 12 18 64" xfId="62634" xr:uid="{00000000-0005-0000-0000-0000AFAB0000}"/>
    <cellStyle name="Normal 12 18 65" xfId="62640" xr:uid="{00000000-0005-0000-0000-0000B0AB0000}"/>
    <cellStyle name="Normal 12 18 66" xfId="62645" xr:uid="{00000000-0005-0000-0000-0000B1AB0000}"/>
    <cellStyle name="Normal 12 18 67" xfId="62647" xr:uid="{00000000-0005-0000-0000-0000B2AB0000}"/>
    <cellStyle name="Normal 12 18 68" xfId="62654" xr:uid="{00000000-0005-0000-0000-0000B3AB0000}"/>
    <cellStyle name="Normal 12 18 69" xfId="62660" xr:uid="{00000000-0005-0000-0000-0000B4AB0000}"/>
    <cellStyle name="Normal 12 18 7" xfId="62338" xr:uid="{00000000-0005-0000-0000-0000B5AB0000}"/>
    <cellStyle name="Normal 12 18 70" xfId="62665" xr:uid="{00000000-0005-0000-0000-0000B6AB0000}"/>
    <cellStyle name="Normal 12 18 71" xfId="62667" xr:uid="{00000000-0005-0000-0000-0000B7AB0000}"/>
    <cellStyle name="Normal 12 18 72" xfId="62669" xr:uid="{00000000-0005-0000-0000-0000B8AB0000}"/>
    <cellStyle name="Normal 12 18 73" xfId="62674" xr:uid="{00000000-0005-0000-0000-0000B9AB0000}"/>
    <cellStyle name="Normal 12 18 74" xfId="62676" xr:uid="{00000000-0005-0000-0000-0000BAAB0000}"/>
    <cellStyle name="Normal 12 18 75" xfId="62682" xr:uid="{00000000-0005-0000-0000-0000BBAB0000}"/>
    <cellStyle name="Normal 12 18 76" xfId="62689" xr:uid="{00000000-0005-0000-0000-0000BCAB0000}"/>
    <cellStyle name="Normal 12 18 77" xfId="62691" xr:uid="{00000000-0005-0000-0000-0000BDAB0000}"/>
    <cellStyle name="Normal 12 18 78" xfId="62693" xr:uid="{00000000-0005-0000-0000-0000BEAB0000}"/>
    <cellStyle name="Normal 12 18 79" xfId="62695" xr:uid="{65B50DF7-1216-480B-95A7-FDA9F903DD5A}"/>
    <cellStyle name="Normal 12 18 8" xfId="62346" xr:uid="{00000000-0005-0000-0000-0000BFAB0000}"/>
    <cellStyle name="Normal 12 18 80" xfId="62701" xr:uid="{A232E99C-5B93-4550-930C-B1B134F7ECBE}"/>
    <cellStyle name="Normal 12 18 81" xfId="62708" xr:uid="{0489F742-5CF9-4BC7-B231-8926560D08A9}"/>
    <cellStyle name="Normal 12 18 82" xfId="62715" xr:uid="{E7FE63E8-1FF3-4EF9-8FB2-B3AA6AC558BC}"/>
    <cellStyle name="Normal 12 18 83" xfId="62717" xr:uid="{646EE897-A3D1-4AE2-8F54-133E5CDE01D8}"/>
    <cellStyle name="Normal 12 18 84" xfId="62719" xr:uid="{082AD3CB-5CBA-44C8-9910-A97DD7C7A806}"/>
    <cellStyle name="Normal 12 18 85" xfId="62724" xr:uid="{8C7A9043-1B49-41E0-84E8-1D9FA9F50F14}"/>
    <cellStyle name="Normal 12 18 86" xfId="62726" xr:uid="{80338D36-C674-43AB-BEFA-957E39E45B1D}"/>
    <cellStyle name="Normal 12 18 87" xfId="62734" xr:uid="{26DCDFAA-C17E-4D44-B737-7D2029AF295E}"/>
    <cellStyle name="Normal 12 18 88" xfId="62741" xr:uid="{D1591F7E-E5C4-4613-BF76-FB04EE67D129}"/>
    <cellStyle name="Normal 12 18 89" xfId="62743" xr:uid="{B08FB556-92B7-4E22-BFB5-91CE4B122D74}"/>
    <cellStyle name="Normal 12 18 9" xfId="62351" xr:uid="{00000000-0005-0000-0000-0000C0AB0000}"/>
    <cellStyle name="Normal 12 18 90" xfId="62750" xr:uid="{82BC47D3-CD50-457C-B069-AD9B2EF62903}"/>
    <cellStyle name="Normal 12 18 91" xfId="62752" xr:uid="{D27D2C01-689D-4FFC-A4EC-F8F57E619E85}"/>
    <cellStyle name="Normal 12 18 92" xfId="62754" xr:uid="{8AD78B0B-D7CB-4F7F-AB0B-5CE1D6E2C9D4}"/>
    <cellStyle name="Normal 12 18 93" xfId="62759" xr:uid="{351AD544-6468-4653-A81D-A5C5FB688B62}"/>
    <cellStyle name="Normal 12 18 94" xfId="62765" xr:uid="{A954CD89-086E-4A4D-A86A-E022F72AE818}"/>
    <cellStyle name="Normal 12 18 95" xfId="62767" xr:uid="{8B3A6244-A1FA-494A-849C-48D896B27B74}"/>
    <cellStyle name="Normal 12 18 96" xfId="62774" xr:uid="{C97101E9-CEC2-4EC3-8E60-9859B3A6D564}"/>
    <cellStyle name="Normal 12 18 97" xfId="62781" xr:uid="{F402FE0C-E7D7-41C3-A062-C63742696282}"/>
    <cellStyle name="Normal 12 18 98" xfId="62787" xr:uid="{F79B94AD-DAFF-4B6B-B49B-E4B5547E9104}"/>
    <cellStyle name="Normal 12 18 99" xfId="62792" xr:uid="{0A0FA630-491B-486F-B0AA-D54EE45338B0}"/>
    <cellStyle name="Normal 12 19" xfId="62233" xr:uid="{00000000-0005-0000-0000-0000C1AB0000}"/>
    <cellStyle name="Normal 12 2" xfId="44" xr:uid="{00000000-0005-0000-0000-0000C2AB0000}"/>
    <cellStyle name="Normal 12 2 10" xfId="6613" xr:uid="{00000000-0005-0000-0000-0000C3AB0000}"/>
    <cellStyle name="Normal 12 2 10 2" xfId="6614" xr:uid="{00000000-0005-0000-0000-0000C4AB0000}"/>
    <cellStyle name="Normal 12 2 10 2 2" xfId="26225" xr:uid="{00000000-0005-0000-0000-0000C5AB0000}"/>
    <cellStyle name="Normal 12 2 10 2 2 2" xfId="53008" xr:uid="{00000000-0005-0000-0000-0000C6AB0000}"/>
    <cellStyle name="Normal 12 2 10 2 3" xfId="53009" xr:uid="{00000000-0005-0000-0000-0000C7AB0000}"/>
    <cellStyle name="Normal 12 2 10 3" xfId="11256" xr:uid="{00000000-0005-0000-0000-0000C8AB0000}"/>
    <cellStyle name="Normal 12 2 10 3 2" xfId="26226" xr:uid="{00000000-0005-0000-0000-0000C9AB0000}"/>
    <cellStyle name="Normal 12 2 10 3 2 2" xfId="53010" xr:uid="{00000000-0005-0000-0000-0000CAAB0000}"/>
    <cellStyle name="Normal 12 2 10 3 3" xfId="53011" xr:uid="{00000000-0005-0000-0000-0000CBAB0000}"/>
    <cellStyle name="Normal 12 2 10 4" xfId="26227" xr:uid="{00000000-0005-0000-0000-0000CCAB0000}"/>
    <cellStyle name="Normal 12 2 10 4 2" xfId="53012" xr:uid="{00000000-0005-0000-0000-0000CDAB0000}"/>
    <cellStyle name="Normal 12 2 10 5" xfId="53013" xr:uid="{00000000-0005-0000-0000-0000CEAB0000}"/>
    <cellStyle name="Normal 12 2 11" xfId="6615" xr:uid="{00000000-0005-0000-0000-0000CFAB0000}"/>
    <cellStyle name="Normal 12 2 11 2" xfId="26228" xr:uid="{00000000-0005-0000-0000-0000D0AB0000}"/>
    <cellStyle name="Normal 12 2 11 2 2" xfId="53014" xr:uid="{00000000-0005-0000-0000-0000D1AB0000}"/>
    <cellStyle name="Normal 12 2 11 3" xfId="53015" xr:uid="{00000000-0005-0000-0000-0000D2AB0000}"/>
    <cellStyle name="Normal 12 2 12" xfId="11257" xr:uid="{00000000-0005-0000-0000-0000D3AB0000}"/>
    <cellStyle name="Normal 12 2 12 2" xfId="26229" xr:uid="{00000000-0005-0000-0000-0000D4AB0000}"/>
    <cellStyle name="Normal 12 2 12 2 2" xfId="53016" xr:uid="{00000000-0005-0000-0000-0000D5AB0000}"/>
    <cellStyle name="Normal 12 2 12 3" xfId="53017" xr:uid="{00000000-0005-0000-0000-0000D6AB0000}"/>
    <cellStyle name="Normal 12 2 13" xfId="13946" xr:uid="{00000000-0005-0000-0000-0000D7AB0000}"/>
    <cellStyle name="Normal 12 2 13 2" xfId="26230" xr:uid="{00000000-0005-0000-0000-0000D8AB0000}"/>
    <cellStyle name="Normal 12 2 13 2 2" xfId="53018" xr:uid="{00000000-0005-0000-0000-0000D9AB0000}"/>
    <cellStyle name="Normal 12 2 13 3" xfId="53019" xr:uid="{00000000-0005-0000-0000-0000DAAB0000}"/>
    <cellStyle name="Normal 12 2 14" xfId="26231" xr:uid="{00000000-0005-0000-0000-0000DBAB0000}"/>
    <cellStyle name="Normal 12 2 14 2" xfId="53020" xr:uid="{00000000-0005-0000-0000-0000DCAB0000}"/>
    <cellStyle name="Normal 12 2 15" xfId="26232" xr:uid="{00000000-0005-0000-0000-0000DDAB0000}"/>
    <cellStyle name="Normal 12 2 15 2" xfId="53021" xr:uid="{00000000-0005-0000-0000-0000DEAB0000}"/>
    <cellStyle name="Normal 12 2 16" xfId="53022" xr:uid="{00000000-0005-0000-0000-0000DFAB0000}"/>
    <cellStyle name="Normal 12 2 2" xfId="72" xr:uid="{00000000-0005-0000-0000-0000E0AB0000}"/>
    <cellStyle name="Normal 12 2 2 10" xfId="6616" xr:uid="{00000000-0005-0000-0000-0000E1AB0000}"/>
    <cellStyle name="Normal 12 2 2 10 2" xfId="26233" xr:uid="{00000000-0005-0000-0000-0000E2AB0000}"/>
    <cellStyle name="Normal 12 2 2 10 2 2" xfId="53023" xr:uid="{00000000-0005-0000-0000-0000E3AB0000}"/>
    <cellStyle name="Normal 12 2 2 10 3" xfId="53024" xr:uid="{00000000-0005-0000-0000-0000E4AB0000}"/>
    <cellStyle name="Normal 12 2 2 11" xfId="11258" xr:uid="{00000000-0005-0000-0000-0000E5AB0000}"/>
    <cellStyle name="Normal 12 2 2 11 2" xfId="26234" xr:uid="{00000000-0005-0000-0000-0000E6AB0000}"/>
    <cellStyle name="Normal 12 2 2 11 2 2" xfId="53025" xr:uid="{00000000-0005-0000-0000-0000E7AB0000}"/>
    <cellStyle name="Normal 12 2 2 11 3" xfId="53026" xr:uid="{00000000-0005-0000-0000-0000E8AB0000}"/>
    <cellStyle name="Normal 12 2 2 12" xfId="13947" xr:uid="{00000000-0005-0000-0000-0000E9AB0000}"/>
    <cellStyle name="Normal 12 2 2 12 2" xfId="26235" xr:uid="{00000000-0005-0000-0000-0000EAAB0000}"/>
    <cellStyle name="Normal 12 2 2 12 2 2" xfId="53027" xr:uid="{00000000-0005-0000-0000-0000EBAB0000}"/>
    <cellStyle name="Normal 12 2 2 12 3" xfId="53028" xr:uid="{00000000-0005-0000-0000-0000ECAB0000}"/>
    <cellStyle name="Normal 12 2 2 13" xfId="26236" xr:uid="{00000000-0005-0000-0000-0000EDAB0000}"/>
    <cellStyle name="Normal 12 2 2 13 2" xfId="53029" xr:uid="{00000000-0005-0000-0000-0000EEAB0000}"/>
    <cellStyle name="Normal 12 2 2 14" xfId="26237" xr:uid="{00000000-0005-0000-0000-0000EFAB0000}"/>
    <cellStyle name="Normal 12 2 2 14 2" xfId="53030" xr:uid="{00000000-0005-0000-0000-0000F0AB0000}"/>
    <cellStyle name="Normal 12 2 2 15" xfId="53031" xr:uid="{00000000-0005-0000-0000-0000F1AB0000}"/>
    <cellStyle name="Normal 12 2 2 2" xfId="102" xr:uid="{00000000-0005-0000-0000-0000F2AB0000}"/>
    <cellStyle name="Normal 12 2 2 2 10" xfId="11259" xr:uid="{00000000-0005-0000-0000-0000F3AB0000}"/>
    <cellStyle name="Normal 12 2 2 2 10 2" xfId="26238" xr:uid="{00000000-0005-0000-0000-0000F4AB0000}"/>
    <cellStyle name="Normal 12 2 2 2 10 2 2" xfId="53032" xr:uid="{00000000-0005-0000-0000-0000F5AB0000}"/>
    <cellStyle name="Normal 12 2 2 2 10 3" xfId="53033" xr:uid="{00000000-0005-0000-0000-0000F6AB0000}"/>
    <cellStyle name="Normal 12 2 2 2 11" xfId="13948" xr:uid="{00000000-0005-0000-0000-0000F7AB0000}"/>
    <cellStyle name="Normal 12 2 2 2 11 2" xfId="26239" xr:uid="{00000000-0005-0000-0000-0000F8AB0000}"/>
    <cellStyle name="Normal 12 2 2 2 11 2 2" xfId="53034" xr:uid="{00000000-0005-0000-0000-0000F9AB0000}"/>
    <cellStyle name="Normal 12 2 2 2 11 3" xfId="53035" xr:uid="{00000000-0005-0000-0000-0000FAAB0000}"/>
    <cellStyle name="Normal 12 2 2 2 12" xfId="26240" xr:uid="{00000000-0005-0000-0000-0000FBAB0000}"/>
    <cellStyle name="Normal 12 2 2 2 12 2" xfId="53036" xr:uid="{00000000-0005-0000-0000-0000FCAB0000}"/>
    <cellStyle name="Normal 12 2 2 2 13" xfId="26241" xr:uid="{00000000-0005-0000-0000-0000FDAB0000}"/>
    <cellStyle name="Normal 12 2 2 2 13 2" xfId="53037" xr:uid="{00000000-0005-0000-0000-0000FEAB0000}"/>
    <cellStyle name="Normal 12 2 2 2 14" xfId="53038" xr:uid="{00000000-0005-0000-0000-0000FFAB0000}"/>
    <cellStyle name="Normal 12 2 2 2 2" xfId="379" xr:uid="{00000000-0005-0000-0000-000000AC0000}"/>
    <cellStyle name="Normal 12 2 2 2 2 10" xfId="26242" xr:uid="{00000000-0005-0000-0000-000001AC0000}"/>
    <cellStyle name="Normal 12 2 2 2 2 10 2" xfId="53039" xr:uid="{00000000-0005-0000-0000-000002AC0000}"/>
    <cellStyle name="Normal 12 2 2 2 2 11" xfId="26243" xr:uid="{00000000-0005-0000-0000-000003AC0000}"/>
    <cellStyle name="Normal 12 2 2 2 2 11 2" xfId="53040" xr:uid="{00000000-0005-0000-0000-000004AC0000}"/>
    <cellStyle name="Normal 12 2 2 2 2 12" xfId="53041" xr:uid="{00000000-0005-0000-0000-000005AC0000}"/>
    <cellStyle name="Normal 12 2 2 2 2 2" xfId="380" xr:uid="{00000000-0005-0000-0000-000006AC0000}"/>
    <cellStyle name="Normal 12 2 2 2 2 2 10" xfId="26244" xr:uid="{00000000-0005-0000-0000-000007AC0000}"/>
    <cellStyle name="Normal 12 2 2 2 2 2 10 2" xfId="53042" xr:uid="{00000000-0005-0000-0000-000008AC0000}"/>
    <cellStyle name="Normal 12 2 2 2 2 2 11" xfId="53043" xr:uid="{00000000-0005-0000-0000-000009AC0000}"/>
    <cellStyle name="Normal 12 2 2 2 2 2 2" xfId="381" xr:uid="{00000000-0005-0000-0000-00000AAC0000}"/>
    <cellStyle name="Normal 12 2 2 2 2 2 2 10" xfId="53044" xr:uid="{00000000-0005-0000-0000-00000BAC0000}"/>
    <cellStyle name="Normal 12 2 2 2 2 2 2 2" xfId="949" xr:uid="{00000000-0005-0000-0000-00000CAC0000}"/>
    <cellStyle name="Normal 12 2 2 2 2 2 2 2 2" xfId="2460" xr:uid="{00000000-0005-0000-0000-00000DAC0000}"/>
    <cellStyle name="Normal 12 2 2 2 2 2 2 2 2 2" xfId="6617" xr:uid="{00000000-0005-0000-0000-00000EAC0000}"/>
    <cellStyle name="Normal 12 2 2 2 2 2 2 2 2 2 2" xfId="6618" xr:uid="{00000000-0005-0000-0000-00000FAC0000}"/>
    <cellStyle name="Normal 12 2 2 2 2 2 2 2 2 2 2 2" xfId="26245" xr:uid="{00000000-0005-0000-0000-000010AC0000}"/>
    <cellStyle name="Normal 12 2 2 2 2 2 2 2 2 2 2 2 2" xfId="53045" xr:uid="{00000000-0005-0000-0000-000011AC0000}"/>
    <cellStyle name="Normal 12 2 2 2 2 2 2 2 2 2 2 3" xfId="53046" xr:uid="{00000000-0005-0000-0000-000012AC0000}"/>
    <cellStyle name="Normal 12 2 2 2 2 2 2 2 2 2 3" xfId="11260" xr:uid="{00000000-0005-0000-0000-000013AC0000}"/>
    <cellStyle name="Normal 12 2 2 2 2 2 2 2 2 2 3 2" xfId="26246" xr:uid="{00000000-0005-0000-0000-000014AC0000}"/>
    <cellStyle name="Normal 12 2 2 2 2 2 2 2 2 2 3 2 2" xfId="53047" xr:uid="{00000000-0005-0000-0000-000015AC0000}"/>
    <cellStyle name="Normal 12 2 2 2 2 2 2 2 2 2 3 3" xfId="53048" xr:uid="{00000000-0005-0000-0000-000016AC0000}"/>
    <cellStyle name="Normal 12 2 2 2 2 2 2 2 2 2 4" xfId="26247" xr:uid="{00000000-0005-0000-0000-000017AC0000}"/>
    <cellStyle name="Normal 12 2 2 2 2 2 2 2 2 2 4 2" xfId="53049" xr:uid="{00000000-0005-0000-0000-000018AC0000}"/>
    <cellStyle name="Normal 12 2 2 2 2 2 2 2 2 2 5" xfId="53050" xr:uid="{00000000-0005-0000-0000-000019AC0000}"/>
    <cellStyle name="Normal 12 2 2 2 2 2 2 2 2 3" xfId="6619" xr:uid="{00000000-0005-0000-0000-00001AAC0000}"/>
    <cellStyle name="Normal 12 2 2 2 2 2 2 2 2 3 2" xfId="26248" xr:uid="{00000000-0005-0000-0000-00001BAC0000}"/>
    <cellStyle name="Normal 12 2 2 2 2 2 2 2 2 3 2 2" xfId="53051" xr:uid="{00000000-0005-0000-0000-00001CAC0000}"/>
    <cellStyle name="Normal 12 2 2 2 2 2 2 2 2 3 3" xfId="53052" xr:uid="{00000000-0005-0000-0000-00001DAC0000}"/>
    <cellStyle name="Normal 12 2 2 2 2 2 2 2 2 4" xfId="11261" xr:uid="{00000000-0005-0000-0000-00001EAC0000}"/>
    <cellStyle name="Normal 12 2 2 2 2 2 2 2 2 4 2" xfId="26249" xr:uid="{00000000-0005-0000-0000-00001FAC0000}"/>
    <cellStyle name="Normal 12 2 2 2 2 2 2 2 2 4 2 2" xfId="53053" xr:uid="{00000000-0005-0000-0000-000020AC0000}"/>
    <cellStyle name="Normal 12 2 2 2 2 2 2 2 2 4 3" xfId="53054" xr:uid="{00000000-0005-0000-0000-000021AC0000}"/>
    <cellStyle name="Normal 12 2 2 2 2 2 2 2 2 5" xfId="13949" xr:uid="{00000000-0005-0000-0000-000022AC0000}"/>
    <cellStyle name="Normal 12 2 2 2 2 2 2 2 2 5 2" xfId="26250" xr:uid="{00000000-0005-0000-0000-000023AC0000}"/>
    <cellStyle name="Normal 12 2 2 2 2 2 2 2 2 5 2 2" xfId="53055" xr:uid="{00000000-0005-0000-0000-000024AC0000}"/>
    <cellStyle name="Normal 12 2 2 2 2 2 2 2 2 5 3" xfId="53056" xr:uid="{00000000-0005-0000-0000-000025AC0000}"/>
    <cellStyle name="Normal 12 2 2 2 2 2 2 2 2 6" xfId="26251" xr:uid="{00000000-0005-0000-0000-000026AC0000}"/>
    <cellStyle name="Normal 12 2 2 2 2 2 2 2 2 6 2" xfId="53057" xr:uid="{00000000-0005-0000-0000-000027AC0000}"/>
    <cellStyle name="Normal 12 2 2 2 2 2 2 2 2 7" xfId="26252" xr:uid="{00000000-0005-0000-0000-000028AC0000}"/>
    <cellStyle name="Normal 12 2 2 2 2 2 2 2 2 7 2" xfId="53058" xr:uid="{00000000-0005-0000-0000-000029AC0000}"/>
    <cellStyle name="Normal 12 2 2 2 2 2 2 2 2 8" xfId="53059" xr:uid="{00000000-0005-0000-0000-00002AAC0000}"/>
    <cellStyle name="Normal 12 2 2 2 2 2 2 2 3" xfId="6620" xr:uid="{00000000-0005-0000-0000-00002BAC0000}"/>
    <cellStyle name="Normal 12 2 2 2 2 2 2 2 3 2" xfId="6621" xr:uid="{00000000-0005-0000-0000-00002CAC0000}"/>
    <cellStyle name="Normal 12 2 2 2 2 2 2 2 3 2 2" xfId="26253" xr:uid="{00000000-0005-0000-0000-00002DAC0000}"/>
    <cellStyle name="Normal 12 2 2 2 2 2 2 2 3 2 2 2" xfId="53060" xr:uid="{00000000-0005-0000-0000-00002EAC0000}"/>
    <cellStyle name="Normal 12 2 2 2 2 2 2 2 3 2 3" xfId="53061" xr:uid="{00000000-0005-0000-0000-00002FAC0000}"/>
    <cellStyle name="Normal 12 2 2 2 2 2 2 2 3 3" xfId="11262" xr:uid="{00000000-0005-0000-0000-000030AC0000}"/>
    <cellStyle name="Normal 12 2 2 2 2 2 2 2 3 3 2" xfId="26254" xr:uid="{00000000-0005-0000-0000-000031AC0000}"/>
    <cellStyle name="Normal 12 2 2 2 2 2 2 2 3 3 2 2" xfId="53062" xr:uid="{00000000-0005-0000-0000-000032AC0000}"/>
    <cellStyle name="Normal 12 2 2 2 2 2 2 2 3 3 3" xfId="53063" xr:uid="{00000000-0005-0000-0000-000033AC0000}"/>
    <cellStyle name="Normal 12 2 2 2 2 2 2 2 3 4" xfId="26255" xr:uid="{00000000-0005-0000-0000-000034AC0000}"/>
    <cellStyle name="Normal 12 2 2 2 2 2 2 2 3 4 2" xfId="53064" xr:uid="{00000000-0005-0000-0000-000035AC0000}"/>
    <cellStyle name="Normal 12 2 2 2 2 2 2 2 3 5" xfId="53065" xr:uid="{00000000-0005-0000-0000-000036AC0000}"/>
    <cellStyle name="Normal 12 2 2 2 2 2 2 2 4" xfId="6622" xr:uid="{00000000-0005-0000-0000-000037AC0000}"/>
    <cellStyle name="Normal 12 2 2 2 2 2 2 2 4 2" xfId="26256" xr:uid="{00000000-0005-0000-0000-000038AC0000}"/>
    <cellStyle name="Normal 12 2 2 2 2 2 2 2 4 2 2" xfId="53066" xr:uid="{00000000-0005-0000-0000-000039AC0000}"/>
    <cellStyle name="Normal 12 2 2 2 2 2 2 2 4 3" xfId="53067" xr:uid="{00000000-0005-0000-0000-00003AAC0000}"/>
    <cellStyle name="Normal 12 2 2 2 2 2 2 2 5" xfId="11263" xr:uid="{00000000-0005-0000-0000-00003BAC0000}"/>
    <cellStyle name="Normal 12 2 2 2 2 2 2 2 5 2" xfId="26257" xr:uid="{00000000-0005-0000-0000-00003CAC0000}"/>
    <cellStyle name="Normal 12 2 2 2 2 2 2 2 5 2 2" xfId="53068" xr:uid="{00000000-0005-0000-0000-00003DAC0000}"/>
    <cellStyle name="Normal 12 2 2 2 2 2 2 2 5 3" xfId="53069" xr:uid="{00000000-0005-0000-0000-00003EAC0000}"/>
    <cellStyle name="Normal 12 2 2 2 2 2 2 2 6" xfId="13950" xr:uid="{00000000-0005-0000-0000-00003FAC0000}"/>
    <cellStyle name="Normal 12 2 2 2 2 2 2 2 6 2" xfId="26258" xr:uid="{00000000-0005-0000-0000-000040AC0000}"/>
    <cellStyle name="Normal 12 2 2 2 2 2 2 2 6 2 2" xfId="53070" xr:uid="{00000000-0005-0000-0000-000041AC0000}"/>
    <cellStyle name="Normal 12 2 2 2 2 2 2 2 6 3" xfId="53071" xr:uid="{00000000-0005-0000-0000-000042AC0000}"/>
    <cellStyle name="Normal 12 2 2 2 2 2 2 2 7" xfId="26259" xr:uid="{00000000-0005-0000-0000-000043AC0000}"/>
    <cellStyle name="Normal 12 2 2 2 2 2 2 2 7 2" xfId="53072" xr:uid="{00000000-0005-0000-0000-000044AC0000}"/>
    <cellStyle name="Normal 12 2 2 2 2 2 2 2 8" xfId="26260" xr:uid="{00000000-0005-0000-0000-000045AC0000}"/>
    <cellStyle name="Normal 12 2 2 2 2 2 2 2 8 2" xfId="53073" xr:uid="{00000000-0005-0000-0000-000046AC0000}"/>
    <cellStyle name="Normal 12 2 2 2 2 2 2 2 9" xfId="53074" xr:uid="{00000000-0005-0000-0000-000047AC0000}"/>
    <cellStyle name="Normal 12 2 2 2 2 2 2 3" xfId="1409" xr:uid="{00000000-0005-0000-0000-000048AC0000}"/>
    <cellStyle name="Normal 12 2 2 2 2 2 2 3 2" xfId="6623" xr:uid="{00000000-0005-0000-0000-000049AC0000}"/>
    <cellStyle name="Normal 12 2 2 2 2 2 2 3 2 2" xfId="6624" xr:uid="{00000000-0005-0000-0000-00004AAC0000}"/>
    <cellStyle name="Normal 12 2 2 2 2 2 2 3 2 2 2" xfId="26261" xr:uid="{00000000-0005-0000-0000-00004BAC0000}"/>
    <cellStyle name="Normal 12 2 2 2 2 2 2 3 2 2 2 2" xfId="53075" xr:uid="{00000000-0005-0000-0000-00004CAC0000}"/>
    <cellStyle name="Normal 12 2 2 2 2 2 2 3 2 2 3" xfId="53076" xr:uid="{00000000-0005-0000-0000-00004DAC0000}"/>
    <cellStyle name="Normal 12 2 2 2 2 2 2 3 2 3" xfId="11264" xr:uid="{00000000-0005-0000-0000-00004EAC0000}"/>
    <cellStyle name="Normal 12 2 2 2 2 2 2 3 2 3 2" xfId="26262" xr:uid="{00000000-0005-0000-0000-00004FAC0000}"/>
    <cellStyle name="Normal 12 2 2 2 2 2 2 3 2 3 2 2" xfId="53077" xr:uid="{00000000-0005-0000-0000-000050AC0000}"/>
    <cellStyle name="Normal 12 2 2 2 2 2 2 3 2 3 3" xfId="53078" xr:uid="{00000000-0005-0000-0000-000051AC0000}"/>
    <cellStyle name="Normal 12 2 2 2 2 2 2 3 2 4" xfId="26263" xr:uid="{00000000-0005-0000-0000-000052AC0000}"/>
    <cellStyle name="Normal 12 2 2 2 2 2 2 3 2 4 2" xfId="53079" xr:uid="{00000000-0005-0000-0000-000053AC0000}"/>
    <cellStyle name="Normal 12 2 2 2 2 2 2 3 2 5" xfId="53080" xr:uid="{00000000-0005-0000-0000-000054AC0000}"/>
    <cellStyle name="Normal 12 2 2 2 2 2 2 3 3" xfId="6625" xr:uid="{00000000-0005-0000-0000-000055AC0000}"/>
    <cellStyle name="Normal 12 2 2 2 2 2 2 3 3 2" xfId="26264" xr:uid="{00000000-0005-0000-0000-000056AC0000}"/>
    <cellStyle name="Normal 12 2 2 2 2 2 2 3 3 2 2" xfId="53081" xr:uid="{00000000-0005-0000-0000-000057AC0000}"/>
    <cellStyle name="Normal 12 2 2 2 2 2 2 3 3 3" xfId="53082" xr:uid="{00000000-0005-0000-0000-000058AC0000}"/>
    <cellStyle name="Normal 12 2 2 2 2 2 2 3 4" xfId="11265" xr:uid="{00000000-0005-0000-0000-000059AC0000}"/>
    <cellStyle name="Normal 12 2 2 2 2 2 2 3 4 2" xfId="26265" xr:uid="{00000000-0005-0000-0000-00005AAC0000}"/>
    <cellStyle name="Normal 12 2 2 2 2 2 2 3 4 2 2" xfId="53083" xr:uid="{00000000-0005-0000-0000-00005BAC0000}"/>
    <cellStyle name="Normal 12 2 2 2 2 2 2 3 4 3" xfId="53084" xr:uid="{00000000-0005-0000-0000-00005CAC0000}"/>
    <cellStyle name="Normal 12 2 2 2 2 2 2 3 5" xfId="13951" xr:uid="{00000000-0005-0000-0000-00005DAC0000}"/>
    <cellStyle name="Normal 12 2 2 2 2 2 2 3 5 2" xfId="26266" xr:uid="{00000000-0005-0000-0000-00005EAC0000}"/>
    <cellStyle name="Normal 12 2 2 2 2 2 2 3 5 2 2" xfId="53085" xr:uid="{00000000-0005-0000-0000-00005FAC0000}"/>
    <cellStyle name="Normal 12 2 2 2 2 2 2 3 5 3" xfId="53086" xr:uid="{00000000-0005-0000-0000-000060AC0000}"/>
    <cellStyle name="Normal 12 2 2 2 2 2 2 3 6" xfId="26267" xr:uid="{00000000-0005-0000-0000-000061AC0000}"/>
    <cellStyle name="Normal 12 2 2 2 2 2 2 3 6 2" xfId="53087" xr:uid="{00000000-0005-0000-0000-000062AC0000}"/>
    <cellStyle name="Normal 12 2 2 2 2 2 2 3 7" xfId="26268" xr:uid="{00000000-0005-0000-0000-000063AC0000}"/>
    <cellStyle name="Normal 12 2 2 2 2 2 2 3 7 2" xfId="53088" xr:uid="{00000000-0005-0000-0000-000064AC0000}"/>
    <cellStyle name="Normal 12 2 2 2 2 2 2 3 8" xfId="53089" xr:uid="{00000000-0005-0000-0000-000065AC0000}"/>
    <cellStyle name="Normal 12 2 2 2 2 2 2 4" xfId="1941" xr:uid="{00000000-0005-0000-0000-000066AC0000}"/>
    <cellStyle name="Normal 12 2 2 2 2 2 2 4 2" xfId="6626" xr:uid="{00000000-0005-0000-0000-000067AC0000}"/>
    <cellStyle name="Normal 12 2 2 2 2 2 2 4 2 2" xfId="26269" xr:uid="{00000000-0005-0000-0000-000068AC0000}"/>
    <cellStyle name="Normal 12 2 2 2 2 2 2 4 2 2 2" xfId="53090" xr:uid="{00000000-0005-0000-0000-000069AC0000}"/>
    <cellStyle name="Normal 12 2 2 2 2 2 2 4 2 3" xfId="53091" xr:uid="{00000000-0005-0000-0000-00006AAC0000}"/>
    <cellStyle name="Normal 12 2 2 2 2 2 2 4 3" xfId="11266" xr:uid="{00000000-0005-0000-0000-00006BAC0000}"/>
    <cellStyle name="Normal 12 2 2 2 2 2 2 4 3 2" xfId="26270" xr:uid="{00000000-0005-0000-0000-00006CAC0000}"/>
    <cellStyle name="Normal 12 2 2 2 2 2 2 4 3 2 2" xfId="53092" xr:uid="{00000000-0005-0000-0000-00006DAC0000}"/>
    <cellStyle name="Normal 12 2 2 2 2 2 2 4 3 3" xfId="53093" xr:uid="{00000000-0005-0000-0000-00006EAC0000}"/>
    <cellStyle name="Normal 12 2 2 2 2 2 2 4 4" xfId="26271" xr:uid="{00000000-0005-0000-0000-00006FAC0000}"/>
    <cellStyle name="Normal 12 2 2 2 2 2 2 4 4 2" xfId="53094" xr:uid="{00000000-0005-0000-0000-000070AC0000}"/>
    <cellStyle name="Normal 12 2 2 2 2 2 2 4 5" xfId="53095" xr:uid="{00000000-0005-0000-0000-000071AC0000}"/>
    <cellStyle name="Normal 12 2 2 2 2 2 2 5" xfId="6627" xr:uid="{00000000-0005-0000-0000-000072AC0000}"/>
    <cellStyle name="Normal 12 2 2 2 2 2 2 5 2" xfId="26272" xr:uid="{00000000-0005-0000-0000-000073AC0000}"/>
    <cellStyle name="Normal 12 2 2 2 2 2 2 5 2 2" xfId="53096" xr:uid="{00000000-0005-0000-0000-000074AC0000}"/>
    <cellStyle name="Normal 12 2 2 2 2 2 2 5 3" xfId="53097" xr:uid="{00000000-0005-0000-0000-000075AC0000}"/>
    <cellStyle name="Normal 12 2 2 2 2 2 2 6" xfId="11267" xr:uid="{00000000-0005-0000-0000-000076AC0000}"/>
    <cellStyle name="Normal 12 2 2 2 2 2 2 6 2" xfId="26273" xr:uid="{00000000-0005-0000-0000-000077AC0000}"/>
    <cellStyle name="Normal 12 2 2 2 2 2 2 6 2 2" xfId="53098" xr:uid="{00000000-0005-0000-0000-000078AC0000}"/>
    <cellStyle name="Normal 12 2 2 2 2 2 2 6 3" xfId="53099" xr:uid="{00000000-0005-0000-0000-000079AC0000}"/>
    <cellStyle name="Normal 12 2 2 2 2 2 2 7" xfId="13952" xr:uid="{00000000-0005-0000-0000-00007AAC0000}"/>
    <cellStyle name="Normal 12 2 2 2 2 2 2 7 2" xfId="26274" xr:uid="{00000000-0005-0000-0000-00007BAC0000}"/>
    <cellStyle name="Normal 12 2 2 2 2 2 2 7 2 2" xfId="53100" xr:uid="{00000000-0005-0000-0000-00007CAC0000}"/>
    <cellStyle name="Normal 12 2 2 2 2 2 2 7 3" xfId="53101" xr:uid="{00000000-0005-0000-0000-00007DAC0000}"/>
    <cellStyle name="Normal 12 2 2 2 2 2 2 8" xfId="26275" xr:uid="{00000000-0005-0000-0000-00007EAC0000}"/>
    <cellStyle name="Normal 12 2 2 2 2 2 2 8 2" xfId="53102" xr:uid="{00000000-0005-0000-0000-00007FAC0000}"/>
    <cellStyle name="Normal 12 2 2 2 2 2 2 9" xfId="26276" xr:uid="{00000000-0005-0000-0000-000080AC0000}"/>
    <cellStyle name="Normal 12 2 2 2 2 2 2 9 2" xfId="53103" xr:uid="{00000000-0005-0000-0000-000081AC0000}"/>
    <cellStyle name="Normal 12 2 2 2 2 2 3" xfId="719" xr:uid="{00000000-0005-0000-0000-000082AC0000}"/>
    <cellStyle name="Normal 12 2 2 2 2 2 3 2" xfId="2230" xr:uid="{00000000-0005-0000-0000-000083AC0000}"/>
    <cellStyle name="Normal 12 2 2 2 2 2 3 2 2" xfId="6628" xr:uid="{00000000-0005-0000-0000-000084AC0000}"/>
    <cellStyle name="Normal 12 2 2 2 2 2 3 2 2 2" xfId="6629" xr:uid="{00000000-0005-0000-0000-000085AC0000}"/>
    <cellStyle name="Normal 12 2 2 2 2 2 3 2 2 2 2" xfId="26277" xr:uid="{00000000-0005-0000-0000-000086AC0000}"/>
    <cellStyle name="Normal 12 2 2 2 2 2 3 2 2 2 2 2" xfId="53104" xr:uid="{00000000-0005-0000-0000-000087AC0000}"/>
    <cellStyle name="Normal 12 2 2 2 2 2 3 2 2 2 3" xfId="53105" xr:uid="{00000000-0005-0000-0000-000088AC0000}"/>
    <cellStyle name="Normal 12 2 2 2 2 2 3 2 2 3" xfId="11268" xr:uid="{00000000-0005-0000-0000-000089AC0000}"/>
    <cellStyle name="Normal 12 2 2 2 2 2 3 2 2 3 2" xfId="26278" xr:uid="{00000000-0005-0000-0000-00008AAC0000}"/>
    <cellStyle name="Normal 12 2 2 2 2 2 3 2 2 3 2 2" xfId="53106" xr:uid="{00000000-0005-0000-0000-00008BAC0000}"/>
    <cellStyle name="Normal 12 2 2 2 2 2 3 2 2 3 3" xfId="53107" xr:uid="{00000000-0005-0000-0000-00008CAC0000}"/>
    <cellStyle name="Normal 12 2 2 2 2 2 3 2 2 4" xfId="26279" xr:uid="{00000000-0005-0000-0000-00008DAC0000}"/>
    <cellStyle name="Normal 12 2 2 2 2 2 3 2 2 4 2" xfId="53108" xr:uid="{00000000-0005-0000-0000-00008EAC0000}"/>
    <cellStyle name="Normal 12 2 2 2 2 2 3 2 2 5" xfId="53109" xr:uid="{00000000-0005-0000-0000-00008FAC0000}"/>
    <cellStyle name="Normal 12 2 2 2 2 2 3 2 3" xfId="6630" xr:uid="{00000000-0005-0000-0000-000090AC0000}"/>
    <cellStyle name="Normal 12 2 2 2 2 2 3 2 3 2" xfId="26280" xr:uid="{00000000-0005-0000-0000-000091AC0000}"/>
    <cellStyle name="Normal 12 2 2 2 2 2 3 2 3 2 2" xfId="53110" xr:uid="{00000000-0005-0000-0000-000092AC0000}"/>
    <cellStyle name="Normal 12 2 2 2 2 2 3 2 3 3" xfId="53111" xr:uid="{00000000-0005-0000-0000-000093AC0000}"/>
    <cellStyle name="Normal 12 2 2 2 2 2 3 2 4" xfId="11269" xr:uid="{00000000-0005-0000-0000-000094AC0000}"/>
    <cellStyle name="Normal 12 2 2 2 2 2 3 2 4 2" xfId="26281" xr:uid="{00000000-0005-0000-0000-000095AC0000}"/>
    <cellStyle name="Normal 12 2 2 2 2 2 3 2 4 2 2" xfId="53112" xr:uid="{00000000-0005-0000-0000-000096AC0000}"/>
    <cellStyle name="Normal 12 2 2 2 2 2 3 2 4 3" xfId="53113" xr:uid="{00000000-0005-0000-0000-000097AC0000}"/>
    <cellStyle name="Normal 12 2 2 2 2 2 3 2 5" xfId="13953" xr:uid="{00000000-0005-0000-0000-000098AC0000}"/>
    <cellStyle name="Normal 12 2 2 2 2 2 3 2 5 2" xfId="26282" xr:uid="{00000000-0005-0000-0000-000099AC0000}"/>
    <cellStyle name="Normal 12 2 2 2 2 2 3 2 5 2 2" xfId="53114" xr:uid="{00000000-0005-0000-0000-00009AAC0000}"/>
    <cellStyle name="Normal 12 2 2 2 2 2 3 2 5 3" xfId="53115" xr:uid="{00000000-0005-0000-0000-00009BAC0000}"/>
    <cellStyle name="Normal 12 2 2 2 2 2 3 2 6" xfId="26283" xr:uid="{00000000-0005-0000-0000-00009CAC0000}"/>
    <cellStyle name="Normal 12 2 2 2 2 2 3 2 6 2" xfId="53116" xr:uid="{00000000-0005-0000-0000-00009DAC0000}"/>
    <cellStyle name="Normal 12 2 2 2 2 2 3 2 7" xfId="26284" xr:uid="{00000000-0005-0000-0000-00009EAC0000}"/>
    <cellStyle name="Normal 12 2 2 2 2 2 3 2 7 2" xfId="53117" xr:uid="{00000000-0005-0000-0000-00009FAC0000}"/>
    <cellStyle name="Normal 12 2 2 2 2 2 3 2 8" xfId="53118" xr:uid="{00000000-0005-0000-0000-0000A0AC0000}"/>
    <cellStyle name="Normal 12 2 2 2 2 2 3 3" xfId="6631" xr:uid="{00000000-0005-0000-0000-0000A1AC0000}"/>
    <cellStyle name="Normal 12 2 2 2 2 2 3 3 2" xfId="6632" xr:uid="{00000000-0005-0000-0000-0000A2AC0000}"/>
    <cellStyle name="Normal 12 2 2 2 2 2 3 3 2 2" xfId="26285" xr:uid="{00000000-0005-0000-0000-0000A3AC0000}"/>
    <cellStyle name="Normal 12 2 2 2 2 2 3 3 2 2 2" xfId="53119" xr:uid="{00000000-0005-0000-0000-0000A4AC0000}"/>
    <cellStyle name="Normal 12 2 2 2 2 2 3 3 2 3" xfId="53120" xr:uid="{00000000-0005-0000-0000-0000A5AC0000}"/>
    <cellStyle name="Normal 12 2 2 2 2 2 3 3 3" xfId="11270" xr:uid="{00000000-0005-0000-0000-0000A6AC0000}"/>
    <cellStyle name="Normal 12 2 2 2 2 2 3 3 3 2" xfId="26286" xr:uid="{00000000-0005-0000-0000-0000A7AC0000}"/>
    <cellStyle name="Normal 12 2 2 2 2 2 3 3 3 2 2" xfId="53121" xr:uid="{00000000-0005-0000-0000-0000A8AC0000}"/>
    <cellStyle name="Normal 12 2 2 2 2 2 3 3 3 3" xfId="53122" xr:uid="{00000000-0005-0000-0000-0000A9AC0000}"/>
    <cellStyle name="Normal 12 2 2 2 2 2 3 3 4" xfId="26287" xr:uid="{00000000-0005-0000-0000-0000AAAC0000}"/>
    <cellStyle name="Normal 12 2 2 2 2 2 3 3 4 2" xfId="53123" xr:uid="{00000000-0005-0000-0000-0000ABAC0000}"/>
    <cellStyle name="Normal 12 2 2 2 2 2 3 3 5" xfId="53124" xr:uid="{00000000-0005-0000-0000-0000ACAC0000}"/>
    <cellStyle name="Normal 12 2 2 2 2 2 3 4" xfId="6633" xr:uid="{00000000-0005-0000-0000-0000ADAC0000}"/>
    <cellStyle name="Normal 12 2 2 2 2 2 3 4 2" xfId="26288" xr:uid="{00000000-0005-0000-0000-0000AEAC0000}"/>
    <cellStyle name="Normal 12 2 2 2 2 2 3 4 2 2" xfId="53125" xr:uid="{00000000-0005-0000-0000-0000AFAC0000}"/>
    <cellStyle name="Normal 12 2 2 2 2 2 3 4 3" xfId="53126" xr:uid="{00000000-0005-0000-0000-0000B0AC0000}"/>
    <cellStyle name="Normal 12 2 2 2 2 2 3 5" xfId="11271" xr:uid="{00000000-0005-0000-0000-0000B1AC0000}"/>
    <cellStyle name="Normal 12 2 2 2 2 2 3 5 2" xfId="26289" xr:uid="{00000000-0005-0000-0000-0000B2AC0000}"/>
    <cellStyle name="Normal 12 2 2 2 2 2 3 5 2 2" xfId="53127" xr:uid="{00000000-0005-0000-0000-0000B3AC0000}"/>
    <cellStyle name="Normal 12 2 2 2 2 2 3 5 3" xfId="53128" xr:uid="{00000000-0005-0000-0000-0000B4AC0000}"/>
    <cellStyle name="Normal 12 2 2 2 2 2 3 6" xfId="13954" xr:uid="{00000000-0005-0000-0000-0000B5AC0000}"/>
    <cellStyle name="Normal 12 2 2 2 2 2 3 6 2" xfId="26290" xr:uid="{00000000-0005-0000-0000-0000B6AC0000}"/>
    <cellStyle name="Normal 12 2 2 2 2 2 3 6 2 2" xfId="53129" xr:uid="{00000000-0005-0000-0000-0000B7AC0000}"/>
    <cellStyle name="Normal 12 2 2 2 2 2 3 6 3" xfId="53130" xr:uid="{00000000-0005-0000-0000-0000B8AC0000}"/>
    <cellStyle name="Normal 12 2 2 2 2 2 3 7" xfId="26291" xr:uid="{00000000-0005-0000-0000-0000B9AC0000}"/>
    <cellStyle name="Normal 12 2 2 2 2 2 3 7 2" xfId="53131" xr:uid="{00000000-0005-0000-0000-0000BAAC0000}"/>
    <cellStyle name="Normal 12 2 2 2 2 2 3 8" xfId="26292" xr:uid="{00000000-0005-0000-0000-0000BBAC0000}"/>
    <cellStyle name="Normal 12 2 2 2 2 2 3 8 2" xfId="53132" xr:uid="{00000000-0005-0000-0000-0000BCAC0000}"/>
    <cellStyle name="Normal 12 2 2 2 2 2 3 9" xfId="53133" xr:uid="{00000000-0005-0000-0000-0000BDAC0000}"/>
    <cellStyle name="Normal 12 2 2 2 2 2 4" xfId="1179" xr:uid="{00000000-0005-0000-0000-0000BEAC0000}"/>
    <cellStyle name="Normal 12 2 2 2 2 2 4 2" xfId="6634" xr:uid="{00000000-0005-0000-0000-0000BFAC0000}"/>
    <cellStyle name="Normal 12 2 2 2 2 2 4 2 2" xfId="6635" xr:uid="{00000000-0005-0000-0000-0000C0AC0000}"/>
    <cellStyle name="Normal 12 2 2 2 2 2 4 2 2 2" xfId="26293" xr:uid="{00000000-0005-0000-0000-0000C1AC0000}"/>
    <cellStyle name="Normal 12 2 2 2 2 2 4 2 2 2 2" xfId="53134" xr:uid="{00000000-0005-0000-0000-0000C2AC0000}"/>
    <cellStyle name="Normal 12 2 2 2 2 2 4 2 2 3" xfId="53135" xr:uid="{00000000-0005-0000-0000-0000C3AC0000}"/>
    <cellStyle name="Normal 12 2 2 2 2 2 4 2 3" xfId="11272" xr:uid="{00000000-0005-0000-0000-0000C4AC0000}"/>
    <cellStyle name="Normal 12 2 2 2 2 2 4 2 3 2" xfId="26294" xr:uid="{00000000-0005-0000-0000-0000C5AC0000}"/>
    <cellStyle name="Normal 12 2 2 2 2 2 4 2 3 2 2" xfId="53136" xr:uid="{00000000-0005-0000-0000-0000C6AC0000}"/>
    <cellStyle name="Normal 12 2 2 2 2 2 4 2 3 3" xfId="53137" xr:uid="{00000000-0005-0000-0000-0000C7AC0000}"/>
    <cellStyle name="Normal 12 2 2 2 2 2 4 2 4" xfId="26295" xr:uid="{00000000-0005-0000-0000-0000C8AC0000}"/>
    <cellStyle name="Normal 12 2 2 2 2 2 4 2 4 2" xfId="53138" xr:uid="{00000000-0005-0000-0000-0000C9AC0000}"/>
    <cellStyle name="Normal 12 2 2 2 2 2 4 2 5" xfId="53139" xr:uid="{00000000-0005-0000-0000-0000CAAC0000}"/>
    <cellStyle name="Normal 12 2 2 2 2 2 4 3" xfId="6636" xr:uid="{00000000-0005-0000-0000-0000CBAC0000}"/>
    <cellStyle name="Normal 12 2 2 2 2 2 4 3 2" xfId="26296" xr:uid="{00000000-0005-0000-0000-0000CCAC0000}"/>
    <cellStyle name="Normal 12 2 2 2 2 2 4 3 2 2" xfId="53140" xr:uid="{00000000-0005-0000-0000-0000CDAC0000}"/>
    <cellStyle name="Normal 12 2 2 2 2 2 4 3 3" xfId="53141" xr:uid="{00000000-0005-0000-0000-0000CEAC0000}"/>
    <cellStyle name="Normal 12 2 2 2 2 2 4 4" xfId="11273" xr:uid="{00000000-0005-0000-0000-0000CFAC0000}"/>
    <cellStyle name="Normal 12 2 2 2 2 2 4 4 2" xfId="26297" xr:uid="{00000000-0005-0000-0000-0000D0AC0000}"/>
    <cellStyle name="Normal 12 2 2 2 2 2 4 4 2 2" xfId="53142" xr:uid="{00000000-0005-0000-0000-0000D1AC0000}"/>
    <cellStyle name="Normal 12 2 2 2 2 2 4 4 3" xfId="53143" xr:uid="{00000000-0005-0000-0000-0000D2AC0000}"/>
    <cellStyle name="Normal 12 2 2 2 2 2 4 5" xfId="13955" xr:uid="{00000000-0005-0000-0000-0000D3AC0000}"/>
    <cellStyle name="Normal 12 2 2 2 2 2 4 5 2" xfId="26298" xr:uid="{00000000-0005-0000-0000-0000D4AC0000}"/>
    <cellStyle name="Normal 12 2 2 2 2 2 4 5 2 2" xfId="53144" xr:uid="{00000000-0005-0000-0000-0000D5AC0000}"/>
    <cellStyle name="Normal 12 2 2 2 2 2 4 5 3" xfId="53145" xr:uid="{00000000-0005-0000-0000-0000D6AC0000}"/>
    <cellStyle name="Normal 12 2 2 2 2 2 4 6" xfId="26299" xr:uid="{00000000-0005-0000-0000-0000D7AC0000}"/>
    <cellStyle name="Normal 12 2 2 2 2 2 4 6 2" xfId="53146" xr:uid="{00000000-0005-0000-0000-0000D8AC0000}"/>
    <cellStyle name="Normal 12 2 2 2 2 2 4 7" xfId="26300" xr:uid="{00000000-0005-0000-0000-0000D9AC0000}"/>
    <cellStyle name="Normal 12 2 2 2 2 2 4 7 2" xfId="53147" xr:uid="{00000000-0005-0000-0000-0000DAAC0000}"/>
    <cellStyle name="Normal 12 2 2 2 2 2 4 8" xfId="53148" xr:uid="{00000000-0005-0000-0000-0000DBAC0000}"/>
    <cellStyle name="Normal 12 2 2 2 2 2 5" xfId="1711" xr:uid="{00000000-0005-0000-0000-0000DCAC0000}"/>
    <cellStyle name="Normal 12 2 2 2 2 2 5 2" xfId="6637" xr:uid="{00000000-0005-0000-0000-0000DDAC0000}"/>
    <cellStyle name="Normal 12 2 2 2 2 2 5 2 2" xfId="26301" xr:uid="{00000000-0005-0000-0000-0000DEAC0000}"/>
    <cellStyle name="Normal 12 2 2 2 2 2 5 2 2 2" xfId="53149" xr:uid="{00000000-0005-0000-0000-0000DFAC0000}"/>
    <cellStyle name="Normal 12 2 2 2 2 2 5 2 3" xfId="53150" xr:uid="{00000000-0005-0000-0000-0000E0AC0000}"/>
    <cellStyle name="Normal 12 2 2 2 2 2 5 3" xfId="11274" xr:uid="{00000000-0005-0000-0000-0000E1AC0000}"/>
    <cellStyle name="Normal 12 2 2 2 2 2 5 3 2" xfId="26302" xr:uid="{00000000-0005-0000-0000-0000E2AC0000}"/>
    <cellStyle name="Normal 12 2 2 2 2 2 5 3 2 2" xfId="53151" xr:uid="{00000000-0005-0000-0000-0000E3AC0000}"/>
    <cellStyle name="Normal 12 2 2 2 2 2 5 3 3" xfId="53152" xr:uid="{00000000-0005-0000-0000-0000E4AC0000}"/>
    <cellStyle name="Normal 12 2 2 2 2 2 5 4" xfId="26303" xr:uid="{00000000-0005-0000-0000-0000E5AC0000}"/>
    <cellStyle name="Normal 12 2 2 2 2 2 5 4 2" xfId="53153" xr:uid="{00000000-0005-0000-0000-0000E6AC0000}"/>
    <cellStyle name="Normal 12 2 2 2 2 2 5 5" xfId="53154" xr:uid="{00000000-0005-0000-0000-0000E7AC0000}"/>
    <cellStyle name="Normal 12 2 2 2 2 2 6" xfId="6638" xr:uid="{00000000-0005-0000-0000-0000E8AC0000}"/>
    <cellStyle name="Normal 12 2 2 2 2 2 6 2" xfId="26304" xr:uid="{00000000-0005-0000-0000-0000E9AC0000}"/>
    <cellStyle name="Normal 12 2 2 2 2 2 6 2 2" xfId="53155" xr:uid="{00000000-0005-0000-0000-0000EAAC0000}"/>
    <cellStyle name="Normal 12 2 2 2 2 2 6 3" xfId="53156" xr:uid="{00000000-0005-0000-0000-0000EBAC0000}"/>
    <cellStyle name="Normal 12 2 2 2 2 2 7" xfId="11275" xr:uid="{00000000-0005-0000-0000-0000ECAC0000}"/>
    <cellStyle name="Normal 12 2 2 2 2 2 7 2" xfId="26305" xr:uid="{00000000-0005-0000-0000-0000EDAC0000}"/>
    <cellStyle name="Normal 12 2 2 2 2 2 7 2 2" xfId="53157" xr:uid="{00000000-0005-0000-0000-0000EEAC0000}"/>
    <cellStyle name="Normal 12 2 2 2 2 2 7 3" xfId="53158" xr:uid="{00000000-0005-0000-0000-0000EFAC0000}"/>
    <cellStyle name="Normal 12 2 2 2 2 2 8" xfId="13956" xr:uid="{00000000-0005-0000-0000-0000F0AC0000}"/>
    <cellStyle name="Normal 12 2 2 2 2 2 8 2" xfId="26306" xr:uid="{00000000-0005-0000-0000-0000F1AC0000}"/>
    <cellStyle name="Normal 12 2 2 2 2 2 8 2 2" xfId="53159" xr:uid="{00000000-0005-0000-0000-0000F2AC0000}"/>
    <cellStyle name="Normal 12 2 2 2 2 2 8 3" xfId="53160" xr:uid="{00000000-0005-0000-0000-0000F3AC0000}"/>
    <cellStyle name="Normal 12 2 2 2 2 2 9" xfId="26307" xr:uid="{00000000-0005-0000-0000-0000F4AC0000}"/>
    <cellStyle name="Normal 12 2 2 2 2 2 9 2" xfId="53161" xr:uid="{00000000-0005-0000-0000-0000F5AC0000}"/>
    <cellStyle name="Normal 12 2 2 2 2 3" xfId="382" xr:uid="{00000000-0005-0000-0000-0000F6AC0000}"/>
    <cellStyle name="Normal 12 2 2 2 2 3 10" xfId="53162" xr:uid="{00000000-0005-0000-0000-0000F7AC0000}"/>
    <cellStyle name="Normal 12 2 2 2 2 3 2" xfId="834" xr:uid="{00000000-0005-0000-0000-0000F8AC0000}"/>
    <cellStyle name="Normal 12 2 2 2 2 3 2 2" xfId="2345" xr:uid="{00000000-0005-0000-0000-0000F9AC0000}"/>
    <cellStyle name="Normal 12 2 2 2 2 3 2 2 2" xfId="6639" xr:uid="{00000000-0005-0000-0000-0000FAAC0000}"/>
    <cellStyle name="Normal 12 2 2 2 2 3 2 2 2 2" xfId="6640" xr:uid="{00000000-0005-0000-0000-0000FBAC0000}"/>
    <cellStyle name="Normal 12 2 2 2 2 3 2 2 2 2 2" xfId="26308" xr:uid="{00000000-0005-0000-0000-0000FCAC0000}"/>
    <cellStyle name="Normal 12 2 2 2 2 3 2 2 2 2 2 2" xfId="53163" xr:uid="{00000000-0005-0000-0000-0000FDAC0000}"/>
    <cellStyle name="Normal 12 2 2 2 2 3 2 2 2 2 3" xfId="53164" xr:uid="{00000000-0005-0000-0000-0000FEAC0000}"/>
    <cellStyle name="Normal 12 2 2 2 2 3 2 2 2 3" xfId="11276" xr:uid="{00000000-0005-0000-0000-0000FFAC0000}"/>
    <cellStyle name="Normal 12 2 2 2 2 3 2 2 2 3 2" xfId="26309" xr:uid="{00000000-0005-0000-0000-000000AD0000}"/>
    <cellStyle name="Normal 12 2 2 2 2 3 2 2 2 3 2 2" xfId="53165" xr:uid="{00000000-0005-0000-0000-000001AD0000}"/>
    <cellStyle name="Normal 12 2 2 2 2 3 2 2 2 3 3" xfId="53166" xr:uid="{00000000-0005-0000-0000-000002AD0000}"/>
    <cellStyle name="Normal 12 2 2 2 2 3 2 2 2 4" xfId="26310" xr:uid="{00000000-0005-0000-0000-000003AD0000}"/>
    <cellStyle name="Normal 12 2 2 2 2 3 2 2 2 4 2" xfId="53167" xr:uid="{00000000-0005-0000-0000-000004AD0000}"/>
    <cellStyle name="Normal 12 2 2 2 2 3 2 2 2 5" xfId="53168" xr:uid="{00000000-0005-0000-0000-000005AD0000}"/>
    <cellStyle name="Normal 12 2 2 2 2 3 2 2 3" xfId="6641" xr:uid="{00000000-0005-0000-0000-000006AD0000}"/>
    <cellStyle name="Normal 12 2 2 2 2 3 2 2 3 2" xfId="26311" xr:uid="{00000000-0005-0000-0000-000007AD0000}"/>
    <cellStyle name="Normal 12 2 2 2 2 3 2 2 3 2 2" xfId="53169" xr:uid="{00000000-0005-0000-0000-000008AD0000}"/>
    <cellStyle name="Normal 12 2 2 2 2 3 2 2 3 3" xfId="53170" xr:uid="{00000000-0005-0000-0000-000009AD0000}"/>
    <cellStyle name="Normal 12 2 2 2 2 3 2 2 4" xfId="11277" xr:uid="{00000000-0005-0000-0000-00000AAD0000}"/>
    <cellStyle name="Normal 12 2 2 2 2 3 2 2 4 2" xfId="26312" xr:uid="{00000000-0005-0000-0000-00000BAD0000}"/>
    <cellStyle name="Normal 12 2 2 2 2 3 2 2 4 2 2" xfId="53171" xr:uid="{00000000-0005-0000-0000-00000CAD0000}"/>
    <cellStyle name="Normal 12 2 2 2 2 3 2 2 4 3" xfId="53172" xr:uid="{00000000-0005-0000-0000-00000DAD0000}"/>
    <cellStyle name="Normal 12 2 2 2 2 3 2 2 5" xfId="13957" xr:uid="{00000000-0005-0000-0000-00000EAD0000}"/>
    <cellStyle name="Normal 12 2 2 2 2 3 2 2 5 2" xfId="26313" xr:uid="{00000000-0005-0000-0000-00000FAD0000}"/>
    <cellStyle name="Normal 12 2 2 2 2 3 2 2 5 2 2" xfId="53173" xr:uid="{00000000-0005-0000-0000-000010AD0000}"/>
    <cellStyle name="Normal 12 2 2 2 2 3 2 2 5 3" xfId="53174" xr:uid="{00000000-0005-0000-0000-000011AD0000}"/>
    <cellStyle name="Normal 12 2 2 2 2 3 2 2 6" xfId="26314" xr:uid="{00000000-0005-0000-0000-000012AD0000}"/>
    <cellStyle name="Normal 12 2 2 2 2 3 2 2 6 2" xfId="53175" xr:uid="{00000000-0005-0000-0000-000013AD0000}"/>
    <cellStyle name="Normal 12 2 2 2 2 3 2 2 7" xfId="26315" xr:uid="{00000000-0005-0000-0000-000014AD0000}"/>
    <cellStyle name="Normal 12 2 2 2 2 3 2 2 7 2" xfId="53176" xr:uid="{00000000-0005-0000-0000-000015AD0000}"/>
    <cellStyle name="Normal 12 2 2 2 2 3 2 2 8" xfId="53177" xr:uid="{00000000-0005-0000-0000-000016AD0000}"/>
    <cellStyle name="Normal 12 2 2 2 2 3 2 3" xfId="6642" xr:uid="{00000000-0005-0000-0000-000017AD0000}"/>
    <cellStyle name="Normal 12 2 2 2 2 3 2 3 2" xfId="6643" xr:uid="{00000000-0005-0000-0000-000018AD0000}"/>
    <cellStyle name="Normal 12 2 2 2 2 3 2 3 2 2" xfId="26316" xr:uid="{00000000-0005-0000-0000-000019AD0000}"/>
    <cellStyle name="Normal 12 2 2 2 2 3 2 3 2 2 2" xfId="53178" xr:uid="{00000000-0005-0000-0000-00001AAD0000}"/>
    <cellStyle name="Normal 12 2 2 2 2 3 2 3 2 3" xfId="53179" xr:uid="{00000000-0005-0000-0000-00001BAD0000}"/>
    <cellStyle name="Normal 12 2 2 2 2 3 2 3 3" xfId="11278" xr:uid="{00000000-0005-0000-0000-00001CAD0000}"/>
    <cellStyle name="Normal 12 2 2 2 2 3 2 3 3 2" xfId="26317" xr:uid="{00000000-0005-0000-0000-00001DAD0000}"/>
    <cellStyle name="Normal 12 2 2 2 2 3 2 3 3 2 2" xfId="53180" xr:uid="{00000000-0005-0000-0000-00001EAD0000}"/>
    <cellStyle name="Normal 12 2 2 2 2 3 2 3 3 3" xfId="53181" xr:uid="{00000000-0005-0000-0000-00001FAD0000}"/>
    <cellStyle name="Normal 12 2 2 2 2 3 2 3 4" xfId="26318" xr:uid="{00000000-0005-0000-0000-000020AD0000}"/>
    <cellStyle name="Normal 12 2 2 2 2 3 2 3 4 2" xfId="53182" xr:uid="{00000000-0005-0000-0000-000021AD0000}"/>
    <cellStyle name="Normal 12 2 2 2 2 3 2 3 5" xfId="53183" xr:uid="{00000000-0005-0000-0000-000022AD0000}"/>
    <cellStyle name="Normal 12 2 2 2 2 3 2 4" xfId="6644" xr:uid="{00000000-0005-0000-0000-000023AD0000}"/>
    <cellStyle name="Normal 12 2 2 2 2 3 2 4 2" xfId="26319" xr:uid="{00000000-0005-0000-0000-000024AD0000}"/>
    <cellStyle name="Normal 12 2 2 2 2 3 2 4 2 2" xfId="53184" xr:uid="{00000000-0005-0000-0000-000025AD0000}"/>
    <cellStyle name="Normal 12 2 2 2 2 3 2 4 3" xfId="53185" xr:uid="{00000000-0005-0000-0000-000026AD0000}"/>
    <cellStyle name="Normal 12 2 2 2 2 3 2 5" xfId="11279" xr:uid="{00000000-0005-0000-0000-000027AD0000}"/>
    <cellStyle name="Normal 12 2 2 2 2 3 2 5 2" xfId="26320" xr:uid="{00000000-0005-0000-0000-000028AD0000}"/>
    <cellStyle name="Normal 12 2 2 2 2 3 2 5 2 2" xfId="53186" xr:uid="{00000000-0005-0000-0000-000029AD0000}"/>
    <cellStyle name="Normal 12 2 2 2 2 3 2 5 3" xfId="53187" xr:uid="{00000000-0005-0000-0000-00002AAD0000}"/>
    <cellStyle name="Normal 12 2 2 2 2 3 2 6" xfId="13958" xr:uid="{00000000-0005-0000-0000-00002BAD0000}"/>
    <cellStyle name="Normal 12 2 2 2 2 3 2 6 2" xfId="26321" xr:uid="{00000000-0005-0000-0000-00002CAD0000}"/>
    <cellStyle name="Normal 12 2 2 2 2 3 2 6 2 2" xfId="53188" xr:uid="{00000000-0005-0000-0000-00002DAD0000}"/>
    <cellStyle name="Normal 12 2 2 2 2 3 2 6 3" xfId="53189" xr:uid="{00000000-0005-0000-0000-00002EAD0000}"/>
    <cellStyle name="Normal 12 2 2 2 2 3 2 7" xfId="26322" xr:uid="{00000000-0005-0000-0000-00002FAD0000}"/>
    <cellStyle name="Normal 12 2 2 2 2 3 2 7 2" xfId="53190" xr:uid="{00000000-0005-0000-0000-000030AD0000}"/>
    <cellStyle name="Normal 12 2 2 2 2 3 2 8" xfId="26323" xr:uid="{00000000-0005-0000-0000-000031AD0000}"/>
    <cellStyle name="Normal 12 2 2 2 2 3 2 8 2" xfId="53191" xr:uid="{00000000-0005-0000-0000-000032AD0000}"/>
    <cellStyle name="Normal 12 2 2 2 2 3 2 9" xfId="53192" xr:uid="{00000000-0005-0000-0000-000033AD0000}"/>
    <cellStyle name="Normal 12 2 2 2 2 3 3" xfId="1294" xr:uid="{00000000-0005-0000-0000-000034AD0000}"/>
    <cellStyle name="Normal 12 2 2 2 2 3 3 2" xfId="6645" xr:uid="{00000000-0005-0000-0000-000035AD0000}"/>
    <cellStyle name="Normal 12 2 2 2 2 3 3 2 2" xfId="6646" xr:uid="{00000000-0005-0000-0000-000036AD0000}"/>
    <cellStyle name="Normal 12 2 2 2 2 3 3 2 2 2" xfId="26324" xr:uid="{00000000-0005-0000-0000-000037AD0000}"/>
    <cellStyle name="Normal 12 2 2 2 2 3 3 2 2 2 2" xfId="53193" xr:uid="{00000000-0005-0000-0000-000038AD0000}"/>
    <cellStyle name="Normal 12 2 2 2 2 3 3 2 2 3" xfId="53194" xr:uid="{00000000-0005-0000-0000-000039AD0000}"/>
    <cellStyle name="Normal 12 2 2 2 2 3 3 2 3" xfId="11280" xr:uid="{00000000-0005-0000-0000-00003AAD0000}"/>
    <cellStyle name="Normal 12 2 2 2 2 3 3 2 3 2" xfId="26325" xr:uid="{00000000-0005-0000-0000-00003BAD0000}"/>
    <cellStyle name="Normal 12 2 2 2 2 3 3 2 3 2 2" xfId="53195" xr:uid="{00000000-0005-0000-0000-00003CAD0000}"/>
    <cellStyle name="Normal 12 2 2 2 2 3 3 2 3 3" xfId="53196" xr:uid="{00000000-0005-0000-0000-00003DAD0000}"/>
    <cellStyle name="Normal 12 2 2 2 2 3 3 2 4" xfId="26326" xr:uid="{00000000-0005-0000-0000-00003EAD0000}"/>
    <cellStyle name="Normal 12 2 2 2 2 3 3 2 4 2" xfId="53197" xr:uid="{00000000-0005-0000-0000-00003FAD0000}"/>
    <cellStyle name="Normal 12 2 2 2 2 3 3 2 5" xfId="53198" xr:uid="{00000000-0005-0000-0000-000040AD0000}"/>
    <cellStyle name="Normal 12 2 2 2 2 3 3 3" xfId="6647" xr:uid="{00000000-0005-0000-0000-000041AD0000}"/>
    <cellStyle name="Normal 12 2 2 2 2 3 3 3 2" xfId="26327" xr:uid="{00000000-0005-0000-0000-000042AD0000}"/>
    <cellStyle name="Normal 12 2 2 2 2 3 3 3 2 2" xfId="53199" xr:uid="{00000000-0005-0000-0000-000043AD0000}"/>
    <cellStyle name="Normal 12 2 2 2 2 3 3 3 3" xfId="53200" xr:uid="{00000000-0005-0000-0000-000044AD0000}"/>
    <cellStyle name="Normal 12 2 2 2 2 3 3 4" xfId="11281" xr:uid="{00000000-0005-0000-0000-000045AD0000}"/>
    <cellStyle name="Normal 12 2 2 2 2 3 3 4 2" xfId="26328" xr:uid="{00000000-0005-0000-0000-000046AD0000}"/>
    <cellStyle name="Normal 12 2 2 2 2 3 3 4 2 2" xfId="53201" xr:uid="{00000000-0005-0000-0000-000047AD0000}"/>
    <cellStyle name="Normal 12 2 2 2 2 3 3 4 3" xfId="53202" xr:uid="{00000000-0005-0000-0000-000048AD0000}"/>
    <cellStyle name="Normal 12 2 2 2 2 3 3 5" xfId="13959" xr:uid="{00000000-0005-0000-0000-000049AD0000}"/>
    <cellStyle name="Normal 12 2 2 2 2 3 3 5 2" xfId="26329" xr:uid="{00000000-0005-0000-0000-00004AAD0000}"/>
    <cellStyle name="Normal 12 2 2 2 2 3 3 5 2 2" xfId="53203" xr:uid="{00000000-0005-0000-0000-00004BAD0000}"/>
    <cellStyle name="Normal 12 2 2 2 2 3 3 5 3" xfId="53204" xr:uid="{00000000-0005-0000-0000-00004CAD0000}"/>
    <cellStyle name="Normal 12 2 2 2 2 3 3 6" xfId="26330" xr:uid="{00000000-0005-0000-0000-00004DAD0000}"/>
    <cellStyle name="Normal 12 2 2 2 2 3 3 6 2" xfId="53205" xr:uid="{00000000-0005-0000-0000-00004EAD0000}"/>
    <cellStyle name="Normal 12 2 2 2 2 3 3 7" xfId="26331" xr:uid="{00000000-0005-0000-0000-00004FAD0000}"/>
    <cellStyle name="Normal 12 2 2 2 2 3 3 7 2" xfId="53206" xr:uid="{00000000-0005-0000-0000-000050AD0000}"/>
    <cellStyle name="Normal 12 2 2 2 2 3 3 8" xfId="53207" xr:uid="{00000000-0005-0000-0000-000051AD0000}"/>
    <cellStyle name="Normal 12 2 2 2 2 3 4" xfId="1826" xr:uid="{00000000-0005-0000-0000-000052AD0000}"/>
    <cellStyle name="Normal 12 2 2 2 2 3 4 2" xfId="6648" xr:uid="{00000000-0005-0000-0000-000053AD0000}"/>
    <cellStyle name="Normal 12 2 2 2 2 3 4 2 2" xfId="26332" xr:uid="{00000000-0005-0000-0000-000054AD0000}"/>
    <cellStyle name="Normal 12 2 2 2 2 3 4 2 2 2" xfId="53208" xr:uid="{00000000-0005-0000-0000-000055AD0000}"/>
    <cellStyle name="Normal 12 2 2 2 2 3 4 2 3" xfId="53209" xr:uid="{00000000-0005-0000-0000-000056AD0000}"/>
    <cellStyle name="Normal 12 2 2 2 2 3 4 3" xfId="11282" xr:uid="{00000000-0005-0000-0000-000057AD0000}"/>
    <cellStyle name="Normal 12 2 2 2 2 3 4 3 2" xfId="26333" xr:uid="{00000000-0005-0000-0000-000058AD0000}"/>
    <cellStyle name="Normal 12 2 2 2 2 3 4 3 2 2" xfId="53210" xr:uid="{00000000-0005-0000-0000-000059AD0000}"/>
    <cellStyle name="Normal 12 2 2 2 2 3 4 3 3" xfId="53211" xr:uid="{00000000-0005-0000-0000-00005AAD0000}"/>
    <cellStyle name="Normal 12 2 2 2 2 3 4 4" xfId="26334" xr:uid="{00000000-0005-0000-0000-00005BAD0000}"/>
    <cellStyle name="Normal 12 2 2 2 2 3 4 4 2" xfId="53212" xr:uid="{00000000-0005-0000-0000-00005CAD0000}"/>
    <cellStyle name="Normal 12 2 2 2 2 3 4 5" xfId="53213" xr:uid="{00000000-0005-0000-0000-00005DAD0000}"/>
    <cellStyle name="Normal 12 2 2 2 2 3 5" xfId="6649" xr:uid="{00000000-0005-0000-0000-00005EAD0000}"/>
    <cellStyle name="Normal 12 2 2 2 2 3 5 2" xfId="26335" xr:uid="{00000000-0005-0000-0000-00005FAD0000}"/>
    <cellStyle name="Normal 12 2 2 2 2 3 5 2 2" xfId="53214" xr:uid="{00000000-0005-0000-0000-000060AD0000}"/>
    <cellStyle name="Normal 12 2 2 2 2 3 5 3" xfId="53215" xr:uid="{00000000-0005-0000-0000-000061AD0000}"/>
    <cellStyle name="Normal 12 2 2 2 2 3 6" xfId="11283" xr:uid="{00000000-0005-0000-0000-000062AD0000}"/>
    <cellStyle name="Normal 12 2 2 2 2 3 6 2" xfId="26336" xr:uid="{00000000-0005-0000-0000-000063AD0000}"/>
    <cellStyle name="Normal 12 2 2 2 2 3 6 2 2" xfId="53216" xr:uid="{00000000-0005-0000-0000-000064AD0000}"/>
    <cellStyle name="Normal 12 2 2 2 2 3 6 3" xfId="53217" xr:uid="{00000000-0005-0000-0000-000065AD0000}"/>
    <cellStyle name="Normal 12 2 2 2 2 3 7" xfId="13960" xr:uid="{00000000-0005-0000-0000-000066AD0000}"/>
    <cellStyle name="Normal 12 2 2 2 2 3 7 2" xfId="26337" xr:uid="{00000000-0005-0000-0000-000067AD0000}"/>
    <cellStyle name="Normal 12 2 2 2 2 3 7 2 2" xfId="53218" xr:uid="{00000000-0005-0000-0000-000068AD0000}"/>
    <cellStyle name="Normal 12 2 2 2 2 3 7 3" xfId="53219" xr:uid="{00000000-0005-0000-0000-000069AD0000}"/>
    <cellStyle name="Normal 12 2 2 2 2 3 8" xfId="26338" xr:uid="{00000000-0005-0000-0000-00006AAD0000}"/>
    <cellStyle name="Normal 12 2 2 2 2 3 8 2" xfId="53220" xr:uid="{00000000-0005-0000-0000-00006BAD0000}"/>
    <cellStyle name="Normal 12 2 2 2 2 3 9" xfId="26339" xr:uid="{00000000-0005-0000-0000-00006CAD0000}"/>
    <cellStyle name="Normal 12 2 2 2 2 3 9 2" xfId="53221" xr:uid="{00000000-0005-0000-0000-00006DAD0000}"/>
    <cellStyle name="Normal 12 2 2 2 2 4" xfId="604" xr:uid="{00000000-0005-0000-0000-00006EAD0000}"/>
    <cellStyle name="Normal 12 2 2 2 2 4 2" xfId="2115" xr:uid="{00000000-0005-0000-0000-00006FAD0000}"/>
    <cellStyle name="Normal 12 2 2 2 2 4 2 2" xfId="6650" xr:uid="{00000000-0005-0000-0000-000070AD0000}"/>
    <cellStyle name="Normal 12 2 2 2 2 4 2 2 2" xfId="6651" xr:uid="{00000000-0005-0000-0000-000071AD0000}"/>
    <cellStyle name="Normal 12 2 2 2 2 4 2 2 2 2" xfId="26340" xr:uid="{00000000-0005-0000-0000-000072AD0000}"/>
    <cellStyle name="Normal 12 2 2 2 2 4 2 2 2 2 2" xfId="53222" xr:uid="{00000000-0005-0000-0000-000073AD0000}"/>
    <cellStyle name="Normal 12 2 2 2 2 4 2 2 2 3" xfId="53223" xr:uid="{00000000-0005-0000-0000-000074AD0000}"/>
    <cellStyle name="Normal 12 2 2 2 2 4 2 2 3" xfId="11284" xr:uid="{00000000-0005-0000-0000-000075AD0000}"/>
    <cellStyle name="Normal 12 2 2 2 2 4 2 2 3 2" xfId="26341" xr:uid="{00000000-0005-0000-0000-000076AD0000}"/>
    <cellStyle name="Normal 12 2 2 2 2 4 2 2 3 2 2" xfId="53224" xr:uid="{00000000-0005-0000-0000-000077AD0000}"/>
    <cellStyle name="Normal 12 2 2 2 2 4 2 2 3 3" xfId="53225" xr:uid="{00000000-0005-0000-0000-000078AD0000}"/>
    <cellStyle name="Normal 12 2 2 2 2 4 2 2 4" xfId="26342" xr:uid="{00000000-0005-0000-0000-000079AD0000}"/>
    <cellStyle name="Normal 12 2 2 2 2 4 2 2 4 2" xfId="53226" xr:uid="{00000000-0005-0000-0000-00007AAD0000}"/>
    <cellStyle name="Normal 12 2 2 2 2 4 2 2 5" xfId="53227" xr:uid="{00000000-0005-0000-0000-00007BAD0000}"/>
    <cellStyle name="Normal 12 2 2 2 2 4 2 3" xfId="6652" xr:uid="{00000000-0005-0000-0000-00007CAD0000}"/>
    <cellStyle name="Normal 12 2 2 2 2 4 2 3 2" xfId="26343" xr:uid="{00000000-0005-0000-0000-00007DAD0000}"/>
    <cellStyle name="Normal 12 2 2 2 2 4 2 3 2 2" xfId="53228" xr:uid="{00000000-0005-0000-0000-00007EAD0000}"/>
    <cellStyle name="Normal 12 2 2 2 2 4 2 3 3" xfId="53229" xr:uid="{00000000-0005-0000-0000-00007FAD0000}"/>
    <cellStyle name="Normal 12 2 2 2 2 4 2 4" xfId="11285" xr:uid="{00000000-0005-0000-0000-000080AD0000}"/>
    <cellStyle name="Normal 12 2 2 2 2 4 2 4 2" xfId="26344" xr:uid="{00000000-0005-0000-0000-000081AD0000}"/>
    <cellStyle name="Normal 12 2 2 2 2 4 2 4 2 2" xfId="53230" xr:uid="{00000000-0005-0000-0000-000082AD0000}"/>
    <cellStyle name="Normal 12 2 2 2 2 4 2 4 3" xfId="53231" xr:uid="{00000000-0005-0000-0000-000083AD0000}"/>
    <cellStyle name="Normal 12 2 2 2 2 4 2 5" xfId="13961" xr:uid="{00000000-0005-0000-0000-000084AD0000}"/>
    <cellStyle name="Normal 12 2 2 2 2 4 2 5 2" xfId="26345" xr:uid="{00000000-0005-0000-0000-000085AD0000}"/>
    <cellStyle name="Normal 12 2 2 2 2 4 2 5 2 2" xfId="53232" xr:uid="{00000000-0005-0000-0000-000086AD0000}"/>
    <cellStyle name="Normal 12 2 2 2 2 4 2 5 3" xfId="53233" xr:uid="{00000000-0005-0000-0000-000087AD0000}"/>
    <cellStyle name="Normal 12 2 2 2 2 4 2 6" xfId="26346" xr:uid="{00000000-0005-0000-0000-000088AD0000}"/>
    <cellStyle name="Normal 12 2 2 2 2 4 2 6 2" xfId="53234" xr:uid="{00000000-0005-0000-0000-000089AD0000}"/>
    <cellStyle name="Normal 12 2 2 2 2 4 2 7" xfId="26347" xr:uid="{00000000-0005-0000-0000-00008AAD0000}"/>
    <cellStyle name="Normal 12 2 2 2 2 4 2 7 2" xfId="53235" xr:uid="{00000000-0005-0000-0000-00008BAD0000}"/>
    <cellStyle name="Normal 12 2 2 2 2 4 2 8" xfId="53236" xr:uid="{00000000-0005-0000-0000-00008CAD0000}"/>
    <cellStyle name="Normal 12 2 2 2 2 4 3" xfId="6653" xr:uid="{00000000-0005-0000-0000-00008DAD0000}"/>
    <cellStyle name="Normal 12 2 2 2 2 4 3 2" xfId="6654" xr:uid="{00000000-0005-0000-0000-00008EAD0000}"/>
    <cellStyle name="Normal 12 2 2 2 2 4 3 2 2" xfId="26348" xr:uid="{00000000-0005-0000-0000-00008FAD0000}"/>
    <cellStyle name="Normal 12 2 2 2 2 4 3 2 2 2" xfId="53237" xr:uid="{00000000-0005-0000-0000-000090AD0000}"/>
    <cellStyle name="Normal 12 2 2 2 2 4 3 2 3" xfId="53238" xr:uid="{00000000-0005-0000-0000-000091AD0000}"/>
    <cellStyle name="Normal 12 2 2 2 2 4 3 3" xfId="11286" xr:uid="{00000000-0005-0000-0000-000092AD0000}"/>
    <cellStyle name="Normal 12 2 2 2 2 4 3 3 2" xfId="26349" xr:uid="{00000000-0005-0000-0000-000093AD0000}"/>
    <cellStyle name="Normal 12 2 2 2 2 4 3 3 2 2" xfId="53239" xr:uid="{00000000-0005-0000-0000-000094AD0000}"/>
    <cellStyle name="Normal 12 2 2 2 2 4 3 3 3" xfId="53240" xr:uid="{00000000-0005-0000-0000-000095AD0000}"/>
    <cellStyle name="Normal 12 2 2 2 2 4 3 4" xfId="26350" xr:uid="{00000000-0005-0000-0000-000096AD0000}"/>
    <cellStyle name="Normal 12 2 2 2 2 4 3 4 2" xfId="53241" xr:uid="{00000000-0005-0000-0000-000097AD0000}"/>
    <cellStyle name="Normal 12 2 2 2 2 4 3 5" xfId="53242" xr:uid="{00000000-0005-0000-0000-000098AD0000}"/>
    <cellStyle name="Normal 12 2 2 2 2 4 4" xfId="6655" xr:uid="{00000000-0005-0000-0000-000099AD0000}"/>
    <cellStyle name="Normal 12 2 2 2 2 4 4 2" xfId="26351" xr:uid="{00000000-0005-0000-0000-00009AAD0000}"/>
    <cellStyle name="Normal 12 2 2 2 2 4 4 2 2" xfId="53243" xr:uid="{00000000-0005-0000-0000-00009BAD0000}"/>
    <cellStyle name="Normal 12 2 2 2 2 4 4 3" xfId="53244" xr:uid="{00000000-0005-0000-0000-00009CAD0000}"/>
    <cellStyle name="Normal 12 2 2 2 2 4 5" xfId="11287" xr:uid="{00000000-0005-0000-0000-00009DAD0000}"/>
    <cellStyle name="Normal 12 2 2 2 2 4 5 2" xfId="26352" xr:uid="{00000000-0005-0000-0000-00009EAD0000}"/>
    <cellStyle name="Normal 12 2 2 2 2 4 5 2 2" xfId="53245" xr:uid="{00000000-0005-0000-0000-00009FAD0000}"/>
    <cellStyle name="Normal 12 2 2 2 2 4 5 3" xfId="53246" xr:uid="{00000000-0005-0000-0000-0000A0AD0000}"/>
    <cellStyle name="Normal 12 2 2 2 2 4 6" xfId="13962" xr:uid="{00000000-0005-0000-0000-0000A1AD0000}"/>
    <cellStyle name="Normal 12 2 2 2 2 4 6 2" xfId="26353" xr:uid="{00000000-0005-0000-0000-0000A2AD0000}"/>
    <cellStyle name="Normal 12 2 2 2 2 4 6 2 2" xfId="53247" xr:uid="{00000000-0005-0000-0000-0000A3AD0000}"/>
    <cellStyle name="Normal 12 2 2 2 2 4 6 3" xfId="53248" xr:uid="{00000000-0005-0000-0000-0000A4AD0000}"/>
    <cellStyle name="Normal 12 2 2 2 2 4 7" xfId="26354" xr:uid="{00000000-0005-0000-0000-0000A5AD0000}"/>
    <cellStyle name="Normal 12 2 2 2 2 4 7 2" xfId="53249" xr:uid="{00000000-0005-0000-0000-0000A6AD0000}"/>
    <cellStyle name="Normal 12 2 2 2 2 4 8" xfId="26355" xr:uid="{00000000-0005-0000-0000-0000A7AD0000}"/>
    <cellStyle name="Normal 12 2 2 2 2 4 8 2" xfId="53250" xr:uid="{00000000-0005-0000-0000-0000A8AD0000}"/>
    <cellStyle name="Normal 12 2 2 2 2 4 9" xfId="53251" xr:uid="{00000000-0005-0000-0000-0000A9AD0000}"/>
    <cellStyle name="Normal 12 2 2 2 2 5" xfId="1064" xr:uid="{00000000-0005-0000-0000-0000AAAD0000}"/>
    <cellStyle name="Normal 12 2 2 2 2 5 2" xfId="6656" xr:uid="{00000000-0005-0000-0000-0000ABAD0000}"/>
    <cellStyle name="Normal 12 2 2 2 2 5 2 2" xfId="6657" xr:uid="{00000000-0005-0000-0000-0000ACAD0000}"/>
    <cellStyle name="Normal 12 2 2 2 2 5 2 2 2" xfId="26356" xr:uid="{00000000-0005-0000-0000-0000ADAD0000}"/>
    <cellStyle name="Normal 12 2 2 2 2 5 2 2 2 2" xfId="53252" xr:uid="{00000000-0005-0000-0000-0000AEAD0000}"/>
    <cellStyle name="Normal 12 2 2 2 2 5 2 2 3" xfId="53253" xr:uid="{00000000-0005-0000-0000-0000AFAD0000}"/>
    <cellStyle name="Normal 12 2 2 2 2 5 2 3" xfId="11288" xr:uid="{00000000-0005-0000-0000-0000B0AD0000}"/>
    <cellStyle name="Normal 12 2 2 2 2 5 2 3 2" xfId="26357" xr:uid="{00000000-0005-0000-0000-0000B1AD0000}"/>
    <cellStyle name="Normal 12 2 2 2 2 5 2 3 2 2" xfId="53254" xr:uid="{00000000-0005-0000-0000-0000B2AD0000}"/>
    <cellStyle name="Normal 12 2 2 2 2 5 2 3 3" xfId="53255" xr:uid="{00000000-0005-0000-0000-0000B3AD0000}"/>
    <cellStyle name="Normal 12 2 2 2 2 5 2 4" xfId="26358" xr:uid="{00000000-0005-0000-0000-0000B4AD0000}"/>
    <cellStyle name="Normal 12 2 2 2 2 5 2 4 2" xfId="53256" xr:uid="{00000000-0005-0000-0000-0000B5AD0000}"/>
    <cellStyle name="Normal 12 2 2 2 2 5 2 5" xfId="53257" xr:uid="{00000000-0005-0000-0000-0000B6AD0000}"/>
    <cellStyle name="Normal 12 2 2 2 2 5 3" xfId="6658" xr:uid="{00000000-0005-0000-0000-0000B7AD0000}"/>
    <cellStyle name="Normal 12 2 2 2 2 5 3 2" xfId="26359" xr:uid="{00000000-0005-0000-0000-0000B8AD0000}"/>
    <cellStyle name="Normal 12 2 2 2 2 5 3 2 2" xfId="53258" xr:uid="{00000000-0005-0000-0000-0000B9AD0000}"/>
    <cellStyle name="Normal 12 2 2 2 2 5 3 3" xfId="53259" xr:uid="{00000000-0005-0000-0000-0000BAAD0000}"/>
    <cellStyle name="Normal 12 2 2 2 2 5 4" xfId="11289" xr:uid="{00000000-0005-0000-0000-0000BBAD0000}"/>
    <cellStyle name="Normal 12 2 2 2 2 5 4 2" xfId="26360" xr:uid="{00000000-0005-0000-0000-0000BCAD0000}"/>
    <cellStyle name="Normal 12 2 2 2 2 5 4 2 2" xfId="53260" xr:uid="{00000000-0005-0000-0000-0000BDAD0000}"/>
    <cellStyle name="Normal 12 2 2 2 2 5 4 3" xfId="53261" xr:uid="{00000000-0005-0000-0000-0000BEAD0000}"/>
    <cellStyle name="Normal 12 2 2 2 2 5 5" xfId="13963" xr:uid="{00000000-0005-0000-0000-0000BFAD0000}"/>
    <cellStyle name="Normal 12 2 2 2 2 5 5 2" xfId="26361" xr:uid="{00000000-0005-0000-0000-0000C0AD0000}"/>
    <cellStyle name="Normal 12 2 2 2 2 5 5 2 2" xfId="53262" xr:uid="{00000000-0005-0000-0000-0000C1AD0000}"/>
    <cellStyle name="Normal 12 2 2 2 2 5 5 3" xfId="53263" xr:uid="{00000000-0005-0000-0000-0000C2AD0000}"/>
    <cellStyle name="Normal 12 2 2 2 2 5 6" xfId="26362" xr:uid="{00000000-0005-0000-0000-0000C3AD0000}"/>
    <cellStyle name="Normal 12 2 2 2 2 5 6 2" xfId="53264" xr:uid="{00000000-0005-0000-0000-0000C4AD0000}"/>
    <cellStyle name="Normal 12 2 2 2 2 5 7" xfId="26363" xr:uid="{00000000-0005-0000-0000-0000C5AD0000}"/>
    <cellStyle name="Normal 12 2 2 2 2 5 7 2" xfId="53265" xr:uid="{00000000-0005-0000-0000-0000C6AD0000}"/>
    <cellStyle name="Normal 12 2 2 2 2 5 8" xfId="53266" xr:uid="{00000000-0005-0000-0000-0000C7AD0000}"/>
    <cellStyle name="Normal 12 2 2 2 2 6" xfId="1596" xr:uid="{00000000-0005-0000-0000-0000C8AD0000}"/>
    <cellStyle name="Normal 12 2 2 2 2 6 2" xfId="6659" xr:uid="{00000000-0005-0000-0000-0000C9AD0000}"/>
    <cellStyle name="Normal 12 2 2 2 2 6 2 2" xfId="26364" xr:uid="{00000000-0005-0000-0000-0000CAAD0000}"/>
    <cellStyle name="Normal 12 2 2 2 2 6 2 2 2" xfId="53267" xr:uid="{00000000-0005-0000-0000-0000CBAD0000}"/>
    <cellStyle name="Normal 12 2 2 2 2 6 2 3" xfId="53268" xr:uid="{00000000-0005-0000-0000-0000CCAD0000}"/>
    <cellStyle name="Normal 12 2 2 2 2 6 3" xfId="11290" xr:uid="{00000000-0005-0000-0000-0000CDAD0000}"/>
    <cellStyle name="Normal 12 2 2 2 2 6 3 2" xfId="26365" xr:uid="{00000000-0005-0000-0000-0000CEAD0000}"/>
    <cellStyle name="Normal 12 2 2 2 2 6 3 2 2" xfId="53269" xr:uid="{00000000-0005-0000-0000-0000CFAD0000}"/>
    <cellStyle name="Normal 12 2 2 2 2 6 3 3" xfId="53270" xr:uid="{00000000-0005-0000-0000-0000D0AD0000}"/>
    <cellStyle name="Normal 12 2 2 2 2 6 4" xfId="26366" xr:uid="{00000000-0005-0000-0000-0000D1AD0000}"/>
    <cellStyle name="Normal 12 2 2 2 2 6 4 2" xfId="53271" xr:uid="{00000000-0005-0000-0000-0000D2AD0000}"/>
    <cellStyle name="Normal 12 2 2 2 2 6 5" xfId="53272" xr:uid="{00000000-0005-0000-0000-0000D3AD0000}"/>
    <cellStyle name="Normal 12 2 2 2 2 7" xfId="6660" xr:uid="{00000000-0005-0000-0000-0000D4AD0000}"/>
    <cellStyle name="Normal 12 2 2 2 2 7 2" xfId="26367" xr:uid="{00000000-0005-0000-0000-0000D5AD0000}"/>
    <cellStyle name="Normal 12 2 2 2 2 7 2 2" xfId="53273" xr:uid="{00000000-0005-0000-0000-0000D6AD0000}"/>
    <cellStyle name="Normal 12 2 2 2 2 7 3" xfId="53274" xr:uid="{00000000-0005-0000-0000-0000D7AD0000}"/>
    <cellStyle name="Normal 12 2 2 2 2 8" xfId="11291" xr:uid="{00000000-0005-0000-0000-0000D8AD0000}"/>
    <cellStyle name="Normal 12 2 2 2 2 8 2" xfId="26368" xr:uid="{00000000-0005-0000-0000-0000D9AD0000}"/>
    <cellStyle name="Normal 12 2 2 2 2 8 2 2" xfId="53275" xr:uid="{00000000-0005-0000-0000-0000DAAD0000}"/>
    <cellStyle name="Normal 12 2 2 2 2 8 3" xfId="53276" xr:uid="{00000000-0005-0000-0000-0000DBAD0000}"/>
    <cellStyle name="Normal 12 2 2 2 2 9" xfId="13964" xr:uid="{00000000-0005-0000-0000-0000DCAD0000}"/>
    <cellStyle name="Normal 12 2 2 2 2 9 2" xfId="26369" xr:uid="{00000000-0005-0000-0000-0000DDAD0000}"/>
    <cellStyle name="Normal 12 2 2 2 2 9 2 2" xfId="53277" xr:uid="{00000000-0005-0000-0000-0000DEAD0000}"/>
    <cellStyle name="Normal 12 2 2 2 2 9 3" xfId="53278" xr:uid="{00000000-0005-0000-0000-0000DFAD0000}"/>
    <cellStyle name="Normal 12 2 2 2 3" xfId="383" xr:uid="{00000000-0005-0000-0000-0000E0AD0000}"/>
    <cellStyle name="Normal 12 2 2 2 3 10" xfId="26370" xr:uid="{00000000-0005-0000-0000-0000E1AD0000}"/>
    <cellStyle name="Normal 12 2 2 2 3 10 2" xfId="53279" xr:uid="{00000000-0005-0000-0000-0000E2AD0000}"/>
    <cellStyle name="Normal 12 2 2 2 3 11" xfId="53280" xr:uid="{00000000-0005-0000-0000-0000E3AD0000}"/>
    <cellStyle name="Normal 12 2 2 2 3 2" xfId="384" xr:uid="{00000000-0005-0000-0000-0000E4AD0000}"/>
    <cellStyle name="Normal 12 2 2 2 3 2 10" xfId="53281" xr:uid="{00000000-0005-0000-0000-0000E5AD0000}"/>
    <cellStyle name="Normal 12 2 2 2 3 2 2" xfId="891" xr:uid="{00000000-0005-0000-0000-0000E6AD0000}"/>
    <cellStyle name="Normal 12 2 2 2 3 2 2 2" xfId="2402" xr:uid="{00000000-0005-0000-0000-0000E7AD0000}"/>
    <cellStyle name="Normal 12 2 2 2 3 2 2 2 2" xfId="6661" xr:uid="{00000000-0005-0000-0000-0000E8AD0000}"/>
    <cellStyle name="Normal 12 2 2 2 3 2 2 2 2 2" xfId="6662" xr:uid="{00000000-0005-0000-0000-0000E9AD0000}"/>
    <cellStyle name="Normal 12 2 2 2 3 2 2 2 2 2 2" xfId="26371" xr:uid="{00000000-0005-0000-0000-0000EAAD0000}"/>
    <cellStyle name="Normal 12 2 2 2 3 2 2 2 2 2 2 2" xfId="53282" xr:uid="{00000000-0005-0000-0000-0000EBAD0000}"/>
    <cellStyle name="Normal 12 2 2 2 3 2 2 2 2 2 3" xfId="53283" xr:uid="{00000000-0005-0000-0000-0000ECAD0000}"/>
    <cellStyle name="Normal 12 2 2 2 3 2 2 2 2 3" xfId="11292" xr:uid="{00000000-0005-0000-0000-0000EDAD0000}"/>
    <cellStyle name="Normal 12 2 2 2 3 2 2 2 2 3 2" xfId="26372" xr:uid="{00000000-0005-0000-0000-0000EEAD0000}"/>
    <cellStyle name="Normal 12 2 2 2 3 2 2 2 2 3 2 2" xfId="53284" xr:uid="{00000000-0005-0000-0000-0000EFAD0000}"/>
    <cellStyle name="Normal 12 2 2 2 3 2 2 2 2 3 3" xfId="53285" xr:uid="{00000000-0005-0000-0000-0000F0AD0000}"/>
    <cellStyle name="Normal 12 2 2 2 3 2 2 2 2 4" xfId="26373" xr:uid="{00000000-0005-0000-0000-0000F1AD0000}"/>
    <cellStyle name="Normal 12 2 2 2 3 2 2 2 2 4 2" xfId="53286" xr:uid="{00000000-0005-0000-0000-0000F2AD0000}"/>
    <cellStyle name="Normal 12 2 2 2 3 2 2 2 2 5" xfId="53287" xr:uid="{00000000-0005-0000-0000-0000F3AD0000}"/>
    <cellStyle name="Normal 12 2 2 2 3 2 2 2 3" xfId="6663" xr:uid="{00000000-0005-0000-0000-0000F4AD0000}"/>
    <cellStyle name="Normal 12 2 2 2 3 2 2 2 3 2" xfId="26374" xr:uid="{00000000-0005-0000-0000-0000F5AD0000}"/>
    <cellStyle name="Normal 12 2 2 2 3 2 2 2 3 2 2" xfId="53288" xr:uid="{00000000-0005-0000-0000-0000F6AD0000}"/>
    <cellStyle name="Normal 12 2 2 2 3 2 2 2 3 3" xfId="53289" xr:uid="{00000000-0005-0000-0000-0000F7AD0000}"/>
    <cellStyle name="Normal 12 2 2 2 3 2 2 2 4" xfId="11293" xr:uid="{00000000-0005-0000-0000-0000F8AD0000}"/>
    <cellStyle name="Normal 12 2 2 2 3 2 2 2 4 2" xfId="26375" xr:uid="{00000000-0005-0000-0000-0000F9AD0000}"/>
    <cellStyle name="Normal 12 2 2 2 3 2 2 2 4 2 2" xfId="53290" xr:uid="{00000000-0005-0000-0000-0000FAAD0000}"/>
    <cellStyle name="Normal 12 2 2 2 3 2 2 2 4 3" xfId="53291" xr:uid="{00000000-0005-0000-0000-0000FBAD0000}"/>
    <cellStyle name="Normal 12 2 2 2 3 2 2 2 5" xfId="13965" xr:uid="{00000000-0005-0000-0000-0000FCAD0000}"/>
    <cellStyle name="Normal 12 2 2 2 3 2 2 2 5 2" xfId="26376" xr:uid="{00000000-0005-0000-0000-0000FDAD0000}"/>
    <cellStyle name="Normal 12 2 2 2 3 2 2 2 5 2 2" xfId="53292" xr:uid="{00000000-0005-0000-0000-0000FEAD0000}"/>
    <cellStyle name="Normal 12 2 2 2 3 2 2 2 5 3" xfId="53293" xr:uid="{00000000-0005-0000-0000-0000FFAD0000}"/>
    <cellStyle name="Normal 12 2 2 2 3 2 2 2 6" xfId="26377" xr:uid="{00000000-0005-0000-0000-000000AE0000}"/>
    <cellStyle name="Normal 12 2 2 2 3 2 2 2 6 2" xfId="53294" xr:uid="{00000000-0005-0000-0000-000001AE0000}"/>
    <cellStyle name="Normal 12 2 2 2 3 2 2 2 7" xfId="26378" xr:uid="{00000000-0005-0000-0000-000002AE0000}"/>
    <cellStyle name="Normal 12 2 2 2 3 2 2 2 7 2" xfId="53295" xr:uid="{00000000-0005-0000-0000-000003AE0000}"/>
    <cellStyle name="Normal 12 2 2 2 3 2 2 2 8" xfId="53296" xr:uid="{00000000-0005-0000-0000-000004AE0000}"/>
    <cellStyle name="Normal 12 2 2 2 3 2 2 3" xfId="6664" xr:uid="{00000000-0005-0000-0000-000005AE0000}"/>
    <cellStyle name="Normal 12 2 2 2 3 2 2 3 2" xfId="6665" xr:uid="{00000000-0005-0000-0000-000006AE0000}"/>
    <cellStyle name="Normal 12 2 2 2 3 2 2 3 2 2" xfId="26379" xr:uid="{00000000-0005-0000-0000-000007AE0000}"/>
    <cellStyle name="Normal 12 2 2 2 3 2 2 3 2 2 2" xfId="53297" xr:uid="{00000000-0005-0000-0000-000008AE0000}"/>
    <cellStyle name="Normal 12 2 2 2 3 2 2 3 2 3" xfId="53298" xr:uid="{00000000-0005-0000-0000-000009AE0000}"/>
    <cellStyle name="Normal 12 2 2 2 3 2 2 3 3" xfId="11294" xr:uid="{00000000-0005-0000-0000-00000AAE0000}"/>
    <cellStyle name="Normal 12 2 2 2 3 2 2 3 3 2" xfId="26380" xr:uid="{00000000-0005-0000-0000-00000BAE0000}"/>
    <cellStyle name="Normal 12 2 2 2 3 2 2 3 3 2 2" xfId="53299" xr:uid="{00000000-0005-0000-0000-00000CAE0000}"/>
    <cellStyle name="Normal 12 2 2 2 3 2 2 3 3 3" xfId="53300" xr:uid="{00000000-0005-0000-0000-00000DAE0000}"/>
    <cellStyle name="Normal 12 2 2 2 3 2 2 3 4" xfId="26381" xr:uid="{00000000-0005-0000-0000-00000EAE0000}"/>
    <cellStyle name="Normal 12 2 2 2 3 2 2 3 4 2" xfId="53301" xr:uid="{00000000-0005-0000-0000-00000FAE0000}"/>
    <cellStyle name="Normal 12 2 2 2 3 2 2 3 5" xfId="53302" xr:uid="{00000000-0005-0000-0000-000010AE0000}"/>
    <cellStyle name="Normal 12 2 2 2 3 2 2 4" xfId="6666" xr:uid="{00000000-0005-0000-0000-000011AE0000}"/>
    <cellStyle name="Normal 12 2 2 2 3 2 2 4 2" xfId="26382" xr:uid="{00000000-0005-0000-0000-000012AE0000}"/>
    <cellStyle name="Normal 12 2 2 2 3 2 2 4 2 2" xfId="53303" xr:uid="{00000000-0005-0000-0000-000013AE0000}"/>
    <cellStyle name="Normal 12 2 2 2 3 2 2 4 3" xfId="53304" xr:uid="{00000000-0005-0000-0000-000014AE0000}"/>
    <cellStyle name="Normal 12 2 2 2 3 2 2 5" xfId="11295" xr:uid="{00000000-0005-0000-0000-000015AE0000}"/>
    <cellStyle name="Normal 12 2 2 2 3 2 2 5 2" xfId="26383" xr:uid="{00000000-0005-0000-0000-000016AE0000}"/>
    <cellStyle name="Normal 12 2 2 2 3 2 2 5 2 2" xfId="53305" xr:uid="{00000000-0005-0000-0000-000017AE0000}"/>
    <cellStyle name="Normal 12 2 2 2 3 2 2 5 3" xfId="53306" xr:uid="{00000000-0005-0000-0000-000018AE0000}"/>
    <cellStyle name="Normal 12 2 2 2 3 2 2 6" xfId="13966" xr:uid="{00000000-0005-0000-0000-000019AE0000}"/>
    <cellStyle name="Normal 12 2 2 2 3 2 2 6 2" xfId="26384" xr:uid="{00000000-0005-0000-0000-00001AAE0000}"/>
    <cellStyle name="Normal 12 2 2 2 3 2 2 6 2 2" xfId="53307" xr:uid="{00000000-0005-0000-0000-00001BAE0000}"/>
    <cellStyle name="Normal 12 2 2 2 3 2 2 6 3" xfId="53308" xr:uid="{00000000-0005-0000-0000-00001CAE0000}"/>
    <cellStyle name="Normal 12 2 2 2 3 2 2 7" xfId="26385" xr:uid="{00000000-0005-0000-0000-00001DAE0000}"/>
    <cellStyle name="Normal 12 2 2 2 3 2 2 7 2" xfId="53309" xr:uid="{00000000-0005-0000-0000-00001EAE0000}"/>
    <cellStyle name="Normal 12 2 2 2 3 2 2 8" xfId="26386" xr:uid="{00000000-0005-0000-0000-00001FAE0000}"/>
    <cellStyle name="Normal 12 2 2 2 3 2 2 8 2" xfId="53310" xr:uid="{00000000-0005-0000-0000-000020AE0000}"/>
    <cellStyle name="Normal 12 2 2 2 3 2 2 9" xfId="53311" xr:uid="{00000000-0005-0000-0000-000021AE0000}"/>
    <cellStyle name="Normal 12 2 2 2 3 2 3" xfId="1351" xr:uid="{00000000-0005-0000-0000-000022AE0000}"/>
    <cellStyle name="Normal 12 2 2 2 3 2 3 2" xfId="6667" xr:uid="{00000000-0005-0000-0000-000023AE0000}"/>
    <cellStyle name="Normal 12 2 2 2 3 2 3 2 2" xfId="6668" xr:uid="{00000000-0005-0000-0000-000024AE0000}"/>
    <cellStyle name="Normal 12 2 2 2 3 2 3 2 2 2" xfId="26387" xr:uid="{00000000-0005-0000-0000-000025AE0000}"/>
    <cellStyle name="Normal 12 2 2 2 3 2 3 2 2 2 2" xfId="53312" xr:uid="{00000000-0005-0000-0000-000026AE0000}"/>
    <cellStyle name="Normal 12 2 2 2 3 2 3 2 2 3" xfId="53313" xr:uid="{00000000-0005-0000-0000-000027AE0000}"/>
    <cellStyle name="Normal 12 2 2 2 3 2 3 2 3" xfId="11296" xr:uid="{00000000-0005-0000-0000-000028AE0000}"/>
    <cellStyle name="Normal 12 2 2 2 3 2 3 2 3 2" xfId="26388" xr:uid="{00000000-0005-0000-0000-000029AE0000}"/>
    <cellStyle name="Normal 12 2 2 2 3 2 3 2 3 2 2" xfId="53314" xr:uid="{00000000-0005-0000-0000-00002AAE0000}"/>
    <cellStyle name="Normal 12 2 2 2 3 2 3 2 3 3" xfId="53315" xr:uid="{00000000-0005-0000-0000-00002BAE0000}"/>
    <cellStyle name="Normal 12 2 2 2 3 2 3 2 4" xfId="26389" xr:uid="{00000000-0005-0000-0000-00002CAE0000}"/>
    <cellStyle name="Normal 12 2 2 2 3 2 3 2 4 2" xfId="53316" xr:uid="{00000000-0005-0000-0000-00002DAE0000}"/>
    <cellStyle name="Normal 12 2 2 2 3 2 3 2 5" xfId="53317" xr:uid="{00000000-0005-0000-0000-00002EAE0000}"/>
    <cellStyle name="Normal 12 2 2 2 3 2 3 3" xfId="6669" xr:uid="{00000000-0005-0000-0000-00002FAE0000}"/>
    <cellStyle name="Normal 12 2 2 2 3 2 3 3 2" xfId="26390" xr:uid="{00000000-0005-0000-0000-000030AE0000}"/>
    <cellStyle name="Normal 12 2 2 2 3 2 3 3 2 2" xfId="53318" xr:uid="{00000000-0005-0000-0000-000031AE0000}"/>
    <cellStyle name="Normal 12 2 2 2 3 2 3 3 3" xfId="53319" xr:uid="{00000000-0005-0000-0000-000032AE0000}"/>
    <cellStyle name="Normal 12 2 2 2 3 2 3 4" xfId="11297" xr:uid="{00000000-0005-0000-0000-000033AE0000}"/>
    <cellStyle name="Normal 12 2 2 2 3 2 3 4 2" xfId="26391" xr:uid="{00000000-0005-0000-0000-000034AE0000}"/>
    <cellStyle name="Normal 12 2 2 2 3 2 3 4 2 2" xfId="53320" xr:uid="{00000000-0005-0000-0000-000035AE0000}"/>
    <cellStyle name="Normal 12 2 2 2 3 2 3 4 3" xfId="53321" xr:uid="{00000000-0005-0000-0000-000036AE0000}"/>
    <cellStyle name="Normal 12 2 2 2 3 2 3 5" xfId="13967" xr:uid="{00000000-0005-0000-0000-000037AE0000}"/>
    <cellStyle name="Normal 12 2 2 2 3 2 3 5 2" xfId="26392" xr:uid="{00000000-0005-0000-0000-000038AE0000}"/>
    <cellStyle name="Normal 12 2 2 2 3 2 3 5 2 2" xfId="53322" xr:uid="{00000000-0005-0000-0000-000039AE0000}"/>
    <cellStyle name="Normal 12 2 2 2 3 2 3 5 3" xfId="53323" xr:uid="{00000000-0005-0000-0000-00003AAE0000}"/>
    <cellStyle name="Normal 12 2 2 2 3 2 3 6" xfId="26393" xr:uid="{00000000-0005-0000-0000-00003BAE0000}"/>
    <cellStyle name="Normal 12 2 2 2 3 2 3 6 2" xfId="53324" xr:uid="{00000000-0005-0000-0000-00003CAE0000}"/>
    <cellStyle name="Normal 12 2 2 2 3 2 3 7" xfId="26394" xr:uid="{00000000-0005-0000-0000-00003DAE0000}"/>
    <cellStyle name="Normal 12 2 2 2 3 2 3 7 2" xfId="53325" xr:uid="{00000000-0005-0000-0000-00003EAE0000}"/>
    <cellStyle name="Normal 12 2 2 2 3 2 3 8" xfId="53326" xr:uid="{00000000-0005-0000-0000-00003FAE0000}"/>
    <cellStyle name="Normal 12 2 2 2 3 2 4" xfId="1883" xr:uid="{00000000-0005-0000-0000-000040AE0000}"/>
    <cellStyle name="Normal 12 2 2 2 3 2 4 2" xfId="6670" xr:uid="{00000000-0005-0000-0000-000041AE0000}"/>
    <cellStyle name="Normal 12 2 2 2 3 2 4 2 2" xfId="26395" xr:uid="{00000000-0005-0000-0000-000042AE0000}"/>
    <cellStyle name="Normal 12 2 2 2 3 2 4 2 2 2" xfId="53327" xr:uid="{00000000-0005-0000-0000-000043AE0000}"/>
    <cellStyle name="Normal 12 2 2 2 3 2 4 2 3" xfId="53328" xr:uid="{00000000-0005-0000-0000-000044AE0000}"/>
    <cellStyle name="Normal 12 2 2 2 3 2 4 3" xfId="11298" xr:uid="{00000000-0005-0000-0000-000045AE0000}"/>
    <cellStyle name="Normal 12 2 2 2 3 2 4 3 2" xfId="26396" xr:uid="{00000000-0005-0000-0000-000046AE0000}"/>
    <cellStyle name="Normal 12 2 2 2 3 2 4 3 2 2" xfId="53329" xr:uid="{00000000-0005-0000-0000-000047AE0000}"/>
    <cellStyle name="Normal 12 2 2 2 3 2 4 3 3" xfId="53330" xr:uid="{00000000-0005-0000-0000-000048AE0000}"/>
    <cellStyle name="Normal 12 2 2 2 3 2 4 4" xfId="26397" xr:uid="{00000000-0005-0000-0000-000049AE0000}"/>
    <cellStyle name="Normal 12 2 2 2 3 2 4 4 2" xfId="53331" xr:uid="{00000000-0005-0000-0000-00004AAE0000}"/>
    <cellStyle name="Normal 12 2 2 2 3 2 4 5" xfId="53332" xr:uid="{00000000-0005-0000-0000-00004BAE0000}"/>
    <cellStyle name="Normal 12 2 2 2 3 2 5" xfId="6671" xr:uid="{00000000-0005-0000-0000-00004CAE0000}"/>
    <cellStyle name="Normal 12 2 2 2 3 2 5 2" xfId="26398" xr:uid="{00000000-0005-0000-0000-00004DAE0000}"/>
    <cellStyle name="Normal 12 2 2 2 3 2 5 2 2" xfId="53333" xr:uid="{00000000-0005-0000-0000-00004EAE0000}"/>
    <cellStyle name="Normal 12 2 2 2 3 2 5 3" xfId="53334" xr:uid="{00000000-0005-0000-0000-00004FAE0000}"/>
    <cellStyle name="Normal 12 2 2 2 3 2 6" xfId="11299" xr:uid="{00000000-0005-0000-0000-000050AE0000}"/>
    <cellStyle name="Normal 12 2 2 2 3 2 6 2" xfId="26399" xr:uid="{00000000-0005-0000-0000-000051AE0000}"/>
    <cellStyle name="Normal 12 2 2 2 3 2 6 2 2" xfId="53335" xr:uid="{00000000-0005-0000-0000-000052AE0000}"/>
    <cellStyle name="Normal 12 2 2 2 3 2 6 3" xfId="53336" xr:uid="{00000000-0005-0000-0000-000053AE0000}"/>
    <cellStyle name="Normal 12 2 2 2 3 2 7" xfId="13968" xr:uid="{00000000-0005-0000-0000-000054AE0000}"/>
    <cellStyle name="Normal 12 2 2 2 3 2 7 2" xfId="26400" xr:uid="{00000000-0005-0000-0000-000055AE0000}"/>
    <cellStyle name="Normal 12 2 2 2 3 2 7 2 2" xfId="53337" xr:uid="{00000000-0005-0000-0000-000056AE0000}"/>
    <cellStyle name="Normal 12 2 2 2 3 2 7 3" xfId="53338" xr:uid="{00000000-0005-0000-0000-000057AE0000}"/>
    <cellStyle name="Normal 12 2 2 2 3 2 8" xfId="26401" xr:uid="{00000000-0005-0000-0000-000058AE0000}"/>
    <cellStyle name="Normal 12 2 2 2 3 2 8 2" xfId="53339" xr:uid="{00000000-0005-0000-0000-000059AE0000}"/>
    <cellStyle name="Normal 12 2 2 2 3 2 9" xfId="26402" xr:uid="{00000000-0005-0000-0000-00005AAE0000}"/>
    <cellStyle name="Normal 12 2 2 2 3 2 9 2" xfId="53340" xr:uid="{00000000-0005-0000-0000-00005BAE0000}"/>
    <cellStyle name="Normal 12 2 2 2 3 3" xfId="661" xr:uid="{00000000-0005-0000-0000-00005CAE0000}"/>
    <cellStyle name="Normal 12 2 2 2 3 3 2" xfId="2172" xr:uid="{00000000-0005-0000-0000-00005DAE0000}"/>
    <cellStyle name="Normal 12 2 2 2 3 3 2 2" xfId="6672" xr:uid="{00000000-0005-0000-0000-00005EAE0000}"/>
    <cellStyle name="Normal 12 2 2 2 3 3 2 2 2" xfId="6673" xr:uid="{00000000-0005-0000-0000-00005FAE0000}"/>
    <cellStyle name="Normal 12 2 2 2 3 3 2 2 2 2" xfId="26403" xr:uid="{00000000-0005-0000-0000-000060AE0000}"/>
    <cellStyle name="Normal 12 2 2 2 3 3 2 2 2 2 2" xfId="53341" xr:uid="{00000000-0005-0000-0000-000061AE0000}"/>
    <cellStyle name="Normal 12 2 2 2 3 3 2 2 2 3" xfId="53342" xr:uid="{00000000-0005-0000-0000-000062AE0000}"/>
    <cellStyle name="Normal 12 2 2 2 3 3 2 2 3" xfId="11300" xr:uid="{00000000-0005-0000-0000-000063AE0000}"/>
    <cellStyle name="Normal 12 2 2 2 3 3 2 2 3 2" xfId="26404" xr:uid="{00000000-0005-0000-0000-000064AE0000}"/>
    <cellStyle name="Normal 12 2 2 2 3 3 2 2 3 2 2" xfId="53343" xr:uid="{00000000-0005-0000-0000-000065AE0000}"/>
    <cellStyle name="Normal 12 2 2 2 3 3 2 2 3 3" xfId="53344" xr:uid="{00000000-0005-0000-0000-000066AE0000}"/>
    <cellStyle name="Normal 12 2 2 2 3 3 2 2 4" xfId="26405" xr:uid="{00000000-0005-0000-0000-000067AE0000}"/>
    <cellStyle name="Normal 12 2 2 2 3 3 2 2 4 2" xfId="53345" xr:uid="{00000000-0005-0000-0000-000068AE0000}"/>
    <cellStyle name="Normal 12 2 2 2 3 3 2 2 5" xfId="53346" xr:uid="{00000000-0005-0000-0000-000069AE0000}"/>
    <cellStyle name="Normal 12 2 2 2 3 3 2 3" xfId="6674" xr:uid="{00000000-0005-0000-0000-00006AAE0000}"/>
    <cellStyle name="Normal 12 2 2 2 3 3 2 3 2" xfId="26406" xr:uid="{00000000-0005-0000-0000-00006BAE0000}"/>
    <cellStyle name="Normal 12 2 2 2 3 3 2 3 2 2" xfId="53347" xr:uid="{00000000-0005-0000-0000-00006CAE0000}"/>
    <cellStyle name="Normal 12 2 2 2 3 3 2 3 3" xfId="53348" xr:uid="{00000000-0005-0000-0000-00006DAE0000}"/>
    <cellStyle name="Normal 12 2 2 2 3 3 2 4" xfId="11301" xr:uid="{00000000-0005-0000-0000-00006EAE0000}"/>
    <cellStyle name="Normal 12 2 2 2 3 3 2 4 2" xfId="26407" xr:uid="{00000000-0005-0000-0000-00006FAE0000}"/>
    <cellStyle name="Normal 12 2 2 2 3 3 2 4 2 2" xfId="53349" xr:uid="{00000000-0005-0000-0000-000070AE0000}"/>
    <cellStyle name="Normal 12 2 2 2 3 3 2 4 3" xfId="53350" xr:uid="{00000000-0005-0000-0000-000071AE0000}"/>
    <cellStyle name="Normal 12 2 2 2 3 3 2 5" xfId="13969" xr:uid="{00000000-0005-0000-0000-000072AE0000}"/>
    <cellStyle name="Normal 12 2 2 2 3 3 2 5 2" xfId="26408" xr:uid="{00000000-0005-0000-0000-000073AE0000}"/>
    <cellStyle name="Normal 12 2 2 2 3 3 2 5 2 2" xfId="53351" xr:uid="{00000000-0005-0000-0000-000074AE0000}"/>
    <cellStyle name="Normal 12 2 2 2 3 3 2 5 3" xfId="53352" xr:uid="{00000000-0005-0000-0000-000075AE0000}"/>
    <cellStyle name="Normal 12 2 2 2 3 3 2 6" xfId="26409" xr:uid="{00000000-0005-0000-0000-000076AE0000}"/>
    <cellStyle name="Normal 12 2 2 2 3 3 2 6 2" xfId="53353" xr:uid="{00000000-0005-0000-0000-000077AE0000}"/>
    <cellStyle name="Normal 12 2 2 2 3 3 2 7" xfId="26410" xr:uid="{00000000-0005-0000-0000-000078AE0000}"/>
    <cellStyle name="Normal 12 2 2 2 3 3 2 7 2" xfId="53354" xr:uid="{00000000-0005-0000-0000-000079AE0000}"/>
    <cellStyle name="Normal 12 2 2 2 3 3 2 8" xfId="53355" xr:uid="{00000000-0005-0000-0000-00007AAE0000}"/>
    <cellStyle name="Normal 12 2 2 2 3 3 3" xfId="6675" xr:uid="{00000000-0005-0000-0000-00007BAE0000}"/>
    <cellStyle name="Normal 12 2 2 2 3 3 3 2" xfId="6676" xr:uid="{00000000-0005-0000-0000-00007CAE0000}"/>
    <cellStyle name="Normal 12 2 2 2 3 3 3 2 2" xfId="26411" xr:uid="{00000000-0005-0000-0000-00007DAE0000}"/>
    <cellStyle name="Normal 12 2 2 2 3 3 3 2 2 2" xfId="53356" xr:uid="{00000000-0005-0000-0000-00007EAE0000}"/>
    <cellStyle name="Normal 12 2 2 2 3 3 3 2 3" xfId="53357" xr:uid="{00000000-0005-0000-0000-00007FAE0000}"/>
    <cellStyle name="Normal 12 2 2 2 3 3 3 3" xfId="11302" xr:uid="{00000000-0005-0000-0000-000080AE0000}"/>
    <cellStyle name="Normal 12 2 2 2 3 3 3 3 2" xfId="26412" xr:uid="{00000000-0005-0000-0000-000081AE0000}"/>
    <cellStyle name="Normal 12 2 2 2 3 3 3 3 2 2" xfId="53358" xr:uid="{00000000-0005-0000-0000-000082AE0000}"/>
    <cellStyle name="Normal 12 2 2 2 3 3 3 3 3" xfId="53359" xr:uid="{00000000-0005-0000-0000-000083AE0000}"/>
    <cellStyle name="Normal 12 2 2 2 3 3 3 4" xfId="26413" xr:uid="{00000000-0005-0000-0000-000084AE0000}"/>
    <cellStyle name="Normal 12 2 2 2 3 3 3 4 2" xfId="53360" xr:uid="{00000000-0005-0000-0000-000085AE0000}"/>
    <cellStyle name="Normal 12 2 2 2 3 3 3 5" xfId="53361" xr:uid="{00000000-0005-0000-0000-000086AE0000}"/>
    <cellStyle name="Normal 12 2 2 2 3 3 4" xfId="6677" xr:uid="{00000000-0005-0000-0000-000087AE0000}"/>
    <cellStyle name="Normal 12 2 2 2 3 3 4 2" xfId="26414" xr:uid="{00000000-0005-0000-0000-000088AE0000}"/>
    <cellStyle name="Normal 12 2 2 2 3 3 4 2 2" xfId="53362" xr:uid="{00000000-0005-0000-0000-000089AE0000}"/>
    <cellStyle name="Normal 12 2 2 2 3 3 4 3" xfId="53363" xr:uid="{00000000-0005-0000-0000-00008AAE0000}"/>
    <cellStyle name="Normal 12 2 2 2 3 3 5" xfId="11303" xr:uid="{00000000-0005-0000-0000-00008BAE0000}"/>
    <cellStyle name="Normal 12 2 2 2 3 3 5 2" xfId="26415" xr:uid="{00000000-0005-0000-0000-00008CAE0000}"/>
    <cellStyle name="Normal 12 2 2 2 3 3 5 2 2" xfId="53364" xr:uid="{00000000-0005-0000-0000-00008DAE0000}"/>
    <cellStyle name="Normal 12 2 2 2 3 3 5 3" xfId="53365" xr:uid="{00000000-0005-0000-0000-00008EAE0000}"/>
    <cellStyle name="Normal 12 2 2 2 3 3 6" xfId="13970" xr:uid="{00000000-0005-0000-0000-00008FAE0000}"/>
    <cellStyle name="Normal 12 2 2 2 3 3 6 2" xfId="26416" xr:uid="{00000000-0005-0000-0000-000090AE0000}"/>
    <cellStyle name="Normal 12 2 2 2 3 3 6 2 2" xfId="53366" xr:uid="{00000000-0005-0000-0000-000091AE0000}"/>
    <cellStyle name="Normal 12 2 2 2 3 3 6 3" xfId="53367" xr:uid="{00000000-0005-0000-0000-000092AE0000}"/>
    <cellStyle name="Normal 12 2 2 2 3 3 7" xfId="26417" xr:uid="{00000000-0005-0000-0000-000093AE0000}"/>
    <cellStyle name="Normal 12 2 2 2 3 3 7 2" xfId="53368" xr:uid="{00000000-0005-0000-0000-000094AE0000}"/>
    <cellStyle name="Normal 12 2 2 2 3 3 8" xfId="26418" xr:uid="{00000000-0005-0000-0000-000095AE0000}"/>
    <cellStyle name="Normal 12 2 2 2 3 3 8 2" xfId="53369" xr:uid="{00000000-0005-0000-0000-000096AE0000}"/>
    <cellStyle name="Normal 12 2 2 2 3 3 9" xfId="53370" xr:uid="{00000000-0005-0000-0000-000097AE0000}"/>
    <cellStyle name="Normal 12 2 2 2 3 4" xfId="1121" xr:uid="{00000000-0005-0000-0000-000098AE0000}"/>
    <cellStyle name="Normal 12 2 2 2 3 4 2" xfId="6678" xr:uid="{00000000-0005-0000-0000-000099AE0000}"/>
    <cellStyle name="Normal 12 2 2 2 3 4 2 2" xfId="6679" xr:uid="{00000000-0005-0000-0000-00009AAE0000}"/>
    <cellStyle name="Normal 12 2 2 2 3 4 2 2 2" xfId="26419" xr:uid="{00000000-0005-0000-0000-00009BAE0000}"/>
    <cellStyle name="Normal 12 2 2 2 3 4 2 2 2 2" xfId="53371" xr:uid="{00000000-0005-0000-0000-00009CAE0000}"/>
    <cellStyle name="Normal 12 2 2 2 3 4 2 2 3" xfId="53372" xr:uid="{00000000-0005-0000-0000-00009DAE0000}"/>
    <cellStyle name="Normal 12 2 2 2 3 4 2 3" xfId="11304" xr:uid="{00000000-0005-0000-0000-00009EAE0000}"/>
    <cellStyle name="Normal 12 2 2 2 3 4 2 3 2" xfId="26420" xr:uid="{00000000-0005-0000-0000-00009FAE0000}"/>
    <cellStyle name="Normal 12 2 2 2 3 4 2 3 2 2" xfId="53373" xr:uid="{00000000-0005-0000-0000-0000A0AE0000}"/>
    <cellStyle name="Normal 12 2 2 2 3 4 2 3 3" xfId="53374" xr:uid="{00000000-0005-0000-0000-0000A1AE0000}"/>
    <cellStyle name="Normal 12 2 2 2 3 4 2 4" xfId="26421" xr:uid="{00000000-0005-0000-0000-0000A2AE0000}"/>
    <cellStyle name="Normal 12 2 2 2 3 4 2 4 2" xfId="53375" xr:uid="{00000000-0005-0000-0000-0000A3AE0000}"/>
    <cellStyle name="Normal 12 2 2 2 3 4 2 5" xfId="53376" xr:uid="{00000000-0005-0000-0000-0000A4AE0000}"/>
    <cellStyle name="Normal 12 2 2 2 3 4 3" xfId="6680" xr:uid="{00000000-0005-0000-0000-0000A5AE0000}"/>
    <cellStyle name="Normal 12 2 2 2 3 4 3 2" xfId="26422" xr:uid="{00000000-0005-0000-0000-0000A6AE0000}"/>
    <cellStyle name="Normal 12 2 2 2 3 4 3 2 2" xfId="53377" xr:uid="{00000000-0005-0000-0000-0000A7AE0000}"/>
    <cellStyle name="Normal 12 2 2 2 3 4 3 3" xfId="53378" xr:uid="{00000000-0005-0000-0000-0000A8AE0000}"/>
    <cellStyle name="Normal 12 2 2 2 3 4 4" xfId="11305" xr:uid="{00000000-0005-0000-0000-0000A9AE0000}"/>
    <cellStyle name="Normal 12 2 2 2 3 4 4 2" xfId="26423" xr:uid="{00000000-0005-0000-0000-0000AAAE0000}"/>
    <cellStyle name="Normal 12 2 2 2 3 4 4 2 2" xfId="53379" xr:uid="{00000000-0005-0000-0000-0000ABAE0000}"/>
    <cellStyle name="Normal 12 2 2 2 3 4 4 3" xfId="53380" xr:uid="{00000000-0005-0000-0000-0000ACAE0000}"/>
    <cellStyle name="Normal 12 2 2 2 3 4 5" xfId="13971" xr:uid="{00000000-0005-0000-0000-0000ADAE0000}"/>
    <cellStyle name="Normal 12 2 2 2 3 4 5 2" xfId="26424" xr:uid="{00000000-0005-0000-0000-0000AEAE0000}"/>
    <cellStyle name="Normal 12 2 2 2 3 4 5 2 2" xfId="53381" xr:uid="{00000000-0005-0000-0000-0000AFAE0000}"/>
    <cellStyle name="Normal 12 2 2 2 3 4 5 3" xfId="53382" xr:uid="{00000000-0005-0000-0000-0000B0AE0000}"/>
    <cellStyle name="Normal 12 2 2 2 3 4 6" xfId="26425" xr:uid="{00000000-0005-0000-0000-0000B1AE0000}"/>
    <cellStyle name="Normal 12 2 2 2 3 4 6 2" xfId="53383" xr:uid="{00000000-0005-0000-0000-0000B2AE0000}"/>
    <cellStyle name="Normal 12 2 2 2 3 4 7" xfId="26426" xr:uid="{00000000-0005-0000-0000-0000B3AE0000}"/>
    <cellStyle name="Normal 12 2 2 2 3 4 7 2" xfId="53384" xr:uid="{00000000-0005-0000-0000-0000B4AE0000}"/>
    <cellStyle name="Normal 12 2 2 2 3 4 8" xfId="53385" xr:uid="{00000000-0005-0000-0000-0000B5AE0000}"/>
    <cellStyle name="Normal 12 2 2 2 3 5" xfId="1653" xr:uid="{00000000-0005-0000-0000-0000B6AE0000}"/>
    <cellStyle name="Normal 12 2 2 2 3 5 2" xfId="6681" xr:uid="{00000000-0005-0000-0000-0000B7AE0000}"/>
    <cellStyle name="Normal 12 2 2 2 3 5 2 2" xfId="26427" xr:uid="{00000000-0005-0000-0000-0000B8AE0000}"/>
    <cellStyle name="Normal 12 2 2 2 3 5 2 2 2" xfId="53386" xr:uid="{00000000-0005-0000-0000-0000B9AE0000}"/>
    <cellStyle name="Normal 12 2 2 2 3 5 2 3" xfId="53387" xr:uid="{00000000-0005-0000-0000-0000BAAE0000}"/>
    <cellStyle name="Normal 12 2 2 2 3 5 3" xfId="11306" xr:uid="{00000000-0005-0000-0000-0000BBAE0000}"/>
    <cellStyle name="Normal 12 2 2 2 3 5 3 2" xfId="26428" xr:uid="{00000000-0005-0000-0000-0000BCAE0000}"/>
    <cellStyle name="Normal 12 2 2 2 3 5 3 2 2" xfId="53388" xr:uid="{00000000-0005-0000-0000-0000BDAE0000}"/>
    <cellStyle name="Normal 12 2 2 2 3 5 3 3" xfId="53389" xr:uid="{00000000-0005-0000-0000-0000BEAE0000}"/>
    <cellStyle name="Normal 12 2 2 2 3 5 4" xfId="26429" xr:uid="{00000000-0005-0000-0000-0000BFAE0000}"/>
    <cellStyle name="Normal 12 2 2 2 3 5 4 2" xfId="53390" xr:uid="{00000000-0005-0000-0000-0000C0AE0000}"/>
    <cellStyle name="Normal 12 2 2 2 3 5 5" xfId="53391" xr:uid="{00000000-0005-0000-0000-0000C1AE0000}"/>
    <cellStyle name="Normal 12 2 2 2 3 6" xfId="6682" xr:uid="{00000000-0005-0000-0000-0000C2AE0000}"/>
    <cellStyle name="Normal 12 2 2 2 3 6 2" xfId="26430" xr:uid="{00000000-0005-0000-0000-0000C3AE0000}"/>
    <cellStyle name="Normal 12 2 2 2 3 6 2 2" xfId="53392" xr:uid="{00000000-0005-0000-0000-0000C4AE0000}"/>
    <cellStyle name="Normal 12 2 2 2 3 6 3" xfId="53393" xr:uid="{00000000-0005-0000-0000-0000C5AE0000}"/>
    <cellStyle name="Normal 12 2 2 2 3 7" xfId="11307" xr:uid="{00000000-0005-0000-0000-0000C6AE0000}"/>
    <cellStyle name="Normal 12 2 2 2 3 7 2" xfId="26431" xr:uid="{00000000-0005-0000-0000-0000C7AE0000}"/>
    <cellStyle name="Normal 12 2 2 2 3 7 2 2" xfId="53394" xr:uid="{00000000-0005-0000-0000-0000C8AE0000}"/>
    <cellStyle name="Normal 12 2 2 2 3 7 3" xfId="53395" xr:uid="{00000000-0005-0000-0000-0000C9AE0000}"/>
    <cellStyle name="Normal 12 2 2 2 3 8" xfId="13972" xr:uid="{00000000-0005-0000-0000-0000CAAE0000}"/>
    <cellStyle name="Normal 12 2 2 2 3 8 2" xfId="26432" xr:uid="{00000000-0005-0000-0000-0000CBAE0000}"/>
    <cellStyle name="Normal 12 2 2 2 3 8 2 2" xfId="53396" xr:uid="{00000000-0005-0000-0000-0000CCAE0000}"/>
    <cellStyle name="Normal 12 2 2 2 3 8 3" xfId="53397" xr:uid="{00000000-0005-0000-0000-0000CDAE0000}"/>
    <cellStyle name="Normal 12 2 2 2 3 9" xfId="26433" xr:uid="{00000000-0005-0000-0000-0000CEAE0000}"/>
    <cellStyle name="Normal 12 2 2 2 3 9 2" xfId="53398" xr:uid="{00000000-0005-0000-0000-0000CFAE0000}"/>
    <cellStyle name="Normal 12 2 2 2 4" xfId="385" xr:uid="{00000000-0005-0000-0000-0000D0AE0000}"/>
    <cellStyle name="Normal 12 2 2 2 4 10" xfId="53399" xr:uid="{00000000-0005-0000-0000-0000D1AE0000}"/>
    <cellStyle name="Normal 12 2 2 2 4 2" xfId="776" xr:uid="{00000000-0005-0000-0000-0000D2AE0000}"/>
    <cellStyle name="Normal 12 2 2 2 4 2 2" xfId="2287" xr:uid="{00000000-0005-0000-0000-0000D3AE0000}"/>
    <cellStyle name="Normal 12 2 2 2 4 2 2 2" xfId="6683" xr:uid="{00000000-0005-0000-0000-0000D4AE0000}"/>
    <cellStyle name="Normal 12 2 2 2 4 2 2 2 2" xfId="6684" xr:uid="{00000000-0005-0000-0000-0000D5AE0000}"/>
    <cellStyle name="Normal 12 2 2 2 4 2 2 2 2 2" xfId="26434" xr:uid="{00000000-0005-0000-0000-0000D6AE0000}"/>
    <cellStyle name="Normal 12 2 2 2 4 2 2 2 2 2 2" xfId="53400" xr:uid="{00000000-0005-0000-0000-0000D7AE0000}"/>
    <cellStyle name="Normal 12 2 2 2 4 2 2 2 2 3" xfId="53401" xr:uid="{00000000-0005-0000-0000-0000D8AE0000}"/>
    <cellStyle name="Normal 12 2 2 2 4 2 2 2 3" xfId="11308" xr:uid="{00000000-0005-0000-0000-0000D9AE0000}"/>
    <cellStyle name="Normal 12 2 2 2 4 2 2 2 3 2" xfId="26435" xr:uid="{00000000-0005-0000-0000-0000DAAE0000}"/>
    <cellStyle name="Normal 12 2 2 2 4 2 2 2 3 2 2" xfId="53402" xr:uid="{00000000-0005-0000-0000-0000DBAE0000}"/>
    <cellStyle name="Normal 12 2 2 2 4 2 2 2 3 3" xfId="53403" xr:uid="{00000000-0005-0000-0000-0000DCAE0000}"/>
    <cellStyle name="Normal 12 2 2 2 4 2 2 2 4" xfId="26436" xr:uid="{00000000-0005-0000-0000-0000DDAE0000}"/>
    <cellStyle name="Normal 12 2 2 2 4 2 2 2 4 2" xfId="53404" xr:uid="{00000000-0005-0000-0000-0000DEAE0000}"/>
    <cellStyle name="Normal 12 2 2 2 4 2 2 2 5" xfId="53405" xr:uid="{00000000-0005-0000-0000-0000DFAE0000}"/>
    <cellStyle name="Normal 12 2 2 2 4 2 2 3" xfId="6685" xr:uid="{00000000-0005-0000-0000-0000E0AE0000}"/>
    <cellStyle name="Normal 12 2 2 2 4 2 2 3 2" xfId="26437" xr:uid="{00000000-0005-0000-0000-0000E1AE0000}"/>
    <cellStyle name="Normal 12 2 2 2 4 2 2 3 2 2" xfId="53406" xr:uid="{00000000-0005-0000-0000-0000E2AE0000}"/>
    <cellStyle name="Normal 12 2 2 2 4 2 2 3 3" xfId="53407" xr:uid="{00000000-0005-0000-0000-0000E3AE0000}"/>
    <cellStyle name="Normal 12 2 2 2 4 2 2 4" xfId="11309" xr:uid="{00000000-0005-0000-0000-0000E4AE0000}"/>
    <cellStyle name="Normal 12 2 2 2 4 2 2 4 2" xfId="26438" xr:uid="{00000000-0005-0000-0000-0000E5AE0000}"/>
    <cellStyle name="Normal 12 2 2 2 4 2 2 4 2 2" xfId="53408" xr:uid="{00000000-0005-0000-0000-0000E6AE0000}"/>
    <cellStyle name="Normal 12 2 2 2 4 2 2 4 3" xfId="53409" xr:uid="{00000000-0005-0000-0000-0000E7AE0000}"/>
    <cellStyle name="Normal 12 2 2 2 4 2 2 5" xfId="13973" xr:uid="{00000000-0005-0000-0000-0000E8AE0000}"/>
    <cellStyle name="Normal 12 2 2 2 4 2 2 5 2" xfId="26439" xr:uid="{00000000-0005-0000-0000-0000E9AE0000}"/>
    <cellStyle name="Normal 12 2 2 2 4 2 2 5 2 2" xfId="53410" xr:uid="{00000000-0005-0000-0000-0000EAAE0000}"/>
    <cellStyle name="Normal 12 2 2 2 4 2 2 5 3" xfId="53411" xr:uid="{00000000-0005-0000-0000-0000EBAE0000}"/>
    <cellStyle name="Normal 12 2 2 2 4 2 2 6" xfId="26440" xr:uid="{00000000-0005-0000-0000-0000ECAE0000}"/>
    <cellStyle name="Normal 12 2 2 2 4 2 2 6 2" xfId="53412" xr:uid="{00000000-0005-0000-0000-0000EDAE0000}"/>
    <cellStyle name="Normal 12 2 2 2 4 2 2 7" xfId="26441" xr:uid="{00000000-0005-0000-0000-0000EEAE0000}"/>
    <cellStyle name="Normal 12 2 2 2 4 2 2 7 2" xfId="53413" xr:uid="{00000000-0005-0000-0000-0000EFAE0000}"/>
    <cellStyle name="Normal 12 2 2 2 4 2 2 8" xfId="53414" xr:uid="{00000000-0005-0000-0000-0000F0AE0000}"/>
    <cellStyle name="Normal 12 2 2 2 4 2 3" xfId="6686" xr:uid="{00000000-0005-0000-0000-0000F1AE0000}"/>
    <cellStyle name="Normal 12 2 2 2 4 2 3 2" xfId="6687" xr:uid="{00000000-0005-0000-0000-0000F2AE0000}"/>
    <cellStyle name="Normal 12 2 2 2 4 2 3 2 2" xfId="26442" xr:uid="{00000000-0005-0000-0000-0000F3AE0000}"/>
    <cellStyle name="Normal 12 2 2 2 4 2 3 2 2 2" xfId="53415" xr:uid="{00000000-0005-0000-0000-0000F4AE0000}"/>
    <cellStyle name="Normal 12 2 2 2 4 2 3 2 3" xfId="53416" xr:uid="{00000000-0005-0000-0000-0000F5AE0000}"/>
    <cellStyle name="Normal 12 2 2 2 4 2 3 3" xfId="11310" xr:uid="{00000000-0005-0000-0000-0000F6AE0000}"/>
    <cellStyle name="Normal 12 2 2 2 4 2 3 3 2" xfId="26443" xr:uid="{00000000-0005-0000-0000-0000F7AE0000}"/>
    <cellStyle name="Normal 12 2 2 2 4 2 3 3 2 2" xfId="53417" xr:uid="{00000000-0005-0000-0000-0000F8AE0000}"/>
    <cellStyle name="Normal 12 2 2 2 4 2 3 3 3" xfId="53418" xr:uid="{00000000-0005-0000-0000-0000F9AE0000}"/>
    <cellStyle name="Normal 12 2 2 2 4 2 3 4" xfId="26444" xr:uid="{00000000-0005-0000-0000-0000FAAE0000}"/>
    <cellStyle name="Normal 12 2 2 2 4 2 3 4 2" xfId="53419" xr:uid="{00000000-0005-0000-0000-0000FBAE0000}"/>
    <cellStyle name="Normal 12 2 2 2 4 2 3 5" xfId="53420" xr:uid="{00000000-0005-0000-0000-0000FCAE0000}"/>
    <cellStyle name="Normal 12 2 2 2 4 2 4" xfId="6688" xr:uid="{00000000-0005-0000-0000-0000FDAE0000}"/>
    <cellStyle name="Normal 12 2 2 2 4 2 4 2" xfId="26445" xr:uid="{00000000-0005-0000-0000-0000FEAE0000}"/>
    <cellStyle name="Normal 12 2 2 2 4 2 4 2 2" xfId="53421" xr:uid="{00000000-0005-0000-0000-0000FFAE0000}"/>
    <cellStyle name="Normal 12 2 2 2 4 2 4 3" xfId="53422" xr:uid="{00000000-0005-0000-0000-000000AF0000}"/>
    <cellStyle name="Normal 12 2 2 2 4 2 5" xfId="11311" xr:uid="{00000000-0005-0000-0000-000001AF0000}"/>
    <cellStyle name="Normal 12 2 2 2 4 2 5 2" xfId="26446" xr:uid="{00000000-0005-0000-0000-000002AF0000}"/>
    <cellStyle name="Normal 12 2 2 2 4 2 5 2 2" xfId="53423" xr:uid="{00000000-0005-0000-0000-000003AF0000}"/>
    <cellStyle name="Normal 12 2 2 2 4 2 5 3" xfId="53424" xr:uid="{00000000-0005-0000-0000-000004AF0000}"/>
    <cellStyle name="Normal 12 2 2 2 4 2 6" xfId="13974" xr:uid="{00000000-0005-0000-0000-000005AF0000}"/>
    <cellStyle name="Normal 12 2 2 2 4 2 6 2" xfId="26447" xr:uid="{00000000-0005-0000-0000-000006AF0000}"/>
    <cellStyle name="Normal 12 2 2 2 4 2 6 2 2" xfId="53425" xr:uid="{00000000-0005-0000-0000-000007AF0000}"/>
    <cellStyle name="Normal 12 2 2 2 4 2 6 3" xfId="53426" xr:uid="{00000000-0005-0000-0000-000008AF0000}"/>
    <cellStyle name="Normal 12 2 2 2 4 2 7" xfId="26448" xr:uid="{00000000-0005-0000-0000-000009AF0000}"/>
    <cellStyle name="Normal 12 2 2 2 4 2 7 2" xfId="53427" xr:uid="{00000000-0005-0000-0000-00000AAF0000}"/>
    <cellStyle name="Normal 12 2 2 2 4 2 8" xfId="26449" xr:uid="{00000000-0005-0000-0000-00000BAF0000}"/>
    <cellStyle name="Normal 12 2 2 2 4 2 8 2" xfId="53428" xr:uid="{00000000-0005-0000-0000-00000CAF0000}"/>
    <cellStyle name="Normal 12 2 2 2 4 2 9" xfId="53429" xr:uid="{00000000-0005-0000-0000-00000DAF0000}"/>
    <cellStyle name="Normal 12 2 2 2 4 3" xfId="1236" xr:uid="{00000000-0005-0000-0000-00000EAF0000}"/>
    <cellStyle name="Normal 12 2 2 2 4 3 2" xfId="6689" xr:uid="{00000000-0005-0000-0000-00000FAF0000}"/>
    <cellStyle name="Normal 12 2 2 2 4 3 2 2" xfId="6690" xr:uid="{00000000-0005-0000-0000-000010AF0000}"/>
    <cellStyle name="Normal 12 2 2 2 4 3 2 2 2" xfId="26450" xr:uid="{00000000-0005-0000-0000-000011AF0000}"/>
    <cellStyle name="Normal 12 2 2 2 4 3 2 2 2 2" xfId="53430" xr:uid="{00000000-0005-0000-0000-000012AF0000}"/>
    <cellStyle name="Normal 12 2 2 2 4 3 2 2 3" xfId="53431" xr:uid="{00000000-0005-0000-0000-000013AF0000}"/>
    <cellStyle name="Normal 12 2 2 2 4 3 2 3" xfId="11312" xr:uid="{00000000-0005-0000-0000-000014AF0000}"/>
    <cellStyle name="Normal 12 2 2 2 4 3 2 3 2" xfId="26451" xr:uid="{00000000-0005-0000-0000-000015AF0000}"/>
    <cellStyle name="Normal 12 2 2 2 4 3 2 3 2 2" xfId="53432" xr:uid="{00000000-0005-0000-0000-000016AF0000}"/>
    <cellStyle name="Normal 12 2 2 2 4 3 2 3 3" xfId="53433" xr:uid="{00000000-0005-0000-0000-000017AF0000}"/>
    <cellStyle name="Normal 12 2 2 2 4 3 2 4" xfId="26452" xr:uid="{00000000-0005-0000-0000-000018AF0000}"/>
    <cellStyle name="Normal 12 2 2 2 4 3 2 4 2" xfId="53434" xr:uid="{00000000-0005-0000-0000-000019AF0000}"/>
    <cellStyle name="Normal 12 2 2 2 4 3 2 5" xfId="53435" xr:uid="{00000000-0005-0000-0000-00001AAF0000}"/>
    <cellStyle name="Normal 12 2 2 2 4 3 3" xfId="6691" xr:uid="{00000000-0005-0000-0000-00001BAF0000}"/>
    <cellStyle name="Normal 12 2 2 2 4 3 3 2" xfId="26453" xr:uid="{00000000-0005-0000-0000-00001CAF0000}"/>
    <cellStyle name="Normal 12 2 2 2 4 3 3 2 2" xfId="53436" xr:uid="{00000000-0005-0000-0000-00001DAF0000}"/>
    <cellStyle name="Normal 12 2 2 2 4 3 3 3" xfId="53437" xr:uid="{00000000-0005-0000-0000-00001EAF0000}"/>
    <cellStyle name="Normal 12 2 2 2 4 3 4" xfId="11313" xr:uid="{00000000-0005-0000-0000-00001FAF0000}"/>
    <cellStyle name="Normal 12 2 2 2 4 3 4 2" xfId="26454" xr:uid="{00000000-0005-0000-0000-000020AF0000}"/>
    <cellStyle name="Normal 12 2 2 2 4 3 4 2 2" xfId="53438" xr:uid="{00000000-0005-0000-0000-000021AF0000}"/>
    <cellStyle name="Normal 12 2 2 2 4 3 4 3" xfId="53439" xr:uid="{00000000-0005-0000-0000-000022AF0000}"/>
    <cellStyle name="Normal 12 2 2 2 4 3 5" xfId="13975" xr:uid="{00000000-0005-0000-0000-000023AF0000}"/>
    <cellStyle name="Normal 12 2 2 2 4 3 5 2" xfId="26455" xr:uid="{00000000-0005-0000-0000-000024AF0000}"/>
    <cellStyle name="Normal 12 2 2 2 4 3 5 2 2" xfId="53440" xr:uid="{00000000-0005-0000-0000-000025AF0000}"/>
    <cellStyle name="Normal 12 2 2 2 4 3 5 3" xfId="53441" xr:uid="{00000000-0005-0000-0000-000026AF0000}"/>
    <cellStyle name="Normal 12 2 2 2 4 3 6" xfId="26456" xr:uid="{00000000-0005-0000-0000-000027AF0000}"/>
    <cellStyle name="Normal 12 2 2 2 4 3 6 2" xfId="53442" xr:uid="{00000000-0005-0000-0000-000028AF0000}"/>
    <cellStyle name="Normal 12 2 2 2 4 3 7" xfId="26457" xr:uid="{00000000-0005-0000-0000-000029AF0000}"/>
    <cellStyle name="Normal 12 2 2 2 4 3 7 2" xfId="53443" xr:uid="{00000000-0005-0000-0000-00002AAF0000}"/>
    <cellStyle name="Normal 12 2 2 2 4 3 8" xfId="53444" xr:uid="{00000000-0005-0000-0000-00002BAF0000}"/>
    <cellStyle name="Normal 12 2 2 2 4 4" xfId="1768" xr:uid="{00000000-0005-0000-0000-00002CAF0000}"/>
    <cellStyle name="Normal 12 2 2 2 4 4 2" xfId="6692" xr:uid="{00000000-0005-0000-0000-00002DAF0000}"/>
    <cellStyle name="Normal 12 2 2 2 4 4 2 2" xfId="26458" xr:uid="{00000000-0005-0000-0000-00002EAF0000}"/>
    <cellStyle name="Normal 12 2 2 2 4 4 2 2 2" xfId="53445" xr:uid="{00000000-0005-0000-0000-00002FAF0000}"/>
    <cellStyle name="Normal 12 2 2 2 4 4 2 3" xfId="53446" xr:uid="{00000000-0005-0000-0000-000030AF0000}"/>
    <cellStyle name="Normal 12 2 2 2 4 4 3" xfId="11314" xr:uid="{00000000-0005-0000-0000-000031AF0000}"/>
    <cellStyle name="Normal 12 2 2 2 4 4 3 2" xfId="26459" xr:uid="{00000000-0005-0000-0000-000032AF0000}"/>
    <cellStyle name="Normal 12 2 2 2 4 4 3 2 2" xfId="53447" xr:uid="{00000000-0005-0000-0000-000033AF0000}"/>
    <cellStyle name="Normal 12 2 2 2 4 4 3 3" xfId="53448" xr:uid="{00000000-0005-0000-0000-000034AF0000}"/>
    <cellStyle name="Normal 12 2 2 2 4 4 4" xfId="26460" xr:uid="{00000000-0005-0000-0000-000035AF0000}"/>
    <cellStyle name="Normal 12 2 2 2 4 4 4 2" xfId="53449" xr:uid="{00000000-0005-0000-0000-000036AF0000}"/>
    <cellStyle name="Normal 12 2 2 2 4 4 5" xfId="53450" xr:uid="{00000000-0005-0000-0000-000037AF0000}"/>
    <cellStyle name="Normal 12 2 2 2 4 5" xfId="6693" xr:uid="{00000000-0005-0000-0000-000038AF0000}"/>
    <cellStyle name="Normal 12 2 2 2 4 5 2" xfId="26461" xr:uid="{00000000-0005-0000-0000-000039AF0000}"/>
    <cellStyle name="Normal 12 2 2 2 4 5 2 2" xfId="53451" xr:uid="{00000000-0005-0000-0000-00003AAF0000}"/>
    <cellStyle name="Normal 12 2 2 2 4 5 3" xfId="53452" xr:uid="{00000000-0005-0000-0000-00003BAF0000}"/>
    <cellStyle name="Normal 12 2 2 2 4 6" xfId="11315" xr:uid="{00000000-0005-0000-0000-00003CAF0000}"/>
    <cellStyle name="Normal 12 2 2 2 4 6 2" xfId="26462" xr:uid="{00000000-0005-0000-0000-00003DAF0000}"/>
    <cellStyle name="Normal 12 2 2 2 4 6 2 2" xfId="53453" xr:uid="{00000000-0005-0000-0000-00003EAF0000}"/>
    <cellStyle name="Normal 12 2 2 2 4 6 3" xfId="53454" xr:uid="{00000000-0005-0000-0000-00003FAF0000}"/>
    <cellStyle name="Normal 12 2 2 2 4 7" xfId="13976" xr:uid="{00000000-0005-0000-0000-000040AF0000}"/>
    <cellStyle name="Normal 12 2 2 2 4 7 2" xfId="26463" xr:uid="{00000000-0005-0000-0000-000041AF0000}"/>
    <cellStyle name="Normal 12 2 2 2 4 7 2 2" xfId="53455" xr:uid="{00000000-0005-0000-0000-000042AF0000}"/>
    <cellStyle name="Normal 12 2 2 2 4 7 3" xfId="53456" xr:uid="{00000000-0005-0000-0000-000043AF0000}"/>
    <cellStyle name="Normal 12 2 2 2 4 8" xfId="26464" xr:uid="{00000000-0005-0000-0000-000044AF0000}"/>
    <cellStyle name="Normal 12 2 2 2 4 8 2" xfId="53457" xr:uid="{00000000-0005-0000-0000-000045AF0000}"/>
    <cellStyle name="Normal 12 2 2 2 4 9" xfId="26465" xr:uid="{00000000-0005-0000-0000-000046AF0000}"/>
    <cellStyle name="Normal 12 2 2 2 4 9 2" xfId="53458" xr:uid="{00000000-0005-0000-0000-000047AF0000}"/>
    <cellStyle name="Normal 12 2 2 2 5" xfId="546" xr:uid="{00000000-0005-0000-0000-000048AF0000}"/>
    <cellStyle name="Normal 12 2 2 2 5 10" xfId="53459" xr:uid="{00000000-0005-0000-0000-000049AF0000}"/>
    <cellStyle name="Normal 12 2 2 2 5 2" xfId="1463" xr:uid="{00000000-0005-0000-0000-00004AAF0000}"/>
    <cellStyle name="Normal 12 2 2 2 5 2 2" xfId="2518" xr:uid="{00000000-0005-0000-0000-00004BAF0000}"/>
    <cellStyle name="Normal 12 2 2 2 5 2 2 2" xfId="6694" xr:uid="{00000000-0005-0000-0000-00004CAF0000}"/>
    <cellStyle name="Normal 12 2 2 2 5 2 2 2 2" xfId="6695" xr:uid="{00000000-0005-0000-0000-00004DAF0000}"/>
    <cellStyle name="Normal 12 2 2 2 5 2 2 2 2 2" xfId="26466" xr:uid="{00000000-0005-0000-0000-00004EAF0000}"/>
    <cellStyle name="Normal 12 2 2 2 5 2 2 2 2 2 2" xfId="53460" xr:uid="{00000000-0005-0000-0000-00004FAF0000}"/>
    <cellStyle name="Normal 12 2 2 2 5 2 2 2 2 3" xfId="53461" xr:uid="{00000000-0005-0000-0000-000050AF0000}"/>
    <cellStyle name="Normal 12 2 2 2 5 2 2 2 3" xfId="11316" xr:uid="{00000000-0005-0000-0000-000051AF0000}"/>
    <cellStyle name="Normal 12 2 2 2 5 2 2 2 3 2" xfId="26467" xr:uid="{00000000-0005-0000-0000-000052AF0000}"/>
    <cellStyle name="Normal 12 2 2 2 5 2 2 2 3 2 2" xfId="53462" xr:uid="{00000000-0005-0000-0000-000053AF0000}"/>
    <cellStyle name="Normal 12 2 2 2 5 2 2 2 3 3" xfId="53463" xr:uid="{00000000-0005-0000-0000-000054AF0000}"/>
    <cellStyle name="Normal 12 2 2 2 5 2 2 2 4" xfId="26468" xr:uid="{00000000-0005-0000-0000-000055AF0000}"/>
    <cellStyle name="Normal 12 2 2 2 5 2 2 2 4 2" xfId="53464" xr:uid="{00000000-0005-0000-0000-000056AF0000}"/>
    <cellStyle name="Normal 12 2 2 2 5 2 2 2 5" xfId="53465" xr:uid="{00000000-0005-0000-0000-000057AF0000}"/>
    <cellStyle name="Normal 12 2 2 2 5 2 2 3" xfId="6696" xr:uid="{00000000-0005-0000-0000-000058AF0000}"/>
    <cellStyle name="Normal 12 2 2 2 5 2 2 3 2" xfId="26469" xr:uid="{00000000-0005-0000-0000-000059AF0000}"/>
    <cellStyle name="Normal 12 2 2 2 5 2 2 3 2 2" xfId="53466" xr:uid="{00000000-0005-0000-0000-00005AAF0000}"/>
    <cellStyle name="Normal 12 2 2 2 5 2 2 3 3" xfId="53467" xr:uid="{00000000-0005-0000-0000-00005BAF0000}"/>
    <cellStyle name="Normal 12 2 2 2 5 2 2 4" xfId="11317" xr:uid="{00000000-0005-0000-0000-00005CAF0000}"/>
    <cellStyle name="Normal 12 2 2 2 5 2 2 4 2" xfId="26470" xr:uid="{00000000-0005-0000-0000-00005DAF0000}"/>
    <cellStyle name="Normal 12 2 2 2 5 2 2 4 2 2" xfId="53468" xr:uid="{00000000-0005-0000-0000-00005EAF0000}"/>
    <cellStyle name="Normal 12 2 2 2 5 2 2 4 3" xfId="53469" xr:uid="{00000000-0005-0000-0000-00005FAF0000}"/>
    <cellStyle name="Normal 12 2 2 2 5 2 2 5" xfId="13977" xr:uid="{00000000-0005-0000-0000-000060AF0000}"/>
    <cellStyle name="Normal 12 2 2 2 5 2 2 5 2" xfId="26471" xr:uid="{00000000-0005-0000-0000-000061AF0000}"/>
    <cellStyle name="Normal 12 2 2 2 5 2 2 5 2 2" xfId="53470" xr:uid="{00000000-0005-0000-0000-000062AF0000}"/>
    <cellStyle name="Normal 12 2 2 2 5 2 2 5 3" xfId="53471" xr:uid="{00000000-0005-0000-0000-000063AF0000}"/>
    <cellStyle name="Normal 12 2 2 2 5 2 2 6" xfId="26472" xr:uid="{00000000-0005-0000-0000-000064AF0000}"/>
    <cellStyle name="Normal 12 2 2 2 5 2 2 6 2" xfId="53472" xr:uid="{00000000-0005-0000-0000-000065AF0000}"/>
    <cellStyle name="Normal 12 2 2 2 5 2 2 7" xfId="26473" xr:uid="{00000000-0005-0000-0000-000066AF0000}"/>
    <cellStyle name="Normal 12 2 2 2 5 2 2 7 2" xfId="53473" xr:uid="{00000000-0005-0000-0000-000067AF0000}"/>
    <cellStyle name="Normal 12 2 2 2 5 2 2 8" xfId="53474" xr:uid="{00000000-0005-0000-0000-000068AF0000}"/>
    <cellStyle name="Normal 12 2 2 2 5 2 3" xfId="6697" xr:uid="{00000000-0005-0000-0000-000069AF0000}"/>
    <cellStyle name="Normal 12 2 2 2 5 2 3 2" xfId="6698" xr:uid="{00000000-0005-0000-0000-00006AAF0000}"/>
    <cellStyle name="Normal 12 2 2 2 5 2 3 2 2" xfId="26474" xr:uid="{00000000-0005-0000-0000-00006BAF0000}"/>
    <cellStyle name="Normal 12 2 2 2 5 2 3 2 2 2" xfId="53475" xr:uid="{00000000-0005-0000-0000-00006CAF0000}"/>
    <cellStyle name="Normal 12 2 2 2 5 2 3 2 3" xfId="53476" xr:uid="{00000000-0005-0000-0000-00006DAF0000}"/>
    <cellStyle name="Normal 12 2 2 2 5 2 3 3" xfId="11318" xr:uid="{00000000-0005-0000-0000-00006EAF0000}"/>
    <cellStyle name="Normal 12 2 2 2 5 2 3 3 2" xfId="26475" xr:uid="{00000000-0005-0000-0000-00006FAF0000}"/>
    <cellStyle name="Normal 12 2 2 2 5 2 3 3 2 2" xfId="53477" xr:uid="{00000000-0005-0000-0000-000070AF0000}"/>
    <cellStyle name="Normal 12 2 2 2 5 2 3 3 3" xfId="53478" xr:uid="{00000000-0005-0000-0000-000071AF0000}"/>
    <cellStyle name="Normal 12 2 2 2 5 2 3 4" xfId="26476" xr:uid="{00000000-0005-0000-0000-000072AF0000}"/>
    <cellStyle name="Normal 12 2 2 2 5 2 3 4 2" xfId="53479" xr:uid="{00000000-0005-0000-0000-000073AF0000}"/>
    <cellStyle name="Normal 12 2 2 2 5 2 3 5" xfId="53480" xr:uid="{00000000-0005-0000-0000-000074AF0000}"/>
    <cellStyle name="Normal 12 2 2 2 5 2 4" xfId="6699" xr:uid="{00000000-0005-0000-0000-000075AF0000}"/>
    <cellStyle name="Normal 12 2 2 2 5 2 4 2" xfId="26477" xr:uid="{00000000-0005-0000-0000-000076AF0000}"/>
    <cellStyle name="Normal 12 2 2 2 5 2 4 2 2" xfId="53481" xr:uid="{00000000-0005-0000-0000-000077AF0000}"/>
    <cellStyle name="Normal 12 2 2 2 5 2 4 3" xfId="53482" xr:uid="{00000000-0005-0000-0000-000078AF0000}"/>
    <cellStyle name="Normal 12 2 2 2 5 2 5" xfId="11319" xr:uid="{00000000-0005-0000-0000-000079AF0000}"/>
    <cellStyle name="Normal 12 2 2 2 5 2 5 2" xfId="26478" xr:uid="{00000000-0005-0000-0000-00007AAF0000}"/>
    <cellStyle name="Normal 12 2 2 2 5 2 5 2 2" xfId="53483" xr:uid="{00000000-0005-0000-0000-00007BAF0000}"/>
    <cellStyle name="Normal 12 2 2 2 5 2 5 3" xfId="53484" xr:uid="{00000000-0005-0000-0000-00007CAF0000}"/>
    <cellStyle name="Normal 12 2 2 2 5 2 6" xfId="13978" xr:uid="{00000000-0005-0000-0000-00007DAF0000}"/>
    <cellStyle name="Normal 12 2 2 2 5 2 6 2" xfId="26479" xr:uid="{00000000-0005-0000-0000-00007EAF0000}"/>
    <cellStyle name="Normal 12 2 2 2 5 2 6 2 2" xfId="53485" xr:uid="{00000000-0005-0000-0000-00007FAF0000}"/>
    <cellStyle name="Normal 12 2 2 2 5 2 6 3" xfId="53486" xr:uid="{00000000-0005-0000-0000-000080AF0000}"/>
    <cellStyle name="Normal 12 2 2 2 5 2 7" xfId="26480" xr:uid="{00000000-0005-0000-0000-000081AF0000}"/>
    <cellStyle name="Normal 12 2 2 2 5 2 7 2" xfId="53487" xr:uid="{00000000-0005-0000-0000-000082AF0000}"/>
    <cellStyle name="Normal 12 2 2 2 5 2 8" xfId="26481" xr:uid="{00000000-0005-0000-0000-000083AF0000}"/>
    <cellStyle name="Normal 12 2 2 2 5 2 8 2" xfId="53488" xr:uid="{00000000-0005-0000-0000-000084AF0000}"/>
    <cellStyle name="Normal 12 2 2 2 5 2 9" xfId="53489" xr:uid="{00000000-0005-0000-0000-000085AF0000}"/>
    <cellStyle name="Normal 12 2 2 2 5 3" xfId="2000" xr:uid="{00000000-0005-0000-0000-000086AF0000}"/>
    <cellStyle name="Normal 12 2 2 2 5 3 2" xfId="6700" xr:uid="{00000000-0005-0000-0000-000087AF0000}"/>
    <cellStyle name="Normal 12 2 2 2 5 3 2 2" xfId="6701" xr:uid="{00000000-0005-0000-0000-000088AF0000}"/>
    <cellStyle name="Normal 12 2 2 2 5 3 2 2 2" xfId="26482" xr:uid="{00000000-0005-0000-0000-000089AF0000}"/>
    <cellStyle name="Normal 12 2 2 2 5 3 2 2 2 2" xfId="53490" xr:uid="{00000000-0005-0000-0000-00008AAF0000}"/>
    <cellStyle name="Normal 12 2 2 2 5 3 2 2 3" xfId="53491" xr:uid="{00000000-0005-0000-0000-00008BAF0000}"/>
    <cellStyle name="Normal 12 2 2 2 5 3 2 3" xfId="11320" xr:uid="{00000000-0005-0000-0000-00008CAF0000}"/>
    <cellStyle name="Normal 12 2 2 2 5 3 2 3 2" xfId="26483" xr:uid="{00000000-0005-0000-0000-00008DAF0000}"/>
    <cellStyle name="Normal 12 2 2 2 5 3 2 3 2 2" xfId="53492" xr:uid="{00000000-0005-0000-0000-00008EAF0000}"/>
    <cellStyle name="Normal 12 2 2 2 5 3 2 3 3" xfId="53493" xr:uid="{00000000-0005-0000-0000-00008FAF0000}"/>
    <cellStyle name="Normal 12 2 2 2 5 3 2 4" xfId="26484" xr:uid="{00000000-0005-0000-0000-000090AF0000}"/>
    <cellStyle name="Normal 12 2 2 2 5 3 2 4 2" xfId="53494" xr:uid="{00000000-0005-0000-0000-000091AF0000}"/>
    <cellStyle name="Normal 12 2 2 2 5 3 2 5" xfId="53495" xr:uid="{00000000-0005-0000-0000-000092AF0000}"/>
    <cellStyle name="Normal 12 2 2 2 5 3 3" xfId="6702" xr:uid="{00000000-0005-0000-0000-000093AF0000}"/>
    <cellStyle name="Normal 12 2 2 2 5 3 3 2" xfId="26485" xr:uid="{00000000-0005-0000-0000-000094AF0000}"/>
    <cellStyle name="Normal 12 2 2 2 5 3 3 2 2" xfId="53496" xr:uid="{00000000-0005-0000-0000-000095AF0000}"/>
    <cellStyle name="Normal 12 2 2 2 5 3 3 3" xfId="53497" xr:uid="{00000000-0005-0000-0000-000096AF0000}"/>
    <cellStyle name="Normal 12 2 2 2 5 3 4" xfId="11321" xr:uid="{00000000-0005-0000-0000-000097AF0000}"/>
    <cellStyle name="Normal 12 2 2 2 5 3 4 2" xfId="26486" xr:uid="{00000000-0005-0000-0000-000098AF0000}"/>
    <cellStyle name="Normal 12 2 2 2 5 3 4 2 2" xfId="53498" xr:uid="{00000000-0005-0000-0000-000099AF0000}"/>
    <cellStyle name="Normal 12 2 2 2 5 3 4 3" xfId="53499" xr:uid="{00000000-0005-0000-0000-00009AAF0000}"/>
    <cellStyle name="Normal 12 2 2 2 5 3 5" xfId="13979" xr:uid="{00000000-0005-0000-0000-00009BAF0000}"/>
    <cellStyle name="Normal 12 2 2 2 5 3 5 2" xfId="26487" xr:uid="{00000000-0005-0000-0000-00009CAF0000}"/>
    <cellStyle name="Normal 12 2 2 2 5 3 5 2 2" xfId="53500" xr:uid="{00000000-0005-0000-0000-00009DAF0000}"/>
    <cellStyle name="Normal 12 2 2 2 5 3 5 3" xfId="53501" xr:uid="{00000000-0005-0000-0000-00009EAF0000}"/>
    <cellStyle name="Normal 12 2 2 2 5 3 6" xfId="26488" xr:uid="{00000000-0005-0000-0000-00009FAF0000}"/>
    <cellStyle name="Normal 12 2 2 2 5 3 6 2" xfId="53502" xr:uid="{00000000-0005-0000-0000-0000A0AF0000}"/>
    <cellStyle name="Normal 12 2 2 2 5 3 7" xfId="26489" xr:uid="{00000000-0005-0000-0000-0000A1AF0000}"/>
    <cellStyle name="Normal 12 2 2 2 5 3 7 2" xfId="53503" xr:uid="{00000000-0005-0000-0000-0000A2AF0000}"/>
    <cellStyle name="Normal 12 2 2 2 5 3 8" xfId="53504" xr:uid="{00000000-0005-0000-0000-0000A3AF0000}"/>
    <cellStyle name="Normal 12 2 2 2 5 4" xfId="6703" xr:uid="{00000000-0005-0000-0000-0000A4AF0000}"/>
    <cellStyle name="Normal 12 2 2 2 5 4 2" xfId="6704" xr:uid="{00000000-0005-0000-0000-0000A5AF0000}"/>
    <cellStyle name="Normal 12 2 2 2 5 4 2 2" xfId="26490" xr:uid="{00000000-0005-0000-0000-0000A6AF0000}"/>
    <cellStyle name="Normal 12 2 2 2 5 4 2 2 2" xfId="53505" xr:uid="{00000000-0005-0000-0000-0000A7AF0000}"/>
    <cellStyle name="Normal 12 2 2 2 5 4 2 3" xfId="53506" xr:uid="{00000000-0005-0000-0000-0000A8AF0000}"/>
    <cellStyle name="Normal 12 2 2 2 5 4 3" xfId="11322" xr:uid="{00000000-0005-0000-0000-0000A9AF0000}"/>
    <cellStyle name="Normal 12 2 2 2 5 4 3 2" xfId="26491" xr:uid="{00000000-0005-0000-0000-0000AAAF0000}"/>
    <cellStyle name="Normal 12 2 2 2 5 4 3 2 2" xfId="53507" xr:uid="{00000000-0005-0000-0000-0000ABAF0000}"/>
    <cellStyle name="Normal 12 2 2 2 5 4 3 3" xfId="53508" xr:uid="{00000000-0005-0000-0000-0000ACAF0000}"/>
    <cellStyle name="Normal 12 2 2 2 5 4 4" xfId="26492" xr:uid="{00000000-0005-0000-0000-0000ADAF0000}"/>
    <cellStyle name="Normal 12 2 2 2 5 4 4 2" xfId="53509" xr:uid="{00000000-0005-0000-0000-0000AEAF0000}"/>
    <cellStyle name="Normal 12 2 2 2 5 4 5" xfId="53510" xr:uid="{00000000-0005-0000-0000-0000AFAF0000}"/>
    <cellStyle name="Normal 12 2 2 2 5 5" xfId="6705" xr:uid="{00000000-0005-0000-0000-0000B0AF0000}"/>
    <cellStyle name="Normal 12 2 2 2 5 5 2" xfId="26493" xr:uid="{00000000-0005-0000-0000-0000B1AF0000}"/>
    <cellStyle name="Normal 12 2 2 2 5 5 2 2" xfId="53511" xr:uid="{00000000-0005-0000-0000-0000B2AF0000}"/>
    <cellStyle name="Normal 12 2 2 2 5 5 3" xfId="53512" xr:uid="{00000000-0005-0000-0000-0000B3AF0000}"/>
    <cellStyle name="Normal 12 2 2 2 5 6" xfId="11323" xr:uid="{00000000-0005-0000-0000-0000B4AF0000}"/>
    <cellStyle name="Normal 12 2 2 2 5 6 2" xfId="26494" xr:uid="{00000000-0005-0000-0000-0000B5AF0000}"/>
    <cellStyle name="Normal 12 2 2 2 5 6 2 2" xfId="53513" xr:uid="{00000000-0005-0000-0000-0000B6AF0000}"/>
    <cellStyle name="Normal 12 2 2 2 5 6 3" xfId="53514" xr:uid="{00000000-0005-0000-0000-0000B7AF0000}"/>
    <cellStyle name="Normal 12 2 2 2 5 7" xfId="13980" xr:uid="{00000000-0005-0000-0000-0000B8AF0000}"/>
    <cellStyle name="Normal 12 2 2 2 5 7 2" xfId="26495" xr:uid="{00000000-0005-0000-0000-0000B9AF0000}"/>
    <cellStyle name="Normal 12 2 2 2 5 7 2 2" xfId="53515" xr:uid="{00000000-0005-0000-0000-0000BAAF0000}"/>
    <cellStyle name="Normal 12 2 2 2 5 7 3" xfId="53516" xr:uid="{00000000-0005-0000-0000-0000BBAF0000}"/>
    <cellStyle name="Normal 12 2 2 2 5 8" xfId="26496" xr:uid="{00000000-0005-0000-0000-0000BCAF0000}"/>
    <cellStyle name="Normal 12 2 2 2 5 8 2" xfId="53517" xr:uid="{00000000-0005-0000-0000-0000BDAF0000}"/>
    <cellStyle name="Normal 12 2 2 2 5 9" xfId="26497" xr:uid="{00000000-0005-0000-0000-0000BEAF0000}"/>
    <cellStyle name="Normal 12 2 2 2 5 9 2" xfId="53518" xr:uid="{00000000-0005-0000-0000-0000BFAF0000}"/>
    <cellStyle name="Normal 12 2 2 2 6" xfId="1006" xr:uid="{00000000-0005-0000-0000-0000C0AF0000}"/>
    <cellStyle name="Normal 12 2 2 2 6 2" xfId="2057" xr:uid="{00000000-0005-0000-0000-0000C1AF0000}"/>
    <cellStyle name="Normal 12 2 2 2 6 2 2" xfId="6706" xr:uid="{00000000-0005-0000-0000-0000C2AF0000}"/>
    <cellStyle name="Normal 12 2 2 2 6 2 2 2" xfId="6707" xr:uid="{00000000-0005-0000-0000-0000C3AF0000}"/>
    <cellStyle name="Normal 12 2 2 2 6 2 2 2 2" xfId="26498" xr:uid="{00000000-0005-0000-0000-0000C4AF0000}"/>
    <cellStyle name="Normal 12 2 2 2 6 2 2 2 2 2" xfId="53519" xr:uid="{00000000-0005-0000-0000-0000C5AF0000}"/>
    <cellStyle name="Normal 12 2 2 2 6 2 2 2 3" xfId="53520" xr:uid="{00000000-0005-0000-0000-0000C6AF0000}"/>
    <cellStyle name="Normal 12 2 2 2 6 2 2 3" xfId="11324" xr:uid="{00000000-0005-0000-0000-0000C7AF0000}"/>
    <cellStyle name="Normal 12 2 2 2 6 2 2 3 2" xfId="26499" xr:uid="{00000000-0005-0000-0000-0000C8AF0000}"/>
    <cellStyle name="Normal 12 2 2 2 6 2 2 3 2 2" xfId="53521" xr:uid="{00000000-0005-0000-0000-0000C9AF0000}"/>
    <cellStyle name="Normal 12 2 2 2 6 2 2 3 3" xfId="53522" xr:uid="{00000000-0005-0000-0000-0000CAAF0000}"/>
    <cellStyle name="Normal 12 2 2 2 6 2 2 4" xfId="26500" xr:uid="{00000000-0005-0000-0000-0000CBAF0000}"/>
    <cellStyle name="Normal 12 2 2 2 6 2 2 4 2" xfId="53523" xr:uid="{00000000-0005-0000-0000-0000CCAF0000}"/>
    <cellStyle name="Normal 12 2 2 2 6 2 2 5" xfId="53524" xr:uid="{00000000-0005-0000-0000-0000CDAF0000}"/>
    <cellStyle name="Normal 12 2 2 2 6 2 3" xfId="6708" xr:uid="{00000000-0005-0000-0000-0000CEAF0000}"/>
    <cellStyle name="Normal 12 2 2 2 6 2 3 2" xfId="26501" xr:uid="{00000000-0005-0000-0000-0000CFAF0000}"/>
    <cellStyle name="Normal 12 2 2 2 6 2 3 2 2" xfId="53525" xr:uid="{00000000-0005-0000-0000-0000D0AF0000}"/>
    <cellStyle name="Normal 12 2 2 2 6 2 3 3" xfId="53526" xr:uid="{00000000-0005-0000-0000-0000D1AF0000}"/>
    <cellStyle name="Normal 12 2 2 2 6 2 4" xfId="11325" xr:uid="{00000000-0005-0000-0000-0000D2AF0000}"/>
    <cellStyle name="Normal 12 2 2 2 6 2 4 2" xfId="26502" xr:uid="{00000000-0005-0000-0000-0000D3AF0000}"/>
    <cellStyle name="Normal 12 2 2 2 6 2 4 2 2" xfId="53527" xr:uid="{00000000-0005-0000-0000-0000D4AF0000}"/>
    <cellStyle name="Normal 12 2 2 2 6 2 4 3" xfId="53528" xr:uid="{00000000-0005-0000-0000-0000D5AF0000}"/>
    <cellStyle name="Normal 12 2 2 2 6 2 5" xfId="13981" xr:uid="{00000000-0005-0000-0000-0000D6AF0000}"/>
    <cellStyle name="Normal 12 2 2 2 6 2 5 2" xfId="26503" xr:uid="{00000000-0005-0000-0000-0000D7AF0000}"/>
    <cellStyle name="Normal 12 2 2 2 6 2 5 2 2" xfId="53529" xr:uid="{00000000-0005-0000-0000-0000D8AF0000}"/>
    <cellStyle name="Normal 12 2 2 2 6 2 5 3" xfId="53530" xr:uid="{00000000-0005-0000-0000-0000D9AF0000}"/>
    <cellStyle name="Normal 12 2 2 2 6 2 6" xfId="26504" xr:uid="{00000000-0005-0000-0000-0000DAAF0000}"/>
    <cellStyle name="Normal 12 2 2 2 6 2 6 2" xfId="53531" xr:uid="{00000000-0005-0000-0000-0000DBAF0000}"/>
    <cellStyle name="Normal 12 2 2 2 6 2 7" xfId="26505" xr:uid="{00000000-0005-0000-0000-0000DCAF0000}"/>
    <cellStyle name="Normal 12 2 2 2 6 2 7 2" xfId="53532" xr:uid="{00000000-0005-0000-0000-0000DDAF0000}"/>
    <cellStyle name="Normal 12 2 2 2 6 2 8" xfId="53533" xr:uid="{00000000-0005-0000-0000-0000DEAF0000}"/>
    <cellStyle name="Normal 12 2 2 2 6 3" xfId="6709" xr:uid="{00000000-0005-0000-0000-0000DFAF0000}"/>
    <cellStyle name="Normal 12 2 2 2 6 3 2" xfId="6710" xr:uid="{00000000-0005-0000-0000-0000E0AF0000}"/>
    <cellStyle name="Normal 12 2 2 2 6 3 2 2" xfId="26506" xr:uid="{00000000-0005-0000-0000-0000E1AF0000}"/>
    <cellStyle name="Normal 12 2 2 2 6 3 2 2 2" xfId="53534" xr:uid="{00000000-0005-0000-0000-0000E2AF0000}"/>
    <cellStyle name="Normal 12 2 2 2 6 3 2 3" xfId="53535" xr:uid="{00000000-0005-0000-0000-0000E3AF0000}"/>
    <cellStyle name="Normal 12 2 2 2 6 3 3" xfId="11326" xr:uid="{00000000-0005-0000-0000-0000E4AF0000}"/>
    <cellStyle name="Normal 12 2 2 2 6 3 3 2" xfId="26507" xr:uid="{00000000-0005-0000-0000-0000E5AF0000}"/>
    <cellStyle name="Normal 12 2 2 2 6 3 3 2 2" xfId="53536" xr:uid="{00000000-0005-0000-0000-0000E6AF0000}"/>
    <cellStyle name="Normal 12 2 2 2 6 3 3 3" xfId="53537" xr:uid="{00000000-0005-0000-0000-0000E7AF0000}"/>
    <cellStyle name="Normal 12 2 2 2 6 3 4" xfId="26508" xr:uid="{00000000-0005-0000-0000-0000E8AF0000}"/>
    <cellStyle name="Normal 12 2 2 2 6 3 4 2" xfId="53538" xr:uid="{00000000-0005-0000-0000-0000E9AF0000}"/>
    <cellStyle name="Normal 12 2 2 2 6 3 5" xfId="53539" xr:uid="{00000000-0005-0000-0000-0000EAAF0000}"/>
    <cellStyle name="Normal 12 2 2 2 6 4" xfId="6711" xr:uid="{00000000-0005-0000-0000-0000EBAF0000}"/>
    <cellStyle name="Normal 12 2 2 2 6 4 2" xfId="26509" xr:uid="{00000000-0005-0000-0000-0000ECAF0000}"/>
    <cellStyle name="Normal 12 2 2 2 6 4 2 2" xfId="53540" xr:uid="{00000000-0005-0000-0000-0000EDAF0000}"/>
    <cellStyle name="Normal 12 2 2 2 6 4 3" xfId="53541" xr:uid="{00000000-0005-0000-0000-0000EEAF0000}"/>
    <cellStyle name="Normal 12 2 2 2 6 5" xfId="11327" xr:uid="{00000000-0005-0000-0000-0000EFAF0000}"/>
    <cellStyle name="Normal 12 2 2 2 6 5 2" xfId="26510" xr:uid="{00000000-0005-0000-0000-0000F0AF0000}"/>
    <cellStyle name="Normal 12 2 2 2 6 5 2 2" xfId="53542" xr:uid="{00000000-0005-0000-0000-0000F1AF0000}"/>
    <cellStyle name="Normal 12 2 2 2 6 5 3" xfId="53543" xr:uid="{00000000-0005-0000-0000-0000F2AF0000}"/>
    <cellStyle name="Normal 12 2 2 2 6 6" xfId="13982" xr:uid="{00000000-0005-0000-0000-0000F3AF0000}"/>
    <cellStyle name="Normal 12 2 2 2 6 6 2" xfId="26511" xr:uid="{00000000-0005-0000-0000-0000F4AF0000}"/>
    <cellStyle name="Normal 12 2 2 2 6 6 2 2" xfId="53544" xr:uid="{00000000-0005-0000-0000-0000F5AF0000}"/>
    <cellStyle name="Normal 12 2 2 2 6 6 3" xfId="53545" xr:uid="{00000000-0005-0000-0000-0000F6AF0000}"/>
    <cellStyle name="Normal 12 2 2 2 6 7" xfId="26512" xr:uid="{00000000-0005-0000-0000-0000F7AF0000}"/>
    <cellStyle name="Normal 12 2 2 2 6 7 2" xfId="53546" xr:uid="{00000000-0005-0000-0000-0000F8AF0000}"/>
    <cellStyle name="Normal 12 2 2 2 6 8" xfId="26513" xr:uid="{00000000-0005-0000-0000-0000F9AF0000}"/>
    <cellStyle name="Normal 12 2 2 2 6 8 2" xfId="53547" xr:uid="{00000000-0005-0000-0000-0000FAAF0000}"/>
    <cellStyle name="Normal 12 2 2 2 6 9" xfId="53548" xr:uid="{00000000-0005-0000-0000-0000FBAF0000}"/>
    <cellStyle name="Normal 12 2 2 2 7" xfId="1538" xr:uid="{00000000-0005-0000-0000-0000FCAF0000}"/>
    <cellStyle name="Normal 12 2 2 2 7 2" xfId="6712" xr:uid="{00000000-0005-0000-0000-0000FDAF0000}"/>
    <cellStyle name="Normal 12 2 2 2 7 2 2" xfId="6713" xr:uid="{00000000-0005-0000-0000-0000FEAF0000}"/>
    <cellStyle name="Normal 12 2 2 2 7 2 2 2" xfId="26514" xr:uid="{00000000-0005-0000-0000-0000FFAF0000}"/>
    <cellStyle name="Normal 12 2 2 2 7 2 2 2 2" xfId="53549" xr:uid="{00000000-0005-0000-0000-000000B00000}"/>
    <cellStyle name="Normal 12 2 2 2 7 2 2 3" xfId="53550" xr:uid="{00000000-0005-0000-0000-000001B00000}"/>
    <cellStyle name="Normal 12 2 2 2 7 2 3" xfId="11328" xr:uid="{00000000-0005-0000-0000-000002B00000}"/>
    <cellStyle name="Normal 12 2 2 2 7 2 3 2" xfId="26515" xr:uid="{00000000-0005-0000-0000-000003B00000}"/>
    <cellStyle name="Normal 12 2 2 2 7 2 3 2 2" xfId="53551" xr:uid="{00000000-0005-0000-0000-000004B00000}"/>
    <cellStyle name="Normal 12 2 2 2 7 2 3 3" xfId="53552" xr:uid="{00000000-0005-0000-0000-000005B00000}"/>
    <cellStyle name="Normal 12 2 2 2 7 2 4" xfId="26516" xr:uid="{00000000-0005-0000-0000-000006B00000}"/>
    <cellStyle name="Normal 12 2 2 2 7 2 4 2" xfId="53553" xr:uid="{00000000-0005-0000-0000-000007B00000}"/>
    <cellStyle name="Normal 12 2 2 2 7 2 5" xfId="53554" xr:uid="{00000000-0005-0000-0000-000008B00000}"/>
    <cellStyle name="Normal 12 2 2 2 7 3" xfId="6714" xr:uid="{00000000-0005-0000-0000-000009B00000}"/>
    <cellStyle name="Normal 12 2 2 2 7 3 2" xfId="26517" xr:uid="{00000000-0005-0000-0000-00000AB00000}"/>
    <cellStyle name="Normal 12 2 2 2 7 3 2 2" xfId="53555" xr:uid="{00000000-0005-0000-0000-00000BB00000}"/>
    <cellStyle name="Normal 12 2 2 2 7 3 3" xfId="53556" xr:uid="{00000000-0005-0000-0000-00000CB00000}"/>
    <cellStyle name="Normal 12 2 2 2 7 4" xfId="11329" xr:uid="{00000000-0005-0000-0000-00000DB00000}"/>
    <cellStyle name="Normal 12 2 2 2 7 4 2" xfId="26518" xr:uid="{00000000-0005-0000-0000-00000EB00000}"/>
    <cellStyle name="Normal 12 2 2 2 7 4 2 2" xfId="53557" xr:uid="{00000000-0005-0000-0000-00000FB00000}"/>
    <cellStyle name="Normal 12 2 2 2 7 4 3" xfId="53558" xr:uid="{00000000-0005-0000-0000-000010B00000}"/>
    <cellStyle name="Normal 12 2 2 2 7 5" xfId="13983" xr:uid="{00000000-0005-0000-0000-000011B00000}"/>
    <cellStyle name="Normal 12 2 2 2 7 5 2" xfId="26519" xr:uid="{00000000-0005-0000-0000-000012B00000}"/>
    <cellStyle name="Normal 12 2 2 2 7 5 2 2" xfId="53559" xr:uid="{00000000-0005-0000-0000-000013B00000}"/>
    <cellStyle name="Normal 12 2 2 2 7 5 3" xfId="53560" xr:uid="{00000000-0005-0000-0000-000014B00000}"/>
    <cellStyle name="Normal 12 2 2 2 7 6" xfId="26520" xr:uid="{00000000-0005-0000-0000-000015B00000}"/>
    <cellStyle name="Normal 12 2 2 2 7 6 2" xfId="53561" xr:uid="{00000000-0005-0000-0000-000016B00000}"/>
    <cellStyle name="Normal 12 2 2 2 7 7" xfId="26521" xr:uid="{00000000-0005-0000-0000-000017B00000}"/>
    <cellStyle name="Normal 12 2 2 2 7 7 2" xfId="53562" xr:uid="{00000000-0005-0000-0000-000018B00000}"/>
    <cellStyle name="Normal 12 2 2 2 7 8" xfId="53563" xr:uid="{00000000-0005-0000-0000-000019B00000}"/>
    <cellStyle name="Normal 12 2 2 2 8" xfId="6715" xr:uid="{00000000-0005-0000-0000-00001AB00000}"/>
    <cellStyle name="Normal 12 2 2 2 8 2" xfId="6716" xr:uid="{00000000-0005-0000-0000-00001BB00000}"/>
    <cellStyle name="Normal 12 2 2 2 8 2 2" xfId="26522" xr:uid="{00000000-0005-0000-0000-00001CB00000}"/>
    <cellStyle name="Normal 12 2 2 2 8 2 2 2" xfId="53564" xr:uid="{00000000-0005-0000-0000-00001DB00000}"/>
    <cellStyle name="Normal 12 2 2 2 8 2 3" xfId="53565" xr:uid="{00000000-0005-0000-0000-00001EB00000}"/>
    <cellStyle name="Normal 12 2 2 2 8 3" xfId="11330" xr:uid="{00000000-0005-0000-0000-00001FB00000}"/>
    <cellStyle name="Normal 12 2 2 2 8 3 2" xfId="26523" xr:uid="{00000000-0005-0000-0000-000020B00000}"/>
    <cellStyle name="Normal 12 2 2 2 8 3 2 2" xfId="53566" xr:uid="{00000000-0005-0000-0000-000021B00000}"/>
    <cellStyle name="Normal 12 2 2 2 8 3 3" xfId="53567" xr:uid="{00000000-0005-0000-0000-000022B00000}"/>
    <cellStyle name="Normal 12 2 2 2 8 4" xfId="26524" xr:uid="{00000000-0005-0000-0000-000023B00000}"/>
    <cellStyle name="Normal 12 2 2 2 8 4 2" xfId="53568" xr:uid="{00000000-0005-0000-0000-000024B00000}"/>
    <cellStyle name="Normal 12 2 2 2 8 5" xfId="53569" xr:uid="{00000000-0005-0000-0000-000025B00000}"/>
    <cellStyle name="Normal 12 2 2 2 9" xfId="6717" xr:uid="{00000000-0005-0000-0000-000026B00000}"/>
    <cellStyle name="Normal 12 2 2 2 9 2" xfId="26525" xr:uid="{00000000-0005-0000-0000-000027B00000}"/>
    <cellStyle name="Normal 12 2 2 2 9 2 2" xfId="53570" xr:uid="{00000000-0005-0000-0000-000028B00000}"/>
    <cellStyle name="Normal 12 2 2 2 9 3" xfId="53571" xr:uid="{00000000-0005-0000-0000-000029B00000}"/>
    <cellStyle name="Normal 12 2 2 3" xfId="386" xr:uid="{00000000-0005-0000-0000-00002AB00000}"/>
    <cellStyle name="Normal 12 2 2 3 10" xfId="26526" xr:uid="{00000000-0005-0000-0000-00002BB00000}"/>
    <cellStyle name="Normal 12 2 2 3 10 2" xfId="53572" xr:uid="{00000000-0005-0000-0000-00002CB00000}"/>
    <cellStyle name="Normal 12 2 2 3 11" xfId="26527" xr:uid="{00000000-0005-0000-0000-00002DB00000}"/>
    <cellStyle name="Normal 12 2 2 3 11 2" xfId="53573" xr:uid="{00000000-0005-0000-0000-00002EB00000}"/>
    <cellStyle name="Normal 12 2 2 3 12" xfId="53574" xr:uid="{00000000-0005-0000-0000-00002FB00000}"/>
    <cellStyle name="Normal 12 2 2 3 2" xfId="387" xr:uid="{00000000-0005-0000-0000-000030B00000}"/>
    <cellStyle name="Normal 12 2 2 3 2 10" xfId="26528" xr:uid="{00000000-0005-0000-0000-000031B00000}"/>
    <cellStyle name="Normal 12 2 2 3 2 10 2" xfId="53575" xr:uid="{00000000-0005-0000-0000-000032B00000}"/>
    <cellStyle name="Normal 12 2 2 3 2 11" xfId="53576" xr:uid="{00000000-0005-0000-0000-000033B00000}"/>
    <cellStyle name="Normal 12 2 2 3 2 2" xfId="388" xr:uid="{00000000-0005-0000-0000-000034B00000}"/>
    <cellStyle name="Normal 12 2 2 3 2 2 10" xfId="53577" xr:uid="{00000000-0005-0000-0000-000035B00000}"/>
    <cellStyle name="Normal 12 2 2 3 2 2 2" xfId="920" xr:uid="{00000000-0005-0000-0000-000036B00000}"/>
    <cellStyle name="Normal 12 2 2 3 2 2 2 2" xfId="2431" xr:uid="{00000000-0005-0000-0000-000037B00000}"/>
    <cellStyle name="Normal 12 2 2 3 2 2 2 2 2" xfId="6718" xr:uid="{00000000-0005-0000-0000-000038B00000}"/>
    <cellStyle name="Normal 12 2 2 3 2 2 2 2 2 2" xfId="6719" xr:uid="{00000000-0005-0000-0000-000039B00000}"/>
    <cellStyle name="Normal 12 2 2 3 2 2 2 2 2 2 2" xfId="26529" xr:uid="{00000000-0005-0000-0000-00003AB00000}"/>
    <cellStyle name="Normal 12 2 2 3 2 2 2 2 2 2 2 2" xfId="53578" xr:uid="{00000000-0005-0000-0000-00003BB00000}"/>
    <cellStyle name="Normal 12 2 2 3 2 2 2 2 2 2 3" xfId="53579" xr:uid="{00000000-0005-0000-0000-00003CB00000}"/>
    <cellStyle name="Normal 12 2 2 3 2 2 2 2 2 3" xfId="11331" xr:uid="{00000000-0005-0000-0000-00003DB00000}"/>
    <cellStyle name="Normal 12 2 2 3 2 2 2 2 2 3 2" xfId="26530" xr:uid="{00000000-0005-0000-0000-00003EB00000}"/>
    <cellStyle name="Normal 12 2 2 3 2 2 2 2 2 3 2 2" xfId="53580" xr:uid="{00000000-0005-0000-0000-00003FB00000}"/>
    <cellStyle name="Normal 12 2 2 3 2 2 2 2 2 3 3" xfId="53581" xr:uid="{00000000-0005-0000-0000-000040B00000}"/>
    <cellStyle name="Normal 12 2 2 3 2 2 2 2 2 4" xfId="26531" xr:uid="{00000000-0005-0000-0000-000041B00000}"/>
    <cellStyle name="Normal 12 2 2 3 2 2 2 2 2 4 2" xfId="53582" xr:uid="{00000000-0005-0000-0000-000042B00000}"/>
    <cellStyle name="Normal 12 2 2 3 2 2 2 2 2 5" xfId="53583" xr:uid="{00000000-0005-0000-0000-000043B00000}"/>
    <cellStyle name="Normal 12 2 2 3 2 2 2 2 3" xfId="6720" xr:uid="{00000000-0005-0000-0000-000044B00000}"/>
    <cellStyle name="Normal 12 2 2 3 2 2 2 2 3 2" xfId="26532" xr:uid="{00000000-0005-0000-0000-000045B00000}"/>
    <cellStyle name="Normal 12 2 2 3 2 2 2 2 3 2 2" xfId="53584" xr:uid="{00000000-0005-0000-0000-000046B00000}"/>
    <cellStyle name="Normal 12 2 2 3 2 2 2 2 3 3" xfId="53585" xr:uid="{00000000-0005-0000-0000-000047B00000}"/>
    <cellStyle name="Normal 12 2 2 3 2 2 2 2 4" xfId="11332" xr:uid="{00000000-0005-0000-0000-000048B00000}"/>
    <cellStyle name="Normal 12 2 2 3 2 2 2 2 4 2" xfId="26533" xr:uid="{00000000-0005-0000-0000-000049B00000}"/>
    <cellStyle name="Normal 12 2 2 3 2 2 2 2 4 2 2" xfId="53586" xr:uid="{00000000-0005-0000-0000-00004AB00000}"/>
    <cellStyle name="Normal 12 2 2 3 2 2 2 2 4 3" xfId="53587" xr:uid="{00000000-0005-0000-0000-00004BB00000}"/>
    <cellStyle name="Normal 12 2 2 3 2 2 2 2 5" xfId="13984" xr:uid="{00000000-0005-0000-0000-00004CB00000}"/>
    <cellStyle name="Normal 12 2 2 3 2 2 2 2 5 2" xfId="26534" xr:uid="{00000000-0005-0000-0000-00004DB00000}"/>
    <cellStyle name="Normal 12 2 2 3 2 2 2 2 5 2 2" xfId="53588" xr:uid="{00000000-0005-0000-0000-00004EB00000}"/>
    <cellStyle name="Normal 12 2 2 3 2 2 2 2 5 3" xfId="53589" xr:uid="{00000000-0005-0000-0000-00004FB00000}"/>
    <cellStyle name="Normal 12 2 2 3 2 2 2 2 6" xfId="26535" xr:uid="{00000000-0005-0000-0000-000050B00000}"/>
    <cellStyle name="Normal 12 2 2 3 2 2 2 2 6 2" xfId="53590" xr:uid="{00000000-0005-0000-0000-000051B00000}"/>
    <cellStyle name="Normal 12 2 2 3 2 2 2 2 7" xfId="26536" xr:uid="{00000000-0005-0000-0000-000052B00000}"/>
    <cellStyle name="Normal 12 2 2 3 2 2 2 2 7 2" xfId="53591" xr:uid="{00000000-0005-0000-0000-000053B00000}"/>
    <cellStyle name="Normal 12 2 2 3 2 2 2 2 8" xfId="53592" xr:uid="{00000000-0005-0000-0000-000054B00000}"/>
    <cellStyle name="Normal 12 2 2 3 2 2 2 3" xfId="6721" xr:uid="{00000000-0005-0000-0000-000055B00000}"/>
    <cellStyle name="Normal 12 2 2 3 2 2 2 3 2" xfId="6722" xr:uid="{00000000-0005-0000-0000-000056B00000}"/>
    <cellStyle name="Normal 12 2 2 3 2 2 2 3 2 2" xfId="26537" xr:uid="{00000000-0005-0000-0000-000057B00000}"/>
    <cellStyle name="Normal 12 2 2 3 2 2 2 3 2 2 2" xfId="53593" xr:uid="{00000000-0005-0000-0000-000058B00000}"/>
    <cellStyle name="Normal 12 2 2 3 2 2 2 3 2 3" xfId="53594" xr:uid="{00000000-0005-0000-0000-000059B00000}"/>
    <cellStyle name="Normal 12 2 2 3 2 2 2 3 3" xfId="11333" xr:uid="{00000000-0005-0000-0000-00005AB00000}"/>
    <cellStyle name="Normal 12 2 2 3 2 2 2 3 3 2" xfId="26538" xr:uid="{00000000-0005-0000-0000-00005BB00000}"/>
    <cellStyle name="Normal 12 2 2 3 2 2 2 3 3 2 2" xfId="53595" xr:uid="{00000000-0005-0000-0000-00005CB00000}"/>
    <cellStyle name="Normal 12 2 2 3 2 2 2 3 3 3" xfId="53596" xr:uid="{00000000-0005-0000-0000-00005DB00000}"/>
    <cellStyle name="Normal 12 2 2 3 2 2 2 3 4" xfId="26539" xr:uid="{00000000-0005-0000-0000-00005EB00000}"/>
    <cellStyle name="Normal 12 2 2 3 2 2 2 3 4 2" xfId="53597" xr:uid="{00000000-0005-0000-0000-00005FB00000}"/>
    <cellStyle name="Normal 12 2 2 3 2 2 2 3 5" xfId="53598" xr:uid="{00000000-0005-0000-0000-000060B00000}"/>
    <cellStyle name="Normal 12 2 2 3 2 2 2 4" xfId="6723" xr:uid="{00000000-0005-0000-0000-000061B00000}"/>
    <cellStyle name="Normal 12 2 2 3 2 2 2 4 2" xfId="26540" xr:uid="{00000000-0005-0000-0000-000062B00000}"/>
    <cellStyle name="Normal 12 2 2 3 2 2 2 4 2 2" xfId="53599" xr:uid="{00000000-0005-0000-0000-000063B00000}"/>
    <cellStyle name="Normal 12 2 2 3 2 2 2 4 3" xfId="53600" xr:uid="{00000000-0005-0000-0000-000064B00000}"/>
    <cellStyle name="Normal 12 2 2 3 2 2 2 5" xfId="11334" xr:uid="{00000000-0005-0000-0000-000065B00000}"/>
    <cellStyle name="Normal 12 2 2 3 2 2 2 5 2" xfId="26541" xr:uid="{00000000-0005-0000-0000-000066B00000}"/>
    <cellStyle name="Normal 12 2 2 3 2 2 2 5 2 2" xfId="53601" xr:uid="{00000000-0005-0000-0000-000067B00000}"/>
    <cellStyle name="Normal 12 2 2 3 2 2 2 5 3" xfId="53602" xr:uid="{00000000-0005-0000-0000-000068B00000}"/>
    <cellStyle name="Normal 12 2 2 3 2 2 2 6" xfId="13985" xr:uid="{00000000-0005-0000-0000-000069B00000}"/>
    <cellStyle name="Normal 12 2 2 3 2 2 2 6 2" xfId="26542" xr:uid="{00000000-0005-0000-0000-00006AB00000}"/>
    <cellStyle name="Normal 12 2 2 3 2 2 2 6 2 2" xfId="53603" xr:uid="{00000000-0005-0000-0000-00006BB00000}"/>
    <cellStyle name="Normal 12 2 2 3 2 2 2 6 3" xfId="53604" xr:uid="{00000000-0005-0000-0000-00006CB00000}"/>
    <cellStyle name="Normal 12 2 2 3 2 2 2 7" xfId="26543" xr:uid="{00000000-0005-0000-0000-00006DB00000}"/>
    <cellStyle name="Normal 12 2 2 3 2 2 2 7 2" xfId="53605" xr:uid="{00000000-0005-0000-0000-00006EB00000}"/>
    <cellStyle name="Normal 12 2 2 3 2 2 2 8" xfId="26544" xr:uid="{00000000-0005-0000-0000-00006FB00000}"/>
    <cellStyle name="Normal 12 2 2 3 2 2 2 8 2" xfId="53606" xr:uid="{00000000-0005-0000-0000-000070B00000}"/>
    <cellStyle name="Normal 12 2 2 3 2 2 2 9" xfId="53607" xr:uid="{00000000-0005-0000-0000-000071B00000}"/>
    <cellStyle name="Normal 12 2 2 3 2 2 3" xfId="1380" xr:uid="{00000000-0005-0000-0000-000072B00000}"/>
    <cellStyle name="Normal 12 2 2 3 2 2 3 2" xfId="6724" xr:uid="{00000000-0005-0000-0000-000073B00000}"/>
    <cellStyle name="Normal 12 2 2 3 2 2 3 2 2" xfId="6725" xr:uid="{00000000-0005-0000-0000-000074B00000}"/>
    <cellStyle name="Normal 12 2 2 3 2 2 3 2 2 2" xfId="26545" xr:uid="{00000000-0005-0000-0000-000075B00000}"/>
    <cellStyle name="Normal 12 2 2 3 2 2 3 2 2 2 2" xfId="53608" xr:uid="{00000000-0005-0000-0000-000076B00000}"/>
    <cellStyle name="Normal 12 2 2 3 2 2 3 2 2 3" xfId="53609" xr:uid="{00000000-0005-0000-0000-000077B00000}"/>
    <cellStyle name="Normal 12 2 2 3 2 2 3 2 3" xfId="11335" xr:uid="{00000000-0005-0000-0000-000078B00000}"/>
    <cellStyle name="Normal 12 2 2 3 2 2 3 2 3 2" xfId="26546" xr:uid="{00000000-0005-0000-0000-000079B00000}"/>
    <cellStyle name="Normal 12 2 2 3 2 2 3 2 3 2 2" xfId="53610" xr:uid="{00000000-0005-0000-0000-00007AB00000}"/>
    <cellStyle name="Normal 12 2 2 3 2 2 3 2 3 3" xfId="53611" xr:uid="{00000000-0005-0000-0000-00007BB00000}"/>
    <cellStyle name="Normal 12 2 2 3 2 2 3 2 4" xfId="26547" xr:uid="{00000000-0005-0000-0000-00007CB00000}"/>
    <cellStyle name="Normal 12 2 2 3 2 2 3 2 4 2" xfId="53612" xr:uid="{00000000-0005-0000-0000-00007DB00000}"/>
    <cellStyle name="Normal 12 2 2 3 2 2 3 2 5" xfId="53613" xr:uid="{00000000-0005-0000-0000-00007EB00000}"/>
    <cellStyle name="Normal 12 2 2 3 2 2 3 3" xfId="6726" xr:uid="{00000000-0005-0000-0000-00007FB00000}"/>
    <cellStyle name="Normal 12 2 2 3 2 2 3 3 2" xfId="26548" xr:uid="{00000000-0005-0000-0000-000080B00000}"/>
    <cellStyle name="Normal 12 2 2 3 2 2 3 3 2 2" xfId="53614" xr:uid="{00000000-0005-0000-0000-000081B00000}"/>
    <cellStyle name="Normal 12 2 2 3 2 2 3 3 3" xfId="53615" xr:uid="{00000000-0005-0000-0000-000082B00000}"/>
    <cellStyle name="Normal 12 2 2 3 2 2 3 4" xfId="11336" xr:uid="{00000000-0005-0000-0000-000083B00000}"/>
    <cellStyle name="Normal 12 2 2 3 2 2 3 4 2" xfId="26549" xr:uid="{00000000-0005-0000-0000-000084B00000}"/>
    <cellStyle name="Normal 12 2 2 3 2 2 3 4 2 2" xfId="53616" xr:uid="{00000000-0005-0000-0000-000085B00000}"/>
    <cellStyle name="Normal 12 2 2 3 2 2 3 4 3" xfId="53617" xr:uid="{00000000-0005-0000-0000-000086B00000}"/>
    <cellStyle name="Normal 12 2 2 3 2 2 3 5" xfId="13986" xr:uid="{00000000-0005-0000-0000-000087B00000}"/>
    <cellStyle name="Normal 12 2 2 3 2 2 3 5 2" xfId="26550" xr:uid="{00000000-0005-0000-0000-000088B00000}"/>
    <cellStyle name="Normal 12 2 2 3 2 2 3 5 2 2" xfId="53618" xr:uid="{00000000-0005-0000-0000-000089B00000}"/>
    <cellStyle name="Normal 12 2 2 3 2 2 3 5 3" xfId="53619" xr:uid="{00000000-0005-0000-0000-00008AB00000}"/>
    <cellStyle name="Normal 12 2 2 3 2 2 3 6" xfId="26551" xr:uid="{00000000-0005-0000-0000-00008BB00000}"/>
    <cellStyle name="Normal 12 2 2 3 2 2 3 6 2" xfId="53620" xr:uid="{00000000-0005-0000-0000-00008CB00000}"/>
    <cellStyle name="Normal 12 2 2 3 2 2 3 7" xfId="26552" xr:uid="{00000000-0005-0000-0000-00008DB00000}"/>
    <cellStyle name="Normal 12 2 2 3 2 2 3 7 2" xfId="53621" xr:uid="{00000000-0005-0000-0000-00008EB00000}"/>
    <cellStyle name="Normal 12 2 2 3 2 2 3 8" xfId="53622" xr:uid="{00000000-0005-0000-0000-00008FB00000}"/>
    <cellStyle name="Normal 12 2 2 3 2 2 4" xfId="1912" xr:uid="{00000000-0005-0000-0000-000090B00000}"/>
    <cellStyle name="Normal 12 2 2 3 2 2 4 2" xfId="6727" xr:uid="{00000000-0005-0000-0000-000091B00000}"/>
    <cellStyle name="Normal 12 2 2 3 2 2 4 2 2" xfId="26553" xr:uid="{00000000-0005-0000-0000-000092B00000}"/>
    <cellStyle name="Normal 12 2 2 3 2 2 4 2 2 2" xfId="53623" xr:uid="{00000000-0005-0000-0000-000093B00000}"/>
    <cellStyle name="Normal 12 2 2 3 2 2 4 2 3" xfId="53624" xr:uid="{00000000-0005-0000-0000-000094B00000}"/>
    <cellStyle name="Normal 12 2 2 3 2 2 4 3" xfId="11337" xr:uid="{00000000-0005-0000-0000-000095B00000}"/>
    <cellStyle name="Normal 12 2 2 3 2 2 4 3 2" xfId="26554" xr:uid="{00000000-0005-0000-0000-000096B00000}"/>
    <cellStyle name="Normal 12 2 2 3 2 2 4 3 2 2" xfId="53625" xr:uid="{00000000-0005-0000-0000-000097B00000}"/>
    <cellStyle name="Normal 12 2 2 3 2 2 4 3 3" xfId="53626" xr:uid="{00000000-0005-0000-0000-000098B00000}"/>
    <cellStyle name="Normal 12 2 2 3 2 2 4 4" xfId="26555" xr:uid="{00000000-0005-0000-0000-000099B00000}"/>
    <cellStyle name="Normal 12 2 2 3 2 2 4 4 2" xfId="53627" xr:uid="{00000000-0005-0000-0000-00009AB00000}"/>
    <cellStyle name="Normal 12 2 2 3 2 2 4 5" xfId="53628" xr:uid="{00000000-0005-0000-0000-00009BB00000}"/>
    <cellStyle name="Normal 12 2 2 3 2 2 5" xfId="6728" xr:uid="{00000000-0005-0000-0000-00009CB00000}"/>
    <cellStyle name="Normal 12 2 2 3 2 2 5 2" xfId="26556" xr:uid="{00000000-0005-0000-0000-00009DB00000}"/>
    <cellStyle name="Normal 12 2 2 3 2 2 5 2 2" xfId="53629" xr:uid="{00000000-0005-0000-0000-00009EB00000}"/>
    <cellStyle name="Normal 12 2 2 3 2 2 5 3" xfId="53630" xr:uid="{00000000-0005-0000-0000-00009FB00000}"/>
    <cellStyle name="Normal 12 2 2 3 2 2 6" xfId="11338" xr:uid="{00000000-0005-0000-0000-0000A0B00000}"/>
    <cellStyle name="Normal 12 2 2 3 2 2 6 2" xfId="26557" xr:uid="{00000000-0005-0000-0000-0000A1B00000}"/>
    <cellStyle name="Normal 12 2 2 3 2 2 6 2 2" xfId="53631" xr:uid="{00000000-0005-0000-0000-0000A2B00000}"/>
    <cellStyle name="Normal 12 2 2 3 2 2 6 3" xfId="53632" xr:uid="{00000000-0005-0000-0000-0000A3B00000}"/>
    <cellStyle name="Normal 12 2 2 3 2 2 7" xfId="13987" xr:uid="{00000000-0005-0000-0000-0000A4B00000}"/>
    <cellStyle name="Normal 12 2 2 3 2 2 7 2" xfId="26558" xr:uid="{00000000-0005-0000-0000-0000A5B00000}"/>
    <cellStyle name="Normal 12 2 2 3 2 2 7 2 2" xfId="53633" xr:uid="{00000000-0005-0000-0000-0000A6B00000}"/>
    <cellStyle name="Normal 12 2 2 3 2 2 7 3" xfId="53634" xr:uid="{00000000-0005-0000-0000-0000A7B00000}"/>
    <cellStyle name="Normal 12 2 2 3 2 2 8" xfId="26559" xr:uid="{00000000-0005-0000-0000-0000A8B00000}"/>
    <cellStyle name="Normal 12 2 2 3 2 2 8 2" xfId="53635" xr:uid="{00000000-0005-0000-0000-0000A9B00000}"/>
    <cellStyle name="Normal 12 2 2 3 2 2 9" xfId="26560" xr:uid="{00000000-0005-0000-0000-0000AAB00000}"/>
    <cellStyle name="Normal 12 2 2 3 2 2 9 2" xfId="53636" xr:uid="{00000000-0005-0000-0000-0000ABB00000}"/>
    <cellStyle name="Normal 12 2 2 3 2 3" xfId="690" xr:uid="{00000000-0005-0000-0000-0000ACB00000}"/>
    <cellStyle name="Normal 12 2 2 3 2 3 2" xfId="2201" xr:uid="{00000000-0005-0000-0000-0000ADB00000}"/>
    <cellStyle name="Normal 12 2 2 3 2 3 2 2" xfId="6729" xr:uid="{00000000-0005-0000-0000-0000AEB00000}"/>
    <cellStyle name="Normal 12 2 2 3 2 3 2 2 2" xfId="6730" xr:uid="{00000000-0005-0000-0000-0000AFB00000}"/>
    <cellStyle name="Normal 12 2 2 3 2 3 2 2 2 2" xfId="26561" xr:uid="{00000000-0005-0000-0000-0000B0B00000}"/>
    <cellStyle name="Normal 12 2 2 3 2 3 2 2 2 2 2" xfId="53637" xr:uid="{00000000-0005-0000-0000-0000B1B00000}"/>
    <cellStyle name="Normal 12 2 2 3 2 3 2 2 2 3" xfId="53638" xr:uid="{00000000-0005-0000-0000-0000B2B00000}"/>
    <cellStyle name="Normal 12 2 2 3 2 3 2 2 3" xfId="11339" xr:uid="{00000000-0005-0000-0000-0000B3B00000}"/>
    <cellStyle name="Normal 12 2 2 3 2 3 2 2 3 2" xfId="26562" xr:uid="{00000000-0005-0000-0000-0000B4B00000}"/>
    <cellStyle name="Normal 12 2 2 3 2 3 2 2 3 2 2" xfId="53639" xr:uid="{00000000-0005-0000-0000-0000B5B00000}"/>
    <cellStyle name="Normal 12 2 2 3 2 3 2 2 3 3" xfId="53640" xr:uid="{00000000-0005-0000-0000-0000B6B00000}"/>
    <cellStyle name="Normal 12 2 2 3 2 3 2 2 4" xfId="26563" xr:uid="{00000000-0005-0000-0000-0000B7B00000}"/>
    <cellStyle name="Normal 12 2 2 3 2 3 2 2 4 2" xfId="53641" xr:uid="{00000000-0005-0000-0000-0000B8B00000}"/>
    <cellStyle name="Normal 12 2 2 3 2 3 2 2 5" xfId="53642" xr:uid="{00000000-0005-0000-0000-0000B9B00000}"/>
    <cellStyle name="Normal 12 2 2 3 2 3 2 3" xfId="6731" xr:uid="{00000000-0005-0000-0000-0000BAB00000}"/>
    <cellStyle name="Normal 12 2 2 3 2 3 2 3 2" xfId="26564" xr:uid="{00000000-0005-0000-0000-0000BBB00000}"/>
    <cellStyle name="Normal 12 2 2 3 2 3 2 3 2 2" xfId="53643" xr:uid="{00000000-0005-0000-0000-0000BCB00000}"/>
    <cellStyle name="Normal 12 2 2 3 2 3 2 3 3" xfId="53644" xr:uid="{00000000-0005-0000-0000-0000BDB00000}"/>
    <cellStyle name="Normal 12 2 2 3 2 3 2 4" xfId="11340" xr:uid="{00000000-0005-0000-0000-0000BEB00000}"/>
    <cellStyle name="Normal 12 2 2 3 2 3 2 4 2" xfId="26565" xr:uid="{00000000-0005-0000-0000-0000BFB00000}"/>
    <cellStyle name="Normal 12 2 2 3 2 3 2 4 2 2" xfId="53645" xr:uid="{00000000-0005-0000-0000-0000C0B00000}"/>
    <cellStyle name="Normal 12 2 2 3 2 3 2 4 3" xfId="53646" xr:uid="{00000000-0005-0000-0000-0000C1B00000}"/>
    <cellStyle name="Normal 12 2 2 3 2 3 2 5" xfId="13988" xr:uid="{00000000-0005-0000-0000-0000C2B00000}"/>
    <cellStyle name="Normal 12 2 2 3 2 3 2 5 2" xfId="26566" xr:uid="{00000000-0005-0000-0000-0000C3B00000}"/>
    <cellStyle name="Normal 12 2 2 3 2 3 2 5 2 2" xfId="53647" xr:uid="{00000000-0005-0000-0000-0000C4B00000}"/>
    <cellStyle name="Normal 12 2 2 3 2 3 2 5 3" xfId="53648" xr:uid="{00000000-0005-0000-0000-0000C5B00000}"/>
    <cellStyle name="Normal 12 2 2 3 2 3 2 6" xfId="26567" xr:uid="{00000000-0005-0000-0000-0000C6B00000}"/>
    <cellStyle name="Normal 12 2 2 3 2 3 2 6 2" xfId="53649" xr:uid="{00000000-0005-0000-0000-0000C7B00000}"/>
    <cellStyle name="Normal 12 2 2 3 2 3 2 7" xfId="26568" xr:uid="{00000000-0005-0000-0000-0000C8B00000}"/>
    <cellStyle name="Normal 12 2 2 3 2 3 2 7 2" xfId="53650" xr:uid="{00000000-0005-0000-0000-0000C9B00000}"/>
    <cellStyle name="Normal 12 2 2 3 2 3 2 8" xfId="53651" xr:uid="{00000000-0005-0000-0000-0000CAB00000}"/>
    <cellStyle name="Normal 12 2 2 3 2 3 3" xfId="6732" xr:uid="{00000000-0005-0000-0000-0000CBB00000}"/>
    <cellStyle name="Normal 12 2 2 3 2 3 3 2" xfId="6733" xr:uid="{00000000-0005-0000-0000-0000CCB00000}"/>
    <cellStyle name="Normal 12 2 2 3 2 3 3 2 2" xfId="26569" xr:uid="{00000000-0005-0000-0000-0000CDB00000}"/>
    <cellStyle name="Normal 12 2 2 3 2 3 3 2 2 2" xfId="53652" xr:uid="{00000000-0005-0000-0000-0000CEB00000}"/>
    <cellStyle name="Normal 12 2 2 3 2 3 3 2 3" xfId="53653" xr:uid="{00000000-0005-0000-0000-0000CFB00000}"/>
    <cellStyle name="Normal 12 2 2 3 2 3 3 3" xfId="11341" xr:uid="{00000000-0005-0000-0000-0000D0B00000}"/>
    <cellStyle name="Normal 12 2 2 3 2 3 3 3 2" xfId="26570" xr:uid="{00000000-0005-0000-0000-0000D1B00000}"/>
    <cellStyle name="Normal 12 2 2 3 2 3 3 3 2 2" xfId="53654" xr:uid="{00000000-0005-0000-0000-0000D2B00000}"/>
    <cellStyle name="Normal 12 2 2 3 2 3 3 3 3" xfId="53655" xr:uid="{00000000-0005-0000-0000-0000D3B00000}"/>
    <cellStyle name="Normal 12 2 2 3 2 3 3 4" xfId="26571" xr:uid="{00000000-0005-0000-0000-0000D4B00000}"/>
    <cellStyle name="Normal 12 2 2 3 2 3 3 4 2" xfId="53656" xr:uid="{00000000-0005-0000-0000-0000D5B00000}"/>
    <cellStyle name="Normal 12 2 2 3 2 3 3 5" xfId="53657" xr:uid="{00000000-0005-0000-0000-0000D6B00000}"/>
    <cellStyle name="Normal 12 2 2 3 2 3 4" xfId="6734" xr:uid="{00000000-0005-0000-0000-0000D7B00000}"/>
    <cellStyle name="Normal 12 2 2 3 2 3 4 2" xfId="26572" xr:uid="{00000000-0005-0000-0000-0000D8B00000}"/>
    <cellStyle name="Normal 12 2 2 3 2 3 4 2 2" xfId="53658" xr:uid="{00000000-0005-0000-0000-0000D9B00000}"/>
    <cellStyle name="Normal 12 2 2 3 2 3 4 3" xfId="53659" xr:uid="{00000000-0005-0000-0000-0000DAB00000}"/>
    <cellStyle name="Normal 12 2 2 3 2 3 5" xfId="11342" xr:uid="{00000000-0005-0000-0000-0000DBB00000}"/>
    <cellStyle name="Normal 12 2 2 3 2 3 5 2" xfId="26573" xr:uid="{00000000-0005-0000-0000-0000DCB00000}"/>
    <cellStyle name="Normal 12 2 2 3 2 3 5 2 2" xfId="53660" xr:uid="{00000000-0005-0000-0000-0000DDB00000}"/>
    <cellStyle name="Normal 12 2 2 3 2 3 5 3" xfId="53661" xr:uid="{00000000-0005-0000-0000-0000DEB00000}"/>
    <cellStyle name="Normal 12 2 2 3 2 3 6" xfId="13989" xr:uid="{00000000-0005-0000-0000-0000DFB00000}"/>
    <cellStyle name="Normal 12 2 2 3 2 3 6 2" xfId="26574" xr:uid="{00000000-0005-0000-0000-0000E0B00000}"/>
    <cellStyle name="Normal 12 2 2 3 2 3 6 2 2" xfId="53662" xr:uid="{00000000-0005-0000-0000-0000E1B00000}"/>
    <cellStyle name="Normal 12 2 2 3 2 3 6 3" xfId="53663" xr:uid="{00000000-0005-0000-0000-0000E2B00000}"/>
    <cellStyle name="Normal 12 2 2 3 2 3 7" xfId="26575" xr:uid="{00000000-0005-0000-0000-0000E3B00000}"/>
    <cellStyle name="Normal 12 2 2 3 2 3 7 2" xfId="53664" xr:uid="{00000000-0005-0000-0000-0000E4B00000}"/>
    <cellStyle name="Normal 12 2 2 3 2 3 8" xfId="26576" xr:uid="{00000000-0005-0000-0000-0000E5B00000}"/>
    <cellStyle name="Normal 12 2 2 3 2 3 8 2" xfId="53665" xr:uid="{00000000-0005-0000-0000-0000E6B00000}"/>
    <cellStyle name="Normal 12 2 2 3 2 3 9" xfId="53666" xr:uid="{00000000-0005-0000-0000-0000E7B00000}"/>
    <cellStyle name="Normal 12 2 2 3 2 4" xfId="1150" xr:uid="{00000000-0005-0000-0000-0000E8B00000}"/>
    <cellStyle name="Normal 12 2 2 3 2 4 2" xfId="6735" xr:uid="{00000000-0005-0000-0000-0000E9B00000}"/>
    <cellStyle name="Normal 12 2 2 3 2 4 2 2" xfId="6736" xr:uid="{00000000-0005-0000-0000-0000EAB00000}"/>
    <cellStyle name="Normal 12 2 2 3 2 4 2 2 2" xfId="26577" xr:uid="{00000000-0005-0000-0000-0000EBB00000}"/>
    <cellStyle name="Normal 12 2 2 3 2 4 2 2 2 2" xfId="53667" xr:uid="{00000000-0005-0000-0000-0000ECB00000}"/>
    <cellStyle name="Normal 12 2 2 3 2 4 2 2 3" xfId="53668" xr:uid="{00000000-0005-0000-0000-0000EDB00000}"/>
    <cellStyle name="Normal 12 2 2 3 2 4 2 3" xfId="11343" xr:uid="{00000000-0005-0000-0000-0000EEB00000}"/>
    <cellStyle name="Normal 12 2 2 3 2 4 2 3 2" xfId="26578" xr:uid="{00000000-0005-0000-0000-0000EFB00000}"/>
    <cellStyle name="Normal 12 2 2 3 2 4 2 3 2 2" xfId="53669" xr:uid="{00000000-0005-0000-0000-0000F0B00000}"/>
    <cellStyle name="Normal 12 2 2 3 2 4 2 3 3" xfId="53670" xr:uid="{00000000-0005-0000-0000-0000F1B00000}"/>
    <cellStyle name="Normal 12 2 2 3 2 4 2 4" xfId="26579" xr:uid="{00000000-0005-0000-0000-0000F2B00000}"/>
    <cellStyle name="Normal 12 2 2 3 2 4 2 4 2" xfId="53671" xr:uid="{00000000-0005-0000-0000-0000F3B00000}"/>
    <cellStyle name="Normal 12 2 2 3 2 4 2 5" xfId="53672" xr:uid="{00000000-0005-0000-0000-0000F4B00000}"/>
    <cellStyle name="Normal 12 2 2 3 2 4 3" xfId="6737" xr:uid="{00000000-0005-0000-0000-0000F5B00000}"/>
    <cellStyle name="Normal 12 2 2 3 2 4 3 2" xfId="26580" xr:uid="{00000000-0005-0000-0000-0000F6B00000}"/>
    <cellStyle name="Normal 12 2 2 3 2 4 3 2 2" xfId="53673" xr:uid="{00000000-0005-0000-0000-0000F7B00000}"/>
    <cellStyle name="Normal 12 2 2 3 2 4 3 3" xfId="53674" xr:uid="{00000000-0005-0000-0000-0000F8B00000}"/>
    <cellStyle name="Normal 12 2 2 3 2 4 4" xfId="11344" xr:uid="{00000000-0005-0000-0000-0000F9B00000}"/>
    <cellStyle name="Normal 12 2 2 3 2 4 4 2" xfId="26581" xr:uid="{00000000-0005-0000-0000-0000FAB00000}"/>
    <cellStyle name="Normal 12 2 2 3 2 4 4 2 2" xfId="53675" xr:uid="{00000000-0005-0000-0000-0000FBB00000}"/>
    <cellStyle name="Normal 12 2 2 3 2 4 4 3" xfId="53676" xr:uid="{00000000-0005-0000-0000-0000FCB00000}"/>
    <cellStyle name="Normal 12 2 2 3 2 4 5" xfId="13990" xr:uid="{00000000-0005-0000-0000-0000FDB00000}"/>
    <cellStyle name="Normal 12 2 2 3 2 4 5 2" xfId="26582" xr:uid="{00000000-0005-0000-0000-0000FEB00000}"/>
    <cellStyle name="Normal 12 2 2 3 2 4 5 2 2" xfId="53677" xr:uid="{00000000-0005-0000-0000-0000FFB00000}"/>
    <cellStyle name="Normal 12 2 2 3 2 4 5 3" xfId="53678" xr:uid="{00000000-0005-0000-0000-000000B10000}"/>
    <cellStyle name="Normal 12 2 2 3 2 4 6" xfId="26583" xr:uid="{00000000-0005-0000-0000-000001B10000}"/>
    <cellStyle name="Normal 12 2 2 3 2 4 6 2" xfId="53679" xr:uid="{00000000-0005-0000-0000-000002B10000}"/>
    <cellStyle name="Normal 12 2 2 3 2 4 7" xfId="26584" xr:uid="{00000000-0005-0000-0000-000003B10000}"/>
    <cellStyle name="Normal 12 2 2 3 2 4 7 2" xfId="53680" xr:uid="{00000000-0005-0000-0000-000004B10000}"/>
    <cellStyle name="Normal 12 2 2 3 2 4 8" xfId="53681" xr:uid="{00000000-0005-0000-0000-000005B10000}"/>
    <cellStyle name="Normal 12 2 2 3 2 5" xfId="1682" xr:uid="{00000000-0005-0000-0000-000006B10000}"/>
    <cellStyle name="Normal 12 2 2 3 2 5 2" xfId="6738" xr:uid="{00000000-0005-0000-0000-000007B10000}"/>
    <cellStyle name="Normal 12 2 2 3 2 5 2 2" xfId="26585" xr:uid="{00000000-0005-0000-0000-000008B10000}"/>
    <cellStyle name="Normal 12 2 2 3 2 5 2 2 2" xfId="53682" xr:uid="{00000000-0005-0000-0000-000009B10000}"/>
    <cellStyle name="Normal 12 2 2 3 2 5 2 3" xfId="53683" xr:uid="{00000000-0005-0000-0000-00000AB10000}"/>
    <cellStyle name="Normal 12 2 2 3 2 5 3" xfId="11345" xr:uid="{00000000-0005-0000-0000-00000BB10000}"/>
    <cellStyle name="Normal 12 2 2 3 2 5 3 2" xfId="26586" xr:uid="{00000000-0005-0000-0000-00000CB10000}"/>
    <cellStyle name="Normal 12 2 2 3 2 5 3 2 2" xfId="53684" xr:uid="{00000000-0005-0000-0000-00000DB10000}"/>
    <cellStyle name="Normal 12 2 2 3 2 5 3 3" xfId="53685" xr:uid="{00000000-0005-0000-0000-00000EB10000}"/>
    <cellStyle name="Normal 12 2 2 3 2 5 4" xfId="26587" xr:uid="{00000000-0005-0000-0000-00000FB10000}"/>
    <cellStyle name="Normal 12 2 2 3 2 5 4 2" xfId="53686" xr:uid="{00000000-0005-0000-0000-000010B10000}"/>
    <cellStyle name="Normal 12 2 2 3 2 5 5" xfId="53687" xr:uid="{00000000-0005-0000-0000-000011B10000}"/>
    <cellStyle name="Normal 12 2 2 3 2 6" xfId="6739" xr:uid="{00000000-0005-0000-0000-000012B10000}"/>
    <cellStyle name="Normal 12 2 2 3 2 6 2" xfId="26588" xr:uid="{00000000-0005-0000-0000-000013B10000}"/>
    <cellStyle name="Normal 12 2 2 3 2 6 2 2" xfId="53688" xr:uid="{00000000-0005-0000-0000-000014B10000}"/>
    <cellStyle name="Normal 12 2 2 3 2 6 3" xfId="53689" xr:uid="{00000000-0005-0000-0000-000015B10000}"/>
    <cellStyle name="Normal 12 2 2 3 2 7" xfId="11346" xr:uid="{00000000-0005-0000-0000-000016B10000}"/>
    <cellStyle name="Normal 12 2 2 3 2 7 2" xfId="26589" xr:uid="{00000000-0005-0000-0000-000017B10000}"/>
    <cellStyle name="Normal 12 2 2 3 2 7 2 2" xfId="53690" xr:uid="{00000000-0005-0000-0000-000018B10000}"/>
    <cellStyle name="Normal 12 2 2 3 2 7 3" xfId="53691" xr:uid="{00000000-0005-0000-0000-000019B10000}"/>
    <cellStyle name="Normal 12 2 2 3 2 8" xfId="13991" xr:uid="{00000000-0005-0000-0000-00001AB10000}"/>
    <cellStyle name="Normal 12 2 2 3 2 8 2" xfId="26590" xr:uid="{00000000-0005-0000-0000-00001BB10000}"/>
    <cellStyle name="Normal 12 2 2 3 2 8 2 2" xfId="53692" xr:uid="{00000000-0005-0000-0000-00001CB10000}"/>
    <cellStyle name="Normal 12 2 2 3 2 8 3" xfId="53693" xr:uid="{00000000-0005-0000-0000-00001DB10000}"/>
    <cellStyle name="Normal 12 2 2 3 2 9" xfId="26591" xr:uid="{00000000-0005-0000-0000-00001EB10000}"/>
    <cellStyle name="Normal 12 2 2 3 2 9 2" xfId="53694" xr:uid="{00000000-0005-0000-0000-00001FB10000}"/>
    <cellStyle name="Normal 12 2 2 3 3" xfId="389" xr:uid="{00000000-0005-0000-0000-000020B10000}"/>
    <cellStyle name="Normal 12 2 2 3 3 10" xfId="53695" xr:uid="{00000000-0005-0000-0000-000021B10000}"/>
    <cellStyle name="Normal 12 2 2 3 3 2" xfId="805" xr:uid="{00000000-0005-0000-0000-000022B10000}"/>
    <cellStyle name="Normal 12 2 2 3 3 2 2" xfId="2316" xr:uid="{00000000-0005-0000-0000-000023B10000}"/>
    <cellStyle name="Normal 12 2 2 3 3 2 2 2" xfId="6740" xr:uid="{00000000-0005-0000-0000-000024B10000}"/>
    <cellStyle name="Normal 12 2 2 3 3 2 2 2 2" xfId="6741" xr:uid="{00000000-0005-0000-0000-000025B10000}"/>
    <cellStyle name="Normal 12 2 2 3 3 2 2 2 2 2" xfId="26592" xr:uid="{00000000-0005-0000-0000-000026B10000}"/>
    <cellStyle name="Normal 12 2 2 3 3 2 2 2 2 2 2" xfId="53696" xr:uid="{00000000-0005-0000-0000-000027B10000}"/>
    <cellStyle name="Normal 12 2 2 3 3 2 2 2 2 3" xfId="53697" xr:uid="{00000000-0005-0000-0000-000028B10000}"/>
    <cellStyle name="Normal 12 2 2 3 3 2 2 2 3" xfId="11347" xr:uid="{00000000-0005-0000-0000-000029B10000}"/>
    <cellStyle name="Normal 12 2 2 3 3 2 2 2 3 2" xfId="26593" xr:uid="{00000000-0005-0000-0000-00002AB10000}"/>
    <cellStyle name="Normal 12 2 2 3 3 2 2 2 3 2 2" xfId="53698" xr:uid="{00000000-0005-0000-0000-00002BB10000}"/>
    <cellStyle name="Normal 12 2 2 3 3 2 2 2 3 3" xfId="53699" xr:uid="{00000000-0005-0000-0000-00002CB10000}"/>
    <cellStyle name="Normal 12 2 2 3 3 2 2 2 4" xfId="26594" xr:uid="{00000000-0005-0000-0000-00002DB10000}"/>
    <cellStyle name="Normal 12 2 2 3 3 2 2 2 4 2" xfId="53700" xr:uid="{00000000-0005-0000-0000-00002EB10000}"/>
    <cellStyle name="Normal 12 2 2 3 3 2 2 2 5" xfId="53701" xr:uid="{00000000-0005-0000-0000-00002FB10000}"/>
    <cellStyle name="Normal 12 2 2 3 3 2 2 3" xfId="6742" xr:uid="{00000000-0005-0000-0000-000030B10000}"/>
    <cellStyle name="Normal 12 2 2 3 3 2 2 3 2" xfId="26595" xr:uid="{00000000-0005-0000-0000-000031B10000}"/>
    <cellStyle name="Normal 12 2 2 3 3 2 2 3 2 2" xfId="53702" xr:uid="{00000000-0005-0000-0000-000032B10000}"/>
    <cellStyle name="Normal 12 2 2 3 3 2 2 3 3" xfId="53703" xr:uid="{00000000-0005-0000-0000-000033B10000}"/>
    <cellStyle name="Normal 12 2 2 3 3 2 2 4" xfId="11348" xr:uid="{00000000-0005-0000-0000-000034B10000}"/>
    <cellStyle name="Normal 12 2 2 3 3 2 2 4 2" xfId="26596" xr:uid="{00000000-0005-0000-0000-000035B10000}"/>
    <cellStyle name="Normal 12 2 2 3 3 2 2 4 2 2" xfId="53704" xr:uid="{00000000-0005-0000-0000-000036B10000}"/>
    <cellStyle name="Normal 12 2 2 3 3 2 2 4 3" xfId="53705" xr:uid="{00000000-0005-0000-0000-000037B10000}"/>
    <cellStyle name="Normal 12 2 2 3 3 2 2 5" xfId="13992" xr:uid="{00000000-0005-0000-0000-000038B10000}"/>
    <cellStyle name="Normal 12 2 2 3 3 2 2 5 2" xfId="26597" xr:uid="{00000000-0005-0000-0000-000039B10000}"/>
    <cellStyle name="Normal 12 2 2 3 3 2 2 5 2 2" xfId="53706" xr:uid="{00000000-0005-0000-0000-00003AB10000}"/>
    <cellStyle name="Normal 12 2 2 3 3 2 2 5 3" xfId="53707" xr:uid="{00000000-0005-0000-0000-00003BB10000}"/>
    <cellStyle name="Normal 12 2 2 3 3 2 2 6" xfId="26598" xr:uid="{00000000-0005-0000-0000-00003CB10000}"/>
    <cellStyle name="Normal 12 2 2 3 3 2 2 6 2" xfId="53708" xr:uid="{00000000-0005-0000-0000-00003DB10000}"/>
    <cellStyle name="Normal 12 2 2 3 3 2 2 7" xfId="26599" xr:uid="{00000000-0005-0000-0000-00003EB10000}"/>
    <cellStyle name="Normal 12 2 2 3 3 2 2 7 2" xfId="53709" xr:uid="{00000000-0005-0000-0000-00003FB10000}"/>
    <cellStyle name="Normal 12 2 2 3 3 2 2 8" xfId="53710" xr:uid="{00000000-0005-0000-0000-000040B10000}"/>
    <cellStyle name="Normal 12 2 2 3 3 2 3" xfId="6743" xr:uid="{00000000-0005-0000-0000-000041B10000}"/>
    <cellStyle name="Normal 12 2 2 3 3 2 3 2" xfId="6744" xr:uid="{00000000-0005-0000-0000-000042B10000}"/>
    <cellStyle name="Normal 12 2 2 3 3 2 3 2 2" xfId="26600" xr:uid="{00000000-0005-0000-0000-000043B10000}"/>
    <cellStyle name="Normal 12 2 2 3 3 2 3 2 2 2" xfId="53711" xr:uid="{00000000-0005-0000-0000-000044B10000}"/>
    <cellStyle name="Normal 12 2 2 3 3 2 3 2 3" xfId="53712" xr:uid="{00000000-0005-0000-0000-000045B10000}"/>
    <cellStyle name="Normal 12 2 2 3 3 2 3 3" xfId="11349" xr:uid="{00000000-0005-0000-0000-000046B10000}"/>
    <cellStyle name="Normal 12 2 2 3 3 2 3 3 2" xfId="26601" xr:uid="{00000000-0005-0000-0000-000047B10000}"/>
    <cellStyle name="Normal 12 2 2 3 3 2 3 3 2 2" xfId="53713" xr:uid="{00000000-0005-0000-0000-000048B10000}"/>
    <cellStyle name="Normal 12 2 2 3 3 2 3 3 3" xfId="53714" xr:uid="{00000000-0005-0000-0000-000049B10000}"/>
    <cellStyle name="Normal 12 2 2 3 3 2 3 4" xfId="26602" xr:uid="{00000000-0005-0000-0000-00004AB10000}"/>
    <cellStyle name="Normal 12 2 2 3 3 2 3 4 2" xfId="53715" xr:uid="{00000000-0005-0000-0000-00004BB10000}"/>
    <cellStyle name="Normal 12 2 2 3 3 2 3 5" xfId="53716" xr:uid="{00000000-0005-0000-0000-00004CB10000}"/>
    <cellStyle name="Normal 12 2 2 3 3 2 4" xfId="6745" xr:uid="{00000000-0005-0000-0000-00004DB10000}"/>
    <cellStyle name="Normal 12 2 2 3 3 2 4 2" xfId="26603" xr:uid="{00000000-0005-0000-0000-00004EB10000}"/>
    <cellStyle name="Normal 12 2 2 3 3 2 4 2 2" xfId="53717" xr:uid="{00000000-0005-0000-0000-00004FB10000}"/>
    <cellStyle name="Normal 12 2 2 3 3 2 4 3" xfId="53718" xr:uid="{00000000-0005-0000-0000-000050B10000}"/>
    <cellStyle name="Normal 12 2 2 3 3 2 5" xfId="11350" xr:uid="{00000000-0005-0000-0000-000051B10000}"/>
    <cellStyle name="Normal 12 2 2 3 3 2 5 2" xfId="26604" xr:uid="{00000000-0005-0000-0000-000052B10000}"/>
    <cellStyle name="Normal 12 2 2 3 3 2 5 2 2" xfId="53719" xr:uid="{00000000-0005-0000-0000-000053B10000}"/>
    <cellStyle name="Normal 12 2 2 3 3 2 5 3" xfId="53720" xr:uid="{00000000-0005-0000-0000-000054B10000}"/>
    <cellStyle name="Normal 12 2 2 3 3 2 6" xfId="13993" xr:uid="{00000000-0005-0000-0000-000055B10000}"/>
    <cellStyle name="Normal 12 2 2 3 3 2 6 2" xfId="26605" xr:uid="{00000000-0005-0000-0000-000056B10000}"/>
    <cellStyle name="Normal 12 2 2 3 3 2 6 2 2" xfId="53721" xr:uid="{00000000-0005-0000-0000-000057B10000}"/>
    <cellStyle name="Normal 12 2 2 3 3 2 6 3" xfId="53722" xr:uid="{00000000-0005-0000-0000-000058B10000}"/>
    <cellStyle name="Normal 12 2 2 3 3 2 7" xfId="26606" xr:uid="{00000000-0005-0000-0000-000059B10000}"/>
    <cellStyle name="Normal 12 2 2 3 3 2 7 2" xfId="53723" xr:uid="{00000000-0005-0000-0000-00005AB10000}"/>
    <cellStyle name="Normal 12 2 2 3 3 2 8" xfId="26607" xr:uid="{00000000-0005-0000-0000-00005BB10000}"/>
    <cellStyle name="Normal 12 2 2 3 3 2 8 2" xfId="53724" xr:uid="{00000000-0005-0000-0000-00005CB10000}"/>
    <cellStyle name="Normal 12 2 2 3 3 2 9" xfId="53725" xr:uid="{00000000-0005-0000-0000-00005DB10000}"/>
    <cellStyle name="Normal 12 2 2 3 3 3" xfId="1265" xr:uid="{00000000-0005-0000-0000-00005EB10000}"/>
    <cellStyle name="Normal 12 2 2 3 3 3 2" xfId="6746" xr:uid="{00000000-0005-0000-0000-00005FB10000}"/>
    <cellStyle name="Normal 12 2 2 3 3 3 2 2" xfId="6747" xr:uid="{00000000-0005-0000-0000-000060B10000}"/>
    <cellStyle name="Normal 12 2 2 3 3 3 2 2 2" xfId="26608" xr:uid="{00000000-0005-0000-0000-000061B10000}"/>
    <cellStyle name="Normal 12 2 2 3 3 3 2 2 2 2" xfId="53726" xr:uid="{00000000-0005-0000-0000-000062B10000}"/>
    <cellStyle name="Normal 12 2 2 3 3 3 2 2 3" xfId="53727" xr:uid="{00000000-0005-0000-0000-000063B10000}"/>
    <cellStyle name="Normal 12 2 2 3 3 3 2 3" xfId="11351" xr:uid="{00000000-0005-0000-0000-000064B10000}"/>
    <cellStyle name="Normal 12 2 2 3 3 3 2 3 2" xfId="26609" xr:uid="{00000000-0005-0000-0000-000065B10000}"/>
    <cellStyle name="Normal 12 2 2 3 3 3 2 3 2 2" xfId="53728" xr:uid="{00000000-0005-0000-0000-000066B10000}"/>
    <cellStyle name="Normal 12 2 2 3 3 3 2 3 3" xfId="53729" xr:uid="{00000000-0005-0000-0000-000067B10000}"/>
    <cellStyle name="Normal 12 2 2 3 3 3 2 4" xfId="26610" xr:uid="{00000000-0005-0000-0000-000068B10000}"/>
    <cellStyle name="Normal 12 2 2 3 3 3 2 4 2" xfId="53730" xr:uid="{00000000-0005-0000-0000-000069B10000}"/>
    <cellStyle name="Normal 12 2 2 3 3 3 2 5" xfId="53731" xr:uid="{00000000-0005-0000-0000-00006AB10000}"/>
    <cellStyle name="Normal 12 2 2 3 3 3 3" xfId="6748" xr:uid="{00000000-0005-0000-0000-00006BB10000}"/>
    <cellStyle name="Normal 12 2 2 3 3 3 3 2" xfId="26611" xr:uid="{00000000-0005-0000-0000-00006CB10000}"/>
    <cellStyle name="Normal 12 2 2 3 3 3 3 2 2" xfId="53732" xr:uid="{00000000-0005-0000-0000-00006DB10000}"/>
    <cellStyle name="Normal 12 2 2 3 3 3 3 3" xfId="53733" xr:uid="{00000000-0005-0000-0000-00006EB10000}"/>
    <cellStyle name="Normal 12 2 2 3 3 3 4" xfId="11352" xr:uid="{00000000-0005-0000-0000-00006FB10000}"/>
    <cellStyle name="Normal 12 2 2 3 3 3 4 2" xfId="26612" xr:uid="{00000000-0005-0000-0000-000070B10000}"/>
    <cellStyle name="Normal 12 2 2 3 3 3 4 2 2" xfId="53734" xr:uid="{00000000-0005-0000-0000-000071B10000}"/>
    <cellStyle name="Normal 12 2 2 3 3 3 4 3" xfId="53735" xr:uid="{00000000-0005-0000-0000-000072B10000}"/>
    <cellStyle name="Normal 12 2 2 3 3 3 5" xfId="13994" xr:uid="{00000000-0005-0000-0000-000073B10000}"/>
    <cellStyle name="Normal 12 2 2 3 3 3 5 2" xfId="26613" xr:uid="{00000000-0005-0000-0000-000074B10000}"/>
    <cellStyle name="Normal 12 2 2 3 3 3 5 2 2" xfId="53736" xr:uid="{00000000-0005-0000-0000-000075B10000}"/>
    <cellStyle name="Normal 12 2 2 3 3 3 5 3" xfId="53737" xr:uid="{00000000-0005-0000-0000-000076B10000}"/>
    <cellStyle name="Normal 12 2 2 3 3 3 6" xfId="26614" xr:uid="{00000000-0005-0000-0000-000077B10000}"/>
    <cellStyle name="Normal 12 2 2 3 3 3 6 2" xfId="53738" xr:uid="{00000000-0005-0000-0000-000078B10000}"/>
    <cellStyle name="Normal 12 2 2 3 3 3 7" xfId="26615" xr:uid="{00000000-0005-0000-0000-000079B10000}"/>
    <cellStyle name="Normal 12 2 2 3 3 3 7 2" xfId="53739" xr:uid="{00000000-0005-0000-0000-00007AB10000}"/>
    <cellStyle name="Normal 12 2 2 3 3 3 8" xfId="53740" xr:uid="{00000000-0005-0000-0000-00007BB10000}"/>
    <cellStyle name="Normal 12 2 2 3 3 4" xfId="1797" xr:uid="{00000000-0005-0000-0000-00007CB10000}"/>
    <cellStyle name="Normal 12 2 2 3 3 4 2" xfId="6749" xr:uid="{00000000-0005-0000-0000-00007DB10000}"/>
    <cellStyle name="Normal 12 2 2 3 3 4 2 2" xfId="26616" xr:uid="{00000000-0005-0000-0000-00007EB10000}"/>
    <cellStyle name="Normal 12 2 2 3 3 4 2 2 2" xfId="53741" xr:uid="{00000000-0005-0000-0000-00007FB10000}"/>
    <cellStyle name="Normal 12 2 2 3 3 4 2 3" xfId="53742" xr:uid="{00000000-0005-0000-0000-000080B10000}"/>
    <cellStyle name="Normal 12 2 2 3 3 4 3" xfId="11353" xr:uid="{00000000-0005-0000-0000-000081B10000}"/>
    <cellStyle name="Normal 12 2 2 3 3 4 3 2" xfId="26617" xr:uid="{00000000-0005-0000-0000-000082B10000}"/>
    <cellStyle name="Normal 12 2 2 3 3 4 3 2 2" xfId="53743" xr:uid="{00000000-0005-0000-0000-000083B10000}"/>
    <cellStyle name="Normal 12 2 2 3 3 4 3 3" xfId="53744" xr:uid="{00000000-0005-0000-0000-000084B10000}"/>
    <cellStyle name="Normal 12 2 2 3 3 4 4" xfId="26618" xr:uid="{00000000-0005-0000-0000-000085B10000}"/>
    <cellStyle name="Normal 12 2 2 3 3 4 4 2" xfId="53745" xr:uid="{00000000-0005-0000-0000-000086B10000}"/>
    <cellStyle name="Normal 12 2 2 3 3 4 5" xfId="53746" xr:uid="{00000000-0005-0000-0000-000087B10000}"/>
    <cellStyle name="Normal 12 2 2 3 3 5" xfId="6750" xr:uid="{00000000-0005-0000-0000-000088B10000}"/>
    <cellStyle name="Normal 12 2 2 3 3 5 2" xfId="26619" xr:uid="{00000000-0005-0000-0000-000089B10000}"/>
    <cellStyle name="Normal 12 2 2 3 3 5 2 2" xfId="53747" xr:uid="{00000000-0005-0000-0000-00008AB10000}"/>
    <cellStyle name="Normal 12 2 2 3 3 5 3" xfId="53748" xr:uid="{00000000-0005-0000-0000-00008BB10000}"/>
    <cellStyle name="Normal 12 2 2 3 3 6" xfId="11354" xr:uid="{00000000-0005-0000-0000-00008CB10000}"/>
    <cellStyle name="Normal 12 2 2 3 3 6 2" xfId="26620" xr:uid="{00000000-0005-0000-0000-00008DB10000}"/>
    <cellStyle name="Normal 12 2 2 3 3 6 2 2" xfId="53749" xr:uid="{00000000-0005-0000-0000-00008EB10000}"/>
    <cellStyle name="Normal 12 2 2 3 3 6 3" xfId="53750" xr:uid="{00000000-0005-0000-0000-00008FB10000}"/>
    <cellStyle name="Normal 12 2 2 3 3 7" xfId="13995" xr:uid="{00000000-0005-0000-0000-000090B10000}"/>
    <cellStyle name="Normal 12 2 2 3 3 7 2" xfId="26621" xr:uid="{00000000-0005-0000-0000-000091B10000}"/>
    <cellStyle name="Normal 12 2 2 3 3 7 2 2" xfId="53751" xr:uid="{00000000-0005-0000-0000-000092B10000}"/>
    <cellStyle name="Normal 12 2 2 3 3 7 3" xfId="53752" xr:uid="{00000000-0005-0000-0000-000093B10000}"/>
    <cellStyle name="Normal 12 2 2 3 3 8" xfId="26622" xr:uid="{00000000-0005-0000-0000-000094B10000}"/>
    <cellStyle name="Normal 12 2 2 3 3 8 2" xfId="53753" xr:uid="{00000000-0005-0000-0000-000095B10000}"/>
    <cellStyle name="Normal 12 2 2 3 3 9" xfId="26623" xr:uid="{00000000-0005-0000-0000-000096B10000}"/>
    <cellStyle name="Normal 12 2 2 3 3 9 2" xfId="53754" xr:uid="{00000000-0005-0000-0000-000097B10000}"/>
    <cellStyle name="Normal 12 2 2 3 4" xfId="575" xr:uid="{00000000-0005-0000-0000-000098B10000}"/>
    <cellStyle name="Normal 12 2 2 3 4 2" xfId="2086" xr:uid="{00000000-0005-0000-0000-000099B10000}"/>
    <cellStyle name="Normal 12 2 2 3 4 2 2" xfId="6751" xr:uid="{00000000-0005-0000-0000-00009AB10000}"/>
    <cellStyle name="Normal 12 2 2 3 4 2 2 2" xfId="6752" xr:uid="{00000000-0005-0000-0000-00009BB10000}"/>
    <cellStyle name="Normal 12 2 2 3 4 2 2 2 2" xfId="26624" xr:uid="{00000000-0005-0000-0000-00009CB10000}"/>
    <cellStyle name="Normal 12 2 2 3 4 2 2 2 2 2" xfId="53755" xr:uid="{00000000-0005-0000-0000-00009DB10000}"/>
    <cellStyle name="Normal 12 2 2 3 4 2 2 2 3" xfId="53756" xr:uid="{00000000-0005-0000-0000-00009EB10000}"/>
    <cellStyle name="Normal 12 2 2 3 4 2 2 3" xfId="11355" xr:uid="{00000000-0005-0000-0000-00009FB10000}"/>
    <cellStyle name="Normal 12 2 2 3 4 2 2 3 2" xfId="26625" xr:uid="{00000000-0005-0000-0000-0000A0B10000}"/>
    <cellStyle name="Normal 12 2 2 3 4 2 2 3 2 2" xfId="53757" xr:uid="{00000000-0005-0000-0000-0000A1B10000}"/>
    <cellStyle name="Normal 12 2 2 3 4 2 2 3 3" xfId="53758" xr:uid="{00000000-0005-0000-0000-0000A2B10000}"/>
    <cellStyle name="Normal 12 2 2 3 4 2 2 4" xfId="26626" xr:uid="{00000000-0005-0000-0000-0000A3B10000}"/>
    <cellStyle name="Normal 12 2 2 3 4 2 2 4 2" xfId="53759" xr:uid="{00000000-0005-0000-0000-0000A4B10000}"/>
    <cellStyle name="Normal 12 2 2 3 4 2 2 5" xfId="53760" xr:uid="{00000000-0005-0000-0000-0000A5B10000}"/>
    <cellStyle name="Normal 12 2 2 3 4 2 3" xfId="6753" xr:uid="{00000000-0005-0000-0000-0000A6B10000}"/>
    <cellStyle name="Normal 12 2 2 3 4 2 3 2" xfId="26627" xr:uid="{00000000-0005-0000-0000-0000A7B10000}"/>
    <cellStyle name="Normal 12 2 2 3 4 2 3 2 2" xfId="53761" xr:uid="{00000000-0005-0000-0000-0000A8B10000}"/>
    <cellStyle name="Normal 12 2 2 3 4 2 3 3" xfId="53762" xr:uid="{00000000-0005-0000-0000-0000A9B10000}"/>
    <cellStyle name="Normal 12 2 2 3 4 2 4" xfId="11356" xr:uid="{00000000-0005-0000-0000-0000AAB10000}"/>
    <cellStyle name="Normal 12 2 2 3 4 2 4 2" xfId="26628" xr:uid="{00000000-0005-0000-0000-0000ABB10000}"/>
    <cellStyle name="Normal 12 2 2 3 4 2 4 2 2" xfId="53763" xr:uid="{00000000-0005-0000-0000-0000ACB10000}"/>
    <cellStyle name="Normal 12 2 2 3 4 2 4 3" xfId="53764" xr:uid="{00000000-0005-0000-0000-0000ADB10000}"/>
    <cellStyle name="Normal 12 2 2 3 4 2 5" xfId="13996" xr:uid="{00000000-0005-0000-0000-0000AEB10000}"/>
    <cellStyle name="Normal 12 2 2 3 4 2 5 2" xfId="26629" xr:uid="{00000000-0005-0000-0000-0000AFB10000}"/>
    <cellStyle name="Normal 12 2 2 3 4 2 5 2 2" xfId="53765" xr:uid="{00000000-0005-0000-0000-0000B0B10000}"/>
    <cellStyle name="Normal 12 2 2 3 4 2 5 3" xfId="53766" xr:uid="{00000000-0005-0000-0000-0000B1B10000}"/>
    <cellStyle name="Normal 12 2 2 3 4 2 6" xfId="26630" xr:uid="{00000000-0005-0000-0000-0000B2B10000}"/>
    <cellStyle name="Normal 12 2 2 3 4 2 6 2" xfId="53767" xr:uid="{00000000-0005-0000-0000-0000B3B10000}"/>
    <cellStyle name="Normal 12 2 2 3 4 2 7" xfId="26631" xr:uid="{00000000-0005-0000-0000-0000B4B10000}"/>
    <cellStyle name="Normal 12 2 2 3 4 2 7 2" xfId="53768" xr:uid="{00000000-0005-0000-0000-0000B5B10000}"/>
    <cellStyle name="Normal 12 2 2 3 4 2 8" xfId="53769" xr:uid="{00000000-0005-0000-0000-0000B6B10000}"/>
    <cellStyle name="Normal 12 2 2 3 4 3" xfId="6754" xr:uid="{00000000-0005-0000-0000-0000B7B10000}"/>
    <cellStyle name="Normal 12 2 2 3 4 3 2" xfId="6755" xr:uid="{00000000-0005-0000-0000-0000B8B10000}"/>
    <cellStyle name="Normal 12 2 2 3 4 3 2 2" xfId="26632" xr:uid="{00000000-0005-0000-0000-0000B9B10000}"/>
    <cellStyle name="Normal 12 2 2 3 4 3 2 2 2" xfId="53770" xr:uid="{00000000-0005-0000-0000-0000BAB10000}"/>
    <cellStyle name="Normal 12 2 2 3 4 3 2 3" xfId="53771" xr:uid="{00000000-0005-0000-0000-0000BBB10000}"/>
    <cellStyle name="Normal 12 2 2 3 4 3 3" xfId="11357" xr:uid="{00000000-0005-0000-0000-0000BCB10000}"/>
    <cellStyle name="Normal 12 2 2 3 4 3 3 2" xfId="26633" xr:uid="{00000000-0005-0000-0000-0000BDB10000}"/>
    <cellStyle name="Normal 12 2 2 3 4 3 3 2 2" xfId="53772" xr:uid="{00000000-0005-0000-0000-0000BEB10000}"/>
    <cellStyle name="Normal 12 2 2 3 4 3 3 3" xfId="53773" xr:uid="{00000000-0005-0000-0000-0000BFB10000}"/>
    <cellStyle name="Normal 12 2 2 3 4 3 4" xfId="26634" xr:uid="{00000000-0005-0000-0000-0000C0B10000}"/>
    <cellStyle name="Normal 12 2 2 3 4 3 4 2" xfId="53774" xr:uid="{00000000-0005-0000-0000-0000C1B10000}"/>
    <cellStyle name="Normal 12 2 2 3 4 3 5" xfId="53775" xr:uid="{00000000-0005-0000-0000-0000C2B10000}"/>
    <cellStyle name="Normal 12 2 2 3 4 4" xfId="6756" xr:uid="{00000000-0005-0000-0000-0000C3B10000}"/>
    <cellStyle name="Normal 12 2 2 3 4 4 2" xfId="26635" xr:uid="{00000000-0005-0000-0000-0000C4B10000}"/>
    <cellStyle name="Normal 12 2 2 3 4 4 2 2" xfId="53776" xr:uid="{00000000-0005-0000-0000-0000C5B10000}"/>
    <cellStyle name="Normal 12 2 2 3 4 4 3" xfId="53777" xr:uid="{00000000-0005-0000-0000-0000C6B10000}"/>
    <cellStyle name="Normal 12 2 2 3 4 5" xfId="11358" xr:uid="{00000000-0005-0000-0000-0000C7B10000}"/>
    <cellStyle name="Normal 12 2 2 3 4 5 2" xfId="26636" xr:uid="{00000000-0005-0000-0000-0000C8B10000}"/>
    <cellStyle name="Normal 12 2 2 3 4 5 2 2" xfId="53778" xr:uid="{00000000-0005-0000-0000-0000C9B10000}"/>
    <cellStyle name="Normal 12 2 2 3 4 5 3" xfId="53779" xr:uid="{00000000-0005-0000-0000-0000CAB10000}"/>
    <cellStyle name="Normal 12 2 2 3 4 6" xfId="13997" xr:uid="{00000000-0005-0000-0000-0000CBB10000}"/>
    <cellStyle name="Normal 12 2 2 3 4 6 2" xfId="26637" xr:uid="{00000000-0005-0000-0000-0000CCB10000}"/>
    <cellStyle name="Normal 12 2 2 3 4 6 2 2" xfId="53780" xr:uid="{00000000-0005-0000-0000-0000CDB10000}"/>
    <cellStyle name="Normal 12 2 2 3 4 6 3" xfId="53781" xr:uid="{00000000-0005-0000-0000-0000CEB10000}"/>
    <cellStyle name="Normal 12 2 2 3 4 7" xfId="26638" xr:uid="{00000000-0005-0000-0000-0000CFB10000}"/>
    <cellStyle name="Normal 12 2 2 3 4 7 2" xfId="53782" xr:uid="{00000000-0005-0000-0000-0000D0B10000}"/>
    <cellStyle name="Normal 12 2 2 3 4 8" xfId="26639" xr:uid="{00000000-0005-0000-0000-0000D1B10000}"/>
    <cellStyle name="Normal 12 2 2 3 4 8 2" xfId="53783" xr:uid="{00000000-0005-0000-0000-0000D2B10000}"/>
    <cellStyle name="Normal 12 2 2 3 4 9" xfId="53784" xr:uid="{00000000-0005-0000-0000-0000D3B10000}"/>
    <cellStyle name="Normal 12 2 2 3 5" xfId="1035" xr:uid="{00000000-0005-0000-0000-0000D4B10000}"/>
    <cellStyle name="Normal 12 2 2 3 5 2" xfId="6757" xr:uid="{00000000-0005-0000-0000-0000D5B10000}"/>
    <cellStyle name="Normal 12 2 2 3 5 2 2" xfId="6758" xr:uid="{00000000-0005-0000-0000-0000D6B10000}"/>
    <cellStyle name="Normal 12 2 2 3 5 2 2 2" xfId="26640" xr:uid="{00000000-0005-0000-0000-0000D7B10000}"/>
    <cellStyle name="Normal 12 2 2 3 5 2 2 2 2" xfId="53785" xr:uid="{00000000-0005-0000-0000-0000D8B10000}"/>
    <cellStyle name="Normal 12 2 2 3 5 2 2 3" xfId="53786" xr:uid="{00000000-0005-0000-0000-0000D9B10000}"/>
    <cellStyle name="Normal 12 2 2 3 5 2 3" xfId="11359" xr:uid="{00000000-0005-0000-0000-0000DAB10000}"/>
    <cellStyle name="Normal 12 2 2 3 5 2 3 2" xfId="26641" xr:uid="{00000000-0005-0000-0000-0000DBB10000}"/>
    <cellStyle name="Normal 12 2 2 3 5 2 3 2 2" xfId="53787" xr:uid="{00000000-0005-0000-0000-0000DCB10000}"/>
    <cellStyle name="Normal 12 2 2 3 5 2 3 3" xfId="53788" xr:uid="{00000000-0005-0000-0000-0000DDB10000}"/>
    <cellStyle name="Normal 12 2 2 3 5 2 4" xfId="26642" xr:uid="{00000000-0005-0000-0000-0000DEB10000}"/>
    <cellStyle name="Normal 12 2 2 3 5 2 4 2" xfId="53789" xr:uid="{00000000-0005-0000-0000-0000DFB10000}"/>
    <cellStyle name="Normal 12 2 2 3 5 2 5" xfId="53790" xr:uid="{00000000-0005-0000-0000-0000E0B10000}"/>
    <cellStyle name="Normal 12 2 2 3 5 3" xfId="6759" xr:uid="{00000000-0005-0000-0000-0000E1B10000}"/>
    <cellStyle name="Normal 12 2 2 3 5 3 2" xfId="26643" xr:uid="{00000000-0005-0000-0000-0000E2B10000}"/>
    <cellStyle name="Normal 12 2 2 3 5 3 2 2" xfId="53791" xr:uid="{00000000-0005-0000-0000-0000E3B10000}"/>
    <cellStyle name="Normal 12 2 2 3 5 3 3" xfId="53792" xr:uid="{00000000-0005-0000-0000-0000E4B10000}"/>
    <cellStyle name="Normal 12 2 2 3 5 4" xfId="11360" xr:uid="{00000000-0005-0000-0000-0000E5B10000}"/>
    <cellStyle name="Normal 12 2 2 3 5 4 2" xfId="26644" xr:uid="{00000000-0005-0000-0000-0000E6B10000}"/>
    <cellStyle name="Normal 12 2 2 3 5 4 2 2" xfId="53793" xr:uid="{00000000-0005-0000-0000-0000E7B10000}"/>
    <cellStyle name="Normal 12 2 2 3 5 4 3" xfId="53794" xr:uid="{00000000-0005-0000-0000-0000E8B10000}"/>
    <cellStyle name="Normal 12 2 2 3 5 5" xfId="13998" xr:uid="{00000000-0005-0000-0000-0000E9B10000}"/>
    <cellStyle name="Normal 12 2 2 3 5 5 2" xfId="26645" xr:uid="{00000000-0005-0000-0000-0000EAB10000}"/>
    <cellStyle name="Normal 12 2 2 3 5 5 2 2" xfId="53795" xr:uid="{00000000-0005-0000-0000-0000EBB10000}"/>
    <cellStyle name="Normal 12 2 2 3 5 5 3" xfId="53796" xr:uid="{00000000-0005-0000-0000-0000ECB10000}"/>
    <cellStyle name="Normal 12 2 2 3 5 6" xfId="26646" xr:uid="{00000000-0005-0000-0000-0000EDB10000}"/>
    <cellStyle name="Normal 12 2 2 3 5 6 2" xfId="53797" xr:uid="{00000000-0005-0000-0000-0000EEB10000}"/>
    <cellStyle name="Normal 12 2 2 3 5 7" xfId="26647" xr:uid="{00000000-0005-0000-0000-0000EFB10000}"/>
    <cellStyle name="Normal 12 2 2 3 5 7 2" xfId="53798" xr:uid="{00000000-0005-0000-0000-0000F0B10000}"/>
    <cellStyle name="Normal 12 2 2 3 5 8" xfId="53799" xr:uid="{00000000-0005-0000-0000-0000F1B10000}"/>
    <cellStyle name="Normal 12 2 2 3 6" xfId="1567" xr:uid="{00000000-0005-0000-0000-0000F2B10000}"/>
    <cellStyle name="Normal 12 2 2 3 6 2" xfId="6760" xr:uid="{00000000-0005-0000-0000-0000F3B10000}"/>
    <cellStyle name="Normal 12 2 2 3 6 2 2" xfId="26648" xr:uid="{00000000-0005-0000-0000-0000F4B10000}"/>
    <cellStyle name="Normal 12 2 2 3 6 2 2 2" xfId="53800" xr:uid="{00000000-0005-0000-0000-0000F5B10000}"/>
    <cellStyle name="Normal 12 2 2 3 6 2 3" xfId="53801" xr:uid="{00000000-0005-0000-0000-0000F6B10000}"/>
    <cellStyle name="Normal 12 2 2 3 6 3" xfId="11361" xr:uid="{00000000-0005-0000-0000-0000F7B10000}"/>
    <cellStyle name="Normal 12 2 2 3 6 3 2" xfId="26649" xr:uid="{00000000-0005-0000-0000-0000F8B10000}"/>
    <cellStyle name="Normal 12 2 2 3 6 3 2 2" xfId="53802" xr:uid="{00000000-0005-0000-0000-0000F9B10000}"/>
    <cellStyle name="Normal 12 2 2 3 6 3 3" xfId="53803" xr:uid="{00000000-0005-0000-0000-0000FAB10000}"/>
    <cellStyle name="Normal 12 2 2 3 6 4" xfId="26650" xr:uid="{00000000-0005-0000-0000-0000FBB10000}"/>
    <cellStyle name="Normal 12 2 2 3 6 4 2" xfId="53804" xr:uid="{00000000-0005-0000-0000-0000FCB10000}"/>
    <cellStyle name="Normal 12 2 2 3 6 5" xfId="53805" xr:uid="{00000000-0005-0000-0000-0000FDB10000}"/>
    <cellStyle name="Normal 12 2 2 3 7" xfId="6761" xr:uid="{00000000-0005-0000-0000-0000FEB10000}"/>
    <cellStyle name="Normal 12 2 2 3 7 2" xfId="26651" xr:uid="{00000000-0005-0000-0000-0000FFB10000}"/>
    <cellStyle name="Normal 12 2 2 3 7 2 2" xfId="53806" xr:uid="{00000000-0005-0000-0000-000000B20000}"/>
    <cellStyle name="Normal 12 2 2 3 7 3" xfId="53807" xr:uid="{00000000-0005-0000-0000-000001B20000}"/>
    <cellStyle name="Normal 12 2 2 3 8" xfId="11362" xr:uid="{00000000-0005-0000-0000-000002B20000}"/>
    <cellStyle name="Normal 12 2 2 3 8 2" xfId="26652" xr:uid="{00000000-0005-0000-0000-000003B20000}"/>
    <cellStyle name="Normal 12 2 2 3 8 2 2" xfId="53808" xr:uid="{00000000-0005-0000-0000-000004B20000}"/>
    <cellStyle name="Normal 12 2 2 3 8 3" xfId="53809" xr:uid="{00000000-0005-0000-0000-000005B20000}"/>
    <cellStyle name="Normal 12 2 2 3 9" xfId="13999" xr:uid="{00000000-0005-0000-0000-000006B20000}"/>
    <cellStyle name="Normal 12 2 2 3 9 2" xfId="26653" xr:uid="{00000000-0005-0000-0000-000007B20000}"/>
    <cellStyle name="Normal 12 2 2 3 9 2 2" xfId="53810" xr:uid="{00000000-0005-0000-0000-000008B20000}"/>
    <cellStyle name="Normal 12 2 2 3 9 3" xfId="53811" xr:uid="{00000000-0005-0000-0000-000009B20000}"/>
    <cellStyle name="Normal 12 2 2 4" xfId="390" xr:uid="{00000000-0005-0000-0000-00000AB20000}"/>
    <cellStyle name="Normal 12 2 2 4 10" xfId="26654" xr:uid="{00000000-0005-0000-0000-00000BB20000}"/>
    <cellStyle name="Normal 12 2 2 4 10 2" xfId="53812" xr:uid="{00000000-0005-0000-0000-00000CB20000}"/>
    <cellStyle name="Normal 12 2 2 4 11" xfId="53813" xr:uid="{00000000-0005-0000-0000-00000DB20000}"/>
    <cellStyle name="Normal 12 2 2 4 2" xfId="391" xr:uid="{00000000-0005-0000-0000-00000EB20000}"/>
    <cellStyle name="Normal 12 2 2 4 2 10" xfId="53814" xr:uid="{00000000-0005-0000-0000-00000FB20000}"/>
    <cellStyle name="Normal 12 2 2 4 2 2" xfId="862" xr:uid="{00000000-0005-0000-0000-000010B20000}"/>
    <cellStyle name="Normal 12 2 2 4 2 2 2" xfId="2373" xr:uid="{00000000-0005-0000-0000-000011B20000}"/>
    <cellStyle name="Normal 12 2 2 4 2 2 2 2" xfId="6762" xr:uid="{00000000-0005-0000-0000-000012B20000}"/>
    <cellStyle name="Normal 12 2 2 4 2 2 2 2 2" xfId="6763" xr:uid="{00000000-0005-0000-0000-000013B20000}"/>
    <cellStyle name="Normal 12 2 2 4 2 2 2 2 2 2" xfId="26655" xr:uid="{00000000-0005-0000-0000-000014B20000}"/>
    <cellStyle name="Normal 12 2 2 4 2 2 2 2 2 2 2" xfId="53815" xr:uid="{00000000-0005-0000-0000-000015B20000}"/>
    <cellStyle name="Normal 12 2 2 4 2 2 2 2 2 3" xfId="53816" xr:uid="{00000000-0005-0000-0000-000016B20000}"/>
    <cellStyle name="Normal 12 2 2 4 2 2 2 2 3" xfId="11363" xr:uid="{00000000-0005-0000-0000-000017B20000}"/>
    <cellStyle name="Normal 12 2 2 4 2 2 2 2 3 2" xfId="26656" xr:uid="{00000000-0005-0000-0000-000018B20000}"/>
    <cellStyle name="Normal 12 2 2 4 2 2 2 2 3 2 2" xfId="53817" xr:uid="{00000000-0005-0000-0000-000019B20000}"/>
    <cellStyle name="Normal 12 2 2 4 2 2 2 2 3 3" xfId="53818" xr:uid="{00000000-0005-0000-0000-00001AB20000}"/>
    <cellStyle name="Normal 12 2 2 4 2 2 2 2 4" xfId="26657" xr:uid="{00000000-0005-0000-0000-00001BB20000}"/>
    <cellStyle name="Normal 12 2 2 4 2 2 2 2 4 2" xfId="53819" xr:uid="{00000000-0005-0000-0000-00001CB20000}"/>
    <cellStyle name="Normal 12 2 2 4 2 2 2 2 5" xfId="53820" xr:uid="{00000000-0005-0000-0000-00001DB20000}"/>
    <cellStyle name="Normal 12 2 2 4 2 2 2 3" xfId="6764" xr:uid="{00000000-0005-0000-0000-00001EB20000}"/>
    <cellStyle name="Normal 12 2 2 4 2 2 2 3 2" xfId="26658" xr:uid="{00000000-0005-0000-0000-00001FB20000}"/>
    <cellStyle name="Normal 12 2 2 4 2 2 2 3 2 2" xfId="53821" xr:uid="{00000000-0005-0000-0000-000020B20000}"/>
    <cellStyle name="Normal 12 2 2 4 2 2 2 3 3" xfId="53822" xr:uid="{00000000-0005-0000-0000-000021B20000}"/>
    <cellStyle name="Normal 12 2 2 4 2 2 2 4" xfId="11364" xr:uid="{00000000-0005-0000-0000-000022B20000}"/>
    <cellStyle name="Normal 12 2 2 4 2 2 2 4 2" xfId="26659" xr:uid="{00000000-0005-0000-0000-000023B20000}"/>
    <cellStyle name="Normal 12 2 2 4 2 2 2 4 2 2" xfId="53823" xr:uid="{00000000-0005-0000-0000-000024B20000}"/>
    <cellStyle name="Normal 12 2 2 4 2 2 2 4 3" xfId="53824" xr:uid="{00000000-0005-0000-0000-000025B20000}"/>
    <cellStyle name="Normal 12 2 2 4 2 2 2 5" xfId="14000" xr:uid="{00000000-0005-0000-0000-000026B20000}"/>
    <cellStyle name="Normal 12 2 2 4 2 2 2 5 2" xfId="26660" xr:uid="{00000000-0005-0000-0000-000027B20000}"/>
    <cellStyle name="Normal 12 2 2 4 2 2 2 5 2 2" xfId="53825" xr:uid="{00000000-0005-0000-0000-000028B20000}"/>
    <cellStyle name="Normal 12 2 2 4 2 2 2 5 3" xfId="53826" xr:uid="{00000000-0005-0000-0000-000029B20000}"/>
    <cellStyle name="Normal 12 2 2 4 2 2 2 6" xfId="26661" xr:uid="{00000000-0005-0000-0000-00002AB20000}"/>
    <cellStyle name="Normal 12 2 2 4 2 2 2 6 2" xfId="53827" xr:uid="{00000000-0005-0000-0000-00002BB20000}"/>
    <cellStyle name="Normal 12 2 2 4 2 2 2 7" xfId="26662" xr:uid="{00000000-0005-0000-0000-00002CB20000}"/>
    <cellStyle name="Normal 12 2 2 4 2 2 2 7 2" xfId="53828" xr:uid="{00000000-0005-0000-0000-00002DB20000}"/>
    <cellStyle name="Normal 12 2 2 4 2 2 2 8" xfId="53829" xr:uid="{00000000-0005-0000-0000-00002EB20000}"/>
    <cellStyle name="Normal 12 2 2 4 2 2 3" xfId="6765" xr:uid="{00000000-0005-0000-0000-00002FB20000}"/>
    <cellStyle name="Normal 12 2 2 4 2 2 3 2" xfId="6766" xr:uid="{00000000-0005-0000-0000-000030B20000}"/>
    <cellStyle name="Normal 12 2 2 4 2 2 3 2 2" xfId="26663" xr:uid="{00000000-0005-0000-0000-000031B20000}"/>
    <cellStyle name="Normal 12 2 2 4 2 2 3 2 2 2" xfId="53830" xr:uid="{00000000-0005-0000-0000-000032B20000}"/>
    <cellStyle name="Normal 12 2 2 4 2 2 3 2 3" xfId="53831" xr:uid="{00000000-0005-0000-0000-000033B20000}"/>
    <cellStyle name="Normal 12 2 2 4 2 2 3 3" xfId="11365" xr:uid="{00000000-0005-0000-0000-000034B20000}"/>
    <cellStyle name="Normal 12 2 2 4 2 2 3 3 2" xfId="26664" xr:uid="{00000000-0005-0000-0000-000035B20000}"/>
    <cellStyle name="Normal 12 2 2 4 2 2 3 3 2 2" xfId="53832" xr:uid="{00000000-0005-0000-0000-000036B20000}"/>
    <cellStyle name="Normal 12 2 2 4 2 2 3 3 3" xfId="53833" xr:uid="{00000000-0005-0000-0000-000037B20000}"/>
    <cellStyle name="Normal 12 2 2 4 2 2 3 4" xfId="26665" xr:uid="{00000000-0005-0000-0000-000038B20000}"/>
    <cellStyle name="Normal 12 2 2 4 2 2 3 4 2" xfId="53834" xr:uid="{00000000-0005-0000-0000-000039B20000}"/>
    <cellStyle name="Normal 12 2 2 4 2 2 3 5" xfId="53835" xr:uid="{00000000-0005-0000-0000-00003AB20000}"/>
    <cellStyle name="Normal 12 2 2 4 2 2 4" xfId="6767" xr:uid="{00000000-0005-0000-0000-00003BB20000}"/>
    <cellStyle name="Normal 12 2 2 4 2 2 4 2" xfId="26666" xr:uid="{00000000-0005-0000-0000-00003CB20000}"/>
    <cellStyle name="Normal 12 2 2 4 2 2 4 2 2" xfId="53836" xr:uid="{00000000-0005-0000-0000-00003DB20000}"/>
    <cellStyle name="Normal 12 2 2 4 2 2 4 3" xfId="53837" xr:uid="{00000000-0005-0000-0000-00003EB20000}"/>
    <cellStyle name="Normal 12 2 2 4 2 2 5" xfId="11366" xr:uid="{00000000-0005-0000-0000-00003FB20000}"/>
    <cellStyle name="Normal 12 2 2 4 2 2 5 2" xfId="26667" xr:uid="{00000000-0005-0000-0000-000040B20000}"/>
    <cellStyle name="Normal 12 2 2 4 2 2 5 2 2" xfId="53838" xr:uid="{00000000-0005-0000-0000-000041B20000}"/>
    <cellStyle name="Normal 12 2 2 4 2 2 5 3" xfId="53839" xr:uid="{00000000-0005-0000-0000-000042B20000}"/>
    <cellStyle name="Normal 12 2 2 4 2 2 6" xfId="14001" xr:uid="{00000000-0005-0000-0000-000043B20000}"/>
    <cellStyle name="Normal 12 2 2 4 2 2 6 2" xfId="26668" xr:uid="{00000000-0005-0000-0000-000044B20000}"/>
    <cellStyle name="Normal 12 2 2 4 2 2 6 2 2" xfId="53840" xr:uid="{00000000-0005-0000-0000-000045B20000}"/>
    <cellStyle name="Normal 12 2 2 4 2 2 6 3" xfId="53841" xr:uid="{00000000-0005-0000-0000-000046B20000}"/>
    <cellStyle name="Normal 12 2 2 4 2 2 7" xfId="26669" xr:uid="{00000000-0005-0000-0000-000047B20000}"/>
    <cellStyle name="Normal 12 2 2 4 2 2 7 2" xfId="53842" xr:uid="{00000000-0005-0000-0000-000048B20000}"/>
    <cellStyle name="Normal 12 2 2 4 2 2 8" xfId="26670" xr:uid="{00000000-0005-0000-0000-000049B20000}"/>
    <cellStyle name="Normal 12 2 2 4 2 2 8 2" xfId="53843" xr:uid="{00000000-0005-0000-0000-00004AB20000}"/>
    <cellStyle name="Normal 12 2 2 4 2 2 9" xfId="53844" xr:uid="{00000000-0005-0000-0000-00004BB20000}"/>
    <cellStyle name="Normal 12 2 2 4 2 3" xfId="1322" xr:uid="{00000000-0005-0000-0000-00004CB20000}"/>
    <cellStyle name="Normal 12 2 2 4 2 3 2" xfId="6768" xr:uid="{00000000-0005-0000-0000-00004DB20000}"/>
    <cellStyle name="Normal 12 2 2 4 2 3 2 2" xfId="6769" xr:uid="{00000000-0005-0000-0000-00004EB20000}"/>
    <cellStyle name="Normal 12 2 2 4 2 3 2 2 2" xfId="26671" xr:uid="{00000000-0005-0000-0000-00004FB20000}"/>
    <cellStyle name="Normal 12 2 2 4 2 3 2 2 2 2" xfId="53845" xr:uid="{00000000-0005-0000-0000-000050B20000}"/>
    <cellStyle name="Normal 12 2 2 4 2 3 2 2 3" xfId="53846" xr:uid="{00000000-0005-0000-0000-000051B20000}"/>
    <cellStyle name="Normal 12 2 2 4 2 3 2 3" xfId="11367" xr:uid="{00000000-0005-0000-0000-000052B20000}"/>
    <cellStyle name="Normal 12 2 2 4 2 3 2 3 2" xfId="26672" xr:uid="{00000000-0005-0000-0000-000053B20000}"/>
    <cellStyle name="Normal 12 2 2 4 2 3 2 3 2 2" xfId="53847" xr:uid="{00000000-0005-0000-0000-000054B20000}"/>
    <cellStyle name="Normal 12 2 2 4 2 3 2 3 3" xfId="53848" xr:uid="{00000000-0005-0000-0000-000055B20000}"/>
    <cellStyle name="Normal 12 2 2 4 2 3 2 4" xfId="26673" xr:uid="{00000000-0005-0000-0000-000056B20000}"/>
    <cellStyle name="Normal 12 2 2 4 2 3 2 4 2" xfId="53849" xr:uid="{00000000-0005-0000-0000-000057B20000}"/>
    <cellStyle name="Normal 12 2 2 4 2 3 2 5" xfId="53850" xr:uid="{00000000-0005-0000-0000-000058B20000}"/>
    <cellStyle name="Normal 12 2 2 4 2 3 3" xfId="6770" xr:uid="{00000000-0005-0000-0000-000059B20000}"/>
    <cellStyle name="Normal 12 2 2 4 2 3 3 2" xfId="26674" xr:uid="{00000000-0005-0000-0000-00005AB20000}"/>
    <cellStyle name="Normal 12 2 2 4 2 3 3 2 2" xfId="53851" xr:uid="{00000000-0005-0000-0000-00005BB20000}"/>
    <cellStyle name="Normal 12 2 2 4 2 3 3 3" xfId="53852" xr:uid="{00000000-0005-0000-0000-00005CB20000}"/>
    <cellStyle name="Normal 12 2 2 4 2 3 4" xfId="11368" xr:uid="{00000000-0005-0000-0000-00005DB20000}"/>
    <cellStyle name="Normal 12 2 2 4 2 3 4 2" xfId="26675" xr:uid="{00000000-0005-0000-0000-00005EB20000}"/>
    <cellStyle name="Normal 12 2 2 4 2 3 4 2 2" xfId="53853" xr:uid="{00000000-0005-0000-0000-00005FB20000}"/>
    <cellStyle name="Normal 12 2 2 4 2 3 4 3" xfId="53854" xr:uid="{00000000-0005-0000-0000-000060B20000}"/>
    <cellStyle name="Normal 12 2 2 4 2 3 5" xfId="14002" xr:uid="{00000000-0005-0000-0000-000061B20000}"/>
    <cellStyle name="Normal 12 2 2 4 2 3 5 2" xfId="26676" xr:uid="{00000000-0005-0000-0000-000062B20000}"/>
    <cellStyle name="Normal 12 2 2 4 2 3 5 2 2" xfId="53855" xr:uid="{00000000-0005-0000-0000-000063B20000}"/>
    <cellStyle name="Normal 12 2 2 4 2 3 5 3" xfId="53856" xr:uid="{00000000-0005-0000-0000-000064B20000}"/>
    <cellStyle name="Normal 12 2 2 4 2 3 6" xfId="26677" xr:uid="{00000000-0005-0000-0000-000065B20000}"/>
    <cellStyle name="Normal 12 2 2 4 2 3 6 2" xfId="53857" xr:uid="{00000000-0005-0000-0000-000066B20000}"/>
    <cellStyle name="Normal 12 2 2 4 2 3 7" xfId="26678" xr:uid="{00000000-0005-0000-0000-000067B20000}"/>
    <cellStyle name="Normal 12 2 2 4 2 3 7 2" xfId="53858" xr:uid="{00000000-0005-0000-0000-000068B20000}"/>
    <cellStyle name="Normal 12 2 2 4 2 3 8" xfId="53859" xr:uid="{00000000-0005-0000-0000-000069B20000}"/>
    <cellStyle name="Normal 12 2 2 4 2 4" xfId="1854" xr:uid="{00000000-0005-0000-0000-00006AB20000}"/>
    <cellStyle name="Normal 12 2 2 4 2 4 2" xfId="6771" xr:uid="{00000000-0005-0000-0000-00006BB20000}"/>
    <cellStyle name="Normal 12 2 2 4 2 4 2 2" xfId="26679" xr:uid="{00000000-0005-0000-0000-00006CB20000}"/>
    <cellStyle name="Normal 12 2 2 4 2 4 2 2 2" xfId="53860" xr:uid="{00000000-0005-0000-0000-00006DB20000}"/>
    <cellStyle name="Normal 12 2 2 4 2 4 2 3" xfId="53861" xr:uid="{00000000-0005-0000-0000-00006EB20000}"/>
    <cellStyle name="Normal 12 2 2 4 2 4 3" xfId="11369" xr:uid="{00000000-0005-0000-0000-00006FB20000}"/>
    <cellStyle name="Normal 12 2 2 4 2 4 3 2" xfId="26680" xr:uid="{00000000-0005-0000-0000-000070B20000}"/>
    <cellStyle name="Normal 12 2 2 4 2 4 3 2 2" xfId="53862" xr:uid="{00000000-0005-0000-0000-000071B20000}"/>
    <cellStyle name="Normal 12 2 2 4 2 4 3 3" xfId="53863" xr:uid="{00000000-0005-0000-0000-000072B20000}"/>
    <cellStyle name="Normal 12 2 2 4 2 4 4" xfId="26681" xr:uid="{00000000-0005-0000-0000-000073B20000}"/>
    <cellStyle name="Normal 12 2 2 4 2 4 4 2" xfId="53864" xr:uid="{00000000-0005-0000-0000-000074B20000}"/>
    <cellStyle name="Normal 12 2 2 4 2 4 5" xfId="53865" xr:uid="{00000000-0005-0000-0000-000075B20000}"/>
    <cellStyle name="Normal 12 2 2 4 2 5" xfId="6772" xr:uid="{00000000-0005-0000-0000-000076B20000}"/>
    <cellStyle name="Normal 12 2 2 4 2 5 2" xfId="26682" xr:uid="{00000000-0005-0000-0000-000077B20000}"/>
    <cellStyle name="Normal 12 2 2 4 2 5 2 2" xfId="53866" xr:uid="{00000000-0005-0000-0000-000078B20000}"/>
    <cellStyle name="Normal 12 2 2 4 2 5 3" xfId="53867" xr:uid="{00000000-0005-0000-0000-000079B20000}"/>
    <cellStyle name="Normal 12 2 2 4 2 6" xfId="11370" xr:uid="{00000000-0005-0000-0000-00007AB20000}"/>
    <cellStyle name="Normal 12 2 2 4 2 6 2" xfId="26683" xr:uid="{00000000-0005-0000-0000-00007BB20000}"/>
    <cellStyle name="Normal 12 2 2 4 2 6 2 2" xfId="53868" xr:uid="{00000000-0005-0000-0000-00007CB20000}"/>
    <cellStyle name="Normal 12 2 2 4 2 6 3" xfId="53869" xr:uid="{00000000-0005-0000-0000-00007DB20000}"/>
    <cellStyle name="Normal 12 2 2 4 2 7" xfId="14003" xr:uid="{00000000-0005-0000-0000-00007EB20000}"/>
    <cellStyle name="Normal 12 2 2 4 2 7 2" xfId="26684" xr:uid="{00000000-0005-0000-0000-00007FB20000}"/>
    <cellStyle name="Normal 12 2 2 4 2 7 2 2" xfId="53870" xr:uid="{00000000-0005-0000-0000-000080B20000}"/>
    <cellStyle name="Normal 12 2 2 4 2 7 3" xfId="53871" xr:uid="{00000000-0005-0000-0000-000081B20000}"/>
    <cellStyle name="Normal 12 2 2 4 2 8" xfId="26685" xr:uid="{00000000-0005-0000-0000-000082B20000}"/>
    <cellStyle name="Normal 12 2 2 4 2 8 2" xfId="53872" xr:uid="{00000000-0005-0000-0000-000083B20000}"/>
    <cellStyle name="Normal 12 2 2 4 2 9" xfId="26686" xr:uid="{00000000-0005-0000-0000-000084B20000}"/>
    <cellStyle name="Normal 12 2 2 4 2 9 2" xfId="53873" xr:uid="{00000000-0005-0000-0000-000085B20000}"/>
    <cellStyle name="Normal 12 2 2 4 3" xfId="632" xr:uid="{00000000-0005-0000-0000-000086B20000}"/>
    <cellStyle name="Normal 12 2 2 4 3 2" xfId="2143" xr:uid="{00000000-0005-0000-0000-000087B20000}"/>
    <cellStyle name="Normal 12 2 2 4 3 2 2" xfId="6773" xr:uid="{00000000-0005-0000-0000-000088B20000}"/>
    <cellStyle name="Normal 12 2 2 4 3 2 2 2" xfId="6774" xr:uid="{00000000-0005-0000-0000-000089B20000}"/>
    <cellStyle name="Normal 12 2 2 4 3 2 2 2 2" xfId="26687" xr:uid="{00000000-0005-0000-0000-00008AB20000}"/>
    <cellStyle name="Normal 12 2 2 4 3 2 2 2 2 2" xfId="53874" xr:uid="{00000000-0005-0000-0000-00008BB20000}"/>
    <cellStyle name="Normal 12 2 2 4 3 2 2 2 3" xfId="53875" xr:uid="{00000000-0005-0000-0000-00008CB20000}"/>
    <cellStyle name="Normal 12 2 2 4 3 2 2 3" xfId="11371" xr:uid="{00000000-0005-0000-0000-00008DB20000}"/>
    <cellStyle name="Normal 12 2 2 4 3 2 2 3 2" xfId="26688" xr:uid="{00000000-0005-0000-0000-00008EB20000}"/>
    <cellStyle name="Normal 12 2 2 4 3 2 2 3 2 2" xfId="53876" xr:uid="{00000000-0005-0000-0000-00008FB20000}"/>
    <cellStyle name="Normal 12 2 2 4 3 2 2 3 3" xfId="53877" xr:uid="{00000000-0005-0000-0000-000090B20000}"/>
    <cellStyle name="Normal 12 2 2 4 3 2 2 4" xfId="26689" xr:uid="{00000000-0005-0000-0000-000091B20000}"/>
    <cellStyle name="Normal 12 2 2 4 3 2 2 4 2" xfId="53878" xr:uid="{00000000-0005-0000-0000-000092B20000}"/>
    <cellStyle name="Normal 12 2 2 4 3 2 2 5" xfId="53879" xr:uid="{00000000-0005-0000-0000-000093B20000}"/>
    <cellStyle name="Normal 12 2 2 4 3 2 3" xfId="6775" xr:uid="{00000000-0005-0000-0000-000094B20000}"/>
    <cellStyle name="Normal 12 2 2 4 3 2 3 2" xfId="26690" xr:uid="{00000000-0005-0000-0000-000095B20000}"/>
    <cellStyle name="Normal 12 2 2 4 3 2 3 2 2" xfId="53880" xr:uid="{00000000-0005-0000-0000-000096B20000}"/>
    <cellStyle name="Normal 12 2 2 4 3 2 3 3" xfId="53881" xr:uid="{00000000-0005-0000-0000-000097B20000}"/>
    <cellStyle name="Normal 12 2 2 4 3 2 4" xfId="11372" xr:uid="{00000000-0005-0000-0000-000098B20000}"/>
    <cellStyle name="Normal 12 2 2 4 3 2 4 2" xfId="26691" xr:uid="{00000000-0005-0000-0000-000099B20000}"/>
    <cellStyle name="Normal 12 2 2 4 3 2 4 2 2" xfId="53882" xr:uid="{00000000-0005-0000-0000-00009AB20000}"/>
    <cellStyle name="Normal 12 2 2 4 3 2 4 3" xfId="53883" xr:uid="{00000000-0005-0000-0000-00009BB20000}"/>
    <cellStyle name="Normal 12 2 2 4 3 2 5" xfId="14004" xr:uid="{00000000-0005-0000-0000-00009CB20000}"/>
    <cellStyle name="Normal 12 2 2 4 3 2 5 2" xfId="26692" xr:uid="{00000000-0005-0000-0000-00009DB20000}"/>
    <cellStyle name="Normal 12 2 2 4 3 2 5 2 2" xfId="53884" xr:uid="{00000000-0005-0000-0000-00009EB20000}"/>
    <cellStyle name="Normal 12 2 2 4 3 2 5 3" xfId="53885" xr:uid="{00000000-0005-0000-0000-00009FB20000}"/>
    <cellStyle name="Normal 12 2 2 4 3 2 6" xfId="26693" xr:uid="{00000000-0005-0000-0000-0000A0B20000}"/>
    <cellStyle name="Normal 12 2 2 4 3 2 6 2" xfId="53886" xr:uid="{00000000-0005-0000-0000-0000A1B20000}"/>
    <cellStyle name="Normal 12 2 2 4 3 2 7" xfId="26694" xr:uid="{00000000-0005-0000-0000-0000A2B20000}"/>
    <cellStyle name="Normal 12 2 2 4 3 2 7 2" xfId="53887" xr:uid="{00000000-0005-0000-0000-0000A3B20000}"/>
    <cellStyle name="Normal 12 2 2 4 3 2 8" xfId="53888" xr:uid="{00000000-0005-0000-0000-0000A4B20000}"/>
    <cellStyle name="Normal 12 2 2 4 3 3" xfId="6776" xr:uid="{00000000-0005-0000-0000-0000A5B20000}"/>
    <cellStyle name="Normal 12 2 2 4 3 3 2" xfId="6777" xr:uid="{00000000-0005-0000-0000-0000A6B20000}"/>
    <cellStyle name="Normal 12 2 2 4 3 3 2 2" xfId="26695" xr:uid="{00000000-0005-0000-0000-0000A7B20000}"/>
    <cellStyle name="Normal 12 2 2 4 3 3 2 2 2" xfId="53889" xr:uid="{00000000-0005-0000-0000-0000A8B20000}"/>
    <cellStyle name="Normal 12 2 2 4 3 3 2 3" xfId="53890" xr:uid="{00000000-0005-0000-0000-0000A9B20000}"/>
    <cellStyle name="Normal 12 2 2 4 3 3 3" xfId="11373" xr:uid="{00000000-0005-0000-0000-0000AAB20000}"/>
    <cellStyle name="Normal 12 2 2 4 3 3 3 2" xfId="26696" xr:uid="{00000000-0005-0000-0000-0000ABB20000}"/>
    <cellStyle name="Normal 12 2 2 4 3 3 3 2 2" xfId="53891" xr:uid="{00000000-0005-0000-0000-0000ACB20000}"/>
    <cellStyle name="Normal 12 2 2 4 3 3 3 3" xfId="53892" xr:uid="{00000000-0005-0000-0000-0000ADB20000}"/>
    <cellStyle name="Normal 12 2 2 4 3 3 4" xfId="26697" xr:uid="{00000000-0005-0000-0000-0000AEB20000}"/>
    <cellStyle name="Normal 12 2 2 4 3 3 4 2" xfId="53893" xr:uid="{00000000-0005-0000-0000-0000AFB20000}"/>
    <cellStyle name="Normal 12 2 2 4 3 3 5" xfId="53894" xr:uid="{00000000-0005-0000-0000-0000B0B20000}"/>
    <cellStyle name="Normal 12 2 2 4 3 4" xfId="6778" xr:uid="{00000000-0005-0000-0000-0000B1B20000}"/>
    <cellStyle name="Normal 12 2 2 4 3 4 2" xfId="26698" xr:uid="{00000000-0005-0000-0000-0000B2B20000}"/>
    <cellStyle name="Normal 12 2 2 4 3 4 2 2" xfId="53895" xr:uid="{00000000-0005-0000-0000-0000B3B20000}"/>
    <cellStyle name="Normal 12 2 2 4 3 4 3" xfId="53896" xr:uid="{00000000-0005-0000-0000-0000B4B20000}"/>
    <cellStyle name="Normal 12 2 2 4 3 5" xfId="11374" xr:uid="{00000000-0005-0000-0000-0000B5B20000}"/>
    <cellStyle name="Normal 12 2 2 4 3 5 2" xfId="26699" xr:uid="{00000000-0005-0000-0000-0000B6B20000}"/>
    <cellStyle name="Normal 12 2 2 4 3 5 2 2" xfId="53897" xr:uid="{00000000-0005-0000-0000-0000B7B20000}"/>
    <cellStyle name="Normal 12 2 2 4 3 5 3" xfId="53898" xr:uid="{00000000-0005-0000-0000-0000B8B20000}"/>
    <cellStyle name="Normal 12 2 2 4 3 6" xfId="14005" xr:uid="{00000000-0005-0000-0000-0000B9B20000}"/>
    <cellStyle name="Normal 12 2 2 4 3 6 2" xfId="26700" xr:uid="{00000000-0005-0000-0000-0000BAB20000}"/>
    <cellStyle name="Normal 12 2 2 4 3 6 2 2" xfId="53899" xr:uid="{00000000-0005-0000-0000-0000BBB20000}"/>
    <cellStyle name="Normal 12 2 2 4 3 6 3" xfId="53900" xr:uid="{00000000-0005-0000-0000-0000BCB20000}"/>
    <cellStyle name="Normal 12 2 2 4 3 7" xfId="26701" xr:uid="{00000000-0005-0000-0000-0000BDB20000}"/>
    <cellStyle name="Normal 12 2 2 4 3 7 2" xfId="53901" xr:uid="{00000000-0005-0000-0000-0000BEB20000}"/>
    <cellStyle name="Normal 12 2 2 4 3 8" xfId="26702" xr:uid="{00000000-0005-0000-0000-0000BFB20000}"/>
    <cellStyle name="Normal 12 2 2 4 3 8 2" xfId="53902" xr:uid="{00000000-0005-0000-0000-0000C0B20000}"/>
    <cellStyle name="Normal 12 2 2 4 3 9" xfId="53903" xr:uid="{00000000-0005-0000-0000-0000C1B20000}"/>
    <cellStyle name="Normal 12 2 2 4 4" xfId="1092" xr:uid="{00000000-0005-0000-0000-0000C2B20000}"/>
    <cellStyle name="Normal 12 2 2 4 4 2" xfId="6779" xr:uid="{00000000-0005-0000-0000-0000C3B20000}"/>
    <cellStyle name="Normal 12 2 2 4 4 2 2" xfId="6780" xr:uid="{00000000-0005-0000-0000-0000C4B20000}"/>
    <cellStyle name="Normal 12 2 2 4 4 2 2 2" xfId="26703" xr:uid="{00000000-0005-0000-0000-0000C5B20000}"/>
    <cellStyle name="Normal 12 2 2 4 4 2 2 2 2" xfId="53904" xr:uid="{00000000-0005-0000-0000-0000C6B20000}"/>
    <cellStyle name="Normal 12 2 2 4 4 2 2 3" xfId="53905" xr:uid="{00000000-0005-0000-0000-0000C7B20000}"/>
    <cellStyle name="Normal 12 2 2 4 4 2 3" xfId="11375" xr:uid="{00000000-0005-0000-0000-0000C8B20000}"/>
    <cellStyle name="Normal 12 2 2 4 4 2 3 2" xfId="26704" xr:uid="{00000000-0005-0000-0000-0000C9B20000}"/>
    <cellStyle name="Normal 12 2 2 4 4 2 3 2 2" xfId="53906" xr:uid="{00000000-0005-0000-0000-0000CAB20000}"/>
    <cellStyle name="Normal 12 2 2 4 4 2 3 3" xfId="53907" xr:uid="{00000000-0005-0000-0000-0000CBB20000}"/>
    <cellStyle name="Normal 12 2 2 4 4 2 4" xfId="26705" xr:uid="{00000000-0005-0000-0000-0000CCB20000}"/>
    <cellStyle name="Normal 12 2 2 4 4 2 4 2" xfId="53908" xr:uid="{00000000-0005-0000-0000-0000CDB20000}"/>
    <cellStyle name="Normal 12 2 2 4 4 2 5" xfId="53909" xr:uid="{00000000-0005-0000-0000-0000CEB20000}"/>
    <cellStyle name="Normal 12 2 2 4 4 3" xfId="6781" xr:uid="{00000000-0005-0000-0000-0000CFB20000}"/>
    <cellStyle name="Normal 12 2 2 4 4 3 2" xfId="26706" xr:uid="{00000000-0005-0000-0000-0000D0B20000}"/>
    <cellStyle name="Normal 12 2 2 4 4 3 2 2" xfId="53910" xr:uid="{00000000-0005-0000-0000-0000D1B20000}"/>
    <cellStyle name="Normal 12 2 2 4 4 3 3" xfId="53911" xr:uid="{00000000-0005-0000-0000-0000D2B20000}"/>
    <cellStyle name="Normal 12 2 2 4 4 4" xfId="11376" xr:uid="{00000000-0005-0000-0000-0000D3B20000}"/>
    <cellStyle name="Normal 12 2 2 4 4 4 2" xfId="26707" xr:uid="{00000000-0005-0000-0000-0000D4B20000}"/>
    <cellStyle name="Normal 12 2 2 4 4 4 2 2" xfId="53912" xr:uid="{00000000-0005-0000-0000-0000D5B20000}"/>
    <cellStyle name="Normal 12 2 2 4 4 4 3" xfId="53913" xr:uid="{00000000-0005-0000-0000-0000D6B20000}"/>
    <cellStyle name="Normal 12 2 2 4 4 5" xfId="14006" xr:uid="{00000000-0005-0000-0000-0000D7B20000}"/>
    <cellStyle name="Normal 12 2 2 4 4 5 2" xfId="26708" xr:uid="{00000000-0005-0000-0000-0000D8B20000}"/>
    <cellStyle name="Normal 12 2 2 4 4 5 2 2" xfId="53914" xr:uid="{00000000-0005-0000-0000-0000D9B20000}"/>
    <cellStyle name="Normal 12 2 2 4 4 5 3" xfId="53915" xr:uid="{00000000-0005-0000-0000-0000DAB20000}"/>
    <cellStyle name="Normal 12 2 2 4 4 6" xfId="26709" xr:uid="{00000000-0005-0000-0000-0000DBB20000}"/>
    <cellStyle name="Normal 12 2 2 4 4 6 2" xfId="53916" xr:uid="{00000000-0005-0000-0000-0000DCB20000}"/>
    <cellStyle name="Normal 12 2 2 4 4 7" xfId="26710" xr:uid="{00000000-0005-0000-0000-0000DDB20000}"/>
    <cellStyle name="Normal 12 2 2 4 4 7 2" xfId="53917" xr:uid="{00000000-0005-0000-0000-0000DEB20000}"/>
    <cellStyle name="Normal 12 2 2 4 4 8" xfId="53918" xr:uid="{00000000-0005-0000-0000-0000DFB20000}"/>
    <cellStyle name="Normal 12 2 2 4 5" xfId="1624" xr:uid="{00000000-0005-0000-0000-0000E0B20000}"/>
    <cellStyle name="Normal 12 2 2 4 5 2" xfId="6782" xr:uid="{00000000-0005-0000-0000-0000E1B20000}"/>
    <cellStyle name="Normal 12 2 2 4 5 2 2" xfId="26711" xr:uid="{00000000-0005-0000-0000-0000E2B20000}"/>
    <cellStyle name="Normal 12 2 2 4 5 2 2 2" xfId="53919" xr:uid="{00000000-0005-0000-0000-0000E3B20000}"/>
    <cellStyle name="Normal 12 2 2 4 5 2 3" xfId="53920" xr:uid="{00000000-0005-0000-0000-0000E4B20000}"/>
    <cellStyle name="Normal 12 2 2 4 5 3" xfId="11377" xr:uid="{00000000-0005-0000-0000-0000E5B20000}"/>
    <cellStyle name="Normal 12 2 2 4 5 3 2" xfId="26712" xr:uid="{00000000-0005-0000-0000-0000E6B20000}"/>
    <cellStyle name="Normal 12 2 2 4 5 3 2 2" xfId="53921" xr:uid="{00000000-0005-0000-0000-0000E7B20000}"/>
    <cellStyle name="Normal 12 2 2 4 5 3 3" xfId="53922" xr:uid="{00000000-0005-0000-0000-0000E8B20000}"/>
    <cellStyle name="Normal 12 2 2 4 5 4" xfId="26713" xr:uid="{00000000-0005-0000-0000-0000E9B20000}"/>
    <cellStyle name="Normal 12 2 2 4 5 4 2" xfId="53923" xr:uid="{00000000-0005-0000-0000-0000EAB20000}"/>
    <cellStyle name="Normal 12 2 2 4 5 5" xfId="53924" xr:uid="{00000000-0005-0000-0000-0000EBB20000}"/>
    <cellStyle name="Normal 12 2 2 4 6" xfId="6783" xr:uid="{00000000-0005-0000-0000-0000ECB20000}"/>
    <cellStyle name="Normal 12 2 2 4 6 2" xfId="26714" xr:uid="{00000000-0005-0000-0000-0000EDB20000}"/>
    <cellStyle name="Normal 12 2 2 4 6 2 2" xfId="53925" xr:uid="{00000000-0005-0000-0000-0000EEB20000}"/>
    <cellStyle name="Normal 12 2 2 4 6 3" xfId="53926" xr:uid="{00000000-0005-0000-0000-0000EFB20000}"/>
    <cellStyle name="Normal 12 2 2 4 7" xfId="11378" xr:uid="{00000000-0005-0000-0000-0000F0B20000}"/>
    <cellStyle name="Normal 12 2 2 4 7 2" xfId="26715" xr:uid="{00000000-0005-0000-0000-0000F1B20000}"/>
    <cellStyle name="Normal 12 2 2 4 7 2 2" xfId="53927" xr:uid="{00000000-0005-0000-0000-0000F2B20000}"/>
    <cellStyle name="Normal 12 2 2 4 7 3" xfId="53928" xr:uid="{00000000-0005-0000-0000-0000F3B20000}"/>
    <cellStyle name="Normal 12 2 2 4 8" xfId="14007" xr:uid="{00000000-0005-0000-0000-0000F4B20000}"/>
    <cellStyle name="Normal 12 2 2 4 8 2" xfId="26716" xr:uid="{00000000-0005-0000-0000-0000F5B20000}"/>
    <cellStyle name="Normal 12 2 2 4 8 2 2" xfId="53929" xr:uid="{00000000-0005-0000-0000-0000F6B20000}"/>
    <cellStyle name="Normal 12 2 2 4 8 3" xfId="53930" xr:uid="{00000000-0005-0000-0000-0000F7B20000}"/>
    <cellStyle name="Normal 12 2 2 4 9" xfId="26717" xr:uid="{00000000-0005-0000-0000-0000F8B20000}"/>
    <cellStyle name="Normal 12 2 2 4 9 2" xfId="53931" xr:uid="{00000000-0005-0000-0000-0000F9B20000}"/>
    <cellStyle name="Normal 12 2 2 5" xfId="392" xr:uid="{00000000-0005-0000-0000-0000FAB20000}"/>
    <cellStyle name="Normal 12 2 2 5 10" xfId="53932" xr:uid="{00000000-0005-0000-0000-0000FBB20000}"/>
    <cellStyle name="Normal 12 2 2 5 2" xfId="747" xr:uid="{00000000-0005-0000-0000-0000FCB20000}"/>
    <cellStyle name="Normal 12 2 2 5 2 2" xfId="2258" xr:uid="{00000000-0005-0000-0000-0000FDB20000}"/>
    <cellStyle name="Normal 12 2 2 5 2 2 2" xfId="6784" xr:uid="{00000000-0005-0000-0000-0000FEB20000}"/>
    <cellStyle name="Normal 12 2 2 5 2 2 2 2" xfId="6785" xr:uid="{00000000-0005-0000-0000-0000FFB20000}"/>
    <cellStyle name="Normal 12 2 2 5 2 2 2 2 2" xfId="26718" xr:uid="{00000000-0005-0000-0000-000000B30000}"/>
    <cellStyle name="Normal 12 2 2 5 2 2 2 2 2 2" xfId="53933" xr:uid="{00000000-0005-0000-0000-000001B30000}"/>
    <cellStyle name="Normal 12 2 2 5 2 2 2 2 3" xfId="53934" xr:uid="{00000000-0005-0000-0000-000002B30000}"/>
    <cellStyle name="Normal 12 2 2 5 2 2 2 3" xfId="11379" xr:uid="{00000000-0005-0000-0000-000003B30000}"/>
    <cellStyle name="Normal 12 2 2 5 2 2 2 3 2" xfId="26719" xr:uid="{00000000-0005-0000-0000-000004B30000}"/>
    <cellStyle name="Normal 12 2 2 5 2 2 2 3 2 2" xfId="53935" xr:uid="{00000000-0005-0000-0000-000005B30000}"/>
    <cellStyle name="Normal 12 2 2 5 2 2 2 3 3" xfId="53936" xr:uid="{00000000-0005-0000-0000-000006B30000}"/>
    <cellStyle name="Normal 12 2 2 5 2 2 2 4" xfId="26720" xr:uid="{00000000-0005-0000-0000-000007B30000}"/>
    <cellStyle name="Normal 12 2 2 5 2 2 2 4 2" xfId="53937" xr:uid="{00000000-0005-0000-0000-000008B30000}"/>
    <cellStyle name="Normal 12 2 2 5 2 2 2 5" xfId="53938" xr:uid="{00000000-0005-0000-0000-000009B30000}"/>
    <cellStyle name="Normal 12 2 2 5 2 2 3" xfId="6786" xr:uid="{00000000-0005-0000-0000-00000AB30000}"/>
    <cellStyle name="Normal 12 2 2 5 2 2 3 2" xfId="26721" xr:uid="{00000000-0005-0000-0000-00000BB30000}"/>
    <cellStyle name="Normal 12 2 2 5 2 2 3 2 2" xfId="53939" xr:uid="{00000000-0005-0000-0000-00000CB30000}"/>
    <cellStyle name="Normal 12 2 2 5 2 2 3 3" xfId="53940" xr:uid="{00000000-0005-0000-0000-00000DB30000}"/>
    <cellStyle name="Normal 12 2 2 5 2 2 4" xfId="11380" xr:uid="{00000000-0005-0000-0000-00000EB30000}"/>
    <cellStyle name="Normal 12 2 2 5 2 2 4 2" xfId="26722" xr:uid="{00000000-0005-0000-0000-00000FB30000}"/>
    <cellStyle name="Normal 12 2 2 5 2 2 4 2 2" xfId="53941" xr:uid="{00000000-0005-0000-0000-000010B30000}"/>
    <cellStyle name="Normal 12 2 2 5 2 2 4 3" xfId="53942" xr:uid="{00000000-0005-0000-0000-000011B30000}"/>
    <cellStyle name="Normal 12 2 2 5 2 2 5" xfId="14008" xr:uid="{00000000-0005-0000-0000-000012B30000}"/>
    <cellStyle name="Normal 12 2 2 5 2 2 5 2" xfId="26723" xr:uid="{00000000-0005-0000-0000-000013B30000}"/>
    <cellStyle name="Normal 12 2 2 5 2 2 5 2 2" xfId="53943" xr:uid="{00000000-0005-0000-0000-000014B30000}"/>
    <cellStyle name="Normal 12 2 2 5 2 2 5 3" xfId="53944" xr:uid="{00000000-0005-0000-0000-000015B30000}"/>
    <cellStyle name="Normal 12 2 2 5 2 2 6" xfId="26724" xr:uid="{00000000-0005-0000-0000-000016B30000}"/>
    <cellStyle name="Normal 12 2 2 5 2 2 6 2" xfId="53945" xr:uid="{00000000-0005-0000-0000-000017B30000}"/>
    <cellStyle name="Normal 12 2 2 5 2 2 7" xfId="26725" xr:uid="{00000000-0005-0000-0000-000018B30000}"/>
    <cellStyle name="Normal 12 2 2 5 2 2 7 2" xfId="53946" xr:uid="{00000000-0005-0000-0000-000019B30000}"/>
    <cellStyle name="Normal 12 2 2 5 2 2 8" xfId="53947" xr:uid="{00000000-0005-0000-0000-00001AB30000}"/>
    <cellStyle name="Normal 12 2 2 5 2 3" xfId="6787" xr:uid="{00000000-0005-0000-0000-00001BB30000}"/>
    <cellStyle name="Normal 12 2 2 5 2 3 2" xfId="6788" xr:uid="{00000000-0005-0000-0000-00001CB30000}"/>
    <cellStyle name="Normal 12 2 2 5 2 3 2 2" xfId="26726" xr:uid="{00000000-0005-0000-0000-00001DB30000}"/>
    <cellStyle name="Normal 12 2 2 5 2 3 2 2 2" xfId="53948" xr:uid="{00000000-0005-0000-0000-00001EB30000}"/>
    <cellStyle name="Normal 12 2 2 5 2 3 2 3" xfId="53949" xr:uid="{00000000-0005-0000-0000-00001FB30000}"/>
    <cellStyle name="Normal 12 2 2 5 2 3 3" xfId="11381" xr:uid="{00000000-0005-0000-0000-000020B30000}"/>
    <cellStyle name="Normal 12 2 2 5 2 3 3 2" xfId="26727" xr:uid="{00000000-0005-0000-0000-000021B30000}"/>
    <cellStyle name="Normal 12 2 2 5 2 3 3 2 2" xfId="53950" xr:uid="{00000000-0005-0000-0000-000022B30000}"/>
    <cellStyle name="Normal 12 2 2 5 2 3 3 3" xfId="53951" xr:uid="{00000000-0005-0000-0000-000023B30000}"/>
    <cellStyle name="Normal 12 2 2 5 2 3 4" xfId="26728" xr:uid="{00000000-0005-0000-0000-000024B30000}"/>
    <cellStyle name="Normal 12 2 2 5 2 3 4 2" xfId="53952" xr:uid="{00000000-0005-0000-0000-000025B30000}"/>
    <cellStyle name="Normal 12 2 2 5 2 3 5" xfId="53953" xr:uid="{00000000-0005-0000-0000-000026B30000}"/>
    <cellStyle name="Normal 12 2 2 5 2 4" xfId="6789" xr:uid="{00000000-0005-0000-0000-000027B30000}"/>
    <cellStyle name="Normal 12 2 2 5 2 4 2" xfId="26729" xr:uid="{00000000-0005-0000-0000-000028B30000}"/>
    <cellStyle name="Normal 12 2 2 5 2 4 2 2" xfId="53954" xr:uid="{00000000-0005-0000-0000-000029B30000}"/>
    <cellStyle name="Normal 12 2 2 5 2 4 3" xfId="53955" xr:uid="{00000000-0005-0000-0000-00002AB30000}"/>
    <cellStyle name="Normal 12 2 2 5 2 5" xfId="11382" xr:uid="{00000000-0005-0000-0000-00002BB30000}"/>
    <cellStyle name="Normal 12 2 2 5 2 5 2" xfId="26730" xr:uid="{00000000-0005-0000-0000-00002CB30000}"/>
    <cellStyle name="Normal 12 2 2 5 2 5 2 2" xfId="53956" xr:uid="{00000000-0005-0000-0000-00002DB30000}"/>
    <cellStyle name="Normal 12 2 2 5 2 5 3" xfId="53957" xr:uid="{00000000-0005-0000-0000-00002EB30000}"/>
    <cellStyle name="Normal 12 2 2 5 2 6" xfId="14009" xr:uid="{00000000-0005-0000-0000-00002FB30000}"/>
    <cellStyle name="Normal 12 2 2 5 2 6 2" xfId="26731" xr:uid="{00000000-0005-0000-0000-000030B30000}"/>
    <cellStyle name="Normal 12 2 2 5 2 6 2 2" xfId="53958" xr:uid="{00000000-0005-0000-0000-000031B30000}"/>
    <cellStyle name="Normal 12 2 2 5 2 6 3" xfId="53959" xr:uid="{00000000-0005-0000-0000-000032B30000}"/>
    <cellStyle name="Normal 12 2 2 5 2 7" xfId="26732" xr:uid="{00000000-0005-0000-0000-000033B30000}"/>
    <cellStyle name="Normal 12 2 2 5 2 7 2" xfId="53960" xr:uid="{00000000-0005-0000-0000-000034B30000}"/>
    <cellStyle name="Normal 12 2 2 5 2 8" xfId="26733" xr:uid="{00000000-0005-0000-0000-000035B30000}"/>
    <cellStyle name="Normal 12 2 2 5 2 8 2" xfId="53961" xr:uid="{00000000-0005-0000-0000-000036B30000}"/>
    <cellStyle name="Normal 12 2 2 5 2 9" xfId="53962" xr:uid="{00000000-0005-0000-0000-000037B30000}"/>
    <cellStyle name="Normal 12 2 2 5 3" xfId="1207" xr:uid="{00000000-0005-0000-0000-000038B30000}"/>
    <cellStyle name="Normal 12 2 2 5 3 2" xfId="6790" xr:uid="{00000000-0005-0000-0000-000039B30000}"/>
    <cellStyle name="Normal 12 2 2 5 3 2 2" xfId="6791" xr:uid="{00000000-0005-0000-0000-00003AB30000}"/>
    <cellStyle name="Normal 12 2 2 5 3 2 2 2" xfId="26734" xr:uid="{00000000-0005-0000-0000-00003BB30000}"/>
    <cellStyle name="Normal 12 2 2 5 3 2 2 2 2" xfId="53963" xr:uid="{00000000-0005-0000-0000-00003CB30000}"/>
    <cellStyle name="Normal 12 2 2 5 3 2 2 3" xfId="53964" xr:uid="{00000000-0005-0000-0000-00003DB30000}"/>
    <cellStyle name="Normal 12 2 2 5 3 2 3" xfId="11383" xr:uid="{00000000-0005-0000-0000-00003EB30000}"/>
    <cellStyle name="Normal 12 2 2 5 3 2 3 2" xfId="26735" xr:uid="{00000000-0005-0000-0000-00003FB30000}"/>
    <cellStyle name="Normal 12 2 2 5 3 2 3 2 2" xfId="53965" xr:uid="{00000000-0005-0000-0000-000040B30000}"/>
    <cellStyle name="Normal 12 2 2 5 3 2 3 3" xfId="53966" xr:uid="{00000000-0005-0000-0000-000041B30000}"/>
    <cellStyle name="Normal 12 2 2 5 3 2 4" xfId="26736" xr:uid="{00000000-0005-0000-0000-000042B30000}"/>
    <cellStyle name="Normal 12 2 2 5 3 2 4 2" xfId="53967" xr:uid="{00000000-0005-0000-0000-000043B30000}"/>
    <cellStyle name="Normal 12 2 2 5 3 2 5" xfId="53968" xr:uid="{00000000-0005-0000-0000-000044B30000}"/>
    <cellStyle name="Normal 12 2 2 5 3 3" xfId="6792" xr:uid="{00000000-0005-0000-0000-000045B30000}"/>
    <cellStyle name="Normal 12 2 2 5 3 3 2" xfId="26737" xr:uid="{00000000-0005-0000-0000-000046B30000}"/>
    <cellStyle name="Normal 12 2 2 5 3 3 2 2" xfId="53969" xr:uid="{00000000-0005-0000-0000-000047B30000}"/>
    <cellStyle name="Normal 12 2 2 5 3 3 3" xfId="53970" xr:uid="{00000000-0005-0000-0000-000048B30000}"/>
    <cellStyle name="Normal 12 2 2 5 3 4" xfId="11384" xr:uid="{00000000-0005-0000-0000-000049B30000}"/>
    <cellStyle name="Normal 12 2 2 5 3 4 2" xfId="26738" xr:uid="{00000000-0005-0000-0000-00004AB30000}"/>
    <cellStyle name="Normal 12 2 2 5 3 4 2 2" xfId="53971" xr:uid="{00000000-0005-0000-0000-00004BB30000}"/>
    <cellStyle name="Normal 12 2 2 5 3 4 3" xfId="53972" xr:uid="{00000000-0005-0000-0000-00004CB30000}"/>
    <cellStyle name="Normal 12 2 2 5 3 5" xfId="14010" xr:uid="{00000000-0005-0000-0000-00004DB30000}"/>
    <cellStyle name="Normal 12 2 2 5 3 5 2" xfId="26739" xr:uid="{00000000-0005-0000-0000-00004EB30000}"/>
    <cellStyle name="Normal 12 2 2 5 3 5 2 2" xfId="53973" xr:uid="{00000000-0005-0000-0000-00004FB30000}"/>
    <cellStyle name="Normal 12 2 2 5 3 5 3" xfId="53974" xr:uid="{00000000-0005-0000-0000-000050B30000}"/>
    <cellStyle name="Normal 12 2 2 5 3 6" xfId="26740" xr:uid="{00000000-0005-0000-0000-000051B30000}"/>
    <cellStyle name="Normal 12 2 2 5 3 6 2" xfId="53975" xr:uid="{00000000-0005-0000-0000-000052B30000}"/>
    <cellStyle name="Normal 12 2 2 5 3 7" xfId="26741" xr:uid="{00000000-0005-0000-0000-000053B30000}"/>
    <cellStyle name="Normal 12 2 2 5 3 7 2" xfId="53976" xr:uid="{00000000-0005-0000-0000-000054B30000}"/>
    <cellStyle name="Normal 12 2 2 5 3 8" xfId="53977" xr:uid="{00000000-0005-0000-0000-000055B30000}"/>
    <cellStyle name="Normal 12 2 2 5 4" xfId="1739" xr:uid="{00000000-0005-0000-0000-000056B30000}"/>
    <cellStyle name="Normal 12 2 2 5 4 2" xfId="6793" xr:uid="{00000000-0005-0000-0000-000057B30000}"/>
    <cellStyle name="Normal 12 2 2 5 4 2 2" xfId="26742" xr:uid="{00000000-0005-0000-0000-000058B30000}"/>
    <cellStyle name="Normal 12 2 2 5 4 2 2 2" xfId="53978" xr:uid="{00000000-0005-0000-0000-000059B30000}"/>
    <cellStyle name="Normal 12 2 2 5 4 2 3" xfId="53979" xr:uid="{00000000-0005-0000-0000-00005AB30000}"/>
    <cellStyle name="Normal 12 2 2 5 4 3" xfId="11385" xr:uid="{00000000-0005-0000-0000-00005BB30000}"/>
    <cellStyle name="Normal 12 2 2 5 4 3 2" xfId="26743" xr:uid="{00000000-0005-0000-0000-00005CB30000}"/>
    <cellStyle name="Normal 12 2 2 5 4 3 2 2" xfId="53980" xr:uid="{00000000-0005-0000-0000-00005DB30000}"/>
    <cellStyle name="Normal 12 2 2 5 4 3 3" xfId="53981" xr:uid="{00000000-0005-0000-0000-00005EB30000}"/>
    <cellStyle name="Normal 12 2 2 5 4 4" xfId="26744" xr:uid="{00000000-0005-0000-0000-00005FB30000}"/>
    <cellStyle name="Normal 12 2 2 5 4 4 2" xfId="53982" xr:uid="{00000000-0005-0000-0000-000060B30000}"/>
    <cellStyle name="Normal 12 2 2 5 4 5" xfId="53983" xr:uid="{00000000-0005-0000-0000-000061B30000}"/>
    <cellStyle name="Normal 12 2 2 5 5" xfId="6794" xr:uid="{00000000-0005-0000-0000-000062B30000}"/>
    <cellStyle name="Normal 12 2 2 5 5 2" xfId="26745" xr:uid="{00000000-0005-0000-0000-000063B30000}"/>
    <cellStyle name="Normal 12 2 2 5 5 2 2" xfId="53984" xr:uid="{00000000-0005-0000-0000-000064B30000}"/>
    <cellStyle name="Normal 12 2 2 5 5 3" xfId="53985" xr:uid="{00000000-0005-0000-0000-000065B30000}"/>
    <cellStyle name="Normal 12 2 2 5 6" xfId="11386" xr:uid="{00000000-0005-0000-0000-000066B30000}"/>
    <cellStyle name="Normal 12 2 2 5 6 2" xfId="26746" xr:uid="{00000000-0005-0000-0000-000067B30000}"/>
    <cellStyle name="Normal 12 2 2 5 6 2 2" xfId="53986" xr:uid="{00000000-0005-0000-0000-000068B30000}"/>
    <cellStyle name="Normal 12 2 2 5 6 3" xfId="53987" xr:uid="{00000000-0005-0000-0000-000069B30000}"/>
    <cellStyle name="Normal 12 2 2 5 7" xfId="14011" xr:uid="{00000000-0005-0000-0000-00006AB30000}"/>
    <cellStyle name="Normal 12 2 2 5 7 2" xfId="26747" xr:uid="{00000000-0005-0000-0000-00006BB30000}"/>
    <cellStyle name="Normal 12 2 2 5 7 2 2" xfId="53988" xr:uid="{00000000-0005-0000-0000-00006CB30000}"/>
    <cellStyle name="Normal 12 2 2 5 7 3" xfId="53989" xr:uid="{00000000-0005-0000-0000-00006DB30000}"/>
    <cellStyle name="Normal 12 2 2 5 8" xfId="26748" xr:uid="{00000000-0005-0000-0000-00006EB30000}"/>
    <cellStyle name="Normal 12 2 2 5 8 2" xfId="53990" xr:uid="{00000000-0005-0000-0000-00006FB30000}"/>
    <cellStyle name="Normal 12 2 2 5 9" xfId="26749" xr:uid="{00000000-0005-0000-0000-000070B30000}"/>
    <cellStyle name="Normal 12 2 2 5 9 2" xfId="53991" xr:uid="{00000000-0005-0000-0000-000071B30000}"/>
    <cellStyle name="Normal 12 2 2 6" xfId="517" xr:uid="{00000000-0005-0000-0000-000072B30000}"/>
    <cellStyle name="Normal 12 2 2 6 10" xfId="53992" xr:uid="{00000000-0005-0000-0000-000073B30000}"/>
    <cellStyle name="Normal 12 2 2 6 2" xfId="1464" xr:uid="{00000000-0005-0000-0000-000074B30000}"/>
    <cellStyle name="Normal 12 2 2 6 2 2" xfId="2489" xr:uid="{00000000-0005-0000-0000-000075B30000}"/>
    <cellStyle name="Normal 12 2 2 6 2 2 2" xfId="6795" xr:uid="{00000000-0005-0000-0000-000076B30000}"/>
    <cellStyle name="Normal 12 2 2 6 2 2 2 2" xfId="6796" xr:uid="{00000000-0005-0000-0000-000077B30000}"/>
    <cellStyle name="Normal 12 2 2 6 2 2 2 2 2" xfId="26750" xr:uid="{00000000-0005-0000-0000-000078B30000}"/>
    <cellStyle name="Normal 12 2 2 6 2 2 2 2 2 2" xfId="53993" xr:uid="{00000000-0005-0000-0000-000079B30000}"/>
    <cellStyle name="Normal 12 2 2 6 2 2 2 2 3" xfId="53994" xr:uid="{00000000-0005-0000-0000-00007AB30000}"/>
    <cellStyle name="Normal 12 2 2 6 2 2 2 3" xfId="11387" xr:uid="{00000000-0005-0000-0000-00007BB30000}"/>
    <cellStyle name="Normal 12 2 2 6 2 2 2 3 2" xfId="26751" xr:uid="{00000000-0005-0000-0000-00007CB30000}"/>
    <cellStyle name="Normal 12 2 2 6 2 2 2 3 2 2" xfId="53995" xr:uid="{00000000-0005-0000-0000-00007DB30000}"/>
    <cellStyle name="Normal 12 2 2 6 2 2 2 3 3" xfId="53996" xr:uid="{00000000-0005-0000-0000-00007EB30000}"/>
    <cellStyle name="Normal 12 2 2 6 2 2 2 4" xfId="26752" xr:uid="{00000000-0005-0000-0000-00007FB30000}"/>
    <cellStyle name="Normal 12 2 2 6 2 2 2 4 2" xfId="53997" xr:uid="{00000000-0005-0000-0000-000080B30000}"/>
    <cellStyle name="Normal 12 2 2 6 2 2 2 5" xfId="53998" xr:uid="{00000000-0005-0000-0000-000081B30000}"/>
    <cellStyle name="Normal 12 2 2 6 2 2 3" xfId="6797" xr:uid="{00000000-0005-0000-0000-000082B30000}"/>
    <cellStyle name="Normal 12 2 2 6 2 2 3 2" xfId="26753" xr:uid="{00000000-0005-0000-0000-000083B30000}"/>
    <cellStyle name="Normal 12 2 2 6 2 2 3 2 2" xfId="53999" xr:uid="{00000000-0005-0000-0000-000084B30000}"/>
    <cellStyle name="Normal 12 2 2 6 2 2 3 3" xfId="54000" xr:uid="{00000000-0005-0000-0000-000085B30000}"/>
    <cellStyle name="Normal 12 2 2 6 2 2 4" xfId="11388" xr:uid="{00000000-0005-0000-0000-000086B30000}"/>
    <cellStyle name="Normal 12 2 2 6 2 2 4 2" xfId="26754" xr:uid="{00000000-0005-0000-0000-000087B30000}"/>
    <cellStyle name="Normal 12 2 2 6 2 2 4 2 2" xfId="54001" xr:uid="{00000000-0005-0000-0000-000088B30000}"/>
    <cellStyle name="Normal 12 2 2 6 2 2 4 3" xfId="54002" xr:uid="{00000000-0005-0000-0000-000089B30000}"/>
    <cellStyle name="Normal 12 2 2 6 2 2 5" xfId="14012" xr:uid="{00000000-0005-0000-0000-00008AB30000}"/>
    <cellStyle name="Normal 12 2 2 6 2 2 5 2" xfId="26755" xr:uid="{00000000-0005-0000-0000-00008BB30000}"/>
    <cellStyle name="Normal 12 2 2 6 2 2 5 2 2" xfId="54003" xr:uid="{00000000-0005-0000-0000-00008CB30000}"/>
    <cellStyle name="Normal 12 2 2 6 2 2 5 3" xfId="54004" xr:uid="{00000000-0005-0000-0000-00008DB30000}"/>
    <cellStyle name="Normal 12 2 2 6 2 2 6" xfId="26756" xr:uid="{00000000-0005-0000-0000-00008EB30000}"/>
    <cellStyle name="Normal 12 2 2 6 2 2 6 2" xfId="54005" xr:uid="{00000000-0005-0000-0000-00008FB30000}"/>
    <cellStyle name="Normal 12 2 2 6 2 2 7" xfId="26757" xr:uid="{00000000-0005-0000-0000-000090B30000}"/>
    <cellStyle name="Normal 12 2 2 6 2 2 7 2" xfId="54006" xr:uid="{00000000-0005-0000-0000-000091B30000}"/>
    <cellStyle name="Normal 12 2 2 6 2 2 8" xfId="54007" xr:uid="{00000000-0005-0000-0000-000092B30000}"/>
    <cellStyle name="Normal 12 2 2 6 2 3" xfId="6798" xr:uid="{00000000-0005-0000-0000-000093B30000}"/>
    <cellStyle name="Normal 12 2 2 6 2 3 2" xfId="6799" xr:uid="{00000000-0005-0000-0000-000094B30000}"/>
    <cellStyle name="Normal 12 2 2 6 2 3 2 2" xfId="26758" xr:uid="{00000000-0005-0000-0000-000095B30000}"/>
    <cellStyle name="Normal 12 2 2 6 2 3 2 2 2" xfId="54008" xr:uid="{00000000-0005-0000-0000-000096B30000}"/>
    <cellStyle name="Normal 12 2 2 6 2 3 2 3" xfId="54009" xr:uid="{00000000-0005-0000-0000-000097B30000}"/>
    <cellStyle name="Normal 12 2 2 6 2 3 3" xfId="11389" xr:uid="{00000000-0005-0000-0000-000098B30000}"/>
    <cellStyle name="Normal 12 2 2 6 2 3 3 2" xfId="26759" xr:uid="{00000000-0005-0000-0000-000099B30000}"/>
    <cellStyle name="Normal 12 2 2 6 2 3 3 2 2" xfId="54010" xr:uid="{00000000-0005-0000-0000-00009AB30000}"/>
    <cellStyle name="Normal 12 2 2 6 2 3 3 3" xfId="54011" xr:uid="{00000000-0005-0000-0000-00009BB30000}"/>
    <cellStyle name="Normal 12 2 2 6 2 3 4" xfId="26760" xr:uid="{00000000-0005-0000-0000-00009CB30000}"/>
    <cellStyle name="Normal 12 2 2 6 2 3 4 2" xfId="54012" xr:uid="{00000000-0005-0000-0000-00009DB30000}"/>
    <cellStyle name="Normal 12 2 2 6 2 3 5" xfId="54013" xr:uid="{00000000-0005-0000-0000-00009EB30000}"/>
    <cellStyle name="Normal 12 2 2 6 2 4" xfId="6800" xr:uid="{00000000-0005-0000-0000-00009FB30000}"/>
    <cellStyle name="Normal 12 2 2 6 2 4 2" xfId="26761" xr:uid="{00000000-0005-0000-0000-0000A0B30000}"/>
    <cellStyle name="Normal 12 2 2 6 2 4 2 2" xfId="54014" xr:uid="{00000000-0005-0000-0000-0000A1B30000}"/>
    <cellStyle name="Normal 12 2 2 6 2 4 3" xfId="54015" xr:uid="{00000000-0005-0000-0000-0000A2B30000}"/>
    <cellStyle name="Normal 12 2 2 6 2 5" xfId="11390" xr:uid="{00000000-0005-0000-0000-0000A3B30000}"/>
    <cellStyle name="Normal 12 2 2 6 2 5 2" xfId="26762" xr:uid="{00000000-0005-0000-0000-0000A4B30000}"/>
    <cellStyle name="Normal 12 2 2 6 2 5 2 2" xfId="54016" xr:uid="{00000000-0005-0000-0000-0000A5B30000}"/>
    <cellStyle name="Normal 12 2 2 6 2 5 3" xfId="54017" xr:uid="{00000000-0005-0000-0000-0000A6B30000}"/>
    <cellStyle name="Normal 12 2 2 6 2 6" xfId="14013" xr:uid="{00000000-0005-0000-0000-0000A7B30000}"/>
    <cellStyle name="Normal 12 2 2 6 2 6 2" xfId="26763" xr:uid="{00000000-0005-0000-0000-0000A8B30000}"/>
    <cellStyle name="Normal 12 2 2 6 2 6 2 2" xfId="54018" xr:uid="{00000000-0005-0000-0000-0000A9B30000}"/>
    <cellStyle name="Normal 12 2 2 6 2 6 3" xfId="54019" xr:uid="{00000000-0005-0000-0000-0000AAB30000}"/>
    <cellStyle name="Normal 12 2 2 6 2 7" xfId="26764" xr:uid="{00000000-0005-0000-0000-0000ABB30000}"/>
    <cellStyle name="Normal 12 2 2 6 2 7 2" xfId="54020" xr:uid="{00000000-0005-0000-0000-0000ACB30000}"/>
    <cellStyle name="Normal 12 2 2 6 2 8" xfId="26765" xr:uid="{00000000-0005-0000-0000-0000ADB30000}"/>
    <cellStyle name="Normal 12 2 2 6 2 8 2" xfId="54021" xr:uid="{00000000-0005-0000-0000-0000AEB30000}"/>
    <cellStyle name="Normal 12 2 2 6 2 9" xfId="54022" xr:uid="{00000000-0005-0000-0000-0000AFB30000}"/>
    <cellStyle name="Normal 12 2 2 6 3" xfId="1971" xr:uid="{00000000-0005-0000-0000-0000B0B30000}"/>
    <cellStyle name="Normal 12 2 2 6 3 2" xfId="6801" xr:uid="{00000000-0005-0000-0000-0000B1B30000}"/>
    <cellStyle name="Normal 12 2 2 6 3 2 2" xfId="6802" xr:uid="{00000000-0005-0000-0000-0000B2B30000}"/>
    <cellStyle name="Normal 12 2 2 6 3 2 2 2" xfId="26766" xr:uid="{00000000-0005-0000-0000-0000B3B30000}"/>
    <cellStyle name="Normal 12 2 2 6 3 2 2 2 2" xfId="54023" xr:uid="{00000000-0005-0000-0000-0000B4B30000}"/>
    <cellStyle name="Normal 12 2 2 6 3 2 2 3" xfId="54024" xr:uid="{00000000-0005-0000-0000-0000B5B30000}"/>
    <cellStyle name="Normal 12 2 2 6 3 2 3" xfId="11391" xr:uid="{00000000-0005-0000-0000-0000B6B30000}"/>
    <cellStyle name="Normal 12 2 2 6 3 2 3 2" xfId="26767" xr:uid="{00000000-0005-0000-0000-0000B7B30000}"/>
    <cellStyle name="Normal 12 2 2 6 3 2 3 2 2" xfId="54025" xr:uid="{00000000-0005-0000-0000-0000B8B30000}"/>
    <cellStyle name="Normal 12 2 2 6 3 2 3 3" xfId="54026" xr:uid="{00000000-0005-0000-0000-0000B9B30000}"/>
    <cellStyle name="Normal 12 2 2 6 3 2 4" xfId="26768" xr:uid="{00000000-0005-0000-0000-0000BAB30000}"/>
    <cellStyle name="Normal 12 2 2 6 3 2 4 2" xfId="54027" xr:uid="{00000000-0005-0000-0000-0000BBB30000}"/>
    <cellStyle name="Normal 12 2 2 6 3 2 5" xfId="54028" xr:uid="{00000000-0005-0000-0000-0000BCB30000}"/>
    <cellStyle name="Normal 12 2 2 6 3 3" xfId="6803" xr:uid="{00000000-0005-0000-0000-0000BDB30000}"/>
    <cellStyle name="Normal 12 2 2 6 3 3 2" xfId="26769" xr:uid="{00000000-0005-0000-0000-0000BEB30000}"/>
    <cellStyle name="Normal 12 2 2 6 3 3 2 2" xfId="54029" xr:uid="{00000000-0005-0000-0000-0000BFB30000}"/>
    <cellStyle name="Normal 12 2 2 6 3 3 3" xfId="54030" xr:uid="{00000000-0005-0000-0000-0000C0B30000}"/>
    <cellStyle name="Normal 12 2 2 6 3 4" xfId="11392" xr:uid="{00000000-0005-0000-0000-0000C1B30000}"/>
    <cellStyle name="Normal 12 2 2 6 3 4 2" xfId="26770" xr:uid="{00000000-0005-0000-0000-0000C2B30000}"/>
    <cellStyle name="Normal 12 2 2 6 3 4 2 2" xfId="54031" xr:uid="{00000000-0005-0000-0000-0000C3B30000}"/>
    <cellStyle name="Normal 12 2 2 6 3 4 3" xfId="54032" xr:uid="{00000000-0005-0000-0000-0000C4B30000}"/>
    <cellStyle name="Normal 12 2 2 6 3 5" xfId="14014" xr:uid="{00000000-0005-0000-0000-0000C5B30000}"/>
    <cellStyle name="Normal 12 2 2 6 3 5 2" xfId="26771" xr:uid="{00000000-0005-0000-0000-0000C6B30000}"/>
    <cellStyle name="Normal 12 2 2 6 3 5 2 2" xfId="54033" xr:uid="{00000000-0005-0000-0000-0000C7B30000}"/>
    <cellStyle name="Normal 12 2 2 6 3 5 3" xfId="54034" xr:uid="{00000000-0005-0000-0000-0000C8B30000}"/>
    <cellStyle name="Normal 12 2 2 6 3 6" xfId="26772" xr:uid="{00000000-0005-0000-0000-0000C9B30000}"/>
    <cellStyle name="Normal 12 2 2 6 3 6 2" xfId="54035" xr:uid="{00000000-0005-0000-0000-0000CAB30000}"/>
    <cellStyle name="Normal 12 2 2 6 3 7" xfId="26773" xr:uid="{00000000-0005-0000-0000-0000CBB30000}"/>
    <cellStyle name="Normal 12 2 2 6 3 7 2" xfId="54036" xr:uid="{00000000-0005-0000-0000-0000CCB30000}"/>
    <cellStyle name="Normal 12 2 2 6 3 8" xfId="54037" xr:uid="{00000000-0005-0000-0000-0000CDB30000}"/>
    <cellStyle name="Normal 12 2 2 6 4" xfId="6804" xr:uid="{00000000-0005-0000-0000-0000CEB30000}"/>
    <cellStyle name="Normal 12 2 2 6 4 2" xfId="6805" xr:uid="{00000000-0005-0000-0000-0000CFB30000}"/>
    <cellStyle name="Normal 12 2 2 6 4 2 2" xfId="26774" xr:uid="{00000000-0005-0000-0000-0000D0B30000}"/>
    <cellStyle name="Normal 12 2 2 6 4 2 2 2" xfId="54038" xr:uid="{00000000-0005-0000-0000-0000D1B30000}"/>
    <cellStyle name="Normal 12 2 2 6 4 2 3" xfId="54039" xr:uid="{00000000-0005-0000-0000-0000D2B30000}"/>
    <cellStyle name="Normal 12 2 2 6 4 3" xfId="11393" xr:uid="{00000000-0005-0000-0000-0000D3B30000}"/>
    <cellStyle name="Normal 12 2 2 6 4 3 2" xfId="26775" xr:uid="{00000000-0005-0000-0000-0000D4B30000}"/>
    <cellStyle name="Normal 12 2 2 6 4 3 2 2" xfId="54040" xr:uid="{00000000-0005-0000-0000-0000D5B30000}"/>
    <cellStyle name="Normal 12 2 2 6 4 3 3" xfId="54041" xr:uid="{00000000-0005-0000-0000-0000D6B30000}"/>
    <cellStyle name="Normal 12 2 2 6 4 4" xfId="26776" xr:uid="{00000000-0005-0000-0000-0000D7B30000}"/>
    <cellStyle name="Normal 12 2 2 6 4 4 2" xfId="54042" xr:uid="{00000000-0005-0000-0000-0000D8B30000}"/>
    <cellStyle name="Normal 12 2 2 6 4 5" xfId="54043" xr:uid="{00000000-0005-0000-0000-0000D9B30000}"/>
    <cellStyle name="Normal 12 2 2 6 5" xfId="6806" xr:uid="{00000000-0005-0000-0000-0000DAB30000}"/>
    <cellStyle name="Normal 12 2 2 6 5 2" xfId="26777" xr:uid="{00000000-0005-0000-0000-0000DBB30000}"/>
    <cellStyle name="Normal 12 2 2 6 5 2 2" xfId="54044" xr:uid="{00000000-0005-0000-0000-0000DCB30000}"/>
    <cellStyle name="Normal 12 2 2 6 5 3" xfId="54045" xr:uid="{00000000-0005-0000-0000-0000DDB30000}"/>
    <cellStyle name="Normal 12 2 2 6 6" xfId="11394" xr:uid="{00000000-0005-0000-0000-0000DEB30000}"/>
    <cellStyle name="Normal 12 2 2 6 6 2" xfId="26778" xr:uid="{00000000-0005-0000-0000-0000DFB30000}"/>
    <cellStyle name="Normal 12 2 2 6 6 2 2" xfId="54046" xr:uid="{00000000-0005-0000-0000-0000E0B30000}"/>
    <cellStyle name="Normal 12 2 2 6 6 3" xfId="54047" xr:uid="{00000000-0005-0000-0000-0000E1B30000}"/>
    <cellStyle name="Normal 12 2 2 6 7" xfId="14015" xr:uid="{00000000-0005-0000-0000-0000E2B30000}"/>
    <cellStyle name="Normal 12 2 2 6 7 2" xfId="26779" xr:uid="{00000000-0005-0000-0000-0000E3B30000}"/>
    <cellStyle name="Normal 12 2 2 6 7 2 2" xfId="54048" xr:uid="{00000000-0005-0000-0000-0000E4B30000}"/>
    <cellStyle name="Normal 12 2 2 6 7 3" xfId="54049" xr:uid="{00000000-0005-0000-0000-0000E5B30000}"/>
    <cellStyle name="Normal 12 2 2 6 8" xfId="26780" xr:uid="{00000000-0005-0000-0000-0000E6B30000}"/>
    <cellStyle name="Normal 12 2 2 6 8 2" xfId="54050" xr:uid="{00000000-0005-0000-0000-0000E7B30000}"/>
    <cellStyle name="Normal 12 2 2 6 9" xfId="26781" xr:uid="{00000000-0005-0000-0000-0000E8B30000}"/>
    <cellStyle name="Normal 12 2 2 6 9 2" xfId="54051" xr:uid="{00000000-0005-0000-0000-0000E9B30000}"/>
    <cellStyle name="Normal 12 2 2 7" xfId="977" xr:uid="{00000000-0005-0000-0000-0000EAB30000}"/>
    <cellStyle name="Normal 12 2 2 7 2" xfId="2028" xr:uid="{00000000-0005-0000-0000-0000EBB30000}"/>
    <cellStyle name="Normal 12 2 2 7 2 2" xfId="6807" xr:uid="{00000000-0005-0000-0000-0000ECB30000}"/>
    <cellStyle name="Normal 12 2 2 7 2 2 2" xfId="6808" xr:uid="{00000000-0005-0000-0000-0000EDB30000}"/>
    <cellStyle name="Normal 12 2 2 7 2 2 2 2" xfId="26782" xr:uid="{00000000-0005-0000-0000-0000EEB30000}"/>
    <cellStyle name="Normal 12 2 2 7 2 2 2 2 2" xfId="54052" xr:uid="{00000000-0005-0000-0000-0000EFB30000}"/>
    <cellStyle name="Normal 12 2 2 7 2 2 2 3" xfId="54053" xr:uid="{00000000-0005-0000-0000-0000F0B30000}"/>
    <cellStyle name="Normal 12 2 2 7 2 2 3" xfId="11395" xr:uid="{00000000-0005-0000-0000-0000F1B30000}"/>
    <cellStyle name="Normal 12 2 2 7 2 2 3 2" xfId="26783" xr:uid="{00000000-0005-0000-0000-0000F2B30000}"/>
    <cellStyle name="Normal 12 2 2 7 2 2 3 2 2" xfId="54054" xr:uid="{00000000-0005-0000-0000-0000F3B30000}"/>
    <cellStyle name="Normal 12 2 2 7 2 2 3 3" xfId="54055" xr:uid="{00000000-0005-0000-0000-0000F4B30000}"/>
    <cellStyle name="Normal 12 2 2 7 2 2 4" xfId="26784" xr:uid="{00000000-0005-0000-0000-0000F5B30000}"/>
    <cellStyle name="Normal 12 2 2 7 2 2 4 2" xfId="54056" xr:uid="{00000000-0005-0000-0000-0000F6B30000}"/>
    <cellStyle name="Normal 12 2 2 7 2 2 5" xfId="54057" xr:uid="{00000000-0005-0000-0000-0000F7B30000}"/>
    <cellStyle name="Normal 12 2 2 7 2 3" xfId="6809" xr:uid="{00000000-0005-0000-0000-0000F8B30000}"/>
    <cellStyle name="Normal 12 2 2 7 2 3 2" xfId="26785" xr:uid="{00000000-0005-0000-0000-0000F9B30000}"/>
    <cellStyle name="Normal 12 2 2 7 2 3 2 2" xfId="54058" xr:uid="{00000000-0005-0000-0000-0000FAB30000}"/>
    <cellStyle name="Normal 12 2 2 7 2 3 3" xfId="54059" xr:uid="{00000000-0005-0000-0000-0000FBB30000}"/>
    <cellStyle name="Normal 12 2 2 7 2 4" xfId="11396" xr:uid="{00000000-0005-0000-0000-0000FCB30000}"/>
    <cellStyle name="Normal 12 2 2 7 2 4 2" xfId="26786" xr:uid="{00000000-0005-0000-0000-0000FDB30000}"/>
    <cellStyle name="Normal 12 2 2 7 2 4 2 2" xfId="54060" xr:uid="{00000000-0005-0000-0000-0000FEB30000}"/>
    <cellStyle name="Normal 12 2 2 7 2 4 3" xfId="54061" xr:uid="{00000000-0005-0000-0000-0000FFB30000}"/>
    <cellStyle name="Normal 12 2 2 7 2 5" xfId="14016" xr:uid="{00000000-0005-0000-0000-000000B40000}"/>
    <cellStyle name="Normal 12 2 2 7 2 5 2" xfId="26787" xr:uid="{00000000-0005-0000-0000-000001B40000}"/>
    <cellStyle name="Normal 12 2 2 7 2 5 2 2" xfId="54062" xr:uid="{00000000-0005-0000-0000-000002B40000}"/>
    <cellStyle name="Normal 12 2 2 7 2 5 3" xfId="54063" xr:uid="{00000000-0005-0000-0000-000003B40000}"/>
    <cellStyle name="Normal 12 2 2 7 2 6" xfId="26788" xr:uid="{00000000-0005-0000-0000-000004B40000}"/>
    <cellStyle name="Normal 12 2 2 7 2 6 2" xfId="54064" xr:uid="{00000000-0005-0000-0000-000005B40000}"/>
    <cellStyle name="Normal 12 2 2 7 2 7" xfId="26789" xr:uid="{00000000-0005-0000-0000-000006B40000}"/>
    <cellStyle name="Normal 12 2 2 7 2 7 2" xfId="54065" xr:uid="{00000000-0005-0000-0000-000007B40000}"/>
    <cellStyle name="Normal 12 2 2 7 2 8" xfId="54066" xr:uid="{00000000-0005-0000-0000-000008B40000}"/>
    <cellStyle name="Normal 12 2 2 7 3" xfId="6810" xr:uid="{00000000-0005-0000-0000-000009B40000}"/>
    <cellStyle name="Normal 12 2 2 7 3 2" xfId="6811" xr:uid="{00000000-0005-0000-0000-00000AB40000}"/>
    <cellStyle name="Normal 12 2 2 7 3 2 2" xfId="26790" xr:uid="{00000000-0005-0000-0000-00000BB40000}"/>
    <cellStyle name="Normal 12 2 2 7 3 2 2 2" xfId="54067" xr:uid="{00000000-0005-0000-0000-00000CB40000}"/>
    <cellStyle name="Normal 12 2 2 7 3 2 3" xfId="54068" xr:uid="{00000000-0005-0000-0000-00000DB40000}"/>
    <cellStyle name="Normal 12 2 2 7 3 3" xfId="11397" xr:uid="{00000000-0005-0000-0000-00000EB40000}"/>
    <cellStyle name="Normal 12 2 2 7 3 3 2" xfId="26791" xr:uid="{00000000-0005-0000-0000-00000FB40000}"/>
    <cellStyle name="Normal 12 2 2 7 3 3 2 2" xfId="54069" xr:uid="{00000000-0005-0000-0000-000010B40000}"/>
    <cellStyle name="Normal 12 2 2 7 3 3 3" xfId="54070" xr:uid="{00000000-0005-0000-0000-000011B40000}"/>
    <cellStyle name="Normal 12 2 2 7 3 4" xfId="26792" xr:uid="{00000000-0005-0000-0000-000012B40000}"/>
    <cellStyle name="Normal 12 2 2 7 3 4 2" xfId="54071" xr:uid="{00000000-0005-0000-0000-000013B40000}"/>
    <cellStyle name="Normal 12 2 2 7 3 5" xfId="54072" xr:uid="{00000000-0005-0000-0000-000014B40000}"/>
    <cellStyle name="Normal 12 2 2 7 4" xfId="6812" xr:uid="{00000000-0005-0000-0000-000015B40000}"/>
    <cellStyle name="Normal 12 2 2 7 4 2" xfId="26793" xr:uid="{00000000-0005-0000-0000-000016B40000}"/>
    <cellStyle name="Normal 12 2 2 7 4 2 2" xfId="54073" xr:uid="{00000000-0005-0000-0000-000017B40000}"/>
    <cellStyle name="Normal 12 2 2 7 4 3" xfId="54074" xr:uid="{00000000-0005-0000-0000-000018B40000}"/>
    <cellStyle name="Normal 12 2 2 7 5" xfId="11398" xr:uid="{00000000-0005-0000-0000-000019B40000}"/>
    <cellStyle name="Normal 12 2 2 7 5 2" xfId="26794" xr:uid="{00000000-0005-0000-0000-00001AB40000}"/>
    <cellStyle name="Normal 12 2 2 7 5 2 2" xfId="54075" xr:uid="{00000000-0005-0000-0000-00001BB40000}"/>
    <cellStyle name="Normal 12 2 2 7 5 3" xfId="54076" xr:uid="{00000000-0005-0000-0000-00001CB40000}"/>
    <cellStyle name="Normal 12 2 2 7 6" xfId="14017" xr:uid="{00000000-0005-0000-0000-00001DB40000}"/>
    <cellStyle name="Normal 12 2 2 7 6 2" xfId="26795" xr:uid="{00000000-0005-0000-0000-00001EB40000}"/>
    <cellStyle name="Normal 12 2 2 7 6 2 2" xfId="54077" xr:uid="{00000000-0005-0000-0000-00001FB40000}"/>
    <cellStyle name="Normal 12 2 2 7 6 3" xfId="54078" xr:uid="{00000000-0005-0000-0000-000020B40000}"/>
    <cellStyle name="Normal 12 2 2 7 7" xfId="26796" xr:uid="{00000000-0005-0000-0000-000021B40000}"/>
    <cellStyle name="Normal 12 2 2 7 7 2" xfId="54079" xr:uid="{00000000-0005-0000-0000-000022B40000}"/>
    <cellStyle name="Normal 12 2 2 7 8" xfId="26797" xr:uid="{00000000-0005-0000-0000-000023B40000}"/>
    <cellStyle name="Normal 12 2 2 7 8 2" xfId="54080" xr:uid="{00000000-0005-0000-0000-000024B40000}"/>
    <cellStyle name="Normal 12 2 2 7 9" xfId="54081" xr:uid="{00000000-0005-0000-0000-000025B40000}"/>
    <cellStyle name="Normal 12 2 2 8" xfId="1509" xr:uid="{00000000-0005-0000-0000-000026B40000}"/>
    <cellStyle name="Normal 12 2 2 8 2" xfId="6813" xr:uid="{00000000-0005-0000-0000-000027B40000}"/>
    <cellStyle name="Normal 12 2 2 8 2 2" xfId="6814" xr:uid="{00000000-0005-0000-0000-000028B40000}"/>
    <cellStyle name="Normal 12 2 2 8 2 2 2" xfId="26798" xr:uid="{00000000-0005-0000-0000-000029B40000}"/>
    <cellStyle name="Normal 12 2 2 8 2 2 2 2" xfId="54082" xr:uid="{00000000-0005-0000-0000-00002AB40000}"/>
    <cellStyle name="Normal 12 2 2 8 2 2 3" xfId="54083" xr:uid="{00000000-0005-0000-0000-00002BB40000}"/>
    <cellStyle name="Normal 12 2 2 8 2 3" xfId="11399" xr:uid="{00000000-0005-0000-0000-00002CB40000}"/>
    <cellStyle name="Normal 12 2 2 8 2 3 2" xfId="26799" xr:uid="{00000000-0005-0000-0000-00002DB40000}"/>
    <cellStyle name="Normal 12 2 2 8 2 3 2 2" xfId="54084" xr:uid="{00000000-0005-0000-0000-00002EB40000}"/>
    <cellStyle name="Normal 12 2 2 8 2 3 3" xfId="54085" xr:uid="{00000000-0005-0000-0000-00002FB40000}"/>
    <cellStyle name="Normal 12 2 2 8 2 4" xfId="26800" xr:uid="{00000000-0005-0000-0000-000030B40000}"/>
    <cellStyle name="Normal 12 2 2 8 2 4 2" xfId="54086" xr:uid="{00000000-0005-0000-0000-000031B40000}"/>
    <cellStyle name="Normal 12 2 2 8 2 5" xfId="54087" xr:uid="{00000000-0005-0000-0000-000032B40000}"/>
    <cellStyle name="Normal 12 2 2 8 3" xfId="6815" xr:uid="{00000000-0005-0000-0000-000033B40000}"/>
    <cellStyle name="Normal 12 2 2 8 3 2" xfId="26801" xr:uid="{00000000-0005-0000-0000-000034B40000}"/>
    <cellStyle name="Normal 12 2 2 8 3 2 2" xfId="54088" xr:uid="{00000000-0005-0000-0000-000035B40000}"/>
    <cellStyle name="Normal 12 2 2 8 3 3" xfId="54089" xr:uid="{00000000-0005-0000-0000-000036B40000}"/>
    <cellStyle name="Normal 12 2 2 8 4" xfId="11400" xr:uid="{00000000-0005-0000-0000-000037B40000}"/>
    <cellStyle name="Normal 12 2 2 8 4 2" xfId="26802" xr:uid="{00000000-0005-0000-0000-000038B40000}"/>
    <cellStyle name="Normal 12 2 2 8 4 2 2" xfId="54090" xr:uid="{00000000-0005-0000-0000-000039B40000}"/>
    <cellStyle name="Normal 12 2 2 8 4 3" xfId="54091" xr:uid="{00000000-0005-0000-0000-00003AB40000}"/>
    <cellStyle name="Normal 12 2 2 8 5" xfId="14018" xr:uid="{00000000-0005-0000-0000-00003BB40000}"/>
    <cellStyle name="Normal 12 2 2 8 5 2" xfId="26803" xr:uid="{00000000-0005-0000-0000-00003CB40000}"/>
    <cellStyle name="Normal 12 2 2 8 5 2 2" xfId="54092" xr:uid="{00000000-0005-0000-0000-00003DB40000}"/>
    <cellStyle name="Normal 12 2 2 8 5 3" xfId="54093" xr:uid="{00000000-0005-0000-0000-00003EB40000}"/>
    <cellStyle name="Normal 12 2 2 8 6" xfId="26804" xr:uid="{00000000-0005-0000-0000-00003FB40000}"/>
    <cellStyle name="Normal 12 2 2 8 6 2" xfId="54094" xr:uid="{00000000-0005-0000-0000-000040B40000}"/>
    <cellStyle name="Normal 12 2 2 8 7" xfId="26805" xr:uid="{00000000-0005-0000-0000-000041B40000}"/>
    <cellStyle name="Normal 12 2 2 8 7 2" xfId="54095" xr:uid="{00000000-0005-0000-0000-000042B40000}"/>
    <cellStyle name="Normal 12 2 2 8 8" xfId="54096" xr:uid="{00000000-0005-0000-0000-000043B40000}"/>
    <cellStyle name="Normal 12 2 2 9" xfId="6816" xr:uid="{00000000-0005-0000-0000-000044B40000}"/>
    <cellStyle name="Normal 12 2 2 9 2" xfId="6817" xr:uid="{00000000-0005-0000-0000-000045B40000}"/>
    <cellStyle name="Normal 12 2 2 9 2 2" xfId="26806" xr:uid="{00000000-0005-0000-0000-000046B40000}"/>
    <cellStyle name="Normal 12 2 2 9 2 2 2" xfId="54097" xr:uid="{00000000-0005-0000-0000-000047B40000}"/>
    <cellStyle name="Normal 12 2 2 9 2 3" xfId="54098" xr:uid="{00000000-0005-0000-0000-000048B40000}"/>
    <cellStyle name="Normal 12 2 2 9 3" xfId="11401" xr:uid="{00000000-0005-0000-0000-000049B40000}"/>
    <cellStyle name="Normal 12 2 2 9 3 2" xfId="26807" xr:uid="{00000000-0005-0000-0000-00004AB40000}"/>
    <cellStyle name="Normal 12 2 2 9 3 2 2" xfId="54099" xr:uid="{00000000-0005-0000-0000-00004BB40000}"/>
    <cellStyle name="Normal 12 2 2 9 3 3" xfId="54100" xr:uid="{00000000-0005-0000-0000-00004CB40000}"/>
    <cellStyle name="Normal 12 2 2 9 4" xfId="26808" xr:uid="{00000000-0005-0000-0000-00004DB40000}"/>
    <cellStyle name="Normal 12 2 2 9 4 2" xfId="54101" xr:uid="{00000000-0005-0000-0000-00004EB40000}"/>
    <cellStyle name="Normal 12 2 2 9 5" xfId="54102" xr:uid="{00000000-0005-0000-0000-00004FB40000}"/>
    <cellStyle name="Normal 12 2 3" xfId="88" xr:uid="{00000000-0005-0000-0000-000050B40000}"/>
    <cellStyle name="Normal 12 2 3 10" xfId="11402" xr:uid="{00000000-0005-0000-0000-000051B40000}"/>
    <cellStyle name="Normal 12 2 3 10 2" xfId="26809" xr:uid="{00000000-0005-0000-0000-000052B40000}"/>
    <cellStyle name="Normal 12 2 3 10 2 2" xfId="54103" xr:uid="{00000000-0005-0000-0000-000053B40000}"/>
    <cellStyle name="Normal 12 2 3 10 3" xfId="54104" xr:uid="{00000000-0005-0000-0000-000054B40000}"/>
    <cellStyle name="Normal 12 2 3 11" xfId="14019" xr:uid="{00000000-0005-0000-0000-000055B40000}"/>
    <cellStyle name="Normal 12 2 3 11 2" xfId="26810" xr:uid="{00000000-0005-0000-0000-000056B40000}"/>
    <cellStyle name="Normal 12 2 3 11 2 2" xfId="54105" xr:uid="{00000000-0005-0000-0000-000057B40000}"/>
    <cellStyle name="Normal 12 2 3 11 3" xfId="54106" xr:uid="{00000000-0005-0000-0000-000058B40000}"/>
    <cellStyle name="Normal 12 2 3 12" xfId="26811" xr:uid="{00000000-0005-0000-0000-000059B40000}"/>
    <cellStyle name="Normal 12 2 3 12 2" xfId="54107" xr:uid="{00000000-0005-0000-0000-00005AB40000}"/>
    <cellStyle name="Normal 12 2 3 13" xfId="26812" xr:uid="{00000000-0005-0000-0000-00005BB40000}"/>
    <cellStyle name="Normal 12 2 3 13 2" xfId="54108" xr:uid="{00000000-0005-0000-0000-00005CB40000}"/>
    <cellStyle name="Normal 12 2 3 14" xfId="54109" xr:uid="{00000000-0005-0000-0000-00005DB40000}"/>
    <cellStyle name="Normal 12 2 3 2" xfId="393" xr:uid="{00000000-0005-0000-0000-00005EB40000}"/>
    <cellStyle name="Normal 12 2 3 2 10" xfId="26813" xr:uid="{00000000-0005-0000-0000-00005FB40000}"/>
    <cellStyle name="Normal 12 2 3 2 10 2" xfId="54110" xr:uid="{00000000-0005-0000-0000-000060B40000}"/>
    <cellStyle name="Normal 12 2 3 2 11" xfId="26814" xr:uid="{00000000-0005-0000-0000-000061B40000}"/>
    <cellStyle name="Normal 12 2 3 2 11 2" xfId="54111" xr:uid="{00000000-0005-0000-0000-000062B40000}"/>
    <cellStyle name="Normal 12 2 3 2 12" xfId="54112" xr:uid="{00000000-0005-0000-0000-000063B40000}"/>
    <cellStyle name="Normal 12 2 3 2 2" xfId="394" xr:uid="{00000000-0005-0000-0000-000064B40000}"/>
    <cellStyle name="Normal 12 2 3 2 2 10" xfId="26815" xr:uid="{00000000-0005-0000-0000-000065B40000}"/>
    <cellStyle name="Normal 12 2 3 2 2 10 2" xfId="54113" xr:uid="{00000000-0005-0000-0000-000066B40000}"/>
    <cellStyle name="Normal 12 2 3 2 2 11" xfId="54114" xr:uid="{00000000-0005-0000-0000-000067B40000}"/>
    <cellStyle name="Normal 12 2 3 2 2 2" xfId="395" xr:uid="{00000000-0005-0000-0000-000068B40000}"/>
    <cellStyle name="Normal 12 2 3 2 2 2 10" xfId="54115" xr:uid="{00000000-0005-0000-0000-000069B40000}"/>
    <cellStyle name="Normal 12 2 3 2 2 2 2" xfId="935" xr:uid="{00000000-0005-0000-0000-00006AB40000}"/>
    <cellStyle name="Normal 12 2 3 2 2 2 2 2" xfId="2446" xr:uid="{00000000-0005-0000-0000-00006BB40000}"/>
    <cellStyle name="Normal 12 2 3 2 2 2 2 2 2" xfId="6818" xr:uid="{00000000-0005-0000-0000-00006CB40000}"/>
    <cellStyle name="Normal 12 2 3 2 2 2 2 2 2 2" xfId="6819" xr:uid="{00000000-0005-0000-0000-00006DB40000}"/>
    <cellStyle name="Normal 12 2 3 2 2 2 2 2 2 2 2" xfId="26816" xr:uid="{00000000-0005-0000-0000-00006EB40000}"/>
    <cellStyle name="Normal 12 2 3 2 2 2 2 2 2 2 2 2" xfId="54116" xr:uid="{00000000-0005-0000-0000-00006FB40000}"/>
    <cellStyle name="Normal 12 2 3 2 2 2 2 2 2 2 3" xfId="54117" xr:uid="{00000000-0005-0000-0000-000070B40000}"/>
    <cellStyle name="Normal 12 2 3 2 2 2 2 2 2 3" xfId="11403" xr:uid="{00000000-0005-0000-0000-000071B40000}"/>
    <cellStyle name="Normal 12 2 3 2 2 2 2 2 2 3 2" xfId="26817" xr:uid="{00000000-0005-0000-0000-000072B40000}"/>
    <cellStyle name="Normal 12 2 3 2 2 2 2 2 2 3 2 2" xfId="54118" xr:uid="{00000000-0005-0000-0000-000073B40000}"/>
    <cellStyle name="Normal 12 2 3 2 2 2 2 2 2 3 3" xfId="54119" xr:uid="{00000000-0005-0000-0000-000074B40000}"/>
    <cellStyle name="Normal 12 2 3 2 2 2 2 2 2 4" xfId="26818" xr:uid="{00000000-0005-0000-0000-000075B40000}"/>
    <cellStyle name="Normal 12 2 3 2 2 2 2 2 2 4 2" xfId="54120" xr:uid="{00000000-0005-0000-0000-000076B40000}"/>
    <cellStyle name="Normal 12 2 3 2 2 2 2 2 2 5" xfId="54121" xr:uid="{00000000-0005-0000-0000-000077B40000}"/>
    <cellStyle name="Normal 12 2 3 2 2 2 2 2 3" xfId="6820" xr:uid="{00000000-0005-0000-0000-000078B40000}"/>
    <cellStyle name="Normal 12 2 3 2 2 2 2 2 3 2" xfId="26819" xr:uid="{00000000-0005-0000-0000-000079B40000}"/>
    <cellStyle name="Normal 12 2 3 2 2 2 2 2 3 2 2" xfId="54122" xr:uid="{00000000-0005-0000-0000-00007AB40000}"/>
    <cellStyle name="Normal 12 2 3 2 2 2 2 2 3 3" xfId="54123" xr:uid="{00000000-0005-0000-0000-00007BB40000}"/>
    <cellStyle name="Normal 12 2 3 2 2 2 2 2 4" xfId="11404" xr:uid="{00000000-0005-0000-0000-00007CB40000}"/>
    <cellStyle name="Normal 12 2 3 2 2 2 2 2 4 2" xfId="26820" xr:uid="{00000000-0005-0000-0000-00007DB40000}"/>
    <cellStyle name="Normal 12 2 3 2 2 2 2 2 4 2 2" xfId="54124" xr:uid="{00000000-0005-0000-0000-00007EB40000}"/>
    <cellStyle name="Normal 12 2 3 2 2 2 2 2 4 3" xfId="54125" xr:uid="{00000000-0005-0000-0000-00007FB40000}"/>
    <cellStyle name="Normal 12 2 3 2 2 2 2 2 5" xfId="14020" xr:uid="{00000000-0005-0000-0000-000080B40000}"/>
    <cellStyle name="Normal 12 2 3 2 2 2 2 2 5 2" xfId="26821" xr:uid="{00000000-0005-0000-0000-000081B40000}"/>
    <cellStyle name="Normal 12 2 3 2 2 2 2 2 5 2 2" xfId="54126" xr:uid="{00000000-0005-0000-0000-000082B40000}"/>
    <cellStyle name="Normal 12 2 3 2 2 2 2 2 5 3" xfId="54127" xr:uid="{00000000-0005-0000-0000-000083B40000}"/>
    <cellStyle name="Normal 12 2 3 2 2 2 2 2 6" xfId="26822" xr:uid="{00000000-0005-0000-0000-000084B40000}"/>
    <cellStyle name="Normal 12 2 3 2 2 2 2 2 6 2" xfId="54128" xr:uid="{00000000-0005-0000-0000-000085B40000}"/>
    <cellStyle name="Normal 12 2 3 2 2 2 2 2 7" xfId="26823" xr:uid="{00000000-0005-0000-0000-000086B40000}"/>
    <cellStyle name="Normal 12 2 3 2 2 2 2 2 7 2" xfId="54129" xr:uid="{00000000-0005-0000-0000-000087B40000}"/>
    <cellStyle name="Normal 12 2 3 2 2 2 2 2 8" xfId="54130" xr:uid="{00000000-0005-0000-0000-000088B40000}"/>
    <cellStyle name="Normal 12 2 3 2 2 2 2 3" xfId="6821" xr:uid="{00000000-0005-0000-0000-000089B40000}"/>
    <cellStyle name="Normal 12 2 3 2 2 2 2 3 2" xfId="6822" xr:uid="{00000000-0005-0000-0000-00008AB40000}"/>
    <cellStyle name="Normal 12 2 3 2 2 2 2 3 2 2" xfId="26824" xr:uid="{00000000-0005-0000-0000-00008BB40000}"/>
    <cellStyle name="Normal 12 2 3 2 2 2 2 3 2 2 2" xfId="54131" xr:uid="{00000000-0005-0000-0000-00008CB40000}"/>
    <cellStyle name="Normal 12 2 3 2 2 2 2 3 2 3" xfId="54132" xr:uid="{00000000-0005-0000-0000-00008DB40000}"/>
    <cellStyle name="Normal 12 2 3 2 2 2 2 3 3" xfId="11405" xr:uid="{00000000-0005-0000-0000-00008EB40000}"/>
    <cellStyle name="Normal 12 2 3 2 2 2 2 3 3 2" xfId="26825" xr:uid="{00000000-0005-0000-0000-00008FB40000}"/>
    <cellStyle name="Normal 12 2 3 2 2 2 2 3 3 2 2" xfId="54133" xr:uid="{00000000-0005-0000-0000-000090B40000}"/>
    <cellStyle name="Normal 12 2 3 2 2 2 2 3 3 3" xfId="54134" xr:uid="{00000000-0005-0000-0000-000091B40000}"/>
    <cellStyle name="Normal 12 2 3 2 2 2 2 3 4" xfId="26826" xr:uid="{00000000-0005-0000-0000-000092B40000}"/>
    <cellStyle name="Normal 12 2 3 2 2 2 2 3 4 2" xfId="54135" xr:uid="{00000000-0005-0000-0000-000093B40000}"/>
    <cellStyle name="Normal 12 2 3 2 2 2 2 3 5" xfId="54136" xr:uid="{00000000-0005-0000-0000-000094B40000}"/>
    <cellStyle name="Normal 12 2 3 2 2 2 2 4" xfId="6823" xr:uid="{00000000-0005-0000-0000-000095B40000}"/>
    <cellStyle name="Normal 12 2 3 2 2 2 2 4 2" xfId="26827" xr:uid="{00000000-0005-0000-0000-000096B40000}"/>
    <cellStyle name="Normal 12 2 3 2 2 2 2 4 2 2" xfId="54137" xr:uid="{00000000-0005-0000-0000-000097B40000}"/>
    <cellStyle name="Normal 12 2 3 2 2 2 2 4 3" xfId="54138" xr:uid="{00000000-0005-0000-0000-000098B40000}"/>
    <cellStyle name="Normal 12 2 3 2 2 2 2 5" xfId="11406" xr:uid="{00000000-0005-0000-0000-000099B40000}"/>
    <cellStyle name="Normal 12 2 3 2 2 2 2 5 2" xfId="26828" xr:uid="{00000000-0005-0000-0000-00009AB40000}"/>
    <cellStyle name="Normal 12 2 3 2 2 2 2 5 2 2" xfId="54139" xr:uid="{00000000-0005-0000-0000-00009BB40000}"/>
    <cellStyle name="Normal 12 2 3 2 2 2 2 5 3" xfId="54140" xr:uid="{00000000-0005-0000-0000-00009CB40000}"/>
    <cellStyle name="Normal 12 2 3 2 2 2 2 6" xfId="14021" xr:uid="{00000000-0005-0000-0000-00009DB40000}"/>
    <cellStyle name="Normal 12 2 3 2 2 2 2 6 2" xfId="26829" xr:uid="{00000000-0005-0000-0000-00009EB40000}"/>
    <cellStyle name="Normal 12 2 3 2 2 2 2 6 2 2" xfId="54141" xr:uid="{00000000-0005-0000-0000-00009FB40000}"/>
    <cellStyle name="Normal 12 2 3 2 2 2 2 6 3" xfId="54142" xr:uid="{00000000-0005-0000-0000-0000A0B40000}"/>
    <cellStyle name="Normal 12 2 3 2 2 2 2 7" xfId="26830" xr:uid="{00000000-0005-0000-0000-0000A1B40000}"/>
    <cellStyle name="Normal 12 2 3 2 2 2 2 7 2" xfId="54143" xr:uid="{00000000-0005-0000-0000-0000A2B40000}"/>
    <cellStyle name="Normal 12 2 3 2 2 2 2 8" xfId="26831" xr:uid="{00000000-0005-0000-0000-0000A3B40000}"/>
    <cellStyle name="Normal 12 2 3 2 2 2 2 8 2" xfId="54144" xr:uid="{00000000-0005-0000-0000-0000A4B40000}"/>
    <cellStyle name="Normal 12 2 3 2 2 2 2 9" xfId="54145" xr:uid="{00000000-0005-0000-0000-0000A5B40000}"/>
    <cellStyle name="Normal 12 2 3 2 2 2 3" xfId="1395" xr:uid="{00000000-0005-0000-0000-0000A6B40000}"/>
    <cellStyle name="Normal 12 2 3 2 2 2 3 2" xfId="6824" xr:uid="{00000000-0005-0000-0000-0000A7B40000}"/>
    <cellStyle name="Normal 12 2 3 2 2 2 3 2 2" xfId="6825" xr:uid="{00000000-0005-0000-0000-0000A8B40000}"/>
    <cellStyle name="Normal 12 2 3 2 2 2 3 2 2 2" xfId="26832" xr:uid="{00000000-0005-0000-0000-0000A9B40000}"/>
    <cellStyle name="Normal 12 2 3 2 2 2 3 2 2 2 2" xfId="54146" xr:uid="{00000000-0005-0000-0000-0000AAB40000}"/>
    <cellStyle name="Normal 12 2 3 2 2 2 3 2 2 3" xfId="54147" xr:uid="{00000000-0005-0000-0000-0000ABB40000}"/>
    <cellStyle name="Normal 12 2 3 2 2 2 3 2 3" xfId="11407" xr:uid="{00000000-0005-0000-0000-0000ACB40000}"/>
    <cellStyle name="Normal 12 2 3 2 2 2 3 2 3 2" xfId="26833" xr:uid="{00000000-0005-0000-0000-0000ADB40000}"/>
    <cellStyle name="Normal 12 2 3 2 2 2 3 2 3 2 2" xfId="54148" xr:uid="{00000000-0005-0000-0000-0000AEB40000}"/>
    <cellStyle name="Normal 12 2 3 2 2 2 3 2 3 3" xfId="54149" xr:uid="{00000000-0005-0000-0000-0000AFB40000}"/>
    <cellStyle name="Normal 12 2 3 2 2 2 3 2 4" xfId="26834" xr:uid="{00000000-0005-0000-0000-0000B0B40000}"/>
    <cellStyle name="Normal 12 2 3 2 2 2 3 2 4 2" xfId="54150" xr:uid="{00000000-0005-0000-0000-0000B1B40000}"/>
    <cellStyle name="Normal 12 2 3 2 2 2 3 2 5" xfId="54151" xr:uid="{00000000-0005-0000-0000-0000B2B40000}"/>
    <cellStyle name="Normal 12 2 3 2 2 2 3 3" xfId="6826" xr:uid="{00000000-0005-0000-0000-0000B3B40000}"/>
    <cellStyle name="Normal 12 2 3 2 2 2 3 3 2" xfId="26835" xr:uid="{00000000-0005-0000-0000-0000B4B40000}"/>
    <cellStyle name="Normal 12 2 3 2 2 2 3 3 2 2" xfId="54152" xr:uid="{00000000-0005-0000-0000-0000B5B40000}"/>
    <cellStyle name="Normal 12 2 3 2 2 2 3 3 3" xfId="54153" xr:uid="{00000000-0005-0000-0000-0000B6B40000}"/>
    <cellStyle name="Normal 12 2 3 2 2 2 3 4" xfId="11408" xr:uid="{00000000-0005-0000-0000-0000B7B40000}"/>
    <cellStyle name="Normal 12 2 3 2 2 2 3 4 2" xfId="26836" xr:uid="{00000000-0005-0000-0000-0000B8B40000}"/>
    <cellStyle name="Normal 12 2 3 2 2 2 3 4 2 2" xfId="54154" xr:uid="{00000000-0005-0000-0000-0000B9B40000}"/>
    <cellStyle name="Normal 12 2 3 2 2 2 3 4 3" xfId="54155" xr:uid="{00000000-0005-0000-0000-0000BAB40000}"/>
    <cellStyle name="Normal 12 2 3 2 2 2 3 5" xfId="14022" xr:uid="{00000000-0005-0000-0000-0000BBB40000}"/>
    <cellStyle name="Normal 12 2 3 2 2 2 3 5 2" xfId="26837" xr:uid="{00000000-0005-0000-0000-0000BCB40000}"/>
    <cellStyle name="Normal 12 2 3 2 2 2 3 5 2 2" xfId="54156" xr:uid="{00000000-0005-0000-0000-0000BDB40000}"/>
    <cellStyle name="Normal 12 2 3 2 2 2 3 5 3" xfId="54157" xr:uid="{00000000-0005-0000-0000-0000BEB40000}"/>
    <cellStyle name="Normal 12 2 3 2 2 2 3 6" xfId="26838" xr:uid="{00000000-0005-0000-0000-0000BFB40000}"/>
    <cellStyle name="Normal 12 2 3 2 2 2 3 6 2" xfId="54158" xr:uid="{00000000-0005-0000-0000-0000C0B40000}"/>
    <cellStyle name="Normal 12 2 3 2 2 2 3 7" xfId="26839" xr:uid="{00000000-0005-0000-0000-0000C1B40000}"/>
    <cellStyle name="Normal 12 2 3 2 2 2 3 7 2" xfId="54159" xr:uid="{00000000-0005-0000-0000-0000C2B40000}"/>
    <cellStyle name="Normal 12 2 3 2 2 2 3 8" xfId="54160" xr:uid="{00000000-0005-0000-0000-0000C3B40000}"/>
    <cellStyle name="Normal 12 2 3 2 2 2 4" xfId="1927" xr:uid="{00000000-0005-0000-0000-0000C4B40000}"/>
    <cellStyle name="Normal 12 2 3 2 2 2 4 2" xfId="6827" xr:uid="{00000000-0005-0000-0000-0000C5B40000}"/>
    <cellStyle name="Normal 12 2 3 2 2 2 4 2 2" xfId="26840" xr:uid="{00000000-0005-0000-0000-0000C6B40000}"/>
    <cellStyle name="Normal 12 2 3 2 2 2 4 2 2 2" xfId="54161" xr:uid="{00000000-0005-0000-0000-0000C7B40000}"/>
    <cellStyle name="Normal 12 2 3 2 2 2 4 2 3" xfId="54162" xr:uid="{00000000-0005-0000-0000-0000C8B40000}"/>
    <cellStyle name="Normal 12 2 3 2 2 2 4 3" xfId="11409" xr:uid="{00000000-0005-0000-0000-0000C9B40000}"/>
    <cellStyle name="Normal 12 2 3 2 2 2 4 3 2" xfId="26841" xr:uid="{00000000-0005-0000-0000-0000CAB40000}"/>
    <cellStyle name="Normal 12 2 3 2 2 2 4 3 2 2" xfId="54163" xr:uid="{00000000-0005-0000-0000-0000CBB40000}"/>
    <cellStyle name="Normal 12 2 3 2 2 2 4 3 3" xfId="54164" xr:uid="{00000000-0005-0000-0000-0000CCB40000}"/>
    <cellStyle name="Normal 12 2 3 2 2 2 4 4" xfId="26842" xr:uid="{00000000-0005-0000-0000-0000CDB40000}"/>
    <cellStyle name="Normal 12 2 3 2 2 2 4 4 2" xfId="54165" xr:uid="{00000000-0005-0000-0000-0000CEB40000}"/>
    <cellStyle name="Normal 12 2 3 2 2 2 4 5" xfId="54166" xr:uid="{00000000-0005-0000-0000-0000CFB40000}"/>
    <cellStyle name="Normal 12 2 3 2 2 2 5" xfId="6828" xr:uid="{00000000-0005-0000-0000-0000D0B40000}"/>
    <cellStyle name="Normal 12 2 3 2 2 2 5 2" xfId="26843" xr:uid="{00000000-0005-0000-0000-0000D1B40000}"/>
    <cellStyle name="Normal 12 2 3 2 2 2 5 2 2" xfId="54167" xr:uid="{00000000-0005-0000-0000-0000D2B40000}"/>
    <cellStyle name="Normal 12 2 3 2 2 2 5 3" xfId="54168" xr:uid="{00000000-0005-0000-0000-0000D3B40000}"/>
    <cellStyle name="Normal 12 2 3 2 2 2 6" xfId="11410" xr:uid="{00000000-0005-0000-0000-0000D4B40000}"/>
    <cellStyle name="Normal 12 2 3 2 2 2 6 2" xfId="26844" xr:uid="{00000000-0005-0000-0000-0000D5B40000}"/>
    <cellStyle name="Normal 12 2 3 2 2 2 6 2 2" xfId="54169" xr:uid="{00000000-0005-0000-0000-0000D6B40000}"/>
    <cellStyle name="Normal 12 2 3 2 2 2 6 3" xfId="54170" xr:uid="{00000000-0005-0000-0000-0000D7B40000}"/>
    <cellStyle name="Normal 12 2 3 2 2 2 7" xfId="14023" xr:uid="{00000000-0005-0000-0000-0000D8B40000}"/>
    <cellStyle name="Normal 12 2 3 2 2 2 7 2" xfId="26845" xr:uid="{00000000-0005-0000-0000-0000D9B40000}"/>
    <cellStyle name="Normal 12 2 3 2 2 2 7 2 2" xfId="54171" xr:uid="{00000000-0005-0000-0000-0000DAB40000}"/>
    <cellStyle name="Normal 12 2 3 2 2 2 7 3" xfId="54172" xr:uid="{00000000-0005-0000-0000-0000DBB40000}"/>
    <cellStyle name="Normal 12 2 3 2 2 2 8" xfId="26846" xr:uid="{00000000-0005-0000-0000-0000DCB40000}"/>
    <cellStyle name="Normal 12 2 3 2 2 2 8 2" xfId="54173" xr:uid="{00000000-0005-0000-0000-0000DDB40000}"/>
    <cellStyle name="Normal 12 2 3 2 2 2 9" xfId="26847" xr:uid="{00000000-0005-0000-0000-0000DEB40000}"/>
    <cellStyle name="Normal 12 2 3 2 2 2 9 2" xfId="54174" xr:uid="{00000000-0005-0000-0000-0000DFB40000}"/>
    <cellStyle name="Normal 12 2 3 2 2 3" xfId="705" xr:uid="{00000000-0005-0000-0000-0000E0B40000}"/>
    <cellStyle name="Normal 12 2 3 2 2 3 2" xfId="2216" xr:uid="{00000000-0005-0000-0000-0000E1B40000}"/>
    <cellStyle name="Normal 12 2 3 2 2 3 2 2" xfId="6829" xr:uid="{00000000-0005-0000-0000-0000E2B40000}"/>
    <cellStyle name="Normal 12 2 3 2 2 3 2 2 2" xfId="6830" xr:uid="{00000000-0005-0000-0000-0000E3B40000}"/>
    <cellStyle name="Normal 12 2 3 2 2 3 2 2 2 2" xfId="26848" xr:uid="{00000000-0005-0000-0000-0000E4B40000}"/>
    <cellStyle name="Normal 12 2 3 2 2 3 2 2 2 2 2" xfId="54175" xr:uid="{00000000-0005-0000-0000-0000E5B40000}"/>
    <cellStyle name="Normal 12 2 3 2 2 3 2 2 2 3" xfId="54176" xr:uid="{00000000-0005-0000-0000-0000E6B40000}"/>
    <cellStyle name="Normal 12 2 3 2 2 3 2 2 3" xfId="11411" xr:uid="{00000000-0005-0000-0000-0000E7B40000}"/>
    <cellStyle name="Normal 12 2 3 2 2 3 2 2 3 2" xfId="26849" xr:uid="{00000000-0005-0000-0000-0000E8B40000}"/>
    <cellStyle name="Normal 12 2 3 2 2 3 2 2 3 2 2" xfId="54177" xr:uid="{00000000-0005-0000-0000-0000E9B40000}"/>
    <cellStyle name="Normal 12 2 3 2 2 3 2 2 3 3" xfId="54178" xr:uid="{00000000-0005-0000-0000-0000EAB40000}"/>
    <cellStyle name="Normal 12 2 3 2 2 3 2 2 4" xfId="26850" xr:uid="{00000000-0005-0000-0000-0000EBB40000}"/>
    <cellStyle name="Normal 12 2 3 2 2 3 2 2 4 2" xfId="54179" xr:uid="{00000000-0005-0000-0000-0000ECB40000}"/>
    <cellStyle name="Normal 12 2 3 2 2 3 2 2 5" xfId="54180" xr:uid="{00000000-0005-0000-0000-0000EDB40000}"/>
    <cellStyle name="Normal 12 2 3 2 2 3 2 3" xfId="6831" xr:uid="{00000000-0005-0000-0000-0000EEB40000}"/>
    <cellStyle name="Normal 12 2 3 2 2 3 2 3 2" xfId="26851" xr:uid="{00000000-0005-0000-0000-0000EFB40000}"/>
    <cellStyle name="Normal 12 2 3 2 2 3 2 3 2 2" xfId="54181" xr:uid="{00000000-0005-0000-0000-0000F0B40000}"/>
    <cellStyle name="Normal 12 2 3 2 2 3 2 3 3" xfId="54182" xr:uid="{00000000-0005-0000-0000-0000F1B40000}"/>
    <cellStyle name="Normal 12 2 3 2 2 3 2 4" xfId="11412" xr:uid="{00000000-0005-0000-0000-0000F2B40000}"/>
    <cellStyle name="Normal 12 2 3 2 2 3 2 4 2" xfId="26852" xr:uid="{00000000-0005-0000-0000-0000F3B40000}"/>
    <cellStyle name="Normal 12 2 3 2 2 3 2 4 2 2" xfId="54183" xr:uid="{00000000-0005-0000-0000-0000F4B40000}"/>
    <cellStyle name="Normal 12 2 3 2 2 3 2 4 3" xfId="54184" xr:uid="{00000000-0005-0000-0000-0000F5B40000}"/>
    <cellStyle name="Normal 12 2 3 2 2 3 2 5" xfId="14024" xr:uid="{00000000-0005-0000-0000-0000F6B40000}"/>
    <cellStyle name="Normal 12 2 3 2 2 3 2 5 2" xfId="26853" xr:uid="{00000000-0005-0000-0000-0000F7B40000}"/>
    <cellStyle name="Normal 12 2 3 2 2 3 2 5 2 2" xfId="54185" xr:uid="{00000000-0005-0000-0000-0000F8B40000}"/>
    <cellStyle name="Normal 12 2 3 2 2 3 2 5 3" xfId="54186" xr:uid="{00000000-0005-0000-0000-0000F9B40000}"/>
    <cellStyle name="Normal 12 2 3 2 2 3 2 6" xfId="26854" xr:uid="{00000000-0005-0000-0000-0000FAB40000}"/>
    <cellStyle name="Normal 12 2 3 2 2 3 2 6 2" xfId="54187" xr:uid="{00000000-0005-0000-0000-0000FBB40000}"/>
    <cellStyle name="Normal 12 2 3 2 2 3 2 7" xfId="26855" xr:uid="{00000000-0005-0000-0000-0000FCB40000}"/>
    <cellStyle name="Normal 12 2 3 2 2 3 2 7 2" xfId="54188" xr:uid="{00000000-0005-0000-0000-0000FDB40000}"/>
    <cellStyle name="Normal 12 2 3 2 2 3 2 8" xfId="54189" xr:uid="{00000000-0005-0000-0000-0000FEB40000}"/>
    <cellStyle name="Normal 12 2 3 2 2 3 3" xfId="6832" xr:uid="{00000000-0005-0000-0000-0000FFB40000}"/>
    <cellStyle name="Normal 12 2 3 2 2 3 3 2" xfId="6833" xr:uid="{00000000-0005-0000-0000-000000B50000}"/>
    <cellStyle name="Normal 12 2 3 2 2 3 3 2 2" xfId="26856" xr:uid="{00000000-0005-0000-0000-000001B50000}"/>
    <cellStyle name="Normal 12 2 3 2 2 3 3 2 2 2" xfId="54190" xr:uid="{00000000-0005-0000-0000-000002B50000}"/>
    <cellStyle name="Normal 12 2 3 2 2 3 3 2 3" xfId="54191" xr:uid="{00000000-0005-0000-0000-000003B50000}"/>
    <cellStyle name="Normal 12 2 3 2 2 3 3 3" xfId="11413" xr:uid="{00000000-0005-0000-0000-000004B50000}"/>
    <cellStyle name="Normal 12 2 3 2 2 3 3 3 2" xfId="26857" xr:uid="{00000000-0005-0000-0000-000005B50000}"/>
    <cellStyle name="Normal 12 2 3 2 2 3 3 3 2 2" xfId="54192" xr:uid="{00000000-0005-0000-0000-000006B50000}"/>
    <cellStyle name="Normal 12 2 3 2 2 3 3 3 3" xfId="54193" xr:uid="{00000000-0005-0000-0000-000007B50000}"/>
    <cellStyle name="Normal 12 2 3 2 2 3 3 4" xfId="26858" xr:uid="{00000000-0005-0000-0000-000008B50000}"/>
    <cellStyle name="Normal 12 2 3 2 2 3 3 4 2" xfId="54194" xr:uid="{00000000-0005-0000-0000-000009B50000}"/>
    <cellStyle name="Normal 12 2 3 2 2 3 3 5" xfId="54195" xr:uid="{00000000-0005-0000-0000-00000AB50000}"/>
    <cellStyle name="Normal 12 2 3 2 2 3 4" xfId="6834" xr:uid="{00000000-0005-0000-0000-00000BB50000}"/>
    <cellStyle name="Normal 12 2 3 2 2 3 4 2" xfId="26859" xr:uid="{00000000-0005-0000-0000-00000CB50000}"/>
    <cellStyle name="Normal 12 2 3 2 2 3 4 2 2" xfId="54196" xr:uid="{00000000-0005-0000-0000-00000DB50000}"/>
    <cellStyle name="Normal 12 2 3 2 2 3 4 3" xfId="54197" xr:uid="{00000000-0005-0000-0000-00000EB50000}"/>
    <cellStyle name="Normal 12 2 3 2 2 3 5" xfId="11414" xr:uid="{00000000-0005-0000-0000-00000FB50000}"/>
    <cellStyle name="Normal 12 2 3 2 2 3 5 2" xfId="26860" xr:uid="{00000000-0005-0000-0000-000010B50000}"/>
    <cellStyle name="Normal 12 2 3 2 2 3 5 2 2" xfId="54198" xr:uid="{00000000-0005-0000-0000-000011B50000}"/>
    <cellStyle name="Normal 12 2 3 2 2 3 5 3" xfId="54199" xr:uid="{00000000-0005-0000-0000-000012B50000}"/>
    <cellStyle name="Normal 12 2 3 2 2 3 6" xfId="14025" xr:uid="{00000000-0005-0000-0000-000013B50000}"/>
    <cellStyle name="Normal 12 2 3 2 2 3 6 2" xfId="26861" xr:uid="{00000000-0005-0000-0000-000014B50000}"/>
    <cellStyle name="Normal 12 2 3 2 2 3 6 2 2" xfId="54200" xr:uid="{00000000-0005-0000-0000-000015B50000}"/>
    <cellStyle name="Normal 12 2 3 2 2 3 6 3" xfId="54201" xr:uid="{00000000-0005-0000-0000-000016B50000}"/>
    <cellStyle name="Normal 12 2 3 2 2 3 7" xfId="26862" xr:uid="{00000000-0005-0000-0000-000017B50000}"/>
    <cellStyle name="Normal 12 2 3 2 2 3 7 2" xfId="54202" xr:uid="{00000000-0005-0000-0000-000018B50000}"/>
    <cellStyle name="Normal 12 2 3 2 2 3 8" xfId="26863" xr:uid="{00000000-0005-0000-0000-000019B50000}"/>
    <cellStyle name="Normal 12 2 3 2 2 3 8 2" xfId="54203" xr:uid="{00000000-0005-0000-0000-00001AB50000}"/>
    <cellStyle name="Normal 12 2 3 2 2 3 9" xfId="54204" xr:uid="{00000000-0005-0000-0000-00001BB50000}"/>
    <cellStyle name="Normal 12 2 3 2 2 4" xfId="1165" xr:uid="{00000000-0005-0000-0000-00001CB50000}"/>
    <cellStyle name="Normal 12 2 3 2 2 4 2" xfId="6835" xr:uid="{00000000-0005-0000-0000-00001DB50000}"/>
    <cellStyle name="Normal 12 2 3 2 2 4 2 2" xfId="6836" xr:uid="{00000000-0005-0000-0000-00001EB50000}"/>
    <cellStyle name="Normal 12 2 3 2 2 4 2 2 2" xfId="26864" xr:uid="{00000000-0005-0000-0000-00001FB50000}"/>
    <cellStyle name="Normal 12 2 3 2 2 4 2 2 2 2" xfId="54205" xr:uid="{00000000-0005-0000-0000-000020B50000}"/>
    <cellStyle name="Normal 12 2 3 2 2 4 2 2 3" xfId="54206" xr:uid="{00000000-0005-0000-0000-000021B50000}"/>
    <cellStyle name="Normal 12 2 3 2 2 4 2 3" xfId="11415" xr:uid="{00000000-0005-0000-0000-000022B50000}"/>
    <cellStyle name="Normal 12 2 3 2 2 4 2 3 2" xfId="26865" xr:uid="{00000000-0005-0000-0000-000023B50000}"/>
    <cellStyle name="Normal 12 2 3 2 2 4 2 3 2 2" xfId="54207" xr:uid="{00000000-0005-0000-0000-000024B50000}"/>
    <cellStyle name="Normal 12 2 3 2 2 4 2 3 3" xfId="54208" xr:uid="{00000000-0005-0000-0000-000025B50000}"/>
    <cellStyle name="Normal 12 2 3 2 2 4 2 4" xfId="26866" xr:uid="{00000000-0005-0000-0000-000026B50000}"/>
    <cellStyle name="Normal 12 2 3 2 2 4 2 4 2" xfId="54209" xr:uid="{00000000-0005-0000-0000-000027B50000}"/>
    <cellStyle name="Normal 12 2 3 2 2 4 2 5" xfId="54210" xr:uid="{00000000-0005-0000-0000-000028B50000}"/>
    <cellStyle name="Normal 12 2 3 2 2 4 3" xfId="6837" xr:uid="{00000000-0005-0000-0000-000029B50000}"/>
    <cellStyle name="Normal 12 2 3 2 2 4 3 2" xfId="26867" xr:uid="{00000000-0005-0000-0000-00002AB50000}"/>
    <cellStyle name="Normal 12 2 3 2 2 4 3 2 2" xfId="54211" xr:uid="{00000000-0005-0000-0000-00002BB50000}"/>
    <cellStyle name="Normal 12 2 3 2 2 4 3 3" xfId="54212" xr:uid="{00000000-0005-0000-0000-00002CB50000}"/>
    <cellStyle name="Normal 12 2 3 2 2 4 4" xfId="11416" xr:uid="{00000000-0005-0000-0000-00002DB50000}"/>
    <cellStyle name="Normal 12 2 3 2 2 4 4 2" xfId="26868" xr:uid="{00000000-0005-0000-0000-00002EB50000}"/>
    <cellStyle name="Normal 12 2 3 2 2 4 4 2 2" xfId="54213" xr:uid="{00000000-0005-0000-0000-00002FB50000}"/>
    <cellStyle name="Normal 12 2 3 2 2 4 4 3" xfId="54214" xr:uid="{00000000-0005-0000-0000-000030B50000}"/>
    <cellStyle name="Normal 12 2 3 2 2 4 5" xfId="14026" xr:uid="{00000000-0005-0000-0000-000031B50000}"/>
    <cellStyle name="Normal 12 2 3 2 2 4 5 2" xfId="26869" xr:uid="{00000000-0005-0000-0000-000032B50000}"/>
    <cellStyle name="Normal 12 2 3 2 2 4 5 2 2" xfId="54215" xr:uid="{00000000-0005-0000-0000-000033B50000}"/>
    <cellStyle name="Normal 12 2 3 2 2 4 5 3" xfId="54216" xr:uid="{00000000-0005-0000-0000-000034B50000}"/>
    <cellStyle name="Normal 12 2 3 2 2 4 6" xfId="26870" xr:uid="{00000000-0005-0000-0000-000035B50000}"/>
    <cellStyle name="Normal 12 2 3 2 2 4 6 2" xfId="54217" xr:uid="{00000000-0005-0000-0000-000036B50000}"/>
    <cellStyle name="Normal 12 2 3 2 2 4 7" xfId="26871" xr:uid="{00000000-0005-0000-0000-000037B50000}"/>
    <cellStyle name="Normal 12 2 3 2 2 4 7 2" xfId="54218" xr:uid="{00000000-0005-0000-0000-000038B50000}"/>
    <cellStyle name="Normal 12 2 3 2 2 4 8" xfId="54219" xr:uid="{00000000-0005-0000-0000-000039B50000}"/>
    <cellStyle name="Normal 12 2 3 2 2 5" xfId="1697" xr:uid="{00000000-0005-0000-0000-00003AB50000}"/>
    <cellStyle name="Normal 12 2 3 2 2 5 2" xfId="6838" xr:uid="{00000000-0005-0000-0000-00003BB50000}"/>
    <cellStyle name="Normal 12 2 3 2 2 5 2 2" xfId="26872" xr:uid="{00000000-0005-0000-0000-00003CB50000}"/>
    <cellStyle name="Normal 12 2 3 2 2 5 2 2 2" xfId="54220" xr:uid="{00000000-0005-0000-0000-00003DB50000}"/>
    <cellStyle name="Normal 12 2 3 2 2 5 2 3" xfId="54221" xr:uid="{00000000-0005-0000-0000-00003EB50000}"/>
    <cellStyle name="Normal 12 2 3 2 2 5 3" xfId="11417" xr:uid="{00000000-0005-0000-0000-00003FB50000}"/>
    <cellStyle name="Normal 12 2 3 2 2 5 3 2" xfId="26873" xr:uid="{00000000-0005-0000-0000-000040B50000}"/>
    <cellStyle name="Normal 12 2 3 2 2 5 3 2 2" xfId="54222" xr:uid="{00000000-0005-0000-0000-000041B50000}"/>
    <cellStyle name="Normal 12 2 3 2 2 5 3 3" xfId="54223" xr:uid="{00000000-0005-0000-0000-000042B50000}"/>
    <cellStyle name="Normal 12 2 3 2 2 5 4" xfId="26874" xr:uid="{00000000-0005-0000-0000-000043B50000}"/>
    <cellStyle name="Normal 12 2 3 2 2 5 4 2" xfId="54224" xr:uid="{00000000-0005-0000-0000-000044B50000}"/>
    <cellStyle name="Normal 12 2 3 2 2 5 5" xfId="54225" xr:uid="{00000000-0005-0000-0000-000045B50000}"/>
    <cellStyle name="Normal 12 2 3 2 2 6" xfId="6839" xr:uid="{00000000-0005-0000-0000-000046B50000}"/>
    <cellStyle name="Normal 12 2 3 2 2 6 2" xfId="26875" xr:uid="{00000000-0005-0000-0000-000047B50000}"/>
    <cellStyle name="Normal 12 2 3 2 2 6 2 2" xfId="54226" xr:uid="{00000000-0005-0000-0000-000048B50000}"/>
    <cellStyle name="Normal 12 2 3 2 2 6 3" xfId="54227" xr:uid="{00000000-0005-0000-0000-000049B50000}"/>
    <cellStyle name="Normal 12 2 3 2 2 7" xfId="11418" xr:uid="{00000000-0005-0000-0000-00004AB50000}"/>
    <cellStyle name="Normal 12 2 3 2 2 7 2" xfId="26876" xr:uid="{00000000-0005-0000-0000-00004BB50000}"/>
    <cellStyle name="Normal 12 2 3 2 2 7 2 2" xfId="54228" xr:uid="{00000000-0005-0000-0000-00004CB50000}"/>
    <cellStyle name="Normal 12 2 3 2 2 7 3" xfId="54229" xr:uid="{00000000-0005-0000-0000-00004DB50000}"/>
    <cellStyle name="Normal 12 2 3 2 2 8" xfId="14027" xr:uid="{00000000-0005-0000-0000-00004EB50000}"/>
    <cellStyle name="Normal 12 2 3 2 2 8 2" xfId="26877" xr:uid="{00000000-0005-0000-0000-00004FB50000}"/>
    <cellStyle name="Normal 12 2 3 2 2 8 2 2" xfId="54230" xr:uid="{00000000-0005-0000-0000-000050B50000}"/>
    <cellStyle name="Normal 12 2 3 2 2 8 3" xfId="54231" xr:uid="{00000000-0005-0000-0000-000051B50000}"/>
    <cellStyle name="Normal 12 2 3 2 2 9" xfId="26878" xr:uid="{00000000-0005-0000-0000-000052B50000}"/>
    <cellStyle name="Normal 12 2 3 2 2 9 2" xfId="54232" xr:uid="{00000000-0005-0000-0000-000053B50000}"/>
    <cellStyle name="Normal 12 2 3 2 3" xfId="396" xr:uid="{00000000-0005-0000-0000-000054B50000}"/>
    <cellStyle name="Normal 12 2 3 2 3 10" xfId="54233" xr:uid="{00000000-0005-0000-0000-000055B50000}"/>
    <cellStyle name="Normal 12 2 3 2 3 2" xfId="820" xr:uid="{00000000-0005-0000-0000-000056B50000}"/>
    <cellStyle name="Normal 12 2 3 2 3 2 2" xfId="2331" xr:uid="{00000000-0005-0000-0000-000057B50000}"/>
    <cellStyle name="Normal 12 2 3 2 3 2 2 2" xfId="6840" xr:uid="{00000000-0005-0000-0000-000058B50000}"/>
    <cellStyle name="Normal 12 2 3 2 3 2 2 2 2" xfId="6841" xr:uid="{00000000-0005-0000-0000-000059B50000}"/>
    <cellStyle name="Normal 12 2 3 2 3 2 2 2 2 2" xfId="26879" xr:uid="{00000000-0005-0000-0000-00005AB50000}"/>
    <cellStyle name="Normal 12 2 3 2 3 2 2 2 2 2 2" xfId="54234" xr:uid="{00000000-0005-0000-0000-00005BB50000}"/>
    <cellStyle name="Normal 12 2 3 2 3 2 2 2 2 3" xfId="54235" xr:uid="{00000000-0005-0000-0000-00005CB50000}"/>
    <cellStyle name="Normal 12 2 3 2 3 2 2 2 3" xfId="11419" xr:uid="{00000000-0005-0000-0000-00005DB50000}"/>
    <cellStyle name="Normal 12 2 3 2 3 2 2 2 3 2" xfId="26880" xr:uid="{00000000-0005-0000-0000-00005EB50000}"/>
    <cellStyle name="Normal 12 2 3 2 3 2 2 2 3 2 2" xfId="54236" xr:uid="{00000000-0005-0000-0000-00005FB50000}"/>
    <cellStyle name="Normal 12 2 3 2 3 2 2 2 3 3" xfId="54237" xr:uid="{00000000-0005-0000-0000-000060B50000}"/>
    <cellStyle name="Normal 12 2 3 2 3 2 2 2 4" xfId="26881" xr:uid="{00000000-0005-0000-0000-000061B50000}"/>
    <cellStyle name="Normal 12 2 3 2 3 2 2 2 4 2" xfId="54238" xr:uid="{00000000-0005-0000-0000-000062B50000}"/>
    <cellStyle name="Normal 12 2 3 2 3 2 2 2 5" xfId="54239" xr:uid="{00000000-0005-0000-0000-000063B50000}"/>
    <cellStyle name="Normal 12 2 3 2 3 2 2 3" xfId="6842" xr:uid="{00000000-0005-0000-0000-000064B50000}"/>
    <cellStyle name="Normal 12 2 3 2 3 2 2 3 2" xfId="26882" xr:uid="{00000000-0005-0000-0000-000065B50000}"/>
    <cellStyle name="Normal 12 2 3 2 3 2 2 3 2 2" xfId="54240" xr:uid="{00000000-0005-0000-0000-000066B50000}"/>
    <cellStyle name="Normal 12 2 3 2 3 2 2 3 3" xfId="54241" xr:uid="{00000000-0005-0000-0000-000067B50000}"/>
    <cellStyle name="Normal 12 2 3 2 3 2 2 4" xfId="11420" xr:uid="{00000000-0005-0000-0000-000068B50000}"/>
    <cellStyle name="Normal 12 2 3 2 3 2 2 4 2" xfId="26883" xr:uid="{00000000-0005-0000-0000-000069B50000}"/>
    <cellStyle name="Normal 12 2 3 2 3 2 2 4 2 2" xfId="54242" xr:uid="{00000000-0005-0000-0000-00006AB50000}"/>
    <cellStyle name="Normal 12 2 3 2 3 2 2 4 3" xfId="54243" xr:uid="{00000000-0005-0000-0000-00006BB50000}"/>
    <cellStyle name="Normal 12 2 3 2 3 2 2 5" xfId="14028" xr:uid="{00000000-0005-0000-0000-00006CB50000}"/>
    <cellStyle name="Normal 12 2 3 2 3 2 2 5 2" xfId="26884" xr:uid="{00000000-0005-0000-0000-00006DB50000}"/>
    <cellStyle name="Normal 12 2 3 2 3 2 2 5 2 2" xfId="54244" xr:uid="{00000000-0005-0000-0000-00006EB50000}"/>
    <cellStyle name="Normal 12 2 3 2 3 2 2 5 3" xfId="54245" xr:uid="{00000000-0005-0000-0000-00006FB50000}"/>
    <cellStyle name="Normal 12 2 3 2 3 2 2 6" xfId="26885" xr:uid="{00000000-0005-0000-0000-000070B50000}"/>
    <cellStyle name="Normal 12 2 3 2 3 2 2 6 2" xfId="54246" xr:uid="{00000000-0005-0000-0000-000071B50000}"/>
    <cellStyle name="Normal 12 2 3 2 3 2 2 7" xfId="26886" xr:uid="{00000000-0005-0000-0000-000072B50000}"/>
    <cellStyle name="Normal 12 2 3 2 3 2 2 7 2" xfId="54247" xr:uid="{00000000-0005-0000-0000-000073B50000}"/>
    <cellStyle name="Normal 12 2 3 2 3 2 2 8" xfId="54248" xr:uid="{00000000-0005-0000-0000-000074B50000}"/>
    <cellStyle name="Normal 12 2 3 2 3 2 3" xfId="6843" xr:uid="{00000000-0005-0000-0000-000075B50000}"/>
    <cellStyle name="Normal 12 2 3 2 3 2 3 2" xfId="6844" xr:uid="{00000000-0005-0000-0000-000076B50000}"/>
    <cellStyle name="Normal 12 2 3 2 3 2 3 2 2" xfId="26887" xr:uid="{00000000-0005-0000-0000-000077B50000}"/>
    <cellStyle name="Normal 12 2 3 2 3 2 3 2 2 2" xfId="54249" xr:uid="{00000000-0005-0000-0000-000078B50000}"/>
    <cellStyle name="Normal 12 2 3 2 3 2 3 2 3" xfId="54250" xr:uid="{00000000-0005-0000-0000-000079B50000}"/>
    <cellStyle name="Normal 12 2 3 2 3 2 3 3" xfId="11421" xr:uid="{00000000-0005-0000-0000-00007AB50000}"/>
    <cellStyle name="Normal 12 2 3 2 3 2 3 3 2" xfId="26888" xr:uid="{00000000-0005-0000-0000-00007BB50000}"/>
    <cellStyle name="Normal 12 2 3 2 3 2 3 3 2 2" xfId="54251" xr:uid="{00000000-0005-0000-0000-00007CB50000}"/>
    <cellStyle name="Normal 12 2 3 2 3 2 3 3 3" xfId="54252" xr:uid="{00000000-0005-0000-0000-00007DB50000}"/>
    <cellStyle name="Normal 12 2 3 2 3 2 3 4" xfId="26889" xr:uid="{00000000-0005-0000-0000-00007EB50000}"/>
    <cellStyle name="Normal 12 2 3 2 3 2 3 4 2" xfId="54253" xr:uid="{00000000-0005-0000-0000-00007FB50000}"/>
    <cellStyle name="Normal 12 2 3 2 3 2 3 5" xfId="54254" xr:uid="{00000000-0005-0000-0000-000080B50000}"/>
    <cellStyle name="Normal 12 2 3 2 3 2 4" xfId="6845" xr:uid="{00000000-0005-0000-0000-000081B50000}"/>
    <cellStyle name="Normal 12 2 3 2 3 2 4 2" xfId="26890" xr:uid="{00000000-0005-0000-0000-000082B50000}"/>
    <cellStyle name="Normal 12 2 3 2 3 2 4 2 2" xfId="54255" xr:uid="{00000000-0005-0000-0000-000083B50000}"/>
    <cellStyle name="Normal 12 2 3 2 3 2 4 3" xfId="54256" xr:uid="{00000000-0005-0000-0000-000084B50000}"/>
    <cellStyle name="Normal 12 2 3 2 3 2 5" xfId="11422" xr:uid="{00000000-0005-0000-0000-000085B50000}"/>
    <cellStyle name="Normal 12 2 3 2 3 2 5 2" xfId="26891" xr:uid="{00000000-0005-0000-0000-000086B50000}"/>
    <cellStyle name="Normal 12 2 3 2 3 2 5 2 2" xfId="54257" xr:uid="{00000000-0005-0000-0000-000087B50000}"/>
    <cellStyle name="Normal 12 2 3 2 3 2 5 3" xfId="54258" xr:uid="{00000000-0005-0000-0000-000088B50000}"/>
    <cellStyle name="Normal 12 2 3 2 3 2 6" xfId="14029" xr:uid="{00000000-0005-0000-0000-000089B50000}"/>
    <cellStyle name="Normal 12 2 3 2 3 2 6 2" xfId="26892" xr:uid="{00000000-0005-0000-0000-00008AB50000}"/>
    <cellStyle name="Normal 12 2 3 2 3 2 6 2 2" xfId="54259" xr:uid="{00000000-0005-0000-0000-00008BB50000}"/>
    <cellStyle name="Normal 12 2 3 2 3 2 6 3" xfId="54260" xr:uid="{00000000-0005-0000-0000-00008CB50000}"/>
    <cellStyle name="Normal 12 2 3 2 3 2 7" xfId="26893" xr:uid="{00000000-0005-0000-0000-00008DB50000}"/>
    <cellStyle name="Normal 12 2 3 2 3 2 7 2" xfId="54261" xr:uid="{00000000-0005-0000-0000-00008EB50000}"/>
    <cellStyle name="Normal 12 2 3 2 3 2 8" xfId="26894" xr:uid="{00000000-0005-0000-0000-00008FB50000}"/>
    <cellStyle name="Normal 12 2 3 2 3 2 8 2" xfId="54262" xr:uid="{00000000-0005-0000-0000-000090B50000}"/>
    <cellStyle name="Normal 12 2 3 2 3 2 9" xfId="54263" xr:uid="{00000000-0005-0000-0000-000091B50000}"/>
    <cellStyle name="Normal 12 2 3 2 3 3" xfId="1280" xr:uid="{00000000-0005-0000-0000-000092B50000}"/>
    <cellStyle name="Normal 12 2 3 2 3 3 2" xfId="6846" xr:uid="{00000000-0005-0000-0000-000093B50000}"/>
    <cellStyle name="Normal 12 2 3 2 3 3 2 2" xfId="6847" xr:uid="{00000000-0005-0000-0000-000094B50000}"/>
    <cellStyle name="Normal 12 2 3 2 3 3 2 2 2" xfId="26895" xr:uid="{00000000-0005-0000-0000-000095B50000}"/>
    <cellStyle name="Normal 12 2 3 2 3 3 2 2 2 2" xfId="54264" xr:uid="{00000000-0005-0000-0000-000096B50000}"/>
    <cellStyle name="Normal 12 2 3 2 3 3 2 2 3" xfId="54265" xr:uid="{00000000-0005-0000-0000-000097B50000}"/>
    <cellStyle name="Normal 12 2 3 2 3 3 2 3" xfId="11423" xr:uid="{00000000-0005-0000-0000-000098B50000}"/>
    <cellStyle name="Normal 12 2 3 2 3 3 2 3 2" xfId="26896" xr:uid="{00000000-0005-0000-0000-000099B50000}"/>
    <cellStyle name="Normal 12 2 3 2 3 3 2 3 2 2" xfId="54266" xr:uid="{00000000-0005-0000-0000-00009AB50000}"/>
    <cellStyle name="Normal 12 2 3 2 3 3 2 3 3" xfId="54267" xr:uid="{00000000-0005-0000-0000-00009BB50000}"/>
    <cellStyle name="Normal 12 2 3 2 3 3 2 4" xfId="26897" xr:uid="{00000000-0005-0000-0000-00009CB50000}"/>
    <cellStyle name="Normal 12 2 3 2 3 3 2 4 2" xfId="54268" xr:uid="{00000000-0005-0000-0000-00009DB50000}"/>
    <cellStyle name="Normal 12 2 3 2 3 3 2 5" xfId="54269" xr:uid="{00000000-0005-0000-0000-00009EB50000}"/>
    <cellStyle name="Normal 12 2 3 2 3 3 3" xfId="6848" xr:uid="{00000000-0005-0000-0000-00009FB50000}"/>
    <cellStyle name="Normal 12 2 3 2 3 3 3 2" xfId="26898" xr:uid="{00000000-0005-0000-0000-0000A0B50000}"/>
    <cellStyle name="Normal 12 2 3 2 3 3 3 2 2" xfId="54270" xr:uid="{00000000-0005-0000-0000-0000A1B50000}"/>
    <cellStyle name="Normal 12 2 3 2 3 3 3 3" xfId="54271" xr:uid="{00000000-0005-0000-0000-0000A2B50000}"/>
    <cellStyle name="Normal 12 2 3 2 3 3 4" xfId="11424" xr:uid="{00000000-0005-0000-0000-0000A3B50000}"/>
    <cellStyle name="Normal 12 2 3 2 3 3 4 2" xfId="26899" xr:uid="{00000000-0005-0000-0000-0000A4B50000}"/>
    <cellStyle name="Normal 12 2 3 2 3 3 4 2 2" xfId="54272" xr:uid="{00000000-0005-0000-0000-0000A5B50000}"/>
    <cellStyle name="Normal 12 2 3 2 3 3 4 3" xfId="54273" xr:uid="{00000000-0005-0000-0000-0000A6B50000}"/>
    <cellStyle name="Normal 12 2 3 2 3 3 5" xfId="14030" xr:uid="{00000000-0005-0000-0000-0000A7B50000}"/>
    <cellStyle name="Normal 12 2 3 2 3 3 5 2" xfId="26900" xr:uid="{00000000-0005-0000-0000-0000A8B50000}"/>
    <cellStyle name="Normal 12 2 3 2 3 3 5 2 2" xfId="54274" xr:uid="{00000000-0005-0000-0000-0000A9B50000}"/>
    <cellStyle name="Normal 12 2 3 2 3 3 5 3" xfId="54275" xr:uid="{00000000-0005-0000-0000-0000AAB50000}"/>
    <cellStyle name="Normal 12 2 3 2 3 3 6" xfId="26901" xr:uid="{00000000-0005-0000-0000-0000ABB50000}"/>
    <cellStyle name="Normal 12 2 3 2 3 3 6 2" xfId="54276" xr:uid="{00000000-0005-0000-0000-0000ACB50000}"/>
    <cellStyle name="Normal 12 2 3 2 3 3 7" xfId="26902" xr:uid="{00000000-0005-0000-0000-0000ADB50000}"/>
    <cellStyle name="Normal 12 2 3 2 3 3 7 2" xfId="54277" xr:uid="{00000000-0005-0000-0000-0000AEB50000}"/>
    <cellStyle name="Normal 12 2 3 2 3 3 8" xfId="54278" xr:uid="{00000000-0005-0000-0000-0000AFB50000}"/>
    <cellStyle name="Normal 12 2 3 2 3 4" xfId="1812" xr:uid="{00000000-0005-0000-0000-0000B0B50000}"/>
    <cellStyle name="Normal 12 2 3 2 3 4 2" xfId="6849" xr:uid="{00000000-0005-0000-0000-0000B1B50000}"/>
    <cellStyle name="Normal 12 2 3 2 3 4 2 2" xfId="26903" xr:uid="{00000000-0005-0000-0000-0000B2B50000}"/>
    <cellStyle name="Normal 12 2 3 2 3 4 2 2 2" xfId="54279" xr:uid="{00000000-0005-0000-0000-0000B3B50000}"/>
    <cellStyle name="Normal 12 2 3 2 3 4 2 3" xfId="54280" xr:uid="{00000000-0005-0000-0000-0000B4B50000}"/>
    <cellStyle name="Normal 12 2 3 2 3 4 3" xfId="11425" xr:uid="{00000000-0005-0000-0000-0000B5B50000}"/>
    <cellStyle name="Normal 12 2 3 2 3 4 3 2" xfId="26904" xr:uid="{00000000-0005-0000-0000-0000B6B50000}"/>
    <cellStyle name="Normal 12 2 3 2 3 4 3 2 2" xfId="54281" xr:uid="{00000000-0005-0000-0000-0000B7B50000}"/>
    <cellStyle name="Normal 12 2 3 2 3 4 3 3" xfId="54282" xr:uid="{00000000-0005-0000-0000-0000B8B50000}"/>
    <cellStyle name="Normal 12 2 3 2 3 4 4" xfId="26905" xr:uid="{00000000-0005-0000-0000-0000B9B50000}"/>
    <cellStyle name="Normal 12 2 3 2 3 4 4 2" xfId="54283" xr:uid="{00000000-0005-0000-0000-0000BAB50000}"/>
    <cellStyle name="Normal 12 2 3 2 3 4 5" xfId="54284" xr:uid="{00000000-0005-0000-0000-0000BBB50000}"/>
    <cellStyle name="Normal 12 2 3 2 3 5" xfId="6850" xr:uid="{00000000-0005-0000-0000-0000BCB50000}"/>
    <cellStyle name="Normal 12 2 3 2 3 5 2" xfId="26906" xr:uid="{00000000-0005-0000-0000-0000BDB50000}"/>
    <cellStyle name="Normal 12 2 3 2 3 5 2 2" xfId="54285" xr:uid="{00000000-0005-0000-0000-0000BEB50000}"/>
    <cellStyle name="Normal 12 2 3 2 3 5 3" xfId="54286" xr:uid="{00000000-0005-0000-0000-0000BFB50000}"/>
    <cellStyle name="Normal 12 2 3 2 3 6" xfId="11426" xr:uid="{00000000-0005-0000-0000-0000C0B50000}"/>
    <cellStyle name="Normal 12 2 3 2 3 6 2" xfId="26907" xr:uid="{00000000-0005-0000-0000-0000C1B50000}"/>
    <cellStyle name="Normal 12 2 3 2 3 6 2 2" xfId="54287" xr:uid="{00000000-0005-0000-0000-0000C2B50000}"/>
    <cellStyle name="Normal 12 2 3 2 3 6 3" xfId="54288" xr:uid="{00000000-0005-0000-0000-0000C3B50000}"/>
    <cellStyle name="Normal 12 2 3 2 3 7" xfId="14031" xr:uid="{00000000-0005-0000-0000-0000C4B50000}"/>
    <cellStyle name="Normal 12 2 3 2 3 7 2" xfId="26908" xr:uid="{00000000-0005-0000-0000-0000C5B50000}"/>
    <cellStyle name="Normal 12 2 3 2 3 7 2 2" xfId="54289" xr:uid="{00000000-0005-0000-0000-0000C6B50000}"/>
    <cellStyle name="Normal 12 2 3 2 3 7 3" xfId="54290" xr:uid="{00000000-0005-0000-0000-0000C7B50000}"/>
    <cellStyle name="Normal 12 2 3 2 3 8" xfId="26909" xr:uid="{00000000-0005-0000-0000-0000C8B50000}"/>
    <cellStyle name="Normal 12 2 3 2 3 8 2" xfId="54291" xr:uid="{00000000-0005-0000-0000-0000C9B50000}"/>
    <cellStyle name="Normal 12 2 3 2 3 9" xfId="26910" xr:uid="{00000000-0005-0000-0000-0000CAB50000}"/>
    <cellStyle name="Normal 12 2 3 2 3 9 2" xfId="54292" xr:uid="{00000000-0005-0000-0000-0000CBB50000}"/>
    <cellStyle name="Normal 12 2 3 2 4" xfId="590" xr:uid="{00000000-0005-0000-0000-0000CCB50000}"/>
    <cellStyle name="Normal 12 2 3 2 4 2" xfId="2101" xr:uid="{00000000-0005-0000-0000-0000CDB50000}"/>
    <cellStyle name="Normal 12 2 3 2 4 2 2" xfId="6851" xr:uid="{00000000-0005-0000-0000-0000CEB50000}"/>
    <cellStyle name="Normal 12 2 3 2 4 2 2 2" xfId="6852" xr:uid="{00000000-0005-0000-0000-0000CFB50000}"/>
    <cellStyle name="Normal 12 2 3 2 4 2 2 2 2" xfId="26911" xr:uid="{00000000-0005-0000-0000-0000D0B50000}"/>
    <cellStyle name="Normal 12 2 3 2 4 2 2 2 2 2" xfId="54293" xr:uid="{00000000-0005-0000-0000-0000D1B50000}"/>
    <cellStyle name="Normal 12 2 3 2 4 2 2 2 3" xfId="54294" xr:uid="{00000000-0005-0000-0000-0000D2B50000}"/>
    <cellStyle name="Normal 12 2 3 2 4 2 2 3" xfId="11427" xr:uid="{00000000-0005-0000-0000-0000D3B50000}"/>
    <cellStyle name="Normal 12 2 3 2 4 2 2 3 2" xfId="26912" xr:uid="{00000000-0005-0000-0000-0000D4B50000}"/>
    <cellStyle name="Normal 12 2 3 2 4 2 2 3 2 2" xfId="54295" xr:uid="{00000000-0005-0000-0000-0000D5B50000}"/>
    <cellStyle name="Normal 12 2 3 2 4 2 2 3 3" xfId="54296" xr:uid="{00000000-0005-0000-0000-0000D6B50000}"/>
    <cellStyle name="Normal 12 2 3 2 4 2 2 4" xfId="26913" xr:uid="{00000000-0005-0000-0000-0000D7B50000}"/>
    <cellStyle name="Normal 12 2 3 2 4 2 2 4 2" xfId="54297" xr:uid="{00000000-0005-0000-0000-0000D8B50000}"/>
    <cellStyle name="Normal 12 2 3 2 4 2 2 5" xfId="54298" xr:uid="{00000000-0005-0000-0000-0000D9B50000}"/>
    <cellStyle name="Normal 12 2 3 2 4 2 3" xfId="6853" xr:uid="{00000000-0005-0000-0000-0000DAB50000}"/>
    <cellStyle name="Normal 12 2 3 2 4 2 3 2" xfId="26914" xr:uid="{00000000-0005-0000-0000-0000DBB50000}"/>
    <cellStyle name="Normal 12 2 3 2 4 2 3 2 2" xfId="54299" xr:uid="{00000000-0005-0000-0000-0000DCB50000}"/>
    <cellStyle name="Normal 12 2 3 2 4 2 3 3" xfId="54300" xr:uid="{00000000-0005-0000-0000-0000DDB50000}"/>
    <cellStyle name="Normal 12 2 3 2 4 2 4" xfId="11428" xr:uid="{00000000-0005-0000-0000-0000DEB50000}"/>
    <cellStyle name="Normal 12 2 3 2 4 2 4 2" xfId="26915" xr:uid="{00000000-0005-0000-0000-0000DFB50000}"/>
    <cellStyle name="Normal 12 2 3 2 4 2 4 2 2" xfId="54301" xr:uid="{00000000-0005-0000-0000-0000E0B50000}"/>
    <cellStyle name="Normal 12 2 3 2 4 2 4 3" xfId="54302" xr:uid="{00000000-0005-0000-0000-0000E1B50000}"/>
    <cellStyle name="Normal 12 2 3 2 4 2 5" xfId="14032" xr:uid="{00000000-0005-0000-0000-0000E2B50000}"/>
    <cellStyle name="Normal 12 2 3 2 4 2 5 2" xfId="26916" xr:uid="{00000000-0005-0000-0000-0000E3B50000}"/>
    <cellStyle name="Normal 12 2 3 2 4 2 5 2 2" xfId="54303" xr:uid="{00000000-0005-0000-0000-0000E4B50000}"/>
    <cellStyle name="Normal 12 2 3 2 4 2 5 3" xfId="54304" xr:uid="{00000000-0005-0000-0000-0000E5B50000}"/>
    <cellStyle name="Normal 12 2 3 2 4 2 6" xfId="26917" xr:uid="{00000000-0005-0000-0000-0000E6B50000}"/>
    <cellStyle name="Normal 12 2 3 2 4 2 6 2" xfId="54305" xr:uid="{00000000-0005-0000-0000-0000E7B50000}"/>
    <cellStyle name="Normal 12 2 3 2 4 2 7" xfId="26918" xr:uid="{00000000-0005-0000-0000-0000E8B50000}"/>
    <cellStyle name="Normal 12 2 3 2 4 2 7 2" xfId="54306" xr:uid="{00000000-0005-0000-0000-0000E9B50000}"/>
    <cellStyle name="Normal 12 2 3 2 4 2 8" xfId="54307" xr:uid="{00000000-0005-0000-0000-0000EAB50000}"/>
    <cellStyle name="Normal 12 2 3 2 4 3" xfId="6854" xr:uid="{00000000-0005-0000-0000-0000EBB50000}"/>
    <cellStyle name="Normal 12 2 3 2 4 3 2" xfId="6855" xr:uid="{00000000-0005-0000-0000-0000ECB50000}"/>
    <cellStyle name="Normal 12 2 3 2 4 3 2 2" xfId="26919" xr:uid="{00000000-0005-0000-0000-0000EDB50000}"/>
    <cellStyle name="Normal 12 2 3 2 4 3 2 2 2" xfId="54308" xr:uid="{00000000-0005-0000-0000-0000EEB50000}"/>
    <cellStyle name="Normal 12 2 3 2 4 3 2 3" xfId="54309" xr:uid="{00000000-0005-0000-0000-0000EFB50000}"/>
    <cellStyle name="Normal 12 2 3 2 4 3 3" xfId="11429" xr:uid="{00000000-0005-0000-0000-0000F0B50000}"/>
    <cellStyle name="Normal 12 2 3 2 4 3 3 2" xfId="26920" xr:uid="{00000000-0005-0000-0000-0000F1B50000}"/>
    <cellStyle name="Normal 12 2 3 2 4 3 3 2 2" xfId="54310" xr:uid="{00000000-0005-0000-0000-0000F2B50000}"/>
    <cellStyle name="Normal 12 2 3 2 4 3 3 3" xfId="54311" xr:uid="{00000000-0005-0000-0000-0000F3B50000}"/>
    <cellStyle name="Normal 12 2 3 2 4 3 4" xfId="26921" xr:uid="{00000000-0005-0000-0000-0000F4B50000}"/>
    <cellStyle name="Normal 12 2 3 2 4 3 4 2" xfId="54312" xr:uid="{00000000-0005-0000-0000-0000F5B50000}"/>
    <cellStyle name="Normal 12 2 3 2 4 3 5" xfId="54313" xr:uid="{00000000-0005-0000-0000-0000F6B50000}"/>
    <cellStyle name="Normal 12 2 3 2 4 4" xfId="6856" xr:uid="{00000000-0005-0000-0000-0000F7B50000}"/>
    <cellStyle name="Normal 12 2 3 2 4 4 2" xfId="26922" xr:uid="{00000000-0005-0000-0000-0000F8B50000}"/>
    <cellStyle name="Normal 12 2 3 2 4 4 2 2" xfId="54314" xr:uid="{00000000-0005-0000-0000-0000F9B50000}"/>
    <cellStyle name="Normal 12 2 3 2 4 4 3" xfId="54315" xr:uid="{00000000-0005-0000-0000-0000FAB50000}"/>
    <cellStyle name="Normal 12 2 3 2 4 5" xfId="11430" xr:uid="{00000000-0005-0000-0000-0000FBB50000}"/>
    <cellStyle name="Normal 12 2 3 2 4 5 2" xfId="26923" xr:uid="{00000000-0005-0000-0000-0000FCB50000}"/>
    <cellStyle name="Normal 12 2 3 2 4 5 2 2" xfId="54316" xr:uid="{00000000-0005-0000-0000-0000FDB50000}"/>
    <cellStyle name="Normal 12 2 3 2 4 5 3" xfId="54317" xr:uid="{00000000-0005-0000-0000-0000FEB50000}"/>
    <cellStyle name="Normal 12 2 3 2 4 6" xfId="14033" xr:uid="{00000000-0005-0000-0000-0000FFB50000}"/>
    <cellStyle name="Normal 12 2 3 2 4 6 2" xfId="26924" xr:uid="{00000000-0005-0000-0000-000000B60000}"/>
    <cellStyle name="Normal 12 2 3 2 4 6 2 2" xfId="54318" xr:uid="{00000000-0005-0000-0000-000001B60000}"/>
    <cellStyle name="Normal 12 2 3 2 4 6 3" xfId="54319" xr:uid="{00000000-0005-0000-0000-000002B60000}"/>
    <cellStyle name="Normal 12 2 3 2 4 7" xfId="26925" xr:uid="{00000000-0005-0000-0000-000003B60000}"/>
    <cellStyle name="Normal 12 2 3 2 4 7 2" xfId="54320" xr:uid="{00000000-0005-0000-0000-000004B60000}"/>
    <cellStyle name="Normal 12 2 3 2 4 8" xfId="26926" xr:uid="{00000000-0005-0000-0000-000005B60000}"/>
    <cellStyle name="Normal 12 2 3 2 4 8 2" xfId="54321" xr:uid="{00000000-0005-0000-0000-000006B60000}"/>
    <cellStyle name="Normal 12 2 3 2 4 9" xfId="54322" xr:uid="{00000000-0005-0000-0000-000007B60000}"/>
    <cellStyle name="Normal 12 2 3 2 5" xfId="1050" xr:uid="{00000000-0005-0000-0000-000008B60000}"/>
    <cellStyle name="Normal 12 2 3 2 5 2" xfId="6857" xr:uid="{00000000-0005-0000-0000-000009B60000}"/>
    <cellStyle name="Normal 12 2 3 2 5 2 2" xfId="6858" xr:uid="{00000000-0005-0000-0000-00000AB60000}"/>
    <cellStyle name="Normal 12 2 3 2 5 2 2 2" xfId="26927" xr:uid="{00000000-0005-0000-0000-00000BB60000}"/>
    <cellStyle name="Normal 12 2 3 2 5 2 2 2 2" xfId="54323" xr:uid="{00000000-0005-0000-0000-00000CB60000}"/>
    <cellStyle name="Normal 12 2 3 2 5 2 2 3" xfId="54324" xr:uid="{00000000-0005-0000-0000-00000DB60000}"/>
    <cellStyle name="Normal 12 2 3 2 5 2 3" xfId="11431" xr:uid="{00000000-0005-0000-0000-00000EB60000}"/>
    <cellStyle name="Normal 12 2 3 2 5 2 3 2" xfId="26928" xr:uid="{00000000-0005-0000-0000-00000FB60000}"/>
    <cellStyle name="Normal 12 2 3 2 5 2 3 2 2" xfId="54325" xr:uid="{00000000-0005-0000-0000-000010B60000}"/>
    <cellStyle name="Normal 12 2 3 2 5 2 3 3" xfId="54326" xr:uid="{00000000-0005-0000-0000-000011B60000}"/>
    <cellStyle name="Normal 12 2 3 2 5 2 4" xfId="26929" xr:uid="{00000000-0005-0000-0000-000012B60000}"/>
    <cellStyle name="Normal 12 2 3 2 5 2 4 2" xfId="54327" xr:uid="{00000000-0005-0000-0000-000013B60000}"/>
    <cellStyle name="Normal 12 2 3 2 5 2 5" xfId="54328" xr:uid="{00000000-0005-0000-0000-000014B60000}"/>
    <cellStyle name="Normal 12 2 3 2 5 3" xfId="6859" xr:uid="{00000000-0005-0000-0000-000015B60000}"/>
    <cellStyle name="Normal 12 2 3 2 5 3 2" xfId="26930" xr:uid="{00000000-0005-0000-0000-000016B60000}"/>
    <cellStyle name="Normal 12 2 3 2 5 3 2 2" xfId="54329" xr:uid="{00000000-0005-0000-0000-000017B60000}"/>
    <cellStyle name="Normal 12 2 3 2 5 3 3" xfId="54330" xr:uid="{00000000-0005-0000-0000-000018B60000}"/>
    <cellStyle name="Normal 12 2 3 2 5 4" xfId="11432" xr:uid="{00000000-0005-0000-0000-000019B60000}"/>
    <cellStyle name="Normal 12 2 3 2 5 4 2" xfId="26931" xr:uid="{00000000-0005-0000-0000-00001AB60000}"/>
    <cellStyle name="Normal 12 2 3 2 5 4 2 2" xfId="54331" xr:uid="{00000000-0005-0000-0000-00001BB60000}"/>
    <cellStyle name="Normal 12 2 3 2 5 4 3" xfId="54332" xr:uid="{00000000-0005-0000-0000-00001CB60000}"/>
    <cellStyle name="Normal 12 2 3 2 5 5" xfId="14034" xr:uid="{00000000-0005-0000-0000-00001DB60000}"/>
    <cellStyle name="Normal 12 2 3 2 5 5 2" xfId="26932" xr:uid="{00000000-0005-0000-0000-00001EB60000}"/>
    <cellStyle name="Normal 12 2 3 2 5 5 2 2" xfId="54333" xr:uid="{00000000-0005-0000-0000-00001FB60000}"/>
    <cellStyle name="Normal 12 2 3 2 5 5 3" xfId="54334" xr:uid="{00000000-0005-0000-0000-000020B60000}"/>
    <cellStyle name="Normal 12 2 3 2 5 6" xfId="26933" xr:uid="{00000000-0005-0000-0000-000021B60000}"/>
    <cellStyle name="Normal 12 2 3 2 5 6 2" xfId="54335" xr:uid="{00000000-0005-0000-0000-000022B60000}"/>
    <cellStyle name="Normal 12 2 3 2 5 7" xfId="26934" xr:uid="{00000000-0005-0000-0000-000023B60000}"/>
    <cellStyle name="Normal 12 2 3 2 5 7 2" xfId="54336" xr:uid="{00000000-0005-0000-0000-000024B60000}"/>
    <cellStyle name="Normal 12 2 3 2 5 8" xfId="54337" xr:uid="{00000000-0005-0000-0000-000025B60000}"/>
    <cellStyle name="Normal 12 2 3 2 6" xfId="1582" xr:uid="{00000000-0005-0000-0000-000026B60000}"/>
    <cellStyle name="Normal 12 2 3 2 6 2" xfId="6860" xr:uid="{00000000-0005-0000-0000-000027B60000}"/>
    <cellStyle name="Normal 12 2 3 2 6 2 2" xfId="26935" xr:uid="{00000000-0005-0000-0000-000028B60000}"/>
    <cellStyle name="Normal 12 2 3 2 6 2 2 2" xfId="54338" xr:uid="{00000000-0005-0000-0000-000029B60000}"/>
    <cellStyle name="Normal 12 2 3 2 6 2 3" xfId="54339" xr:uid="{00000000-0005-0000-0000-00002AB60000}"/>
    <cellStyle name="Normal 12 2 3 2 6 3" xfId="11433" xr:uid="{00000000-0005-0000-0000-00002BB60000}"/>
    <cellStyle name="Normal 12 2 3 2 6 3 2" xfId="26936" xr:uid="{00000000-0005-0000-0000-00002CB60000}"/>
    <cellStyle name="Normal 12 2 3 2 6 3 2 2" xfId="54340" xr:uid="{00000000-0005-0000-0000-00002DB60000}"/>
    <cellStyle name="Normal 12 2 3 2 6 3 3" xfId="54341" xr:uid="{00000000-0005-0000-0000-00002EB60000}"/>
    <cellStyle name="Normal 12 2 3 2 6 4" xfId="26937" xr:uid="{00000000-0005-0000-0000-00002FB60000}"/>
    <cellStyle name="Normal 12 2 3 2 6 4 2" xfId="54342" xr:uid="{00000000-0005-0000-0000-000030B60000}"/>
    <cellStyle name="Normal 12 2 3 2 6 5" xfId="54343" xr:uid="{00000000-0005-0000-0000-000031B60000}"/>
    <cellStyle name="Normal 12 2 3 2 7" xfId="6861" xr:uid="{00000000-0005-0000-0000-000032B60000}"/>
    <cellStyle name="Normal 12 2 3 2 7 2" xfId="26938" xr:uid="{00000000-0005-0000-0000-000033B60000}"/>
    <cellStyle name="Normal 12 2 3 2 7 2 2" xfId="54344" xr:uid="{00000000-0005-0000-0000-000034B60000}"/>
    <cellStyle name="Normal 12 2 3 2 7 3" xfId="54345" xr:uid="{00000000-0005-0000-0000-000035B60000}"/>
    <cellStyle name="Normal 12 2 3 2 8" xfId="11434" xr:uid="{00000000-0005-0000-0000-000036B60000}"/>
    <cellStyle name="Normal 12 2 3 2 8 2" xfId="26939" xr:uid="{00000000-0005-0000-0000-000037B60000}"/>
    <cellStyle name="Normal 12 2 3 2 8 2 2" xfId="54346" xr:uid="{00000000-0005-0000-0000-000038B60000}"/>
    <cellStyle name="Normal 12 2 3 2 8 3" xfId="54347" xr:uid="{00000000-0005-0000-0000-000039B60000}"/>
    <cellStyle name="Normal 12 2 3 2 9" xfId="14035" xr:uid="{00000000-0005-0000-0000-00003AB60000}"/>
    <cellStyle name="Normal 12 2 3 2 9 2" xfId="26940" xr:uid="{00000000-0005-0000-0000-00003BB60000}"/>
    <cellStyle name="Normal 12 2 3 2 9 2 2" xfId="54348" xr:uid="{00000000-0005-0000-0000-00003CB60000}"/>
    <cellStyle name="Normal 12 2 3 2 9 3" xfId="54349" xr:uid="{00000000-0005-0000-0000-00003DB60000}"/>
    <cellStyle name="Normal 12 2 3 3" xfId="397" xr:uid="{00000000-0005-0000-0000-00003EB60000}"/>
    <cellStyle name="Normal 12 2 3 3 10" xfId="26941" xr:uid="{00000000-0005-0000-0000-00003FB60000}"/>
    <cellStyle name="Normal 12 2 3 3 10 2" xfId="54350" xr:uid="{00000000-0005-0000-0000-000040B60000}"/>
    <cellStyle name="Normal 12 2 3 3 11" xfId="54351" xr:uid="{00000000-0005-0000-0000-000041B60000}"/>
    <cellStyle name="Normal 12 2 3 3 2" xfId="398" xr:uid="{00000000-0005-0000-0000-000042B60000}"/>
    <cellStyle name="Normal 12 2 3 3 2 10" xfId="54352" xr:uid="{00000000-0005-0000-0000-000043B60000}"/>
    <cellStyle name="Normal 12 2 3 3 2 2" xfId="877" xr:uid="{00000000-0005-0000-0000-000044B60000}"/>
    <cellStyle name="Normal 12 2 3 3 2 2 2" xfId="2388" xr:uid="{00000000-0005-0000-0000-000045B60000}"/>
    <cellStyle name="Normal 12 2 3 3 2 2 2 2" xfId="6862" xr:uid="{00000000-0005-0000-0000-000046B60000}"/>
    <cellStyle name="Normal 12 2 3 3 2 2 2 2 2" xfId="6863" xr:uid="{00000000-0005-0000-0000-000047B60000}"/>
    <cellStyle name="Normal 12 2 3 3 2 2 2 2 2 2" xfId="26942" xr:uid="{00000000-0005-0000-0000-000048B60000}"/>
    <cellStyle name="Normal 12 2 3 3 2 2 2 2 2 2 2" xfId="54353" xr:uid="{00000000-0005-0000-0000-000049B60000}"/>
    <cellStyle name="Normal 12 2 3 3 2 2 2 2 2 3" xfId="54354" xr:uid="{00000000-0005-0000-0000-00004AB60000}"/>
    <cellStyle name="Normal 12 2 3 3 2 2 2 2 3" xfId="11435" xr:uid="{00000000-0005-0000-0000-00004BB60000}"/>
    <cellStyle name="Normal 12 2 3 3 2 2 2 2 3 2" xfId="26943" xr:uid="{00000000-0005-0000-0000-00004CB60000}"/>
    <cellStyle name="Normal 12 2 3 3 2 2 2 2 3 2 2" xfId="54355" xr:uid="{00000000-0005-0000-0000-00004DB60000}"/>
    <cellStyle name="Normal 12 2 3 3 2 2 2 2 3 3" xfId="54356" xr:uid="{00000000-0005-0000-0000-00004EB60000}"/>
    <cellStyle name="Normal 12 2 3 3 2 2 2 2 4" xfId="26944" xr:uid="{00000000-0005-0000-0000-00004FB60000}"/>
    <cellStyle name="Normal 12 2 3 3 2 2 2 2 4 2" xfId="54357" xr:uid="{00000000-0005-0000-0000-000050B60000}"/>
    <cellStyle name="Normal 12 2 3 3 2 2 2 2 5" xfId="54358" xr:uid="{00000000-0005-0000-0000-000051B60000}"/>
    <cellStyle name="Normal 12 2 3 3 2 2 2 3" xfId="6864" xr:uid="{00000000-0005-0000-0000-000052B60000}"/>
    <cellStyle name="Normal 12 2 3 3 2 2 2 3 2" xfId="26945" xr:uid="{00000000-0005-0000-0000-000053B60000}"/>
    <cellStyle name="Normal 12 2 3 3 2 2 2 3 2 2" xfId="54359" xr:uid="{00000000-0005-0000-0000-000054B60000}"/>
    <cellStyle name="Normal 12 2 3 3 2 2 2 3 3" xfId="54360" xr:uid="{00000000-0005-0000-0000-000055B60000}"/>
    <cellStyle name="Normal 12 2 3 3 2 2 2 4" xfId="11436" xr:uid="{00000000-0005-0000-0000-000056B60000}"/>
    <cellStyle name="Normal 12 2 3 3 2 2 2 4 2" xfId="26946" xr:uid="{00000000-0005-0000-0000-000057B60000}"/>
    <cellStyle name="Normal 12 2 3 3 2 2 2 4 2 2" xfId="54361" xr:uid="{00000000-0005-0000-0000-000058B60000}"/>
    <cellStyle name="Normal 12 2 3 3 2 2 2 4 3" xfId="54362" xr:uid="{00000000-0005-0000-0000-000059B60000}"/>
    <cellStyle name="Normal 12 2 3 3 2 2 2 5" xfId="14036" xr:uid="{00000000-0005-0000-0000-00005AB60000}"/>
    <cellStyle name="Normal 12 2 3 3 2 2 2 5 2" xfId="26947" xr:uid="{00000000-0005-0000-0000-00005BB60000}"/>
    <cellStyle name="Normal 12 2 3 3 2 2 2 5 2 2" xfId="54363" xr:uid="{00000000-0005-0000-0000-00005CB60000}"/>
    <cellStyle name="Normal 12 2 3 3 2 2 2 5 3" xfId="54364" xr:uid="{00000000-0005-0000-0000-00005DB60000}"/>
    <cellStyle name="Normal 12 2 3 3 2 2 2 6" xfId="26948" xr:uid="{00000000-0005-0000-0000-00005EB60000}"/>
    <cellStyle name="Normal 12 2 3 3 2 2 2 6 2" xfId="54365" xr:uid="{00000000-0005-0000-0000-00005FB60000}"/>
    <cellStyle name="Normal 12 2 3 3 2 2 2 7" xfId="26949" xr:uid="{00000000-0005-0000-0000-000060B60000}"/>
    <cellStyle name="Normal 12 2 3 3 2 2 2 7 2" xfId="54366" xr:uid="{00000000-0005-0000-0000-000061B60000}"/>
    <cellStyle name="Normal 12 2 3 3 2 2 2 8" xfId="54367" xr:uid="{00000000-0005-0000-0000-000062B60000}"/>
    <cellStyle name="Normal 12 2 3 3 2 2 3" xfId="6865" xr:uid="{00000000-0005-0000-0000-000063B60000}"/>
    <cellStyle name="Normal 12 2 3 3 2 2 3 2" xfId="6866" xr:uid="{00000000-0005-0000-0000-000064B60000}"/>
    <cellStyle name="Normal 12 2 3 3 2 2 3 2 2" xfId="26950" xr:uid="{00000000-0005-0000-0000-000065B60000}"/>
    <cellStyle name="Normal 12 2 3 3 2 2 3 2 2 2" xfId="54368" xr:uid="{00000000-0005-0000-0000-000066B60000}"/>
    <cellStyle name="Normal 12 2 3 3 2 2 3 2 3" xfId="54369" xr:uid="{00000000-0005-0000-0000-000067B60000}"/>
    <cellStyle name="Normal 12 2 3 3 2 2 3 3" xfId="11437" xr:uid="{00000000-0005-0000-0000-000068B60000}"/>
    <cellStyle name="Normal 12 2 3 3 2 2 3 3 2" xfId="26951" xr:uid="{00000000-0005-0000-0000-000069B60000}"/>
    <cellStyle name="Normal 12 2 3 3 2 2 3 3 2 2" xfId="54370" xr:uid="{00000000-0005-0000-0000-00006AB60000}"/>
    <cellStyle name="Normal 12 2 3 3 2 2 3 3 3" xfId="54371" xr:uid="{00000000-0005-0000-0000-00006BB60000}"/>
    <cellStyle name="Normal 12 2 3 3 2 2 3 4" xfId="26952" xr:uid="{00000000-0005-0000-0000-00006CB60000}"/>
    <cellStyle name="Normal 12 2 3 3 2 2 3 4 2" xfId="54372" xr:uid="{00000000-0005-0000-0000-00006DB60000}"/>
    <cellStyle name="Normal 12 2 3 3 2 2 3 5" xfId="54373" xr:uid="{00000000-0005-0000-0000-00006EB60000}"/>
    <cellStyle name="Normal 12 2 3 3 2 2 4" xfId="6867" xr:uid="{00000000-0005-0000-0000-00006FB60000}"/>
    <cellStyle name="Normal 12 2 3 3 2 2 4 2" xfId="26953" xr:uid="{00000000-0005-0000-0000-000070B60000}"/>
    <cellStyle name="Normal 12 2 3 3 2 2 4 2 2" xfId="54374" xr:uid="{00000000-0005-0000-0000-000071B60000}"/>
    <cellStyle name="Normal 12 2 3 3 2 2 4 3" xfId="54375" xr:uid="{00000000-0005-0000-0000-000072B60000}"/>
    <cellStyle name="Normal 12 2 3 3 2 2 5" xfId="11438" xr:uid="{00000000-0005-0000-0000-000073B60000}"/>
    <cellStyle name="Normal 12 2 3 3 2 2 5 2" xfId="26954" xr:uid="{00000000-0005-0000-0000-000074B60000}"/>
    <cellStyle name="Normal 12 2 3 3 2 2 5 2 2" xfId="54376" xr:uid="{00000000-0005-0000-0000-000075B60000}"/>
    <cellStyle name="Normal 12 2 3 3 2 2 5 3" xfId="54377" xr:uid="{00000000-0005-0000-0000-000076B60000}"/>
    <cellStyle name="Normal 12 2 3 3 2 2 6" xfId="14037" xr:uid="{00000000-0005-0000-0000-000077B60000}"/>
    <cellStyle name="Normal 12 2 3 3 2 2 6 2" xfId="26955" xr:uid="{00000000-0005-0000-0000-000078B60000}"/>
    <cellStyle name="Normal 12 2 3 3 2 2 6 2 2" xfId="54378" xr:uid="{00000000-0005-0000-0000-000079B60000}"/>
    <cellStyle name="Normal 12 2 3 3 2 2 6 3" xfId="54379" xr:uid="{00000000-0005-0000-0000-00007AB60000}"/>
    <cellStyle name="Normal 12 2 3 3 2 2 7" xfId="26956" xr:uid="{00000000-0005-0000-0000-00007BB60000}"/>
    <cellStyle name="Normal 12 2 3 3 2 2 7 2" xfId="54380" xr:uid="{00000000-0005-0000-0000-00007CB60000}"/>
    <cellStyle name="Normal 12 2 3 3 2 2 8" xfId="26957" xr:uid="{00000000-0005-0000-0000-00007DB60000}"/>
    <cellStyle name="Normal 12 2 3 3 2 2 8 2" xfId="54381" xr:uid="{00000000-0005-0000-0000-00007EB60000}"/>
    <cellStyle name="Normal 12 2 3 3 2 2 9" xfId="54382" xr:uid="{00000000-0005-0000-0000-00007FB60000}"/>
    <cellStyle name="Normal 12 2 3 3 2 3" xfId="1337" xr:uid="{00000000-0005-0000-0000-000080B60000}"/>
    <cellStyle name="Normal 12 2 3 3 2 3 2" xfId="6868" xr:uid="{00000000-0005-0000-0000-000081B60000}"/>
    <cellStyle name="Normal 12 2 3 3 2 3 2 2" xfId="6869" xr:uid="{00000000-0005-0000-0000-000082B60000}"/>
    <cellStyle name="Normal 12 2 3 3 2 3 2 2 2" xfId="26958" xr:uid="{00000000-0005-0000-0000-000083B60000}"/>
    <cellStyle name="Normal 12 2 3 3 2 3 2 2 2 2" xfId="54383" xr:uid="{00000000-0005-0000-0000-000084B60000}"/>
    <cellStyle name="Normal 12 2 3 3 2 3 2 2 3" xfId="54384" xr:uid="{00000000-0005-0000-0000-000085B60000}"/>
    <cellStyle name="Normal 12 2 3 3 2 3 2 3" xfId="11439" xr:uid="{00000000-0005-0000-0000-000086B60000}"/>
    <cellStyle name="Normal 12 2 3 3 2 3 2 3 2" xfId="26959" xr:uid="{00000000-0005-0000-0000-000087B60000}"/>
    <cellStyle name="Normal 12 2 3 3 2 3 2 3 2 2" xfId="54385" xr:uid="{00000000-0005-0000-0000-000088B60000}"/>
    <cellStyle name="Normal 12 2 3 3 2 3 2 3 3" xfId="54386" xr:uid="{00000000-0005-0000-0000-000089B60000}"/>
    <cellStyle name="Normal 12 2 3 3 2 3 2 4" xfId="26960" xr:uid="{00000000-0005-0000-0000-00008AB60000}"/>
    <cellStyle name="Normal 12 2 3 3 2 3 2 4 2" xfId="54387" xr:uid="{00000000-0005-0000-0000-00008BB60000}"/>
    <cellStyle name="Normal 12 2 3 3 2 3 2 5" xfId="54388" xr:uid="{00000000-0005-0000-0000-00008CB60000}"/>
    <cellStyle name="Normal 12 2 3 3 2 3 3" xfId="6870" xr:uid="{00000000-0005-0000-0000-00008DB60000}"/>
    <cellStyle name="Normal 12 2 3 3 2 3 3 2" xfId="26961" xr:uid="{00000000-0005-0000-0000-00008EB60000}"/>
    <cellStyle name="Normal 12 2 3 3 2 3 3 2 2" xfId="54389" xr:uid="{00000000-0005-0000-0000-00008FB60000}"/>
    <cellStyle name="Normal 12 2 3 3 2 3 3 3" xfId="54390" xr:uid="{00000000-0005-0000-0000-000090B60000}"/>
    <cellStyle name="Normal 12 2 3 3 2 3 4" xfId="11440" xr:uid="{00000000-0005-0000-0000-000091B60000}"/>
    <cellStyle name="Normal 12 2 3 3 2 3 4 2" xfId="26962" xr:uid="{00000000-0005-0000-0000-000092B60000}"/>
    <cellStyle name="Normal 12 2 3 3 2 3 4 2 2" xfId="54391" xr:uid="{00000000-0005-0000-0000-000093B60000}"/>
    <cellStyle name="Normal 12 2 3 3 2 3 4 3" xfId="54392" xr:uid="{00000000-0005-0000-0000-000094B60000}"/>
    <cellStyle name="Normal 12 2 3 3 2 3 5" xfId="14038" xr:uid="{00000000-0005-0000-0000-000095B60000}"/>
    <cellStyle name="Normal 12 2 3 3 2 3 5 2" xfId="26963" xr:uid="{00000000-0005-0000-0000-000096B60000}"/>
    <cellStyle name="Normal 12 2 3 3 2 3 5 2 2" xfId="54393" xr:uid="{00000000-0005-0000-0000-000097B60000}"/>
    <cellStyle name="Normal 12 2 3 3 2 3 5 3" xfId="54394" xr:uid="{00000000-0005-0000-0000-000098B60000}"/>
    <cellStyle name="Normal 12 2 3 3 2 3 6" xfId="26964" xr:uid="{00000000-0005-0000-0000-000099B60000}"/>
    <cellStyle name="Normal 12 2 3 3 2 3 6 2" xfId="54395" xr:uid="{00000000-0005-0000-0000-00009AB60000}"/>
    <cellStyle name="Normal 12 2 3 3 2 3 7" xfId="26965" xr:uid="{00000000-0005-0000-0000-00009BB60000}"/>
    <cellStyle name="Normal 12 2 3 3 2 3 7 2" xfId="54396" xr:uid="{00000000-0005-0000-0000-00009CB60000}"/>
    <cellStyle name="Normal 12 2 3 3 2 3 8" xfId="54397" xr:uid="{00000000-0005-0000-0000-00009DB60000}"/>
    <cellStyle name="Normal 12 2 3 3 2 4" xfId="1869" xr:uid="{00000000-0005-0000-0000-00009EB60000}"/>
    <cellStyle name="Normal 12 2 3 3 2 4 2" xfId="6871" xr:uid="{00000000-0005-0000-0000-00009FB60000}"/>
    <cellStyle name="Normal 12 2 3 3 2 4 2 2" xfId="26966" xr:uid="{00000000-0005-0000-0000-0000A0B60000}"/>
    <cellStyle name="Normal 12 2 3 3 2 4 2 2 2" xfId="54398" xr:uid="{00000000-0005-0000-0000-0000A1B60000}"/>
    <cellStyle name="Normal 12 2 3 3 2 4 2 3" xfId="54399" xr:uid="{00000000-0005-0000-0000-0000A2B60000}"/>
    <cellStyle name="Normal 12 2 3 3 2 4 3" xfId="11441" xr:uid="{00000000-0005-0000-0000-0000A3B60000}"/>
    <cellStyle name="Normal 12 2 3 3 2 4 3 2" xfId="26967" xr:uid="{00000000-0005-0000-0000-0000A4B60000}"/>
    <cellStyle name="Normal 12 2 3 3 2 4 3 2 2" xfId="54400" xr:uid="{00000000-0005-0000-0000-0000A5B60000}"/>
    <cellStyle name="Normal 12 2 3 3 2 4 3 3" xfId="54401" xr:uid="{00000000-0005-0000-0000-0000A6B60000}"/>
    <cellStyle name="Normal 12 2 3 3 2 4 4" xfId="26968" xr:uid="{00000000-0005-0000-0000-0000A7B60000}"/>
    <cellStyle name="Normal 12 2 3 3 2 4 4 2" xfId="54402" xr:uid="{00000000-0005-0000-0000-0000A8B60000}"/>
    <cellStyle name="Normal 12 2 3 3 2 4 5" xfId="54403" xr:uid="{00000000-0005-0000-0000-0000A9B60000}"/>
    <cellStyle name="Normal 12 2 3 3 2 5" xfId="6872" xr:uid="{00000000-0005-0000-0000-0000AAB60000}"/>
    <cellStyle name="Normal 12 2 3 3 2 5 2" xfId="26969" xr:uid="{00000000-0005-0000-0000-0000ABB60000}"/>
    <cellStyle name="Normal 12 2 3 3 2 5 2 2" xfId="54404" xr:uid="{00000000-0005-0000-0000-0000ACB60000}"/>
    <cellStyle name="Normal 12 2 3 3 2 5 3" xfId="54405" xr:uid="{00000000-0005-0000-0000-0000ADB60000}"/>
    <cellStyle name="Normal 12 2 3 3 2 6" xfId="11442" xr:uid="{00000000-0005-0000-0000-0000AEB60000}"/>
    <cellStyle name="Normal 12 2 3 3 2 6 2" xfId="26970" xr:uid="{00000000-0005-0000-0000-0000AFB60000}"/>
    <cellStyle name="Normal 12 2 3 3 2 6 2 2" xfId="54406" xr:uid="{00000000-0005-0000-0000-0000B0B60000}"/>
    <cellStyle name="Normal 12 2 3 3 2 6 3" xfId="54407" xr:uid="{00000000-0005-0000-0000-0000B1B60000}"/>
    <cellStyle name="Normal 12 2 3 3 2 7" xfId="14039" xr:uid="{00000000-0005-0000-0000-0000B2B60000}"/>
    <cellStyle name="Normal 12 2 3 3 2 7 2" xfId="26971" xr:uid="{00000000-0005-0000-0000-0000B3B60000}"/>
    <cellStyle name="Normal 12 2 3 3 2 7 2 2" xfId="54408" xr:uid="{00000000-0005-0000-0000-0000B4B60000}"/>
    <cellStyle name="Normal 12 2 3 3 2 7 3" xfId="54409" xr:uid="{00000000-0005-0000-0000-0000B5B60000}"/>
    <cellStyle name="Normal 12 2 3 3 2 8" xfId="26972" xr:uid="{00000000-0005-0000-0000-0000B6B60000}"/>
    <cellStyle name="Normal 12 2 3 3 2 8 2" xfId="54410" xr:uid="{00000000-0005-0000-0000-0000B7B60000}"/>
    <cellStyle name="Normal 12 2 3 3 2 9" xfId="26973" xr:uid="{00000000-0005-0000-0000-0000B8B60000}"/>
    <cellStyle name="Normal 12 2 3 3 2 9 2" xfId="54411" xr:uid="{00000000-0005-0000-0000-0000B9B60000}"/>
    <cellStyle name="Normal 12 2 3 3 3" xfId="647" xr:uid="{00000000-0005-0000-0000-0000BAB60000}"/>
    <cellStyle name="Normal 12 2 3 3 3 2" xfId="2158" xr:uid="{00000000-0005-0000-0000-0000BBB60000}"/>
    <cellStyle name="Normal 12 2 3 3 3 2 2" xfId="6873" xr:uid="{00000000-0005-0000-0000-0000BCB60000}"/>
    <cellStyle name="Normal 12 2 3 3 3 2 2 2" xfId="6874" xr:uid="{00000000-0005-0000-0000-0000BDB60000}"/>
    <cellStyle name="Normal 12 2 3 3 3 2 2 2 2" xfId="26974" xr:uid="{00000000-0005-0000-0000-0000BEB60000}"/>
    <cellStyle name="Normal 12 2 3 3 3 2 2 2 2 2" xfId="54412" xr:uid="{00000000-0005-0000-0000-0000BFB60000}"/>
    <cellStyle name="Normal 12 2 3 3 3 2 2 2 3" xfId="54413" xr:uid="{00000000-0005-0000-0000-0000C0B60000}"/>
    <cellStyle name="Normal 12 2 3 3 3 2 2 3" xfId="11443" xr:uid="{00000000-0005-0000-0000-0000C1B60000}"/>
    <cellStyle name="Normal 12 2 3 3 3 2 2 3 2" xfId="26975" xr:uid="{00000000-0005-0000-0000-0000C2B60000}"/>
    <cellStyle name="Normal 12 2 3 3 3 2 2 3 2 2" xfId="54414" xr:uid="{00000000-0005-0000-0000-0000C3B60000}"/>
    <cellStyle name="Normal 12 2 3 3 3 2 2 3 3" xfId="54415" xr:uid="{00000000-0005-0000-0000-0000C4B60000}"/>
    <cellStyle name="Normal 12 2 3 3 3 2 2 4" xfId="26976" xr:uid="{00000000-0005-0000-0000-0000C5B60000}"/>
    <cellStyle name="Normal 12 2 3 3 3 2 2 4 2" xfId="54416" xr:uid="{00000000-0005-0000-0000-0000C6B60000}"/>
    <cellStyle name="Normal 12 2 3 3 3 2 2 5" xfId="54417" xr:uid="{00000000-0005-0000-0000-0000C7B60000}"/>
    <cellStyle name="Normal 12 2 3 3 3 2 3" xfId="6875" xr:uid="{00000000-0005-0000-0000-0000C8B60000}"/>
    <cellStyle name="Normal 12 2 3 3 3 2 3 2" xfId="26977" xr:uid="{00000000-0005-0000-0000-0000C9B60000}"/>
    <cellStyle name="Normal 12 2 3 3 3 2 3 2 2" xfId="54418" xr:uid="{00000000-0005-0000-0000-0000CAB60000}"/>
    <cellStyle name="Normal 12 2 3 3 3 2 3 3" xfId="54419" xr:uid="{00000000-0005-0000-0000-0000CBB60000}"/>
    <cellStyle name="Normal 12 2 3 3 3 2 4" xfId="11444" xr:uid="{00000000-0005-0000-0000-0000CCB60000}"/>
    <cellStyle name="Normal 12 2 3 3 3 2 4 2" xfId="26978" xr:uid="{00000000-0005-0000-0000-0000CDB60000}"/>
    <cellStyle name="Normal 12 2 3 3 3 2 4 2 2" xfId="54420" xr:uid="{00000000-0005-0000-0000-0000CEB60000}"/>
    <cellStyle name="Normal 12 2 3 3 3 2 4 3" xfId="54421" xr:uid="{00000000-0005-0000-0000-0000CFB60000}"/>
    <cellStyle name="Normal 12 2 3 3 3 2 5" xfId="14040" xr:uid="{00000000-0005-0000-0000-0000D0B60000}"/>
    <cellStyle name="Normal 12 2 3 3 3 2 5 2" xfId="26979" xr:uid="{00000000-0005-0000-0000-0000D1B60000}"/>
    <cellStyle name="Normal 12 2 3 3 3 2 5 2 2" xfId="54422" xr:uid="{00000000-0005-0000-0000-0000D2B60000}"/>
    <cellStyle name="Normal 12 2 3 3 3 2 5 3" xfId="54423" xr:uid="{00000000-0005-0000-0000-0000D3B60000}"/>
    <cellStyle name="Normal 12 2 3 3 3 2 6" xfId="26980" xr:uid="{00000000-0005-0000-0000-0000D4B60000}"/>
    <cellStyle name="Normal 12 2 3 3 3 2 6 2" xfId="54424" xr:uid="{00000000-0005-0000-0000-0000D5B60000}"/>
    <cellStyle name="Normal 12 2 3 3 3 2 7" xfId="26981" xr:uid="{00000000-0005-0000-0000-0000D6B60000}"/>
    <cellStyle name="Normal 12 2 3 3 3 2 7 2" xfId="54425" xr:uid="{00000000-0005-0000-0000-0000D7B60000}"/>
    <cellStyle name="Normal 12 2 3 3 3 2 8" xfId="54426" xr:uid="{00000000-0005-0000-0000-0000D8B60000}"/>
    <cellStyle name="Normal 12 2 3 3 3 3" xfId="6876" xr:uid="{00000000-0005-0000-0000-0000D9B60000}"/>
    <cellStyle name="Normal 12 2 3 3 3 3 2" xfId="6877" xr:uid="{00000000-0005-0000-0000-0000DAB60000}"/>
    <cellStyle name="Normal 12 2 3 3 3 3 2 2" xfId="26982" xr:uid="{00000000-0005-0000-0000-0000DBB60000}"/>
    <cellStyle name="Normal 12 2 3 3 3 3 2 2 2" xfId="54427" xr:uid="{00000000-0005-0000-0000-0000DCB60000}"/>
    <cellStyle name="Normal 12 2 3 3 3 3 2 3" xfId="54428" xr:uid="{00000000-0005-0000-0000-0000DDB60000}"/>
    <cellStyle name="Normal 12 2 3 3 3 3 3" xfId="11445" xr:uid="{00000000-0005-0000-0000-0000DEB60000}"/>
    <cellStyle name="Normal 12 2 3 3 3 3 3 2" xfId="26983" xr:uid="{00000000-0005-0000-0000-0000DFB60000}"/>
    <cellStyle name="Normal 12 2 3 3 3 3 3 2 2" xfId="54429" xr:uid="{00000000-0005-0000-0000-0000E0B60000}"/>
    <cellStyle name="Normal 12 2 3 3 3 3 3 3" xfId="54430" xr:uid="{00000000-0005-0000-0000-0000E1B60000}"/>
    <cellStyle name="Normal 12 2 3 3 3 3 4" xfId="26984" xr:uid="{00000000-0005-0000-0000-0000E2B60000}"/>
    <cellStyle name="Normal 12 2 3 3 3 3 4 2" xfId="54431" xr:uid="{00000000-0005-0000-0000-0000E3B60000}"/>
    <cellStyle name="Normal 12 2 3 3 3 3 5" xfId="54432" xr:uid="{00000000-0005-0000-0000-0000E4B60000}"/>
    <cellStyle name="Normal 12 2 3 3 3 4" xfId="6878" xr:uid="{00000000-0005-0000-0000-0000E5B60000}"/>
    <cellStyle name="Normal 12 2 3 3 3 4 2" xfId="26985" xr:uid="{00000000-0005-0000-0000-0000E6B60000}"/>
    <cellStyle name="Normal 12 2 3 3 3 4 2 2" xfId="54433" xr:uid="{00000000-0005-0000-0000-0000E7B60000}"/>
    <cellStyle name="Normal 12 2 3 3 3 4 3" xfId="54434" xr:uid="{00000000-0005-0000-0000-0000E8B60000}"/>
    <cellStyle name="Normal 12 2 3 3 3 5" xfId="11446" xr:uid="{00000000-0005-0000-0000-0000E9B60000}"/>
    <cellStyle name="Normal 12 2 3 3 3 5 2" xfId="26986" xr:uid="{00000000-0005-0000-0000-0000EAB60000}"/>
    <cellStyle name="Normal 12 2 3 3 3 5 2 2" xfId="54435" xr:uid="{00000000-0005-0000-0000-0000EBB60000}"/>
    <cellStyle name="Normal 12 2 3 3 3 5 3" xfId="54436" xr:uid="{00000000-0005-0000-0000-0000ECB60000}"/>
    <cellStyle name="Normal 12 2 3 3 3 6" xfId="14041" xr:uid="{00000000-0005-0000-0000-0000EDB60000}"/>
    <cellStyle name="Normal 12 2 3 3 3 6 2" xfId="26987" xr:uid="{00000000-0005-0000-0000-0000EEB60000}"/>
    <cellStyle name="Normal 12 2 3 3 3 6 2 2" xfId="54437" xr:uid="{00000000-0005-0000-0000-0000EFB60000}"/>
    <cellStyle name="Normal 12 2 3 3 3 6 3" xfId="54438" xr:uid="{00000000-0005-0000-0000-0000F0B60000}"/>
    <cellStyle name="Normal 12 2 3 3 3 7" xfId="26988" xr:uid="{00000000-0005-0000-0000-0000F1B60000}"/>
    <cellStyle name="Normal 12 2 3 3 3 7 2" xfId="54439" xr:uid="{00000000-0005-0000-0000-0000F2B60000}"/>
    <cellStyle name="Normal 12 2 3 3 3 8" xfId="26989" xr:uid="{00000000-0005-0000-0000-0000F3B60000}"/>
    <cellStyle name="Normal 12 2 3 3 3 8 2" xfId="54440" xr:uid="{00000000-0005-0000-0000-0000F4B60000}"/>
    <cellStyle name="Normal 12 2 3 3 3 9" xfId="54441" xr:uid="{00000000-0005-0000-0000-0000F5B60000}"/>
    <cellStyle name="Normal 12 2 3 3 4" xfId="1107" xr:uid="{00000000-0005-0000-0000-0000F6B60000}"/>
    <cellStyle name="Normal 12 2 3 3 4 2" xfId="6879" xr:uid="{00000000-0005-0000-0000-0000F7B60000}"/>
    <cellStyle name="Normal 12 2 3 3 4 2 2" xfId="6880" xr:uid="{00000000-0005-0000-0000-0000F8B60000}"/>
    <cellStyle name="Normal 12 2 3 3 4 2 2 2" xfId="26990" xr:uid="{00000000-0005-0000-0000-0000F9B60000}"/>
    <cellStyle name="Normal 12 2 3 3 4 2 2 2 2" xfId="54442" xr:uid="{00000000-0005-0000-0000-0000FAB60000}"/>
    <cellStyle name="Normal 12 2 3 3 4 2 2 3" xfId="54443" xr:uid="{00000000-0005-0000-0000-0000FBB60000}"/>
    <cellStyle name="Normal 12 2 3 3 4 2 3" xfId="11447" xr:uid="{00000000-0005-0000-0000-0000FCB60000}"/>
    <cellStyle name="Normal 12 2 3 3 4 2 3 2" xfId="26991" xr:uid="{00000000-0005-0000-0000-0000FDB60000}"/>
    <cellStyle name="Normal 12 2 3 3 4 2 3 2 2" xfId="54444" xr:uid="{00000000-0005-0000-0000-0000FEB60000}"/>
    <cellStyle name="Normal 12 2 3 3 4 2 3 3" xfId="54445" xr:uid="{00000000-0005-0000-0000-0000FFB60000}"/>
    <cellStyle name="Normal 12 2 3 3 4 2 4" xfId="26992" xr:uid="{00000000-0005-0000-0000-000000B70000}"/>
    <cellStyle name="Normal 12 2 3 3 4 2 4 2" xfId="54446" xr:uid="{00000000-0005-0000-0000-000001B70000}"/>
    <cellStyle name="Normal 12 2 3 3 4 2 5" xfId="54447" xr:uid="{00000000-0005-0000-0000-000002B70000}"/>
    <cellStyle name="Normal 12 2 3 3 4 3" xfId="6881" xr:uid="{00000000-0005-0000-0000-000003B70000}"/>
    <cellStyle name="Normal 12 2 3 3 4 3 2" xfId="26993" xr:uid="{00000000-0005-0000-0000-000004B70000}"/>
    <cellStyle name="Normal 12 2 3 3 4 3 2 2" xfId="54448" xr:uid="{00000000-0005-0000-0000-000005B70000}"/>
    <cellStyle name="Normal 12 2 3 3 4 3 3" xfId="54449" xr:uid="{00000000-0005-0000-0000-000006B70000}"/>
    <cellStyle name="Normal 12 2 3 3 4 4" xfId="11448" xr:uid="{00000000-0005-0000-0000-000007B70000}"/>
    <cellStyle name="Normal 12 2 3 3 4 4 2" xfId="26994" xr:uid="{00000000-0005-0000-0000-000008B70000}"/>
    <cellStyle name="Normal 12 2 3 3 4 4 2 2" xfId="54450" xr:uid="{00000000-0005-0000-0000-000009B70000}"/>
    <cellStyle name="Normal 12 2 3 3 4 4 3" xfId="54451" xr:uid="{00000000-0005-0000-0000-00000AB70000}"/>
    <cellStyle name="Normal 12 2 3 3 4 5" xfId="14042" xr:uid="{00000000-0005-0000-0000-00000BB70000}"/>
    <cellStyle name="Normal 12 2 3 3 4 5 2" xfId="26995" xr:uid="{00000000-0005-0000-0000-00000CB70000}"/>
    <cellStyle name="Normal 12 2 3 3 4 5 2 2" xfId="54452" xr:uid="{00000000-0005-0000-0000-00000DB70000}"/>
    <cellStyle name="Normal 12 2 3 3 4 5 3" xfId="54453" xr:uid="{00000000-0005-0000-0000-00000EB70000}"/>
    <cellStyle name="Normal 12 2 3 3 4 6" xfId="26996" xr:uid="{00000000-0005-0000-0000-00000FB70000}"/>
    <cellStyle name="Normal 12 2 3 3 4 6 2" xfId="54454" xr:uid="{00000000-0005-0000-0000-000010B70000}"/>
    <cellStyle name="Normal 12 2 3 3 4 7" xfId="26997" xr:uid="{00000000-0005-0000-0000-000011B70000}"/>
    <cellStyle name="Normal 12 2 3 3 4 7 2" xfId="54455" xr:uid="{00000000-0005-0000-0000-000012B70000}"/>
    <cellStyle name="Normal 12 2 3 3 4 8" xfId="54456" xr:uid="{00000000-0005-0000-0000-000013B70000}"/>
    <cellStyle name="Normal 12 2 3 3 5" xfId="1639" xr:uid="{00000000-0005-0000-0000-000014B70000}"/>
    <cellStyle name="Normal 12 2 3 3 5 2" xfId="6882" xr:uid="{00000000-0005-0000-0000-000015B70000}"/>
    <cellStyle name="Normal 12 2 3 3 5 2 2" xfId="26998" xr:uid="{00000000-0005-0000-0000-000016B70000}"/>
    <cellStyle name="Normal 12 2 3 3 5 2 2 2" xfId="54457" xr:uid="{00000000-0005-0000-0000-000017B70000}"/>
    <cellStyle name="Normal 12 2 3 3 5 2 3" xfId="54458" xr:uid="{00000000-0005-0000-0000-000018B70000}"/>
    <cellStyle name="Normal 12 2 3 3 5 3" xfId="11449" xr:uid="{00000000-0005-0000-0000-000019B70000}"/>
    <cellStyle name="Normal 12 2 3 3 5 3 2" xfId="26999" xr:uid="{00000000-0005-0000-0000-00001AB70000}"/>
    <cellStyle name="Normal 12 2 3 3 5 3 2 2" xfId="54459" xr:uid="{00000000-0005-0000-0000-00001BB70000}"/>
    <cellStyle name="Normal 12 2 3 3 5 3 3" xfId="54460" xr:uid="{00000000-0005-0000-0000-00001CB70000}"/>
    <cellStyle name="Normal 12 2 3 3 5 4" xfId="27000" xr:uid="{00000000-0005-0000-0000-00001DB70000}"/>
    <cellStyle name="Normal 12 2 3 3 5 4 2" xfId="54461" xr:uid="{00000000-0005-0000-0000-00001EB70000}"/>
    <cellStyle name="Normal 12 2 3 3 5 5" xfId="54462" xr:uid="{00000000-0005-0000-0000-00001FB70000}"/>
    <cellStyle name="Normal 12 2 3 3 6" xfId="6883" xr:uid="{00000000-0005-0000-0000-000020B70000}"/>
    <cellStyle name="Normal 12 2 3 3 6 2" xfId="27001" xr:uid="{00000000-0005-0000-0000-000021B70000}"/>
    <cellStyle name="Normal 12 2 3 3 6 2 2" xfId="54463" xr:uid="{00000000-0005-0000-0000-000022B70000}"/>
    <cellStyle name="Normal 12 2 3 3 6 3" xfId="54464" xr:uid="{00000000-0005-0000-0000-000023B70000}"/>
    <cellStyle name="Normal 12 2 3 3 7" xfId="11450" xr:uid="{00000000-0005-0000-0000-000024B70000}"/>
    <cellStyle name="Normal 12 2 3 3 7 2" xfId="27002" xr:uid="{00000000-0005-0000-0000-000025B70000}"/>
    <cellStyle name="Normal 12 2 3 3 7 2 2" xfId="54465" xr:uid="{00000000-0005-0000-0000-000026B70000}"/>
    <cellStyle name="Normal 12 2 3 3 7 3" xfId="54466" xr:uid="{00000000-0005-0000-0000-000027B70000}"/>
    <cellStyle name="Normal 12 2 3 3 8" xfId="14043" xr:uid="{00000000-0005-0000-0000-000028B70000}"/>
    <cellStyle name="Normal 12 2 3 3 8 2" xfId="27003" xr:uid="{00000000-0005-0000-0000-000029B70000}"/>
    <cellStyle name="Normal 12 2 3 3 8 2 2" xfId="54467" xr:uid="{00000000-0005-0000-0000-00002AB70000}"/>
    <cellStyle name="Normal 12 2 3 3 8 3" xfId="54468" xr:uid="{00000000-0005-0000-0000-00002BB70000}"/>
    <cellStyle name="Normal 12 2 3 3 9" xfId="27004" xr:uid="{00000000-0005-0000-0000-00002CB70000}"/>
    <cellStyle name="Normal 12 2 3 3 9 2" xfId="54469" xr:uid="{00000000-0005-0000-0000-00002DB70000}"/>
    <cellStyle name="Normal 12 2 3 4" xfId="399" xr:uid="{00000000-0005-0000-0000-00002EB70000}"/>
    <cellStyle name="Normal 12 2 3 4 10" xfId="54470" xr:uid="{00000000-0005-0000-0000-00002FB70000}"/>
    <cellStyle name="Normal 12 2 3 4 2" xfId="762" xr:uid="{00000000-0005-0000-0000-000030B70000}"/>
    <cellStyle name="Normal 12 2 3 4 2 2" xfId="2273" xr:uid="{00000000-0005-0000-0000-000031B70000}"/>
    <cellStyle name="Normal 12 2 3 4 2 2 2" xfId="6884" xr:uid="{00000000-0005-0000-0000-000032B70000}"/>
    <cellStyle name="Normal 12 2 3 4 2 2 2 2" xfId="6885" xr:uid="{00000000-0005-0000-0000-000033B70000}"/>
    <cellStyle name="Normal 12 2 3 4 2 2 2 2 2" xfId="27005" xr:uid="{00000000-0005-0000-0000-000034B70000}"/>
    <cellStyle name="Normal 12 2 3 4 2 2 2 2 2 2" xfId="54471" xr:uid="{00000000-0005-0000-0000-000035B70000}"/>
    <cellStyle name="Normal 12 2 3 4 2 2 2 2 3" xfId="54472" xr:uid="{00000000-0005-0000-0000-000036B70000}"/>
    <cellStyle name="Normal 12 2 3 4 2 2 2 3" xfId="11451" xr:uid="{00000000-0005-0000-0000-000037B70000}"/>
    <cellStyle name="Normal 12 2 3 4 2 2 2 3 2" xfId="27006" xr:uid="{00000000-0005-0000-0000-000038B70000}"/>
    <cellStyle name="Normal 12 2 3 4 2 2 2 3 2 2" xfId="54473" xr:uid="{00000000-0005-0000-0000-000039B70000}"/>
    <cellStyle name="Normal 12 2 3 4 2 2 2 3 3" xfId="54474" xr:uid="{00000000-0005-0000-0000-00003AB70000}"/>
    <cellStyle name="Normal 12 2 3 4 2 2 2 4" xfId="27007" xr:uid="{00000000-0005-0000-0000-00003BB70000}"/>
    <cellStyle name="Normal 12 2 3 4 2 2 2 4 2" xfId="54475" xr:uid="{00000000-0005-0000-0000-00003CB70000}"/>
    <cellStyle name="Normal 12 2 3 4 2 2 2 5" xfId="54476" xr:uid="{00000000-0005-0000-0000-00003DB70000}"/>
    <cellStyle name="Normal 12 2 3 4 2 2 3" xfId="6886" xr:uid="{00000000-0005-0000-0000-00003EB70000}"/>
    <cellStyle name="Normal 12 2 3 4 2 2 3 2" xfId="27008" xr:uid="{00000000-0005-0000-0000-00003FB70000}"/>
    <cellStyle name="Normal 12 2 3 4 2 2 3 2 2" xfId="54477" xr:uid="{00000000-0005-0000-0000-000040B70000}"/>
    <cellStyle name="Normal 12 2 3 4 2 2 3 3" xfId="54478" xr:uid="{00000000-0005-0000-0000-000041B70000}"/>
    <cellStyle name="Normal 12 2 3 4 2 2 4" xfId="11452" xr:uid="{00000000-0005-0000-0000-000042B70000}"/>
    <cellStyle name="Normal 12 2 3 4 2 2 4 2" xfId="27009" xr:uid="{00000000-0005-0000-0000-000043B70000}"/>
    <cellStyle name="Normal 12 2 3 4 2 2 4 2 2" xfId="54479" xr:uid="{00000000-0005-0000-0000-000044B70000}"/>
    <cellStyle name="Normal 12 2 3 4 2 2 4 3" xfId="54480" xr:uid="{00000000-0005-0000-0000-000045B70000}"/>
    <cellStyle name="Normal 12 2 3 4 2 2 5" xfId="14044" xr:uid="{00000000-0005-0000-0000-000046B70000}"/>
    <cellStyle name="Normal 12 2 3 4 2 2 5 2" xfId="27010" xr:uid="{00000000-0005-0000-0000-000047B70000}"/>
    <cellStyle name="Normal 12 2 3 4 2 2 5 2 2" xfId="54481" xr:uid="{00000000-0005-0000-0000-000048B70000}"/>
    <cellStyle name="Normal 12 2 3 4 2 2 5 3" xfId="54482" xr:uid="{00000000-0005-0000-0000-000049B70000}"/>
    <cellStyle name="Normal 12 2 3 4 2 2 6" xfId="27011" xr:uid="{00000000-0005-0000-0000-00004AB70000}"/>
    <cellStyle name="Normal 12 2 3 4 2 2 6 2" xfId="54483" xr:uid="{00000000-0005-0000-0000-00004BB70000}"/>
    <cellStyle name="Normal 12 2 3 4 2 2 7" xfId="27012" xr:uid="{00000000-0005-0000-0000-00004CB70000}"/>
    <cellStyle name="Normal 12 2 3 4 2 2 7 2" xfId="54484" xr:uid="{00000000-0005-0000-0000-00004DB70000}"/>
    <cellStyle name="Normal 12 2 3 4 2 2 8" xfId="54485" xr:uid="{00000000-0005-0000-0000-00004EB70000}"/>
    <cellStyle name="Normal 12 2 3 4 2 3" xfId="6887" xr:uid="{00000000-0005-0000-0000-00004FB70000}"/>
    <cellStyle name="Normal 12 2 3 4 2 3 2" xfId="6888" xr:uid="{00000000-0005-0000-0000-000050B70000}"/>
    <cellStyle name="Normal 12 2 3 4 2 3 2 2" xfId="27013" xr:uid="{00000000-0005-0000-0000-000051B70000}"/>
    <cellStyle name="Normal 12 2 3 4 2 3 2 2 2" xfId="54486" xr:uid="{00000000-0005-0000-0000-000052B70000}"/>
    <cellStyle name="Normal 12 2 3 4 2 3 2 3" xfId="54487" xr:uid="{00000000-0005-0000-0000-000053B70000}"/>
    <cellStyle name="Normal 12 2 3 4 2 3 3" xfId="11453" xr:uid="{00000000-0005-0000-0000-000054B70000}"/>
    <cellStyle name="Normal 12 2 3 4 2 3 3 2" xfId="27014" xr:uid="{00000000-0005-0000-0000-000055B70000}"/>
    <cellStyle name="Normal 12 2 3 4 2 3 3 2 2" xfId="54488" xr:uid="{00000000-0005-0000-0000-000056B70000}"/>
    <cellStyle name="Normal 12 2 3 4 2 3 3 3" xfId="54489" xr:uid="{00000000-0005-0000-0000-000057B70000}"/>
    <cellStyle name="Normal 12 2 3 4 2 3 4" xfId="27015" xr:uid="{00000000-0005-0000-0000-000058B70000}"/>
    <cellStyle name="Normal 12 2 3 4 2 3 4 2" xfId="54490" xr:uid="{00000000-0005-0000-0000-000059B70000}"/>
    <cellStyle name="Normal 12 2 3 4 2 3 5" xfId="54491" xr:uid="{00000000-0005-0000-0000-00005AB70000}"/>
    <cellStyle name="Normal 12 2 3 4 2 4" xfId="6889" xr:uid="{00000000-0005-0000-0000-00005BB70000}"/>
    <cellStyle name="Normal 12 2 3 4 2 4 2" xfId="27016" xr:uid="{00000000-0005-0000-0000-00005CB70000}"/>
    <cellStyle name="Normal 12 2 3 4 2 4 2 2" xfId="54492" xr:uid="{00000000-0005-0000-0000-00005DB70000}"/>
    <cellStyle name="Normal 12 2 3 4 2 4 3" xfId="54493" xr:uid="{00000000-0005-0000-0000-00005EB70000}"/>
    <cellStyle name="Normal 12 2 3 4 2 5" xfId="11454" xr:uid="{00000000-0005-0000-0000-00005FB70000}"/>
    <cellStyle name="Normal 12 2 3 4 2 5 2" xfId="27017" xr:uid="{00000000-0005-0000-0000-000060B70000}"/>
    <cellStyle name="Normal 12 2 3 4 2 5 2 2" xfId="54494" xr:uid="{00000000-0005-0000-0000-000061B70000}"/>
    <cellStyle name="Normal 12 2 3 4 2 5 3" xfId="54495" xr:uid="{00000000-0005-0000-0000-000062B70000}"/>
    <cellStyle name="Normal 12 2 3 4 2 6" xfId="14045" xr:uid="{00000000-0005-0000-0000-000063B70000}"/>
    <cellStyle name="Normal 12 2 3 4 2 6 2" xfId="27018" xr:uid="{00000000-0005-0000-0000-000064B70000}"/>
    <cellStyle name="Normal 12 2 3 4 2 6 2 2" xfId="54496" xr:uid="{00000000-0005-0000-0000-000065B70000}"/>
    <cellStyle name="Normal 12 2 3 4 2 6 3" xfId="54497" xr:uid="{00000000-0005-0000-0000-000066B70000}"/>
    <cellStyle name="Normal 12 2 3 4 2 7" xfId="27019" xr:uid="{00000000-0005-0000-0000-000067B70000}"/>
    <cellStyle name="Normal 12 2 3 4 2 7 2" xfId="54498" xr:uid="{00000000-0005-0000-0000-000068B70000}"/>
    <cellStyle name="Normal 12 2 3 4 2 8" xfId="27020" xr:uid="{00000000-0005-0000-0000-000069B70000}"/>
    <cellStyle name="Normal 12 2 3 4 2 8 2" xfId="54499" xr:uid="{00000000-0005-0000-0000-00006AB70000}"/>
    <cellStyle name="Normal 12 2 3 4 2 9" xfId="54500" xr:uid="{00000000-0005-0000-0000-00006BB70000}"/>
    <cellStyle name="Normal 12 2 3 4 3" xfId="1222" xr:uid="{00000000-0005-0000-0000-00006CB70000}"/>
    <cellStyle name="Normal 12 2 3 4 3 2" xfId="6890" xr:uid="{00000000-0005-0000-0000-00006DB70000}"/>
    <cellStyle name="Normal 12 2 3 4 3 2 2" xfId="6891" xr:uid="{00000000-0005-0000-0000-00006EB70000}"/>
    <cellStyle name="Normal 12 2 3 4 3 2 2 2" xfId="27021" xr:uid="{00000000-0005-0000-0000-00006FB70000}"/>
    <cellStyle name="Normal 12 2 3 4 3 2 2 2 2" xfId="54501" xr:uid="{00000000-0005-0000-0000-000070B70000}"/>
    <cellStyle name="Normal 12 2 3 4 3 2 2 3" xfId="54502" xr:uid="{00000000-0005-0000-0000-000071B70000}"/>
    <cellStyle name="Normal 12 2 3 4 3 2 3" xfId="11455" xr:uid="{00000000-0005-0000-0000-000072B70000}"/>
    <cellStyle name="Normal 12 2 3 4 3 2 3 2" xfId="27022" xr:uid="{00000000-0005-0000-0000-000073B70000}"/>
    <cellStyle name="Normal 12 2 3 4 3 2 3 2 2" xfId="54503" xr:uid="{00000000-0005-0000-0000-000074B70000}"/>
    <cellStyle name="Normal 12 2 3 4 3 2 3 3" xfId="54504" xr:uid="{00000000-0005-0000-0000-000075B70000}"/>
    <cellStyle name="Normal 12 2 3 4 3 2 4" xfId="27023" xr:uid="{00000000-0005-0000-0000-000076B70000}"/>
    <cellStyle name="Normal 12 2 3 4 3 2 4 2" xfId="54505" xr:uid="{00000000-0005-0000-0000-000077B70000}"/>
    <cellStyle name="Normal 12 2 3 4 3 2 5" xfId="54506" xr:uid="{00000000-0005-0000-0000-000078B70000}"/>
    <cellStyle name="Normal 12 2 3 4 3 3" xfId="6892" xr:uid="{00000000-0005-0000-0000-000079B70000}"/>
    <cellStyle name="Normal 12 2 3 4 3 3 2" xfId="27024" xr:uid="{00000000-0005-0000-0000-00007AB70000}"/>
    <cellStyle name="Normal 12 2 3 4 3 3 2 2" xfId="54507" xr:uid="{00000000-0005-0000-0000-00007BB70000}"/>
    <cellStyle name="Normal 12 2 3 4 3 3 3" xfId="54508" xr:uid="{00000000-0005-0000-0000-00007CB70000}"/>
    <cellStyle name="Normal 12 2 3 4 3 4" xfId="11456" xr:uid="{00000000-0005-0000-0000-00007DB70000}"/>
    <cellStyle name="Normal 12 2 3 4 3 4 2" xfId="27025" xr:uid="{00000000-0005-0000-0000-00007EB70000}"/>
    <cellStyle name="Normal 12 2 3 4 3 4 2 2" xfId="54509" xr:uid="{00000000-0005-0000-0000-00007FB70000}"/>
    <cellStyle name="Normal 12 2 3 4 3 4 3" xfId="54510" xr:uid="{00000000-0005-0000-0000-000080B70000}"/>
    <cellStyle name="Normal 12 2 3 4 3 5" xfId="14046" xr:uid="{00000000-0005-0000-0000-000081B70000}"/>
    <cellStyle name="Normal 12 2 3 4 3 5 2" xfId="27026" xr:uid="{00000000-0005-0000-0000-000082B70000}"/>
    <cellStyle name="Normal 12 2 3 4 3 5 2 2" xfId="54511" xr:uid="{00000000-0005-0000-0000-000083B70000}"/>
    <cellStyle name="Normal 12 2 3 4 3 5 3" xfId="54512" xr:uid="{00000000-0005-0000-0000-000084B70000}"/>
    <cellStyle name="Normal 12 2 3 4 3 6" xfId="27027" xr:uid="{00000000-0005-0000-0000-000085B70000}"/>
    <cellStyle name="Normal 12 2 3 4 3 6 2" xfId="54513" xr:uid="{00000000-0005-0000-0000-000086B70000}"/>
    <cellStyle name="Normal 12 2 3 4 3 7" xfId="27028" xr:uid="{00000000-0005-0000-0000-000087B70000}"/>
    <cellStyle name="Normal 12 2 3 4 3 7 2" xfId="54514" xr:uid="{00000000-0005-0000-0000-000088B70000}"/>
    <cellStyle name="Normal 12 2 3 4 3 8" xfId="54515" xr:uid="{00000000-0005-0000-0000-000089B70000}"/>
    <cellStyle name="Normal 12 2 3 4 4" xfId="1754" xr:uid="{00000000-0005-0000-0000-00008AB70000}"/>
    <cellStyle name="Normal 12 2 3 4 4 2" xfId="6893" xr:uid="{00000000-0005-0000-0000-00008BB70000}"/>
    <cellStyle name="Normal 12 2 3 4 4 2 2" xfId="27029" xr:uid="{00000000-0005-0000-0000-00008CB70000}"/>
    <cellStyle name="Normal 12 2 3 4 4 2 2 2" xfId="54516" xr:uid="{00000000-0005-0000-0000-00008DB70000}"/>
    <cellStyle name="Normal 12 2 3 4 4 2 3" xfId="54517" xr:uid="{00000000-0005-0000-0000-00008EB70000}"/>
    <cellStyle name="Normal 12 2 3 4 4 3" xfId="11457" xr:uid="{00000000-0005-0000-0000-00008FB70000}"/>
    <cellStyle name="Normal 12 2 3 4 4 3 2" xfId="27030" xr:uid="{00000000-0005-0000-0000-000090B70000}"/>
    <cellStyle name="Normal 12 2 3 4 4 3 2 2" xfId="54518" xr:uid="{00000000-0005-0000-0000-000091B70000}"/>
    <cellStyle name="Normal 12 2 3 4 4 3 3" xfId="54519" xr:uid="{00000000-0005-0000-0000-000092B70000}"/>
    <cellStyle name="Normal 12 2 3 4 4 4" xfId="27031" xr:uid="{00000000-0005-0000-0000-000093B70000}"/>
    <cellStyle name="Normal 12 2 3 4 4 4 2" xfId="54520" xr:uid="{00000000-0005-0000-0000-000094B70000}"/>
    <cellStyle name="Normal 12 2 3 4 4 5" xfId="54521" xr:uid="{00000000-0005-0000-0000-000095B70000}"/>
    <cellStyle name="Normal 12 2 3 4 5" xfId="6894" xr:uid="{00000000-0005-0000-0000-000096B70000}"/>
    <cellStyle name="Normal 12 2 3 4 5 2" xfId="27032" xr:uid="{00000000-0005-0000-0000-000097B70000}"/>
    <cellStyle name="Normal 12 2 3 4 5 2 2" xfId="54522" xr:uid="{00000000-0005-0000-0000-000098B70000}"/>
    <cellStyle name="Normal 12 2 3 4 5 3" xfId="54523" xr:uid="{00000000-0005-0000-0000-000099B70000}"/>
    <cellStyle name="Normal 12 2 3 4 6" xfId="11458" xr:uid="{00000000-0005-0000-0000-00009AB70000}"/>
    <cellStyle name="Normal 12 2 3 4 6 2" xfId="27033" xr:uid="{00000000-0005-0000-0000-00009BB70000}"/>
    <cellStyle name="Normal 12 2 3 4 6 2 2" xfId="54524" xr:uid="{00000000-0005-0000-0000-00009CB70000}"/>
    <cellStyle name="Normal 12 2 3 4 6 3" xfId="54525" xr:uid="{00000000-0005-0000-0000-00009DB70000}"/>
    <cellStyle name="Normal 12 2 3 4 7" xfId="14047" xr:uid="{00000000-0005-0000-0000-00009EB70000}"/>
    <cellStyle name="Normal 12 2 3 4 7 2" xfId="27034" xr:uid="{00000000-0005-0000-0000-00009FB70000}"/>
    <cellStyle name="Normal 12 2 3 4 7 2 2" xfId="54526" xr:uid="{00000000-0005-0000-0000-0000A0B70000}"/>
    <cellStyle name="Normal 12 2 3 4 7 3" xfId="54527" xr:uid="{00000000-0005-0000-0000-0000A1B70000}"/>
    <cellStyle name="Normal 12 2 3 4 8" xfId="27035" xr:uid="{00000000-0005-0000-0000-0000A2B70000}"/>
    <cellStyle name="Normal 12 2 3 4 8 2" xfId="54528" xr:uid="{00000000-0005-0000-0000-0000A3B70000}"/>
    <cellStyle name="Normal 12 2 3 4 9" xfId="27036" xr:uid="{00000000-0005-0000-0000-0000A4B70000}"/>
    <cellStyle name="Normal 12 2 3 4 9 2" xfId="54529" xr:uid="{00000000-0005-0000-0000-0000A5B70000}"/>
    <cellStyle name="Normal 12 2 3 5" xfId="532" xr:uid="{00000000-0005-0000-0000-0000A6B70000}"/>
    <cellStyle name="Normal 12 2 3 5 10" xfId="54530" xr:uid="{00000000-0005-0000-0000-0000A7B70000}"/>
    <cellStyle name="Normal 12 2 3 5 2" xfId="1465" xr:uid="{00000000-0005-0000-0000-0000A8B70000}"/>
    <cellStyle name="Normal 12 2 3 5 2 2" xfId="2504" xr:uid="{00000000-0005-0000-0000-0000A9B70000}"/>
    <cellStyle name="Normal 12 2 3 5 2 2 2" xfId="6895" xr:uid="{00000000-0005-0000-0000-0000AAB70000}"/>
    <cellStyle name="Normal 12 2 3 5 2 2 2 2" xfId="6896" xr:uid="{00000000-0005-0000-0000-0000ABB70000}"/>
    <cellStyle name="Normal 12 2 3 5 2 2 2 2 2" xfId="27037" xr:uid="{00000000-0005-0000-0000-0000ACB70000}"/>
    <cellStyle name="Normal 12 2 3 5 2 2 2 2 2 2" xfId="54531" xr:uid="{00000000-0005-0000-0000-0000ADB70000}"/>
    <cellStyle name="Normal 12 2 3 5 2 2 2 2 3" xfId="54532" xr:uid="{00000000-0005-0000-0000-0000AEB70000}"/>
    <cellStyle name="Normal 12 2 3 5 2 2 2 3" xfId="11459" xr:uid="{00000000-0005-0000-0000-0000AFB70000}"/>
    <cellStyle name="Normal 12 2 3 5 2 2 2 3 2" xfId="27038" xr:uid="{00000000-0005-0000-0000-0000B0B70000}"/>
    <cellStyle name="Normal 12 2 3 5 2 2 2 3 2 2" xfId="54533" xr:uid="{00000000-0005-0000-0000-0000B1B70000}"/>
    <cellStyle name="Normal 12 2 3 5 2 2 2 3 3" xfId="54534" xr:uid="{00000000-0005-0000-0000-0000B2B70000}"/>
    <cellStyle name="Normal 12 2 3 5 2 2 2 4" xfId="27039" xr:uid="{00000000-0005-0000-0000-0000B3B70000}"/>
    <cellStyle name="Normal 12 2 3 5 2 2 2 4 2" xfId="54535" xr:uid="{00000000-0005-0000-0000-0000B4B70000}"/>
    <cellStyle name="Normal 12 2 3 5 2 2 2 5" xfId="54536" xr:uid="{00000000-0005-0000-0000-0000B5B70000}"/>
    <cellStyle name="Normal 12 2 3 5 2 2 3" xfId="6897" xr:uid="{00000000-0005-0000-0000-0000B6B70000}"/>
    <cellStyle name="Normal 12 2 3 5 2 2 3 2" xfId="27040" xr:uid="{00000000-0005-0000-0000-0000B7B70000}"/>
    <cellStyle name="Normal 12 2 3 5 2 2 3 2 2" xfId="54537" xr:uid="{00000000-0005-0000-0000-0000B8B70000}"/>
    <cellStyle name="Normal 12 2 3 5 2 2 3 3" xfId="54538" xr:uid="{00000000-0005-0000-0000-0000B9B70000}"/>
    <cellStyle name="Normal 12 2 3 5 2 2 4" xfId="11460" xr:uid="{00000000-0005-0000-0000-0000BAB70000}"/>
    <cellStyle name="Normal 12 2 3 5 2 2 4 2" xfId="27041" xr:uid="{00000000-0005-0000-0000-0000BBB70000}"/>
    <cellStyle name="Normal 12 2 3 5 2 2 4 2 2" xfId="54539" xr:uid="{00000000-0005-0000-0000-0000BCB70000}"/>
    <cellStyle name="Normal 12 2 3 5 2 2 4 3" xfId="54540" xr:uid="{00000000-0005-0000-0000-0000BDB70000}"/>
    <cellStyle name="Normal 12 2 3 5 2 2 5" xfId="14048" xr:uid="{00000000-0005-0000-0000-0000BEB70000}"/>
    <cellStyle name="Normal 12 2 3 5 2 2 5 2" xfId="27042" xr:uid="{00000000-0005-0000-0000-0000BFB70000}"/>
    <cellStyle name="Normal 12 2 3 5 2 2 5 2 2" xfId="54541" xr:uid="{00000000-0005-0000-0000-0000C0B70000}"/>
    <cellStyle name="Normal 12 2 3 5 2 2 5 3" xfId="54542" xr:uid="{00000000-0005-0000-0000-0000C1B70000}"/>
    <cellStyle name="Normal 12 2 3 5 2 2 6" xfId="27043" xr:uid="{00000000-0005-0000-0000-0000C2B70000}"/>
    <cellStyle name="Normal 12 2 3 5 2 2 6 2" xfId="54543" xr:uid="{00000000-0005-0000-0000-0000C3B70000}"/>
    <cellStyle name="Normal 12 2 3 5 2 2 7" xfId="27044" xr:uid="{00000000-0005-0000-0000-0000C4B70000}"/>
    <cellStyle name="Normal 12 2 3 5 2 2 7 2" xfId="54544" xr:uid="{00000000-0005-0000-0000-0000C5B70000}"/>
    <cellStyle name="Normal 12 2 3 5 2 2 8" xfId="54545" xr:uid="{00000000-0005-0000-0000-0000C6B70000}"/>
    <cellStyle name="Normal 12 2 3 5 2 3" xfId="6898" xr:uid="{00000000-0005-0000-0000-0000C7B70000}"/>
    <cellStyle name="Normal 12 2 3 5 2 3 2" xfId="6899" xr:uid="{00000000-0005-0000-0000-0000C8B70000}"/>
    <cellStyle name="Normal 12 2 3 5 2 3 2 2" xfId="27045" xr:uid="{00000000-0005-0000-0000-0000C9B70000}"/>
    <cellStyle name="Normal 12 2 3 5 2 3 2 2 2" xfId="54546" xr:uid="{00000000-0005-0000-0000-0000CAB70000}"/>
    <cellStyle name="Normal 12 2 3 5 2 3 2 3" xfId="54547" xr:uid="{00000000-0005-0000-0000-0000CBB70000}"/>
    <cellStyle name="Normal 12 2 3 5 2 3 3" xfId="11461" xr:uid="{00000000-0005-0000-0000-0000CCB70000}"/>
    <cellStyle name="Normal 12 2 3 5 2 3 3 2" xfId="27046" xr:uid="{00000000-0005-0000-0000-0000CDB70000}"/>
    <cellStyle name="Normal 12 2 3 5 2 3 3 2 2" xfId="54548" xr:uid="{00000000-0005-0000-0000-0000CEB70000}"/>
    <cellStyle name="Normal 12 2 3 5 2 3 3 3" xfId="54549" xr:uid="{00000000-0005-0000-0000-0000CFB70000}"/>
    <cellStyle name="Normal 12 2 3 5 2 3 4" xfId="27047" xr:uid="{00000000-0005-0000-0000-0000D0B70000}"/>
    <cellStyle name="Normal 12 2 3 5 2 3 4 2" xfId="54550" xr:uid="{00000000-0005-0000-0000-0000D1B70000}"/>
    <cellStyle name="Normal 12 2 3 5 2 3 5" xfId="54551" xr:uid="{00000000-0005-0000-0000-0000D2B70000}"/>
    <cellStyle name="Normal 12 2 3 5 2 4" xfId="6900" xr:uid="{00000000-0005-0000-0000-0000D3B70000}"/>
    <cellStyle name="Normal 12 2 3 5 2 4 2" xfId="27048" xr:uid="{00000000-0005-0000-0000-0000D4B70000}"/>
    <cellStyle name="Normal 12 2 3 5 2 4 2 2" xfId="54552" xr:uid="{00000000-0005-0000-0000-0000D5B70000}"/>
    <cellStyle name="Normal 12 2 3 5 2 4 3" xfId="54553" xr:uid="{00000000-0005-0000-0000-0000D6B70000}"/>
    <cellStyle name="Normal 12 2 3 5 2 5" xfId="11462" xr:uid="{00000000-0005-0000-0000-0000D7B70000}"/>
    <cellStyle name="Normal 12 2 3 5 2 5 2" xfId="27049" xr:uid="{00000000-0005-0000-0000-0000D8B70000}"/>
    <cellStyle name="Normal 12 2 3 5 2 5 2 2" xfId="54554" xr:uid="{00000000-0005-0000-0000-0000D9B70000}"/>
    <cellStyle name="Normal 12 2 3 5 2 5 3" xfId="54555" xr:uid="{00000000-0005-0000-0000-0000DAB70000}"/>
    <cellStyle name="Normal 12 2 3 5 2 6" xfId="14049" xr:uid="{00000000-0005-0000-0000-0000DBB70000}"/>
    <cellStyle name="Normal 12 2 3 5 2 6 2" xfId="27050" xr:uid="{00000000-0005-0000-0000-0000DCB70000}"/>
    <cellStyle name="Normal 12 2 3 5 2 6 2 2" xfId="54556" xr:uid="{00000000-0005-0000-0000-0000DDB70000}"/>
    <cellStyle name="Normal 12 2 3 5 2 6 3" xfId="54557" xr:uid="{00000000-0005-0000-0000-0000DEB70000}"/>
    <cellStyle name="Normal 12 2 3 5 2 7" xfId="27051" xr:uid="{00000000-0005-0000-0000-0000DFB70000}"/>
    <cellStyle name="Normal 12 2 3 5 2 7 2" xfId="54558" xr:uid="{00000000-0005-0000-0000-0000E0B70000}"/>
    <cellStyle name="Normal 12 2 3 5 2 8" xfId="27052" xr:uid="{00000000-0005-0000-0000-0000E1B70000}"/>
    <cellStyle name="Normal 12 2 3 5 2 8 2" xfId="54559" xr:uid="{00000000-0005-0000-0000-0000E2B70000}"/>
    <cellStyle name="Normal 12 2 3 5 2 9" xfId="54560" xr:uid="{00000000-0005-0000-0000-0000E3B70000}"/>
    <cellStyle name="Normal 12 2 3 5 3" xfId="1986" xr:uid="{00000000-0005-0000-0000-0000E4B70000}"/>
    <cellStyle name="Normal 12 2 3 5 3 2" xfId="6901" xr:uid="{00000000-0005-0000-0000-0000E5B70000}"/>
    <cellStyle name="Normal 12 2 3 5 3 2 2" xfId="6902" xr:uid="{00000000-0005-0000-0000-0000E6B70000}"/>
    <cellStyle name="Normal 12 2 3 5 3 2 2 2" xfId="27053" xr:uid="{00000000-0005-0000-0000-0000E7B70000}"/>
    <cellStyle name="Normal 12 2 3 5 3 2 2 2 2" xfId="54561" xr:uid="{00000000-0005-0000-0000-0000E8B70000}"/>
    <cellStyle name="Normal 12 2 3 5 3 2 2 3" xfId="54562" xr:uid="{00000000-0005-0000-0000-0000E9B70000}"/>
    <cellStyle name="Normal 12 2 3 5 3 2 3" xfId="11463" xr:uid="{00000000-0005-0000-0000-0000EAB70000}"/>
    <cellStyle name="Normal 12 2 3 5 3 2 3 2" xfId="27054" xr:uid="{00000000-0005-0000-0000-0000EBB70000}"/>
    <cellStyle name="Normal 12 2 3 5 3 2 3 2 2" xfId="54563" xr:uid="{00000000-0005-0000-0000-0000ECB70000}"/>
    <cellStyle name="Normal 12 2 3 5 3 2 3 3" xfId="54564" xr:uid="{00000000-0005-0000-0000-0000EDB70000}"/>
    <cellStyle name="Normal 12 2 3 5 3 2 4" xfId="27055" xr:uid="{00000000-0005-0000-0000-0000EEB70000}"/>
    <cellStyle name="Normal 12 2 3 5 3 2 4 2" xfId="54565" xr:uid="{00000000-0005-0000-0000-0000EFB70000}"/>
    <cellStyle name="Normal 12 2 3 5 3 2 5" xfId="54566" xr:uid="{00000000-0005-0000-0000-0000F0B70000}"/>
    <cellStyle name="Normal 12 2 3 5 3 3" xfId="6903" xr:uid="{00000000-0005-0000-0000-0000F1B70000}"/>
    <cellStyle name="Normal 12 2 3 5 3 3 2" xfId="27056" xr:uid="{00000000-0005-0000-0000-0000F2B70000}"/>
    <cellStyle name="Normal 12 2 3 5 3 3 2 2" xfId="54567" xr:uid="{00000000-0005-0000-0000-0000F3B70000}"/>
    <cellStyle name="Normal 12 2 3 5 3 3 3" xfId="54568" xr:uid="{00000000-0005-0000-0000-0000F4B70000}"/>
    <cellStyle name="Normal 12 2 3 5 3 4" xfId="11464" xr:uid="{00000000-0005-0000-0000-0000F5B70000}"/>
    <cellStyle name="Normal 12 2 3 5 3 4 2" xfId="27057" xr:uid="{00000000-0005-0000-0000-0000F6B70000}"/>
    <cellStyle name="Normal 12 2 3 5 3 4 2 2" xfId="54569" xr:uid="{00000000-0005-0000-0000-0000F7B70000}"/>
    <cellStyle name="Normal 12 2 3 5 3 4 3" xfId="54570" xr:uid="{00000000-0005-0000-0000-0000F8B70000}"/>
    <cellStyle name="Normal 12 2 3 5 3 5" xfId="14050" xr:uid="{00000000-0005-0000-0000-0000F9B70000}"/>
    <cellStyle name="Normal 12 2 3 5 3 5 2" xfId="27058" xr:uid="{00000000-0005-0000-0000-0000FAB70000}"/>
    <cellStyle name="Normal 12 2 3 5 3 5 2 2" xfId="54571" xr:uid="{00000000-0005-0000-0000-0000FBB70000}"/>
    <cellStyle name="Normal 12 2 3 5 3 5 3" xfId="54572" xr:uid="{00000000-0005-0000-0000-0000FCB70000}"/>
    <cellStyle name="Normal 12 2 3 5 3 6" xfId="27059" xr:uid="{00000000-0005-0000-0000-0000FDB70000}"/>
    <cellStyle name="Normal 12 2 3 5 3 6 2" xfId="54573" xr:uid="{00000000-0005-0000-0000-0000FEB70000}"/>
    <cellStyle name="Normal 12 2 3 5 3 7" xfId="27060" xr:uid="{00000000-0005-0000-0000-0000FFB70000}"/>
    <cellStyle name="Normal 12 2 3 5 3 7 2" xfId="54574" xr:uid="{00000000-0005-0000-0000-000000B80000}"/>
    <cellStyle name="Normal 12 2 3 5 3 8" xfId="54575" xr:uid="{00000000-0005-0000-0000-000001B80000}"/>
    <cellStyle name="Normal 12 2 3 5 4" xfId="6904" xr:uid="{00000000-0005-0000-0000-000002B80000}"/>
    <cellStyle name="Normal 12 2 3 5 4 2" xfId="6905" xr:uid="{00000000-0005-0000-0000-000003B80000}"/>
    <cellStyle name="Normal 12 2 3 5 4 2 2" xfId="27061" xr:uid="{00000000-0005-0000-0000-000004B80000}"/>
    <cellStyle name="Normal 12 2 3 5 4 2 2 2" xfId="54576" xr:uid="{00000000-0005-0000-0000-000005B80000}"/>
    <cellStyle name="Normal 12 2 3 5 4 2 3" xfId="54577" xr:uid="{00000000-0005-0000-0000-000006B80000}"/>
    <cellStyle name="Normal 12 2 3 5 4 3" xfId="11465" xr:uid="{00000000-0005-0000-0000-000007B80000}"/>
    <cellStyle name="Normal 12 2 3 5 4 3 2" xfId="27062" xr:uid="{00000000-0005-0000-0000-000008B80000}"/>
    <cellStyle name="Normal 12 2 3 5 4 3 2 2" xfId="54578" xr:uid="{00000000-0005-0000-0000-000009B80000}"/>
    <cellStyle name="Normal 12 2 3 5 4 3 3" xfId="54579" xr:uid="{00000000-0005-0000-0000-00000AB80000}"/>
    <cellStyle name="Normal 12 2 3 5 4 4" xfId="27063" xr:uid="{00000000-0005-0000-0000-00000BB80000}"/>
    <cellStyle name="Normal 12 2 3 5 4 4 2" xfId="54580" xr:uid="{00000000-0005-0000-0000-00000CB80000}"/>
    <cellStyle name="Normal 12 2 3 5 4 5" xfId="54581" xr:uid="{00000000-0005-0000-0000-00000DB80000}"/>
    <cellStyle name="Normal 12 2 3 5 5" xfId="6906" xr:uid="{00000000-0005-0000-0000-00000EB80000}"/>
    <cellStyle name="Normal 12 2 3 5 5 2" xfId="27064" xr:uid="{00000000-0005-0000-0000-00000FB80000}"/>
    <cellStyle name="Normal 12 2 3 5 5 2 2" xfId="54582" xr:uid="{00000000-0005-0000-0000-000010B80000}"/>
    <cellStyle name="Normal 12 2 3 5 5 3" xfId="54583" xr:uid="{00000000-0005-0000-0000-000011B80000}"/>
    <cellStyle name="Normal 12 2 3 5 6" xfId="11466" xr:uid="{00000000-0005-0000-0000-000012B80000}"/>
    <cellStyle name="Normal 12 2 3 5 6 2" xfId="27065" xr:uid="{00000000-0005-0000-0000-000013B80000}"/>
    <cellStyle name="Normal 12 2 3 5 6 2 2" xfId="54584" xr:uid="{00000000-0005-0000-0000-000014B80000}"/>
    <cellStyle name="Normal 12 2 3 5 6 3" xfId="54585" xr:uid="{00000000-0005-0000-0000-000015B80000}"/>
    <cellStyle name="Normal 12 2 3 5 7" xfId="14051" xr:uid="{00000000-0005-0000-0000-000016B80000}"/>
    <cellStyle name="Normal 12 2 3 5 7 2" xfId="27066" xr:uid="{00000000-0005-0000-0000-000017B80000}"/>
    <cellStyle name="Normal 12 2 3 5 7 2 2" xfId="54586" xr:uid="{00000000-0005-0000-0000-000018B80000}"/>
    <cellStyle name="Normal 12 2 3 5 7 3" xfId="54587" xr:uid="{00000000-0005-0000-0000-000019B80000}"/>
    <cellStyle name="Normal 12 2 3 5 8" xfId="27067" xr:uid="{00000000-0005-0000-0000-00001AB80000}"/>
    <cellStyle name="Normal 12 2 3 5 8 2" xfId="54588" xr:uid="{00000000-0005-0000-0000-00001BB80000}"/>
    <cellStyle name="Normal 12 2 3 5 9" xfId="27068" xr:uid="{00000000-0005-0000-0000-00001CB80000}"/>
    <cellStyle name="Normal 12 2 3 5 9 2" xfId="54589" xr:uid="{00000000-0005-0000-0000-00001DB80000}"/>
    <cellStyle name="Normal 12 2 3 6" xfId="992" xr:uid="{00000000-0005-0000-0000-00001EB80000}"/>
    <cellStyle name="Normal 12 2 3 6 2" xfId="2043" xr:uid="{00000000-0005-0000-0000-00001FB80000}"/>
    <cellStyle name="Normal 12 2 3 6 2 2" xfId="6907" xr:uid="{00000000-0005-0000-0000-000020B80000}"/>
    <cellStyle name="Normal 12 2 3 6 2 2 2" xfId="6908" xr:uid="{00000000-0005-0000-0000-000021B80000}"/>
    <cellStyle name="Normal 12 2 3 6 2 2 2 2" xfId="27069" xr:uid="{00000000-0005-0000-0000-000022B80000}"/>
    <cellStyle name="Normal 12 2 3 6 2 2 2 2 2" xfId="54590" xr:uid="{00000000-0005-0000-0000-000023B80000}"/>
    <cellStyle name="Normal 12 2 3 6 2 2 2 3" xfId="54591" xr:uid="{00000000-0005-0000-0000-000024B80000}"/>
    <cellStyle name="Normal 12 2 3 6 2 2 3" xfId="11467" xr:uid="{00000000-0005-0000-0000-000025B80000}"/>
    <cellStyle name="Normal 12 2 3 6 2 2 3 2" xfId="27070" xr:uid="{00000000-0005-0000-0000-000026B80000}"/>
    <cellStyle name="Normal 12 2 3 6 2 2 3 2 2" xfId="54592" xr:uid="{00000000-0005-0000-0000-000027B80000}"/>
    <cellStyle name="Normal 12 2 3 6 2 2 3 3" xfId="54593" xr:uid="{00000000-0005-0000-0000-000028B80000}"/>
    <cellStyle name="Normal 12 2 3 6 2 2 4" xfId="27071" xr:uid="{00000000-0005-0000-0000-000029B80000}"/>
    <cellStyle name="Normal 12 2 3 6 2 2 4 2" xfId="54594" xr:uid="{00000000-0005-0000-0000-00002AB80000}"/>
    <cellStyle name="Normal 12 2 3 6 2 2 5" xfId="54595" xr:uid="{00000000-0005-0000-0000-00002BB80000}"/>
    <cellStyle name="Normal 12 2 3 6 2 3" xfId="6909" xr:uid="{00000000-0005-0000-0000-00002CB80000}"/>
    <cellStyle name="Normal 12 2 3 6 2 3 2" xfId="27072" xr:uid="{00000000-0005-0000-0000-00002DB80000}"/>
    <cellStyle name="Normal 12 2 3 6 2 3 2 2" xfId="54596" xr:uid="{00000000-0005-0000-0000-00002EB80000}"/>
    <cellStyle name="Normal 12 2 3 6 2 3 3" xfId="54597" xr:uid="{00000000-0005-0000-0000-00002FB80000}"/>
    <cellStyle name="Normal 12 2 3 6 2 4" xfId="11468" xr:uid="{00000000-0005-0000-0000-000030B80000}"/>
    <cellStyle name="Normal 12 2 3 6 2 4 2" xfId="27073" xr:uid="{00000000-0005-0000-0000-000031B80000}"/>
    <cellStyle name="Normal 12 2 3 6 2 4 2 2" xfId="54598" xr:uid="{00000000-0005-0000-0000-000032B80000}"/>
    <cellStyle name="Normal 12 2 3 6 2 4 3" xfId="54599" xr:uid="{00000000-0005-0000-0000-000033B80000}"/>
    <cellStyle name="Normal 12 2 3 6 2 5" xfId="14052" xr:uid="{00000000-0005-0000-0000-000034B80000}"/>
    <cellStyle name="Normal 12 2 3 6 2 5 2" xfId="27074" xr:uid="{00000000-0005-0000-0000-000035B80000}"/>
    <cellStyle name="Normal 12 2 3 6 2 5 2 2" xfId="54600" xr:uid="{00000000-0005-0000-0000-000036B80000}"/>
    <cellStyle name="Normal 12 2 3 6 2 5 3" xfId="54601" xr:uid="{00000000-0005-0000-0000-000037B80000}"/>
    <cellStyle name="Normal 12 2 3 6 2 6" xfId="27075" xr:uid="{00000000-0005-0000-0000-000038B80000}"/>
    <cellStyle name="Normal 12 2 3 6 2 6 2" xfId="54602" xr:uid="{00000000-0005-0000-0000-000039B80000}"/>
    <cellStyle name="Normal 12 2 3 6 2 7" xfId="27076" xr:uid="{00000000-0005-0000-0000-00003AB80000}"/>
    <cellStyle name="Normal 12 2 3 6 2 7 2" xfId="54603" xr:uid="{00000000-0005-0000-0000-00003BB80000}"/>
    <cellStyle name="Normal 12 2 3 6 2 8" xfId="54604" xr:uid="{00000000-0005-0000-0000-00003CB80000}"/>
    <cellStyle name="Normal 12 2 3 6 3" xfId="6910" xr:uid="{00000000-0005-0000-0000-00003DB80000}"/>
    <cellStyle name="Normal 12 2 3 6 3 2" xfId="6911" xr:uid="{00000000-0005-0000-0000-00003EB80000}"/>
    <cellStyle name="Normal 12 2 3 6 3 2 2" xfId="27077" xr:uid="{00000000-0005-0000-0000-00003FB80000}"/>
    <cellStyle name="Normal 12 2 3 6 3 2 2 2" xfId="54605" xr:uid="{00000000-0005-0000-0000-000040B80000}"/>
    <cellStyle name="Normal 12 2 3 6 3 2 3" xfId="54606" xr:uid="{00000000-0005-0000-0000-000041B80000}"/>
    <cellStyle name="Normal 12 2 3 6 3 3" xfId="11469" xr:uid="{00000000-0005-0000-0000-000042B80000}"/>
    <cellStyle name="Normal 12 2 3 6 3 3 2" xfId="27078" xr:uid="{00000000-0005-0000-0000-000043B80000}"/>
    <cellStyle name="Normal 12 2 3 6 3 3 2 2" xfId="54607" xr:uid="{00000000-0005-0000-0000-000044B80000}"/>
    <cellStyle name="Normal 12 2 3 6 3 3 3" xfId="54608" xr:uid="{00000000-0005-0000-0000-000045B80000}"/>
    <cellStyle name="Normal 12 2 3 6 3 4" xfId="27079" xr:uid="{00000000-0005-0000-0000-000046B80000}"/>
    <cellStyle name="Normal 12 2 3 6 3 4 2" xfId="54609" xr:uid="{00000000-0005-0000-0000-000047B80000}"/>
    <cellStyle name="Normal 12 2 3 6 3 5" xfId="54610" xr:uid="{00000000-0005-0000-0000-000048B80000}"/>
    <cellStyle name="Normal 12 2 3 6 4" xfId="6912" xr:uid="{00000000-0005-0000-0000-000049B80000}"/>
    <cellStyle name="Normal 12 2 3 6 4 2" xfId="27080" xr:uid="{00000000-0005-0000-0000-00004AB80000}"/>
    <cellStyle name="Normal 12 2 3 6 4 2 2" xfId="54611" xr:uid="{00000000-0005-0000-0000-00004BB80000}"/>
    <cellStyle name="Normal 12 2 3 6 4 3" xfId="54612" xr:uid="{00000000-0005-0000-0000-00004CB80000}"/>
    <cellStyle name="Normal 12 2 3 6 5" xfId="11470" xr:uid="{00000000-0005-0000-0000-00004DB80000}"/>
    <cellStyle name="Normal 12 2 3 6 5 2" xfId="27081" xr:uid="{00000000-0005-0000-0000-00004EB80000}"/>
    <cellStyle name="Normal 12 2 3 6 5 2 2" xfId="54613" xr:uid="{00000000-0005-0000-0000-00004FB80000}"/>
    <cellStyle name="Normal 12 2 3 6 5 3" xfId="54614" xr:uid="{00000000-0005-0000-0000-000050B80000}"/>
    <cellStyle name="Normal 12 2 3 6 6" xfId="14053" xr:uid="{00000000-0005-0000-0000-000051B80000}"/>
    <cellStyle name="Normal 12 2 3 6 6 2" xfId="27082" xr:uid="{00000000-0005-0000-0000-000052B80000}"/>
    <cellStyle name="Normal 12 2 3 6 6 2 2" xfId="54615" xr:uid="{00000000-0005-0000-0000-000053B80000}"/>
    <cellStyle name="Normal 12 2 3 6 6 3" xfId="54616" xr:uid="{00000000-0005-0000-0000-000054B80000}"/>
    <cellStyle name="Normal 12 2 3 6 7" xfId="27083" xr:uid="{00000000-0005-0000-0000-000055B80000}"/>
    <cellStyle name="Normal 12 2 3 6 7 2" xfId="54617" xr:uid="{00000000-0005-0000-0000-000056B80000}"/>
    <cellStyle name="Normal 12 2 3 6 8" xfId="27084" xr:uid="{00000000-0005-0000-0000-000057B80000}"/>
    <cellStyle name="Normal 12 2 3 6 8 2" xfId="54618" xr:uid="{00000000-0005-0000-0000-000058B80000}"/>
    <cellStyle name="Normal 12 2 3 6 9" xfId="54619" xr:uid="{00000000-0005-0000-0000-000059B80000}"/>
    <cellStyle name="Normal 12 2 3 7" xfId="1524" xr:uid="{00000000-0005-0000-0000-00005AB80000}"/>
    <cellStyle name="Normal 12 2 3 7 2" xfId="6913" xr:uid="{00000000-0005-0000-0000-00005BB80000}"/>
    <cellStyle name="Normal 12 2 3 7 2 2" xfId="6914" xr:uid="{00000000-0005-0000-0000-00005CB80000}"/>
    <cellStyle name="Normal 12 2 3 7 2 2 2" xfId="27085" xr:uid="{00000000-0005-0000-0000-00005DB80000}"/>
    <cellStyle name="Normal 12 2 3 7 2 2 2 2" xfId="54620" xr:uid="{00000000-0005-0000-0000-00005EB80000}"/>
    <cellStyle name="Normal 12 2 3 7 2 2 3" xfId="54621" xr:uid="{00000000-0005-0000-0000-00005FB80000}"/>
    <cellStyle name="Normal 12 2 3 7 2 3" xfId="11471" xr:uid="{00000000-0005-0000-0000-000060B80000}"/>
    <cellStyle name="Normal 12 2 3 7 2 3 2" xfId="27086" xr:uid="{00000000-0005-0000-0000-000061B80000}"/>
    <cellStyle name="Normal 12 2 3 7 2 3 2 2" xfId="54622" xr:uid="{00000000-0005-0000-0000-000062B80000}"/>
    <cellStyle name="Normal 12 2 3 7 2 3 3" xfId="54623" xr:uid="{00000000-0005-0000-0000-000063B80000}"/>
    <cellStyle name="Normal 12 2 3 7 2 4" xfId="27087" xr:uid="{00000000-0005-0000-0000-000064B80000}"/>
    <cellStyle name="Normal 12 2 3 7 2 4 2" xfId="54624" xr:uid="{00000000-0005-0000-0000-000065B80000}"/>
    <cellStyle name="Normal 12 2 3 7 2 5" xfId="54625" xr:uid="{00000000-0005-0000-0000-000066B80000}"/>
    <cellStyle name="Normal 12 2 3 7 3" xfId="6915" xr:uid="{00000000-0005-0000-0000-000067B80000}"/>
    <cellStyle name="Normal 12 2 3 7 3 2" xfId="27088" xr:uid="{00000000-0005-0000-0000-000068B80000}"/>
    <cellStyle name="Normal 12 2 3 7 3 2 2" xfId="54626" xr:uid="{00000000-0005-0000-0000-000069B80000}"/>
    <cellStyle name="Normal 12 2 3 7 3 3" xfId="54627" xr:uid="{00000000-0005-0000-0000-00006AB80000}"/>
    <cellStyle name="Normal 12 2 3 7 4" xfId="11472" xr:uid="{00000000-0005-0000-0000-00006BB80000}"/>
    <cellStyle name="Normal 12 2 3 7 4 2" xfId="27089" xr:uid="{00000000-0005-0000-0000-00006CB80000}"/>
    <cellStyle name="Normal 12 2 3 7 4 2 2" xfId="54628" xr:uid="{00000000-0005-0000-0000-00006DB80000}"/>
    <cellStyle name="Normal 12 2 3 7 4 3" xfId="54629" xr:uid="{00000000-0005-0000-0000-00006EB80000}"/>
    <cellStyle name="Normal 12 2 3 7 5" xfId="14054" xr:uid="{00000000-0005-0000-0000-00006FB80000}"/>
    <cellStyle name="Normal 12 2 3 7 5 2" xfId="27090" xr:uid="{00000000-0005-0000-0000-000070B80000}"/>
    <cellStyle name="Normal 12 2 3 7 5 2 2" xfId="54630" xr:uid="{00000000-0005-0000-0000-000071B80000}"/>
    <cellStyle name="Normal 12 2 3 7 5 3" xfId="54631" xr:uid="{00000000-0005-0000-0000-000072B80000}"/>
    <cellStyle name="Normal 12 2 3 7 6" xfId="27091" xr:uid="{00000000-0005-0000-0000-000073B80000}"/>
    <cellStyle name="Normal 12 2 3 7 6 2" xfId="54632" xr:uid="{00000000-0005-0000-0000-000074B80000}"/>
    <cellStyle name="Normal 12 2 3 7 7" xfId="27092" xr:uid="{00000000-0005-0000-0000-000075B80000}"/>
    <cellStyle name="Normal 12 2 3 7 7 2" xfId="54633" xr:uid="{00000000-0005-0000-0000-000076B80000}"/>
    <cellStyle name="Normal 12 2 3 7 8" xfId="54634" xr:uid="{00000000-0005-0000-0000-000077B80000}"/>
    <cellStyle name="Normal 12 2 3 8" xfId="6916" xr:uid="{00000000-0005-0000-0000-000078B80000}"/>
    <cellStyle name="Normal 12 2 3 8 2" xfId="6917" xr:uid="{00000000-0005-0000-0000-000079B80000}"/>
    <cellStyle name="Normal 12 2 3 8 2 2" xfId="27093" xr:uid="{00000000-0005-0000-0000-00007AB80000}"/>
    <cellStyle name="Normal 12 2 3 8 2 2 2" xfId="54635" xr:uid="{00000000-0005-0000-0000-00007BB80000}"/>
    <cellStyle name="Normal 12 2 3 8 2 3" xfId="54636" xr:uid="{00000000-0005-0000-0000-00007CB80000}"/>
    <cellStyle name="Normal 12 2 3 8 3" xfId="11473" xr:uid="{00000000-0005-0000-0000-00007DB80000}"/>
    <cellStyle name="Normal 12 2 3 8 3 2" xfId="27094" xr:uid="{00000000-0005-0000-0000-00007EB80000}"/>
    <cellStyle name="Normal 12 2 3 8 3 2 2" xfId="54637" xr:uid="{00000000-0005-0000-0000-00007FB80000}"/>
    <cellStyle name="Normal 12 2 3 8 3 3" xfId="54638" xr:uid="{00000000-0005-0000-0000-000080B80000}"/>
    <cellStyle name="Normal 12 2 3 8 4" xfId="27095" xr:uid="{00000000-0005-0000-0000-000081B80000}"/>
    <cellStyle name="Normal 12 2 3 8 4 2" xfId="54639" xr:uid="{00000000-0005-0000-0000-000082B80000}"/>
    <cellStyle name="Normal 12 2 3 8 5" xfId="54640" xr:uid="{00000000-0005-0000-0000-000083B80000}"/>
    <cellStyle name="Normal 12 2 3 9" xfId="6918" xr:uid="{00000000-0005-0000-0000-000084B80000}"/>
    <cellStyle name="Normal 12 2 3 9 2" xfId="27096" xr:uid="{00000000-0005-0000-0000-000085B80000}"/>
    <cellStyle name="Normal 12 2 3 9 2 2" xfId="54641" xr:uid="{00000000-0005-0000-0000-000086B80000}"/>
    <cellStyle name="Normal 12 2 3 9 3" xfId="54642" xr:uid="{00000000-0005-0000-0000-000087B80000}"/>
    <cellStyle name="Normal 12 2 4" xfId="58" xr:uid="{00000000-0005-0000-0000-000088B80000}"/>
    <cellStyle name="Normal 12 2 4 10" xfId="27097" xr:uid="{00000000-0005-0000-0000-000089B80000}"/>
    <cellStyle name="Normal 12 2 4 10 2" xfId="54643" xr:uid="{00000000-0005-0000-0000-00008AB80000}"/>
    <cellStyle name="Normal 12 2 4 11" xfId="27098" xr:uid="{00000000-0005-0000-0000-00008BB80000}"/>
    <cellStyle name="Normal 12 2 4 11 2" xfId="54644" xr:uid="{00000000-0005-0000-0000-00008CB80000}"/>
    <cellStyle name="Normal 12 2 4 12" xfId="54645" xr:uid="{00000000-0005-0000-0000-00008DB80000}"/>
    <cellStyle name="Normal 12 2 4 2" xfId="400" xr:uid="{00000000-0005-0000-0000-00008EB80000}"/>
    <cellStyle name="Normal 12 2 4 2 10" xfId="27099" xr:uid="{00000000-0005-0000-0000-00008FB80000}"/>
    <cellStyle name="Normal 12 2 4 2 10 2" xfId="54646" xr:uid="{00000000-0005-0000-0000-000090B80000}"/>
    <cellStyle name="Normal 12 2 4 2 11" xfId="54647" xr:uid="{00000000-0005-0000-0000-000091B80000}"/>
    <cellStyle name="Normal 12 2 4 2 2" xfId="401" xr:uid="{00000000-0005-0000-0000-000092B80000}"/>
    <cellStyle name="Normal 12 2 4 2 2 10" xfId="54648" xr:uid="{00000000-0005-0000-0000-000093B80000}"/>
    <cellStyle name="Normal 12 2 4 2 2 2" xfId="906" xr:uid="{00000000-0005-0000-0000-000094B80000}"/>
    <cellStyle name="Normal 12 2 4 2 2 2 2" xfId="2417" xr:uid="{00000000-0005-0000-0000-000095B80000}"/>
    <cellStyle name="Normal 12 2 4 2 2 2 2 2" xfId="6919" xr:uid="{00000000-0005-0000-0000-000096B80000}"/>
    <cellStyle name="Normal 12 2 4 2 2 2 2 2 2" xfId="6920" xr:uid="{00000000-0005-0000-0000-000097B80000}"/>
    <cellStyle name="Normal 12 2 4 2 2 2 2 2 2 2" xfId="27100" xr:uid="{00000000-0005-0000-0000-000098B80000}"/>
    <cellStyle name="Normal 12 2 4 2 2 2 2 2 2 2 2" xfId="54649" xr:uid="{00000000-0005-0000-0000-000099B80000}"/>
    <cellStyle name="Normal 12 2 4 2 2 2 2 2 2 3" xfId="54650" xr:uid="{00000000-0005-0000-0000-00009AB80000}"/>
    <cellStyle name="Normal 12 2 4 2 2 2 2 2 3" xfId="11474" xr:uid="{00000000-0005-0000-0000-00009BB80000}"/>
    <cellStyle name="Normal 12 2 4 2 2 2 2 2 3 2" xfId="27101" xr:uid="{00000000-0005-0000-0000-00009CB80000}"/>
    <cellStyle name="Normal 12 2 4 2 2 2 2 2 3 2 2" xfId="54651" xr:uid="{00000000-0005-0000-0000-00009DB80000}"/>
    <cellStyle name="Normal 12 2 4 2 2 2 2 2 3 3" xfId="54652" xr:uid="{00000000-0005-0000-0000-00009EB80000}"/>
    <cellStyle name="Normal 12 2 4 2 2 2 2 2 4" xfId="27102" xr:uid="{00000000-0005-0000-0000-00009FB80000}"/>
    <cellStyle name="Normal 12 2 4 2 2 2 2 2 4 2" xfId="54653" xr:uid="{00000000-0005-0000-0000-0000A0B80000}"/>
    <cellStyle name="Normal 12 2 4 2 2 2 2 2 5" xfId="54654" xr:uid="{00000000-0005-0000-0000-0000A1B80000}"/>
    <cellStyle name="Normal 12 2 4 2 2 2 2 3" xfId="6921" xr:uid="{00000000-0005-0000-0000-0000A2B80000}"/>
    <cellStyle name="Normal 12 2 4 2 2 2 2 3 2" xfId="27103" xr:uid="{00000000-0005-0000-0000-0000A3B80000}"/>
    <cellStyle name="Normal 12 2 4 2 2 2 2 3 2 2" xfId="54655" xr:uid="{00000000-0005-0000-0000-0000A4B80000}"/>
    <cellStyle name="Normal 12 2 4 2 2 2 2 3 3" xfId="54656" xr:uid="{00000000-0005-0000-0000-0000A5B80000}"/>
    <cellStyle name="Normal 12 2 4 2 2 2 2 4" xfId="11475" xr:uid="{00000000-0005-0000-0000-0000A6B80000}"/>
    <cellStyle name="Normal 12 2 4 2 2 2 2 4 2" xfId="27104" xr:uid="{00000000-0005-0000-0000-0000A7B80000}"/>
    <cellStyle name="Normal 12 2 4 2 2 2 2 4 2 2" xfId="54657" xr:uid="{00000000-0005-0000-0000-0000A8B80000}"/>
    <cellStyle name="Normal 12 2 4 2 2 2 2 4 3" xfId="54658" xr:uid="{00000000-0005-0000-0000-0000A9B80000}"/>
    <cellStyle name="Normal 12 2 4 2 2 2 2 5" xfId="14055" xr:uid="{00000000-0005-0000-0000-0000AAB80000}"/>
    <cellStyle name="Normal 12 2 4 2 2 2 2 5 2" xfId="27105" xr:uid="{00000000-0005-0000-0000-0000ABB80000}"/>
    <cellStyle name="Normal 12 2 4 2 2 2 2 5 2 2" xfId="54659" xr:uid="{00000000-0005-0000-0000-0000ACB80000}"/>
    <cellStyle name="Normal 12 2 4 2 2 2 2 5 3" xfId="54660" xr:uid="{00000000-0005-0000-0000-0000ADB80000}"/>
    <cellStyle name="Normal 12 2 4 2 2 2 2 6" xfId="27106" xr:uid="{00000000-0005-0000-0000-0000AEB80000}"/>
    <cellStyle name="Normal 12 2 4 2 2 2 2 6 2" xfId="54661" xr:uid="{00000000-0005-0000-0000-0000AFB80000}"/>
    <cellStyle name="Normal 12 2 4 2 2 2 2 7" xfId="27107" xr:uid="{00000000-0005-0000-0000-0000B0B80000}"/>
    <cellStyle name="Normal 12 2 4 2 2 2 2 7 2" xfId="54662" xr:uid="{00000000-0005-0000-0000-0000B1B80000}"/>
    <cellStyle name="Normal 12 2 4 2 2 2 2 8" xfId="54663" xr:uid="{00000000-0005-0000-0000-0000B2B80000}"/>
    <cellStyle name="Normal 12 2 4 2 2 2 3" xfId="6922" xr:uid="{00000000-0005-0000-0000-0000B3B80000}"/>
    <cellStyle name="Normal 12 2 4 2 2 2 3 2" xfId="6923" xr:uid="{00000000-0005-0000-0000-0000B4B80000}"/>
    <cellStyle name="Normal 12 2 4 2 2 2 3 2 2" xfId="27108" xr:uid="{00000000-0005-0000-0000-0000B5B80000}"/>
    <cellStyle name="Normal 12 2 4 2 2 2 3 2 2 2" xfId="54664" xr:uid="{00000000-0005-0000-0000-0000B6B80000}"/>
    <cellStyle name="Normal 12 2 4 2 2 2 3 2 3" xfId="54665" xr:uid="{00000000-0005-0000-0000-0000B7B80000}"/>
    <cellStyle name="Normal 12 2 4 2 2 2 3 3" xfId="11476" xr:uid="{00000000-0005-0000-0000-0000B8B80000}"/>
    <cellStyle name="Normal 12 2 4 2 2 2 3 3 2" xfId="27109" xr:uid="{00000000-0005-0000-0000-0000B9B80000}"/>
    <cellStyle name="Normal 12 2 4 2 2 2 3 3 2 2" xfId="54666" xr:uid="{00000000-0005-0000-0000-0000BAB80000}"/>
    <cellStyle name="Normal 12 2 4 2 2 2 3 3 3" xfId="54667" xr:uid="{00000000-0005-0000-0000-0000BBB80000}"/>
    <cellStyle name="Normal 12 2 4 2 2 2 3 4" xfId="27110" xr:uid="{00000000-0005-0000-0000-0000BCB80000}"/>
    <cellStyle name="Normal 12 2 4 2 2 2 3 4 2" xfId="54668" xr:uid="{00000000-0005-0000-0000-0000BDB80000}"/>
    <cellStyle name="Normal 12 2 4 2 2 2 3 5" xfId="54669" xr:uid="{00000000-0005-0000-0000-0000BEB80000}"/>
    <cellStyle name="Normal 12 2 4 2 2 2 4" xfId="6924" xr:uid="{00000000-0005-0000-0000-0000BFB80000}"/>
    <cellStyle name="Normal 12 2 4 2 2 2 4 2" xfId="27111" xr:uid="{00000000-0005-0000-0000-0000C0B80000}"/>
    <cellStyle name="Normal 12 2 4 2 2 2 4 2 2" xfId="54670" xr:uid="{00000000-0005-0000-0000-0000C1B80000}"/>
    <cellStyle name="Normal 12 2 4 2 2 2 4 3" xfId="54671" xr:uid="{00000000-0005-0000-0000-0000C2B80000}"/>
    <cellStyle name="Normal 12 2 4 2 2 2 5" xfId="11477" xr:uid="{00000000-0005-0000-0000-0000C3B80000}"/>
    <cellStyle name="Normal 12 2 4 2 2 2 5 2" xfId="27112" xr:uid="{00000000-0005-0000-0000-0000C4B80000}"/>
    <cellStyle name="Normal 12 2 4 2 2 2 5 2 2" xfId="54672" xr:uid="{00000000-0005-0000-0000-0000C5B80000}"/>
    <cellStyle name="Normal 12 2 4 2 2 2 5 3" xfId="54673" xr:uid="{00000000-0005-0000-0000-0000C6B80000}"/>
    <cellStyle name="Normal 12 2 4 2 2 2 6" xfId="14056" xr:uid="{00000000-0005-0000-0000-0000C7B80000}"/>
    <cellStyle name="Normal 12 2 4 2 2 2 6 2" xfId="27113" xr:uid="{00000000-0005-0000-0000-0000C8B80000}"/>
    <cellStyle name="Normal 12 2 4 2 2 2 6 2 2" xfId="54674" xr:uid="{00000000-0005-0000-0000-0000C9B80000}"/>
    <cellStyle name="Normal 12 2 4 2 2 2 6 3" xfId="54675" xr:uid="{00000000-0005-0000-0000-0000CAB80000}"/>
    <cellStyle name="Normal 12 2 4 2 2 2 7" xfId="27114" xr:uid="{00000000-0005-0000-0000-0000CBB80000}"/>
    <cellStyle name="Normal 12 2 4 2 2 2 7 2" xfId="54676" xr:uid="{00000000-0005-0000-0000-0000CCB80000}"/>
    <cellStyle name="Normal 12 2 4 2 2 2 8" xfId="27115" xr:uid="{00000000-0005-0000-0000-0000CDB80000}"/>
    <cellStyle name="Normal 12 2 4 2 2 2 8 2" xfId="54677" xr:uid="{00000000-0005-0000-0000-0000CEB80000}"/>
    <cellStyle name="Normal 12 2 4 2 2 2 9" xfId="54678" xr:uid="{00000000-0005-0000-0000-0000CFB80000}"/>
    <cellStyle name="Normal 12 2 4 2 2 3" xfId="1366" xr:uid="{00000000-0005-0000-0000-0000D0B80000}"/>
    <cellStyle name="Normal 12 2 4 2 2 3 2" xfId="6925" xr:uid="{00000000-0005-0000-0000-0000D1B80000}"/>
    <cellStyle name="Normal 12 2 4 2 2 3 2 2" xfId="6926" xr:uid="{00000000-0005-0000-0000-0000D2B80000}"/>
    <cellStyle name="Normal 12 2 4 2 2 3 2 2 2" xfId="27116" xr:uid="{00000000-0005-0000-0000-0000D3B80000}"/>
    <cellStyle name="Normal 12 2 4 2 2 3 2 2 2 2" xfId="54679" xr:uid="{00000000-0005-0000-0000-0000D4B80000}"/>
    <cellStyle name="Normal 12 2 4 2 2 3 2 2 3" xfId="54680" xr:uid="{00000000-0005-0000-0000-0000D5B80000}"/>
    <cellStyle name="Normal 12 2 4 2 2 3 2 3" xfId="11478" xr:uid="{00000000-0005-0000-0000-0000D6B80000}"/>
    <cellStyle name="Normal 12 2 4 2 2 3 2 3 2" xfId="27117" xr:uid="{00000000-0005-0000-0000-0000D7B80000}"/>
    <cellStyle name="Normal 12 2 4 2 2 3 2 3 2 2" xfId="54681" xr:uid="{00000000-0005-0000-0000-0000D8B80000}"/>
    <cellStyle name="Normal 12 2 4 2 2 3 2 3 3" xfId="54682" xr:uid="{00000000-0005-0000-0000-0000D9B80000}"/>
    <cellStyle name="Normal 12 2 4 2 2 3 2 4" xfId="27118" xr:uid="{00000000-0005-0000-0000-0000DAB80000}"/>
    <cellStyle name="Normal 12 2 4 2 2 3 2 4 2" xfId="54683" xr:uid="{00000000-0005-0000-0000-0000DBB80000}"/>
    <cellStyle name="Normal 12 2 4 2 2 3 2 5" xfId="54684" xr:uid="{00000000-0005-0000-0000-0000DCB80000}"/>
    <cellStyle name="Normal 12 2 4 2 2 3 3" xfId="6927" xr:uid="{00000000-0005-0000-0000-0000DDB80000}"/>
    <cellStyle name="Normal 12 2 4 2 2 3 3 2" xfId="27119" xr:uid="{00000000-0005-0000-0000-0000DEB80000}"/>
    <cellStyle name="Normal 12 2 4 2 2 3 3 2 2" xfId="54685" xr:uid="{00000000-0005-0000-0000-0000DFB80000}"/>
    <cellStyle name="Normal 12 2 4 2 2 3 3 3" xfId="54686" xr:uid="{00000000-0005-0000-0000-0000E0B80000}"/>
    <cellStyle name="Normal 12 2 4 2 2 3 4" xfId="11479" xr:uid="{00000000-0005-0000-0000-0000E1B80000}"/>
    <cellStyle name="Normal 12 2 4 2 2 3 4 2" xfId="27120" xr:uid="{00000000-0005-0000-0000-0000E2B80000}"/>
    <cellStyle name="Normal 12 2 4 2 2 3 4 2 2" xfId="54687" xr:uid="{00000000-0005-0000-0000-0000E3B80000}"/>
    <cellStyle name="Normal 12 2 4 2 2 3 4 3" xfId="54688" xr:uid="{00000000-0005-0000-0000-0000E4B80000}"/>
    <cellStyle name="Normal 12 2 4 2 2 3 5" xfId="14057" xr:uid="{00000000-0005-0000-0000-0000E5B80000}"/>
    <cellStyle name="Normal 12 2 4 2 2 3 5 2" xfId="27121" xr:uid="{00000000-0005-0000-0000-0000E6B80000}"/>
    <cellStyle name="Normal 12 2 4 2 2 3 5 2 2" xfId="54689" xr:uid="{00000000-0005-0000-0000-0000E7B80000}"/>
    <cellStyle name="Normal 12 2 4 2 2 3 5 3" xfId="54690" xr:uid="{00000000-0005-0000-0000-0000E8B80000}"/>
    <cellStyle name="Normal 12 2 4 2 2 3 6" xfId="27122" xr:uid="{00000000-0005-0000-0000-0000E9B80000}"/>
    <cellStyle name="Normal 12 2 4 2 2 3 6 2" xfId="54691" xr:uid="{00000000-0005-0000-0000-0000EAB80000}"/>
    <cellStyle name="Normal 12 2 4 2 2 3 7" xfId="27123" xr:uid="{00000000-0005-0000-0000-0000EBB80000}"/>
    <cellStyle name="Normal 12 2 4 2 2 3 7 2" xfId="54692" xr:uid="{00000000-0005-0000-0000-0000ECB80000}"/>
    <cellStyle name="Normal 12 2 4 2 2 3 8" xfId="54693" xr:uid="{00000000-0005-0000-0000-0000EDB80000}"/>
    <cellStyle name="Normal 12 2 4 2 2 4" xfId="1898" xr:uid="{00000000-0005-0000-0000-0000EEB80000}"/>
    <cellStyle name="Normal 12 2 4 2 2 4 2" xfId="6928" xr:uid="{00000000-0005-0000-0000-0000EFB80000}"/>
    <cellStyle name="Normal 12 2 4 2 2 4 2 2" xfId="27124" xr:uid="{00000000-0005-0000-0000-0000F0B80000}"/>
    <cellStyle name="Normal 12 2 4 2 2 4 2 2 2" xfId="54694" xr:uid="{00000000-0005-0000-0000-0000F1B80000}"/>
    <cellStyle name="Normal 12 2 4 2 2 4 2 3" xfId="54695" xr:uid="{00000000-0005-0000-0000-0000F2B80000}"/>
    <cellStyle name="Normal 12 2 4 2 2 4 3" xfId="11480" xr:uid="{00000000-0005-0000-0000-0000F3B80000}"/>
    <cellStyle name="Normal 12 2 4 2 2 4 3 2" xfId="27125" xr:uid="{00000000-0005-0000-0000-0000F4B80000}"/>
    <cellStyle name="Normal 12 2 4 2 2 4 3 2 2" xfId="54696" xr:uid="{00000000-0005-0000-0000-0000F5B80000}"/>
    <cellStyle name="Normal 12 2 4 2 2 4 3 3" xfId="54697" xr:uid="{00000000-0005-0000-0000-0000F6B80000}"/>
    <cellStyle name="Normal 12 2 4 2 2 4 4" xfId="27126" xr:uid="{00000000-0005-0000-0000-0000F7B80000}"/>
    <cellStyle name="Normal 12 2 4 2 2 4 4 2" xfId="54698" xr:uid="{00000000-0005-0000-0000-0000F8B80000}"/>
    <cellStyle name="Normal 12 2 4 2 2 4 5" xfId="54699" xr:uid="{00000000-0005-0000-0000-0000F9B80000}"/>
    <cellStyle name="Normal 12 2 4 2 2 5" xfId="6929" xr:uid="{00000000-0005-0000-0000-0000FAB80000}"/>
    <cellStyle name="Normal 12 2 4 2 2 5 2" xfId="27127" xr:uid="{00000000-0005-0000-0000-0000FBB80000}"/>
    <cellStyle name="Normal 12 2 4 2 2 5 2 2" xfId="54700" xr:uid="{00000000-0005-0000-0000-0000FCB80000}"/>
    <cellStyle name="Normal 12 2 4 2 2 5 3" xfId="54701" xr:uid="{00000000-0005-0000-0000-0000FDB80000}"/>
    <cellStyle name="Normal 12 2 4 2 2 6" xfId="11481" xr:uid="{00000000-0005-0000-0000-0000FEB80000}"/>
    <cellStyle name="Normal 12 2 4 2 2 6 2" xfId="27128" xr:uid="{00000000-0005-0000-0000-0000FFB80000}"/>
    <cellStyle name="Normal 12 2 4 2 2 6 2 2" xfId="54702" xr:uid="{00000000-0005-0000-0000-000000B90000}"/>
    <cellStyle name="Normal 12 2 4 2 2 6 3" xfId="54703" xr:uid="{00000000-0005-0000-0000-000001B90000}"/>
    <cellStyle name="Normal 12 2 4 2 2 7" xfId="14058" xr:uid="{00000000-0005-0000-0000-000002B90000}"/>
    <cellStyle name="Normal 12 2 4 2 2 7 2" xfId="27129" xr:uid="{00000000-0005-0000-0000-000003B90000}"/>
    <cellStyle name="Normal 12 2 4 2 2 7 2 2" xfId="54704" xr:uid="{00000000-0005-0000-0000-000004B90000}"/>
    <cellStyle name="Normal 12 2 4 2 2 7 3" xfId="54705" xr:uid="{00000000-0005-0000-0000-000005B90000}"/>
    <cellStyle name="Normal 12 2 4 2 2 8" xfId="27130" xr:uid="{00000000-0005-0000-0000-000006B90000}"/>
    <cellStyle name="Normal 12 2 4 2 2 8 2" xfId="54706" xr:uid="{00000000-0005-0000-0000-000007B90000}"/>
    <cellStyle name="Normal 12 2 4 2 2 9" xfId="27131" xr:uid="{00000000-0005-0000-0000-000008B90000}"/>
    <cellStyle name="Normal 12 2 4 2 2 9 2" xfId="54707" xr:uid="{00000000-0005-0000-0000-000009B90000}"/>
    <cellStyle name="Normal 12 2 4 2 3" xfId="676" xr:uid="{00000000-0005-0000-0000-00000AB90000}"/>
    <cellStyle name="Normal 12 2 4 2 3 2" xfId="2187" xr:uid="{00000000-0005-0000-0000-00000BB90000}"/>
    <cellStyle name="Normal 12 2 4 2 3 2 2" xfId="6930" xr:uid="{00000000-0005-0000-0000-00000CB90000}"/>
    <cellStyle name="Normal 12 2 4 2 3 2 2 2" xfId="6931" xr:uid="{00000000-0005-0000-0000-00000DB90000}"/>
    <cellStyle name="Normal 12 2 4 2 3 2 2 2 2" xfId="27132" xr:uid="{00000000-0005-0000-0000-00000EB90000}"/>
    <cellStyle name="Normal 12 2 4 2 3 2 2 2 2 2" xfId="54708" xr:uid="{00000000-0005-0000-0000-00000FB90000}"/>
    <cellStyle name="Normal 12 2 4 2 3 2 2 2 3" xfId="54709" xr:uid="{00000000-0005-0000-0000-000010B90000}"/>
    <cellStyle name="Normal 12 2 4 2 3 2 2 3" xfId="11482" xr:uid="{00000000-0005-0000-0000-000011B90000}"/>
    <cellStyle name="Normal 12 2 4 2 3 2 2 3 2" xfId="27133" xr:uid="{00000000-0005-0000-0000-000012B90000}"/>
    <cellStyle name="Normal 12 2 4 2 3 2 2 3 2 2" xfId="54710" xr:uid="{00000000-0005-0000-0000-000013B90000}"/>
    <cellStyle name="Normal 12 2 4 2 3 2 2 3 3" xfId="54711" xr:uid="{00000000-0005-0000-0000-000014B90000}"/>
    <cellStyle name="Normal 12 2 4 2 3 2 2 4" xfId="27134" xr:uid="{00000000-0005-0000-0000-000015B90000}"/>
    <cellStyle name="Normal 12 2 4 2 3 2 2 4 2" xfId="54712" xr:uid="{00000000-0005-0000-0000-000016B90000}"/>
    <cellStyle name="Normal 12 2 4 2 3 2 2 5" xfId="54713" xr:uid="{00000000-0005-0000-0000-000017B90000}"/>
    <cellStyle name="Normal 12 2 4 2 3 2 3" xfId="6932" xr:uid="{00000000-0005-0000-0000-000018B90000}"/>
    <cellStyle name="Normal 12 2 4 2 3 2 3 2" xfId="27135" xr:uid="{00000000-0005-0000-0000-000019B90000}"/>
    <cellStyle name="Normal 12 2 4 2 3 2 3 2 2" xfId="54714" xr:uid="{00000000-0005-0000-0000-00001AB90000}"/>
    <cellStyle name="Normal 12 2 4 2 3 2 3 3" xfId="54715" xr:uid="{00000000-0005-0000-0000-00001BB90000}"/>
    <cellStyle name="Normal 12 2 4 2 3 2 4" xfId="11483" xr:uid="{00000000-0005-0000-0000-00001CB90000}"/>
    <cellStyle name="Normal 12 2 4 2 3 2 4 2" xfId="27136" xr:uid="{00000000-0005-0000-0000-00001DB90000}"/>
    <cellStyle name="Normal 12 2 4 2 3 2 4 2 2" xfId="54716" xr:uid="{00000000-0005-0000-0000-00001EB90000}"/>
    <cellStyle name="Normal 12 2 4 2 3 2 4 3" xfId="54717" xr:uid="{00000000-0005-0000-0000-00001FB90000}"/>
    <cellStyle name="Normal 12 2 4 2 3 2 5" xfId="14059" xr:uid="{00000000-0005-0000-0000-000020B90000}"/>
    <cellStyle name="Normal 12 2 4 2 3 2 5 2" xfId="27137" xr:uid="{00000000-0005-0000-0000-000021B90000}"/>
    <cellStyle name="Normal 12 2 4 2 3 2 5 2 2" xfId="54718" xr:uid="{00000000-0005-0000-0000-000022B90000}"/>
    <cellStyle name="Normal 12 2 4 2 3 2 5 3" xfId="54719" xr:uid="{00000000-0005-0000-0000-000023B90000}"/>
    <cellStyle name="Normal 12 2 4 2 3 2 6" xfId="27138" xr:uid="{00000000-0005-0000-0000-000024B90000}"/>
    <cellStyle name="Normal 12 2 4 2 3 2 6 2" xfId="54720" xr:uid="{00000000-0005-0000-0000-000025B90000}"/>
    <cellStyle name="Normal 12 2 4 2 3 2 7" xfId="27139" xr:uid="{00000000-0005-0000-0000-000026B90000}"/>
    <cellStyle name="Normal 12 2 4 2 3 2 7 2" xfId="54721" xr:uid="{00000000-0005-0000-0000-000027B90000}"/>
    <cellStyle name="Normal 12 2 4 2 3 2 8" xfId="54722" xr:uid="{00000000-0005-0000-0000-000028B90000}"/>
    <cellStyle name="Normal 12 2 4 2 3 3" xfId="6933" xr:uid="{00000000-0005-0000-0000-000029B90000}"/>
    <cellStyle name="Normal 12 2 4 2 3 3 2" xfId="6934" xr:uid="{00000000-0005-0000-0000-00002AB90000}"/>
    <cellStyle name="Normal 12 2 4 2 3 3 2 2" xfId="27140" xr:uid="{00000000-0005-0000-0000-00002BB90000}"/>
    <cellStyle name="Normal 12 2 4 2 3 3 2 2 2" xfId="54723" xr:uid="{00000000-0005-0000-0000-00002CB90000}"/>
    <cellStyle name="Normal 12 2 4 2 3 3 2 3" xfId="54724" xr:uid="{00000000-0005-0000-0000-00002DB90000}"/>
    <cellStyle name="Normal 12 2 4 2 3 3 3" xfId="11484" xr:uid="{00000000-0005-0000-0000-00002EB90000}"/>
    <cellStyle name="Normal 12 2 4 2 3 3 3 2" xfId="27141" xr:uid="{00000000-0005-0000-0000-00002FB90000}"/>
    <cellStyle name="Normal 12 2 4 2 3 3 3 2 2" xfId="54725" xr:uid="{00000000-0005-0000-0000-000030B90000}"/>
    <cellStyle name="Normal 12 2 4 2 3 3 3 3" xfId="54726" xr:uid="{00000000-0005-0000-0000-000031B90000}"/>
    <cellStyle name="Normal 12 2 4 2 3 3 4" xfId="27142" xr:uid="{00000000-0005-0000-0000-000032B90000}"/>
    <cellStyle name="Normal 12 2 4 2 3 3 4 2" xfId="54727" xr:uid="{00000000-0005-0000-0000-000033B90000}"/>
    <cellStyle name="Normal 12 2 4 2 3 3 5" xfId="54728" xr:uid="{00000000-0005-0000-0000-000034B90000}"/>
    <cellStyle name="Normal 12 2 4 2 3 4" xfId="6935" xr:uid="{00000000-0005-0000-0000-000035B90000}"/>
    <cellStyle name="Normal 12 2 4 2 3 4 2" xfId="27143" xr:uid="{00000000-0005-0000-0000-000036B90000}"/>
    <cellStyle name="Normal 12 2 4 2 3 4 2 2" xfId="54729" xr:uid="{00000000-0005-0000-0000-000037B90000}"/>
    <cellStyle name="Normal 12 2 4 2 3 4 3" xfId="54730" xr:uid="{00000000-0005-0000-0000-000038B90000}"/>
    <cellStyle name="Normal 12 2 4 2 3 5" xfId="11485" xr:uid="{00000000-0005-0000-0000-000039B90000}"/>
    <cellStyle name="Normal 12 2 4 2 3 5 2" xfId="27144" xr:uid="{00000000-0005-0000-0000-00003AB90000}"/>
    <cellStyle name="Normal 12 2 4 2 3 5 2 2" xfId="54731" xr:uid="{00000000-0005-0000-0000-00003BB90000}"/>
    <cellStyle name="Normal 12 2 4 2 3 5 3" xfId="54732" xr:uid="{00000000-0005-0000-0000-00003CB90000}"/>
    <cellStyle name="Normal 12 2 4 2 3 6" xfId="14060" xr:uid="{00000000-0005-0000-0000-00003DB90000}"/>
    <cellStyle name="Normal 12 2 4 2 3 6 2" xfId="27145" xr:uid="{00000000-0005-0000-0000-00003EB90000}"/>
    <cellStyle name="Normal 12 2 4 2 3 6 2 2" xfId="54733" xr:uid="{00000000-0005-0000-0000-00003FB90000}"/>
    <cellStyle name="Normal 12 2 4 2 3 6 3" xfId="54734" xr:uid="{00000000-0005-0000-0000-000040B90000}"/>
    <cellStyle name="Normal 12 2 4 2 3 7" xfId="27146" xr:uid="{00000000-0005-0000-0000-000041B90000}"/>
    <cellStyle name="Normal 12 2 4 2 3 7 2" xfId="54735" xr:uid="{00000000-0005-0000-0000-000042B90000}"/>
    <cellStyle name="Normal 12 2 4 2 3 8" xfId="27147" xr:uid="{00000000-0005-0000-0000-000043B90000}"/>
    <cellStyle name="Normal 12 2 4 2 3 8 2" xfId="54736" xr:uid="{00000000-0005-0000-0000-000044B90000}"/>
    <cellStyle name="Normal 12 2 4 2 3 9" xfId="54737" xr:uid="{00000000-0005-0000-0000-000045B90000}"/>
    <cellStyle name="Normal 12 2 4 2 4" xfId="1136" xr:uid="{00000000-0005-0000-0000-000046B90000}"/>
    <cellStyle name="Normal 12 2 4 2 4 2" xfId="6936" xr:uid="{00000000-0005-0000-0000-000047B90000}"/>
    <cellStyle name="Normal 12 2 4 2 4 2 2" xfId="6937" xr:uid="{00000000-0005-0000-0000-000048B90000}"/>
    <cellStyle name="Normal 12 2 4 2 4 2 2 2" xfId="27148" xr:uid="{00000000-0005-0000-0000-000049B90000}"/>
    <cellStyle name="Normal 12 2 4 2 4 2 2 2 2" xfId="54738" xr:uid="{00000000-0005-0000-0000-00004AB90000}"/>
    <cellStyle name="Normal 12 2 4 2 4 2 2 3" xfId="54739" xr:uid="{00000000-0005-0000-0000-00004BB90000}"/>
    <cellStyle name="Normal 12 2 4 2 4 2 3" xfId="11486" xr:uid="{00000000-0005-0000-0000-00004CB90000}"/>
    <cellStyle name="Normal 12 2 4 2 4 2 3 2" xfId="27149" xr:uid="{00000000-0005-0000-0000-00004DB90000}"/>
    <cellStyle name="Normal 12 2 4 2 4 2 3 2 2" xfId="54740" xr:uid="{00000000-0005-0000-0000-00004EB90000}"/>
    <cellStyle name="Normal 12 2 4 2 4 2 3 3" xfId="54741" xr:uid="{00000000-0005-0000-0000-00004FB90000}"/>
    <cellStyle name="Normal 12 2 4 2 4 2 4" xfId="27150" xr:uid="{00000000-0005-0000-0000-000050B90000}"/>
    <cellStyle name="Normal 12 2 4 2 4 2 4 2" xfId="54742" xr:uid="{00000000-0005-0000-0000-000051B90000}"/>
    <cellStyle name="Normal 12 2 4 2 4 2 5" xfId="54743" xr:uid="{00000000-0005-0000-0000-000052B90000}"/>
    <cellStyle name="Normal 12 2 4 2 4 3" xfId="6938" xr:uid="{00000000-0005-0000-0000-000053B90000}"/>
    <cellStyle name="Normal 12 2 4 2 4 3 2" xfId="27151" xr:uid="{00000000-0005-0000-0000-000054B90000}"/>
    <cellStyle name="Normal 12 2 4 2 4 3 2 2" xfId="54744" xr:uid="{00000000-0005-0000-0000-000055B90000}"/>
    <cellStyle name="Normal 12 2 4 2 4 3 3" xfId="54745" xr:uid="{00000000-0005-0000-0000-000056B90000}"/>
    <cellStyle name="Normal 12 2 4 2 4 4" xfId="11487" xr:uid="{00000000-0005-0000-0000-000057B90000}"/>
    <cellStyle name="Normal 12 2 4 2 4 4 2" xfId="27152" xr:uid="{00000000-0005-0000-0000-000058B90000}"/>
    <cellStyle name="Normal 12 2 4 2 4 4 2 2" xfId="54746" xr:uid="{00000000-0005-0000-0000-000059B90000}"/>
    <cellStyle name="Normal 12 2 4 2 4 4 3" xfId="54747" xr:uid="{00000000-0005-0000-0000-00005AB90000}"/>
    <cellStyle name="Normal 12 2 4 2 4 5" xfId="14061" xr:uid="{00000000-0005-0000-0000-00005BB90000}"/>
    <cellStyle name="Normal 12 2 4 2 4 5 2" xfId="27153" xr:uid="{00000000-0005-0000-0000-00005CB90000}"/>
    <cellStyle name="Normal 12 2 4 2 4 5 2 2" xfId="54748" xr:uid="{00000000-0005-0000-0000-00005DB90000}"/>
    <cellStyle name="Normal 12 2 4 2 4 5 3" xfId="54749" xr:uid="{00000000-0005-0000-0000-00005EB90000}"/>
    <cellStyle name="Normal 12 2 4 2 4 6" xfId="27154" xr:uid="{00000000-0005-0000-0000-00005FB90000}"/>
    <cellStyle name="Normal 12 2 4 2 4 6 2" xfId="54750" xr:uid="{00000000-0005-0000-0000-000060B90000}"/>
    <cellStyle name="Normal 12 2 4 2 4 7" xfId="27155" xr:uid="{00000000-0005-0000-0000-000061B90000}"/>
    <cellStyle name="Normal 12 2 4 2 4 7 2" xfId="54751" xr:uid="{00000000-0005-0000-0000-000062B90000}"/>
    <cellStyle name="Normal 12 2 4 2 4 8" xfId="54752" xr:uid="{00000000-0005-0000-0000-000063B90000}"/>
    <cellStyle name="Normal 12 2 4 2 5" xfId="1668" xr:uid="{00000000-0005-0000-0000-000064B90000}"/>
    <cellStyle name="Normal 12 2 4 2 5 2" xfId="6939" xr:uid="{00000000-0005-0000-0000-000065B90000}"/>
    <cellStyle name="Normal 12 2 4 2 5 2 2" xfId="27156" xr:uid="{00000000-0005-0000-0000-000066B90000}"/>
    <cellStyle name="Normal 12 2 4 2 5 2 2 2" xfId="54753" xr:uid="{00000000-0005-0000-0000-000067B90000}"/>
    <cellStyle name="Normal 12 2 4 2 5 2 3" xfId="54754" xr:uid="{00000000-0005-0000-0000-000068B90000}"/>
    <cellStyle name="Normal 12 2 4 2 5 3" xfId="11488" xr:uid="{00000000-0005-0000-0000-000069B90000}"/>
    <cellStyle name="Normal 12 2 4 2 5 3 2" xfId="27157" xr:uid="{00000000-0005-0000-0000-00006AB90000}"/>
    <cellStyle name="Normal 12 2 4 2 5 3 2 2" xfId="54755" xr:uid="{00000000-0005-0000-0000-00006BB90000}"/>
    <cellStyle name="Normal 12 2 4 2 5 3 3" xfId="54756" xr:uid="{00000000-0005-0000-0000-00006CB90000}"/>
    <cellStyle name="Normal 12 2 4 2 5 4" xfId="27158" xr:uid="{00000000-0005-0000-0000-00006DB90000}"/>
    <cellStyle name="Normal 12 2 4 2 5 4 2" xfId="54757" xr:uid="{00000000-0005-0000-0000-00006EB90000}"/>
    <cellStyle name="Normal 12 2 4 2 5 5" xfId="54758" xr:uid="{00000000-0005-0000-0000-00006FB90000}"/>
    <cellStyle name="Normal 12 2 4 2 6" xfId="6940" xr:uid="{00000000-0005-0000-0000-000070B90000}"/>
    <cellStyle name="Normal 12 2 4 2 6 2" xfId="27159" xr:uid="{00000000-0005-0000-0000-000071B90000}"/>
    <cellStyle name="Normal 12 2 4 2 6 2 2" xfId="54759" xr:uid="{00000000-0005-0000-0000-000072B90000}"/>
    <cellStyle name="Normal 12 2 4 2 6 3" xfId="54760" xr:uid="{00000000-0005-0000-0000-000073B90000}"/>
    <cellStyle name="Normal 12 2 4 2 7" xfId="11489" xr:uid="{00000000-0005-0000-0000-000074B90000}"/>
    <cellStyle name="Normal 12 2 4 2 7 2" xfId="27160" xr:uid="{00000000-0005-0000-0000-000075B90000}"/>
    <cellStyle name="Normal 12 2 4 2 7 2 2" xfId="54761" xr:uid="{00000000-0005-0000-0000-000076B90000}"/>
    <cellStyle name="Normal 12 2 4 2 7 3" xfId="54762" xr:uid="{00000000-0005-0000-0000-000077B90000}"/>
    <cellStyle name="Normal 12 2 4 2 8" xfId="14062" xr:uid="{00000000-0005-0000-0000-000078B90000}"/>
    <cellStyle name="Normal 12 2 4 2 8 2" xfId="27161" xr:uid="{00000000-0005-0000-0000-000079B90000}"/>
    <cellStyle name="Normal 12 2 4 2 8 2 2" xfId="54763" xr:uid="{00000000-0005-0000-0000-00007AB90000}"/>
    <cellStyle name="Normal 12 2 4 2 8 3" xfId="54764" xr:uid="{00000000-0005-0000-0000-00007BB90000}"/>
    <cellStyle name="Normal 12 2 4 2 9" xfId="27162" xr:uid="{00000000-0005-0000-0000-00007CB90000}"/>
    <cellStyle name="Normal 12 2 4 2 9 2" xfId="54765" xr:uid="{00000000-0005-0000-0000-00007DB90000}"/>
    <cellStyle name="Normal 12 2 4 3" xfId="402" xr:uid="{00000000-0005-0000-0000-00007EB90000}"/>
    <cellStyle name="Normal 12 2 4 3 10" xfId="54766" xr:uid="{00000000-0005-0000-0000-00007FB90000}"/>
    <cellStyle name="Normal 12 2 4 3 2" xfId="791" xr:uid="{00000000-0005-0000-0000-000080B90000}"/>
    <cellStyle name="Normal 12 2 4 3 2 2" xfId="2302" xr:uid="{00000000-0005-0000-0000-000081B90000}"/>
    <cellStyle name="Normal 12 2 4 3 2 2 2" xfId="6941" xr:uid="{00000000-0005-0000-0000-000082B90000}"/>
    <cellStyle name="Normal 12 2 4 3 2 2 2 2" xfId="6942" xr:uid="{00000000-0005-0000-0000-000083B90000}"/>
    <cellStyle name="Normal 12 2 4 3 2 2 2 2 2" xfId="27163" xr:uid="{00000000-0005-0000-0000-000084B90000}"/>
    <cellStyle name="Normal 12 2 4 3 2 2 2 2 2 2" xfId="54767" xr:uid="{00000000-0005-0000-0000-000085B90000}"/>
    <cellStyle name="Normal 12 2 4 3 2 2 2 2 3" xfId="54768" xr:uid="{00000000-0005-0000-0000-000086B90000}"/>
    <cellStyle name="Normal 12 2 4 3 2 2 2 3" xfId="11490" xr:uid="{00000000-0005-0000-0000-000087B90000}"/>
    <cellStyle name="Normal 12 2 4 3 2 2 2 3 2" xfId="27164" xr:uid="{00000000-0005-0000-0000-000088B90000}"/>
    <cellStyle name="Normal 12 2 4 3 2 2 2 3 2 2" xfId="54769" xr:uid="{00000000-0005-0000-0000-000089B90000}"/>
    <cellStyle name="Normal 12 2 4 3 2 2 2 3 3" xfId="54770" xr:uid="{00000000-0005-0000-0000-00008AB90000}"/>
    <cellStyle name="Normal 12 2 4 3 2 2 2 4" xfId="27165" xr:uid="{00000000-0005-0000-0000-00008BB90000}"/>
    <cellStyle name="Normal 12 2 4 3 2 2 2 4 2" xfId="54771" xr:uid="{00000000-0005-0000-0000-00008CB90000}"/>
    <cellStyle name="Normal 12 2 4 3 2 2 2 5" xfId="54772" xr:uid="{00000000-0005-0000-0000-00008DB90000}"/>
    <cellStyle name="Normal 12 2 4 3 2 2 3" xfId="6943" xr:uid="{00000000-0005-0000-0000-00008EB90000}"/>
    <cellStyle name="Normal 12 2 4 3 2 2 3 2" xfId="27166" xr:uid="{00000000-0005-0000-0000-00008FB90000}"/>
    <cellStyle name="Normal 12 2 4 3 2 2 3 2 2" xfId="54773" xr:uid="{00000000-0005-0000-0000-000090B90000}"/>
    <cellStyle name="Normal 12 2 4 3 2 2 3 3" xfId="54774" xr:uid="{00000000-0005-0000-0000-000091B90000}"/>
    <cellStyle name="Normal 12 2 4 3 2 2 4" xfId="11491" xr:uid="{00000000-0005-0000-0000-000092B90000}"/>
    <cellStyle name="Normal 12 2 4 3 2 2 4 2" xfId="27167" xr:uid="{00000000-0005-0000-0000-000093B90000}"/>
    <cellStyle name="Normal 12 2 4 3 2 2 4 2 2" xfId="54775" xr:uid="{00000000-0005-0000-0000-000094B90000}"/>
    <cellStyle name="Normal 12 2 4 3 2 2 4 3" xfId="54776" xr:uid="{00000000-0005-0000-0000-000095B90000}"/>
    <cellStyle name="Normal 12 2 4 3 2 2 5" xfId="14063" xr:uid="{00000000-0005-0000-0000-000096B90000}"/>
    <cellStyle name="Normal 12 2 4 3 2 2 5 2" xfId="27168" xr:uid="{00000000-0005-0000-0000-000097B90000}"/>
    <cellStyle name="Normal 12 2 4 3 2 2 5 2 2" xfId="54777" xr:uid="{00000000-0005-0000-0000-000098B90000}"/>
    <cellStyle name="Normal 12 2 4 3 2 2 5 3" xfId="54778" xr:uid="{00000000-0005-0000-0000-000099B90000}"/>
    <cellStyle name="Normal 12 2 4 3 2 2 6" xfId="27169" xr:uid="{00000000-0005-0000-0000-00009AB90000}"/>
    <cellStyle name="Normal 12 2 4 3 2 2 6 2" xfId="54779" xr:uid="{00000000-0005-0000-0000-00009BB90000}"/>
    <cellStyle name="Normal 12 2 4 3 2 2 7" xfId="27170" xr:uid="{00000000-0005-0000-0000-00009CB90000}"/>
    <cellStyle name="Normal 12 2 4 3 2 2 7 2" xfId="54780" xr:uid="{00000000-0005-0000-0000-00009DB90000}"/>
    <cellStyle name="Normal 12 2 4 3 2 2 8" xfId="54781" xr:uid="{00000000-0005-0000-0000-00009EB90000}"/>
    <cellStyle name="Normal 12 2 4 3 2 3" xfId="6944" xr:uid="{00000000-0005-0000-0000-00009FB90000}"/>
    <cellStyle name="Normal 12 2 4 3 2 3 2" xfId="6945" xr:uid="{00000000-0005-0000-0000-0000A0B90000}"/>
    <cellStyle name="Normal 12 2 4 3 2 3 2 2" xfId="27171" xr:uid="{00000000-0005-0000-0000-0000A1B90000}"/>
    <cellStyle name="Normal 12 2 4 3 2 3 2 2 2" xfId="54782" xr:uid="{00000000-0005-0000-0000-0000A2B90000}"/>
    <cellStyle name="Normal 12 2 4 3 2 3 2 3" xfId="54783" xr:uid="{00000000-0005-0000-0000-0000A3B90000}"/>
    <cellStyle name="Normal 12 2 4 3 2 3 3" xfId="11492" xr:uid="{00000000-0005-0000-0000-0000A4B90000}"/>
    <cellStyle name="Normal 12 2 4 3 2 3 3 2" xfId="27172" xr:uid="{00000000-0005-0000-0000-0000A5B90000}"/>
    <cellStyle name="Normal 12 2 4 3 2 3 3 2 2" xfId="54784" xr:uid="{00000000-0005-0000-0000-0000A6B90000}"/>
    <cellStyle name="Normal 12 2 4 3 2 3 3 3" xfId="54785" xr:uid="{00000000-0005-0000-0000-0000A7B90000}"/>
    <cellStyle name="Normal 12 2 4 3 2 3 4" xfId="27173" xr:uid="{00000000-0005-0000-0000-0000A8B90000}"/>
    <cellStyle name="Normal 12 2 4 3 2 3 4 2" xfId="54786" xr:uid="{00000000-0005-0000-0000-0000A9B90000}"/>
    <cellStyle name="Normal 12 2 4 3 2 3 5" xfId="54787" xr:uid="{00000000-0005-0000-0000-0000AAB90000}"/>
    <cellStyle name="Normal 12 2 4 3 2 4" xfId="6946" xr:uid="{00000000-0005-0000-0000-0000ABB90000}"/>
    <cellStyle name="Normal 12 2 4 3 2 4 2" xfId="27174" xr:uid="{00000000-0005-0000-0000-0000ACB90000}"/>
    <cellStyle name="Normal 12 2 4 3 2 4 2 2" xfId="54788" xr:uid="{00000000-0005-0000-0000-0000ADB90000}"/>
    <cellStyle name="Normal 12 2 4 3 2 4 3" xfId="54789" xr:uid="{00000000-0005-0000-0000-0000AEB90000}"/>
    <cellStyle name="Normal 12 2 4 3 2 5" xfId="11493" xr:uid="{00000000-0005-0000-0000-0000AFB90000}"/>
    <cellStyle name="Normal 12 2 4 3 2 5 2" xfId="27175" xr:uid="{00000000-0005-0000-0000-0000B0B90000}"/>
    <cellStyle name="Normal 12 2 4 3 2 5 2 2" xfId="54790" xr:uid="{00000000-0005-0000-0000-0000B1B90000}"/>
    <cellStyle name="Normal 12 2 4 3 2 5 3" xfId="54791" xr:uid="{00000000-0005-0000-0000-0000B2B90000}"/>
    <cellStyle name="Normal 12 2 4 3 2 6" xfId="14064" xr:uid="{00000000-0005-0000-0000-0000B3B90000}"/>
    <cellStyle name="Normal 12 2 4 3 2 6 2" xfId="27176" xr:uid="{00000000-0005-0000-0000-0000B4B90000}"/>
    <cellStyle name="Normal 12 2 4 3 2 6 2 2" xfId="54792" xr:uid="{00000000-0005-0000-0000-0000B5B90000}"/>
    <cellStyle name="Normal 12 2 4 3 2 6 3" xfId="54793" xr:uid="{00000000-0005-0000-0000-0000B6B90000}"/>
    <cellStyle name="Normal 12 2 4 3 2 7" xfId="27177" xr:uid="{00000000-0005-0000-0000-0000B7B90000}"/>
    <cellStyle name="Normal 12 2 4 3 2 7 2" xfId="54794" xr:uid="{00000000-0005-0000-0000-0000B8B90000}"/>
    <cellStyle name="Normal 12 2 4 3 2 8" xfId="27178" xr:uid="{00000000-0005-0000-0000-0000B9B90000}"/>
    <cellStyle name="Normal 12 2 4 3 2 8 2" xfId="54795" xr:uid="{00000000-0005-0000-0000-0000BAB90000}"/>
    <cellStyle name="Normal 12 2 4 3 2 9" xfId="54796" xr:uid="{00000000-0005-0000-0000-0000BBB90000}"/>
    <cellStyle name="Normal 12 2 4 3 3" xfId="1251" xr:uid="{00000000-0005-0000-0000-0000BCB90000}"/>
    <cellStyle name="Normal 12 2 4 3 3 2" xfId="6947" xr:uid="{00000000-0005-0000-0000-0000BDB90000}"/>
    <cellStyle name="Normal 12 2 4 3 3 2 2" xfId="6948" xr:uid="{00000000-0005-0000-0000-0000BEB90000}"/>
    <cellStyle name="Normal 12 2 4 3 3 2 2 2" xfId="27179" xr:uid="{00000000-0005-0000-0000-0000BFB90000}"/>
    <cellStyle name="Normal 12 2 4 3 3 2 2 2 2" xfId="54797" xr:uid="{00000000-0005-0000-0000-0000C0B90000}"/>
    <cellStyle name="Normal 12 2 4 3 3 2 2 3" xfId="54798" xr:uid="{00000000-0005-0000-0000-0000C1B90000}"/>
    <cellStyle name="Normal 12 2 4 3 3 2 3" xfId="11494" xr:uid="{00000000-0005-0000-0000-0000C2B90000}"/>
    <cellStyle name="Normal 12 2 4 3 3 2 3 2" xfId="27180" xr:uid="{00000000-0005-0000-0000-0000C3B90000}"/>
    <cellStyle name="Normal 12 2 4 3 3 2 3 2 2" xfId="54799" xr:uid="{00000000-0005-0000-0000-0000C4B90000}"/>
    <cellStyle name="Normal 12 2 4 3 3 2 3 3" xfId="54800" xr:uid="{00000000-0005-0000-0000-0000C5B90000}"/>
    <cellStyle name="Normal 12 2 4 3 3 2 4" xfId="27181" xr:uid="{00000000-0005-0000-0000-0000C6B90000}"/>
    <cellStyle name="Normal 12 2 4 3 3 2 4 2" xfId="54801" xr:uid="{00000000-0005-0000-0000-0000C7B90000}"/>
    <cellStyle name="Normal 12 2 4 3 3 2 5" xfId="54802" xr:uid="{00000000-0005-0000-0000-0000C8B90000}"/>
    <cellStyle name="Normal 12 2 4 3 3 3" xfId="6949" xr:uid="{00000000-0005-0000-0000-0000C9B90000}"/>
    <cellStyle name="Normal 12 2 4 3 3 3 2" xfId="27182" xr:uid="{00000000-0005-0000-0000-0000CAB90000}"/>
    <cellStyle name="Normal 12 2 4 3 3 3 2 2" xfId="54803" xr:uid="{00000000-0005-0000-0000-0000CBB90000}"/>
    <cellStyle name="Normal 12 2 4 3 3 3 3" xfId="54804" xr:uid="{00000000-0005-0000-0000-0000CCB90000}"/>
    <cellStyle name="Normal 12 2 4 3 3 4" xfId="11495" xr:uid="{00000000-0005-0000-0000-0000CDB90000}"/>
    <cellStyle name="Normal 12 2 4 3 3 4 2" xfId="27183" xr:uid="{00000000-0005-0000-0000-0000CEB90000}"/>
    <cellStyle name="Normal 12 2 4 3 3 4 2 2" xfId="54805" xr:uid="{00000000-0005-0000-0000-0000CFB90000}"/>
    <cellStyle name="Normal 12 2 4 3 3 4 3" xfId="54806" xr:uid="{00000000-0005-0000-0000-0000D0B90000}"/>
    <cellStyle name="Normal 12 2 4 3 3 5" xfId="14065" xr:uid="{00000000-0005-0000-0000-0000D1B90000}"/>
    <cellStyle name="Normal 12 2 4 3 3 5 2" xfId="27184" xr:uid="{00000000-0005-0000-0000-0000D2B90000}"/>
    <cellStyle name="Normal 12 2 4 3 3 5 2 2" xfId="54807" xr:uid="{00000000-0005-0000-0000-0000D3B90000}"/>
    <cellStyle name="Normal 12 2 4 3 3 5 3" xfId="54808" xr:uid="{00000000-0005-0000-0000-0000D4B90000}"/>
    <cellStyle name="Normal 12 2 4 3 3 6" xfId="27185" xr:uid="{00000000-0005-0000-0000-0000D5B90000}"/>
    <cellStyle name="Normal 12 2 4 3 3 6 2" xfId="54809" xr:uid="{00000000-0005-0000-0000-0000D6B90000}"/>
    <cellStyle name="Normal 12 2 4 3 3 7" xfId="27186" xr:uid="{00000000-0005-0000-0000-0000D7B90000}"/>
    <cellStyle name="Normal 12 2 4 3 3 7 2" xfId="54810" xr:uid="{00000000-0005-0000-0000-0000D8B90000}"/>
    <cellStyle name="Normal 12 2 4 3 3 8" xfId="54811" xr:uid="{00000000-0005-0000-0000-0000D9B90000}"/>
    <cellStyle name="Normal 12 2 4 3 4" xfId="1783" xr:uid="{00000000-0005-0000-0000-0000DAB90000}"/>
    <cellStyle name="Normal 12 2 4 3 4 2" xfId="6950" xr:uid="{00000000-0005-0000-0000-0000DBB90000}"/>
    <cellStyle name="Normal 12 2 4 3 4 2 2" xfId="27187" xr:uid="{00000000-0005-0000-0000-0000DCB90000}"/>
    <cellStyle name="Normal 12 2 4 3 4 2 2 2" xfId="54812" xr:uid="{00000000-0005-0000-0000-0000DDB90000}"/>
    <cellStyle name="Normal 12 2 4 3 4 2 3" xfId="54813" xr:uid="{00000000-0005-0000-0000-0000DEB90000}"/>
    <cellStyle name="Normal 12 2 4 3 4 3" xfId="11496" xr:uid="{00000000-0005-0000-0000-0000DFB90000}"/>
    <cellStyle name="Normal 12 2 4 3 4 3 2" xfId="27188" xr:uid="{00000000-0005-0000-0000-0000E0B90000}"/>
    <cellStyle name="Normal 12 2 4 3 4 3 2 2" xfId="54814" xr:uid="{00000000-0005-0000-0000-0000E1B90000}"/>
    <cellStyle name="Normal 12 2 4 3 4 3 3" xfId="54815" xr:uid="{00000000-0005-0000-0000-0000E2B90000}"/>
    <cellStyle name="Normal 12 2 4 3 4 4" xfId="27189" xr:uid="{00000000-0005-0000-0000-0000E3B90000}"/>
    <cellStyle name="Normal 12 2 4 3 4 4 2" xfId="54816" xr:uid="{00000000-0005-0000-0000-0000E4B90000}"/>
    <cellStyle name="Normal 12 2 4 3 4 5" xfId="54817" xr:uid="{00000000-0005-0000-0000-0000E5B90000}"/>
    <cellStyle name="Normal 12 2 4 3 5" xfId="6951" xr:uid="{00000000-0005-0000-0000-0000E6B90000}"/>
    <cellStyle name="Normal 12 2 4 3 5 2" xfId="27190" xr:uid="{00000000-0005-0000-0000-0000E7B90000}"/>
    <cellStyle name="Normal 12 2 4 3 5 2 2" xfId="54818" xr:uid="{00000000-0005-0000-0000-0000E8B90000}"/>
    <cellStyle name="Normal 12 2 4 3 5 3" xfId="54819" xr:uid="{00000000-0005-0000-0000-0000E9B90000}"/>
    <cellStyle name="Normal 12 2 4 3 6" xfId="11497" xr:uid="{00000000-0005-0000-0000-0000EAB90000}"/>
    <cellStyle name="Normal 12 2 4 3 6 2" xfId="27191" xr:uid="{00000000-0005-0000-0000-0000EBB90000}"/>
    <cellStyle name="Normal 12 2 4 3 6 2 2" xfId="54820" xr:uid="{00000000-0005-0000-0000-0000ECB90000}"/>
    <cellStyle name="Normal 12 2 4 3 6 3" xfId="54821" xr:uid="{00000000-0005-0000-0000-0000EDB90000}"/>
    <cellStyle name="Normal 12 2 4 3 7" xfId="14066" xr:uid="{00000000-0005-0000-0000-0000EEB90000}"/>
    <cellStyle name="Normal 12 2 4 3 7 2" xfId="27192" xr:uid="{00000000-0005-0000-0000-0000EFB90000}"/>
    <cellStyle name="Normal 12 2 4 3 7 2 2" xfId="54822" xr:uid="{00000000-0005-0000-0000-0000F0B90000}"/>
    <cellStyle name="Normal 12 2 4 3 7 3" xfId="54823" xr:uid="{00000000-0005-0000-0000-0000F1B90000}"/>
    <cellStyle name="Normal 12 2 4 3 8" xfId="27193" xr:uid="{00000000-0005-0000-0000-0000F2B90000}"/>
    <cellStyle name="Normal 12 2 4 3 8 2" xfId="54824" xr:uid="{00000000-0005-0000-0000-0000F3B90000}"/>
    <cellStyle name="Normal 12 2 4 3 9" xfId="27194" xr:uid="{00000000-0005-0000-0000-0000F4B90000}"/>
    <cellStyle name="Normal 12 2 4 3 9 2" xfId="54825" xr:uid="{00000000-0005-0000-0000-0000F5B90000}"/>
    <cellStyle name="Normal 12 2 4 4" xfId="561" xr:uid="{00000000-0005-0000-0000-0000F6B90000}"/>
    <cellStyle name="Normal 12 2 4 4 2" xfId="2072" xr:uid="{00000000-0005-0000-0000-0000F7B90000}"/>
    <cellStyle name="Normal 12 2 4 4 2 2" xfId="6952" xr:uid="{00000000-0005-0000-0000-0000F8B90000}"/>
    <cellStyle name="Normal 12 2 4 4 2 2 2" xfId="6953" xr:uid="{00000000-0005-0000-0000-0000F9B90000}"/>
    <cellStyle name="Normal 12 2 4 4 2 2 2 2" xfId="27195" xr:uid="{00000000-0005-0000-0000-0000FAB90000}"/>
    <cellStyle name="Normal 12 2 4 4 2 2 2 2 2" xfId="54826" xr:uid="{00000000-0005-0000-0000-0000FBB90000}"/>
    <cellStyle name="Normal 12 2 4 4 2 2 2 3" xfId="54827" xr:uid="{00000000-0005-0000-0000-0000FCB90000}"/>
    <cellStyle name="Normal 12 2 4 4 2 2 3" xfId="11498" xr:uid="{00000000-0005-0000-0000-0000FDB90000}"/>
    <cellStyle name="Normal 12 2 4 4 2 2 3 2" xfId="27196" xr:uid="{00000000-0005-0000-0000-0000FEB90000}"/>
    <cellStyle name="Normal 12 2 4 4 2 2 3 2 2" xfId="54828" xr:uid="{00000000-0005-0000-0000-0000FFB90000}"/>
    <cellStyle name="Normal 12 2 4 4 2 2 3 3" xfId="54829" xr:uid="{00000000-0005-0000-0000-000000BA0000}"/>
    <cellStyle name="Normal 12 2 4 4 2 2 4" xfId="27197" xr:uid="{00000000-0005-0000-0000-000001BA0000}"/>
    <cellStyle name="Normal 12 2 4 4 2 2 4 2" xfId="54830" xr:uid="{00000000-0005-0000-0000-000002BA0000}"/>
    <cellStyle name="Normal 12 2 4 4 2 2 5" xfId="54831" xr:uid="{00000000-0005-0000-0000-000003BA0000}"/>
    <cellStyle name="Normal 12 2 4 4 2 3" xfId="6954" xr:uid="{00000000-0005-0000-0000-000004BA0000}"/>
    <cellStyle name="Normal 12 2 4 4 2 3 2" xfId="27198" xr:uid="{00000000-0005-0000-0000-000005BA0000}"/>
    <cellStyle name="Normal 12 2 4 4 2 3 2 2" xfId="54832" xr:uid="{00000000-0005-0000-0000-000006BA0000}"/>
    <cellStyle name="Normal 12 2 4 4 2 3 3" xfId="54833" xr:uid="{00000000-0005-0000-0000-000007BA0000}"/>
    <cellStyle name="Normal 12 2 4 4 2 4" xfId="11499" xr:uid="{00000000-0005-0000-0000-000008BA0000}"/>
    <cellStyle name="Normal 12 2 4 4 2 4 2" xfId="27199" xr:uid="{00000000-0005-0000-0000-000009BA0000}"/>
    <cellStyle name="Normal 12 2 4 4 2 4 2 2" xfId="54834" xr:uid="{00000000-0005-0000-0000-00000ABA0000}"/>
    <cellStyle name="Normal 12 2 4 4 2 4 3" xfId="54835" xr:uid="{00000000-0005-0000-0000-00000BBA0000}"/>
    <cellStyle name="Normal 12 2 4 4 2 5" xfId="14067" xr:uid="{00000000-0005-0000-0000-00000CBA0000}"/>
    <cellStyle name="Normal 12 2 4 4 2 5 2" xfId="27200" xr:uid="{00000000-0005-0000-0000-00000DBA0000}"/>
    <cellStyle name="Normal 12 2 4 4 2 5 2 2" xfId="54836" xr:uid="{00000000-0005-0000-0000-00000EBA0000}"/>
    <cellStyle name="Normal 12 2 4 4 2 5 3" xfId="54837" xr:uid="{00000000-0005-0000-0000-00000FBA0000}"/>
    <cellStyle name="Normal 12 2 4 4 2 6" xfId="27201" xr:uid="{00000000-0005-0000-0000-000010BA0000}"/>
    <cellStyle name="Normal 12 2 4 4 2 6 2" xfId="54838" xr:uid="{00000000-0005-0000-0000-000011BA0000}"/>
    <cellStyle name="Normal 12 2 4 4 2 7" xfId="27202" xr:uid="{00000000-0005-0000-0000-000012BA0000}"/>
    <cellStyle name="Normal 12 2 4 4 2 7 2" xfId="54839" xr:uid="{00000000-0005-0000-0000-000013BA0000}"/>
    <cellStyle name="Normal 12 2 4 4 2 8" xfId="54840" xr:uid="{00000000-0005-0000-0000-000014BA0000}"/>
    <cellStyle name="Normal 12 2 4 4 3" xfId="6955" xr:uid="{00000000-0005-0000-0000-000015BA0000}"/>
    <cellStyle name="Normal 12 2 4 4 3 2" xfId="6956" xr:uid="{00000000-0005-0000-0000-000016BA0000}"/>
    <cellStyle name="Normal 12 2 4 4 3 2 2" xfId="27203" xr:uid="{00000000-0005-0000-0000-000017BA0000}"/>
    <cellStyle name="Normal 12 2 4 4 3 2 2 2" xfId="54841" xr:uid="{00000000-0005-0000-0000-000018BA0000}"/>
    <cellStyle name="Normal 12 2 4 4 3 2 3" xfId="54842" xr:uid="{00000000-0005-0000-0000-000019BA0000}"/>
    <cellStyle name="Normal 12 2 4 4 3 3" xfId="11500" xr:uid="{00000000-0005-0000-0000-00001ABA0000}"/>
    <cellStyle name="Normal 12 2 4 4 3 3 2" xfId="27204" xr:uid="{00000000-0005-0000-0000-00001BBA0000}"/>
    <cellStyle name="Normal 12 2 4 4 3 3 2 2" xfId="54843" xr:uid="{00000000-0005-0000-0000-00001CBA0000}"/>
    <cellStyle name="Normal 12 2 4 4 3 3 3" xfId="54844" xr:uid="{00000000-0005-0000-0000-00001DBA0000}"/>
    <cellStyle name="Normal 12 2 4 4 3 4" xfId="27205" xr:uid="{00000000-0005-0000-0000-00001EBA0000}"/>
    <cellStyle name="Normal 12 2 4 4 3 4 2" xfId="54845" xr:uid="{00000000-0005-0000-0000-00001FBA0000}"/>
    <cellStyle name="Normal 12 2 4 4 3 5" xfId="54846" xr:uid="{00000000-0005-0000-0000-000020BA0000}"/>
    <cellStyle name="Normal 12 2 4 4 4" xfId="6957" xr:uid="{00000000-0005-0000-0000-000021BA0000}"/>
    <cellStyle name="Normal 12 2 4 4 4 2" xfId="27206" xr:uid="{00000000-0005-0000-0000-000022BA0000}"/>
    <cellStyle name="Normal 12 2 4 4 4 2 2" xfId="54847" xr:uid="{00000000-0005-0000-0000-000023BA0000}"/>
    <cellStyle name="Normal 12 2 4 4 4 3" xfId="54848" xr:uid="{00000000-0005-0000-0000-000024BA0000}"/>
    <cellStyle name="Normal 12 2 4 4 5" xfId="11501" xr:uid="{00000000-0005-0000-0000-000025BA0000}"/>
    <cellStyle name="Normal 12 2 4 4 5 2" xfId="27207" xr:uid="{00000000-0005-0000-0000-000026BA0000}"/>
    <cellStyle name="Normal 12 2 4 4 5 2 2" xfId="54849" xr:uid="{00000000-0005-0000-0000-000027BA0000}"/>
    <cellStyle name="Normal 12 2 4 4 5 3" xfId="54850" xr:uid="{00000000-0005-0000-0000-000028BA0000}"/>
    <cellStyle name="Normal 12 2 4 4 6" xfId="14068" xr:uid="{00000000-0005-0000-0000-000029BA0000}"/>
    <cellStyle name="Normal 12 2 4 4 6 2" xfId="27208" xr:uid="{00000000-0005-0000-0000-00002ABA0000}"/>
    <cellStyle name="Normal 12 2 4 4 6 2 2" xfId="54851" xr:uid="{00000000-0005-0000-0000-00002BBA0000}"/>
    <cellStyle name="Normal 12 2 4 4 6 3" xfId="54852" xr:uid="{00000000-0005-0000-0000-00002CBA0000}"/>
    <cellStyle name="Normal 12 2 4 4 7" xfId="27209" xr:uid="{00000000-0005-0000-0000-00002DBA0000}"/>
    <cellStyle name="Normal 12 2 4 4 7 2" xfId="54853" xr:uid="{00000000-0005-0000-0000-00002EBA0000}"/>
    <cellStyle name="Normal 12 2 4 4 8" xfId="27210" xr:uid="{00000000-0005-0000-0000-00002FBA0000}"/>
    <cellStyle name="Normal 12 2 4 4 8 2" xfId="54854" xr:uid="{00000000-0005-0000-0000-000030BA0000}"/>
    <cellStyle name="Normal 12 2 4 4 9" xfId="54855" xr:uid="{00000000-0005-0000-0000-000031BA0000}"/>
    <cellStyle name="Normal 12 2 4 5" xfId="1021" xr:uid="{00000000-0005-0000-0000-000032BA0000}"/>
    <cellStyle name="Normal 12 2 4 5 2" xfId="6958" xr:uid="{00000000-0005-0000-0000-000033BA0000}"/>
    <cellStyle name="Normal 12 2 4 5 2 2" xfId="6959" xr:uid="{00000000-0005-0000-0000-000034BA0000}"/>
    <cellStyle name="Normal 12 2 4 5 2 2 2" xfId="27211" xr:uid="{00000000-0005-0000-0000-000035BA0000}"/>
    <cellStyle name="Normal 12 2 4 5 2 2 2 2" xfId="54856" xr:uid="{00000000-0005-0000-0000-000036BA0000}"/>
    <cellStyle name="Normal 12 2 4 5 2 2 3" xfId="54857" xr:uid="{00000000-0005-0000-0000-000037BA0000}"/>
    <cellStyle name="Normal 12 2 4 5 2 3" xfId="11502" xr:uid="{00000000-0005-0000-0000-000038BA0000}"/>
    <cellStyle name="Normal 12 2 4 5 2 3 2" xfId="27212" xr:uid="{00000000-0005-0000-0000-000039BA0000}"/>
    <cellStyle name="Normal 12 2 4 5 2 3 2 2" xfId="54858" xr:uid="{00000000-0005-0000-0000-00003ABA0000}"/>
    <cellStyle name="Normal 12 2 4 5 2 3 3" xfId="54859" xr:uid="{00000000-0005-0000-0000-00003BBA0000}"/>
    <cellStyle name="Normal 12 2 4 5 2 4" xfId="27213" xr:uid="{00000000-0005-0000-0000-00003CBA0000}"/>
    <cellStyle name="Normal 12 2 4 5 2 4 2" xfId="54860" xr:uid="{00000000-0005-0000-0000-00003DBA0000}"/>
    <cellStyle name="Normal 12 2 4 5 2 5" xfId="54861" xr:uid="{00000000-0005-0000-0000-00003EBA0000}"/>
    <cellStyle name="Normal 12 2 4 5 3" xfId="6960" xr:uid="{00000000-0005-0000-0000-00003FBA0000}"/>
    <cellStyle name="Normal 12 2 4 5 3 2" xfId="27214" xr:uid="{00000000-0005-0000-0000-000040BA0000}"/>
    <cellStyle name="Normal 12 2 4 5 3 2 2" xfId="54862" xr:uid="{00000000-0005-0000-0000-000041BA0000}"/>
    <cellStyle name="Normal 12 2 4 5 3 3" xfId="54863" xr:uid="{00000000-0005-0000-0000-000042BA0000}"/>
    <cellStyle name="Normal 12 2 4 5 4" xfId="11503" xr:uid="{00000000-0005-0000-0000-000043BA0000}"/>
    <cellStyle name="Normal 12 2 4 5 4 2" xfId="27215" xr:uid="{00000000-0005-0000-0000-000044BA0000}"/>
    <cellStyle name="Normal 12 2 4 5 4 2 2" xfId="54864" xr:uid="{00000000-0005-0000-0000-000045BA0000}"/>
    <cellStyle name="Normal 12 2 4 5 4 3" xfId="54865" xr:uid="{00000000-0005-0000-0000-000046BA0000}"/>
    <cellStyle name="Normal 12 2 4 5 5" xfId="14069" xr:uid="{00000000-0005-0000-0000-000047BA0000}"/>
    <cellStyle name="Normal 12 2 4 5 5 2" xfId="27216" xr:uid="{00000000-0005-0000-0000-000048BA0000}"/>
    <cellStyle name="Normal 12 2 4 5 5 2 2" xfId="54866" xr:uid="{00000000-0005-0000-0000-000049BA0000}"/>
    <cellStyle name="Normal 12 2 4 5 5 3" xfId="54867" xr:uid="{00000000-0005-0000-0000-00004ABA0000}"/>
    <cellStyle name="Normal 12 2 4 5 6" xfId="27217" xr:uid="{00000000-0005-0000-0000-00004BBA0000}"/>
    <cellStyle name="Normal 12 2 4 5 6 2" xfId="54868" xr:uid="{00000000-0005-0000-0000-00004CBA0000}"/>
    <cellStyle name="Normal 12 2 4 5 7" xfId="27218" xr:uid="{00000000-0005-0000-0000-00004DBA0000}"/>
    <cellStyle name="Normal 12 2 4 5 7 2" xfId="54869" xr:uid="{00000000-0005-0000-0000-00004EBA0000}"/>
    <cellStyle name="Normal 12 2 4 5 8" xfId="54870" xr:uid="{00000000-0005-0000-0000-00004FBA0000}"/>
    <cellStyle name="Normal 12 2 4 6" xfId="1553" xr:uid="{00000000-0005-0000-0000-000050BA0000}"/>
    <cellStyle name="Normal 12 2 4 6 2" xfId="6961" xr:uid="{00000000-0005-0000-0000-000051BA0000}"/>
    <cellStyle name="Normal 12 2 4 6 2 2" xfId="27219" xr:uid="{00000000-0005-0000-0000-000052BA0000}"/>
    <cellStyle name="Normal 12 2 4 6 2 2 2" xfId="54871" xr:uid="{00000000-0005-0000-0000-000053BA0000}"/>
    <cellStyle name="Normal 12 2 4 6 2 3" xfId="54872" xr:uid="{00000000-0005-0000-0000-000054BA0000}"/>
    <cellStyle name="Normal 12 2 4 6 3" xfId="11504" xr:uid="{00000000-0005-0000-0000-000055BA0000}"/>
    <cellStyle name="Normal 12 2 4 6 3 2" xfId="27220" xr:uid="{00000000-0005-0000-0000-000056BA0000}"/>
    <cellStyle name="Normal 12 2 4 6 3 2 2" xfId="54873" xr:uid="{00000000-0005-0000-0000-000057BA0000}"/>
    <cellStyle name="Normal 12 2 4 6 3 3" xfId="54874" xr:uid="{00000000-0005-0000-0000-000058BA0000}"/>
    <cellStyle name="Normal 12 2 4 6 4" xfId="27221" xr:uid="{00000000-0005-0000-0000-000059BA0000}"/>
    <cellStyle name="Normal 12 2 4 6 4 2" xfId="54875" xr:uid="{00000000-0005-0000-0000-00005ABA0000}"/>
    <cellStyle name="Normal 12 2 4 6 5" xfId="54876" xr:uid="{00000000-0005-0000-0000-00005BBA0000}"/>
    <cellStyle name="Normal 12 2 4 7" xfId="6962" xr:uid="{00000000-0005-0000-0000-00005CBA0000}"/>
    <cellStyle name="Normal 12 2 4 7 2" xfId="27222" xr:uid="{00000000-0005-0000-0000-00005DBA0000}"/>
    <cellStyle name="Normal 12 2 4 7 2 2" xfId="54877" xr:uid="{00000000-0005-0000-0000-00005EBA0000}"/>
    <cellStyle name="Normal 12 2 4 7 3" xfId="54878" xr:uid="{00000000-0005-0000-0000-00005FBA0000}"/>
    <cellStyle name="Normal 12 2 4 8" xfId="11505" xr:uid="{00000000-0005-0000-0000-000060BA0000}"/>
    <cellStyle name="Normal 12 2 4 8 2" xfId="27223" xr:uid="{00000000-0005-0000-0000-000061BA0000}"/>
    <cellStyle name="Normal 12 2 4 8 2 2" xfId="54879" xr:uid="{00000000-0005-0000-0000-000062BA0000}"/>
    <cellStyle name="Normal 12 2 4 8 3" xfId="54880" xr:uid="{00000000-0005-0000-0000-000063BA0000}"/>
    <cellStyle name="Normal 12 2 4 9" xfId="14070" xr:uid="{00000000-0005-0000-0000-000064BA0000}"/>
    <cellStyle name="Normal 12 2 4 9 2" xfId="27224" xr:uid="{00000000-0005-0000-0000-000065BA0000}"/>
    <cellStyle name="Normal 12 2 4 9 2 2" xfId="54881" xr:uid="{00000000-0005-0000-0000-000066BA0000}"/>
    <cellStyle name="Normal 12 2 4 9 3" xfId="54882" xr:uid="{00000000-0005-0000-0000-000067BA0000}"/>
    <cellStyle name="Normal 12 2 5" xfId="403" xr:uid="{00000000-0005-0000-0000-000068BA0000}"/>
    <cellStyle name="Normal 12 2 5 10" xfId="27225" xr:uid="{00000000-0005-0000-0000-000069BA0000}"/>
    <cellStyle name="Normal 12 2 5 10 2" xfId="54883" xr:uid="{00000000-0005-0000-0000-00006ABA0000}"/>
    <cellStyle name="Normal 12 2 5 11" xfId="54884" xr:uid="{00000000-0005-0000-0000-00006BBA0000}"/>
    <cellStyle name="Normal 12 2 5 2" xfId="404" xr:uid="{00000000-0005-0000-0000-00006CBA0000}"/>
    <cellStyle name="Normal 12 2 5 2 10" xfId="54885" xr:uid="{00000000-0005-0000-0000-00006DBA0000}"/>
    <cellStyle name="Normal 12 2 5 2 2" xfId="848" xr:uid="{00000000-0005-0000-0000-00006EBA0000}"/>
    <cellStyle name="Normal 12 2 5 2 2 2" xfId="2359" xr:uid="{00000000-0005-0000-0000-00006FBA0000}"/>
    <cellStyle name="Normal 12 2 5 2 2 2 2" xfId="6963" xr:uid="{00000000-0005-0000-0000-000070BA0000}"/>
    <cellStyle name="Normal 12 2 5 2 2 2 2 2" xfId="6964" xr:uid="{00000000-0005-0000-0000-000071BA0000}"/>
    <cellStyle name="Normal 12 2 5 2 2 2 2 2 2" xfId="27226" xr:uid="{00000000-0005-0000-0000-000072BA0000}"/>
    <cellStyle name="Normal 12 2 5 2 2 2 2 2 2 2" xfId="54886" xr:uid="{00000000-0005-0000-0000-000073BA0000}"/>
    <cellStyle name="Normal 12 2 5 2 2 2 2 2 3" xfId="54887" xr:uid="{00000000-0005-0000-0000-000074BA0000}"/>
    <cellStyle name="Normal 12 2 5 2 2 2 2 3" xfId="11506" xr:uid="{00000000-0005-0000-0000-000075BA0000}"/>
    <cellStyle name="Normal 12 2 5 2 2 2 2 3 2" xfId="27227" xr:uid="{00000000-0005-0000-0000-000076BA0000}"/>
    <cellStyle name="Normal 12 2 5 2 2 2 2 3 2 2" xfId="54888" xr:uid="{00000000-0005-0000-0000-000077BA0000}"/>
    <cellStyle name="Normal 12 2 5 2 2 2 2 3 3" xfId="54889" xr:uid="{00000000-0005-0000-0000-000078BA0000}"/>
    <cellStyle name="Normal 12 2 5 2 2 2 2 4" xfId="27228" xr:uid="{00000000-0005-0000-0000-000079BA0000}"/>
    <cellStyle name="Normal 12 2 5 2 2 2 2 4 2" xfId="54890" xr:uid="{00000000-0005-0000-0000-00007ABA0000}"/>
    <cellStyle name="Normal 12 2 5 2 2 2 2 5" xfId="54891" xr:uid="{00000000-0005-0000-0000-00007BBA0000}"/>
    <cellStyle name="Normal 12 2 5 2 2 2 3" xfId="6965" xr:uid="{00000000-0005-0000-0000-00007CBA0000}"/>
    <cellStyle name="Normal 12 2 5 2 2 2 3 2" xfId="27229" xr:uid="{00000000-0005-0000-0000-00007DBA0000}"/>
    <cellStyle name="Normal 12 2 5 2 2 2 3 2 2" xfId="54892" xr:uid="{00000000-0005-0000-0000-00007EBA0000}"/>
    <cellStyle name="Normal 12 2 5 2 2 2 3 3" xfId="54893" xr:uid="{00000000-0005-0000-0000-00007FBA0000}"/>
    <cellStyle name="Normal 12 2 5 2 2 2 4" xfId="11507" xr:uid="{00000000-0005-0000-0000-000080BA0000}"/>
    <cellStyle name="Normal 12 2 5 2 2 2 4 2" xfId="27230" xr:uid="{00000000-0005-0000-0000-000081BA0000}"/>
    <cellStyle name="Normal 12 2 5 2 2 2 4 2 2" xfId="54894" xr:uid="{00000000-0005-0000-0000-000082BA0000}"/>
    <cellStyle name="Normal 12 2 5 2 2 2 4 3" xfId="54895" xr:uid="{00000000-0005-0000-0000-000083BA0000}"/>
    <cellStyle name="Normal 12 2 5 2 2 2 5" xfId="14071" xr:uid="{00000000-0005-0000-0000-000084BA0000}"/>
    <cellStyle name="Normal 12 2 5 2 2 2 5 2" xfId="27231" xr:uid="{00000000-0005-0000-0000-000085BA0000}"/>
    <cellStyle name="Normal 12 2 5 2 2 2 5 2 2" xfId="54896" xr:uid="{00000000-0005-0000-0000-000086BA0000}"/>
    <cellStyle name="Normal 12 2 5 2 2 2 5 3" xfId="54897" xr:uid="{00000000-0005-0000-0000-000087BA0000}"/>
    <cellStyle name="Normal 12 2 5 2 2 2 6" xfId="27232" xr:uid="{00000000-0005-0000-0000-000088BA0000}"/>
    <cellStyle name="Normal 12 2 5 2 2 2 6 2" xfId="54898" xr:uid="{00000000-0005-0000-0000-000089BA0000}"/>
    <cellStyle name="Normal 12 2 5 2 2 2 7" xfId="27233" xr:uid="{00000000-0005-0000-0000-00008ABA0000}"/>
    <cellStyle name="Normal 12 2 5 2 2 2 7 2" xfId="54899" xr:uid="{00000000-0005-0000-0000-00008BBA0000}"/>
    <cellStyle name="Normal 12 2 5 2 2 2 8" xfId="54900" xr:uid="{00000000-0005-0000-0000-00008CBA0000}"/>
    <cellStyle name="Normal 12 2 5 2 2 3" xfId="6966" xr:uid="{00000000-0005-0000-0000-00008DBA0000}"/>
    <cellStyle name="Normal 12 2 5 2 2 3 2" xfId="6967" xr:uid="{00000000-0005-0000-0000-00008EBA0000}"/>
    <cellStyle name="Normal 12 2 5 2 2 3 2 2" xfId="27234" xr:uid="{00000000-0005-0000-0000-00008FBA0000}"/>
    <cellStyle name="Normal 12 2 5 2 2 3 2 2 2" xfId="54901" xr:uid="{00000000-0005-0000-0000-000090BA0000}"/>
    <cellStyle name="Normal 12 2 5 2 2 3 2 3" xfId="54902" xr:uid="{00000000-0005-0000-0000-000091BA0000}"/>
    <cellStyle name="Normal 12 2 5 2 2 3 3" xfId="11508" xr:uid="{00000000-0005-0000-0000-000092BA0000}"/>
    <cellStyle name="Normal 12 2 5 2 2 3 3 2" xfId="27235" xr:uid="{00000000-0005-0000-0000-000093BA0000}"/>
    <cellStyle name="Normal 12 2 5 2 2 3 3 2 2" xfId="54903" xr:uid="{00000000-0005-0000-0000-000094BA0000}"/>
    <cellStyle name="Normal 12 2 5 2 2 3 3 3" xfId="54904" xr:uid="{00000000-0005-0000-0000-000095BA0000}"/>
    <cellStyle name="Normal 12 2 5 2 2 3 4" xfId="27236" xr:uid="{00000000-0005-0000-0000-000096BA0000}"/>
    <cellStyle name="Normal 12 2 5 2 2 3 4 2" xfId="54905" xr:uid="{00000000-0005-0000-0000-000097BA0000}"/>
    <cellStyle name="Normal 12 2 5 2 2 3 5" xfId="54906" xr:uid="{00000000-0005-0000-0000-000098BA0000}"/>
    <cellStyle name="Normal 12 2 5 2 2 4" xfId="6968" xr:uid="{00000000-0005-0000-0000-000099BA0000}"/>
    <cellStyle name="Normal 12 2 5 2 2 4 2" xfId="27237" xr:uid="{00000000-0005-0000-0000-00009ABA0000}"/>
    <cellStyle name="Normal 12 2 5 2 2 4 2 2" xfId="54907" xr:uid="{00000000-0005-0000-0000-00009BBA0000}"/>
    <cellStyle name="Normal 12 2 5 2 2 4 3" xfId="54908" xr:uid="{00000000-0005-0000-0000-00009CBA0000}"/>
    <cellStyle name="Normal 12 2 5 2 2 5" xfId="11509" xr:uid="{00000000-0005-0000-0000-00009DBA0000}"/>
    <cellStyle name="Normal 12 2 5 2 2 5 2" xfId="27238" xr:uid="{00000000-0005-0000-0000-00009EBA0000}"/>
    <cellStyle name="Normal 12 2 5 2 2 5 2 2" xfId="54909" xr:uid="{00000000-0005-0000-0000-00009FBA0000}"/>
    <cellStyle name="Normal 12 2 5 2 2 5 3" xfId="54910" xr:uid="{00000000-0005-0000-0000-0000A0BA0000}"/>
    <cellStyle name="Normal 12 2 5 2 2 6" xfId="14072" xr:uid="{00000000-0005-0000-0000-0000A1BA0000}"/>
    <cellStyle name="Normal 12 2 5 2 2 6 2" xfId="27239" xr:uid="{00000000-0005-0000-0000-0000A2BA0000}"/>
    <cellStyle name="Normal 12 2 5 2 2 6 2 2" xfId="54911" xr:uid="{00000000-0005-0000-0000-0000A3BA0000}"/>
    <cellStyle name="Normal 12 2 5 2 2 6 3" xfId="54912" xr:uid="{00000000-0005-0000-0000-0000A4BA0000}"/>
    <cellStyle name="Normal 12 2 5 2 2 7" xfId="27240" xr:uid="{00000000-0005-0000-0000-0000A5BA0000}"/>
    <cellStyle name="Normal 12 2 5 2 2 7 2" xfId="54913" xr:uid="{00000000-0005-0000-0000-0000A6BA0000}"/>
    <cellStyle name="Normal 12 2 5 2 2 8" xfId="27241" xr:uid="{00000000-0005-0000-0000-0000A7BA0000}"/>
    <cellStyle name="Normal 12 2 5 2 2 8 2" xfId="54914" xr:uid="{00000000-0005-0000-0000-0000A8BA0000}"/>
    <cellStyle name="Normal 12 2 5 2 2 9" xfId="54915" xr:uid="{00000000-0005-0000-0000-0000A9BA0000}"/>
    <cellStyle name="Normal 12 2 5 2 3" xfId="1308" xr:uid="{00000000-0005-0000-0000-0000AABA0000}"/>
    <cellStyle name="Normal 12 2 5 2 3 2" xfId="6969" xr:uid="{00000000-0005-0000-0000-0000ABBA0000}"/>
    <cellStyle name="Normal 12 2 5 2 3 2 2" xfId="6970" xr:uid="{00000000-0005-0000-0000-0000ACBA0000}"/>
    <cellStyle name="Normal 12 2 5 2 3 2 2 2" xfId="27242" xr:uid="{00000000-0005-0000-0000-0000ADBA0000}"/>
    <cellStyle name="Normal 12 2 5 2 3 2 2 2 2" xfId="54916" xr:uid="{00000000-0005-0000-0000-0000AEBA0000}"/>
    <cellStyle name="Normal 12 2 5 2 3 2 2 3" xfId="54917" xr:uid="{00000000-0005-0000-0000-0000AFBA0000}"/>
    <cellStyle name="Normal 12 2 5 2 3 2 3" xfId="11510" xr:uid="{00000000-0005-0000-0000-0000B0BA0000}"/>
    <cellStyle name="Normal 12 2 5 2 3 2 3 2" xfId="27243" xr:uid="{00000000-0005-0000-0000-0000B1BA0000}"/>
    <cellStyle name="Normal 12 2 5 2 3 2 3 2 2" xfId="54918" xr:uid="{00000000-0005-0000-0000-0000B2BA0000}"/>
    <cellStyle name="Normal 12 2 5 2 3 2 3 3" xfId="54919" xr:uid="{00000000-0005-0000-0000-0000B3BA0000}"/>
    <cellStyle name="Normal 12 2 5 2 3 2 4" xfId="27244" xr:uid="{00000000-0005-0000-0000-0000B4BA0000}"/>
    <cellStyle name="Normal 12 2 5 2 3 2 4 2" xfId="54920" xr:uid="{00000000-0005-0000-0000-0000B5BA0000}"/>
    <cellStyle name="Normal 12 2 5 2 3 2 5" xfId="54921" xr:uid="{00000000-0005-0000-0000-0000B6BA0000}"/>
    <cellStyle name="Normal 12 2 5 2 3 3" xfId="6971" xr:uid="{00000000-0005-0000-0000-0000B7BA0000}"/>
    <cellStyle name="Normal 12 2 5 2 3 3 2" xfId="27245" xr:uid="{00000000-0005-0000-0000-0000B8BA0000}"/>
    <cellStyle name="Normal 12 2 5 2 3 3 2 2" xfId="54922" xr:uid="{00000000-0005-0000-0000-0000B9BA0000}"/>
    <cellStyle name="Normal 12 2 5 2 3 3 3" xfId="54923" xr:uid="{00000000-0005-0000-0000-0000BABA0000}"/>
    <cellStyle name="Normal 12 2 5 2 3 4" xfId="11511" xr:uid="{00000000-0005-0000-0000-0000BBBA0000}"/>
    <cellStyle name="Normal 12 2 5 2 3 4 2" xfId="27246" xr:uid="{00000000-0005-0000-0000-0000BCBA0000}"/>
    <cellStyle name="Normal 12 2 5 2 3 4 2 2" xfId="54924" xr:uid="{00000000-0005-0000-0000-0000BDBA0000}"/>
    <cellStyle name="Normal 12 2 5 2 3 4 3" xfId="54925" xr:uid="{00000000-0005-0000-0000-0000BEBA0000}"/>
    <cellStyle name="Normal 12 2 5 2 3 5" xfId="14073" xr:uid="{00000000-0005-0000-0000-0000BFBA0000}"/>
    <cellStyle name="Normal 12 2 5 2 3 5 2" xfId="27247" xr:uid="{00000000-0005-0000-0000-0000C0BA0000}"/>
    <cellStyle name="Normal 12 2 5 2 3 5 2 2" xfId="54926" xr:uid="{00000000-0005-0000-0000-0000C1BA0000}"/>
    <cellStyle name="Normal 12 2 5 2 3 5 3" xfId="54927" xr:uid="{00000000-0005-0000-0000-0000C2BA0000}"/>
    <cellStyle name="Normal 12 2 5 2 3 6" xfId="27248" xr:uid="{00000000-0005-0000-0000-0000C3BA0000}"/>
    <cellStyle name="Normal 12 2 5 2 3 6 2" xfId="54928" xr:uid="{00000000-0005-0000-0000-0000C4BA0000}"/>
    <cellStyle name="Normal 12 2 5 2 3 7" xfId="27249" xr:uid="{00000000-0005-0000-0000-0000C5BA0000}"/>
    <cellStyle name="Normal 12 2 5 2 3 7 2" xfId="54929" xr:uid="{00000000-0005-0000-0000-0000C6BA0000}"/>
    <cellStyle name="Normal 12 2 5 2 3 8" xfId="54930" xr:uid="{00000000-0005-0000-0000-0000C7BA0000}"/>
    <cellStyle name="Normal 12 2 5 2 4" xfId="1840" xr:uid="{00000000-0005-0000-0000-0000C8BA0000}"/>
    <cellStyle name="Normal 12 2 5 2 4 2" xfId="6972" xr:uid="{00000000-0005-0000-0000-0000C9BA0000}"/>
    <cellStyle name="Normal 12 2 5 2 4 2 2" xfId="27250" xr:uid="{00000000-0005-0000-0000-0000CABA0000}"/>
    <cellStyle name="Normal 12 2 5 2 4 2 2 2" xfId="54931" xr:uid="{00000000-0005-0000-0000-0000CBBA0000}"/>
    <cellStyle name="Normal 12 2 5 2 4 2 3" xfId="54932" xr:uid="{00000000-0005-0000-0000-0000CCBA0000}"/>
    <cellStyle name="Normal 12 2 5 2 4 3" xfId="11512" xr:uid="{00000000-0005-0000-0000-0000CDBA0000}"/>
    <cellStyle name="Normal 12 2 5 2 4 3 2" xfId="27251" xr:uid="{00000000-0005-0000-0000-0000CEBA0000}"/>
    <cellStyle name="Normal 12 2 5 2 4 3 2 2" xfId="54933" xr:uid="{00000000-0005-0000-0000-0000CFBA0000}"/>
    <cellStyle name="Normal 12 2 5 2 4 3 3" xfId="54934" xr:uid="{00000000-0005-0000-0000-0000D0BA0000}"/>
    <cellStyle name="Normal 12 2 5 2 4 4" xfId="27252" xr:uid="{00000000-0005-0000-0000-0000D1BA0000}"/>
    <cellStyle name="Normal 12 2 5 2 4 4 2" xfId="54935" xr:uid="{00000000-0005-0000-0000-0000D2BA0000}"/>
    <cellStyle name="Normal 12 2 5 2 4 5" xfId="54936" xr:uid="{00000000-0005-0000-0000-0000D3BA0000}"/>
    <cellStyle name="Normal 12 2 5 2 5" xfId="6973" xr:uid="{00000000-0005-0000-0000-0000D4BA0000}"/>
    <cellStyle name="Normal 12 2 5 2 5 2" xfId="27253" xr:uid="{00000000-0005-0000-0000-0000D5BA0000}"/>
    <cellStyle name="Normal 12 2 5 2 5 2 2" xfId="54937" xr:uid="{00000000-0005-0000-0000-0000D6BA0000}"/>
    <cellStyle name="Normal 12 2 5 2 5 3" xfId="54938" xr:uid="{00000000-0005-0000-0000-0000D7BA0000}"/>
    <cellStyle name="Normal 12 2 5 2 6" xfId="11513" xr:uid="{00000000-0005-0000-0000-0000D8BA0000}"/>
    <cellStyle name="Normal 12 2 5 2 6 2" xfId="27254" xr:uid="{00000000-0005-0000-0000-0000D9BA0000}"/>
    <cellStyle name="Normal 12 2 5 2 6 2 2" xfId="54939" xr:uid="{00000000-0005-0000-0000-0000DABA0000}"/>
    <cellStyle name="Normal 12 2 5 2 6 3" xfId="54940" xr:uid="{00000000-0005-0000-0000-0000DBBA0000}"/>
    <cellStyle name="Normal 12 2 5 2 7" xfId="14074" xr:uid="{00000000-0005-0000-0000-0000DCBA0000}"/>
    <cellStyle name="Normal 12 2 5 2 7 2" xfId="27255" xr:uid="{00000000-0005-0000-0000-0000DDBA0000}"/>
    <cellStyle name="Normal 12 2 5 2 7 2 2" xfId="54941" xr:uid="{00000000-0005-0000-0000-0000DEBA0000}"/>
    <cellStyle name="Normal 12 2 5 2 7 3" xfId="54942" xr:uid="{00000000-0005-0000-0000-0000DFBA0000}"/>
    <cellStyle name="Normal 12 2 5 2 8" xfId="27256" xr:uid="{00000000-0005-0000-0000-0000E0BA0000}"/>
    <cellStyle name="Normal 12 2 5 2 8 2" xfId="54943" xr:uid="{00000000-0005-0000-0000-0000E1BA0000}"/>
    <cellStyle name="Normal 12 2 5 2 9" xfId="27257" xr:uid="{00000000-0005-0000-0000-0000E2BA0000}"/>
    <cellStyle name="Normal 12 2 5 2 9 2" xfId="54944" xr:uid="{00000000-0005-0000-0000-0000E3BA0000}"/>
    <cellStyle name="Normal 12 2 5 3" xfId="618" xr:uid="{00000000-0005-0000-0000-0000E4BA0000}"/>
    <cellStyle name="Normal 12 2 5 3 2" xfId="2129" xr:uid="{00000000-0005-0000-0000-0000E5BA0000}"/>
    <cellStyle name="Normal 12 2 5 3 2 2" xfId="6974" xr:uid="{00000000-0005-0000-0000-0000E6BA0000}"/>
    <cellStyle name="Normal 12 2 5 3 2 2 2" xfId="6975" xr:uid="{00000000-0005-0000-0000-0000E7BA0000}"/>
    <cellStyle name="Normal 12 2 5 3 2 2 2 2" xfId="27258" xr:uid="{00000000-0005-0000-0000-0000E8BA0000}"/>
    <cellStyle name="Normal 12 2 5 3 2 2 2 2 2" xfId="54945" xr:uid="{00000000-0005-0000-0000-0000E9BA0000}"/>
    <cellStyle name="Normal 12 2 5 3 2 2 2 3" xfId="54946" xr:uid="{00000000-0005-0000-0000-0000EABA0000}"/>
    <cellStyle name="Normal 12 2 5 3 2 2 3" xfId="11514" xr:uid="{00000000-0005-0000-0000-0000EBBA0000}"/>
    <cellStyle name="Normal 12 2 5 3 2 2 3 2" xfId="27259" xr:uid="{00000000-0005-0000-0000-0000ECBA0000}"/>
    <cellStyle name="Normal 12 2 5 3 2 2 3 2 2" xfId="54947" xr:uid="{00000000-0005-0000-0000-0000EDBA0000}"/>
    <cellStyle name="Normal 12 2 5 3 2 2 3 3" xfId="54948" xr:uid="{00000000-0005-0000-0000-0000EEBA0000}"/>
    <cellStyle name="Normal 12 2 5 3 2 2 4" xfId="27260" xr:uid="{00000000-0005-0000-0000-0000EFBA0000}"/>
    <cellStyle name="Normal 12 2 5 3 2 2 4 2" xfId="54949" xr:uid="{00000000-0005-0000-0000-0000F0BA0000}"/>
    <cellStyle name="Normal 12 2 5 3 2 2 5" xfId="54950" xr:uid="{00000000-0005-0000-0000-0000F1BA0000}"/>
    <cellStyle name="Normal 12 2 5 3 2 3" xfId="6976" xr:uid="{00000000-0005-0000-0000-0000F2BA0000}"/>
    <cellStyle name="Normal 12 2 5 3 2 3 2" xfId="27261" xr:uid="{00000000-0005-0000-0000-0000F3BA0000}"/>
    <cellStyle name="Normal 12 2 5 3 2 3 2 2" xfId="54951" xr:uid="{00000000-0005-0000-0000-0000F4BA0000}"/>
    <cellStyle name="Normal 12 2 5 3 2 3 3" xfId="54952" xr:uid="{00000000-0005-0000-0000-0000F5BA0000}"/>
    <cellStyle name="Normal 12 2 5 3 2 4" xfId="11515" xr:uid="{00000000-0005-0000-0000-0000F6BA0000}"/>
    <cellStyle name="Normal 12 2 5 3 2 4 2" xfId="27262" xr:uid="{00000000-0005-0000-0000-0000F7BA0000}"/>
    <cellStyle name="Normal 12 2 5 3 2 4 2 2" xfId="54953" xr:uid="{00000000-0005-0000-0000-0000F8BA0000}"/>
    <cellStyle name="Normal 12 2 5 3 2 4 3" xfId="54954" xr:uid="{00000000-0005-0000-0000-0000F9BA0000}"/>
    <cellStyle name="Normal 12 2 5 3 2 5" xfId="14075" xr:uid="{00000000-0005-0000-0000-0000FABA0000}"/>
    <cellStyle name="Normal 12 2 5 3 2 5 2" xfId="27263" xr:uid="{00000000-0005-0000-0000-0000FBBA0000}"/>
    <cellStyle name="Normal 12 2 5 3 2 5 2 2" xfId="54955" xr:uid="{00000000-0005-0000-0000-0000FCBA0000}"/>
    <cellStyle name="Normal 12 2 5 3 2 5 3" xfId="54956" xr:uid="{00000000-0005-0000-0000-0000FDBA0000}"/>
    <cellStyle name="Normal 12 2 5 3 2 6" xfId="27264" xr:uid="{00000000-0005-0000-0000-0000FEBA0000}"/>
    <cellStyle name="Normal 12 2 5 3 2 6 2" xfId="54957" xr:uid="{00000000-0005-0000-0000-0000FFBA0000}"/>
    <cellStyle name="Normal 12 2 5 3 2 7" xfId="27265" xr:uid="{00000000-0005-0000-0000-000000BB0000}"/>
    <cellStyle name="Normal 12 2 5 3 2 7 2" xfId="54958" xr:uid="{00000000-0005-0000-0000-000001BB0000}"/>
    <cellStyle name="Normal 12 2 5 3 2 8" xfId="54959" xr:uid="{00000000-0005-0000-0000-000002BB0000}"/>
    <cellStyle name="Normal 12 2 5 3 3" xfId="6977" xr:uid="{00000000-0005-0000-0000-000003BB0000}"/>
    <cellStyle name="Normal 12 2 5 3 3 2" xfId="6978" xr:uid="{00000000-0005-0000-0000-000004BB0000}"/>
    <cellStyle name="Normal 12 2 5 3 3 2 2" xfId="27266" xr:uid="{00000000-0005-0000-0000-000005BB0000}"/>
    <cellStyle name="Normal 12 2 5 3 3 2 2 2" xfId="54960" xr:uid="{00000000-0005-0000-0000-000006BB0000}"/>
    <cellStyle name="Normal 12 2 5 3 3 2 3" xfId="54961" xr:uid="{00000000-0005-0000-0000-000007BB0000}"/>
    <cellStyle name="Normal 12 2 5 3 3 3" xfId="11516" xr:uid="{00000000-0005-0000-0000-000008BB0000}"/>
    <cellStyle name="Normal 12 2 5 3 3 3 2" xfId="27267" xr:uid="{00000000-0005-0000-0000-000009BB0000}"/>
    <cellStyle name="Normal 12 2 5 3 3 3 2 2" xfId="54962" xr:uid="{00000000-0005-0000-0000-00000ABB0000}"/>
    <cellStyle name="Normal 12 2 5 3 3 3 3" xfId="54963" xr:uid="{00000000-0005-0000-0000-00000BBB0000}"/>
    <cellStyle name="Normal 12 2 5 3 3 4" xfId="27268" xr:uid="{00000000-0005-0000-0000-00000CBB0000}"/>
    <cellStyle name="Normal 12 2 5 3 3 4 2" xfId="54964" xr:uid="{00000000-0005-0000-0000-00000DBB0000}"/>
    <cellStyle name="Normal 12 2 5 3 3 5" xfId="54965" xr:uid="{00000000-0005-0000-0000-00000EBB0000}"/>
    <cellStyle name="Normal 12 2 5 3 4" xfId="6979" xr:uid="{00000000-0005-0000-0000-00000FBB0000}"/>
    <cellStyle name="Normal 12 2 5 3 4 2" xfId="27269" xr:uid="{00000000-0005-0000-0000-000010BB0000}"/>
    <cellStyle name="Normal 12 2 5 3 4 2 2" xfId="54966" xr:uid="{00000000-0005-0000-0000-000011BB0000}"/>
    <cellStyle name="Normal 12 2 5 3 4 3" xfId="54967" xr:uid="{00000000-0005-0000-0000-000012BB0000}"/>
    <cellStyle name="Normal 12 2 5 3 5" xfId="11517" xr:uid="{00000000-0005-0000-0000-000013BB0000}"/>
    <cellStyle name="Normal 12 2 5 3 5 2" xfId="27270" xr:uid="{00000000-0005-0000-0000-000014BB0000}"/>
    <cellStyle name="Normal 12 2 5 3 5 2 2" xfId="54968" xr:uid="{00000000-0005-0000-0000-000015BB0000}"/>
    <cellStyle name="Normal 12 2 5 3 5 3" xfId="54969" xr:uid="{00000000-0005-0000-0000-000016BB0000}"/>
    <cellStyle name="Normal 12 2 5 3 6" xfId="14076" xr:uid="{00000000-0005-0000-0000-000017BB0000}"/>
    <cellStyle name="Normal 12 2 5 3 6 2" xfId="27271" xr:uid="{00000000-0005-0000-0000-000018BB0000}"/>
    <cellStyle name="Normal 12 2 5 3 6 2 2" xfId="54970" xr:uid="{00000000-0005-0000-0000-000019BB0000}"/>
    <cellStyle name="Normal 12 2 5 3 6 3" xfId="54971" xr:uid="{00000000-0005-0000-0000-00001ABB0000}"/>
    <cellStyle name="Normal 12 2 5 3 7" xfId="27272" xr:uid="{00000000-0005-0000-0000-00001BBB0000}"/>
    <cellStyle name="Normal 12 2 5 3 7 2" xfId="54972" xr:uid="{00000000-0005-0000-0000-00001CBB0000}"/>
    <cellStyle name="Normal 12 2 5 3 8" xfId="27273" xr:uid="{00000000-0005-0000-0000-00001DBB0000}"/>
    <cellStyle name="Normal 12 2 5 3 8 2" xfId="54973" xr:uid="{00000000-0005-0000-0000-00001EBB0000}"/>
    <cellStyle name="Normal 12 2 5 3 9" xfId="54974" xr:uid="{00000000-0005-0000-0000-00001FBB0000}"/>
    <cellStyle name="Normal 12 2 5 4" xfId="1078" xr:uid="{00000000-0005-0000-0000-000020BB0000}"/>
    <cellStyle name="Normal 12 2 5 4 2" xfId="6980" xr:uid="{00000000-0005-0000-0000-000021BB0000}"/>
    <cellStyle name="Normal 12 2 5 4 2 2" xfId="6981" xr:uid="{00000000-0005-0000-0000-000022BB0000}"/>
    <cellStyle name="Normal 12 2 5 4 2 2 2" xfId="27274" xr:uid="{00000000-0005-0000-0000-000023BB0000}"/>
    <cellStyle name="Normal 12 2 5 4 2 2 2 2" xfId="54975" xr:uid="{00000000-0005-0000-0000-000024BB0000}"/>
    <cellStyle name="Normal 12 2 5 4 2 2 3" xfId="54976" xr:uid="{00000000-0005-0000-0000-000025BB0000}"/>
    <cellStyle name="Normal 12 2 5 4 2 3" xfId="11518" xr:uid="{00000000-0005-0000-0000-000026BB0000}"/>
    <cellStyle name="Normal 12 2 5 4 2 3 2" xfId="27275" xr:uid="{00000000-0005-0000-0000-000027BB0000}"/>
    <cellStyle name="Normal 12 2 5 4 2 3 2 2" xfId="54977" xr:uid="{00000000-0005-0000-0000-000028BB0000}"/>
    <cellStyle name="Normal 12 2 5 4 2 3 3" xfId="54978" xr:uid="{00000000-0005-0000-0000-000029BB0000}"/>
    <cellStyle name="Normal 12 2 5 4 2 4" xfId="27276" xr:uid="{00000000-0005-0000-0000-00002ABB0000}"/>
    <cellStyle name="Normal 12 2 5 4 2 4 2" xfId="54979" xr:uid="{00000000-0005-0000-0000-00002BBB0000}"/>
    <cellStyle name="Normal 12 2 5 4 2 5" xfId="54980" xr:uid="{00000000-0005-0000-0000-00002CBB0000}"/>
    <cellStyle name="Normal 12 2 5 4 3" xfId="6982" xr:uid="{00000000-0005-0000-0000-00002DBB0000}"/>
    <cellStyle name="Normal 12 2 5 4 3 2" xfId="27277" xr:uid="{00000000-0005-0000-0000-00002EBB0000}"/>
    <cellStyle name="Normal 12 2 5 4 3 2 2" xfId="54981" xr:uid="{00000000-0005-0000-0000-00002FBB0000}"/>
    <cellStyle name="Normal 12 2 5 4 3 3" xfId="54982" xr:uid="{00000000-0005-0000-0000-000030BB0000}"/>
    <cellStyle name="Normal 12 2 5 4 4" xfId="11519" xr:uid="{00000000-0005-0000-0000-000031BB0000}"/>
    <cellStyle name="Normal 12 2 5 4 4 2" xfId="27278" xr:uid="{00000000-0005-0000-0000-000032BB0000}"/>
    <cellStyle name="Normal 12 2 5 4 4 2 2" xfId="54983" xr:uid="{00000000-0005-0000-0000-000033BB0000}"/>
    <cellStyle name="Normal 12 2 5 4 4 3" xfId="54984" xr:uid="{00000000-0005-0000-0000-000034BB0000}"/>
    <cellStyle name="Normal 12 2 5 4 5" xfId="14077" xr:uid="{00000000-0005-0000-0000-000035BB0000}"/>
    <cellStyle name="Normal 12 2 5 4 5 2" xfId="27279" xr:uid="{00000000-0005-0000-0000-000036BB0000}"/>
    <cellStyle name="Normal 12 2 5 4 5 2 2" xfId="54985" xr:uid="{00000000-0005-0000-0000-000037BB0000}"/>
    <cellStyle name="Normal 12 2 5 4 5 3" xfId="54986" xr:uid="{00000000-0005-0000-0000-000038BB0000}"/>
    <cellStyle name="Normal 12 2 5 4 6" xfId="27280" xr:uid="{00000000-0005-0000-0000-000039BB0000}"/>
    <cellStyle name="Normal 12 2 5 4 6 2" xfId="54987" xr:uid="{00000000-0005-0000-0000-00003ABB0000}"/>
    <cellStyle name="Normal 12 2 5 4 7" xfId="27281" xr:uid="{00000000-0005-0000-0000-00003BBB0000}"/>
    <cellStyle name="Normal 12 2 5 4 7 2" xfId="54988" xr:uid="{00000000-0005-0000-0000-00003CBB0000}"/>
    <cellStyle name="Normal 12 2 5 4 8" xfId="54989" xr:uid="{00000000-0005-0000-0000-00003DBB0000}"/>
    <cellStyle name="Normal 12 2 5 5" xfId="1610" xr:uid="{00000000-0005-0000-0000-00003EBB0000}"/>
    <cellStyle name="Normal 12 2 5 5 2" xfId="6983" xr:uid="{00000000-0005-0000-0000-00003FBB0000}"/>
    <cellStyle name="Normal 12 2 5 5 2 2" xfId="27282" xr:uid="{00000000-0005-0000-0000-000040BB0000}"/>
    <cellStyle name="Normal 12 2 5 5 2 2 2" xfId="54990" xr:uid="{00000000-0005-0000-0000-000041BB0000}"/>
    <cellStyle name="Normal 12 2 5 5 2 3" xfId="54991" xr:uid="{00000000-0005-0000-0000-000042BB0000}"/>
    <cellStyle name="Normal 12 2 5 5 3" xfId="11520" xr:uid="{00000000-0005-0000-0000-000043BB0000}"/>
    <cellStyle name="Normal 12 2 5 5 3 2" xfId="27283" xr:uid="{00000000-0005-0000-0000-000044BB0000}"/>
    <cellStyle name="Normal 12 2 5 5 3 2 2" xfId="54992" xr:uid="{00000000-0005-0000-0000-000045BB0000}"/>
    <cellStyle name="Normal 12 2 5 5 3 3" xfId="54993" xr:uid="{00000000-0005-0000-0000-000046BB0000}"/>
    <cellStyle name="Normal 12 2 5 5 4" xfId="27284" xr:uid="{00000000-0005-0000-0000-000047BB0000}"/>
    <cellStyle name="Normal 12 2 5 5 4 2" xfId="54994" xr:uid="{00000000-0005-0000-0000-000048BB0000}"/>
    <cellStyle name="Normal 12 2 5 5 5" xfId="54995" xr:uid="{00000000-0005-0000-0000-000049BB0000}"/>
    <cellStyle name="Normal 12 2 5 6" xfId="6984" xr:uid="{00000000-0005-0000-0000-00004ABB0000}"/>
    <cellStyle name="Normal 12 2 5 6 2" xfId="27285" xr:uid="{00000000-0005-0000-0000-00004BBB0000}"/>
    <cellStyle name="Normal 12 2 5 6 2 2" xfId="54996" xr:uid="{00000000-0005-0000-0000-00004CBB0000}"/>
    <cellStyle name="Normal 12 2 5 6 3" xfId="54997" xr:uid="{00000000-0005-0000-0000-00004DBB0000}"/>
    <cellStyle name="Normal 12 2 5 7" xfId="11521" xr:uid="{00000000-0005-0000-0000-00004EBB0000}"/>
    <cellStyle name="Normal 12 2 5 7 2" xfId="27286" xr:uid="{00000000-0005-0000-0000-00004FBB0000}"/>
    <cellStyle name="Normal 12 2 5 7 2 2" xfId="54998" xr:uid="{00000000-0005-0000-0000-000050BB0000}"/>
    <cellStyle name="Normal 12 2 5 7 3" xfId="54999" xr:uid="{00000000-0005-0000-0000-000051BB0000}"/>
    <cellStyle name="Normal 12 2 5 8" xfId="14078" xr:uid="{00000000-0005-0000-0000-000052BB0000}"/>
    <cellStyle name="Normal 12 2 5 8 2" xfId="27287" xr:uid="{00000000-0005-0000-0000-000053BB0000}"/>
    <cellStyle name="Normal 12 2 5 8 2 2" xfId="55000" xr:uid="{00000000-0005-0000-0000-000054BB0000}"/>
    <cellStyle name="Normal 12 2 5 8 3" xfId="55001" xr:uid="{00000000-0005-0000-0000-000055BB0000}"/>
    <cellStyle name="Normal 12 2 5 9" xfId="27288" xr:uid="{00000000-0005-0000-0000-000056BB0000}"/>
    <cellStyle name="Normal 12 2 5 9 2" xfId="55002" xr:uid="{00000000-0005-0000-0000-000057BB0000}"/>
    <cellStyle name="Normal 12 2 6" xfId="405" xr:uid="{00000000-0005-0000-0000-000058BB0000}"/>
    <cellStyle name="Normal 12 2 6 10" xfId="55003" xr:uid="{00000000-0005-0000-0000-000059BB0000}"/>
    <cellStyle name="Normal 12 2 6 2" xfId="733" xr:uid="{00000000-0005-0000-0000-00005ABB0000}"/>
    <cellStyle name="Normal 12 2 6 2 2" xfId="2244" xr:uid="{00000000-0005-0000-0000-00005BBB0000}"/>
    <cellStyle name="Normal 12 2 6 2 2 2" xfId="6985" xr:uid="{00000000-0005-0000-0000-00005CBB0000}"/>
    <cellStyle name="Normal 12 2 6 2 2 2 2" xfId="6986" xr:uid="{00000000-0005-0000-0000-00005DBB0000}"/>
    <cellStyle name="Normal 12 2 6 2 2 2 2 2" xfId="27289" xr:uid="{00000000-0005-0000-0000-00005EBB0000}"/>
    <cellStyle name="Normal 12 2 6 2 2 2 2 2 2" xfId="55004" xr:uid="{00000000-0005-0000-0000-00005FBB0000}"/>
    <cellStyle name="Normal 12 2 6 2 2 2 2 3" xfId="55005" xr:uid="{00000000-0005-0000-0000-000060BB0000}"/>
    <cellStyle name="Normal 12 2 6 2 2 2 3" xfId="11522" xr:uid="{00000000-0005-0000-0000-000061BB0000}"/>
    <cellStyle name="Normal 12 2 6 2 2 2 3 2" xfId="27290" xr:uid="{00000000-0005-0000-0000-000062BB0000}"/>
    <cellStyle name="Normal 12 2 6 2 2 2 3 2 2" xfId="55006" xr:uid="{00000000-0005-0000-0000-000063BB0000}"/>
    <cellStyle name="Normal 12 2 6 2 2 2 3 3" xfId="55007" xr:uid="{00000000-0005-0000-0000-000064BB0000}"/>
    <cellStyle name="Normal 12 2 6 2 2 2 4" xfId="27291" xr:uid="{00000000-0005-0000-0000-000065BB0000}"/>
    <cellStyle name="Normal 12 2 6 2 2 2 4 2" xfId="55008" xr:uid="{00000000-0005-0000-0000-000066BB0000}"/>
    <cellStyle name="Normal 12 2 6 2 2 2 5" xfId="55009" xr:uid="{00000000-0005-0000-0000-000067BB0000}"/>
    <cellStyle name="Normal 12 2 6 2 2 3" xfId="6987" xr:uid="{00000000-0005-0000-0000-000068BB0000}"/>
    <cellStyle name="Normal 12 2 6 2 2 3 2" xfId="27292" xr:uid="{00000000-0005-0000-0000-000069BB0000}"/>
    <cellStyle name="Normal 12 2 6 2 2 3 2 2" xfId="55010" xr:uid="{00000000-0005-0000-0000-00006ABB0000}"/>
    <cellStyle name="Normal 12 2 6 2 2 3 3" xfId="55011" xr:uid="{00000000-0005-0000-0000-00006BBB0000}"/>
    <cellStyle name="Normal 12 2 6 2 2 4" xfId="11523" xr:uid="{00000000-0005-0000-0000-00006CBB0000}"/>
    <cellStyle name="Normal 12 2 6 2 2 4 2" xfId="27293" xr:uid="{00000000-0005-0000-0000-00006DBB0000}"/>
    <cellStyle name="Normal 12 2 6 2 2 4 2 2" xfId="55012" xr:uid="{00000000-0005-0000-0000-00006EBB0000}"/>
    <cellStyle name="Normal 12 2 6 2 2 4 3" xfId="55013" xr:uid="{00000000-0005-0000-0000-00006FBB0000}"/>
    <cellStyle name="Normal 12 2 6 2 2 5" xfId="14079" xr:uid="{00000000-0005-0000-0000-000070BB0000}"/>
    <cellStyle name="Normal 12 2 6 2 2 5 2" xfId="27294" xr:uid="{00000000-0005-0000-0000-000071BB0000}"/>
    <cellStyle name="Normal 12 2 6 2 2 5 2 2" xfId="55014" xr:uid="{00000000-0005-0000-0000-000072BB0000}"/>
    <cellStyle name="Normal 12 2 6 2 2 5 3" xfId="55015" xr:uid="{00000000-0005-0000-0000-000073BB0000}"/>
    <cellStyle name="Normal 12 2 6 2 2 6" xfId="27295" xr:uid="{00000000-0005-0000-0000-000074BB0000}"/>
    <cellStyle name="Normal 12 2 6 2 2 6 2" xfId="55016" xr:uid="{00000000-0005-0000-0000-000075BB0000}"/>
    <cellStyle name="Normal 12 2 6 2 2 7" xfId="27296" xr:uid="{00000000-0005-0000-0000-000076BB0000}"/>
    <cellStyle name="Normal 12 2 6 2 2 7 2" xfId="55017" xr:uid="{00000000-0005-0000-0000-000077BB0000}"/>
    <cellStyle name="Normal 12 2 6 2 2 8" xfId="55018" xr:uid="{00000000-0005-0000-0000-000078BB0000}"/>
    <cellStyle name="Normal 12 2 6 2 3" xfId="6988" xr:uid="{00000000-0005-0000-0000-000079BB0000}"/>
    <cellStyle name="Normal 12 2 6 2 3 2" xfId="6989" xr:uid="{00000000-0005-0000-0000-00007ABB0000}"/>
    <cellStyle name="Normal 12 2 6 2 3 2 2" xfId="27297" xr:uid="{00000000-0005-0000-0000-00007BBB0000}"/>
    <cellStyle name="Normal 12 2 6 2 3 2 2 2" xfId="55019" xr:uid="{00000000-0005-0000-0000-00007CBB0000}"/>
    <cellStyle name="Normal 12 2 6 2 3 2 3" xfId="55020" xr:uid="{00000000-0005-0000-0000-00007DBB0000}"/>
    <cellStyle name="Normal 12 2 6 2 3 3" xfId="11524" xr:uid="{00000000-0005-0000-0000-00007EBB0000}"/>
    <cellStyle name="Normal 12 2 6 2 3 3 2" xfId="27298" xr:uid="{00000000-0005-0000-0000-00007FBB0000}"/>
    <cellStyle name="Normal 12 2 6 2 3 3 2 2" xfId="55021" xr:uid="{00000000-0005-0000-0000-000080BB0000}"/>
    <cellStyle name="Normal 12 2 6 2 3 3 3" xfId="55022" xr:uid="{00000000-0005-0000-0000-000081BB0000}"/>
    <cellStyle name="Normal 12 2 6 2 3 4" xfId="27299" xr:uid="{00000000-0005-0000-0000-000082BB0000}"/>
    <cellStyle name="Normal 12 2 6 2 3 4 2" xfId="55023" xr:uid="{00000000-0005-0000-0000-000083BB0000}"/>
    <cellStyle name="Normal 12 2 6 2 3 5" xfId="55024" xr:uid="{00000000-0005-0000-0000-000084BB0000}"/>
    <cellStyle name="Normal 12 2 6 2 4" xfId="6990" xr:uid="{00000000-0005-0000-0000-000085BB0000}"/>
    <cellStyle name="Normal 12 2 6 2 4 2" xfId="27300" xr:uid="{00000000-0005-0000-0000-000086BB0000}"/>
    <cellStyle name="Normal 12 2 6 2 4 2 2" xfId="55025" xr:uid="{00000000-0005-0000-0000-000087BB0000}"/>
    <cellStyle name="Normal 12 2 6 2 4 3" xfId="55026" xr:uid="{00000000-0005-0000-0000-000088BB0000}"/>
    <cellStyle name="Normal 12 2 6 2 5" xfId="11525" xr:uid="{00000000-0005-0000-0000-000089BB0000}"/>
    <cellStyle name="Normal 12 2 6 2 5 2" xfId="27301" xr:uid="{00000000-0005-0000-0000-00008ABB0000}"/>
    <cellStyle name="Normal 12 2 6 2 5 2 2" xfId="55027" xr:uid="{00000000-0005-0000-0000-00008BBB0000}"/>
    <cellStyle name="Normal 12 2 6 2 5 3" xfId="55028" xr:uid="{00000000-0005-0000-0000-00008CBB0000}"/>
    <cellStyle name="Normal 12 2 6 2 6" xfId="14080" xr:uid="{00000000-0005-0000-0000-00008DBB0000}"/>
    <cellStyle name="Normal 12 2 6 2 6 2" xfId="27302" xr:uid="{00000000-0005-0000-0000-00008EBB0000}"/>
    <cellStyle name="Normal 12 2 6 2 6 2 2" xfId="55029" xr:uid="{00000000-0005-0000-0000-00008FBB0000}"/>
    <cellStyle name="Normal 12 2 6 2 6 3" xfId="55030" xr:uid="{00000000-0005-0000-0000-000090BB0000}"/>
    <cellStyle name="Normal 12 2 6 2 7" xfId="27303" xr:uid="{00000000-0005-0000-0000-000091BB0000}"/>
    <cellStyle name="Normal 12 2 6 2 7 2" xfId="55031" xr:uid="{00000000-0005-0000-0000-000092BB0000}"/>
    <cellStyle name="Normal 12 2 6 2 8" xfId="27304" xr:uid="{00000000-0005-0000-0000-000093BB0000}"/>
    <cellStyle name="Normal 12 2 6 2 8 2" xfId="55032" xr:uid="{00000000-0005-0000-0000-000094BB0000}"/>
    <cellStyle name="Normal 12 2 6 2 9" xfId="55033" xr:uid="{00000000-0005-0000-0000-000095BB0000}"/>
    <cellStyle name="Normal 12 2 6 3" xfId="1193" xr:uid="{00000000-0005-0000-0000-000096BB0000}"/>
    <cellStyle name="Normal 12 2 6 3 2" xfId="6991" xr:uid="{00000000-0005-0000-0000-000097BB0000}"/>
    <cellStyle name="Normal 12 2 6 3 2 2" xfId="6992" xr:uid="{00000000-0005-0000-0000-000098BB0000}"/>
    <cellStyle name="Normal 12 2 6 3 2 2 2" xfId="27305" xr:uid="{00000000-0005-0000-0000-000099BB0000}"/>
    <cellStyle name="Normal 12 2 6 3 2 2 2 2" xfId="55034" xr:uid="{00000000-0005-0000-0000-00009ABB0000}"/>
    <cellStyle name="Normal 12 2 6 3 2 2 3" xfId="55035" xr:uid="{00000000-0005-0000-0000-00009BBB0000}"/>
    <cellStyle name="Normal 12 2 6 3 2 3" xfId="11526" xr:uid="{00000000-0005-0000-0000-00009CBB0000}"/>
    <cellStyle name="Normal 12 2 6 3 2 3 2" xfId="27306" xr:uid="{00000000-0005-0000-0000-00009DBB0000}"/>
    <cellStyle name="Normal 12 2 6 3 2 3 2 2" xfId="55036" xr:uid="{00000000-0005-0000-0000-00009EBB0000}"/>
    <cellStyle name="Normal 12 2 6 3 2 3 3" xfId="55037" xr:uid="{00000000-0005-0000-0000-00009FBB0000}"/>
    <cellStyle name="Normal 12 2 6 3 2 4" xfId="27307" xr:uid="{00000000-0005-0000-0000-0000A0BB0000}"/>
    <cellStyle name="Normal 12 2 6 3 2 4 2" xfId="55038" xr:uid="{00000000-0005-0000-0000-0000A1BB0000}"/>
    <cellStyle name="Normal 12 2 6 3 2 5" xfId="55039" xr:uid="{00000000-0005-0000-0000-0000A2BB0000}"/>
    <cellStyle name="Normal 12 2 6 3 3" xfId="6993" xr:uid="{00000000-0005-0000-0000-0000A3BB0000}"/>
    <cellStyle name="Normal 12 2 6 3 3 2" xfId="27308" xr:uid="{00000000-0005-0000-0000-0000A4BB0000}"/>
    <cellStyle name="Normal 12 2 6 3 3 2 2" xfId="55040" xr:uid="{00000000-0005-0000-0000-0000A5BB0000}"/>
    <cellStyle name="Normal 12 2 6 3 3 3" xfId="55041" xr:uid="{00000000-0005-0000-0000-0000A6BB0000}"/>
    <cellStyle name="Normal 12 2 6 3 4" xfId="11527" xr:uid="{00000000-0005-0000-0000-0000A7BB0000}"/>
    <cellStyle name="Normal 12 2 6 3 4 2" xfId="27309" xr:uid="{00000000-0005-0000-0000-0000A8BB0000}"/>
    <cellStyle name="Normal 12 2 6 3 4 2 2" xfId="55042" xr:uid="{00000000-0005-0000-0000-0000A9BB0000}"/>
    <cellStyle name="Normal 12 2 6 3 4 3" xfId="55043" xr:uid="{00000000-0005-0000-0000-0000AABB0000}"/>
    <cellStyle name="Normal 12 2 6 3 5" xfId="14081" xr:uid="{00000000-0005-0000-0000-0000ABBB0000}"/>
    <cellStyle name="Normal 12 2 6 3 5 2" xfId="27310" xr:uid="{00000000-0005-0000-0000-0000ACBB0000}"/>
    <cellStyle name="Normal 12 2 6 3 5 2 2" xfId="55044" xr:uid="{00000000-0005-0000-0000-0000ADBB0000}"/>
    <cellStyle name="Normal 12 2 6 3 5 3" xfId="55045" xr:uid="{00000000-0005-0000-0000-0000AEBB0000}"/>
    <cellStyle name="Normal 12 2 6 3 6" xfId="27311" xr:uid="{00000000-0005-0000-0000-0000AFBB0000}"/>
    <cellStyle name="Normal 12 2 6 3 6 2" xfId="55046" xr:uid="{00000000-0005-0000-0000-0000B0BB0000}"/>
    <cellStyle name="Normal 12 2 6 3 7" xfId="27312" xr:uid="{00000000-0005-0000-0000-0000B1BB0000}"/>
    <cellStyle name="Normal 12 2 6 3 7 2" xfId="55047" xr:uid="{00000000-0005-0000-0000-0000B2BB0000}"/>
    <cellStyle name="Normal 12 2 6 3 8" xfId="55048" xr:uid="{00000000-0005-0000-0000-0000B3BB0000}"/>
    <cellStyle name="Normal 12 2 6 4" xfId="1725" xr:uid="{00000000-0005-0000-0000-0000B4BB0000}"/>
    <cellStyle name="Normal 12 2 6 4 2" xfId="6994" xr:uid="{00000000-0005-0000-0000-0000B5BB0000}"/>
    <cellStyle name="Normal 12 2 6 4 2 2" xfId="27313" xr:uid="{00000000-0005-0000-0000-0000B6BB0000}"/>
    <cellStyle name="Normal 12 2 6 4 2 2 2" xfId="55049" xr:uid="{00000000-0005-0000-0000-0000B7BB0000}"/>
    <cellStyle name="Normal 12 2 6 4 2 3" xfId="55050" xr:uid="{00000000-0005-0000-0000-0000B8BB0000}"/>
    <cellStyle name="Normal 12 2 6 4 3" xfId="11528" xr:uid="{00000000-0005-0000-0000-0000B9BB0000}"/>
    <cellStyle name="Normal 12 2 6 4 3 2" xfId="27314" xr:uid="{00000000-0005-0000-0000-0000BABB0000}"/>
    <cellStyle name="Normal 12 2 6 4 3 2 2" xfId="55051" xr:uid="{00000000-0005-0000-0000-0000BBBB0000}"/>
    <cellStyle name="Normal 12 2 6 4 3 3" xfId="55052" xr:uid="{00000000-0005-0000-0000-0000BCBB0000}"/>
    <cellStyle name="Normal 12 2 6 4 4" xfId="27315" xr:uid="{00000000-0005-0000-0000-0000BDBB0000}"/>
    <cellStyle name="Normal 12 2 6 4 4 2" xfId="55053" xr:uid="{00000000-0005-0000-0000-0000BEBB0000}"/>
    <cellStyle name="Normal 12 2 6 4 5" xfId="55054" xr:uid="{00000000-0005-0000-0000-0000BFBB0000}"/>
    <cellStyle name="Normal 12 2 6 5" xfId="6995" xr:uid="{00000000-0005-0000-0000-0000C0BB0000}"/>
    <cellStyle name="Normal 12 2 6 5 2" xfId="27316" xr:uid="{00000000-0005-0000-0000-0000C1BB0000}"/>
    <cellStyle name="Normal 12 2 6 5 2 2" xfId="55055" xr:uid="{00000000-0005-0000-0000-0000C2BB0000}"/>
    <cellStyle name="Normal 12 2 6 5 3" xfId="55056" xr:uid="{00000000-0005-0000-0000-0000C3BB0000}"/>
    <cellStyle name="Normal 12 2 6 6" xfId="11529" xr:uid="{00000000-0005-0000-0000-0000C4BB0000}"/>
    <cellStyle name="Normal 12 2 6 6 2" xfId="27317" xr:uid="{00000000-0005-0000-0000-0000C5BB0000}"/>
    <cellStyle name="Normal 12 2 6 6 2 2" xfId="55057" xr:uid="{00000000-0005-0000-0000-0000C6BB0000}"/>
    <cellStyle name="Normal 12 2 6 6 3" xfId="55058" xr:uid="{00000000-0005-0000-0000-0000C7BB0000}"/>
    <cellStyle name="Normal 12 2 6 7" xfId="14082" xr:uid="{00000000-0005-0000-0000-0000C8BB0000}"/>
    <cellStyle name="Normal 12 2 6 7 2" xfId="27318" xr:uid="{00000000-0005-0000-0000-0000C9BB0000}"/>
    <cellStyle name="Normal 12 2 6 7 2 2" xfId="55059" xr:uid="{00000000-0005-0000-0000-0000CABB0000}"/>
    <cellStyle name="Normal 12 2 6 7 3" xfId="55060" xr:uid="{00000000-0005-0000-0000-0000CBBB0000}"/>
    <cellStyle name="Normal 12 2 6 8" xfId="27319" xr:uid="{00000000-0005-0000-0000-0000CCBB0000}"/>
    <cellStyle name="Normal 12 2 6 8 2" xfId="55061" xr:uid="{00000000-0005-0000-0000-0000CDBB0000}"/>
    <cellStyle name="Normal 12 2 6 9" xfId="27320" xr:uid="{00000000-0005-0000-0000-0000CEBB0000}"/>
    <cellStyle name="Normal 12 2 6 9 2" xfId="55062" xr:uid="{00000000-0005-0000-0000-0000CFBB0000}"/>
    <cellStyle name="Normal 12 2 7" xfId="503" xr:uid="{00000000-0005-0000-0000-0000D0BB0000}"/>
    <cellStyle name="Normal 12 2 7 10" xfId="55063" xr:uid="{00000000-0005-0000-0000-0000D1BB0000}"/>
    <cellStyle name="Normal 12 2 7 2" xfId="1466" xr:uid="{00000000-0005-0000-0000-0000D2BB0000}"/>
    <cellStyle name="Normal 12 2 7 2 2" xfId="2475" xr:uid="{00000000-0005-0000-0000-0000D3BB0000}"/>
    <cellStyle name="Normal 12 2 7 2 2 2" xfId="6996" xr:uid="{00000000-0005-0000-0000-0000D4BB0000}"/>
    <cellStyle name="Normal 12 2 7 2 2 2 2" xfId="6997" xr:uid="{00000000-0005-0000-0000-0000D5BB0000}"/>
    <cellStyle name="Normal 12 2 7 2 2 2 2 2" xfId="27321" xr:uid="{00000000-0005-0000-0000-0000D6BB0000}"/>
    <cellStyle name="Normal 12 2 7 2 2 2 2 2 2" xfId="55064" xr:uid="{00000000-0005-0000-0000-0000D7BB0000}"/>
    <cellStyle name="Normal 12 2 7 2 2 2 2 3" xfId="55065" xr:uid="{00000000-0005-0000-0000-0000D8BB0000}"/>
    <cellStyle name="Normal 12 2 7 2 2 2 3" xfId="11530" xr:uid="{00000000-0005-0000-0000-0000D9BB0000}"/>
    <cellStyle name="Normal 12 2 7 2 2 2 3 2" xfId="27322" xr:uid="{00000000-0005-0000-0000-0000DABB0000}"/>
    <cellStyle name="Normal 12 2 7 2 2 2 3 2 2" xfId="55066" xr:uid="{00000000-0005-0000-0000-0000DBBB0000}"/>
    <cellStyle name="Normal 12 2 7 2 2 2 3 3" xfId="55067" xr:uid="{00000000-0005-0000-0000-0000DCBB0000}"/>
    <cellStyle name="Normal 12 2 7 2 2 2 4" xfId="27323" xr:uid="{00000000-0005-0000-0000-0000DDBB0000}"/>
    <cellStyle name="Normal 12 2 7 2 2 2 4 2" xfId="55068" xr:uid="{00000000-0005-0000-0000-0000DEBB0000}"/>
    <cellStyle name="Normal 12 2 7 2 2 2 5" xfId="55069" xr:uid="{00000000-0005-0000-0000-0000DFBB0000}"/>
    <cellStyle name="Normal 12 2 7 2 2 3" xfId="6998" xr:uid="{00000000-0005-0000-0000-0000E0BB0000}"/>
    <cellStyle name="Normal 12 2 7 2 2 3 2" xfId="27324" xr:uid="{00000000-0005-0000-0000-0000E1BB0000}"/>
    <cellStyle name="Normal 12 2 7 2 2 3 2 2" xfId="55070" xr:uid="{00000000-0005-0000-0000-0000E2BB0000}"/>
    <cellStyle name="Normal 12 2 7 2 2 3 3" xfId="55071" xr:uid="{00000000-0005-0000-0000-0000E3BB0000}"/>
    <cellStyle name="Normal 12 2 7 2 2 4" xfId="11531" xr:uid="{00000000-0005-0000-0000-0000E4BB0000}"/>
    <cellStyle name="Normal 12 2 7 2 2 4 2" xfId="27325" xr:uid="{00000000-0005-0000-0000-0000E5BB0000}"/>
    <cellStyle name="Normal 12 2 7 2 2 4 2 2" xfId="55072" xr:uid="{00000000-0005-0000-0000-0000E6BB0000}"/>
    <cellStyle name="Normal 12 2 7 2 2 4 3" xfId="55073" xr:uid="{00000000-0005-0000-0000-0000E7BB0000}"/>
    <cellStyle name="Normal 12 2 7 2 2 5" xfId="14083" xr:uid="{00000000-0005-0000-0000-0000E8BB0000}"/>
    <cellStyle name="Normal 12 2 7 2 2 5 2" xfId="27326" xr:uid="{00000000-0005-0000-0000-0000E9BB0000}"/>
    <cellStyle name="Normal 12 2 7 2 2 5 2 2" xfId="55074" xr:uid="{00000000-0005-0000-0000-0000EABB0000}"/>
    <cellStyle name="Normal 12 2 7 2 2 5 3" xfId="55075" xr:uid="{00000000-0005-0000-0000-0000EBBB0000}"/>
    <cellStyle name="Normal 12 2 7 2 2 6" xfId="27327" xr:uid="{00000000-0005-0000-0000-0000ECBB0000}"/>
    <cellStyle name="Normal 12 2 7 2 2 6 2" xfId="55076" xr:uid="{00000000-0005-0000-0000-0000EDBB0000}"/>
    <cellStyle name="Normal 12 2 7 2 2 7" xfId="27328" xr:uid="{00000000-0005-0000-0000-0000EEBB0000}"/>
    <cellStyle name="Normal 12 2 7 2 2 7 2" xfId="55077" xr:uid="{00000000-0005-0000-0000-0000EFBB0000}"/>
    <cellStyle name="Normal 12 2 7 2 2 8" xfId="55078" xr:uid="{00000000-0005-0000-0000-0000F0BB0000}"/>
    <cellStyle name="Normal 12 2 7 2 3" xfId="6999" xr:uid="{00000000-0005-0000-0000-0000F1BB0000}"/>
    <cellStyle name="Normal 12 2 7 2 3 2" xfId="7000" xr:uid="{00000000-0005-0000-0000-0000F2BB0000}"/>
    <cellStyle name="Normal 12 2 7 2 3 2 2" xfId="27329" xr:uid="{00000000-0005-0000-0000-0000F3BB0000}"/>
    <cellStyle name="Normal 12 2 7 2 3 2 2 2" xfId="55079" xr:uid="{00000000-0005-0000-0000-0000F4BB0000}"/>
    <cellStyle name="Normal 12 2 7 2 3 2 3" xfId="55080" xr:uid="{00000000-0005-0000-0000-0000F5BB0000}"/>
    <cellStyle name="Normal 12 2 7 2 3 3" xfId="11532" xr:uid="{00000000-0005-0000-0000-0000F6BB0000}"/>
    <cellStyle name="Normal 12 2 7 2 3 3 2" xfId="27330" xr:uid="{00000000-0005-0000-0000-0000F7BB0000}"/>
    <cellStyle name="Normal 12 2 7 2 3 3 2 2" xfId="55081" xr:uid="{00000000-0005-0000-0000-0000F8BB0000}"/>
    <cellStyle name="Normal 12 2 7 2 3 3 3" xfId="55082" xr:uid="{00000000-0005-0000-0000-0000F9BB0000}"/>
    <cellStyle name="Normal 12 2 7 2 3 4" xfId="27331" xr:uid="{00000000-0005-0000-0000-0000FABB0000}"/>
    <cellStyle name="Normal 12 2 7 2 3 4 2" xfId="55083" xr:uid="{00000000-0005-0000-0000-0000FBBB0000}"/>
    <cellStyle name="Normal 12 2 7 2 3 5" xfId="55084" xr:uid="{00000000-0005-0000-0000-0000FCBB0000}"/>
    <cellStyle name="Normal 12 2 7 2 4" xfId="7001" xr:uid="{00000000-0005-0000-0000-0000FDBB0000}"/>
    <cellStyle name="Normal 12 2 7 2 4 2" xfId="27332" xr:uid="{00000000-0005-0000-0000-0000FEBB0000}"/>
    <cellStyle name="Normal 12 2 7 2 4 2 2" xfId="55085" xr:uid="{00000000-0005-0000-0000-0000FFBB0000}"/>
    <cellStyle name="Normal 12 2 7 2 4 3" xfId="55086" xr:uid="{00000000-0005-0000-0000-000000BC0000}"/>
    <cellStyle name="Normal 12 2 7 2 5" xfId="11533" xr:uid="{00000000-0005-0000-0000-000001BC0000}"/>
    <cellStyle name="Normal 12 2 7 2 5 2" xfId="27333" xr:uid="{00000000-0005-0000-0000-000002BC0000}"/>
    <cellStyle name="Normal 12 2 7 2 5 2 2" xfId="55087" xr:uid="{00000000-0005-0000-0000-000003BC0000}"/>
    <cellStyle name="Normal 12 2 7 2 5 3" xfId="55088" xr:uid="{00000000-0005-0000-0000-000004BC0000}"/>
    <cellStyle name="Normal 12 2 7 2 6" xfId="14084" xr:uid="{00000000-0005-0000-0000-000005BC0000}"/>
    <cellStyle name="Normal 12 2 7 2 6 2" xfId="27334" xr:uid="{00000000-0005-0000-0000-000006BC0000}"/>
    <cellStyle name="Normal 12 2 7 2 6 2 2" xfId="55089" xr:uid="{00000000-0005-0000-0000-000007BC0000}"/>
    <cellStyle name="Normal 12 2 7 2 6 3" xfId="55090" xr:uid="{00000000-0005-0000-0000-000008BC0000}"/>
    <cellStyle name="Normal 12 2 7 2 7" xfId="27335" xr:uid="{00000000-0005-0000-0000-000009BC0000}"/>
    <cellStyle name="Normal 12 2 7 2 7 2" xfId="55091" xr:uid="{00000000-0005-0000-0000-00000ABC0000}"/>
    <cellStyle name="Normal 12 2 7 2 8" xfId="27336" xr:uid="{00000000-0005-0000-0000-00000BBC0000}"/>
    <cellStyle name="Normal 12 2 7 2 8 2" xfId="55092" xr:uid="{00000000-0005-0000-0000-00000CBC0000}"/>
    <cellStyle name="Normal 12 2 7 2 9" xfId="55093" xr:uid="{00000000-0005-0000-0000-00000DBC0000}"/>
    <cellStyle name="Normal 12 2 7 3" xfId="1957" xr:uid="{00000000-0005-0000-0000-00000EBC0000}"/>
    <cellStyle name="Normal 12 2 7 3 2" xfId="7002" xr:uid="{00000000-0005-0000-0000-00000FBC0000}"/>
    <cellStyle name="Normal 12 2 7 3 2 2" xfId="7003" xr:uid="{00000000-0005-0000-0000-000010BC0000}"/>
    <cellStyle name="Normal 12 2 7 3 2 2 2" xfId="27337" xr:uid="{00000000-0005-0000-0000-000011BC0000}"/>
    <cellStyle name="Normal 12 2 7 3 2 2 2 2" xfId="55094" xr:uid="{00000000-0005-0000-0000-000012BC0000}"/>
    <cellStyle name="Normal 12 2 7 3 2 2 3" xfId="55095" xr:uid="{00000000-0005-0000-0000-000013BC0000}"/>
    <cellStyle name="Normal 12 2 7 3 2 3" xfId="11534" xr:uid="{00000000-0005-0000-0000-000014BC0000}"/>
    <cellStyle name="Normal 12 2 7 3 2 3 2" xfId="27338" xr:uid="{00000000-0005-0000-0000-000015BC0000}"/>
    <cellStyle name="Normal 12 2 7 3 2 3 2 2" xfId="55096" xr:uid="{00000000-0005-0000-0000-000016BC0000}"/>
    <cellStyle name="Normal 12 2 7 3 2 3 3" xfId="55097" xr:uid="{00000000-0005-0000-0000-000017BC0000}"/>
    <cellStyle name="Normal 12 2 7 3 2 4" xfId="27339" xr:uid="{00000000-0005-0000-0000-000018BC0000}"/>
    <cellStyle name="Normal 12 2 7 3 2 4 2" xfId="55098" xr:uid="{00000000-0005-0000-0000-000019BC0000}"/>
    <cellStyle name="Normal 12 2 7 3 2 5" xfId="55099" xr:uid="{00000000-0005-0000-0000-00001ABC0000}"/>
    <cellStyle name="Normal 12 2 7 3 3" xfId="7004" xr:uid="{00000000-0005-0000-0000-00001BBC0000}"/>
    <cellStyle name="Normal 12 2 7 3 3 2" xfId="27340" xr:uid="{00000000-0005-0000-0000-00001CBC0000}"/>
    <cellStyle name="Normal 12 2 7 3 3 2 2" xfId="55100" xr:uid="{00000000-0005-0000-0000-00001DBC0000}"/>
    <cellStyle name="Normal 12 2 7 3 3 3" xfId="55101" xr:uid="{00000000-0005-0000-0000-00001EBC0000}"/>
    <cellStyle name="Normal 12 2 7 3 4" xfId="11535" xr:uid="{00000000-0005-0000-0000-00001FBC0000}"/>
    <cellStyle name="Normal 12 2 7 3 4 2" xfId="27341" xr:uid="{00000000-0005-0000-0000-000020BC0000}"/>
    <cellStyle name="Normal 12 2 7 3 4 2 2" xfId="55102" xr:uid="{00000000-0005-0000-0000-000021BC0000}"/>
    <cellStyle name="Normal 12 2 7 3 4 3" xfId="55103" xr:uid="{00000000-0005-0000-0000-000022BC0000}"/>
    <cellStyle name="Normal 12 2 7 3 5" xfId="14085" xr:uid="{00000000-0005-0000-0000-000023BC0000}"/>
    <cellStyle name="Normal 12 2 7 3 5 2" xfId="27342" xr:uid="{00000000-0005-0000-0000-000024BC0000}"/>
    <cellStyle name="Normal 12 2 7 3 5 2 2" xfId="55104" xr:uid="{00000000-0005-0000-0000-000025BC0000}"/>
    <cellStyle name="Normal 12 2 7 3 5 3" xfId="55105" xr:uid="{00000000-0005-0000-0000-000026BC0000}"/>
    <cellStyle name="Normal 12 2 7 3 6" xfId="27343" xr:uid="{00000000-0005-0000-0000-000027BC0000}"/>
    <cellStyle name="Normal 12 2 7 3 6 2" xfId="55106" xr:uid="{00000000-0005-0000-0000-000028BC0000}"/>
    <cellStyle name="Normal 12 2 7 3 7" xfId="27344" xr:uid="{00000000-0005-0000-0000-000029BC0000}"/>
    <cellStyle name="Normal 12 2 7 3 7 2" xfId="55107" xr:uid="{00000000-0005-0000-0000-00002ABC0000}"/>
    <cellStyle name="Normal 12 2 7 3 8" xfId="55108" xr:uid="{00000000-0005-0000-0000-00002BBC0000}"/>
    <cellStyle name="Normal 12 2 7 4" xfId="7005" xr:uid="{00000000-0005-0000-0000-00002CBC0000}"/>
    <cellStyle name="Normal 12 2 7 4 2" xfId="7006" xr:uid="{00000000-0005-0000-0000-00002DBC0000}"/>
    <cellStyle name="Normal 12 2 7 4 2 2" xfId="27345" xr:uid="{00000000-0005-0000-0000-00002EBC0000}"/>
    <cellStyle name="Normal 12 2 7 4 2 2 2" xfId="55109" xr:uid="{00000000-0005-0000-0000-00002FBC0000}"/>
    <cellStyle name="Normal 12 2 7 4 2 3" xfId="55110" xr:uid="{00000000-0005-0000-0000-000030BC0000}"/>
    <cellStyle name="Normal 12 2 7 4 3" xfId="11536" xr:uid="{00000000-0005-0000-0000-000031BC0000}"/>
    <cellStyle name="Normal 12 2 7 4 3 2" xfId="27346" xr:uid="{00000000-0005-0000-0000-000032BC0000}"/>
    <cellStyle name="Normal 12 2 7 4 3 2 2" xfId="55111" xr:uid="{00000000-0005-0000-0000-000033BC0000}"/>
    <cellStyle name="Normal 12 2 7 4 3 3" xfId="55112" xr:uid="{00000000-0005-0000-0000-000034BC0000}"/>
    <cellStyle name="Normal 12 2 7 4 4" xfId="27347" xr:uid="{00000000-0005-0000-0000-000035BC0000}"/>
    <cellStyle name="Normal 12 2 7 4 4 2" xfId="55113" xr:uid="{00000000-0005-0000-0000-000036BC0000}"/>
    <cellStyle name="Normal 12 2 7 4 5" xfId="55114" xr:uid="{00000000-0005-0000-0000-000037BC0000}"/>
    <cellStyle name="Normal 12 2 7 5" xfId="7007" xr:uid="{00000000-0005-0000-0000-000038BC0000}"/>
    <cellStyle name="Normal 12 2 7 5 2" xfId="27348" xr:uid="{00000000-0005-0000-0000-000039BC0000}"/>
    <cellStyle name="Normal 12 2 7 5 2 2" xfId="55115" xr:uid="{00000000-0005-0000-0000-00003ABC0000}"/>
    <cellStyle name="Normal 12 2 7 5 3" xfId="55116" xr:uid="{00000000-0005-0000-0000-00003BBC0000}"/>
    <cellStyle name="Normal 12 2 7 6" xfId="11537" xr:uid="{00000000-0005-0000-0000-00003CBC0000}"/>
    <cellStyle name="Normal 12 2 7 6 2" xfId="27349" xr:uid="{00000000-0005-0000-0000-00003DBC0000}"/>
    <cellStyle name="Normal 12 2 7 6 2 2" xfId="55117" xr:uid="{00000000-0005-0000-0000-00003EBC0000}"/>
    <cellStyle name="Normal 12 2 7 6 3" xfId="55118" xr:uid="{00000000-0005-0000-0000-00003FBC0000}"/>
    <cellStyle name="Normal 12 2 7 7" xfId="14086" xr:uid="{00000000-0005-0000-0000-000040BC0000}"/>
    <cellStyle name="Normal 12 2 7 7 2" xfId="27350" xr:uid="{00000000-0005-0000-0000-000041BC0000}"/>
    <cellStyle name="Normal 12 2 7 7 2 2" xfId="55119" xr:uid="{00000000-0005-0000-0000-000042BC0000}"/>
    <cellStyle name="Normal 12 2 7 7 3" xfId="55120" xr:uid="{00000000-0005-0000-0000-000043BC0000}"/>
    <cellStyle name="Normal 12 2 7 8" xfId="27351" xr:uid="{00000000-0005-0000-0000-000044BC0000}"/>
    <cellStyle name="Normal 12 2 7 8 2" xfId="55121" xr:uid="{00000000-0005-0000-0000-000045BC0000}"/>
    <cellStyle name="Normal 12 2 7 9" xfId="27352" xr:uid="{00000000-0005-0000-0000-000046BC0000}"/>
    <cellStyle name="Normal 12 2 7 9 2" xfId="55122" xr:uid="{00000000-0005-0000-0000-000047BC0000}"/>
    <cellStyle name="Normal 12 2 8" xfId="963" xr:uid="{00000000-0005-0000-0000-000048BC0000}"/>
    <cellStyle name="Normal 12 2 8 2" xfId="2014" xr:uid="{00000000-0005-0000-0000-000049BC0000}"/>
    <cellStyle name="Normal 12 2 8 2 2" xfId="7008" xr:uid="{00000000-0005-0000-0000-00004ABC0000}"/>
    <cellStyle name="Normal 12 2 8 2 2 2" xfId="7009" xr:uid="{00000000-0005-0000-0000-00004BBC0000}"/>
    <cellStyle name="Normal 12 2 8 2 2 2 2" xfId="27353" xr:uid="{00000000-0005-0000-0000-00004CBC0000}"/>
    <cellStyle name="Normal 12 2 8 2 2 2 2 2" xfId="55123" xr:uid="{00000000-0005-0000-0000-00004DBC0000}"/>
    <cellStyle name="Normal 12 2 8 2 2 2 3" xfId="55124" xr:uid="{00000000-0005-0000-0000-00004EBC0000}"/>
    <cellStyle name="Normal 12 2 8 2 2 3" xfId="11538" xr:uid="{00000000-0005-0000-0000-00004FBC0000}"/>
    <cellStyle name="Normal 12 2 8 2 2 3 2" xfId="27354" xr:uid="{00000000-0005-0000-0000-000050BC0000}"/>
    <cellStyle name="Normal 12 2 8 2 2 3 2 2" xfId="55125" xr:uid="{00000000-0005-0000-0000-000051BC0000}"/>
    <cellStyle name="Normal 12 2 8 2 2 3 3" xfId="55126" xr:uid="{00000000-0005-0000-0000-000052BC0000}"/>
    <cellStyle name="Normal 12 2 8 2 2 4" xfId="27355" xr:uid="{00000000-0005-0000-0000-000053BC0000}"/>
    <cellStyle name="Normal 12 2 8 2 2 4 2" xfId="55127" xr:uid="{00000000-0005-0000-0000-000054BC0000}"/>
    <cellStyle name="Normal 12 2 8 2 2 5" xfId="55128" xr:uid="{00000000-0005-0000-0000-000055BC0000}"/>
    <cellStyle name="Normal 12 2 8 2 3" xfId="7010" xr:uid="{00000000-0005-0000-0000-000056BC0000}"/>
    <cellStyle name="Normal 12 2 8 2 3 2" xfId="27356" xr:uid="{00000000-0005-0000-0000-000057BC0000}"/>
    <cellStyle name="Normal 12 2 8 2 3 2 2" xfId="55129" xr:uid="{00000000-0005-0000-0000-000058BC0000}"/>
    <cellStyle name="Normal 12 2 8 2 3 3" xfId="55130" xr:uid="{00000000-0005-0000-0000-000059BC0000}"/>
    <cellStyle name="Normal 12 2 8 2 4" xfId="11539" xr:uid="{00000000-0005-0000-0000-00005ABC0000}"/>
    <cellStyle name="Normal 12 2 8 2 4 2" xfId="27357" xr:uid="{00000000-0005-0000-0000-00005BBC0000}"/>
    <cellStyle name="Normal 12 2 8 2 4 2 2" xfId="55131" xr:uid="{00000000-0005-0000-0000-00005CBC0000}"/>
    <cellStyle name="Normal 12 2 8 2 4 3" xfId="55132" xr:uid="{00000000-0005-0000-0000-00005DBC0000}"/>
    <cellStyle name="Normal 12 2 8 2 5" xfId="14087" xr:uid="{00000000-0005-0000-0000-00005EBC0000}"/>
    <cellStyle name="Normal 12 2 8 2 5 2" xfId="27358" xr:uid="{00000000-0005-0000-0000-00005FBC0000}"/>
    <cellStyle name="Normal 12 2 8 2 5 2 2" xfId="55133" xr:uid="{00000000-0005-0000-0000-000060BC0000}"/>
    <cellStyle name="Normal 12 2 8 2 5 3" xfId="55134" xr:uid="{00000000-0005-0000-0000-000061BC0000}"/>
    <cellStyle name="Normal 12 2 8 2 6" xfId="27359" xr:uid="{00000000-0005-0000-0000-000062BC0000}"/>
    <cellStyle name="Normal 12 2 8 2 6 2" xfId="55135" xr:uid="{00000000-0005-0000-0000-000063BC0000}"/>
    <cellStyle name="Normal 12 2 8 2 7" xfId="27360" xr:uid="{00000000-0005-0000-0000-000064BC0000}"/>
    <cellStyle name="Normal 12 2 8 2 7 2" xfId="55136" xr:uid="{00000000-0005-0000-0000-000065BC0000}"/>
    <cellStyle name="Normal 12 2 8 2 8" xfId="55137" xr:uid="{00000000-0005-0000-0000-000066BC0000}"/>
    <cellStyle name="Normal 12 2 8 3" xfId="7011" xr:uid="{00000000-0005-0000-0000-000067BC0000}"/>
    <cellStyle name="Normal 12 2 8 3 2" xfId="7012" xr:uid="{00000000-0005-0000-0000-000068BC0000}"/>
    <cellStyle name="Normal 12 2 8 3 2 2" xfId="27361" xr:uid="{00000000-0005-0000-0000-000069BC0000}"/>
    <cellStyle name="Normal 12 2 8 3 2 2 2" xfId="55138" xr:uid="{00000000-0005-0000-0000-00006ABC0000}"/>
    <cellStyle name="Normal 12 2 8 3 2 3" xfId="55139" xr:uid="{00000000-0005-0000-0000-00006BBC0000}"/>
    <cellStyle name="Normal 12 2 8 3 3" xfId="11540" xr:uid="{00000000-0005-0000-0000-00006CBC0000}"/>
    <cellStyle name="Normal 12 2 8 3 3 2" xfId="27362" xr:uid="{00000000-0005-0000-0000-00006DBC0000}"/>
    <cellStyle name="Normal 12 2 8 3 3 2 2" xfId="55140" xr:uid="{00000000-0005-0000-0000-00006EBC0000}"/>
    <cellStyle name="Normal 12 2 8 3 3 3" xfId="55141" xr:uid="{00000000-0005-0000-0000-00006FBC0000}"/>
    <cellStyle name="Normal 12 2 8 3 4" xfId="27363" xr:uid="{00000000-0005-0000-0000-000070BC0000}"/>
    <cellStyle name="Normal 12 2 8 3 4 2" xfId="55142" xr:uid="{00000000-0005-0000-0000-000071BC0000}"/>
    <cellStyle name="Normal 12 2 8 3 5" xfId="55143" xr:uid="{00000000-0005-0000-0000-000072BC0000}"/>
    <cellStyle name="Normal 12 2 8 4" xfId="7013" xr:uid="{00000000-0005-0000-0000-000073BC0000}"/>
    <cellStyle name="Normal 12 2 8 4 2" xfId="27364" xr:uid="{00000000-0005-0000-0000-000074BC0000}"/>
    <cellStyle name="Normal 12 2 8 4 2 2" xfId="55144" xr:uid="{00000000-0005-0000-0000-000075BC0000}"/>
    <cellStyle name="Normal 12 2 8 4 3" xfId="55145" xr:uid="{00000000-0005-0000-0000-000076BC0000}"/>
    <cellStyle name="Normal 12 2 8 5" xfId="11541" xr:uid="{00000000-0005-0000-0000-000077BC0000}"/>
    <cellStyle name="Normal 12 2 8 5 2" xfId="27365" xr:uid="{00000000-0005-0000-0000-000078BC0000}"/>
    <cellStyle name="Normal 12 2 8 5 2 2" xfId="55146" xr:uid="{00000000-0005-0000-0000-000079BC0000}"/>
    <cellStyle name="Normal 12 2 8 5 3" xfId="55147" xr:uid="{00000000-0005-0000-0000-00007ABC0000}"/>
    <cellStyle name="Normal 12 2 8 6" xfId="14088" xr:uid="{00000000-0005-0000-0000-00007BBC0000}"/>
    <cellStyle name="Normal 12 2 8 6 2" xfId="27366" xr:uid="{00000000-0005-0000-0000-00007CBC0000}"/>
    <cellStyle name="Normal 12 2 8 6 2 2" xfId="55148" xr:uid="{00000000-0005-0000-0000-00007DBC0000}"/>
    <cellStyle name="Normal 12 2 8 6 3" xfId="55149" xr:uid="{00000000-0005-0000-0000-00007EBC0000}"/>
    <cellStyle name="Normal 12 2 8 7" xfId="27367" xr:uid="{00000000-0005-0000-0000-00007FBC0000}"/>
    <cellStyle name="Normal 12 2 8 7 2" xfId="55150" xr:uid="{00000000-0005-0000-0000-000080BC0000}"/>
    <cellStyle name="Normal 12 2 8 8" xfId="27368" xr:uid="{00000000-0005-0000-0000-000081BC0000}"/>
    <cellStyle name="Normal 12 2 8 8 2" xfId="55151" xr:uid="{00000000-0005-0000-0000-000082BC0000}"/>
    <cellStyle name="Normal 12 2 8 9" xfId="55152" xr:uid="{00000000-0005-0000-0000-000083BC0000}"/>
    <cellStyle name="Normal 12 2 9" xfId="1495" xr:uid="{00000000-0005-0000-0000-000084BC0000}"/>
    <cellStyle name="Normal 12 2 9 2" xfId="7014" xr:uid="{00000000-0005-0000-0000-000085BC0000}"/>
    <cellStyle name="Normal 12 2 9 2 2" xfId="7015" xr:uid="{00000000-0005-0000-0000-000086BC0000}"/>
    <cellStyle name="Normal 12 2 9 2 2 2" xfId="27369" xr:uid="{00000000-0005-0000-0000-000087BC0000}"/>
    <cellStyle name="Normal 12 2 9 2 2 2 2" xfId="55153" xr:uid="{00000000-0005-0000-0000-000088BC0000}"/>
    <cellStyle name="Normal 12 2 9 2 2 3" xfId="55154" xr:uid="{00000000-0005-0000-0000-000089BC0000}"/>
    <cellStyle name="Normal 12 2 9 2 3" xfId="11542" xr:uid="{00000000-0005-0000-0000-00008ABC0000}"/>
    <cellStyle name="Normal 12 2 9 2 3 2" xfId="27370" xr:uid="{00000000-0005-0000-0000-00008BBC0000}"/>
    <cellStyle name="Normal 12 2 9 2 3 2 2" xfId="55155" xr:uid="{00000000-0005-0000-0000-00008CBC0000}"/>
    <cellStyle name="Normal 12 2 9 2 3 3" xfId="55156" xr:uid="{00000000-0005-0000-0000-00008DBC0000}"/>
    <cellStyle name="Normal 12 2 9 2 4" xfId="27371" xr:uid="{00000000-0005-0000-0000-00008EBC0000}"/>
    <cellStyle name="Normal 12 2 9 2 4 2" xfId="55157" xr:uid="{00000000-0005-0000-0000-00008FBC0000}"/>
    <cellStyle name="Normal 12 2 9 2 5" xfId="55158" xr:uid="{00000000-0005-0000-0000-000090BC0000}"/>
    <cellStyle name="Normal 12 2 9 3" xfId="7016" xr:uid="{00000000-0005-0000-0000-000091BC0000}"/>
    <cellStyle name="Normal 12 2 9 3 2" xfId="27372" xr:uid="{00000000-0005-0000-0000-000092BC0000}"/>
    <cellStyle name="Normal 12 2 9 3 2 2" xfId="55159" xr:uid="{00000000-0005-0000-0000-000093BC0000}"/>
    <cellStyle name="Normal 12 2 9 3 3" xfId="55160" xr:uid="{00000000-0005-0000-0000-000094BC0000}"/>
    <cellStyle name="Normal 12 2 9 4" xfId="11543" xr:uid="{00000000-0005-0000-0000-000095BC0000}"/>
    <cellStyle name="Normal 12 2 9 4 2" xfId="27373" xr:uid="{00000000-0005-0000-0000-000096BC0000}"/>
    <cellStyle name="Normal 12 2 9 4 2 2" xfId="55161" xr:uid="{00000000-0005-0000-0000-000097BC0000}"/>
    <cellStyle name="Normal 12 2 9 4 3" xfId="55162" xr:uid="{00000000-0005-0000-0000-000098BC0000}"/>
    <cellStyle name="Normal 12 2 9 5" xfId="14089" xr:uid="{00000000-0005-0000-0000-000099BC0000}"/>
    <cellStyle name="Normal 12 2 9 5 2" xfId="27374" xr:uid="{00000000-0005-0000-0000-00009ABC0000}"/>
    <cellStyle name="Normal 12 2 9 5 2 2" xfId="55163" xr:uid="{00000000-0005-0000-0000-00009BBC0000}"/>
    <cellStyle name="Normal 12 2 9 5 3" xfId="55164" xr:uid="{00000000-0005-0000-0000-00009CBC0000}"/>
    <cellStyle name="Normal 12 2 9 6" xfId="27375" xr:uid="{00000000-0005-0000-0000-00009DBC0000}"/>
    <cellStyle name="Normal 12 2 9 6 2" xfId="55165" xr:uid="{00000000-0005-0000-0000-00009EBC0000}"/>
    <cellStyle name="Normal 12 2 9 7" xfId="27376" xr:uid="{00000000-0005-0000-0000-00009FBC0000}"/>
    <cellStyle name="Normal 12 2 9 7 2" xfId="55166" xr:uid="{00000000-0005-0000-0000-0000A0BC0000}"/>
    <cellStyle name="Normal 12 2 9 8" xfId="55167" xr:uid="{00000000-0005-0000-0000-0000A1BC0000}"/>
    <cellStyle name="Normal 12 20" xfId="62245" xr:uid="{00000000-0005-0000-0000-0000A2BC0000}"/>
    <cellStyle name="Normal 12 21" xfId="62256" xr:uid="{00000000-0005-0000-0000-0000A3BC0000}"/>
    <cellStyle name="Normal 12 3" xfId="65" xr:uid="{00000000-0005-0000-0000-0000A4BC0000}"/>
    <cellStyle name="Normal 12 3 10" xfId="7017" xr:uid="{00000000-0005-0000-0000-0000A5BC0000}"/>
    <cellStyle name="Normal 12 3 10 2" xfId="27377" xr:uid="{00000000-0005-0000-0000-0000A6BC0000}"/>
    <cellStyle name="Normal 12 3 10 2 2" xfId="55168" xr:uid="{00000000-0005-0000-0000-0000A7BC0000}"/>
    <cellStyle name="Normal 12 3 10 3" xfId="55169" xr:uid="{00000000-0005-0000-0000-0000A8BC0000}"/>
    <cellStyle name="Normal 12 3 11" xfId="11544" xr:uid="{00000000-0005-0000-0000-0000A9BC0000}"/>
    <cellStyle name="Normal 12 3 11 2" xfId="27378" xr:uid="{00000000-0005-0000-0000-0000AABC0000}"/>
    <cellStyle name="Normal 12 3 11 2 2" xfId="55170" xr:uid="{00000000-0005-0000-0000-0000ABBC0000}"/>
    <cellStyle name="Normal 12 3 11 3" xfId="55171" xr:uid="{00000000-0005-0000-0000-0000ACBC0000}"/>
    <cellStyle name="Normal 12 3 12" xfId="14090" xr:uid="{00000000-0005-0000-0000-0000ADBC0000}"/>
    <cellStyle name="Normal 12 3 12 2" xfId="27379" xr:uid="{00000000-0005-0000-0000-0000AEBC0000}"/>
    <cellStyle name="Normal 12 3 12 2 2" xfId="55172" xr:uid="{00000000-0005-0000-0000-0000AFBC0000}"/>
    <cellStyle name="Normal 12 3 12 3" xfId="55173" xr:uid="{00000000-0005-0000-0000-0000B0BC0000}"/>
    <cellStyle name="Normal 12 3 13" xfId="27380" xr:uid="{00000000-0005-0000-0000-0000B1BC0000}"/>
    <cellStyle name="Normal 12 3 13 2" xfId="55174" xr:uid="{00000000-0005-0000-0000-0000B2BC0000}"/>
    <cellStyle name="Normal 12 3 14" xfId="27381" xr:uid="{00000000-0005-0000-0000-0000B3BC0000}"/>
    <cellStyle name="Normal 12 3 14 2" xfId="55175" xr:uid="{00000000-0005-0000-0000-0000B4BC0000}"/>
    <cellStyle name="Normal 12 3 15" xfId="55176" xr:uid="{00000000-0005-0000-0000-0000B5BC0000}"/>
    <cellStyle name="Normal 12 3 2" xfId="95" xr:uid="{00000000-0005-0000-0000-0000B6BC0000}"/>
    <cellStyle name="Normal 12 3 2 10" xfId="11545" xr:uid="{00000000-0005-0000-0000-0000B7BC0000}"/>
    <cellStyle name="Normal 12 3 2 10 2" xfId="27382" xr:uid="{00000000-0005-0000-0000-0000B8BC0000}"/>
    <cellStyle name="Normal 12 3 2 10 2 2" xfId="55177" xr:uid="{00000000-0005-0000-0000-0000B9BC0000}"/>
    <cellStyle name="Normal 12 3 2 10 3" xfId="55178" xr:uid="{00000000-0005-0000-0000-0000BABC0000}"/>
    <cellStyle name="Normal 12 3 2 11" xfId="14091" xr:uid="{00000000-0005-0000-0000-0000BBBC0000}"/>
    <cellStyle name="Normal 12 3 2 11 2" xfId="27383" xr:uid="{00000000-0005-0000-0000-0000BCBC0000}"/>
    <cellStyle name="Normal 12 3 2 11 2 2" xfId="55179" xr:uid="{00000000-0005-0000-0000-0000BDBC0000}"/>
    <cellStyle name="Normal 12 3 2 11 3" xfId="55180" xr:uid="{00000000-0005-0000-0000-0000BEBC0000}"/>
    <cellStyle name="Normal 12 3 2 12" xfId="27384" xr:uid="{00000000-0005-0000-0000-0000BFBC0000}"/>
    <cellStyle name="Normal 12 3 2 12 2" xfId="55181" xr:uid="{00000000-0005-0000-0000-0000C0BC0000}"/>
    <cellStyle name="Normal 12 3 2 13" xfId="27385" xr:uid="{00000000-0005-0000-0000-0000C1BC0000}"/>
    <cellStyle name="Normal 12 3 2 13 2" xfId="55182" xr:uid="{00000000-0005-0000-0000-0000C2BC0000}"/>
    <cellStyle name="Normal 12 3 2 14" xfId="55183" xr:uid="{00000000-0005-0000-0000-0000C3BC0000}"/>
    <cellStyle name="Normal 12 3 2 2" xfId="406" xr:uid="{00000000-0005-0000-0000-0000C4BC0000}"/>
    <cellStyle name="Normal 12 3 2 2 10" xfId="27386" xr:uid="{00000000-0005-0000-0000-0000C5BC0000}"/>
    <cellStyle name="Normal 12 3 2 2 10 2" xfId="55184" xr:uid="{00000000-0005-0000-0000-0000C6BC0000}"/>
    <cellStyle name="Normal 12 3 2 2 11" xfId="27387" xr:uid="{00000000-0005-0000-0000-0000C7BC0000}"/>
    <cellStyle name="Normal 12 3 2 2 11 2" xfId="55185" xr:uid="{00000000-0005-0000-0000-0000C8BC0000}"/>
    <cellStyle name="Normal 12 3 2 2 12" xfId="55186" xr:uid="{00000000-0005-0000-0000-0000C9BC0000}"/>
    <cellStyle name="Normal 12 3 2 2 2" xfId="407" xr:uid="{00000000-0005-0000-0000-0000CABC0000}"/>
    <cellStyle name="Normal 12 3 2 2 2 10" xfId="27388" xr:uid="{00000000-0005-0000-0000-0000CBBC0000}"/>
    <cellStyle name="Normal 12 3 2 2 2 10 2" xfId="55187" xr:uid="{00000000-0005-0000-0000-0000CCBC0000}"/>
    <cellStyle name="Normal 12 3 2 2 2 11" xfId="55188" xr:uid="{00000000-0005-0000-0000-0000CDBC0000}"/>
    <cellStyle name="Normal 12 3 2 2 2 2" xfId="408" xr:uid="{00000000-0005-0000-0000-0000CEBC0000}"/>
    <cellStyle name="Normal 12 3 2 2 2 2 10" xfId="55189" xr:uid="{00000000-0005-0000-0000-0000CFBC0000}"/>
    <cellStyle name="Normal 12 3 2 2 2 2 2" xfId="942" xr:uid="{00000000-0005-0000-0000-0000D0BC0000}"/>
    <cellStyle name="Normal 12 3 2 2 2 2 2 2" xfId="2453" xr:uid="{00000000-0005-0000-0000-0000D1BC0000}"/>
    <cellStyle name="Normal 12 3 2 2 2 2 2 2 2" xfId="7018" xr:uid="{00000000-0005-0000-0000-0000D2BC0000}"/>
    <cellStyle name="Normal 12 3 2 2 2 2 2 2 2 2" xfId="7019" xr:uid="{00000000-0005-0000-0000-0000D3BC0000}"/>
    <cellStyle name="Normal 12 3 2 2 2 2 2 2 2 2 2" xfId="27389" xr:uid="{00000000-0005-0000-0000-0000D4BC0000}"/>
    <cellStyle name="Normal 12 3 2 2 2 2 2 2 2 2 2 2" xfId="55190" xr:uid="{00000000-0005-0000-0000-0000D5BC0000}"/>
    <cellStyle name="Normal 12 3 2 2 2 2 2 2 2 2 3" xfId="55191" xr:uid="{00000000-0005-0000-0000-0000D6BC0000}"/>
    <cellStyle name="Normal 12 3 2 2 2 2 2 2 2 3" xfId="11546" xr:uid="{00000000-0005-0000-0000-0000D7BC0000}"/>
    <cellStyle name="Normal 12 3 2 2 2 2 2 2 2 3 2" xfId="27390" xr:uid="{00000000-0005-0000-0000-0000D8BC0000}"/>
    <cellStyle name="Normal 12 3 2 2 2 2 2 2 2 3 2 2" xfId="55192" xr:uid="{00000000-0005-0000-0000-0000D9BC0000}"/>
    <cellStyle name="Normal 12 3 2 2 2 2 2 2 2 3 3" xfId="55193" xr:uid="{00000000-0005-0000-0000-0000DABC0000}"/>
    <cellStyle name="Normal 12 3 2 2 2 2 2 2 2 4" xfId="27391" xr:uid="{00000000-0005-0000-0000-0000DBBC0000}"/>
    <cellStyle name="Normal 12 3 2 2 2 2 2 2 2 4 2" xfId="55194" xr:uid="{00000000-0005-0000-0000-0000DCBC0000}"/>
    <cellStyle name="Normal 12 3 2 2 2 2 2 2 2 5" xfId="55195" xr:uid="{00000000-0005-0000-0000-0000DDBC0000}"/>
    <cellStyle name="Normal 12 3 2 2 2 2 2 2 3" xfId="7020" xr:uid="{00000000-0005-0000-0000-0000DEBC0000}"/>
    <cellStyle name="Normal 12 3 2 2 2 2 2 2 3 2" xfId="27392" xr:uid="{00000000-0005-0000-0000-0000DFBC0000}"/>
    <cellStyle name="Normal 12 3 2 2 2 2 2 2 3 2 2" xfId="55196" xr:uid="{00000000-0005-0000-0000-0000E0BC0000}"/>
    <cellStyle name="Normal 12 3 2 2 2 2 2 2 3 3" xfId="55197" xr:uid="{00000000-0005-0000-0000-0000E1BC0000}"/>
    <cellStyle name="Normal 12 3 2 2 2 2 2 2 4" xfId="11547" xr:uid="{00000000-0005-0000-0000-0000E2BC0000}"/>
    <cellStyle name="Normal 12 3 2 2 2 2 2 2 4 2" xfId="27393" xr:uid="{00000000-0005-0000-0000-0000E3BC0000}"/>
    <cellStyle name="Normal 12 3 2 2 2 2 2 2 4 2 2" xfId="55198" xr:uid="{00000000-0005-0000-0000-0000E4BC0000}"/>
    <cellStyle name="Normal 12 3 2 2 2 2 2 2 4 3" xfId="55199" xr:uid="{00000000-0005-0000-0000-0000E5BC0000}"/>
    <cellStyle name="Normal 12 3 2 2 2 2 2 2 5" xfId="14092" xr:uid="{00000000-0005-0000-0000-0000E6BC0000}"/>
    <cellStyle name="Normal 12 3 2 2 2 2 2 2 5 2" xfId="27394" xr:uid="{00000000-0005-0000-0000-0000E7BC0000}"/>
    <cellStyle name="Normal 12 3 2 2 2 2 2 2 5 2 2" xfId="55200" xr:uid="{00000000-0005-0000-0000-0000E8BC0000}"/>
    <cellStyle name="Normal 12 3 2 2 2 2 2 2 5 3" xfId="55201" xr:uid="{00000000-0005-0000-0000-0000E9BC0000}"/>
    <cellStyle name="Normal 12 3 2 2 2 2 2 2 6" xfId="27395" xr:uid="{00000000-0005-0000-0000-0000EABC0000}"/>
    <cellStyle name="Normal 12 3 2 2 2 2 2 2 6 2" xfId="55202" xr:uid="{00000000-0005-0000-0000-0000EBBC0000}"/>
    <cellStyle name="Normal 12 3 2 2 2 2 2 2 7" xfId="27396" xr:uid="{00000000-0005-0000-0000-0000ECBC0000}"/>
    <cellStyle name="Normal 12 3 2 2 2 2 2 2 7 2" xfId="55203" xr:uid="{00000000-0005-0000-0000-0000EDBC0000}"/>
    <cellStyle name="Normal 12 3 2 2 2 2 2 2 8" xfId="55204" xr:uid="{00000000-0005-0000-0000-0000EEBC0000}"/>
    <cellStyle name="Normal 12 3 2 2 2 2 2 3" xfId="7021" xr:uid="{00000000-0005-0000-0000-0000EFBC0000}"/>
    <cellStyle name="Normal 12 3 2 2 2 2 2 3 2" xfId="7022" xr:uid="{00000000-0005-0000-0000-0000F0BC0000}"/>
    <cellStyle name="Normal 12 3 2 2 2 2 2 3 2 2" xfId="27397" xr:uid="{00000000-0005-0000-0000-0000F1BC0000}"/>
    <cellStyle name="Normal 12 3 2 2 2 2 2 3 2 2 2" xfId="55205" xr:uid="{00000000-0005-0000-0000-0000F2BC0000}"/>
    <cellStyle name="Normal 12 3 2 2 2 2 2 3 2 3" xfId="55206" xr:uid="{00000000-0005-0000-0000-0000F3BC0000}"/>
    <cellStyle name="Normal 12 3 2 2 2 2 2 3 3" xfId="11548" xr:uid="{00000000-0005-0000-0000-0000F4BC0000}"/>
    <cellStyle name="Normal 12 3 2 2 2 2 2 3 3 2" xfId="27398" xr:uid="{00000000-0005-0000-0000-0000F5BC0000}"/>
    <cellStyle name="Normal 12 3 2 2 2 2 2 3 3 2 2" xfId="55207" xr:uid="{00000000-0005-0000-0000-0000F6BC0000}"/>
    <cellStyle name="Normal 12 3 2 2 2 2 2 3 3 3" xfId="55208" xr:uid="{00000000-0005-0000-0000-0000F7BC0000}"/>
    <cellStyle name="Normal 12 3 2 2 2 2 2 3 4" xfId="27399" xr:uid="{00000000-0005-0000-0000-0000F8BC0000}"/>
    <cellStyle name="Normal 12 3 2 2 2 2 2 3 4 2" xfId="55209" xr:uid="{00000000-0005-0000-0000-0000F9BC0000}"/>
    <cellStyle name="Normal 12 3 2 2 2 2 2 3 5" xfId="55210" xr:uid="{00000000-0005-0000-0000-0000FABC0000}"/>
    <cellStyle name="Normal 12 3 2 2 2 2 2 4" xfId="7023" xr:uid="{00000000-0005-0000-0000-0000FBBC0000}"/>
    <cellStyle name="Normal 12 3 2 2 2 2 2 4 2" xfId="27400" xr:uid="{00000000-0005-0000-0000-0000FCBC0000}"/>
    <cellStyle name="Normal 12 3 2 2 2 2 2 4 2 2" xfId="55211" xr:uid="{00000000-0005-0000-0000-0000FDBC0000}"/>
    <cellStyle name="Normal 12 3 2 2 2 2 2 4 3" xfId="55212" xr:uid="{00000000-0005-0000-0000-0000FEBC0000}"/>
    <cellStyle name="Normal 12 3 2 2 2 2 2 5" xfId="11549" xr:uid="{00000000-0005-0000-0000-0000FFBC0000}"/>
    <cellStyle name="Normal 12 3 2 2 2 2 2 5 2" xfId="27401" xr:uid="{00000000-0005-0000-0000-000000BD0000}"/>
    <cellStyle name="Normal 12 3 2 2 2 2 2 5 2 2" xfId="55213" xr:uid="{00000000-0005-0000-0000-000001BD0000}"/>
    <cellStyle name="Normal 12 3 2 2 2 2 2 5 3" xfId="55214" xr:uid="{00000000-0005-0000-0000-000002BD0000}"/>
    <cellStyle name="Normal 12 3 2 2 2 2 2 6" xfId="14093" xr:uid="{00000000-0005-0000-0000-000003BD0000}"/>
    <cellStyle name="Normal 12 3 2 2 2 2 2 6 2" xfId="27402" xr:uid="{00000000-0005-0000-0000-000004BD0000}"/>
    <cellStyle name="Normal 12 3 2 2 2 2 2 6 2 2" xfId="55215" xr:uid="{00000000-0005-0000-0000-000005BD0000}"/>
    <cellStyle name="Normal 12 3 2 2 2 2 2 6 3" xfId="55216" xr:uid="{00000000-0005-0000-0000-000006BD0000}"/>
    <cellStyle name="Normal 12 3 2 2 2 2 2 7" xfId="27403" xr:uid="{00000000-0005-0000-0000-000007BD0000}"/>
    <cellStyle name="Normal 12 3 2 2 2 2 2 7 2" xfId="55217" xr:uid="{00000000-0005-0000-0000-000008BD0000}"/>
    <cellStyle name="Normal 12 3 2 2 2 2 2 8" xfId="27404" xr:uid="{00000000-0005-0000-0000-000009BD0000}"/>
    <cellStyle name="Normal 12 3 2 2 2 2 2 8 2" xfId="55218" xr:uid="{00000000-0005-0000-0000-00000ABD0000}"/>
    <cellStyle name="Normal 12 3 2 2 2 2 2 9" xfId="55219" xr:uid="{00000000-0005-0000-0000-00000BBD0000}"/>
    <cellStyle name="Normal 12 3 2 2 2 2 3" xfId="1402" xr:uid="{00000000-0005-0000-0000-00000CBD0000}"/>
    <cellStyle name="Normal 12 3 2 2 2 2 3 2" xfId="7024" xr:uid="{00000000-0005-0000-0000-00000DBD0000}"/>
    <cellStyle name="Normal 12 3 2 2 2 2 3 2 2" xfId="7025" xr:uid="{00000000-0005-0000-0000-00000EBD0000}"/>
    <cellStyle name="Normal 12 3 2 2 2 2 3 2 2 2" xfId="27405" xr:uid="{00000000-0005-0000-0000-00000FBD0000}"/>
    <cellStyle name="Normal 12 3 2 2 2 2 3 2 2 2 2" xfId="55220" xr:uid="{00000000-0005-0000-0000-000010BD0000}"/>
    <cellStyle name="Normal 12 3 2 2 2 2 3 2 2 3" xfId="55221" xr:uid="{00000000-0005-0000-0000-000011BD0000}"/>
    <cellStyle name="Normal 12 3 2 2 2 2 3 2 3" xfId="11550" xr:uid="{00000000-0005-0000-0000-000012BD0000}"/>
    <cellStyle name="Normal 12 3 2 2 2 2 3 2 3 2" xfId="27406" xr:uid="{00000000-0005-0000-0000-000013BD0000}"/>
    <cellStyle name="Normal 12 3 2 2 2 2 3 2 3 2 2" xfId="55222" xr:uid="{00000000-0005-0000-0000-000014BD0000}"/>
    <cellStyle name="Normal 12 3 2 2 2 2 3 2 3 3" xfId="55223" xr:uid="{00000000-0005-0000-0000-000015BD0000}"/>
    <cellStyle name="Normal 12 3 2 2 2 2 3 2 4" xfId="27407" xr:uid="{00000000-0005-0000-0000-000016BD0000}"/>
    <cellStyle name="Normal 12 3 2 2 2 2 3 2 4 2" xfId="55224" xr:uid="{00000000-0005-0000-0000-000017BD0000}"/>
    <cellStyle name="Normal 12 3 2 2 2 2 3 2 5" xfId="55225" xr:uid="{00000000-0005-0000-0000-000018BD0000}"/>
    <cellStyle name="Normal 12 3 2 2 2 2 3 3" xfId="7026" xr:uid="{00000000-0005-0000-0000-000019BD0000}"/>
    <cellStyle name="Normal 12 3 2 2 2 2 3 3 2" xfId="27408" xr:uid="{00000000-0005-0000-0000-00001ABD0000}"/>
    <cellStyle name="Normal 12 3 2 2 2 2 3 3 2 2" xfId="55226" xr:uid="{00000000-0005-0000-0000-00001BBD0000}"/>
    <cellStyle name="Normal 12 3 2 2 2 2 3 3 3" xfId="55227" xr:uid="{00000000-0005-0000-0000-00001CBD0000}"/>
    <cellStyle name="Normal 12 3 2 2 2 2 3 4" xfId="11551" xr:uid="{00000000-0005-0000-0000-00001DBD0000}"/>
    <cellStyle name="Normal 12 3 2 2 2 2 3 4 2" xfId="27409" xr:uid="{00000000-0005-0000-0000-00001EBD0000}"/>
    <cellStyle name="Normal 12 3 2 2 2 2 3 4 2 2" xfId="55228" xr:uid="{00000000-0005-0000-0000-00001FBD0000}"/>
    <cellStyle name="Normal 12 3 2 2 2 2 3 4 3" xfId="55229" xr:uid="{00000000-0005-0000-0000-000020BD0000}"/>
    <cellStyle name="Normal 12 3 2 2 2 2 3 5" xfId="14094" xr:uid="{00000000-0005-0000-0000-000021BD0000}"/>
    <cellStyle name="Normal 12 3 2 2 2 2 3 5 2" xfId="27410" xr:uid="{00000000-0005-0000-0000-000022BD0000}"/>
    <cellStyle name="Normal 12 3 2 2 2 2 3 5 2 2" xfId="55230" xr:uid="{00000000-0005-0000-0000-000023BD0000}"/>
    <cellStyle name="Normal 12 3 2 2 2 2 3 5 3" xfId="55231" xr:uid="{00000000-0005-0000-0000-000024BD0000}"/>
    <cellStyle name="Normal 12 3 2 2 2 2 3 6" xfId="27411" xr:uid="{00000000-0005-0000-0000-000025BD0000}"/>
    <cellStyle name="Normal 12 3 2 2 2 2 3 6 2" xfId="55232" xr:uid="{00000000-0005-0000-0000-000026BD0000}"/>
    <cellStyle name="Normal 12 3 2 2 2 2 3 7" xfId="27412" xr:uid="{00000000-0005-0000-0000-000027BD0000}"/>
    <cellStyle name="Normal 12 3 2 2 2 2 3 7 2" xfId="55233" xr:uid="{00000000-0005-0000-0000-000028BD0000}"/>
    <cellStyle name="Normal 12 3 2 2 2 2 3 8" xfId="55234" xr:uid="{00000000-0005-0000-0000-000029BD0000}"/>
    <cellStyle name="Normal 12 3 2 2 2 2 4" xfId="1934" xr:uid="{00000000-0005-0000-0000-00002ABD0000}"/>
    <cellStyle name="Normal 12 3 2 2 2 2 4 2" xfId="7027" xr:uid="{00000000-0005-0000-0000-00002BBD0000}"/>
    <cellStyle name="Normal 12 3 2 2 2 2 4 2 2" xfId="27413" xr:uid="{00000000-0005-0000-0000-00002CBD0000}"/>
    <cellStyle name="Normal 12 3 2 2 2 2 4 2 2 2" xfId="55235" xr:uid="{00000000-0005-0000-0000-00002DBD0000}"/>
    <cellStyle name="Normal 12 3 2 2 2 2 4 2 3" xfId="55236" xr:uid="{00000000-0005-0000-0000-00002EBD0000}"/>
    <cellStyle name="Normal 12 3 2 2 2 2 4 3" xfId="11552" xr:uid="{00000000-0005-0000-0000-00002FBD0000}"/>
    <cellStyle name="Normal 12 3 2 2 2 2 4 3 2" xfId="27414" xr:uid="{00000000-0005-0000-0000-000030BD0000}"/>
    <cellStyle name="Normal 12 3 2 2 2 2 4 3 2 2" xfId="55237" xr:uid="{00000000-0005-0000-0000-000031BD0000}"/>
    <cellStyle name="Normal 12 3 2 2 2 2 4 3 3" xfId="55238" xr:uid="{00000000-0005-0000-0000-000032BD0000}"/>
    <cellStyle name="Normal 12 3 2 2 2 2 4 4" xfId="27415" xr:uid="{00000000-0005-0000-0000-000033BD0000}"/>
    <cellStyle name="Normal 12 3 2 2 2 2 4 4 2" xfId="55239" xr:uid="{00000000-0005-0000-0000-000034BD0000}"/>
    <cellStyle name="Normal 12 3 2 2 2 2 4 5" xfId="55240" xr:uid="{00000000-0005-0000-0000-000035BD0000}"/>
    <cellStyle name="Normal 12 3 2 2 2 2 5" xfId="7028" xr:uid="{00000000-0005-0000-0000-000036BD0000}"/>
    <cellStyle name="Normal 12 3 2 2 2 2 5 2" xfId="27416" xr:uid="{00000000-0005-0000-0000-000037BD0000}"/>
    <cellStyle name="Normal 12 3 2 2 2 2 5 2 2" xfId="55241" xr:uid="{00000000-0005-0000-0000-000038BD0000}"/>
    <cellStyle name="Normal 12 3 2 2 2 2 5 3" xfId="55242" xr:uid="{00000000-0005-0000-0000-000039BD0000}"/>
    <cellStyle name="Normal 12 3 2 2 2 2 6" xfId="11553" xr:uid="{00000000-0005-0000-0000-00003ABD0000}"/>
    <cellStyle name="Normal 12 3 2 2 2 2 6 2" xfId="27417" xr:uid="{00000000-0005-0000-0000-00003BBD0000}"/>
    <cellStyle name="Normal 12 3 2 2 2 2 6 2 2" xfId="55243" xr:uid="{00000000-0005-0000-0000-00003CBD0000}"/>
    <cellStyle name="Normal 12 3 2 2 2 2 6 3" xfId="55244" xr:uid="{00000000-0005-0000-0000-00003DBD0000}"/>
    <cellStyle name="Normal 12 3 2 2 2 2 7" xfId="14095" xr:uid="{00000000-0005-0000-0000-00003EBD0000}"/>
    <cellStyle name="Normal 12 3 2 2 2 2 7 2" xfId="27418" xr:uid="{00000000-0005-0000-0000-00003FBD0000}"/>
    <cellStyle name="Normal 12 3 2 2 2 2 7 2 2" xfId="55245" xr:uid="{00000000-0005-0000-0000-000040BD0000}"/>
    <cellStyle name="Normal 12 3 2 2 2 2 7 3" xfId="55246" xr:uid="{00000000-0005-0000-0000-000041BD0000}"/>
    <cellStyle name="Normal 12 3 2 2 2 2 8" xfId="27419" xr:uid="{00000000-0005-0000-0000-000042BD0000}"/>
    <cellStyle name="Normal 12 3 2 2 2 2 8 2" xfId="55247" xr:uid="{00000000-0005-0000-0000-000043BD0000}"/>
    <cellStyle name="Normal 12 3 2 2 2 2 9" xfId="27420" xr:uid="{00000000-0005-0000-0000-000044BD0000}"/>
    <cellStyle name="Normal 12 3 2 2 2 2 9 2" xfId="55248" xr:uid="{00000000-0005-0000-0000-000045BD0000}"/>
    <cellStyle name="Normal 12 3 2 2 2 3" xfId="712" xr:uid="{00000000-0005-0000-0000-000046BD0000}"/>
    <cellStyle name="Normal 12 3 2 2 2 3 2" xfId="2223" xr:uid="{00000000-0005-0000-0000-000047BD0000}"/>
    <cellStyle name="Normal 12 3 2 2 2 3 2 2" xfId="7029" xr:uid="{00000000-0005-0000-0000-000048BD0000}"/>
    <cellStyle name="Normal 12 3 2 2 2 3 2 2 2" xfId="7030" xr:uid="{00000000-0005-0000-0000-000049BD0000}"/>
    <cellStyle name="Normal 12 3 2 2 2 3 2 2 2 2" xfId="27421" xr:uid="{00000000-0005-0000-0000-00004ABD0000}"/>
    <cellStyle name="Normal 12 3 2 2 2 3 2 2 2 2 2" xfId="55249" xr:uid="{00000000-0005-0000-0000-00004BBD0000}"/>
    <cellStyle name="Normal 12 3 2 2 2 3 2 2 2 3" xfId="55250" xr:uid="{00000000-0005-0000-0000-00004CBD0000}"/>
    <cellStyle name="Normal 12 3 2 2 2 3 2 2 3" xfId="11554" xr:uid="{00000000-0005-0000-0000-00004DBD0000}"/>
    <cellStyle name="Normal 12 3 2 2 2 3 2 2 3 2" xfId="27422" xr:uid="{00000000-0005-0000-0000-00004EBD0000}"/>
    <cellStyle name="Normal 12 3 2 2 2 3 2 2 3 2 2" xfId="55251" xr:uid="{00000000-0005-0000-0000-00004FBD0000}"/>
    <cellStyle name="Normal 12 3 2 2 2 3 2 2 3 3" xfId="55252" xr:uid="{00000000-0005-0000-0000-000050BD0000}"/>
    <cellStyle name="Normal 12 3 2 2 2 3 2 2 4" xfId="27423" xr:uid="{00000000-0005-0000-0000-000051BD0000}"/>
    <cellStyle name="Normal 12 3 2 2 2 3 2 2 4 2" xfId="55253" xr:uid="{00000000-0005-0000-0000-000052BD0000}"/>
    <cellStyle name="Normal 12 3 2 2 2 3 2 2 5" xfId="55254" xr:uid="{00000000-0005-0000-0000-000053BD0000}"/>
    <cellStyle name="Normal 12 3 2 2 2 3 2 3" xfId="7031" xr:uid="{00000000-0005-0000-0000-000054BD0000}"/>
    <cellStyle name="Normal 12 3 2 2 2 3 2 3 2" xfId="27424" xr:uid="{00000000-0005-0000-0000-000055BD0000}"/>
    <cellStyle name="Normal 12 3 2 2 2 3 2 3 2 2" xfId="55255" xr:uid="{00000000-0005-0000-0000-000056BD0000}"/>
    <cellStyle name="Normal 12 3 2 2 2 3 2 3 3" xfId="55256" xr:uid="{00000000-0005-0000-0000-000057BD0000}"/>
    <cellStyle name="Normal 12 3 2 2 2 3 2 4" xfId="11555" xr:uid="{00000000-0005-0000-0000-000058BD0000}"/>
    <cellStyle name="Normal 12 3 2 2 2 3 2 4 2" xfId="27425" xr:uid="{00000000-0005-0000-0000-000059BD0000}"/>
    <cellStyle name="Normal 12 3 2 2 2 3 2 4 2 2" xfId="55257" xr:uid="{00000000-0005-0000-0000-00005ABD0000}"/>
    <cellStyle name="Normal 12 3 2 2 2 3 2 4 3" xfId="55258" xr:uid="{00000000-0005-0000-0000-00005BBD0000}"/>
    <cellStyle name="Normal 12 3 2 2 2 3 2 5" xfId="14096" xr:uid="{00000000-0005-0000-0000-00005CBD0000}"/>
    <cellStyle name="Normal 12 3 2 2 2 3 2 5 2" xfId="27426" xr:uid="{00000000-0005-0000-0000-00005DBD0000}"/>
    <cellStyle name="Normal 12 3 2 2 2 3 2 5 2 2" xfId="55259" xr:uid="{00000000-0005-0000-0000-00005EBD0000}"/>
    <cellStyle name="Normal 12 3 2 2 2 3 2 5 3" xfId="55260" xr:uid="{00000000-0005-0000-0000-00005FBD0000}"/>
    <cellStyle name="Normal 12 3 2 2 2 3 2 6" xfId="27427" xr:uid="{00000000-0005-0000-0000-000060BD0000}"/>
    <cellStyle name="Normal 12 3 2 2 2 3 2 6 2" xfId="55261" xr:uid="{00000000-0005-0000-0000-000061BD0000}"/>
    <cellStyle name="Normal 12 3 2 2 2 3 2 7" xfId="27428" xr:uid="{00000000-0005-0000-0000-000062BD0000}"/>
    <cellStyle name="Normal 12 3 2 2 2 3 2 7 2" xfId="55262" xr:uid="{00000000-0005-0000-0000-000063BD0000}"/>
    <cellStyle name="Normal 12 3 2 2 2 3 2 8" xfId="55263" xr:uid="{00000000-0005-0000-0000-000064BD0000}"/>
    <cellStyle name="Normal 12 3 2 2 2 3 3" xfId="7032" xr:uid="{00000000-0005-0000-0000-000065BD0000}"/>
    <cellStyle name="Normal 12 3 2 2 2 3 3 2" xfId="7033" xr:uid="{00000000-0005-0000-0000-000066BD0000}"/>
    <cellStyle name="Normal 12 3 2 2 2 3 3 2 2" xfId="27429" xr:uid="{00000000-0005-0000-0000-000067BD0000}"/>
    <cellStyle name="Normal 12 3 2 2 2 3 3 2 2 2" xfId="55264" xr:uid="{00000000-0005-0000-0000-000068BD0000}"/>
    <cellStyle name="Normal 12 3 2 2 2 3 3 2 3" xfId="55265" xr:uid="{00000000-0005-0000-0000-000069BD0000}"/>
    <cellStyle name="Normal 12 3 2 2 2 3 3 3" xfId="11556" xr:uid="{00000000-0005-0000-0000-00006ABD0000}"/>
    <cellStyle name="Normal 12 3 2 2 2 3 3 3 2" xfId="27430" xr:uid="{00000000-0005-0000-0000-00006BBD0000}"/>
    <cellStyle name="Normal 12 3 2 2 2 3 3 3 2 2" xfId="55266" xr:uid="{00000000-0005-0000-0000-00006CBD0000}"/>
    <cellStyle name="Normal 12 3 2 2 2 3 3 3 3" xfId="55267" xr:uid="{00000000-0005-0000-0000-00006DBD0000}"/>
    <cellStyle name="Normal 12 3 2 2 2 3 3 4" xfId="27431" xr:uid="{00000000-0005-0000-0000-00006EBD0000}"/>
    <cellStyle name="Normal 12 3 2 2 2 3 3 4 2" xfId="55268" xr:uid="{00000000-0005-0000-0000-00006FBD0000}"/>
    <cellStyle name="Normal 12 3 2 2 2 3 3 5" xfId="55269" xr:uid="{00000000-0005-0000-0000-000070BD0000}"/>
    <cellStyle name="Normal 12 3 2 2 2 3 4" xfId="7034" xr:uid="{00000000-0005-0000-0000-000071BD0000}"/>
    <cellStyle name="Normal 12 3 2 2 2 3 4 2" xfId="27432" xr:uid="{00000000-0005-0000-0000-000072BD0000}"/>
    <cellStyle name="Normal 12 3 2 2 2 3 4 2 2" xfId="55270" xr:uid="{00000000-0005-0000-0000-000073BD0000}"/>
    <cellStyle name="Normal 12 3 2 2 2 3 4 3" xfId="55271" xr:uid="{00000000-0005-0000-0000-000074BD0000}"/>
    <cellStyle name="Normal 12 3 2 2 2 3 5" xfId="11557" xr:uid="{00000000-0005-0000-0000-000075BD0000}"/>
    <cellStyle name="Normal 12 3 2 2 2 3 5 2" xfId="27433" xr:uid="{00000000-0005-0000-0000-000076BD0000}"/>
    <cellStyle name="Normal 12 3 2 2 2 3 5 2 2" xfId="55272" xr:uid="{00000000-0005-0000-0000-000077BD0000}"/>
    <cellStyle name="Normal 12 3 2 2 2 3 5 3" xfId="55273" xr:uid="{00000000-0005-0000-0000-000078BD0000}"/>
    <cellStyle name="Normal 12 3 2 2 2 3 6" xfId="14097" xr:uid="{00000000-0005-0000-0000-000079BD0000}"/>
    <cellStyle name="Normal 12 3 2 2 2 3 6 2" xfId="27434" xr:uid="{00000000-0005-0000-0000-00007ABD0000}"/>
    <cellStyle name="Normal 12 3 2 2 2 3 6 2 2" xfId="55274" xr:uid="{00000000-0005-0000-0000-00007BBD0000}"/>
    <cellStyle name="Normal 12 3 2 2 2 3 6 3" xfId="55275" xr:uid="{00000000-0005-0000-0000-00007CBD0000}"/>
    <cellStyle name="Normal 12 3 2 2 2 3 7" xfId="27435" xr:uid="{00000000-0005-0000-0000-00007DBD0000}"/>
    <cellStyle name="Normal 12 3 2 2 2 3 7 2" xfId="55276" xr:uid="{00000000-0005-0000-0000-00007EBD0000}"/>
    <cellStyle name="Normal 12 3 2 2 2 3 8" xfId="27436" xr:uid="{00000000-0005-0000-0000-00007FBD0000}"/>
    <cellStyle name="Normal 12 3 2 2 2 3 8 2" xfId="55277" xr:uid="{00000000-0005-0000-0000-000080BD0000}"/>
    <cellStyle name="Normal 12 3 2 2 2 3 9" xfId="55278" xr:uid="{00000000-0005-0000-0000-000081BD0000}"/>
    <cellStyle name="Normal 12 3 2 2 2 4" xfId="1172" xr:uid="{00000000-0005-0000-0000-000082BD0000}"/>
    <cellStyle name="Normal 12 3 2 2 2 4 2" xfId="7035" xr:uid="{00000000-0005-0000-0000-000083BD0000}"/>
    <cellStyle name="Normal 12 3 2 2 2 4 2 2" xfId="7036" xr:uid="{00000000-0005-0000-0000-000084BD0000}"/>
    <cellStyle name="Normal 12 3 2 2 2 4 2 2 2" xfId="27437" xr:uid="{00000000-0005-0000-0000-000085BD0000}"/>
    <cellStyle name="Normal 12 3 2 2 2 4 2 2 2 2" xfId="55279" xr:uid="{00000000-0005-0000-0000-000086BD0000}"/>
    <cellStyle name="Normal 12 3 2 2 2 4 2 2 3" xfId="55280" xr:uid="{00000000-0005-0000-0000-000087BD0000}"/>
    <cellStyle name="Normal 12 3 2 2 2 4 2 3" xfId="11558" xr:uid="{00000000-0005-0000-0000-000088BD0000}"/>
    <cellStyle name="Normal 12 3 2 2 2 4 2 3 2" xfId="27438" xr:uid="{00000000-0005-0000-0000-000089BD0000}"/>
    <cellStyle name="Normal 12 3 2 2 2 4 2 3 2 2" xfId="55281" xr:uid="{00000000-0005-0000-0000-00008ABD0000}"/>
    <cellStyle name="Normal 12 3 2 2 2 4 2 3 3" xfId="55282" xr:uid="{00000000-0005-0000-0000-00008BBD0000}"/>
    <cellStyle name="Normal 12 3 2 2 2 4 2 4" xfId="27439" xr:uid="{00000000-0005-0000-0000-00008CBD0000}"/>
    <cellStyle name="Normal 12 3 2 2 2 4 2 4 2" xfId="55283" xr:uid="{00000000-0005-0000-0000-00008DBD0000}"/>
    <cellStyle name="Normal 12 3 2 2 2 4 2 5" xfId="55284" xr:uid="{00000000-0005-0000-0000-00008EBD0000}"/>
    <cellStyle name="Normal 12 3 2 2 2 4 3" xfId="7037" xr:uid="{00000000-0005-0000-0000-00008FBD0000}"/>
    <cellStyle name="Normal 12 3 2 2 2 4 3 2" xfId="27440" xr:uid="{00000000-0005-0000-0000-000090BD0000}"/>
    <cellStyle name="Normal 12 3 2 2 2 4 3 2 2" xfId="55285" xr:uid="{00000000-0005-0000-0000-000091BD0000}"/>
    <cellStyle name="Normal 12 3 2 2 2 4 3 3" xfId="55286" xr:uid="{00000000-0005-0000-0000-000092BD0000}"/>
    <cellStyle name="Normal 12 3 2 2 2 4 4" xfId="11559" xr:uid="{00000000-0005-0000-0000-000093BD0000}"/>
    <cellStyle name="Normal 12 3 2 2 2 4 4 2" xfId="27441" xr:uid="{00000000-0005-0000-0000-000094BD0000}"/>
    <cellStyle name="Normal 12 3 2 2 2 4 4 2 2" xfId="55287" xr:uid="{00000000-0005-0000-0000-000095BD0000}"/>
    <cellStyle name="Normal 12 3 2 2 2 4 4 3" xfId="55288" xr:uid="{00000000-0005-0000-0000-000096BD0000}"/>
    <cellStyle name="Normal 12 3 2 2 2 4 5" xfId="14098" xr:uid="{00000000-0005-0000-0000-000097BD0000}"/>
    <cellStyle name="Normal 12 3 2 2 2 4 5 2" xfId="27442" xr:uid="{00000000-0005-0000-0000-000098BD0000}"/>
    <cellStyle name="Normal 12 3 2 2 2 4 5 2 2" xfId="55289" xr:uid="{00000000-0005-0000-0000-000099BD0000}"/>
    <cellStyle name="Normal 12 3 2 2 2 4 5 3" xfId="55290" xr:uid="{00000000-0005-0000-0000-00009ABD0000}"/>
    <cellStyle name="Normal 12 3 2 2 2 4 6" xfId="27443" xr:uid="{00000000-0005-0000-0000-00009BBD0000}"/>
    <cellStyle name="Normal 12 3 2 2 2 4 6 2" xfId="55291" xr:uid="{00000000-0005-0000-0000-00009CBD0000}"/>
    <cellStyle name="Normal 12 3 2 2 2 4 7" xfId="27444" xr:uid="{00000000-0005-0000-0000-00009DBD0000}"/>
    <cellStyle name="Normal 12 3 2 2 2 4 7 2" xfId="55292" xr:uid="{00000000-0005-0000-0000-00009EBD0000}"/>
    <cellStyle name="Normal 12 3 2 2 2 4 8" xfId="55293" xr:uid="{00000000-0005-0000-0000-00009FBD0000}"/>
    <cellStyle name="Normal 12 3 2 2 2 5" xfId="1704" xr:uid="{00000000-0005-0000-0000-0000A0BD0000}"/>
    <cellStyle name="Normal 12 3 2 2 2 5 2" xfId="7038" xr:uid="{00000000-0005-0000-0000-0000A1BD0000}"/>
    <cellStyle name="Normal 12 3 2 2 2 5 2 2" xfId="27445" xr:uid="{00000000-0005-0000-0000-0000A2BD0000}"/>
    <cellStyle name="Normal 12 3 2 2 2 5 2 2 2" xfId="55294" xr:uid="{00000000-0005-0000-0000-0000A3BD0000}"/>
    <cellStyle name="Normal 12 3 2 2 2 5 2 3" xfId="55295" xr:uid="{00000000-0005-0000-0000-0000A4BD0000}"/>
    <cellStyle name="Normal 12 3 2 2 2 5 3" xfId="11560" xr:uid="{00000000-0005-0000-0000-0000A5BD0000}"/>
    <cellStyle name="Normal 12 3 2 2 2 5 3 2" xfId="27446" xr:uid="{00000000-0005-0000-0000-0000A6BD0000}"/>
    <cellStyle name="Normal 12 3 2 2 2 5 3 2 2" xfId="55296" xr:uid="{00000000-0005-0000-0000-0000A7BD0000}"/>
    <cellStyle name="Normal 12 3 2 2 2 5 3 3" xfId="55297" xr:uid="{00000000-0005-0000-0000-0000A8BD0000}"/>
    <cellStyle name="Normal 12 3 2 2 2 5 4" xfId="27447" xr:uid="{00000000-0005-0000-0000-0000A9BD0000}"/>
    <cellStyle name="Normal 12 3 2 2 2 5 4 2" xfId="55298" xr:uid="{00000000-0005-0000-0000-0000AABD0000}"/>
    <cellStyle name="Normal 12 3 2 2 2 5 5" xfId="55299" xr:uid="{00000000-0005-0000-0000-0000ABBD0000}"/>
    <cellStyle name="Normal 12 3 2 2 2 6" xfId="7039" xr:uid="{00000000-0005-0000-0000-0000ACBD0000}"/>
    <cellStyle name="Normal 12 3 2 2 2 6 2" xfId="27448" xr:uid="{00000000-0005-0000-0000-0000ADBD0000}"/>
    <cellStyle name="Normal 12 3 2 2 2 6 2 2" xfId="55300" xr:uid="{00000000-0005-0000-0000-0000AEBD0000}"/>
    <cellStyle name="Normal 12 3 2 2 2 6 3" xfId="55301" xr:uid="{00000000-0005-0000-0000-0000AFBD0000}"/>
    <cellStyle name="Normal 12 3 2 2 2 7" xfId="11561" xr:uid="{00000000-0005-0000-0000-0000B0BD0000}"/>
    <cellStyle name="Normal 12 3 2 2 2 7 2" xfId="27449" xr:uid="{00000000-0005-0000-0000-0000B1BD0000}"/>
    <cellStyle name="Normal 12 3 2 2 2 7 2 2" xfId="55302" xr:uid="{00000000-0005-0000-0000-0000B2BD0000}"/>
    <cellStyle name="Normal 12 3 2 2 2 7 3" xfId="55303" xr:uid="{00000000-0005-0000-0000-0000B3BD0000}"/>
    <cellStyle name="Normal 12 3 2 2 2 8" xfId="14099" xr:uid="{00000000-0005-0000-0000-0000B4BD0000}"/>
    <cellStyle name="Normal 12 3 2 2 2 8 2" xfId="27450" xr:uid="{00000000-0005-0000-0000-0000B5BD0000}"/>
    <cellStyle name="Normal 12 3 2 2 2 8 2 2" xfId="55304" xr:uid="{00000000-0005-0000-0000-0000B6BD0000}"/>
    <cellStyle name="Normal 12 3 2 2 2 8 3" xfId="55305" xr:uid="{00000000-0005-0000-0000-0000B7BD0000}"/>
    <cellStyle name="Normal 12 3 2 2 2 9" xfId="27451" xr:uid="{00000000-0005-0000-0000-0000B8BD0000}"/>
    <cellStyle name="Normal 12 3 2 2 2 9 2" xfId="55306" xr:uid="{00000000-0005-0000-0000-0000B9BD0000}"/>
    <cellStyle name="Normal 12 3 2 2 3" xfId="409" xr:uid="{00000000-0005-0000-0000-0000BABD0000}"/>
    <cellStyle name="Normal 12 3 2 2 3 10" xfId="55307" xr:uid="{00000000-0005-0000-0000-0000BBBD0000}"/>
    <cellStyle name="Normal 12 3 2 2 3 2" xfId="827" xr:uid="{00000000-0005-0000-0000-0000BCBD0000}"/>
    <cellStyle name="Normal 12 3 2 2 3 2 2" xfId="2338" xr:uid="{00000000-0005-0000-0000-0000BDBD0000}"/>
    <cellStyle name="Normal 12 3 2 2 3 2 2 2" xfId="7040" xr:uid="{00000000-0005-0000-0000-0000BEBD0000}"/>
    <cellStyle name="Normal 12 3 2 2 3 2 2 2 2" xfId="7041" xr:uid="{00000000-0005-0000-0000-0000BFBD0000}"/>
    <cellStyle name="Normal 12 3 2 2 3 2 2 2 2 2" xfId="27452" xr:uid="{00000000-0005-0000-0000-0000C0BD0000}"/>
    <cellStyle name="Normal 12 3 2 2 3 2 2 2 2 2 2" xfId="55308" xr:uid="{00000000-0005-0000-0000-0000C1BD0000}"/>
    <cellStyle name="Normal 12 3 2 2 3 2 2 2 2 3" xfId="55309" xr:uid="{00000000-0005-0000-0000-0000C2BD0000}"/>
    <cellStyle name="Normal 12 3 2 2 3 2 2 2 3" xfId="11562" xr:uid="{00000000-0005-0000-0000-0000C3BD0000}"/>
    <cellStyle name="Normal 12 3 2 2 3 2 2 2 3 2" xfId="27453" xr:uid="{00000000-0005-0000-0000-0000C4BD0000}"/>
    <cellStyle name="Normal 12 3 2 2 3 2 2 2 3 2 2" xfId="55310" xr:uid="{00000000-0005-0000-0000-0000C5BD0000}"/>
    <cellStyle name="Normal 12 3 2 2 3 2 2 2 3 3" xfId="55311" xr:uid="{00000000-0005-0000-0000-0000C6BD0000}"/>
    <cellStyle name="Normal 12 3 2 2 3 2 2 2 4" xfId="27454" xr:uid="{00000000-0005-0000-0000-0000C7BD0000}"/>
    <cellStyle name="Normal 12 3 2 2 3 2 2 2 4 2" xfId="55312" xr:uid="{00000000-0005-0000-0000-0000C8BD0000}"/>
    <cellStyle name="Normal 12 3 2 2 3 2 2 2 5" xfId="55313" xr:uid="{00000000-0005-0000-0000-0000C9BD0000}"/>
    <cellStyle name="Normal 12 3 2 2 3 2 2 3" xfId="7042" xr:uid="{00000000-0005-0000-0000-0000CABD0000}"/>
    <cellStyle name="Normal 12 3 2 2 3 2 2 3 2" xfId="27455" xr:uid="{00000000-0005-0000-0000-0000CBBD0000}"/>
    <cellStyle name="Normal 12 3 2 2 3 2 2 3 2 2" xfId="55314" xr:uid="{00000000-0005-0000-0000-0000CCBD0000}"/>
    <cellStyle name="Normal 12 3 2 2 3 2 2 3 3" xfId="55315" xr:uid="{00000000-0005-0000-0000-0000CDBD0000}"/>
    <cellStyle name="Normal 12 3 2 2 3 2 2 4" xfId="11563" xr:uid="{00000000-0005-0000-0000-0000CEBD0000}"/>
    <cellStyle name="Normal 12 3 2 2 3 2 2 4 2" xfId="27456" xr:uid="{00000000-0005-0000-0000-0000CFBD0000}"/>
    <cellStyle name="Normal 12 3 2 2 3 2 2 4 2 2" xfId="55316" xr:uid="{00000000-0005-0000-0000-0000D0BD0000}"/>
    <cellStyle name="Normal 12 3 2 2 3 2 2 4 3" xfId="55317" xr:uid="{00000000-0005-0000-0000-0000D1BD0000}"/>
    <cellStyle name="Normal 12 3 2 2 3 2 2 5" xfId="14100" xr:uid="{00000000-0005-0000-0000-0000D2BD0000}"/>
    <cellStyle name="Normal 12 3 2 2 3 2 2 5 2" xfId="27457" xr:uid="{00000000-0005-0000-0000-0000D3BD0000}"/>
    <cellStyle name="Normal 12 3 2 2 3 2 2 5 2 2" xfId="55318" xr:uid="{00000000-0005-0000-0000-0000D4BD0000}"/>
    <cellStyle name="Normal 12 3 2 2 3 2 2 5 3" xfId="55319" xr:uid="{00000000-0005-0000-0000-0000D5BD0000}"/>
    <cellStyle name="Normal 12 3 2 2 3 2 2 6" xfId="27458" xr:uid="{00000000-0005-0000-0000-0000D6BD0000}"/>
    <cellStyle name="Normal 12 3 2 2 3 2 2 6 2" xfId="55320" xr:uid="{00000000-0005-0000-0000-0000D7BD0000}"/>
    <cellStyle name="Normal 12 3 2 2 3 2 2 7" xfId="27459" xr:uid="{00000000-0005-0000-0000-0000D8BD0000}"/>
    <cellStyle name="Normal 12 3 2 2 3 2 2 7 2" xfId="55321" xr:uid="{00000000-0005-0000-0000-0000D9BD0000}"/>
    <cellStyle name="Normal 12 3 2 2 3 2 2 8" xfId="55322" xr:uid="{00000000-0005-0000-0000-0000DABD0000}"/>
    <cellStyle name="Normal 12 3 2 2 3 2 3" xfId="7043" xr:uid="{00000000-0005-0000-0000-0000DBBD0000}"/>
    <cellStyle name="Normal 12 3 2 2 3 2 3 2" xfId="7044" xr:uid="{00000000-0005-0000-0000-0000DCBD0000}"/>
    <cellStyle name="Normal 12 3 2 2 3 2 3 2 2" xfId="27460" xr:uid="{00000000-0005-0000-0000-0000DDBD0000}"/>
    <cellStyle name="Normal 12 3 2 2 3 2 3 2 2 2" xfId="55323" xr:uid="{00000000-0005-0000-0000-0000DEBD0000}"/>
    <cellStyle name="Normal 12 3 2 2 3 2 3 2 3" xfId="55324" xr:uid="{00000000-0005-0000-0000-0000DFBD0000}"/>
    <cellStyle name="Normal 12 3 2 2 3 2 3 3" xfId="11564" xr:uid="{00000000-0005-0000-0000-0000E0BD0000}"/>
    <cellStyle name="Normal 12 3 2 2 3 2 3 3 2" xfId="27461" xr:uid="{00000000-0005-0000-0000-0000E1BD0000}"/>
    <cellStyle name="Normal 12 3 2 2 3 2 3 3 2 2" xfId="55325" xr:uid="{00000000-0005-0000-0000-0000E2BD0000}"/>
    <cellStyle name="Normal 12 3 2 2 3 2 3 3 3" xfId="55326" xr:uid="{00000000-0005-0000-0000-0000E3BD0000}"/>
    <cellStyle name="Normal 12 3 2 2 3 2 3 4" xfId="27462" xr:uid="{00000000-0005-0000-0000-0000E4BD0000}"/>
    <cellStyle name="Normal 12 3 2 2 3 2 3 4 2" xfId="55327" xr:uid="{00000000-0005-0000-0000-0000E5BD0000}"/>
    <cellStyle name="Normal 12 3 2 2 3 2 3 5" xfId="55328" xr:uid="{00000000-0005-0000-0000-0000E6BD0000}"/>
    <cellStyle name="Normal 12 3 2 2 3 2 4" xfId="7045" xr:uid="{00000000-0005-0000-0000-0000E7BD0000}"/>
    <cellStyle name="Normal 12 3 2 2 3 2 4 2" xfId="27463" xr:uid="{00000000-0005-0000-0000-0000E8BD0000}"/>
    <cellStyle name="Normal 12 3 2 2 3 2 4 2 2" xfId="55329" xr:uid="{00000000-0005-0000-0000-0000E9BD0000}"/>
    <cellStyle name="Normal 12 3 2 2 3 2 4 3" xfId="55330" xr:uid="{00000000-0005-0000-0000-0000EABD0000}"/>
    <cellStyle name="Normal 12 3 2 2 3 2 5" xfId="11565" xr:uid="{00000000-0005-0000-0000-0000EBBD0000}"/>
    <cellStyle name="Normal 12 3 2 2 3 2 5 2" xfId="27464" xr:uid="{00000000-0005-0000-0000-0000ECBD0000}"/>
    <cellStyle name="Normal 12 3 2 2 3 2 5 2 2" xfId="55331" xr:uid="{00000000-0005-0000-0000-0000EDBD0000}"/>
    <cellStyle name="Normal 12 3 2 2 3 2 5 3" xfId="55332" xr:uid="{00000000-0005-0000-0000-0000EEBD0000}"/>
    <cellStyle name="Normal 12 3 2 2 3 2 6" xfId="14101" xr:uid="{00000000-0005-0000-0000-0000EFBD0000}"/>
    <cellStyle name="Normal 12 3 2 2 3 2 6 2" xfId="27465" xr:uid="{00000000-0005-0000-0000-0000F0BD0000}"/>
    <cellStyle name="Normal 12 3 2 2 3 2 6 2 2" xfId="55333" xr:uid="{00000000-0005-0000-0000-0000F1BD0000}"/>
    <cellStyle name="Normal 12 3 2 2 3 2 6 3" xfId="55334" xr:uid="{00000000-0005-0000-0000-0000F2BD0000}"/>
    <cellStyle name="Normal 12 3 2 2 3 2 7" xfId="27466" xr:uid="{00000000-0005-0000-0000-0000F3BD0000}"/>
    <cellStyle name="Normal 12 3 2 2 3 2 7 2" xfId="55335" xr:uid="{00000000-0005-0000-0000-0000F4BD0000}"/>
    <cellStyle name="Normal 12 3 2 2 3 2 8" xfId="27467" xr:uid="{00000000-0005-0000-0000-0000F5BD0000}"/>
    <cellStyle name="Normal 12 3 2 2 3 2 8 2" xfId="55336" xr:uid="{00000000-0005-0000-0000-0000F6BD0000}"/>
    <cellStyle name="Normal 12 3 2 2 3 2 9" xfId="55337" xr:uid="{00000000-0005-0000-0000-0000F7BD0000}"/>
    <cellStyle name="Normal 12 3 2 2 3 3" xfId="1287" xr:uid="{00000000-0005-0000-0000-0000F8BD0000}"/>
    <cellStyle name="Normal 12 3 2 2 3 3 2" xfId="7046" xr:uid="{00000000-0005-0000-0000-0000F9BD0000}"/>
    <cellStyle name="Normal 12 3 2 2 3 3 2 2" xfId="7047" xr:uid="{00000000-0005-0000-0000-0000FABD0000}"/>
    <cellStyle name="Normal 12 3 2 2 3 3 2 2 2" xfId="27468" xr:uid="{00000000-0005-0000-0000-0000FBBD0000}"/>
    <cellStyle name="Normal 12 3 2 2 3 3 2 2 2 2" xfId="55338" xr:uid="{00000000-0005-0000-0000-0000FCBD0000}"/>
    <cellStyle name="Normal 12 3 2 2 3 3 2 2 3" xfId="55339" xr:uid="{00000000-0005-0000-0000-0000FDBD0000}"/>
    <cellStyle name="Normal 12 3 2 2 3 3 2 3" xfId="11566" xr:uid="{00000000-0005-0000-0000-0000FEBD0000}"/>
    <cellStyle name="Normal 12 3 2 2 3 3 2 3 2" xfId="27469" xr:uid="{00000000-0005-0000-0000-0000FFBD0000}"/>
    <cellStyle name="Normal 12 3 2 2 3 3 2 3 2 2" xfId="55340" xr:uid="{00000000-0005-0000-0000-000000BE0000}"/>
    <cellStyle name="Normal 12 3 2 2 3 3 2 3 3" xfId="55341" xr:uid="{00000000-0005-0000-0000-000001BE0000}"/>
    <cellStyle name="Normal 12 3 2 2 3 3 2 4" xfId="27470" xr:uid="{00000000-0005-0000-0000-000002BE0000}"/>
    <cellStyle name="Normal 12 3 2 2 3 3 2 4 2" xfId="55342" xr:uid="{00000000-0005-0000-0000-000003BE0000}"/>
    <cellStyle name="Normal 12 3 2 2 3 3 2 5" xfId="55343" xr:uid="{00000000-0005-0000-0000-000004BE0000}"/>
    <cellStyle name="Normal 12 3 2 2 3 3 3" xfId="7048" xr:uid="{00000000-0005-0000-0000-000005BE0000}"/>
    <cellStyle name="Normal 12 3 2 2 3 3 3 2" xfId="27471" xr:uid="{00000000-0005-0000-0000-000006BE0000}"/>
    <cellStyle name="Normal 12 3 2 2 3 3 3 2 2" xfId="55344" xr:uid="{00000000-0005-0000-0000-000007BE0000}"/>
    <cellStyle name="Normal 12 3 2 2 3 3 3 3" xfId="55345" xr:uid="{00000000-0005-0000-0000-000008BE0000}"/>
    <cellStyle name="Normal 12 3 2 2 3 3 4" xfId="11567" xr:uid="{00000000-0005-0000-0000-000009BE0000}"/>
    <cellStyle name="Normal 12 3 2 2 3 3 4 2" xfId="27472" xr:uid="{00000000-0005-0000-0000-00000ABE0000}"/>
    <cellStyle name="Normal 12 3 2 2 3 3 4 2 2" xfId="55346" xr:uid="{00000000-0005-0000-0000-00000BBE0000}"/>
    <cellStyle name="Normal 12 3 2 2 3 3 4 3" xfId="55347" xr:uid="{00000000-0005-0000-0000-00000CBE0000}"/>
    <cellStyle name="Normal 12 3 2 2 3 3 5" xfId="14102" xr:uid="{00000000-0005-0000-0000-00000DBE0000}"/>
    <cellStyle name="Normal 12 3 2 2 3 3 5 2" xfId="27473" xr:uid="{00000000-0005-0000-0000-00000EBE0000}"/>
    <cellStyle name="Normal 12 3 2 2 3 3 5 2 2" xfId="55348" xr:uid="{00000000-0005-0000-0000-00000FBE0000}"/>
    <cellStyle name="Normal 12 3 2 2 3 3 5 3" xfId="55349" xr:uid="{00000000-0005-0000-0000-000010BE0000}"/>
    <cellStyle name="Normal 12 3 2 2 3 3 6" xfId="27474" xr:uid="{00000000-0005-0000-0000-000011BE0000}"/>
    <cellStyle name="Normal 12 3 2 2 3 3 6 2" xfId="55350" xr:uid="{00000000-0005-0000-0000-000012BE0000}"/>
    <cellStyle name="Normal 12 3 2 2 3 3 7" xfId="27475" xr:uid="{00000000-0005-0000-0000-000013BE0000}"/>
    <cellStyle name="Normal 12 3 2 2 3 3 7 2" xfId="55351" xr:uid="{00000000-0005-0000-0000-000014BE0000}"/>
    <cellStyle name="Normal 12 3 2 2 3 3 8" xfId="55352" xr:uid="{00000000-0005-0000-0000-000015BE0000}"/>
    <cellStyle name="Normal 12 3 2 2 3 4" xfId="1819" xr:uid="{00000000-0005-0000-0000-000016BE0000}"/>
    <cellStyle name="Normal 12 3 2 2 3 4 2" xfId="7049" xr:uid="{00000000-0005-0000-0000-000017BE0000}"/>
    <cellStyle name="Normal 12 3 2 2 3 4 2 2" xfId="27476" xr:uid="{00000000-0005-0000-0000-000018BE0000}"/>
    <cellStyle name="Normal 12 3 2 2 3 4 2 2 2" xfId="55353" xr:uid="{00000000-0005-0000-0000-000019BE0000}"/>
    <cellStyle name="Normal 12 3 2 2 3 4 2 3" xfId="55354" xr:uid="{00000000-0005-0000-0000-00001ABE0000}"/>
    <cellStyle name="Normal 12 3 2 2 3 4 3" xfId="11568" xr:uid="{00000000-0005-0000-0000-00001BBE0000}"/>
    <cellStyle name="Normal 12 3 2 2 3 4 3 2" xfId="27477" xr:uid="{00000000-0005-0000-0000-00001CBE0000}"/>
    <cellStyle name="Normal 12 3 2 2 3 4 3 2 2" xfId="55355" xr:uid="{00000000-0005-0000-0000-00001DBE0000}"/>
    <cellStyle name="Normal 12 3 2 2 3 4 3 3" xfId="55356" xr:uid="{00000000-0005-0000-0000-00001EBE0000}"/>
    <cellStyle name="Normal 12 3 2 2 3 4 4" xfId="27478" xr:uid="{00000000-0005-0000-0000-00001FBE0000}"/>
    <cellStyle name="Normal 12 3 2 2 3 4 4 2" xfId="55357" xr:uid="{00000000-0005-0000-0000-000020BE0000}"/>
    <cellStyle name="Normal 12 3 2 2 3 4 5" xfId="55358" xr:uid="{00000000-0005-0000-0000-000021BE0000}"/>
    <cellStyle name="Normal 12 3 2 2 3 5" xfId="7050" xr:uid="{00000000-0005-0000-0000-000022BE0000}"/>
    <cellStyle name="Normal 12 3 2 2 3 5 2" xfId="27479" xr:uid="{00000000-0005-0000-0000-000023BE0000}"/>
    <cellStyle name="Normal 12 3 2 2 3 5 2 2" xfId="55359" xr:uid="{00000000-0005-0000-0000-000024BE0000}"/>
    <cellStyle name="Normal 12 3 2 2 3 5 3" xfId="55360" xr:uid="{00000000-0005-0000-0000-000025BE0000}"/>
    <cellStyle name="Normal 12 3 2 2 3 6" xfId="11569" xr:uid="{00000000-0005-0000-0000-000026BE0000}"/>
    <cellStyle name="Normal 12 3 2 2 3 6 2" xfId="27480" xr:uid="{00000000-0005-0000-0000-000027BE0000}"/>
    <cellStyle name="Normal 12 3 2 2 3 6 2 2" xfId="55361" xr:uid="{00000000-0005-0000-0000-000028BE0000}"/>
    <cellStyle name="Normal 12 3 2 2 3 6 3" xfId="55362" xr:uid="{00000000-0005-0000-0000-000029BE0000}"/>
    <cellStyle name="Normal 12 3 2 2 3 7" xfId="14103" xr:uid="{00000000-0005-0000-0000-00002ABE0000}"/>
    <cellStyle name="Normal 12 3 2 2 3 7 2" xfId="27481" xr:uid="{00000000-0005-0000-0000-00002BBE0000}"/>
    <cellStyle name="Normal 12 3 2 2 3 7 2 2" xfId="55363" xr:uid="{00000000-0005-0000-0000-00002CBE0000}"/>
    <cellStyle name="Normal 12 3 2 2 3 7 3" xfId="55364" xr:uid="{00000000-0005-0000-0000-00002DBE0000}"/>
    <cellStyle name="Normal 12 3 2 2 3 8" xfId="27482" xr:uid="{00000000-0005-0000-0000-00002EBE0000}"/>
    <cellStyle name="Normal 12 3 2 2 3 8 2" xfId="55365" xr:uid="{00000000-0005-0000-0000-00002FBE0000}"/>
    <cellStyle name="Normal 12 3 2 2 3 9" xfId="27483" xr:uid="{00000000-0005-0000-0000-000030BE0000}"/>
    <cellStyle name="Normal 12 3 2 2 3 9 2" xfId="55366" xr:uid="{00000000-0005-0000-0000-000031BE0000}"/>
    <cellStyle name="Normal 12 3 2 2 4" xfId="597" xr:uid="{00000000-0005-0000-0000-000032BE0000}"/>
    <cellStyle name="Normal 12 3 2 2 4 2" xfId="2108" xr:uid="{00000000-0005-0000-0000-000033BE0000}"/>
    <cellStyle name="Normal 12 3 2 2 4 2 2" xfId="7051" xr:uid="{00000000-0005-0000-0000-000034BE0000}"/>
    <cellStyle name="Normal 12 3 2 2 4 2 2 2" xfId="7052" xr:uid="{00000000-0005-0000-0000-000035BE0000}"/>
    <cellStyle name="Normal 12 3 2 2 4 2 2 2 2" xfId="27484" xr:uid="{00000000-0005-0000-0000-000036BE0000}"/>
    <cellStyle name="Normal 12 3 2 2 4 2 2 2 2 2" xfId="55367" xr:uid="{00000000-0005-0000-0000-000037BE0000}"/>
    <cellStyle name="Normal 12 3 2 2 4 2 2 2 3" xfId="55368" xr:uid="{00000000-0005-0000-0000-000038BE0000}"/>
    <cellStyle name="Normal 12 3 2 2 4 2 2 3" xfId="11570" xr:uid="{00000000-0005-0000-0000-000039BE0000}"/>
    <cellStyle name="Normal 12 3 2 2 4 2 2 3 2" xfId="27485" xr:uid="{00000000-0005-0000-0000-00003ABE0000}"/>
    <cellStyle name="Normal 12 3 2 2 4 2 2 3 2 2" xfId="55369" xr:uid="{00000000-0005-0000-0000-00003BBE0000}"/>
    <cellStyle name="Normal 12 3 2 2 4 2 2 3 3" xfId="55370" xr:uid="{00000000-0005-0000-0000-00003CBE0000}"/>
    <cellStyle name="Normal 12 3 2 2 4 2 2 4" xfId="27486" xr:uid="{00000000-0005-0000-0000-00003DBE0000}"/>
    <cellStyle name="Normal 12 3 2 2 4 2 2 4 2" xfId="55371" xr:uid="{00000000-0005-0000-0000-00003EBE0000}"/>
    <cellStyle name="Normal 12 3 2 2 4 2 2 5" xfId="55372" xr:uid="{00000000-0005-0000-0000-00003FBE0000}"/>
    <cellStyle name="Normal 12 3 2 2 4 2 3" xfId="7053" xr:uid="{00000000-0005-0000-0000-000040BE0000}"/>
    <cellStyle name="Normal 12 3 2 2 4 2 3 2" xfId="27487" xr:uid="{00000000-0005-0000-0000-000041BE0000}"/>
    <cellStyle name="Normal 12 3 2 2 4 2 3 2 2" xfId="55373" xr:uid="{00000000-0005-0000-0000-000042BE0000}"/>
    <cellStyle name="Normal 12 3 2 2 4 2 3 3" xfId="55374" xr:uid="{00000000-0005-0000-0000-000043BE0000}"/>
    <cellStyle name="Normal 12 3 2 2 4 2 4" xfId="11571" xr:uid="{00000000-0005-0000-0000-000044BE0000}"/>
    <cellStyle name="Normal 12 3 2 2 4 2 4 2" xfId="27488" xr:uid="{00000000-0005-0000-0000-000045BE0000}"/>
    <cellStyle name="Normal 12 3 2 2 4 2 4 2 2" xfId="55375" xr:uid="{00000000-0005-0000-0000-000046BE0000}"/>
    <cellStyle name="Normal 12 3 2 2 4 2 4 3" xfId="55376" xr:uid="{00000000-0005-0000-0000-000047BE0000}"/>
    <cellStyle name="Normal 12 3 2 2 4 2 5" xfId="14104" xr:uid="{00000000-0005-0000-0000-000048BE0000}"/>
    <cellStyle name="Normal 12 3 2 2 4 2 5 2" xfId="27489" xr:uid="{00000000-0005-0000-0000-000049BE0000}"/>
    <cellStyle name="Normal 12 3 2 2 4 2 5 2 2" xfId="55377" xr:uid="{00000000-0005-0000-0000-00004ABE0000}"/>
    <cellStyle name="Normal 12 3 2 2 4 2 5 3" xfId="55378" xr:uid="{00000000-0005-0000-0000-00004BBE0000}"/>
    <cellStyle name="Normal 12 3 2 2 4 2 6" xfId="27490" xr:uid="{00000000-0005-0000-0000-00004CBE0000}"/>
    <cellStyle name="Normal 12 3 2 2 4 2 6 2" xfId="55379" xr:uid="{00000000-0005-0000-0000-00004DBE0000}"/>
    <cellStyle name="Normal 12 3 2 2 4 2 7" xfId="27491" xr:uid="{00000000-0005-0000-0000-00004EBE0000}"/>
    <cellStyle name="Normal 12 3 2 2 4 2 7 2" xfId="55380" xr:uid="{00000000-0005-0000-0000-00004FBE0000}"/>
    <cellStyle name="Normal 12 3 2 2 4 2 8" xfId="55381" xr:uid="{00000000-0005-0000-0000-000050BE0000}"/>
    <cellStyle name="Normal 12 3 2 2 4 3" xfId="7054" xr:uid="{00000000-0005-0000-0000-000051BE0000}"/>
    <cellStyle name="Normal 12 3 2 2 4 3 2" xfId="7055" xr:uid="{00000000-0005-0000-0000-000052BE0000}"/>
    <cellStyle name="Normal 12 3 2 2 4 3 2 2" xfId="27492" xr:uid="{00000000-0005-0000-0000-000053BE0000}"/>
    <cellStyle name="Normal 12 3 2 2 4 3 2 2 2" xfId="55382" xr:uid="{00000000-0005-0000-0000-000054BE0000}"/>
    <cellStyle name="Normal 12 3 2 2 4 3 2 3" xfId="55383" xr:uid="{00000000-0005-0000-0000-000055BE0000}"/>
    <cellStyle name="Normal 12 3 2 2 4 3 3" xfId="11572" xr:uid="{00000000-0005-0000-0000-000056BE0000}"/>
    <cellStyle name="Normal 12 3 2 2 4 3 3 2" xfId="27493" xr:uid="{00000000-0005-0000-0000-000057BE0000}"/>
    <cellStyle name="Normal 12 3 2 2 4 3 3 2 2" xfId="55384" xr:uid="{00000000-0005-0000-0000-000058BE0000}"/>
    <cellStyle name="Normal 12 3 2 2 4 3 3 3" xfId="55385" xr:uid="{00000000-0005-0000-0000-000059BE0000}"/>
    <cellStyle name="Normal 12 3 2 2 4 3 4" xfId="27494" xr:uid="{00000000-0005-0000-0000-00005ABE0000}"/>
    <cellStyle name="Normal 12 3 2 2 4 3 4 2" xfId="55386" xr:uid="{00000000-0005-0000-0000-00005BBE0000}"/>
    <cellStyle name="Normal 12 3 2 2 4 3 5" xfId="55387" xr:uid="{00000000-0005-0000-0000-00005CBE0000}"/>
    <cellStyle name="Normal 12 3 2 2 4 4" xfId="7056" xr:uid="{00000000-0005-0000-0000-00005DBE0000}"/>
    <cellStyle name="Normal 12 3 2 2 4 4 2" xfId="27495" xr:uid="{00000000-0005-0000-0000-00005EBE0000}"/>
    <cellStyle name="Normal 12 3 2 2 4 4 2 2" xfId="55388" xr:uid="{00000000-0005-0000-0000-00005FBE0000}"/>
    <cellStyle name="Normal 12 3 2 2 4 4 3" xfId="55389" xr:uid="{00000000-0005-0000-0000-000060BE0000}"/>
    <cellStyle name="Normal 12 3 2 2 4 5" xfId="11573" xr:uid="{00000000-0005-0000-0000-000061BE0000}"/>
    <cellStyle name="Normal 12 3 2 2 4 5 2" xfId="27496" xr:uid="{00000000-0005-0000-0000-000062BE0000}"/>
    <cellStyle name="Normal 12 3 2 2 4 5 2 2" xfId="55390" xr:uid="{00000000-0005-0000-0000-000063BE0000}"/>
    <cellStyle name="Normal 12 3 2 2 4 5 3" xfId="55391" xr:uid="{00000000-0005-0000-0000-000064BE0000}"/>
    <cellStyle name="Normal 12 3 2 2 4 6" xfId="14105" xr:uid="{00000000-0005-0000-0000-000065BE0000}"/>
    <cellStyle name="Normal 12 3 2 2 4 6 2" xfId="27497" xr:uid="{00000000-0005-0000-0000-000066BE0000}"/>
    <cellStyle name="Normal 12 3 2 2 4 6 2 2" xfId="55392" xr:uid="{00000000-0005-0000-0000-000067BE0000}"/>
    <cellStyle name="Normal 12 3 2 2 4 6 3" xfId="55393" xr:uid="{00000000-0005-0000-0000-000068BE0000}"/>
    <cellStyle name="Normal 12 3 2 2 4 7" xfId="27498" xr:uid="{00000000-0005-0000-0000-000069BE0000}"/>
    <cellStyle name="Normal 12 3 2 2 4 7 2" xfId="55394" xr:uid="{00000000-0005-0000-0000-00006ABE0000}"/>
    <cellStyle name="Normal 12 3 2 2 4 8" xfId="27499" xr:uid="{00000000-0005-0000-0000-00006BBE0000}"/>
    <cellStyle name="Normal 12 3 2 2 4 8 2" xfId="55395" xr:uid="{00000000-0005-0000-0000-00006CBE0000}"/>
    <cellStyle name="Normal 12 3 2 2 4 9" xfId="55396" xr:uid="{00000000-0005-0000-0000-00006DBE0000}"/>
    <cellStyle name="Normal 12 3 2 2 5" xfId="1057" xr:uid="{00000000-0005-0000-0000-00006EBE0000}"/>
    <cellStyle name="Normal 12 3 2 2 5 2" xfId="7057" xr:uid="{00000000-0005-0000-0000-00006FBE0000}"/>
    <cellStyle name="Normal 12 3 2 2 5 2 2" xfId="7058" xr:uid="{00000000-0005-0000-0000-000070BE0000}"/>
    <cellStyle name="Normal 12 3 2 2 5 2 2 2" xfId="27500" xr:uid="{00000000-0005-0000-0000-000071BE0000}"/>
    <cellStyle name="Normal 12 3 2 2 5 2 2 2 2" xfId="55397" xr:uid="{00000000-0005-0000-0000-000072BE0000}"/>
    <cellStyle name="Normal 12 3 2 2 5 2 2 3" xfId="55398" xr:uid="{00000000-0005-0000-0000-000073BE0000}"/>
    <cellStyle name="Normal 12 3 2 2 5 2 3" xfId="11574" xr:uid="{00000000-0005-0000-0000-000074BE0000}"/>
    <cellStyle name="Normal 12 3 2 2 5 2 3 2" xfId="27501" xr:uid="{00000000-0005-0000-0000-000075BE0000}"/>
    <cellStyle name="Normal 12 3 2 2 5 2 3 2 2" xfId="55399" xr:uid="{00000000-0005-0000-0000-000076BE0000}"/>
    <cellStyle name="Normal 12 3 2 2 5 2 3 3" xfId="55400" xr:uid="{00000000-0005-0000-0000-000077BE0000}"/>
    <cellStyle name="Normal 12 3 2 2 5 2 4" xfId="27502" xr:uid="{00000000-0005-0000-0000-000078BE0000}"/>
    <cellStyle name="Normal 12 3 2 2 5 2 4 2" xfId="55401" xr:uid="{00000000-0005-0000-0000-000079BE0000}"/>
    <cellStyle name="Normal 12 3 2 2 5 2 5" xfId="55402" xr:uid="{00000000-0005-0000-0000-00007ABE0000}"/>
    <cellStyle name="Normal 12 3 2 2 5 3" xfId="7059" xr:uid="{00000000-0005-0000-0000-00007BBE0000}"/>
    <cellStyle name="Normal 12 3 2 2 5 3 2" xfId="27503" xr:uid="{00000000-0005-0000-0000-00007CBE0000}"/>
    <cellStyle name="Normal 12 3 2 2 5 3 2 2" xfId="55403" xr:uid="{00000000-0005-0000-0000-00007DBE0000}"/>
    <cellStyle name="Normal 12 3 2 2 5 3 3" xfId="55404" xr:uid="{00000000-0005-0000-0000-00007EBE0000}"/>
    <cellStyle name="Normal 12 3 2 2 5 4" xfId="11575" xr:uid="{00000000-0005-0000-0000-00007FBE0000}"/>
    <cellStyle name="Normal 12 3 2 2 5 4 2" xfId="27504" xr:uid="{00000000-0005-0000-0000-000080BE0000}"/>
    <cellStyle name="Normal 12 3 2 2 5 4 2 2" xfId="55405" xr:uid="{00000000-0005-0000-0000-000081BE0000}"/>
    <cellStyle name="Normal 12 3 2 2 5 4 3" xfId="55406" xr:uid="{00000000-0005-0000-0000-000082BE0000}"/>
    <cellStyle name="Normal 12 3 2 2 5 5" xfId="14106" xr:uid="{00000000-0005-0000-0000-000083BE0000}"/>
    <cellStyle name="Normal 12 3 2 2 5 5 2" xfId="27505" xr:uid="{00000000-0005-0000-0000-000084BE0000}"/>
    <cellStyle name="Normal 12 3 2 2 5 5 2 2" xfId="55407" xr:uid="{00000000-0005-0000-0000-000085BE0000}"/>
    <cellStyle name="Normal 12 3 2 2 5 5 3" xfId="55408" xr:uid="{00000000-0005-0000-0000-000086BE0000}"/>
    <cellStyle name="Normal 12 3 2 2 5 6" xfId="27506" xr:uid="{00000000-0005-0000-0000-000087BE0000}"/>
    <cellStyle name="Normal 12 3 2 2 5 6 2" xfId="55409" xr:uid="{00000000-0005-0000-0000-000088BE0000}"/>
    <cellStyle name="Normal 12 3 2 2 5 7" xfId="27507" xr:uid="{00000000-0005-0000-0000-000089BE0000}"/>
    <cellStyle name="Normal 12 3 2 2 5 7 2" xfId="55410" xr:uid="{00000000-0005-0000-0000-00008ABE0000}"/>
    <cellStyle name="Normal 12 3 2 2 5 8" xfId="55411" xr:uid="{00000000-0005-0000-0000-00008BBE0000}"/>
    <cellStyle name="Normal 12 3 2 2 6" xfId="1589" xr:uid="{00000000-0005-0000-0000-00008CBE0000}"/>
    <cellStyle name="Normal 12 3 2 2 6 2" xfId="7060" xr:uid="{00000000-0005-0000-0000-00008DBE0000}"/>
    <cellStyle name="Normal 12 3 2 2 6 2 2" xfId="27508" xr:uid="{00000000-0005-0000-0000-00008EBE0000}"/>
    <cellStyle name="Normal 12 3 2 2 6 2 2 2" xfId="55412" xr:uid="{00000000-0005-0000-0000-00008FBE0000}"/>
    <cellStyle name="Normal 12 3 2 2 6 2 3" xfId="55413" xr:uid="{00000000-0005-0000-0000-000090BE0000}"/>
    <cellStyle name="Normal 12 3 2 2 6 3" xfId="11576" xr:uid="{00000000-0005-0000-0000-000091BE0000}"/>
    <cellStyle name="Normal 12 3 2 2 6 3 2" xfId="27509" xr:uid="{00000000-0005-0000-0000-000092BE0000}"/>
    <cellStyle name="Normal 12 3 2 2 6 3 2 2" xfId="55414" xr:uid="{00000000-0005-0000-0000-000093BE0000}"/>
    <cellStyle name="Normal 12 3 2 2 6 3 3" xfId="55415" xr:uid="{00000000-0005-0000-0000-000094BE0000}"/>
    <cellStyle name="Normal 12 3 2 2 6 4" xfId="27510" xr:uid="{00000000-0005-0000-0000-000095BE0000}"/>
    <cellStyle name="Normal 12 3 2 2 6 4 2" xfId="55416" xr:uid="{00000000-0005-0000-0000-000096BE0000}"/>
    <cellStyle name="Normal 12 3 2 2 6 5" xfId="55417" xr:uid="{00000000-0005-0000-0000-000097BE0000}"/>
    <cellStyle name="Normal 12 3 2 2 7" xfId="7061" xr:uid="{00000000-0005-0000-0000-000098BE0000}"/>
    <cellStyle name="Normal 12 3 2 2 7 2" xfId="27511" xr:uid="{00000000-0005-0000-0000-000099BE0000}"/>
    <cellStyle name="Normal 12 3 2 2 7 2 2" xfId="55418" xr:uid="{00000000-0005-0000-0000-00009ABE0000}"/>
    <cellStyle name="Normal 12 3 2 2 7 3" xfId="55419" xr:uid="{00000000-0005-0000-0000-00009BBE0000}"/>
    <cellStyle name="Normal 12 3 2 2 8" xfId="11577" xr:uid="{00000000-0005-0000-0000-00009CBE0000}"/>
    <cellStyle name="Normal 12 3 2 2 8 2" xfId="27512" xr:uid="{00000000-0005-0000-0000-00009DBE0000}"/>
    <cellStyle name="Normal 12 3 2 2 8 2 2" xfId="55420" xr:uid="{00000000-0005-0000-0000-00009EBE0000}"/>
    <cellStyle name="Normal 12 3 2 2 8 3" xfId="55421" xr:uid="{00000000-0005-0000-0000-00009FBE0000}"/>
    <cellStyle name="Normal 12 3 2 2 9" xfId="14107" xr:uid="{00000000-0005-0000-0000-0000A0BE0000}"/>
    <cellStyle name="Normal 12 3 2 2 9 2" xfId="27513" xr:uid="{00000000-0005-0000-0000-0000A1BE0000}"/>
    <cellStyle name="Normal 12 3 2 2 9 2 2" xfId="55422" xr:uid="{00000000-0005-0000-0000-0000A2BE0000}"/>
    <cellStyle name="Normal 12 3 2 2 9 3" xfId="55423" xr:uid="{00000000-0005-0000-0000-0000A3BE0000}"/>
    <cellStyle name="Normal 12 3 2 3" xfId="410" xr:uid="{00000000-0005-0000-0000-0000A4BE0000}"/>
    <cellStyle name="Normal 12 3 2 3 10" xfId="27514" xr:uid="{00000000-0005-0000-0000-0000A5BE0000}"/>
    <cellStyle name="Normal 12 3 2 3 10 2" xfId="55424" xr:uid="{00000000-0005-0000-0000-0000A6BE0000}"/>
    <cellStyle name="Normal 12 3 2 3 11" xfId="55425" xr:uid="{00000000-0005-0000-0000-0000A7BE0000}"/>
    <cellStyle name="Normal 12 3 2 3 2" xfId="411" xr:uid="{00000000-0005-0000-0000-0000A8BE0000}"/>
    <cellStyle name="Normal 12 3 2 3 2 10" xfId="55426" xr:uid="{00000000-0005-0000-0000-0000A9BE0000}"/>
    <cellStyle name="Normal 12 3 2 3 2 2" xfId="884" xr:uid="{00000000-0005-0000-0000-0000AABE0000}"/>
    <cellStyle name="Normal 12 3 2 3 2 2 2" xfId="2395" xr:uid="{00000000-0005-0000-0000-0000ABBE0000}"/>
    <cellStyle name="Normal 12 3 2 3 2 2 2 2" xfId="7062" xr:uid="{00000000-0005-0000-0000-0000ACBE0000}"/>
    <cellStyle name="Normal 12 3 2 3 2 2 2 2 2" xfId="7063" xr:uid="{00000000-0005-0000-0000-0000ADBE0000}"/>
    <cellStyle name="Normal 12 3 2 3 2 2 2 2 2 2" xfId="27515" xr:uid="{00000000-0005-0000-0000-0000AEBE0000}"/>
    <cellStyle name="Normal 12 3 2 3 2 2 2 2 2 2 2" xfId="55427" xr:uid="{00000000-0005-0000-0000-0000AFBE0000}"/>
    <cellStyle name="Normal 12 3 2 3 2 2 2 2 2 3" xfId="55428" xr:uid="{00000000-0005-0000-0000-0000B0BE0000}"/>
    <cellStyle name="Normal 12 3 2 3 2 2 2 2 3" xfId="11578" xr:uid="{00000000-0005-0000-0000-0000B1BE0000}"/>
    <cellStyle name="Normal 12 3 2 3 2 2 2 2 3 2" xfId="27516" xr:uid="{00000000-0005-0000-0000-0000B2BE0000}"/>
    <cellStyle name="Normal 12 3 2 3 2 2 2 2 3 2 2" xfId="55429" xr:uid="{00000000-0005-0000-0000-0000B3BE0000}"/>
    <cellStyle name="Normal 12 3 2 3 2 2 2 2 3 3" xfId="55430" xr:uid="{00000000-0005-0000-0000-0000B4BE0000}"/>
    <cellStyle name="Normal 12 3 2 3 2 2 2 2 4" xfId="27517" xr:uid="{00000000-0005-0000-0000-0000B5BE0000}"/>
    <cellStyle name="Normal 12 3 2 3 2 2 2 2 4 2" xfId="55431" xr:uid="{00000000-0005-0000-0000-0000B6BE0000}"/>
    <cellStyle name="Normal 12 3 2 3 2 2 2 2 5" xfId="55432" xr:uid="{00000000-0005-0000-0000-0000B7BE0000}"/>
    <cellStyle name="Normal 12 3 2 3 2 2 2 3" xfId="7064" xr:uid="{00000000-0005-0000-0000-0000B8BE0000}"/>
    <cellStyle name="Normal 12 3 2 3 2 2 2 3 2" xfId="27518" xr:uid="{00000000-0005-0000-0000-0000B9BE0000}"/>
    <cellStyle name="Normal 12 3 2 3 2 2 2 3 2 2" xfId="55433" xr:uid="{00000000-0005-0000-0000-0000BABE0000}"/>
    <cellStyle name="Normal 12 3 2 3 2 2 2 3 3" xfId="55434" xr:uid="{00000000-0005-0000-0000-0000BBBE0000}"/>
    <cellStyle name="Normal 12 3 2 3 2 2 2 4" xfId="11579" xr:uid="{00000000-0005-0000-0000-0000BCBE0000}"/>
    <cellStyle name="Normal 12 3 2 3 2 2 2 4 2" xfId="27519" xr:uid="{00000000-0005-0000-0000-0000BDBE0000}"/>
    <cellStyle name="Normal 12 3 2 3 2 2 2 4 2 2" xfId="55435" xr:uid="{00000000-0005-0000-0000-0000BEBE0000}"/>
    <cellStyle name="Normal 12 3 2 3 2 2 2 4 3" xfId="55436" xr:uid="{00000000-0005-0000-0000-0000BFBE0000}"/>
    <cellStyle name="Normal 12 3 2 3 2 2 2 5" xfId="14108" xr:uid="{00000000-0005-0000-0000-0000C0BE0000}"/>
    <cellStyle name="Normal 12 3 2 3 2 2 2 5 2" xfId="27520" xr:uid="{00000000-0005-0000-0000-0000C1BE0000}"/>
    <cellStyle name="Normal 12 3 2 3 2 2 2 5 2 2" xfId="55437" xr:uid="{00000000-0005-0000-0000-0000C2BE0000}"/>
    <cellStyle name="Normal 12 3 2 3 2 2 2 5 3" xfId="55438" xr:uid="{00000000-0005-0000-0000-0000C3BE0000}"/>
    <cellStyle name="Normal 12 3 2 3 2 2 2 6" xfId="27521" xr:uid="{00000000-0005-0000-0000-0000C4BE0000}"/>
    <cellStyle name="Normal 12 3 2 3 2 2 2 6 2" xfId="55439" xr:uid="{00000000-0005-0000-0000-0000C5BE0000}"/>
    <cellStyle name="Normal 12 3 2 3 2 2 2 7" xfId="27522" xr:uid="{00000000-0005-0000-0000-0000C6BE0000}"/>
    <cellStyle name="Normal 12 3 2 3 2 2 2 7 2" xfId="55440" xr:uid="{00000000-0005-0000-0000-0000C7BE0000}"/>
    <cellStyle name="Normal 12 3 2 3 2 2 2 8" xfId="55441" xr:uid="{00000000-0005-0000-0000-0000C8BE0000}"/>
    <cellStyle name="Normal 12 3 2 3 2 2 3" xfId="7065" xr:uid="{00000000-0005-0000-0000-0000C9BE0000}"/>
    <cellStyle name="Normal 12 3 2 3 2 2 3 2" xfId="7066" xr:uid="{00000000-0005-0000-0000-0000CABE0000}"/>
    <cellStyle name="Normal 12 3 2 3 2 2 3 2 2" xfId="27523" xr:uid="{00000000-0005-0000-0000-0000CBBE0000}"/>
    <cellStyle name="Normal 12 3 2 3 2 2 3 2 2 2" xfId="55442" xr:uid="{00000000-0005-0000-0000-0000CCBE0000}"/>
    <cellStyle name="Normal 12 3 2 3 2 2 3 2 3" xfId="55443" xr:uid="{00000000-0005-0000-0000-0000CDBE0000}"/>
    <cellStyle name="Normal 12 3 2 3 2 2 3 3" xfId="11580" xr:uid="{00000000-0005-0000-0000-0000CEBE0000}"/>
    <cellStyle name="Normal 12 3 2 3 2 2 3 3 2" xfId="27524" xr:uid="{00000000-0005-0000-0000-0000CFBE0000}"/>
    <cellStyle name="Normal 12 3 2 3 2 2 3 3 2 2" xfId="55444" xr:uid="{00000000-0005-0000-0000-0000D0BE0000}"/>
    <cellStyle name="Normal 12 3 2 3 2 2 3 3 3" xfId="55445" xr:uid="{00000000-0005-0000-0000-0000D1BE0000}"/>
    <cellStyle name="Normal 12 3 2 3 2 2 3 4" xfId="27525" xr:uid="{00000000-0005-0000-0000-0000D2BE0000}"/>
    <cellStyle name="Normal 12 3 2 3 2 2 3 4 2" xfId="55446" xr:uid="{00000000-0005-0000-0000-0000D3BE0000}"/>
    <cellStyle name="Normal 12 3 2 3 2 2 3 5" xfId="55447" xr:uid="{00000000-0005-0000-0000-0000D4BE0000}"/>
    <cellStyle name="Normal 12 3 2 3 2 2 4" xfId="7067" xr:uid="{00000000-0005-0000-0000-0000D5BE0000}"/>
    <cellStyle name="Normal 12 3 2 3 2 2 4 2" xfId="27526" xr:uid="{00000000-0005-0000-0000-0000D6BE0000}"/>
    <cellStyle name="Normal 12 3 2 3 2 2 4 2 2" xfId="55448" xr:uid="{00000000-0005-0000-0000-0000D7BE0000}"/>
    <cellStyle name="Normal 12 3 2 3 2 2 4 3" xfId="55449" xr:uid="{00000000-0005-0000-0000-0000D8BE0000}"/>
    <cellStyle name="Normal 12 3 2 3 2 2 5" xfId="11581" xr:uid="{00000000-0005-0000-0000-0000D9BE0000}"/>
    <cellStyle name="Normal 12 3 2 3 2 2 5 2" xfId="27527" xr:uid="{00000000-0005-0000-0000-0000DABE0000}"/>
    <cellStyle name="Normal 12 3 2 3 2 2 5 2 2" xfId="55450" xr:uid="{00000000-0005-0000-0000-0000DBBE0000}"/>
    <cellStyle name="Normal 12 3 2 3 2 2 5 3" xfId="55451" xr:uid="{00000000-0005-0000-0000-0000DCBE0000}"/>
    <cellStyle name="Normal 12 3 2 3 2 2 6" xfId="14109" xr:uid="{00000000-0005-0000-0000-0000DDBE0000}"/>
    <cellStyle name="Normal 12 3 2 3 2 2 6 2" xfId="27528" xr:uid="{00000000-0005-0000-0000-0000DEBE0000}"/>
    <cellStyle name="Normal 12 3 2 3 2 2 6 2 2" xfId="55452" xr:uid="{00000000-0005-0000-0000-0000DFBE0000}"/>
    <cellStyle name="Normal 12 3 2 3 2 2 6 3" xfId="55453" xr:uid="{00000000-0005-0000-0000-0000E0BE0000}"/>
    <cellStyle name="Normal 12 3 2 3 2 2 7" xfId="27529" xr:uid="{00000000-0005-0000-0000-0000E1BE0000}"/>
    <cellStyle name="Normal 12 3 2 3 2 2 7 2" xfId="55454" xr:uid="{00000000-0005-0000-0000-0000E2BE0000}"/>
    <cellStyle name="Normal 12 3 2 3 2 2 8" xfId="27530" xr:uid="{00000000-0005-0000-0000-0000E3BE0000}"/>
    <cellStyle name="Normal 12 3 2 3 2 2 8 2" xfId="55455" xr:uid="{00000000-0005-0000-0000-0000E4BE0000}"/>
    <cellStyle name="Normal 12 3 2 3 2 2 9" xfId="55456" xr:uid="{00000000-0005-0000-0000-0000E5BE0000}"/>
    <cellStyle name="Normal 12 3 2 3 2 3" xfId="1344" xr:uid="{00000000-0005-0000-0000-0000E6BE0000}"/>
    <cellStyle name="Normal 12 3 2 3 2 3 2" xfId="7068" xr:uid="{00000000-0005-0000-0000-0000E7BE0000}"/>
    <cellStyle name="Normal 12 3 2 3 2 3 2 2" xfId="7069" xr:uid="{00000000-0005-0000-0000-0000E8BE0000}"/>
    <cellStyle name="Normal 12 3 2 3 2 3 2 2 2" xfId="27531" xr:uid="{00000000-0005-0000-0000-0000E9BE0000}"/>
    <cellStyle name="Normal 12 3 2 3 2 3 2 2 2 2" xfId="55457" xr:uid="{00000000-0005-0000-0000-0000EABE0000}"/>
    <cellStyle name="Normal 12 3 2 3 2 3 2 2 3" xfId="55458" xr:uid="{00000000-0005-0000-0000-0000EBBE0000}"/>
    <cellStyle name="Normal 12 3 2 3 2 3 2 3" xfId="11582" xr:uid="{00000000-0005-0000-0000-0000ECBE0000}"/>
    <cellStyle name="Normal 12 3 2 3 2 3 2 3 2" xfId="27532" xr:uid="{00000000-0005-0000-0000-0000EDBE0000}"/>
    <cellStyle name="Normal 12 3 2 3 2 3 2 3 2 2" xfId="55459" xr:uid="{00000000-0005-0000-0000-0000EEBE0000}"/>
    <cellStyle name="Normal 12 3 2 3 2 3 2 3 3" xfId="55460" xr:uid="{00000000-0005-0000-0000-0000EFBE0000}"/>
    <cellStyle name="Normal 12 3 2 3 2 3 2 4" xfId="27533" xr:uid="{00000000-0005-0000-0000-0000F0BE0000}"/>
    <cellStyle name="Normal 12 3 2 3 2 3 2 4 2" xfId="55461" xr:uid="{00000000-0005-0000-0000-0000F1BE0000}"/>
    <cellStyle name="Normal 12 3 2 3 2 3 2 5" xfId="55462" xr:uid="{00000000-0005-0000-0000-0000F2BE0000}"/>
    <cellStyle name="Normal 12 3 2 3 2 3 3" xfId="7070" xr:uid="{00000000-0005-0000-0000-0000F3BE0000}"/>
    <cellStyle name="Normal 12 3 2 3 2 3 3 2" xfId="27534" xr:uid="{00000000-0005-0000-0000-0000F4BE0000}"/>
    <cellStyle name="Normal 12 3 2 3 2 3 3 2 2" xfId="55463" xr:uid="{00000000-0005-0000-0000-0000F5BE0000}"/>
    <cellStyle name="Normal 12 3 2 3 2 3 3 3" xfId="55464" xr:uid="{00000000-0005-0000-0000-0000F6BE0000}"/>
    <cellStyle name="Normal 12 3 2 3 2 3 4" xfId="11583" xr:uid="{00000000-0005-0000-0000-0000F7BE0000}"/>
    <cellStyle name="Normal 12 3 2 3 2 3 4 2" xfId="27535" xr:uid="{00000000-0005-0000-0000-0000F8BE0000}"/>
    <cellStyle name="Normal 12 3 2 3 2 3 4 2 2" xfId="55465" xr:uid="{00000000-0005-0000-0000-0000F9BE0000}"/>
    <cellStyle name="Normal 12 3 2 3 2 3 4 3" xfId="55466" xr:uid="{00000000-0005-0000-0000-0000FABE0000}"/>
    <cellStyle name="Normal 12 3 2 3 2 3 5" xfId="14110" xr:uid="{00000000-0005-0000-0000-0000FBBE0000}"/>
    <cellStyle name="Normal 12 3 2 3 2 3 5 2" xfId="27536" xr:uid="{00000000-0005-0000-0000-0000FCBE0000}"/>
    <cellStyle name="Normal 12 3 2 3 2 3 5 2 2" xfId="55467" xr:uid="{00000000-0005-0000-0000-0000FDBE0000}"/>
    <cellStyle name="Normal 12 3 2 3 2 3 5 3" xfId="55468" xr:uid="{00000000-0005-0000-0000-0000FEBE0000}"/>
    <cellStyle name="Normal 12 3 2 3 2 3 6" xfId="27537" xr:uid="{00000000-0005-0000-0000-0000FFBE0000}"/>
    <cellStyle name="Normal 12 3 2 3 2 3 6 2" xfId="55469" xr:uid="{00000000-0005-0000-0000-000000BF0000}"/>
    <cellStyle name="Normal 12 3 2 3 2 3 7" xfId="27538" xr:uid="{00000000-0005-0000-0000-000001BF0000}"/>
    <cellStyle name="Normal 12 3 2 3 2 3 7 2" xfId="55470" xr:uid="{00000000-0005-0000-0000-000002BF0000}"/>
    <cellStyle name="Normal 12 3 2 3 2 3 8" xfId="55471" xr:uid="{00000000-0005-0000-0000-000003BF0000}"/>
    <cellStyle name="Normal 12 3 2 3 2 4" xfId="1876" xr:uid="{00000000-0005-0000-0000-000004BF0000}"/>
    <cellStyle name="Normal 12 3 2 3 2 4 2" xfId="7071" xr:uid="{00000000-0005-0000-0000-000005BF0000}"/>
    <cellStyle name="Normal 12 3 2 3 2 4 2 2" xfId="27539" xr:uid="{00000000-0005-0000-0000-000006BF0000}"/>
    <cellStyle name="Normal 12 3 2 3 2 4 2 2 2" xfId="55472" xr:uid="{00000000-0005-0000-0000-000007BF0000}"/>
    <cellStyle name="Normal 12 3 2 3 2 4 2 3" xfId="55473" xr:uid="{00000000-0005-0000-0000-000008BF0000}"/>
    <cellStyle name="Normal 12 3 2 3 2 4 3" xfId="11584" xr:uid="{00000000-0005-0000-0000-000009BF0000}"/>
    <cellStyle name="Normal 12 3 2 3 2 4 3 2" xfId="27540" xr:uid="{00000000-0005-0000-0000-00000ABF0000}"/>
    <cellStyle name="Normal 12 3 2 3 2 4 3 2 2" xfId="55474" xr:uid="{00000000-0005-0000-0000-00000BBF0000}"/>
    <cellStyle name="Normal 12 3 2 3 2 4 3 3" xfId="55475" xr:uid="{00000000-0005-0000-0000-00000CBF0000}"/>
    <cellStyle name="Normal 12 3 2 3 2 4 4" xfId="27541" xr:uid="{00000000-0005-0000-0000-00000DBF0000}"/>
    <cellStyle name="Normal 12 3 2 3 2 4 4 2" xfId="55476" xr:uid="{00000000-0005-0000-0000-00000EBF0000}"/>
    <cellStyle name="Normal 12 3 2 3 2 4 5" xfId="55477" xr:uid="{00000000-0005-0000-0000-00000FBF0000}"/>
    <cellStyle name="Normal 12 3 2 3 2 5" xfId="7072" xr:uid="{00000000-0005-0000-0000-000010BF0000}"/>
    <cellStyle name="Normal 12 3 2 3 2 5 2" xfId="27542" xr:uid="{00000000-0005-0000-0000-000011BF0000}"/>
    <cellStyle name="Normal 12 3 2 3 2 5 2 2" xfId="55478" xr:uid="{00000000-0005-0000-0000-000012BF0000}"/>
    <cellStyle name="Normal 12 3 2 3 2 5 3" xfId="55479" xr:uid="{00000000-0005-0000-0000-000013BF0000}"/>
    <cellStyle name="Normal 12 3 2 3 2 6" xfId="11585" xr:uid="{00000000-0005-0000-0000-000014BF0000}"/>
    <cellStyle name="Normal 12 3 2 3 2 6 2" xfId="27543" xr:uid="{00000000-0005-0000-0000-000015BF0000}"/>
    <cellStyle name="Normal 12 3 2 3 2 6 2 2" xfId="55480" xr:uid="{00000000-0005-0000-0000-000016BF0000}"/>
    <cellStyle name="Normal 12 3 2 3 2 6 3" xfId="55481" xr:uid="{00000000-0005-0000-0000-000017BF0000}"/>
    <cellStyle name="Normal 12 3 2 3 2 7" xfId="14111" xr:uid="{00000000-0005-0000-0000-000018BF0000}"/>
    <cellStyle name="Normal 12 3 2 3 2 7 2" xfId="27544" xr:uid="{00000000-0005-0000-0000-000019BF0000}"/>
    <cellStyle name="Normal 12 3 2 3 2 7 2 2" xfId="55482" xr:uid="{00000000-0005-0000-0000-00001ABF0000}"/>
    <cellStyle name="Normal 12 3 2 3 2 7 3" xfId="55483" xr:uid="{00000000-0005-0000-0000-00001BBF0000}"/>
    <cellStyle name="Normal 12 3 2 3 2 8" xfId="27545" xr:uid="{00000000-0005-0000-0000-00001CBF0000}"/>
    <cellStyle name="Normal 12 3 2 3 2 8 2" xfId="55484" xr:uid="{00000000-0005-0000-0000-00001DBF0000}"/>
    <cellStyle name="Normal 12 3 2 3 2 9" xfId="27546" xr:uid="{00000000-0005-0000-0000-00001EBF0000}"/>
    <cellStyle name="Normal 12 3 2 3 2 9 2" xfId="55485" xr:uid="{00000000-0005-0000-0000-00001FBF0000}"/>
    <cellStyle name="Normal 12 3 2 3 3" xfId="654" xr:uid="{00000000-0005-0000-0000-000020BF0000}"/>
    <cellStyle name="Normal 12 3 2 3 3 2" xfId="2165" xr:uid="{00000000-0005-0000-0000-000021BF0000}"/>
    <cellStyle name="Normal 12 3 2 3 3 2 2" xfId="7073" xr:uid="{00000000-0005-0000-0000-000022BF0000}"/>
    <cellStyle name="Normal 12 3 2 3 3 2 2 2" xfId="7074" xr:uid="{00000000-0005-0000-0000-000023BF0000}"/>
    <cellStyle name="Normal 12 3 2 3 3 2 2 2 2" xfId="27547" xr:uid="{00000000-0005-0000-0000-000024BF0000}"/>
    <cellStyle name="Normal 12 3 2 3 3 2 2 2 2 2" xfId="55486" xr:uid="{00000000-0005-0000-0000-000025BF0000}"/>
    <cellStyle name="Normal 12 3 2 3 3 2 2 2 3" xfId="55487" xr:uid="{00000000-0005-0000-0000-000026BF0000}"/>
    <cellStyle name="Normal 12 3 2 3 3 2 2 3" xfId="11586" xr:uid="{00000000-0005-0000-0000-000027BF0000}"/>
    <cellStyle name="Normal 12 3 2 3 3 2 2 3 2" xfId="27548" xr:uid="{00000000-0005-0000-0000-000028BF0000}"/>
    <cellStyle name="Normal 12 3 2 3 3 2 2 3 2 2" xfId="55488" xr:uid="{00000000-0005-0000-0000-000029BF0000}"/>
    <cellStyle name="Normal 12 3 2 3 3 2 2 3 3" xfId="55489" xr:uid="{00000000-0005-0000-0000-00002ABF0000}"/>
    <cellStyle name="Normal 12 3 2 3 3 2 2 4" xfId="27549" xr:uid="{00000000-0005-0000-0000-00002BBF0000}"/>
    <cellStyle name="Normal 12 3 2 3 3 2 2 4 2" xfId="55490" xr:uid="{00000000-0005-0000-0000-00002CBF0000}"/>
    <cellStyle name="Normal 12 3 2 3 3 2 2 5" xfId="55491" xr:uid="{00000000-0005-0000-0000-00002DBF0000}"/>
    <cellStyle name="Normal 12 3 2 3 3 2 3" xfId="7075" xr:uid="{00000000-0005-0000-0000-00002EBF0000}"/>
    <cellStyle name="Normal 12 3 2 3 3 2 3 2" xfId="27550" xr:uid="{00000000-0005-0000-0000-00002FBF0000}"/>
    <cellStyle name="Normal 12 3 2 3 3 2 3 2 2" xfId="55492" xr:uid="{00000000-0005-0000-0000-000030BF0000}"/>
    <cellStyle name="Normal 12 3 2 3 3 2 3 3" xfId="55493" xr:uid="{00000000-0005-0000-0000-000031BF0000}"/>
    <cellStyle name="Normal 12 3 2 3 3 2 4" xfId="11587" xr:uid="{00000000-0005-0000-0000-000032BF0000}"/>
    <cellStyle name="Normal 12 3 2 3 3 2 4 2" xfId="27551" xr:uid="{00000000-0005-0000-0000-000033BF0000}"/>
    <cellStyle name="Normal 12 3 2 3 3 2 4 2 2" xfId="55494" xr:uid="{00000000-0005-0000-0000-000034BF0000}"/>
    <cellStyle name="Normal 12 3 2 3 3 2 4 3" xfId="55495" xr:uid="{00000000-0005-0000-0000-000035BF0000}"/>
    <cellStyle name="Normal 12 3 2 3 3 2 5" xfId="14112" xr:uid="{00000000-0005-0000-0000-000036BF0000}"/>
    <cellStyle name="Normal 12 3 2 3 3 2 5 2" xfId="27552" xr:uid="{00000000-0005-0000-0000-000037BF0000}"/>
    <cellStyle name="Normal 12 3 2 3 3 2 5 2 2" xfId="55496" xr:uid="{00000000-0005-0000-0000-000038BF0000}"/>
    <cellStyle name="Normal 12 3 2 3 3 2 5 3" xfId="55497" xr:uid="{00000000-0005-0000-0000-000039BF0000}"/>
    <cellStyle name="Normal 12 3 2 3 3 2 6" xfId="27553" xr:uid="{00000000-0005-0000-0000-00003ABF0000}"/>
    <cellStyle name="Normal 12 3 2 3 3 2 6 2" xfId="55498" xr:uid="{00000000-0005-0000-0000-00003BBF0000}"/>
    <cellStyle name="Normal 12 3 2 3 3 2 7" xfId="27554" xr:uid="{00000000-0005-0000-0000-00003CBF0000}"/>
    <cellStyle name="Normal 12 3 2 3 3 2 7 2" xfId="55499" xr:uid="{00000000-0005-0000-0000-00003DBF0000}"/>
    <cellStyle name="Normal 12 3 2 3 3 2 8" xfId="55500" xr:uid="{00000000-0005-0000-0000-00003EBF0000}"/>
    <cellStyle name="Normal 12 3 2 3 3 3" xfId="7076" xr:uid="{00000000-0005-0000-0000-00003FBF0000}"/>
    <cellStyle name="Normal 12 3 2 3 3 3 2" xfId="7077" xr:uid="{00000000-0005-0000-0000-000040BF0000}"/>
    <cellStyle name="Normal 12 3 2 3 3 3 2 2" xfId="27555" xr:uid="{00000000-0005-0000-0000-000041BF0000}"/>
    <cellStyle name="Normal 12 3 2 3 3 3 2 2 2" xfId="55501" xr:uid="{00000000-0005-0000-0000-000042BF0000}"/>
    <cellStyle name="Normal 12 3 2 3 3 3 2 3" xfId="55502" xr:uid="{00000000-0005-0000-0000-000043BF0000}"/>
    <cellStyle name="Normal 12 3 2 3 3 3 3" xfId="11588" xr:uid="{00000000-0005-0000-0000-000044BF0000}"/>
    <cellStyle name="Normal 12 3 2 3 3 3 3 2" xfId="27556" xr:uid="{00000000-0005-0000-0000-000045BF0000}"/>
    <cellStyle name="Normal 12 3 2 3 3 3 3 2 2" xfId="55503" xr:uid="{00000000-0005-0000-0000-000046BF0000}"/>
    <cellStyle name="Normal 12 3 2 3 3 3 3 3" xfId="55504" xr:uid="{00000000-0005-0000-0000-000047BF0000}"/>
    <cellStyle name="Normal 12 3 2 3 3 3 4" xfId="27557" xr:uid="{00000000-0005-0000-0000-000048BF0000}"/>
    <cellStyle name="Normal 12 3 2 3 3 3 4 2" xfId="55505" xr:uid="{00000000-0005-0000-0000-000049BF0000}"/>
    <cellStyle name="Normal 12 3 2 3 3 3 5" xfId="55506" xr:uid="{00000000-0005-0000-0000-00004ABF0000}"/>
    <cellStyle name="Normal 12 3 2 3 3 4" xfId="7078" xr:uid="{00000000-0005-0000-0000-00004BBF0000}"/>
    <cellStyle name="Normal 12 3 2 3 3 4 2" xfId="27558" xr:uid="{00000000-0005-0000-0000-00004CBF0000}"/>
    <cellStyle name="Normal 12 3 2 3 3 4 2 2" xfId="55507" xr:uid="{00000000-0005-0000-0000-00004DBF0000}"/>
    <cellStyle name="Normal 12 3 2 3 3 4 3" xfId="55508" xr:uid="{00000000-0005-0000-0000-00004EBF0000}"/>
    <cellStyle name="Normal 12 3 2 3 3 5" xfId="11589" xr:uid="{00000000-0005-0000-0000-00004FBF0000}"/>
    <cellStyle name="Normal 12 3 2 3 3 5 2" xfId="27559" xr:uid="{00000000-0005-0000-0000-000050BF0000}"/>
    <cellStyle name="Normal 12 3 2 3 3 5 2 2" xfId="55509" xr:uid="{00000000-0005-0000-0000-000051BF0000}"/>
    <cellStyle name="Normal 12 3 2 3 3 5 3" xfId="55510" xr:uid="{00000000-0005-0000-0000-000052BF0000}"/>
    <cellStyle name="Normal 12 3 2 3 3 6" xfId="14113" xr:uid="{00000000-0005-0000-0000-000053BF0000}"/>
    <cellStyle name="Normal 12 3 2 3 3 6 2" xfId="27560" xr:uid="{00000000-0005-0000-0000-000054BF0000}"/>
    <cellStyle name="Normal 12 3 2 3 3 6 2 2" xfId="55511" xr:uid="{00000000-0005-0000-0000-000055BF0000}"/>
    <cellStyle name="Normal 12 3 2 3 3 6 3" xfId="55512" xr:uid="{00000000-0005-0000-0000-000056BF0000}"/>
    <cellStyle name="Normal 12 3 2 3 3 7" xfId="27561" xr:uid="{00000000-0005-0000-0000-000057BF0000}"/>
    <cellStyle name="Normal 12 3 2 3 3 7 2" xfId="55513" xr:uid="{00000000-0005-0000-0000-000058BF0000}"/>
    <cellStyle name="Normal 12 3 2 3 3 8" xfId="27562" xr:uid="{00000000-0005-0000-0000-000059BF0000}"/>
    <cellStyle name="Normal 12 3 2 3 3 8 2" xfId="55514" xr:uid="{00000000-0005-0000-0000-00005ABF0000}"/>
    <cellStyle name="Normal 12 3 2 3 3 9" xfId="55515" xr:uid="{00000000-0005-0000-0000-00005BBF0000}"/>
    <cellStyle name="Normal 12 3 2 3 4" xfId="1114" xr:uid="{00000000-0005-0000-0000-00005CBF0000}"/>
    <cellStyle name="Normal 12 3 2 3 4 2" xfId="7079" xr:uid="{00000000-0005-0000-0000-00005DBF0000}"/>
    <cellStyle name="Normal 12 3 2 3 4 2 2" xfId="7080" xr:uid="{00000000-0005-0000-0000-00005EBF0000}"/>
    <cellStyle name="Normal 12 3 2 3 4 2 2 2" xfId="27563" xr:uid="{00000000-0005-0000-0000-00005FBF0000}"/>
    <cellStyle name="Normal 12 3 2 3 4 2 2 2 2" xfId="55516" xr:uid="{00000000-0005-0000-0000-000060BF0000}"/>
    <cellStyle name="Normal 12 3 2 3 4 2 2 3" xfId="55517" xr:uid="{00000000-0005-0000-0000-000061BF0000}"/>
    <cellStyle name="Normal 12 3 2 3 4 2 3" xfId="11590" xr:uid="{00000000-0005-0000-0000-000062BF0000}"/>
    <cellStyle name="Normal 12 3 2 3 4 2 3 2" xfId="27564" xr:uid="{00000000-0005-0000-0000-000063BF0000}"/>
    <cellStyle name="Normal 12 3 2 3 4 2 3 2 2" xfId="55518" xr:uid="{00000000-0005-0000-0000-000064BF0000}"/>
    <cellStyle name="Normal 12 3 2 3 4 2 3 3" xfId="55519" xr:uid="{00000000-0005-0000-0000-000065BF0000}"/>
    <cellStyle name="Normal 12 3 2 3 4 2 4" xfId="27565" xr:uid="{00000000-0005-0000-0000-000066BF0000}"/>
    <cellStyle name="Normal 12 3 2 3 4 2 4 2" xfId="55520" xr:uid="{00000000-0005-0000-0000-000067BF0000}"/>
    <cellStyle name="Normal 12 3 2 3 4 2 5" xfId="55521" xr:uid="{00000000-0005-0000-0000-000068BF0000}"/>
    <cellStyle name="Normal 12 3 2 3 4 3" xfId="7081" xr:uid="{00000000-0005-0000-0000-000069BF0000}"/>
    <cellStyle name="Normal 12 3 2 3 4 3 2" xfId="27566" xr:uid="{00000000-0005-0000-0000-00006ABF0000}"/>
    <cellStyle name="Normal 12 3 2 3 4 3 2 2" xfId="55522" xr:uid="{00000000-0005-0000-0000-00006BBF0000}"/>
    <cellStyle name="Normal 12 3 2 3 4 3 3" xfId="55523" xr:uid="{00000000-0005-0000-0000-00006CBF0000}"/>
    <cellStyle name="Normal 12 3 2 3 4 4" xfId="11591" xr:uid="{00000000-0005-0000-0000-00006DBF0000}"/>
    <cellStyle name="Normal 12 3 2 3 4 4 2" xfId="27567" xr:uid="{00000000-0005-0000-0000-00006EBF0000}"/>
    <cellStyle name="Normal 12 3 2 3 4 4 2 2" xfId="55524" xr:uid="{00000000-0005-0000-0000-00006FBF0000}"/>
    <cellStyle name="Normal 12 3 2 3 4 4 3" xfId="55525" xr:uid="{00000000-0005-0000-0000-000070BF0000}"/>
    <cellStyle name="Normal 12 3 2 3 4 5" xfId="14114" xr:uid="{00000000-0005-0000-0000-000071BF0000}"/>
    <cellStyle name="Normal 12 3 2 3 4 5 2" xfId="27568" xr:uid="{00000000-0005-0000-0000-000072BF0000}"/>
    <cellStyle name="Normal 12 3 2 3 4 5 2 2" xfId="55526" xr:uid="{00000000-0005-0000-0000-000073BF0000}"/>
    <cellStyle name="Normal 12 3 2 3 4 5 3" xfId="55527" xr:uid="{00000000-0005-0000-0000-000074BF0000}"/>
    <cellStyle name="Normal 12 3 2 3 4 6" xfId="27569" xr:uid="{00000000-0005-0000-0000-000075BF0000}"/>
    <cellStyle name="Normal 12 3 2 3 4 6 2" xfId="55528" xr:uid="{00000000-0005-0000-0000-000076BF0000}"/>
    <cellStyle name="Normal 12 3 2 3 4 7" xfId="27570" xr:uid="{00000000-0005-0000-0000-000077BF0000}"/>
    <cellStyle name="Normal 12 3 2 3 4 7 2" xfId="55529" xr:uid="{00000000-0005-0000-0000-000078BF0000}"/>
    <cellStyle name="Normal 12 3 2 3 4 8" xfId="55530" xr:uid="{00000000-0005-0000-0000-000079BF0000}"/>
    <cellStyle name="Normal 12 3 2 3 5" xfId="1646" xr:uid="{00000000-0005-0000-0000-00007ABF0000}"/>
    <cellStyle name="Normal 12 3 2 3 5 2" xfId="7082" xr:uid="{00000000-0005-0000-0000-00007BBF0000}"/>
    <cellStyle name="Normal 12 3 2 3 5 2 2" xfId="27571" xr:uid="{00000000-0005-0000-0000-00007CBF0000}"/>
    <cellStyle name="Normal 12 3 2 3 5 2 2 2" xfId="55531" xr:uid="{00000000-0005-0000-0000-00007DBF0000}"/>
    <cellStyle name="Normal 12 3 2 3 5 2 3" xfId="55532" xr:uid="{00000000-0005-0000-0000-00007EBF0000}"/>
    <cellStyle name="Normal 12 3 2 3 5 3" xfId="11592" xr:uid="{00000000-0005-0000-0000-00007FBF0000}"/>
    <cellStyle name="Normal 12 3 2 3 5 3 2" xfId="27572" xr:uid="{00000000-0005-0000-0000-000080BF0000}"/>
    <cellStyle name="Normal 12 3 2 3 5 3 2 2" xfId="55533" xr:uid="{00000000-0005-0000-0000-000081BF0000}"/>
    <cellStyle name="Normal 12 3 2 3 5 3 3" xfId="55534" xr:uid="{00000000-0005-0000-0000-000082BF0000}"/>
    <cellStyle name="Normal 12 3 2 3 5 4" xfId="27573" xr:uid="{00000000-0005-0000-0000-000083BF0000}"/>
    <cellStyle name="Normal 12 3 2 3 5 4 2" xfId="55535" xr:uid="{00000000-0005-0000-0000-000084BF0000}"/>
    <cellStyle name="Normal 12 3 2 3 5 5" xfId="55536" xr:uid="{00000000-0005-0000-0000-000085BF0000}"/>
    <cellStyle name="Normal 12 3 2 3 6" xfId="7083" xr:uid="{00000000-0005-0000-0000-000086BF0000}"/>
    <cellStyle name="Normal 12 3 2 3 6 2" xfId="27574" xr:uid="{00000000-0005-0000-0000-000087BF0000}"/>
    <cellStyle name="Normal 12 3 2 3 6 2 2" xfId="55537" xr:uid="{00000000-0005-0000-0000-000088BF0000}"/>
    <cellStyle name="Normal 12 3 2 3 6 3" xfId="55538" xr:uid="{00000000-0005-0000-0000-000089BF0000}"/>
    <cellStyle name="Normal 12 3 2 3 7" xfId="11593" xr:uid="{00000000-0005-0000-0000-00008ABF0000}"/>
    <cellStyle name="Normal 12 3 2 3 7 2" xfId="27575" xr:uid="{00000000-0005-0000-0000-00008BBF0000}"/>
    <cellStyle name="Normal 12 3 2 3 7 2 2" xfId="55539" xr:uid="{00000000-0005-0000-0000-00008CBF0000}"/>
    <cellStyle name="Normal 12 3 2 3 7 3" xfId="55540" xr:uid="{00000000-0005-0000-0000-00008DBF0000}"/>
    <cellStyle name="Normal 12 3 2 3 8" xfId="14115" xr:uid="{00000000-0005-0000-0000-00008EBF0000}"/>
    <cellStyle name="Normal 12 3 2 3 8 2" xfId="27576" xr:uid="{00000000-0005-0000-0000-00008FBF0000}"/>
    <cellStyle name="Normal 12 3 2 3 8 2 2" xfId="55541" xr:uid="{00000000-0005-0000-0000-000090BF0000}"/>
    <cellStyle name="Normal 12 3 2 3 8 3" xfId="55542" xr:uid="{00000000-0005-0000-0000-000091BF0000}"/>
    <cellStyle name="Normal 12 3 2 3 9" xfId="27577" xr:uid="{00000000-0005-0000-0000-000092BF0000}"/>
    <cellStyle name="Normal 12 3 2 3 9 2" xfId="55543" xr:uid="{00000000-0005-0000-0000-000093BF0000}"/>
    <cellStyle name="Normal 12 3 2 4" xfId="412" xr:uid="{00000000-0005-0000-0000-000094BF0000}"/>
    <cellStyle name="Normal 12 3 2 4 10" xfId="55544" xr:uid="{00000000-0005-0000-0000-000095BF0000}"/>
    <cellStyle name="Normal 12 3 2 4 2" xfId="769" xr:uid="{00000000-0005-0000-0000-000096BF0000}"/>
    <cellStyle name="Normal 12 3 2 4 2 2" xfId="2280" xr:uid="{00000000-0005-0000-0000-000097BF0000}"/>
    <cellStyle name="Normal 12 3 2 4 2 2 2" xfId="7084" xr:uid="{00000000-0005-0000-0000-000098BF0000}"/>
    <cellStyle name="Normal 12 3 2 4 2 2 2 2" xfId="7085" xr:uid="{00000000-0005-0000-0000-000099BF0000}"/>
    <cellStyle name="Normal 12 3 2 4 2 2 2 2 2" xfId="27578" xr:uid="{00000000-0005-0000-0000-00009ABF0000}"/>
    <cellStyle name="Normal 12 3 2 4 2 2 2 2 2 2" xfId="55545" xr:uid="{00000000-0005-0000-0000-00009BBF0000}"/>
    <cellStyle name="Normal 12 3 2 4 2 2 2 2 3" xfId="55546" xr:uid="{00000000-0005-0000-0000-00009CBF0000}"/>
    <cellStyle name="Normal 12 3 2 4 2 2 2 3" xfId="11594" xr:uid="{00000000-0005-0000-0000-00009DBF0000}"/>
    <cellStyle name="Normal 12 3 2 4 2 2 2 3 2" xfId="27579" xr:uid="{00000000-0005-0000-0000-00009EBF0000}"/>
    <cellStyle name="Normal 12 3 2 4 2 2 2 3 2 2" xfId="55547" xr:uid="{00000000-0005-0000-0000-00009FBF0000}"/>
    <cellStyle name="Normal 12 3 2 4 2 2 2 3 3" xfId="55548" xr:uid="{00000000-0005-0000-0000-0000A0BF0000}"/>
    <cellStyle name="Normal 12 3 2 4 2 2 2 4" xfId="27580" xr:uid="{00000000-0005-0000-0000-0000A1BF0000}"/>
    <cellStyle name="Normal 12 3 2 4 2 2 2 4 2" xfId="55549" xr:uid="{00000000-0005-0000-0000-0000A2BF0000}"/>
    <cellStyle name="Normal 12 3 2 4 2 2 2 5" xfId="55550" xr:uid="{00000000-0005-0000-0000-0000A3BF0000}"/>
    <cellStyle name="Normal 12 3 2 4 2 2 3" xfId="7086" xr:uid="{00000000-0005-0000-0000-0000A4BF0000}"/>
    <cellStyle name="Normal 12 3 2 4 2 2 3 2" xfId="27581" xr:uid="{00000000-0005-0000-0000-0000A5BF0000}"/>
    <cellStyle name="Normal 12 3 2 4 2 2 3 2 2" xfId="55551" xr:uid="{00000000-0005-0000-0000-0000A6BF0000}"/>
    <cellStyle name="Normal 12 3 2 4 2 2 3 3" xfId="55552" xr:uid="{00000000-0005-0000-0000-0000A7BF0000}"/>
    <cellStyle name="Normal 12 3 2 4 2 2 4" xfId="11595" xr:uid="{00000000-0005-0000-0000-0000A8BF0000}"/>
    <cellStyle name="Normal 12 3 2 4 2 2 4 2" xfId="27582" xr:uid="{00000000-0005-0000-0000-0000A9BF0000}"/>
    <cellStyle name="Normal 12 3 2 4 2 2 4 2 2" xfId="55553" xr:uid="{00000000-0005-0000-0000-0000AABF0000}"/>
    <cellStyle name="Normal 12 3 2 4 2 2 4 3" xfId="55554" xr:uid="{00000000-0005-0000-0000-0000ABBF0000}"/>
    <cellStyle name="Normal 12 3 2 4 2 2 5" xfId="14116" xr:uid="{00000000-0005-0000-0000-0000ACBF0000}"/>
    <cellStyle name="Normal 12 3 2 4 2 2 5 2" xfId="27583" xr:uid="{00000000-0005-0000-0000-0000ADBF0000}"/>
    <cellStyle name="Normal 12 3 2 4 2 2 5 2 2" xfId="55555" xr:uid="{00000000-0005-0000-0000-0000AEBF0000}"/>
    <cellStyle name="Normal 12 3 2 4 2 2 5 3" xfId="55556" xr:uid="{00000000-0005-0000-0000-0000AFBF0000}"/>
    <cellStyle name="Normal 12 3 2 4 2 2 6" xfId="27584" xr:uid="{00000000-0005-0000-0000-0000B0BF0000}"/>
    <cellStyle name="Normal 12 3 2 4 2 2 6 2" xfId="55557" xr:uid="{00000000-0005-0000-0000-0000B1BF0000}"/>
    <cellStyle name="Normal 12 3 2 4 2 2 7" xfId="27585" xr:uid="{00000000-0005-0000-0000-0000B2BF0000}"/>
    <cellStyle name="Normal 12 3 2 4 2 2 7 2" xfId="55558" xr:uid="{00000000-0005-0000-0000-0000B3BF0000}"/>
    <cellStyle name="Normal 12 3 2 4 2 2 8" xfId="55559" xr:uid="{00000000-0005-0000-0000-0000B4BF0000}"/>
    <cellStyle name="Normal 12 3 2 4 2 3" xfId="7087" xr:uid="{00000000-0005-0000-0000-0000B5BF0000}"/>
    <cellStyle name="Normal 12 3 2 4 2 3 2" xfId="7088" xr:uid="{00000000-0005-0000-0000-0000B6BF0000}"/>
    <cellStyle name="Normal 12 3 2 4 2 3 2 2" xfId="27586" xr:uid="{00000000-0005-0000-0000-0000B7BF0000}"/>
    <cellStyle name="Normal 12 3 2 4 2 3 2 2 2" xfId="55560" xr:uid="{00000000-0005-0000-0000-0000B8BF0000}"/>
    <cellStyle name="Normal 12 3 2 4 2 3 2 3" xfId="55561" xr:uid="{00000000-0005-0000-0000-0000B9BF0000}"/>
    <cellStyle name="Normal 12 3 2 4 2 3 3" xfId="11596" xr:uid="{00000000-0005-0000-0000-0000BABF0000}"/>
    <cellStyle name="Normal 12 3 2 4 2 3 3 2" xfId="27587" xr:uid="{00000000-0005-0000-0000-0000BBBF0000}"/>
    <cellStyle name="Normal 12 3 2 4 2 3 3 2 2" xfId="55562" xr:uid="{00000000-0005-0000-0000-0000BCBF0000}"/>
    <cellStyle name="Normal 12 3 2 4 2 3 3 3" xfId="55563" xr:uid="{00000000-0005-0000-0000-0000BDBF0000}"/>
    <cellStyle name="Normal 12 3 2 4 2 3 4" xfId="27588" xr:uid="{00000000-0005-0000-0000-0000BEBF0000}"/>
    <cellStyle name="Normal 12 3 2 4 2 3 4 2" xfId="55564" xr:uid="{00000000-0005-0000-0000-0000BFBF0000}"/>
    <cellStyle name="Normal 12 3 2 4 2 3 5" xfId="55565" xr:uid="{00000000-0005-0000-0000-0000C0BF0000}"/>
    <cellStyle name="Normal 12 3 2 4 2 4" xfId="7089" xr:uid="{00000000-0005-0000-0000-0000C1BF0000}"/>
    <cellStyle name="Normal 12 3 2 4 2 4 2" xfId="27589" xr:uid="{00000000-0005-0000-0000-0000C2BF0000}"/>
    <cellStyle name="Normal 12 3 2 4 2 4 2 2" xfId="55566" xr:uid="{00000000-0005-0000-0000-0000C3BF0000}"/>
    <cellStyle name="Normal 12 3 2 4 2 4 3" xfId="55567" xr:uid="{00000000-0005-0000-0000-0000C4BF0000}"/>
    <cellStyle name="Normal 12 3 2 4 2 5" xfId="11597" xr:uid="{00000000-0005-0000-0000-0000C5BF0000}"/>
    <cellStyle name="Normal 12 3 2 4 2 5 2" xfId="27590" xr:uid="{00000000-0005-0000-0000-0000C6BF0000}"/>
    <cellStyle name="Normal 12 3 2 4 2 5 2 2" xfId="55568" xr:uid="{00000000-0005-0000-0000-0000C7BF0000}"/>
    <cellStyle name="Normal 12 3 2 4 2 5 3" xfId="55569" xr:uid="{00000000-0005-0000-0000-0000C8BF0000}"/>
    <cellStyle name="Normal 12 3 2 4 2 6" xfId="14117" xr:uid="{00000000-0005-0000-0000-0000C9BF0000}"/>
    <cellStyle name="Normal 12 3 2 4 2 6 2" xfId="27591" xr:uid="{00000000-0005-0000-0000-0000CABF0000}"/>
    <cellStyle name="Normal 12 3 2 4 2 6 2 2" xfId="55570" xr:uid="{00000000-0005-0000-0000-0000CBBF0000}"/>
    <cellStyle name="Normal 12 3 2 4 2 6 3" xfId="55571" xr:uid="{00000000-0005-0000-0000-0000CCBF0000}"/>
    <cellStyle name="Normal 12 3 2 4 2 7" xfId="27592" xr:uid="{00000000-0005-0000-0000-0000CDBF0000}"/>
    <cellStyle name="Normal 12 3 2 4 2 7 2" xfId="55572" xr:uid="{00000000-0005-0000-0000-0000CEBF0000}"/>
    <cellStyle name="Normal 12 3 2 4 2 8" xfId="27593" xr:uid="{00000000-0005-0000-0000-0000CFBF0000}"/>
    <cellStyle name="Normal 12 3 2 4 2 8 2" xfId="55573" xr:uid="{00000000-0005-0000-0000-0000D0BF0000}"/>
    <cellStyle name="Normal 12 3 2 4 2 9" xfId="55574" xr:uid="{00000000-0005-0000-0000-0000D1BF0000}"/>
    <cellStyle name="Normal 12 3 2 4 3" xfId="1229" xr:uid="{00000000-0005-0000-0000-0000D2BF0000}"/>
    <cellStyle name="Normal 12 3 2 4 3 2" xfId="7090" xr:uid="{00000000-0005-0000-0000-0000D3BF0000}"/>
    <cellStyle name="Normal 12 3 2 4 3 2 2" xfId="7091" xr:uid="{00000000-0005-0000-0000-0000D4BF0000}"/>
    <cellStyle name="Normal 12 3 2 4 3 2 2 2" xfId="27594" xr:uid="{00000000-0005-0000-0000-0000D5BF0000}"/>
    <cellStyle name="Normal 12 3 2 4 3 2 2 2 2" xfId="55575" xr:uid="{00000000-0005-0000-0000-0000D6BF0000}"/>
    <cellStyle name="Normal 12 3 2 4 3 2 2 3" xfId="55576" xr:uid="{00000000-0005-0000-0000-0000D7BF0000}"/>
    <cellStyle name="Normal 12 3 2 4 3 2 3" xfId="11598" xr:uid="{00000000-0005-0000-0000-0000D8BF0000}"/>
    <cellStyle name="Normal 12 3 2 4 3 2 3 2" xfId="27595" xr:uid="{00000000-0005-0000-0000-0000D9BF0000}"/>
    <cellStyle name="Normal 12 3 2 4 3 2 3 2 2" xfId="55577" xr:uid="{00000000-0005-0000-0000-0000DABF0000}"/>
    <cellStyle name="Normal 12 3 2 4 3 2 3 3" xfId="55578" xr:uid="{00000000-0005-0000-0000-0000DBBF0000}"/>
    <cellStyle name="Normal 12 3 2 4 3 2 4" xfId="27596" xr:uid="{00000000-0005-0000-0000-0000DCBF0000}"/>
    <cellStyle name="Normal 12 3 2 4 3 2 4 2" xfId="55579" xr:uid="{00000000-0005-0000-0000-0000DDBF0000}"/>
    <cellStyle name="Normal 12 3 2 4 3 2 5" xfId="55580" xr:uid="{00000000-0005-0000-0000-0000DEBF0000}"/>
    <cellStyle name="Normal 12 3 2 4 3 3" xfId="7092" xr:uid="{00000000-0005-0000-0000-0000DFBF0000}"/>
    <cellStyle name="Normal 12 3 2 4 3 3 2" xfId="27597" xr:uid="{00000000-0005-0000-0000-0000E0BF0000}"/>
    <cellStyle name="Normal 12 3 2 4 3 3 2 2" xfId="55581" xr:uid="{00000000-0005-0000-0000-0000E1BF0000}"/>
    <cellStyle name="Normal 12 3 2 4 3 3 3" xfId="55582" xr:uid="{00000000-0005-0000-0000-0000E2BF0000}"/>
    <cellStyle name="Normal 12 3 2 4 3 4" xfId="11599" xr:uid="{00000000-0005-0000-0000-0000E3BF0000}"/>
    <cellStyle name="Normal 12 3 2 4 3 4 2" xfId="27598" xr:uid="{00000000-0005-0000-0000-0000E4BF0000}"/>
    <cellStyle name="Normal 12 3 2 4 3 4 2 2" xfId="55583" xr:uid="{00000000-0005-0000-0000-0000E5BF0000}"/>
    <cellStyle name="Normal 12 3 2 4 3 4 3" xfId="55584" xr:uid="{00000000-0005-0000-0000-0000E6BF0000}"/>
    <cellStyle name="Normal 12 3 2 4 3 5" xfId="14118" xr:uid="{00000000-0005-0000-0000-0000E7BF0000}"/>
    <cellStyle name="Normal 12 3 2 4 3 5 2" xfId="27599" xr:uid="{00000000-0005-0000-0000-0000E8BF0000}"/>
    <cellStyle name="Normal 12 3 2 4 3 5 2 2" xfId="55585" xr:uid="{00000000-0005-0000-0000-0000E9BF0000}"/>
    <cellStyle name="Normal 12 3 2 4 3 5 3" xfId="55586" xr:uid="{00000000-0005-0000-0000-0000EABF0000}"/>
    <cellStyle name="Normal 12 3 2 4 3 6" xfId="27600" xr:uid="{00000000-0005-0000-0000-0000EBBF0000}"/>
    <cellStyle name="Normal 12 3 2 4 3 6 2" xfId="55587" xr:uid="{00000000-0005-0000-0000-0000ECBF0000}"/>
    <cellStyle name="Normal 12 3 2 4 3 7" xfId="27601" xr:uid="{00000000-0005-0000-0000-0000EDBF0000}"/>
    <cellStyle name="Normal 12 3 2 4 3 7 2" xfId="55588" xr:uid="{00000000-0005-0000-0000-0000EEBF0000}"/>
    <cellStyle name="Normal 12 3 2 4 3 8" xfId="55589" xr:uid="{00000000-0005-0000-0000-0000EFBF0000}"/>
    <cellStyle name="Normal 12 3 2 4 4" xfId="1761" xr:uid="{00000000-0005-0000-0000-0000F0BF0000}"/>
    <cellStyle name="Normal 12 3 2 4 4 2" xfId="7093" xr:uid="{00000000-0005-0000-0000-0000F1BF0000}"/>
    <cellStyle name="Normal 12 3 2 4 4 2 2" xfId="27602" xr:uid="{00000000-0005-0000-0000-0000F2BF0000}"/>
    <cellStyle name="Normal 12 3 2 4 4 2 2 2" xfId="55590" xr:uid="{00000000-0005-0000-0000-0000F3BF0000}"/>
    <cellStyle name="Normal 12 3 2 4 4 2 3" xfId="55591" xr:uid="{00000000-0005-0000-0000-0000F4BF0000}"/>
    <cellStyle name="Normal 12 3 2 4 4 3" xfId="11600" xr:uid="{00000000-0005-0000-0000-0000F5BF0000}"/>
    <cellStyle name="Normal 12 3 2 4 4 3 2" xfId="27603" xr:uid="{00000000-0005-0000-0000-0000F6BF0000}"/>
    <cellStyle name="Normal 12 3 2 4 4 3 2 2" xfId="55592" xr:uid="{00000000-0005-0000-0000-0000F7BF0000}"/>
    <cellStyle name="Normal 12 3 2 4 4 3 3" xfId="55593" xr:uid="{00000000-0005-0000-0000-0000F8BF0000}"/>
    <cellStyle name="Normal 12 3 2 4 4 4" xfId="27604" xr:uid="{00000000-0005-0000-0000-0000F9BF0000}"/>
    <cellStyle name="Normal 12 3 2 4 4 4 2" xfId="55594" xr:uid="{00000000-0005-0000-0000-0000FABF0000}"/>
    <cellStyle name="Normal 12 3 2 4 4 5" xfId="55595" xr:uid="{00000000-0005-0000-0000-0000FBBF0000}"/>
    <cellStyle name="Normal 12 3 2 4 5" xfId="7094" xr:uid="{00000000-0005-0000-0000-0000FCBF0000}"/>
    <cellStyle name="Normal 12 3 2 4 5 2" xfId="27605" xr:uid="{00000000-0005-0000-0000-0000FDBF0000}"/>
    <cellStyle name="Normal 12 3 2 4 5 2 2" xfId="55596" xr:uid="{00000000-0005-0000-0000-0000FEBF0000}"/>
    <cellStyle name="Normal 12 3 2 4 5 3" xfId="55597" xr:uid="{00000000-0005-0000-0000-0000FFBF0000}"/>
    <cellStyle name="Normal 12 3 2 4 6" xfId="11601" xr:uid="{00000000-0005-0000-0000-000000C00000}"/>
    <cellStyle name="Normal 12 3 2 4 6 2" xfId="27606" xr:uid="{00000000-0005-0000-0000-000001C00000}"/>
    <cellStyle name="Normal 12 3 2 4 6 2 2" xfId="55598" xr:uid="{00000000-0005-0000-0000-000002C00000}"/>
    <cellStyle name="Normal 12 3 2 4 6 3" xfId="55599" xr:uid="{00000000-0005-0000-0000-000003C00000}"/>
    <cellStyle name="Normal 12 3 2 4 7" xfId="14119" xr:uid="{00000000-0005-0000-0000-000004C00000}"/>
    <cellStyle name="Normal 12 3 2 4 7 2" xfId="27607" xr:uid="{00000000-0005-0000-0000-000005C00000}"/>
    <cellStyle name="Normal 12 3 2 4 7 2 2" xfId="55600" xr:uid="{00000000-0005-0000-0000-000006C00000}"/>
    <cellStyle name="Normal 12 3 2 4 7 3" xfId="55601" xr:uid="{00000000-0005-0000-0000-000007C00000}"/>
    <cellStyle name="Normal 12 3 2 4 8" xfId="27608" xr:uid="{00000000-0005-0000-0000-000008C00000}"/>
    <cellStyle name="Normal 12 3 2 4 8 2" xfId="55602" xr:uid="{00000000-0005-0000-0000-000009C00000}"/>
    <cellStyle name="Normal 12 3 2 4 9" xfId="27609" xr:uid="{00000000-0005-0000-0000-00000AC00000}"/>
    <cellStyle name="Normal 12 3 2 4 9 2" xfId="55603" xr:uid="{00000000-0005-0000-0000-00000BC00000}"/>
    <cellStyle name="Normal 12 3 2 5" xfId="539" xr:uid="{00000000-0005-0000-0000-00000CC00000}"/>
    <cellStyle name="Normal 12 3 2 5 10" xfId="55604" xr:uid="{00000000-0005-0000-0000-00000DC00000}"/>
    <cellStyle name="Normal 12 3 2 5 2" xfId="1467" xr:uid="{00000000-0005-0000-0000-00000EC00000}"/>
    <cellStyle name="Normal 12 3 2 5 2 2" xfId="2511" xr:uid="{00000000-0005-0000-0000-00000FC00000}"/>
    <cellStyle name="Normal 12 3 2 5 2 2 2" xfId="7095" xr:uid="{00000000-0005-0000-0000-000010C00000}"/>
    <cellStyle name="Normal 12 3 2 5 2 2 2 2" xfId="7096" xr:uid="{00000000-0005-0000-0000-000011C00000}"/>
    <cellStyle name="Normal 12 3 2 5 2 2 2 2 2" xfId="27610" xr:uid="{00000000-0005-0000-0000-000012C00000}"/>
    <cellStyle name="Normal 12 3 2 5 2 2 2 2 2 2" xfId="55605" xr:uid="{00000000-0005-0000-0000-000013C00000}"/>
    <cellStyle name="Normal 12 3 2 5 2 2 2 2 3" xfId="55606" xr:uid="{00000000-0005-0000-0000-000014C00000}"/>
    <cellStyle name="Normal 12 3 2 5 2 2 2 3" xfId="11602" xr:uid="{00000000-0005-0000-0000-000015C00000}"/>
    <cellStyle name="Normal 12 3 2 5 2 2 2 3 2" xfId="27611" xr:uid="{00000000-0005-0000-0000-000016C00000}"/>
    <cellStyle name="Normal 12 3 2 5 2 2 2 3 2 2" xfId="55607" xr:uid="{00000000-0005-0000-0000-000017C00000}"/>
    <cellStyle name="Normal 12 3 2 5 2 2 2 3 3" xfId="55608" xr:uid="{00000000-0005-0000-0000-000018C00000}"/>
    <cellStyle name="Normal 12 3 2 5 2 2 2 4" xfId="27612" xr:uid="{00000000-0005-0000-0000-000019C00000}"/>
    <cellStyle name="Normal 12 3 2 5 2 2 2 4 2" xfId="55609" xr:uid="{00000000-0005-0000-0000-00001AC00000}"/>
    <cellStyle name="Normal 12 3 2 5 2 2 2 5" xfId="55610" xr:uid="{00000000-0005-0000-0000-00001BC00000}"/>
    <cellStyle name="Normal 12 3 2 5 2 2 3" xfId="7097" xr:uid="{00000000-0005-0000-0000-00001CC00000}"/>
    <cellStyle name="Normal 12 3 2 5 2 2 3 2" xfId="27613" xr:uid="{00000000-0005-0000-0000-00001DC00000}"/>
    <cellStyle name="Normal 12 3 2 5 2 2 3 2 2" xfId="55611" xr:uid="{00000000-0005-0000-0000-00001EC00000}"/>
    <cellStyle name="Normal 12 3 2 5 2 2 3 3" xfId="55612" xr:uid="{00000000-0005-0000-0000-00001FC00000}"/>
    <cellStyle name="Normal 12 3 2 5 2 2 4" xfId="11603" xr:uid="{00000000-0005-0000-0000-000020C00000}"/>
    <cellStyle name="Normal 12 3 2 5 2 2 4 2" xfId="27614" xr:uid="{00000000-0005-0000-0000-000021C00000}"/>
    <cellStyle name="Normal 12 3 2 5 2 2 4 2 2" xfId="55613" xr:uid="{00000000-0005-0000-0000-000022C00000}"/>
    <cellStyle name="Normal 12 3 2 5 2 2 4 3" xfId="55614" xr:uid="{00000000-0005-0000-0000-000023C00000}"/>
    <cellStyle name="Normal 12 3 2 5 2 2 5" xfId="14120" xr:uid="{00000000-0005-0000-0000-000024C00000}"/>
    <cellStyle name="Normal 12 3 2 5 2 2 5 2" xfId="27615" xr:uid="{00000000-0005-0000-0000-000025C00000}"/>
    <cellStyle name="Normal 12 3 2 5 2 2 5 2 2" xfId="55615" xr:uid="{00000000-0005-0000-0000-000026C00000}"/>
    <cellStyle name="Normal 12 3 2 5 2 2 5 3" xfId="55616" xr:uid="{00000000-0005-0000-0000-000027C00000}"/>
    <cellStyle name="Normal 12 3 2 5 2 2 6" xfId="27616" xr:uid="{00000000-0005-0000-0000-000028C00000}"/>
    <cellStyle name="Normal 12 3 2 5 2 2 6 2" xfId="55617" xr:uid="{00000000-0005-0000-0000-000029C00000}"/>
    <cellStyle name="Normal 12 3 2 5 2 2 7" xfId="27617" xr:uid="{00000000-0005-0000-0000-00002AC00000}"/>
    <cellStyle name="Normal 12 3 2 5 2 2 7 2" xfId="55618" xr:uid="{00000000-0005-0000-0000-00002BC00000}"/>
    <cellStyle name="Normal 12 3 2 5 2 2 8" xfId="55619" xr:uid="{00000000-0005-0000-0000-00002CC00000}"/>
    <cellStyle name="Normal 12 3 2 5 2 3" xfId="7098" xr:uid="{00000000-0005-0000-0000-00002DC00000}"/>
    <cellStyle name="Normal 12 3 2 5 2 3 2" xfId="7099" xr:uid="{00000000-0005-0000-0000-00002EC00000}"/>
    <cellStyle name="Normal 12 3 2 5 2 3 2 2" xfId="27618" xr:uid="{00000000-0005-0000-0000-00002FC00000}"/>
    <cellStyle name="Normal 12 3 2 5 2 3 2 2 2" xfId="55620" xr:uid="{00000000-0005-0000-0000-000030C00000}"/>
    <cellStyle name="Normal 12 3 2 5 2 3 2 3" xfId="55621" xr:uid="{00000000-0005-0000-0000-000031C00000}"/>
    <cellStyle name="Normal 12 3 2 5 2 3 3" xfId="11604" xr:uid="{00000000-0005-0000-0000-000032C00000}"/>
    <cellStyle name="Normal 12 3 2 5 2 3 3 2" xfId="27619" xr:uid="{00000000-0005-0000-0000-000033C00000}"/>
    <cellStyle name="Normal 12 3 2 5 2 3 3 2 2" xfId="55622" xr:uid="{00000000-0005-0000-0000-000034C00000}"/>
    <cellStyle name="Normal 12 3 2 5 2 3 3 3" xfId="55623" xr:uid="{00000000-0005-0000-0000-000035C00000}"/>
    <cellStyle name="Normal 12 3 2 5 2 3 4" xfId="27620" xr:uid="{00000000-0005-0000-0000-000036C00000}"/>
    <cellStyle name="Normal 12 3 2 5 2 3 4 2" xfId="55624" xr:uid="{00000000-0005-0000-0000-000037C00000}"/>
    <cellStyle name="Normal 12 3 2 5 2 3 5" xfId="55625" xr:uid="{00000000-0005-0000-0000-000038C00000}"/>
    <cellStyle name="Normal 12 3 2 5 2 4" xfId="7100" xr:uid="{00000000-0005-0000-0000-000039C00000}"/>
    <cellStyle name="Normal 12 3 2 5 2 4 2" xfId="27621" xr:uid="{00000000-0005-0000-0000-00003AC00000}"/>
    <cellStyle name="Normal 12 3 2 5 2 4 2 2" xfId="55626" xr:uid="{00000000-0005-0000-0000-00003BC00000}"/>
    <cellStyle name="Normal 12 3 2 5 2 4 3" xfId="55627" xr:uid="{00000000-0005-0000-0000-00003CC00000}"/>
    <cellStyle name="Normal 12 3 2 5 2 5" xfId="11605" xr:uid="{00000000-0005-0000-0000-00003DC00000}"/>
    <cellStyle name="Normal 12 3 2 5 2 5 2" xfId="27622" xr:uid="{00000000-0005-0000-0000-00003EC00000}"/>
    <cellStyle name="Normal 12 3 2 5 2 5 2 2" xfId="55628" xr:uid="{00000000-0005-0000-0000-00003FC00000}"/>
    <cellStyle name="Normal 12 3 2 5 2 5 3" xfId="55629" xr:uid="{00000000-0005-0000-0000-000040C00000}"/>
    <cellStyle name="Normal 12 3 2 5 2 6" xfId="14121" xr:uid="{00000000-0005-0000-0000-000041C00000}"/>
    <cellStyle name="Normal 12 3 2 5 2 6 2" xfId="27623" xr:uid="{00000000-0005-0000-0000-000042C00000}"/>
    <cellStyle name="Normal 12 3 2 5 2 6 2 2" xfId="55630" xr:uid="{00000000-0005-0000-0000-000043C00000}"/>
    <cellStyle name="Normal 12 3 2 5 2 6 3" xfId="55631" xr:uid="{00000000-0005-0000-0000-000044C00000}"/>
    <cellStyle name="Normal 12 3 2 5 2 7" xfId="27624" xr:uid="{00000000-0005-0000-0000-000045C00000}"/>
    <cellStyle name="Normal 12 3 2 5 2 7 2" xfId="55632" xr:uid="{00000000-0005-0000-0000-000046C00000}"/>
    <cellStyle name="Normal 12 3 2 5 2 8" xfId="27625" xr:uid="{00000000-0005-0000-0000-000047C00000}"/>
    <cellStyle name="Normal 12 3 2 5 2 8 2" xfId="55633" xr:uid="{00000000-0005-0000-0000-000048C00000}"/>
    <cellStyle name="Normal 12 3 2 5 2 9" xfId="55634" xr:uid="{00000000-0005-0000-0000-000049C00000}"/>
    <cellStyle name="Normal 12 3 2 5 3" xfId="1993" xr:uid="{00000000-0005-0000-0000-00004AC00000}"/>
    <cellStyle name="Normal 12 3 2 5 3 2" xfId="7101" xr:uid="{00000000-0005-0000-0000-00004BC00000}"/>
    <cellStyle name="Normal 12 3 2 5 3 2 2" xfId="7102" xr:uid="{00000000-0005-0000-0000-00004CC00000}"/>
    <cellStyle name="Normal 12 3 2 5 3 2 2 2" xfId="27626" xr:uid="{00000000-0005-0000-0000-00004DC00000}"/>
    <cellStyle name="Normal 12 3 2 5 3 2 2 2 2" xfId="55635" xr:uid="{00000000-0005-0000-0000-00004EC00000}"/>
    <cellStyle name="Normal 12 3 2 5 3 2 2 3" xfId="55636" xr:uid="{00000000-0005-0000-0000-00004FC00000}"/>
    <cellStyle name="Normal 12 3 2 5 3 2 3" xfId="11606" xr:uid="{00000000-0005-0000-0000-000050C00000}"/>
    <cellStyle name="Normal 12 3 2 5 3 2 3 2" xfId="27627" xr:uid="{00000000-0005-0000-0000-000051C00000}"/>
    <cellStyle name="Normal 12 3 2 5 3 2 3 2 2" xfId="55637" xr:uid="{00000000-0005-0000-0000-000052C00000}"/>
    <cellStyle name="Normal 12 3 2 5 3 2 3 3" xfId="55638" xr:uid="{00000000-0005-0000-0000-000053C00000}"/>
    <cellStyle name="Normal 12 3 2 5 3 2 4" xfId="27628" xr:uid="{00000000-0005-0000-0000-000054C00000}"/>
    <cellStyle name="Normal 12 3 2 5 3 2 4 2" xfId="55639" xr:uid="{00000000-0005-0000-0000-000055C00000}"/>
    <cellStyle name="Normal 12 3 2 5 3 2 5" xfId="55640" xr:uid="{00000000-0005-0000-0000-000056C00000}"/>
    <cellStyle name="Normal 12 3 2 5 3 3" xfId="7103" xr:uid="{00000000-0005-0000-0000-000057C00000}"/>
    <cellStyle name="Normal 12 3 2 5 3 3 2" xfId="27629" xr:uid="{00000000-0005-0000-0000-000058C00000}"/>
    <cellStyle name="Normal 12 3 2 5 3 3 2 2" xfId="55641" xr:uid="{00000000-0005-0000-0000-000059C00000}"/>
    <cellStyle name="Normal 12 3 2 5 3 3 3" xfId="55642" xr:uid="{00000000-0005-0000-0000-00005AC00000}"/>
    <cellStyle name="Normal 12 3 2 5 3 4" xfId="11607" xr:uid="{00000000-0005-0000-0000-00005BC00000}"/>
    <cellStyle name="Normal 12 3 2 5 3 4 2" xfId="27630" xr:uid="{00000000-0005-0000-0000-00005CC00000}"/>
    <cellStyle name="Normal 12 3 2 5 3 4 2 2" xfId="55643" xr:uid="{00000000-0005-0000-0000-00005DC00000}"/>
    <cellStyle name="Normal 12 3 2 5 3 4 3" xfId="55644" xr:uid="{00000000-0005-0000-0000-00005EC00000}"/>
    <cellStyle name="Normal 12 3 2 5 3 5" xfId="14122" xr:uid="{00000000-0005-0000-0000-00005FC00000}"/>
    <cellStyle name="Normal 12 3 2 5 3 5 2" xfId="27631" xr:uid="{00000000-0005-0000-0000-000060C00000}"/>
    <cellStyle name="Normal 12 3 2 5 3 5 2 2" xfId="55645" xr:uid="{00000000-0005-0000-0000-000061C00000}"/>
    <cellStyle name="Normal 12 3 2 5 3 5 3" xfId="55646" xr:uid="{00000000-0005-0000-0000-000062C00000}"/>
    <cellStyle name="Normal 12 3 2 5 3 6" xfId="27632" xr:uid="{00000000-0005-0000-0000-000063C00000}"/>
    <cellStyle name="Normal 12 3 2 5 3 6 2" xfId="55647" xr:uid="{00000000-0005-0000-0000-000064C00000}"/>
    <cellStyle name="Normal 12 3 2 5 3 7" xfId="27633" xr:uid="{00000000-0005-0000-0000-000065C00000}"/>
    <cellStyle name="Normal 12 3 2 5 3 7 2" xfId="55648" xr:uid="{00000000-0005-0000-0000-000066C00000}"/>
    <cellStyle name="Normal 12 3 2 5 3 8" xfId="55649" xr:uid="{00000000-0005-0000-0000-000067C00000}"/>
    <cellStyle name="Normal 12 3 2 5 4" xfId="7104" xr:uid="{00000000-0005-0000-0000-000068C00000}"/>
    <cellStyle name="Normal 12 3 2 5 4 2" xfId="7105" xr:uid="{00000000-0005-0000-0000-000069C00000}"/>
    <cellStyle name="Normal 12 3 2 5 4 2 2" xfId="27634" xr:uid="{00000000-0005-0000-0000-00006AC00000}"/>
    <cellStyle name="Normal 12 3 2 5 4 2 2 2" xfId="55650" xr:uid="{00000000-0005-0000-0000-00006BC00000}"/>
    <cellStyle name="Normal 12 3 2 5 4 2 3" xfId="55651" xr:uid="{00000000-0005-0000-0000-00006CC00000}"/>
    <cellStyle name="Normal 12 3 2 5 4 3" xfId="11608" xr:uid="{00000000-0005-0000-0000-00006DC00000}"/>
    <cellStyle name="Normal 12 3 2 5 4 3 2" xfId="27635" xr:uid="{00000000-0005-0000-0000-00006EC00000}"/>
    <cellStyle name="Normal 12 3 2 5 4 3 2 2" xfId="55652" xr:uid="{00000000-0005-0000-0000-00006FC00000}"/>
    <cellStyle name="Normal 12 3 2 5 4 3 3" xfId="55653" xr:uid="{00000000-0005-0000-0000-000070C00000}"/>
    <cellStyle name="Normal 12 3 2 5 4 4" xfId="27636" xr:uid="{00000000-0005-0000-0000-000071C00000}"/>
    <cellStyle name="Normal 12 3 2 5 4 4 2" xfId="55654" xr:uid="{00000000-0005-0000-0000-000072C00000}"/>
    <cellStyle name="Normal 12 3 2 5 4 5" xfId="55655" xr:uid="{00000000-0005-0000-0000-000073C00000}"/>
    <cellStyle name="Normal 12 3 2 5 5" xfId="7106" xr:uid="{00000000-0005-0000-0000-000074C00000}"/>
    <cellStyle name="Normal 12 3 2 5 5 2" xfId="27637" xr:uid="{00000000-0005-0000-0000-000075C00000}"/>
    <cellStyle name="Normal 12 3 2 5 5 2 2" xfId="55656" xr:uid="{00000000-0005-0000-0000-000076C00000}"/>
    <cellStyle name="Normal 12 3 2 5 5 3" xfId="55657" xr:uid="{00000000-0005-0000-0000-000077C00000}"/>
    <cellStyle name="Normal 12 3 2 5 6" xfId="11609" xr:uid="{00000000-0005-0000-0000-000078C00000}"/>
    <cellStyle name="Normal 12 3 2 5 6 2" xfId="27638" xr:uid="{00000000-0005-0000-0000-000079C00000}"/>
    <cellStyle name="Normal 12 3 2 5 6 2 2" xfId="55658" xr:uid="{00000000-0005-0000-0000-00007AC00000}"/>
    <cellStyle name="Normal 12 3 2 5 6 3" xfId="55659" xr:uid="{00000000-0005-0000-0000-00007BC00000}"/>
    <cellStyle name="Normal 12 3 2 5 7" xfId="14123" xr:uid="{00000000-0005-0000-0000-00007CC00000}"/>
    <cellStyle name="Normal 12 3 2 5 7 2" xfId="27639" xr:uid="{00000000-0005-0000-0000-00007DC00000}"/>
    <cellStyle name="Normal 12 3 2 5 7 2 2" xfId="55660" xr:uid="{00000000-0005-0000-0000-00007EC00000}"/>
    <cellStyle name="Normal 12 3 2 5 7 3" xfId="55661" xr:uid="{00000000-0005-0000-0000-00007FC00000}"/>
    <cellStyle name="Normal 12 3 2 5 8" xfId="27640" xr:uid="{00000000-0005-0000-0000-000080C00000}"/>
    <cellStyle name="Normal 12 3 2 5 8 2" xfId="55662" xr:uid="{00000000-0005-0000-0000-000081C00000}"/>
    <cellStyle name="Normal 12 3 2 5 9" xfId="27641" xr:uid="{00000000-0005-0000-0000-000082C00000}"/>
    <cellStyle name="Normal 12 3 2 5 9 2" xfId="55663" xr:uid="{00000000-0005-0000-0000-000083C00000}"/>
    <cellStyle name="Normal 12 3 2 6" xfId="999" xr:uid="{00000000-0005-0000-0000-000084C00000}"/>
    <cellStyle name="Normal 12 3 2 6 2" xfId="2050" xr:uid="{00000000-0005-0000-0000-000085C00000}"/>
    <cellStyle name="Normal 12 3 2 6 2 2" xfId="7107" xr:uid="{00000000-0005-0000-0000-000086C00000}"/>
    <cellStyle name="Normal 12 3 2 6 2 2 2" xfId="7108" xr:uid="{00000000-0005-0000-0000-000087C00000}"/>
    <cellStyle name="Normal 12 3 2 6 2 2 2 2" xfId="27642" xr:uid="{00000000-0005-0000-0000-000088C00000}"/>
    <cellStyle name="Normal 12 3 2 6 2 2 2 2 2" xfId="55664" xr:uid="{00000000-0005-0000-0000-000089C00000}"/>
    <cellStyle name="Normal 12 3 2 6 2 2 2 3" xfId="55665" xr:uid="{00000000-0005-0000-0000-00008AC00000}"/>
    <cellStyle name="Normal 12 3 2 6 2 2 3" xfId="11610" xr:uid="{00000000-0005-0000-0000-00008BC00000}"/>
    <cellStyle name="Normal 12 3 2 6 2 2 3 2" xfId="27643" xr:uid="{00000000-0005-0000-0000-00008CC00000}"/>
    <cellStyle name="Normal 12 3 2 6 2 2 3 2 2" xfId="55666" xr:uid="{00000000-0005-0000-0000-00008DC00000}"/>
    <cellStyle name="Normal 12 3 2 6 2 2 3 3" xfId="55667" xr:uid="{00000000-0005-0000-0000-00008EC00000}"/>
    <cellStyle name="Normal 12 3 2 6 2 2 4" xfId="27644" xr:uid="{00000000-0005-0000-0000-00008FC00000}"/>
    <cellStyle name="Normal 12 3 2 6 2 2 4 2" xfId="55668" xr:uid="{00000000-0005-0000-0000-000090C00000}"/>
    <cellStyle name="Normal 12 3 2 6 2 2 5" xfId="55669" xr:uid="{00000000-0005-0000-0000-000091C00000}"/>
    <cellStyle name="Normal 12 3 2 6 2 3" xfId="7109" xr:uid="{00000000-0005-0000-0000-000092C00000}"/>
    <cellStyle name="Normal 12 3 2 6 2 3 2" xfId="27645" xr:uid="{00000000-0005-0000-0000-000093C00000}"/>
    <cellStyle name="Normal 12 3 2 6 2 3 2 2" xfId="55670" xr:uid="{00000000-0005-0000-0000-000094C00000}"/>
    <cellStyle name="Normal 12 3 2 6 2 3 3" xfId="55671" xr:uid="{00000000-0005-0000-0000-000095C00000}"/>
    <cellStyle name="Normal 12 3 2 6 2 4" xfId="11611" xr:uid="{00000000-0005-0000-0000-000096C00000}"/>
    <cellStyle name="Normal 12 3 2 6 2 4 2" xfId="27646" xr:uid="{00000000-0005-0000-0000-000097C00000}"/>
    <cellStyle name="Normal 12 3 2 6 2 4 2 2" xfId="55672" xr:uid="{00000000-0005-0000-0000-000098C00000}"/>
    <cellStyle name="Normal 12 3 2 6 2 4 3" xfId="55673" xr:uid="{00000000-0005-0000-0000-000099C00000}"/>
    <cellStyle name="Normal 12 3 2 6 2 5" xfId="14124" xr:uid="{00000000-0005-0000-0000-00009AC00000}"/>
    <cellStyle name="Normal 12 3 2 6 2 5 2" xfId="27647" xr:uid="{00000000-0005-0000-0000-00009BC00000}"/>
    <cellStyle name="Normal 12 3 2 6 2 5 2 2" xfId="55674" xr:uid="{00000000-0005-0000-0000-00009CC00000}"/>
    <cellStyle name="Normal 12 3 2 6 2 5 3" xfId="55675" xr:uid="{00000000-0005-0000-0000-00009DC00000}"/>
    <cellStyle name="Normal 12 3 2 6 2 6" xfId="27648" xr:uid="{00000000-0005-0000-0000-00009EC00000}"/>
    <cellStyle name="Normal 12 3 2 6 2 6 2" xfId="55676" xr:uid="{00000000-0005-0000-0000-00009FC00000}"/>
    <cellStyle name="Normal 12 3 2 6 2 7" xfId="27649" xr:uid="{00000000-0005-0000-0000-0000A0C00000}"/>
    <cellStyle name="Normal 12 3 2 6 2 7 2" xfId="55677" xr:uid="{00000000-0005-0000-0000-0000A1C00000}"/>
    <cellStyle name="Normal 12 3 2 6 2 8" xfId="55678" xr:uid="{00000000-0005-0000-0000-0000A2C00000}"/>
    <cellStyle name="Normal 12 3 2 6 3" xfId="7110" xr:uid="{00000000-0005-0000-0000-0000A3C00000}"/>
    <cellStyle name="Normal 12 3 2 6 3 2" xfId="7111" xr:uid="{00000000-0005-0000-0000-0000A4C00000}"/>
    <cellStyle name="Normal 12 3 2 6 3 2 2" xfId="27650" xr:uid="{00000000-0005-0000-0000-0000A5C00000}"/>
    <cellStyle name="Normal 12 3 2 6 3 2 2 2" xfId="55679" xr:uid="{00000000-0005-0000-0000-0000A6C00000}"/>
    <cellStyle name="Normal 12 3 2 6 3 2 3" xfId="55680" xr:uid="{00000000-0005-0000-0000-0000A7C00000}"/>
    <cellStyle name="Normal 12 3 2 6 3 3" xfId="11612" xr:uid="{00000000-0005-0000-0000-0000A8C00000}"/>
    <cellStyle name="Normal 12 3 2 6 3 3 2" xfId="27651" xr:uid="{00000000-0005-0000-0000-0000A9C00000}"/>
    <cellStyle name="Normal 12 3 2 6 3 3 2 2" xfId="55681" xr:uid="{00000000-0005-0000-0000-0000AAC00000}"/>
    <cellStyle name="Normal 12 3 2 6 3 3 3" xfId="55682" xr:uid="{00000000-0005-0000-0000-0000ABC00000}"/>
    <cellStyle name="Normal 12 3 2 6 3 4" xfId="27652" xr:uid="{00000000-0005-0000-0000-0000ACC00000}"/>
    <cellStyle name="Normal 12 3 2 6 3 4 2" xfId="55683" xr:uid="{00000000-0005-0000-0000-0000ADC00000}"/>
    <cellStyle name="Normal 12 3 2 6 3 5" xfId="55684" xr:uid="{00000000-0005-0000-0000-0000AEC00000}"/>
    <cellStyle name="Normal 12 3 2 6 4" xfId="7112" xr:uid="{00000000-0005-0000-0000-0000AFC00000}"/>
    <cellStyle name="Normal 12 3 2 6 4 2" xfId="27653" xr:uid="{00000000-0005-0000-0000-0000B0C00000}"/>
    <cellStyle name="Normal 12 3 2 6 4 2 2" xfId="55685" xr:uid="{00000000-0005-0000-0000-0000B1C00000}"/>
    <cellStyle name="Normal 12 3 2 6 4 3" xfId="55686" xr:uid="{00000000-0005-0000-0000-0000B2C00000}"/>
    <cellStyle name="Normal 12 3 2 6 5" xfId="11613" xr:uid="{00000000-0005-0000-0000-0000B3C00000}"/>
    <cellStyle name="Normal 12 3 2 6 5 2" xfId="27654" xr:uid="{00000000-0005-0000-0000-0000B4C00000}"/>
    <cellStyle name="Normal 12 3 2 6 5 2 2" xfId="55687" xr:uid="{00000000-0005-0000-0000-0000B5C00000}"/>
    <cellStyle name="Normal 12 3 2 6 5 3" xfId="55688" xr:uid="{00000000-0005-0000-0000-0000B6C00000}"/>
    <cellStyle name="Normal 12 3 2 6 6" xfId="14125" xr:uid="{00000000-0005-0000-0000-0000B7C00000}"/>
    <cellStyle name="Normal 12 3 2 6 6 2" xfId="27655" xr:uid="{00000000-0005-0000-0000-0000B8C00000}"/>
    <cellStyle name="Normal 12 3 2 6 6 2 2" xfId="55689" xr:uid="{00000000-0005-0000-0000-0000B9C00000}"/>
    <cellStyle name="Normal 12 3 2 6 6 3" xfId="55690" xr:uid="{00000000-0005-0000-0000-0000BAC00000}"/>
    <cellStyle name="Normal 12 3 2 6 7" xfId="27656" xr:uid="{00000000-0005-0000-0000-0000BBC00000}"/>
    <cellStyle name="Normal 12 3 2 6 7 2" xfId="55691" xr:uid="{00000000-0005-0000-0000-0000BCC00000}"/>
    <cellStyle name="Normal 12 3 2 6 8" xfId="27657" xr:uid="{00000000-0005-0000-0000-0000BDC00000}"/>
    <cellStyle name="Normal 12 3 2 6 8 2" xfId="55692" xr:uid="{00000000-0005-0000-0000-0000BEC00000}"/>
    <cellStyle name="Normal 12 3 2 6 9" xfId="55693" xr:uid="{00000000-0005-0000-0000-0000BFC00000}"/>
    <cellStyle name="Normal 12 3 2 7" xfId="1531" xr:uid="{00000000-0005-0000-0000-0000C0C00000}"/>
    <cellStyle name="Normal 12 3 2 7 2" xfId="7113" xr:uid="{00000000-0005-0000-0000-0000C1C00000}"/>
    <cellStyle name="Normal 12 3 2 7 2 2" xfId="7114" xr:uid="{00000000-0005-0000-0000-0000C2C00000}"/>
    <cellStyle name="Normal 12 3 2 7 2 2 2" xfId="27658" xr:uid="{00000000-0005-0000-0000-0000C3C00000}"/>
    <cellStyle name="Normal 12 3 2 7 2 2 2 2" xfId="55694" xr:uid="{00000000-0005-0000-0000-0000C4C00000}"/>
    <cellStyle name="Normal 12 3 2 7 2 2 3" xfId="55695" xr:uid="{00000000-0005-0000-0000-0000C5C00000}"/>
    <cellStyle name="Normal 12 3 2 7 2 3" xfId="11614" xr:uid="{00000000-0005-0000-0000-0000C6C00000}"/>
    <cellStyle name="Normal 12 3 2 7 2 3 2" xfId="27659" xr:uid="{00000000-0005-0000-0000-0000C7C00000}"/>
    <cellStyle name="Normal 12 3 2 7 2 3 2 2" xfId="55696" xr:uid="{00000000-0005-0000-0000-0000C8C00000}"/>
    <cellStyle name="Normal 12 3 2 7 2 3 3" xfId="55697" xr:uid="{00000000-0005-0000-0000-0000C9C00000}"/>
    <cellStyle name="Normal 12 3 2 7 2 4" xfId="27660" xr:uid="{00000000-0005-0000-0000-0000CAC00000}"/>
    <cellStyle name="Normal 12 3 2 7 2 4 2" xfId="55698" xr:uid="{00000000-0005-0000-0000-0000CBC00000}"/>
    <cellStyle name="Normal 12 3 2 7 2 5" xfId="55699" xr:uid="{00000000-0005-0000-0000-0000CCC00000}"/>
    <cellStyle name="Normal 12 3 2 7 3" xfId="7115" xr:uid="{00000000-0005-0000-0000-0000CDC00000}"/>
    <cellStyle name="Normal 12 3 2 7 3 2" xfId="27661" xr:uid="{00000000-0005-0000-0000-0000CEC00000}"/>
    <cellStyle name="Normal 12 3 2 7 3 2 2" xfId="55700" xr:uid="{00000000-0005-0000-0000-0000CFC00000}"/>
    <cellStyle name="Normal 12 3 2 7 3 3" xfId="55701" xr:uid="{00000000-0005-0000-0000-0000D0C00000}"/>
    <cellStyle name="Normal 12 3 2 7 4" xfId="11615" xr:uid="{00000000-0005-0000-0000-0000D1C00000}"/>
    <cellStyle name="Normal 12 3 2 7 4 2" xfId="27662" xr:uid="{00000000-0005-0000-0000-0000D2C00000}"/>
    <cellStyle name="Normal 12 3 2 7 4 2 2" xfId="55702" xr:uid="{00000000-0005-0000-0000-0000D3C00000}"/>
    <cellStyle name="Normal 12 3 2 7 4 3" xfId="55703" xr:uid="{00000000-0005-0000-0000-0000D4C00000}"/>
    <cellStyle name="Normal 12 3 2 7 5" xfId="14126" xr:uid="{00000000-0005-0000-0000-0000D5C00000}"/>
    <cellStyle name="Normal 12 3 2 7 5 2" xfId="27663" xr:uid="{00000000-0005-0000-0000-0000D6C00000}"/>
    <cellStyle name="Normal 12 3 2 7 5 2 2" xfId="55704" xr:uid="{00000000-0005-0000-0000-0000D7C00000}"/>
    <cellStyle name="Normal 12 3 2 7 5 3" xfId="55705" xr:uid="{00000000-0005-0000-0000-0000D8C00000}"/>
    <cellStyle name="Normal 12 3 2 7 6" xfId="27664" xr:uid="{00000000-0005-0000-0000-0000D9C00000}"/>
    <cellStyle name="Normal 12 3 2 7 6 2" xfId="55706" xr:uid="{00000000-0005-0000-0000-0000DAC00000}"/>
    <cellStyle name="Normal 12 3 2 7 7" xfId="27665" xr:uid="{00000000-0005-0000-0000-0000DBC00000}"/>
    <cellStyle name="Normal 12 3 2 7 7 2" xfId="55707" xr:uid="{00000000-0005-0000-0000-0000DCC00000}"/>
    <cellStyle name="Normal 12 3 2 7 8" xfId="55708" xr:uid="{00000000-0005-0000-0000-0000DDC00000}"/>
    <cellStyle name="Normal 12 3 2 8" xfId="7116" xr:uid="{00000000-0005-0000-0000-0000DEC00000}"/>
    <cellStyle name="Normal 12 3 2 8 2" xfId="7117" xr:uid="{00000000-0005-0000-0000-0000DFC00000}"/>
    <cellStyle name="Normal 12 3 2 8 2 2" xfId="27666" xr:uid="{00000000-0005-0000-0000-0000E0C00000}"/>
    <cellStyle name="Normal 12 3 2 8 2 2 2" xfId="55709" xr:uid="{00000000-0005-0000-0000-0000E1C00000}"/>
    <cellStyle name="Normal 12 3 2 8 2 3" xfId="55710" xr:uid="{00000000-0005-0000-0000-0000E2C00000}"/>
    <cellStyle name="Normal 12 3 2 8 3" xfId="11616" xr:uid="{00000000-0005-0000-0000-0000E3C00000}"/>
    <cellStyle name="Normal 12 3 2 8 3 2" xfId="27667" xr:uid="{00000000-0005-0000-0000-0000E4C00000}"/>
    <cellStyle name="Normal 12 3 2 8 3 2 2" xfId="55711" xr:uid="{00000000-0005-0000-0000-0000E5C00000}"/>
    <cellStyle name="Normal 12 3 2 8 3 3" xfId="55712" xr:uid="{00000000-0005-0000-0000-0000E6C00000}"/>
    <cellStyle name="Normal 12 3 2 8 4" xfId="27668" xr:uid="{00000000-0005-0000-0000-0000E7C00000}"/>
    <cellStyle name="Normal 12 3 2 8 4 2" xfId="55713" xr:uid="{00000000-0005-0000-0000-0000E8C00000}"/>
    <cellStyle name="Normal 12 3 2 8 5" xfId="55714" xr:uid="{00000000-0005-0000-0000-0000E9C00000}"/>
    <cellStyle name="Normal 12 3 2 9" xfId="7118" xr:uid="{00000000-0005-0000-0000-0000EAC00000}"/>
    <cellStyle name="Normal 12 3 2 9 2" xfId="27669" xr:uid="{00000000-0005-0000-0000-0000EBC00000}"/>
    <cellStyle name="Normal 12 3 2 9 2 2" xfId="55715" xr:uid="{00000000-0005-0000-0000-0000ECC00000}"/>
    <cellStyle name="Normal 12 3 2 9 3" xfId="55716" xr:uid="{00000000-0005-0000-0000-0000EDC00000}"/>
    <cellStyle name="Normal 12 3 3" xfId="413" xr:uid="{00000000-0005-0000-0000-0000EEC00000}"/>
    <cellStyle name="Normal 12 3 3 10" xfId="27670" xr:uid="{00000000-0005-0000-0000-0000EFC00000}"/>
    <cellStyle name="Normal 12 3 3 10 2" xfId="55717" xr:uid="{00000000-0005-0000-0000-0000F0C00000}"/>
    <cellStyle name="Normal 12 3 3 11" xfId="27671" xr:uid="{00000000-0005-0000-0000-0000F1C00000}"/>
    <cellStyle name="Normal 12 3 3 11 2" xfId="55718" xr:uid="{00000000-0005-0000-0000-0000F2C00000}"/>
    <cellStyle name="Normal 12 3 3 12" xfId="55719" xr:uid="{00000000-0005-0000-0000-0000F3C00000}"/>
    <cellStyle name="Normal 12 3 3 2" xfId="414" xr:uid="{00000000-0005-0000-0000-0000F4C00000}"/>
    <cellStyle name="Normal 12 3 3 2 10" xfId="27672" xr:uid="{00000000-0005-0000-0000-0000F5C00000}"/>
    <cellStyle name="Normal 12 3 3 2 10 2" xfId="55720" xr:uid="{00000000-0005-0000-0000-0000F6C00000}"/>
    <cellStyle name="Normal 12 3 3 2 11" xfId="55721" xr:uid="{00000000-0005-0000-0000-0000F7C00000}"/>
    <cellStyle name="Normal 12 3 3 2 2" xfId="415" xr:uid="{00000000-0005-0000-0000-0000F8C00000}"/>
    <cellStyle name="Normal 12 3 3 2 2 10" xfId="55722" xr:uid="{00000000-0005-0000-0000-0000F9C00000}"/>
    <cellStyle name="Normal 12 3 3 2 2 2" xfId="913" xr:uid="{00000000-0005-0000-0000-0000FAC00000}"/>
    <cellStyle name="Normal 12 3 3 2 2 2 2" xfId="2424" xr:uid="{00000000-0005-0000-0000-0000FBC00000}"/>
    <cellStyle name="Normal 12 3 3 2 2 2 2 2" xfId="7119" xr:uid="{00000000-0005-0000-0000-0000FCC00000}"/>
    <cellStyle name="Normal 12 3 3 2 2 2 2 2 2" xfId="7120" xr:uid="{00000000-0005-0000-0000-0000FDC00000}"/>
    <cellStyle name="Normal 12 3 3 2 2 2 2 2 2 2" xfId="27673" xr:uid="{00000000-0005-0000-0000-0000FEC00000}"/>
    <cellStyle name="Normal 12 3 3 2 2 2 2 2 2 2 2" xfId="55723" xr:uid="{00000000-0005-0000-0000-0000FFC00000}"/>
    <cellStyle name="Normal 12 3 3 2 2 2 2 2 2 3" xfId="55724" xr:uid="{00000000-0005-0000-0000-000000C10000}"/>
    <cellStyle name="Normal 12 3 3 2 2 2 2 2 3" xfId="11617" xr:uid="{00000000-0005-0000-0000-000001C10000}"/>
    <cellStyle name="Normal 12 3 3 2 2 2 2 2 3 2" xfId="27674" xr:uid="{00000000-0005-0000-0000-000002C10000}"/>
    <cellStyle name="Normal 12 3 3 2 2 2 2 2 3 2 2" xfId="55725" xr:uid="{00000000-0005-0000-0000-000003C10000}"/>
    <cellStyle name="Normal 12 3 3 2 2 2 2 2 3 3" xfId="55726" xr:uid="{00000000-0005-0000-0000-000004C10000}"/>
    <cellStyle name="Normal 12 3 3 2 2 2 2 2 4" xfId="27675" xr:uid="{00000000-0005-0000-0000-000005C10000}"/>
    <cellStyle name="Normal 12 3 3 2 2 2 2 2 4 2" xfId="55727" xr:uid="{00000000-0005-0000-0000-000006C10000}"/>
    <cellStyle name="Normal 12 3 3 2 2 2 2 2 5" xfId="55728" xr:uid="{00000000-0005-0000-0000-000007C10000}"/>
    <cellStyle name="Normal 12 3 3 2 2 2 2 3" xfId="7121" xr:uid="{00000000-0005-0000-0000-000008C10000}"/>
    <cellStyle name="Normal 12 3 3 2 2 2 2 3 2" xfId="27676" xr:uid="{00000000-0005-0000-0000-000009C10000}"/>
    <cellStyle name="Normal 12 3 3 2 2 2 2 3 2 2" xfId="55729" xr:uid="{00000000-0005-0000-0000-00000AC10000}"/>
    <cellStyle name="Normal 12 3 3 2 2 2 2 3 3" xfId="55730" xr:uid="{00000000-0005-0000-0000-00000BC10000}"/>
    <cellStyle name="Normal 12 3 3 2 2 2 2 4" xfId="11618" xr:uid="{00000000-0005-0000-0000-00000CC10000}"/>
    <cellStyle name="Normal 12 3 3 2 2 2 2 4 2" xfId="27677" xr:uid="{00000000-0005-0000-0000-00000DC10000}"/>
    <cellStyle name="Normal 12 3 3 2 2 2 2 4 2 2" xfId="55731" xr:uid="{00000000-0005-0000-0000-00000EC10000}"/>
    <cellStyle name="Normal 12 3 3 2 2 2 2 4 3" xfId="55732" xr:uid="{00000000-0005-0000-0000-00000FC10000}"/>
    <cellStyle name="Normal 12 3 3 2 2 2 2 5" xfId="14127" xr:uid="{00000000-0005-0000-0000-000010C10000}"/>
    <cellStyle name="Normal 12 3 3 2 2 2 2 5 2" xfId="27678" xr:uid="{00000000-0005-0000-0000-000011C10000}"/>
    <cellStyle name="Normal 12 3 3 2 2 2 2 5 2 2" xfId="55733" xr:uid="{00000000-0005-0000-0000-000012C10000}"/>
    <cellStyle name="Normal 12 3 3 2 2 2 2 5 3" xfId="55734" xr:uid="{00000000-0005-0000-0000-000013C10000}"/>
    <cellStyle name="Normal 12 3 3 2 2 2 2 6" xfId="27679" xr:uid="{00000000-0005-0000-0000-000014C10000}"/>
    <cellStyle name="Normal 12 3 3 2 2 2 2 6 2" xfId="55735" xr:uid="{00000000-0005-0000-0000-000015C10000}"/>
    <cellStyle name="Normal 12 3 3 2 2 2 2 7" xfId="27680" xr:uid="{00000000-0005-0000-0000-000016C10000}"/>
    <cellStyle name="Normal 12 3 3 2 2 2 2 7 2" xfId="55736" xr:uid="{00000000-0005-0000-0000-000017C10000}"/>
    <cellStyle name="Normal 12 3 3 2 2 2 2 8" xfId="55737" xr:uid="{00000000-0005-0000-0000-000018C10000}"/>
    <cellStyle name="Normal 12 3 3 2 2 2 3" xfId="7122" xr:uid="{00000000-0005-0000-0000-000019C10000}"/>
    <cellStyle name="Normal 12 3 3 2 2 2 3 2" xfId="7123" xr:uid="{00000000-0005-0000-0000-00001AC10000}"/>
    <cellStyle name="Normal 12 3 3 2 2 2 3 2 2" xfId="27681" xr:uid="{00000000-0005-0000-0000-00001BC10000}"/>
    <cellStyle name="Normal 12 3 3 2 2 2 3 2 2 2" xfId="55738" xr:uid="{00000000-0005-0000-0000-00001CC10000}"/>
    <cellStyle name="Normal 12 3 3 2 2 2 3 2 3" xfId="55739" xr:uid="{00000000-0005-0000-0000-00001DC10000}"/>
    <cellStyle name="Normal 12 3 3 2 2 2 3 3" xfId="11619" xr:uid="{00000000-0005-0000-0000-00001EC10000}"/>
    <cellStyle name="Normal 12 3 3 2 2 2 3 3 2" xfId="27682" xr:uid="{00000000-0005-0000-0000-00001FC10000}"/>
    <cellStyle name="Normal 12 3 3 2 2 2 3 3 2 2" xfId="55740" xr:uid="{00000000-0005-0000-0000-000020C10000}"/>
    <cellStyle name="Normal 12 3 3 2 2 2 3 3 3" xfId="55741" xr:uid="{00000000-0005-0000-0000-000021C10000}"/>
    <cellStyle name="Normal 12 3 3 2 2 2 3 4" xfId="27683" xr:uid="{00000000-0005-0000-0000-000022C10000}"/>
    <cellStyle name="Normal 12 3 3 2 2 2 3 4 2" xfId="55742" xr:uid="{00000000-0005-0000-0000-000023C10000}"/>
    <cellStyle name="Normal 12 3 3 2 2 2 3 5" xfId="55743" xr:uid="{00000000-0005-0000-0000-000024C10000}"/>
    <cellStyle name="Normal 12 3 3 2 2 2 4" xfId="7124" xr:uid="{00000000-0005-0000-0000-000025C10000}"/>
    <cellStyle name="Normal 12 3 3 2 2 2 4 2" xfId="27684" xr:uid="{00000000-0005-0000-0000-000026C10000}"/>
    <cellStyle name="Normal 12 3 3 2 2 2 4 2 2" xfId="55744" xr:uid="{00000000-0005-0000-0000-000027C10000}"/>
    <cellStyle name="Normal 12 3 3 2 2 2 4 3" xfId="55745" xr:uid="{00000000-0005-0000-0000-000028C10000}"/>
    <cellStyle name="Normal 12 3 3 2 2 2 5" xfId="11620" xr:uid="{00000000-0005-0000-0000-000029C10000}"/>
    <cellStyle name="Normal 12 3 3 2 2 2 5 2" xfId="27685" xr:uid="{00000000-0005-0000-0000-00002AC10000}"/>
    <cellStyle name="Normal 12 3 3 2 2 2 5 2 2" xfId="55746" xr:uid="{00000000-0005-0000-0000-00002BC10000}"/>
    <cellStyle name="Normal 12 3 3 2 2 2 5 3" xfId="55747" xr:uid="{00000000-0005-0000-0000-00002CC10000}"/>
    <cellStyle name="Normal 12 3 3 2 2 2 6" xfId="14128" xr:uid="{00000000-0005-0000-0000-00002DC10000}"/>
    <cellStyle name="Normal 12 3 3 2 2 2 6 2" xfId="27686" xr:uid="{00000000-0005-0000-0000-00002EC10000}"/>
    <cellStyle name="Normal 12 3 3 2 2 2 6 2 2" xfId="55748" xr:uid="{00000000-0005-0000-0000-00002FC10000}"/>
    <cellStyle name="Normal 12 3 3 2 2 2 6 3" xfId="55749" xr:uid="{00000000-0005-0000-0000-000030C10000}"/>
    <cellStyle name="Normal 12 3 3 2 2 2 7" xfId="27687" xr:uid="{00000000-0005-0000-0000-000031C10000}"/>
    <cellStyle name="Normal 12 3 3 2 2 2 7 2" xfId="55750" xr:uid="{00000000-0005-0000-0000-000032C10000}"/>
    <cellStyle name="Normal 12 3 3 2 2 2 8" xfId="27688" xr:uid="{00000000-0005-0000-0000-000033C10000}"/>
    <cellStyle name="Normal 12 3 3 2 2 2 8 2" xfId="55751" xr:uid="{00000000-0005-0000-0000-000034C10000}"/>
    <cellStyle name="Normal 12 3 3 2 2 2 9" xfId="55752" xr:uid="{00000000-0005-0000-0000-000035C10000}"/>
    <cellStyle name="Normal 12 3 3 2 2 3" xfId="1373" xr:uid="{00000000-0005-0000-0000-000036C10000}"/>
    <cellStyle name="Normal 12 3 3 2 2 3 2" xfId="7125" xr:uid="{00000000-0005-0000-0000-000037C10000}"/>
    <cellStyle name="Normal 12 3 3 2 2 3 2 2" xfId="7126" xr:uid="{00000000-0005-0000-0000-000038C10000}"/>
    <cellStyle name="Normal 12 3 3 2 2 3 2 2 2" xfId="27689" xr:uid="{00000000-0005-0000-0000-000039C10000}"/>
    <cellStyle name="Normal 12 3 3 2 2 3 2 2 2 2" xfId="55753" xr:uid="{00000000-0005-0000-0000-00003AC10000}"/>
    <cellStyle name="Normal 12 3 3 2 2 3 2 2 3" xfId="55754" xr:uid="{00000000-0005-0000-0000-00003BC10000}"/>
    <cellStyle name="Normal 12 3 3 2 2 3 2 3" xfId="11621" xr:uid="{00000000-0005-0000-0000-00003CC10000}"/>
    <cellStyle name="Normal 12 3 3 2 2 3 2 3 2" xfId="27690" xr:uid="{00000000-0005-0000-0000-00003DC10000}"/>
    <cellStyle name="Normal 12 3 3 2 2 3 2 3 2 2" xfId="55755" xr:uid="{00000000-0005-0000-0000-00003EC10000}"/>
    <cellStyle name="Normal 12 3 3 2 2 3 2 3 3" xfId="55756" xr:uid="{00000000-0005-0000-0000-00003FC10000}"/>
    <cellStyle name="Normal 12 3 3 2 2 3 2 4" xfId="27691" xr:uid="{00000000-0005-0000-0000-000040C10000}"/>
    <cellStyle name="Normal 12 3 3 2 2 3 2 4 2" xfId="55757" xr:uid="{00000000-0005-0000-0000-000041C10000}"/>
    <cellStyle name="Normal 12 3 3 2 2 3 2 5" xfId="55758" xr:uid="{00000000-0005-0000-0000-000042C10000}"/>
    <cellStyle name="Normal 12 3 3 2 2 3 3" xfId="7127" xr:uid="{00000000-0005-0000-0000-000043C10000}"/>
    <cellStyle name="Normal 12 3 3 2 2 3 3 2" xfId="27692" xr:uid="{00000000-0005-0000-0000-000044C10000}"/>
    <cellStyle name="Normal 12 3 3 2 2 3 3 2 2" xfId="55759" xr:uid="{00000000-0005-0000-0000-000045C10000}"/>
    <cellStyle name="Normal 12 3 3 2 2 3 3 3" xfId="55760" xr:uid="{00000000-0005-0000-0000-000046C10000}"/>
    <cellStyle name="Normal 12 3 3 2 2 3 4" xfId="11622" xr:uid="{00000000-0005-0000-0000-000047C10000}"/>
    <cellStyle name="Normal 12 3 3 2 2 3 4 2" xfId="27693" xr:uid="{00000000-0005-0000-0000-000048C10000}"/>
    <cellStyle name="Normal 12 3 3 2 2 3 4 2 2" xfId="55761" xr:uid="{00000000-0005-0000-0000-000049C10000}"/>
    <cellStyle name="Normal 12 3 3 2 2 3 4 3" xfId="55762" xr:uid="{00000000-0005-0000-0000-00004AC10000}"/>
    <cellStyle name="Normal 12 3 3 2 2 3 5" xfId="14129" xr:uid="{00000000-0005-0000-0000-00004BC10000}"/>
    <cellStyle name="Normal 12 3 3 2 2 3 5 2" xfId="27694" xr:uid="{00000000-0005-0000-0000-00004CC10000}"/>
    <cellStyle name="Normal 12 3 3 2 2 3 5 2 2" xfId="55763" xr:uid="{00000000-0005-0000-0000-00004DC10000}"/>
    <cellStyle name="Normal 12 3 3 2 2 3 5 3" xfId="55764" xr:uid="{00000000-0005-0000-0000-00004EC10000}"/>
    <cellStyle name="Normal 12 3 3 2 2 3 6" xfId="27695" xr:uid="{00000000-0005-0000-0000-00004FC10000}"/>
    <cellStyle name="Normal 12 3 3 2 2 3 6 2" xfId="55765" xr:uid="{00000000-0005-0000-0000-000050C10000}"/>
    <cellStyle name="Normal 12 3 3 2 2 3 7" xfId="27696" xr:uid="{00000000-0005-0000-0000-000051C10000}"/>
    <cellStyle name="Normal 12 3 3 2 2 3 7 2" xfId="55766" xr:uid="{00000000-0005-0000-0000-000052C10000}"/>
    <cellStyle name="Normal 12 3 3 2 2 3 8" xfId="55767" xr:uid="{00000000-0005-0000-0000-000053C10000}"/>
    <cellStyle name="Normal 12 3 3 2 2 4" xfId="1905" xr:uid="{00000000-0005-0000-0000-000054C10000}"/>
    <cellStyle name="Normal 12 3 3 2 2 4 2" xfId="7128" xr:uid="{00000000-0005-0000-0000-000055C10000}"/>
    <cellStyle name="Normal 12 3 3 2 2 4 2 2" xfId="27697" xr:uid="{00000000-0005-0000-0000-000056C10000}"/>
    <cellStyle name="Normal 12 3 3 2 2 4 2 2 2" xfId="55768" xr:uid="{00000000-0005-0000-0000-000057C10000}"/>
    <cellStyle name="Normal 12 3 3 2 2 4 2 3" xfId="55769" xr:uid="{00000000-0005-0000-0000-000058C10000}"/>
    <cellStyle name="Normal 12 3 3 2 2 4 3" xfId="11623" xr:uid="{00000000-0005-0000-0000-000059C10000}"/>
    <cellStyle name="Normal 12 3 3 2 2 4 3 2" xfId="27698" xr:uid="{00000000-0005-0000-0000-00005AC10000}"/>
    <cellStyle name="Normal 12 3 3 2 2 4 3 2 2" xfId="55770" xr:uid="{00000000-0005-0000-0000-00005BC10000}"/>
    <cellStyle name="Normal 12 3 3 2 2 4 3 3" xfId="55771" xr:uid="{00000000-0005-0000-0000-00005CC10000}"/>
    <cellStyle name="Normal 12 3 3 2 2 4 4" xfId="27699" xr:uid="{00000000-0005-0000-0000-00005DC10000}"/>
    <cellStyle name="Normal 12 3 3 2 2 4 4 2" xfId="55772" xr:uid="{00000000-0005-0000-0000-00005EC10000}"/>
    <cellStyle name="Normal 12 3 3 2 2 4 5" xfId="55773" xr:uid="{00000000-0005-0000-0000-00005FC10000}"/>
    <cellStyle name="Normal 12 3 3 2 2 5" xfId="7129" xr:uid="{00000000-0005-0000-0000-000060C10000}"/>
    <cellStyle name="Normal 12 3 3 2 2 5 2" xfId="27700" xr:uid="{00000000-0005-0000-0000-000061C10000}"/>
    <cellStyle name="Normal 12 3 3 2 2 5 2 2" xfId="55774" xr:uid="{00000000-0005-0000-0000-000062C10000}"/>
    <cellStyle name="Normal 12 3 3 2 2 5 3" xfId="55775" xr:uid="{00000000-0005-0000-0000-000063C10000}"/>
    <cellStyle name="Normal 12 3 3 2 2 6" xfId="11624" xr:uid="{00000000-0005-0000-0000-000064C10000}"/>
    <cellStyle name="Normal 12 3 3 2 2 6 2" xfId="27701" xr:uid="{00000000-0005-0000-0000-000065C10000}"/>
    <cellStyle name="Normal 12 3 3 2 2 6 2 2" xfId="55776" xr:uid="{00000000-0005-0000-0000-000066C10000}"/>
    <cellStyle name="Normal 12 3 3 2 2 6 3" xfId="55777" xr:uid="{00000000-0005-0000-0000-000067C10000}"/>
    <cellStyle name="Normal 12 3 3 2 2 7" xfId="14130" xr:uid="{00000000-0005-0000-0000-000068C10000}"/>
    <cellStyle name="Normal 12 3 3 2 2 7 2" xfId="27702" xr:uid="{00000000-0005-0000-0000-000069C10000}"/>
    <cellStyle name="Normal 12 3 3 2 2 7 2 2" xfId="55778" xr:uid="{00000000-0005-0000-0000-00006AC10000}"/>
    <cellStyle name="Normal 12 3 3 2 2 7 3" xfId="55779" xr:uid="{00000000-0005-0000-0000-00006BC10000}"/>
    <cellStyle name="Normal 12 3 3 2 2 8" xfId="27703" xr:uid="{00000000-0005-0000-0000-00006CC10000}"/>
    <cellStyle name="Normal 12 3 3 2 2 8 2" xfId="55780" xr:uid="{00000000-0005-0000-0000-00006DC10000}"/>
    <cellStyle name="Normal 12 3 3 2 2 9" xfId="27704" xr:uid="{00000000-0005-0000-0000-00006EC10000}"/>
    <cellStyle name="Normal 12 3 3 2 2 9 2" xfId="55781" xr:uid="{00000000-0005-0000-0000-00006FC10000}"/>
    <cellStyle name="Normal 12 3 3 2 3" xfId="683" xr:uid="{00000000-0005-0000-0000-000070C10000}"/>
    <cellStyle name="Normal 12 3 3 2 3 2" xfId="2194" xr:uid="{00000000-0005-0000-0000-000071C10000}"/>
    <cellStyle name="Normal 12 3 3 2 3 2 2" xfId="7130" xr:uid="{00000000-0005-0000-0000-000072C10000}"/>
    <cellStyle name="Normal 12 3 3 2 3 2 2 2" xfId="7131" xr:uid="{00000000-0005-0000-0000-000073C10000}"/>
    <cellStyle name="Normal 12 3 3 2 3 2 2 2 2" xfId="27705" xr:uid="{00000000-0005-0000-0000-000074C10000}"/>
    <cellStyle name="Normal 12 3 3 2 3 2 2 2 2 2" xfId="55782" xr:uid="{00000000-0005-0000-0000-000075C10000}"/>
    <cellStyle name="Normal 12 3 3 2 3 2 2 2 3" xfId="55783" xr:uid="{00000000-0005-0000-0000-000076C10000}"/>
    <cellStyle name="Normal 12 3 3 2 3 2 2 3" xfId="11625" xr:uid="{00000000-0005-0000-0000-000077C10000}"/>
    <cellStyle name="Normal 12 3 3 2 3 2 2 3 2" xfId="27706" xr:uid="{00000000-0005-0000-0000-000078C10000}"/>
    <cellStyle name="Normal 12 3 3 2 3 2 2 3 2 2" xfId="55784" xr:uid="{00000000-0005-0000-0000-000079C10000}"/>
    <cellStyle name="Normal 12 3 3 2 3 2 2 3 3" xfId="55785" xr:uid="{00000000-0005-0000-0000-00007AC10000}"/>
    <cellStyle name="Normal 12 3 3 2 3 2 2 4" xfId="27707" xr:uid="{00000000-0005-0000-0000-00007BC10000}"/>
    <cellStyle name="Normal 12 3 3 2 3 2 2 4 2" xfId="55786" xr:uid="{00000000-0005-0000-0000-00007CC10000}"/>
    <cellStyle name="Normal 12 3 3 2 3 2 2 5" xfId="55787" xr:uid="{00000000-0005-0000-0000-00007DC10000}"/>
    <cellStyle name="Normal 12 3 3 2 3 2 3" xfId="7132" xr:uid="{00000000-0005-0000-0000-00007EC10000}"/>
    <cellStyle name="Normal 12 3 3 2 3 2 3 2" xfId="27708" xr:uid="{00000000-0005-0000-0000-00007FC10000}"/>
    <cellStyle name="Normal 12 3 3 2 3 2 3 2 2" xfId="55788" xr:uid="{00000000-0005-0000-0000-000080C10000}"/>
    <cellStyle name="Normal 12 3 3 2 3 2 3 3" xfId="55789" xr:uid="{00000000-0005-0000-0000-000081C10000}"/>
    <cellStyle name="Normal 12 3 3 2 3 2 4" xfId="11626" xr:uid="{00000000-0005-0000-0000-000082C10000}"/>
    <cellStyle name="Normal 12 3 3 2 3 2 4 2" xfId="27709" xr:uid="{00000000-0005-0000-0000-000083C10000}"/>
    <cellStyle name="Normal 12 3 3 2 3 2 4 2 2" xfId="55790" xr:uid="{00000000-0005-0000-0000-000084C10000}"/>
    <cellStyle name="Normal 12 3 3 2 3 2 4 3" xfId="55791" xr:uid="{00000000-0005-0000-0000-000085C10000}"/>
    <cellStyle name="Normal 12 3 3 2 3 2 5" xfId="14131" xr:uid="{00000000-0005-0000-0000-000086C10000}"/>
    <cellStyle name="Normal 12 3 3 2 3 2 5 2" xfId="27710" xr:uid="{00000000-0005-0000-0000-000087C10000}"/>
    <cellStyle name="Normal 12 3 3 2 3 2 5 2 2" xfId="55792" xr:uid="{00000000-0005-0000-0000-000088C10000}"/>
    <cellStyle name="Normal 12 3 3 2 3 2 5 3" xfId="55793" xr:uid="{00000000-0005-0000-0000-000089C10000}"/>
    <cellStyle name="Normal 12 3 3 2 3 2 6" xfId="27711" xr:uid="{00000000-0005-0000-0000-00008AC10000}"/>
    <cellStyle name="Normal 12 3 3 2 3 2 6 2" xfId="55794" xr:uid="{00000000-0005-0000-0000-00008BC10000}"/>
    <cellStyle name="Normal 12 3 3 2 3 2 7" xfId="27712" xr:uid="{00000000-0005-0000-0000-00008CC10000}"/>
    <cellStyle name="Normal 12 3 3 2 3 2 7 2" xfId="55795" xr:uid="{00000000-0005-0000-0000-00008DC10000}"/>
    <cellStyle name="Normal 12 3 3 2 3 2 8" xfId="55796" xr:uid="{00000000-0005-0000-0000-00008EC10000}"/>
    <cellStyle name="Normal 12 3 3 2 3 3" xfId="7133" xr:uid="{00000000-0005-0000-0000-00008FC10000}"/>
    <cellStyle name="Normal 12 3 3 2 3 3 2" xfId="7134" xr:uid="{00000000-0005-0000-0000-000090C10000}"/>
    <cellStyle name="Normal 12 3 3 2 3 3 2 2" xfId="27713" xr:uid="{00000000-0005-0000-0000-000091C10000}"/>
    <cellStyle name="Normal 12 3 3 2 3 3 2 2 2" xfId="55797" xr:uid="{00000000-0005-0000-0000-000092C10000}"/>
    <cellStyle name="Normal 12 3 3 2 3 3 2 3" xfId="55798" xr:uid="{00000000-0005-0000-0000-000093C10000}"/>
    <cellStyle name="Normal 12 3 3 2 3 3 3" xfId="11627" xr:uid="{00000000-0005-0000-0000-000094C10000}"/>
    <cellStyle name="Normal 12 3 3 2 3 3 3 2" xfId="27714" xr:uid="{00000000-0005-0000-0000-000095C10000}"/>
    <cellStyle name="Normal 12 3 3 2 3 3 3 2 2" xfId="55799" xr:uid="{00000000-0005-0000-0000-000096C10000}"/>
    <cellStyle name="Normal 12 3 3 2 3 3 3 3" xfId="55800" xr:uid="{00000000-0005-0000-0000-000097C10000}"/>
    <cellStyle name="Normal 12 3 3 2 3 3 4" xfId="27715" xr:uid="{00000000-0005-0000-0000-000098C10000}"/>
    <cellStyle name="Normal 12 3 3 2 3 3 4 2" xfId="55801" xr:uid="{00000000-0005-0000-0000-000099C10000}"/>
    <cellStyle name="Normal 12 3 3 2 3 3 5" xfId="55802" xr:uid="{00000000-0005-0000-0000-00009AC10000}"/>
    <cellStyle name="Normal 12 3 3 2 3 4" xfId="7135" xr:uid="{00000000-0005-0000-0000-00009BC10000}"/>
    <cellStyle name="Normal 12 3 3 2 3 4 2" xfId="27716" xr:uid="{00000000-0005-0000-0000-00009CC10000}"/>
    <cellStyle name="Normal 12 3 3 2 3 4 2 2" xfId="55803" xr:uid="{00000000-0005-0000-0000-00009DC10000}"/>
    <cellStyle name="Normal 12 3 3 2 3 4 3" xfId="55804" xr:uid="{00000000-0005-0000-0000-00009EC10000}"/>
    <cellStyle name="Normal 12 3 3 2 3 5" xfId="11628" xr:uid="{00000000-0005-0000-0000-00009FC10000}"/>
    <cellStyle name="Normal 12 3 3 2 3 5 2" xfId="27717" xr:uid="{00000000-0005-0000-0000-0000A0C10000}"/>
    <cellStyle name="Normal 12 3 3 2 3 5 2 2" xfId="55805" xr:uid="{00000000-0005-0000-0000-0000A1C10000}"/>
    <cellStyle name="Normal 12 3 3 2 3 5 3" xfId="55806" xr:uid="{00000000-0005-0000-0000-0000A2C10000}"/>
    <cellStyle name="Normal 12 3 3 2 3 6" xfId="14132" xr:uid="{00000000-0005-0000-0000-0000A3C10000}"/>
    <cellStyle name="Normal 12 3 3 2 3 6 2" xfId="27718" xr:uid="{00000000-0005-0000-0000-0000A4C10000}"/>
    <cellStyle name="Normal 12 3 3 2 3 6 2 2" xfId="55807" xr:uid="{00000000-0005-0000-0000-0000A5C10000}"/>
    <cellStyle name="Normal 12 3 3 2 3 6 3" xfId="55808" xr:uid="{00000000-0005-0000-0000-0000A6C10000}"/>
    <cellStyle name="Normal 12 3 3 2 3 7" xfId="27719" xr:uid="{00000000-0005-0000-0000-0000A7C10000}"/>
    <cellStyle name="Normal 12 3 3 2 3 7 2" xfId="55809" xr:uid="{00000000-0005-0000-0000-0000A8C10000}"/>
    <cellStyle name="Normal 12 3 3 2 3 8" xfId="27720" xr:uid="{00000000-0005-0000-0000-0000A9C10000}"/>
    <cellStyle name="Normal 12 3 3 2 3 8 2" xfId="55810" xr:uid="{00000000-0005-0000-0000-0000AAC10000}"/>
    <cellStyle name="Normal 12 3 3 2 3 9" xfId="55811" xr:uid="{00000000-0005-0000-0000-0000ABC10000}"/>
    <cellStyle name="Normal 12 3 3 2 4" xfId="1143" xr:uid="{00000000-0005-0000-0000-0000ACC10000}"/>
    <cellStyle name="Normal 12 3 3 2 4 2" xfId="7136" xr:uid="{00000000-0005-0000-0000-0000ADC10000}"/>
    <cellStyle name="Normal 12 3 3 2 4 2 2" xfId="7137" xr:uid="{00000000-0005-0000-0000-0000AEC10000}"/>
    <cellStyle name="Normal 12 3 3 2 4 2 2 2" xfId="27721" xr:uid="{00000000-0005-0000-0000-0000AFC10000}"/>
    <cellStyle name="Normal 12 3 3 2 4 2 2 2 2" xfId="55812" xr:uid="{00000000-0005-0000-0000-0000B0C10000}"/>
    <cellStyle name="Normal 12 3 3 2 4 2 2 3" xfId="55813" xr:uid="{00000000-0005-0000-0000-0000B1C10000}"/>
    <cellStyle name="Normal 12 3 3 2 4 2 3" xfId="11629" xr:uid="{00000000-0005-0000-0000-0000B2C10000}"/>
    <cellStyle name="Normal 12 3 3 2 4 2 3 2" xfId="27722" xr:uid="{00000000-0005-0000-0000-0000B3C10000}"/>
    <cellStyle name="Normal 12 3 3 2 4 2 3 2 2" xfId="55814" xr:uid="{00000000-0005-0000-0000-0000B4C10000}"/>
    <cellStyle name="Normal 12 3 3 2 4 2 3 3" xfId="55815" xr:uid="{00000000-0005-0000-0000-0000B5C10000}"/>
    <cellStyle name="Normal 12 3 3 2 4 2 4" xfId="27723" xr:uid="{00000000-0005-0000-0000-0000B6C10000}"/>
    <cellStyle name="Normal 12 3 3 2 4 2 4 2" xfId="55816" xr:uid="{00000000-0005-0000-0000-0000B7C10000}"/>
    <cellStyle name="Normal 12 3 3 2 4 2 5" xfId="55817" xr:uid="{00000000-0005-0000-0000-0000B8C10000}"/>
    <cellStyle name="Normal 12 3 3 2 4 3" xfId="7138" xr:uid="{00000000-0005-0000-0000-0000B9C10000}"/>
    <cellStyle name="Normal 12 3 3 2 4 3 2" xfId="27724" xr:uid="{00000000-0005-0000-0000-0000BAC10000}"/>
    <cellStyle name="Normal 12 3 3 2 4 3 2 2" xfId="55818" xr:uid="{00000000-0005-0000-0000-0000BBC10000}"/>
    <cellStyle name="Normal 12 3 3 2 4 3 3" xfId="55819" xr:uid="{00000000-0005-0000-0000-0000BCC10000}"/>
    <cellStyle name="Normal 12 3 3 2 4 4" xfId="11630" xr:uid="{00000000-0005-0000-0000-0000BDC10000}"/>
    <cellStyle name="Normal 12 3 3 2 4 4 2" xfId="27725" xr:uid="{00000000-0005-0000-0000-0000BEC10000}"/>
    <cellStyle name="Normal 12 3 3 2 4 4 2 2" xfId="55820" xr:uid="{00000000-0005-0000-0000-0000BFC10000}"/>
    <cellStyle name="Normal 12 3 3 2 4 4 3" xfId="55821" xr:uid="{00000000-0005-0000-0000-0000C0C10000}"/>
    <cellStyle name="Normal 12 3 3 2 4 5" xfId="14133" xr:uid="{00000000-0005-0000-0000-0000C1C10000}"/>
    <cellStyle name="Normal 12 3 3 2 4 5 2" xfId="27726" xr:uid="{00000000-0005-0000-0000-0000C2C10000}"/>
    <cellStyle name="Normal 12 3 3 2 4 5 2 2" xfId="55822" xr:uid="{00000000-0005-0000-0000-0000C3C10000}"/>
    <cellStyle name="Normal 12 3 3 2 4 5 3" xfId="55823" xr:uid="{00000000-0005-0000-0000-0000C4C10000}"/>
    <cellStyle name="Normal 12 3 3 2 4 6" xfId="27727" xr:uid="{00000000-0005-0000-0000-0000C5C10000}"/>
    <cellStyle name="Normal 12 3 3 2 4 6 2" xfId="55824" xr:uid="{00000000-0005-0000-0000-0000C6C10000}"/>
    <cellStyle name="Normal 12 3 3 2 4 7" xfId="27728" xr:uid="{00000000-0005-0000-0000-0000C7C10000}"/>
    <cellStyle name="Normal 12 3 3 2 4 7 2" xfId="55825" xr:uid="{00000000-0005-0000-0000-0000C8C10000}"/>
    <cellStyle name="Normal 12 3 3 2 4 8" xfId="55826" xr:uid="{00000000-0005-0000-0000-0000C9C10000}"/>
    <cellStyle name="Normal 12 3 3 2 5" xfId="1675" xr:uid="{00000000-0005-0000-0000-0000CAC10000}"/>
    <cellStyle name="Normal 12 3 3 2 5 2" xfId="7139" xr:uid="{00000000-0005-0000-0000-0000CBC10000}"/>
    <cellStyle name="Normal 12 3 3 2 5 2 2" xfId="27729" xr:uid="{00000000-0005-0000-0000-0000CCC10000}"/>
    <cellStyle name="Normal 12 3 3 2 5 2 2 2" xfId="55827" xr:uid="{00000000-0005-0000-0000-0000CDC10000}"/>
    <cellStyle name="Normal 12 3 3 2 5 2 3" xfId="55828" xr:uid="{00000000-0005-0000-0000-0000CEC10000}"/>
    <cellStyle name="Normal 12 3 3 2 5 3" xfId="11631" xr:uid="{00000000-0005-0000-0000-0000CFC10000}"/>
    <cellStyle name="Normal 12 3 3 2 5 3 2" xfId="27730" xr:uid="{00000000-0005-0000-0000-0000D0C10000}"/>
    <cellStyle name="Normal 12 3 3 2 5 3 2 2" xfId="55829" xr:uid="{00000000-0005-0000-0000-0000D1C10000}"/>
    <cellStyle name="Normal 12 3 3 2 5 3 3" xfId="55830" xr:uid="{00000000-0005-0000-0000-0000D2C10000}"/>
    <cellStyle name="Normal 12 3 3 2 5 4" xfId="27731" xr:uid="{00000000-0005-0000-0000-0000D3C10000}"/>
    <cellStyle name="Normal 12 3 3 2 5 4 2" xfId="55831" xr:uid="{00000000-0005-0000-0000-0000D4C10000}"/>
    <cellStyle name="Normal 12 3 3 2 5 5" xfId="55832" xr:uid="{00000000-0005-0000-0000-0000D5C10000}"/>
    <cellStyle name="Normal 12 3 3 2 6" xfId="7140" xr:uid="{00000000-0005-0000-0000-0000D6C10000}"/>
    <cellStyle name="Normal 12 3 3 2 6 2" xfId="27732" xr:uid="{00000000-0005-0000-0000-0000D7C10000}"/>
    <cellStyle name="Normal 12 3 3 2 6 2 2" xfId="55833" xr:uid="{00000000-0005-0000-0000-0000D8C10000}"/>
    <cellStyle name="Normal 12 3 3 2 6 3" xfId="55834" xr:uid="{00000000-0005-0000-0000-0000D9C10000}"/>
    <cellStyle name="Normal 12 3 3 2 7" xfId="11632" xr:uid="{00000000-0005-0000-0000-0000DAC10000}"/>
    <cellStyle name="Normal 12 3 3 2 7 2" xfId="27733" xr:uid="{00000000-0005-0000-0000-0000DBC10000}"/>
    <cellStyle name="Normal 12 3 3 2 7 2 2" xfId="55835" xr:uid="{00000000-0005-0000-0000-0000DCC10000}"/>
    <cellStyle name="Normal 12 3 3 2 7 3" xfId="55836" xr:uid="{00000000-0005-0000-0000-0000DDC10000}"/>
    <cellStyle name="Normal 12 3 3 2 8" xfId="14134" xr:uid="{00000000-0005-0000-0000-0000DEC10000}"/>
    <cellStyle name="Normal 12 3 3 2 8 2" xfId="27734" xr:uid="{00000000-0005-0000-0000-0000DFC10000}"/>
    <cellStyle name="Normal 12 3 3 2 8 2 2" xfId="55837" xr:uid="{00000000-0005-0000-0000-0000E0C10000}"/>
    <cellStyle name="Normal 12 3 3 2 8 3" xfId="55838" xr:uid="{00000000-0005-0000-0000-0000E1C10000}"/>
    <cellStyle name="Normal 12 3 3 2 9" xfId="27735" xr:uid="{00000000-0005-0000-0000-0000E2C10000}"/>
    <cellStyle name="Normal 12 3 3 2 9 2" xfId="55839" xr:uid="{00000000-0005-0000-0000-0000E3C10000}"/>
    <cellStyle name="Normal 12 3 3 3" xfId="416" xr:uid="{00000000-0005-0000-0000-0000E4C10000}"/>
    <cellStyle name="Normal 12 3 3 3 10" xfId="55840" xr:uid="{00000000-0005-0000-0000-0000E5C10000}"/>
    <cellStyle name="Normal 12 3 3 3 2" xfId="798" xr:uid="{00000000-0005-0000-0000-0000E6C10000}"/>
    <cellStyle name="Normal 12 3 3 3 2 2" xfId="2309" xr:uid="{00000000-0005-0000-0000-0000E7C10000}"/>
    <cellStyle name="Normal 12 3 3 3 2 2 2" xfId="7141" xr:uid="{00000000-0005-0000-0000-0000E8C10000}"/>
    <cellStyle name="Normal 12 3 3 3 2 2 2 2" xfId="7142" xr:uid="{00000000-0005-0000-0000-0000E9C10000}"/>
    <cellStyle name="Normal 12 3 3 3 2 2 2 2 2" xfId="27736" xr:uid="{00000000-0005-0000-0000-0000EAC10000}"/>
    <cellStyle name="Normal 12 3 3 3 2 2 2 2 2 2" xfId="55841" xr:uid="{00000000-0005-0000-0000-0000EBC10000}"/>
    <cellStyle name="Normal 12 3 3 3 2 2 2 2 3" xfId="55842" xr:uid="{00000000-0005-0000-0000-0000ECC10000}"/>
    <cellStyle name="Normal 12 3 3 3 2 2 2 3" xfId="11633" xr:uid="{00000000-0005-0000-0000-0000EDC10000}"/>
    <cellStyle name="Normal 12 3 3 3 2 2 2 3 2" xfId="27737" xr:uid="{00000000-0005-0000-0000-0000EEC10000}"/>
    <cellStyle name="Normal 12 3 3 3 2 2 2 3 2 2" xfId="55843" xr:uid="{00000000-0005-0000-0000-0000EFC10000}"/>
    <cellStyle name="Normal 12 3 3 3 2 2 2 3 3" xfId="55844" xr:uid="{00000000-0005-0000-0000-0000F0C10000}"/>
    <cellStyle name="Normal 12 3 3 3 2 2 2 4" xfId="27738" xr:uid="{00000000-0005-0000-0000-0000F1C10000}"/>
    <cellStyle name="Normal 12 3 3 3 2 2 2 4 2" xfId="55845" xr:uid="{00000000-0005-0000-0000-0000F2C10000}"/>
    <cellStyle name="Normal 12 3 3 3 2 2 2 5" xfId="55846" xr:uid="{00000000-0005-0000-0000-0000F3C10000}"/>
    <cellStyle name="Normal 12 3 3 3 2 2 3" xfId="7143" xr:uid="{00000000-0005-0000-0000-0000F4C10000}"/>
    <cellStyle name="Normal 12 3 3 3 2 2 3 2" xfId="27739" xr:uid="{00000000-0005-0000-0000-0000F5C10000}"/>
    <cellStyle name="Normal 12 3 3 3 2 2 3 2 2" xfId="55847" xr:uid="{00000000-0005-0000-0000-0000F6C10000}"/>
    <cellStyle name="Normal 12 3 3 3 2 2 3 3" xfId="55848" xr:uid="{00000000-0005-0000-0000-0000F7C10000}"/>
    <cellStyle name="Normal 12 3 3 3 2 2 4" xfId="11634" xr:uid="{00000000-0005-0000-0000-0000F8C10000}"/>
    <cellStyle name="Normal 12 3 3 3 2 2 4 2" xfId="27740" xr:uid="{00000000-0005-0000-0000-0000F9C10000}"/>
    <cellStyle name="Normal 12 3 3 3 2 2 4 2 2" xfId="55849" xr:uid="{00000000-0005-0000-0000-0000FAC10000}"/>
    <cellStyle name="Normal 12 3 3 3 2 2 4 3" xfId="55850" xr:uid="{00000000-0005-0000-0000-0000FBC10000}"/>
    <cellStyle name="Normal 12 3 3 3 2 2 5" xfId="14135" xr:uid="{00000000-0005-0000-0000-0000FCC10000}"/>
    <cellStyle name="Normal 12 3 3 3 2 2 5 2" xfId="27741" xr:uid="{00000000-0005-0000-0000-0000FDC10000}"/>
    <cellStyle name="Normal 12 3 3 3 2 2 5 2 2" xfId="55851" xr:uid="{00000000-0005-0000-0000-0000FEC10000}"/>
    <cellStyle name="Normal 12 3 3 3 2 2 5 3" xfId="55852" xr:uid="{00000000-0005-0000-0000-0000FFC10000}"/>
    <cellStyle name="Normal 12 3 3 3 2 2 6" xfId="27742" xr:uid="{00000000-0005-0000-0000-000000C20000}"/>
    <cellStyle name="Normal 12 3 3 3 2 2 6 2" xfId="55853" xr:uid="{00000000-0005-0000-0000-000001C20000}"/>
    <cellStyle name="Normal 12 3 3 3 2 2 7" xfId="27743" xr:uid="{00000000-0005-0000-0000-000002C20000}"/>
    <cellStyle name="Normal 12 3 3 3 2 2 7 2" xfId="55854" xr:uid="{00000000-0005-0000-0000-000003C20000}"/>
    <cellStyle name="Normal 12 3 3 3 2 2 8" xfId="55855" xr:uid="{00000000-0005-0000-0000-000004C20000}"/>
    <cellStyle name="Normal 12 3 3 3 2 3" xfId="7144" xr:uid="{00000000-0005-0000-0000-000005C20000}"/>
    <cellStyle name="Normal 12 3 3 3 2 3 2" xfId="7145" xr:uid="{00000000-0005-0000-0000-000006C20000}"/>
    <cellStyle name="Normal 12 3 3 3 2 3 2 2" xfId="27744" xr:uid="{00000000-0005-0000-0000-000007C20000}"/>
    <cellStyle name="Normal 12 3 3 3 2 3 2 2 2" xfId="55856" xr:uid="{00000000-0005-0000-0000-000008C20000}"/>
    <cellStyle name="Normal 12 3 3 3 2 3 2 3" xfId="55857" xr:uid="{00000000-0005-0000-0000-000009C20000}"/>
    <cellStyle name="Normal 12 3 3 3 2 3 3" xfId="11635" xr:uid="{00000000-0005-0000-0000-00000AC20000}"/>
    <cellStyle name="Normal 12 3 3 3 2 3 3 2" xfId="27745" xr:uid="{00000000-0005-0000-0000-00000BC20000}"/>
    <cellStyle name="Normal 12 3 3 3 2 3 3 2 2" xfId="55858" xr:uid="{00000000-0005-0000-0000-00000CC20000}"/>
    <cellStyle name="Normal 12 3 3 3 2 3 3 3" xfId="55859" xr:uid="{00000000-0005-0000-0000-00000DC20000}"/>
    <cellStyle name="Normal 12 3 3 3 2 3 4" xfId="27746" xr:uid="{00000000-0005-0000-0000-00000EC20000}"/>
    <cellStyle name="Normal 12 3 3 3 2 3 4 2" xfId="55860" xr:uid="{00000000-0005-0000-0000-00000FC20000}"/>
    <cellStyle name="Normal 12 3 3 3 2 3 5" xfId="55861" xr:uid="{00000000-0005-0000-0000-000010C20000}"/>
    <cellStyle name="Normal 12 3 3 3 2 4" xfId="7146" xr:uid="{00000000-0005-0000-0000-000011C20000}"/>
    <cellStyle name="Normal 12 3 3 3 2 4 2" xfId="27747" xr:uid="{00000000-0005-0000-0000-000012C20000}"/>
    <cellStyle name="Normal 12 3 3 3 2 4 2 2" xfId="55862" xr:uid="{00000000-0005-0000-0000-000013C20000}"/>
    <cellStyle name="Normal 12 3 3 3 2 4 3" xfId="55863" xr:uid="{00000000-0005-0000-0000-000014C20000}"/>
    <cellStyle name="Normal 12 3 3 3 2 5" xfId="11636" xr:uid="{00000000-0005-0000-0000-000015C20000}"/>
    <cellStyle name="Normal 12 3 3 3 2 5 2" xfId="27748" xr:uid="{00000000-0005-0000-0000-000016C20000}"/>
    <cellStyle name="Normal 12 3 3 3 2 5 2 2" xfId="55864" xr:uid="{00000000-0005-0000-0000-000017C20000}"/>
    <cellStyle name="Normal 12 3 3 3 2 5 3" xfId="55865" xr:uid="{00000000-0005-0000-0000-000018C20000}"/>
    <cellStyle name="Normal 12 3 3 3 2 6" xfId="14136" xr:uid="{00000000-0005-0000-0000-000019C20000}"/>
    <cellStyle name="Normal 12 3 3 3 2 6 2" xfId="27749" xr:uid="{00000000-0005-0000-0000-00001AC20000}"/>
    <cellStyle name="Normal 12 3 3 3 2 6 2 2" xfId="55866" xr:uid="{00000000-0005-0000-0000-00001BC20000}"/>
    <cellStyle name="Normal 12 3 3 3 2 6 3" xfId="55867" xr:uid="{00000000-0005-0000-0000-00001CC20000}"/>
    <cellStyle name="Normal 12 3 3 3 2 7" xfId="27750" xr:uid="{00000000-0005-0000-0000-00001DC20000}"/>
    <cellStyle name="Normal 12 3 3 3 2 7 2" xfId="55868" xr:uid="{00000000-0005-0000-0000-00001EC20000}"/>
    <cellStyle name="Normal 12 3 3 3 2 8" xfId="27751" xr:uid="{00000000-0005-0000-0000-00001FC20000}"/>
    <cellStyle name="Normal 12 3 3 3 2 8 2" xfId="55869" xr:uid="{00000000-0005-0000-0000-000020C20000}"/>
    <cellStyle name="Normal 12 3 3 3 2 9" xfId="55870" xr:uid="{00000000-0005-0000-0000-000021C20000}"/>
    <cellStyle name="Normal 12 3 3 3 3" xfId="1258" xr:uid="{00000000-0005-0000-0000-000022C20000}"/>
    <cellStyle name="Normal 12 3 3 3 3 2" xfId="7147" xr:uid="{00000000-0005-0000-0000-000023C20000}"/>
    <cellStyle name="Normal 12 3 3 3 3 2 2" xfId="7148" xr:uid="{00000000-0005-0000-0000-000024C20000}"/>
    <cellStyle name="Normal 12 3 3 3 3 2 2 2" xfId="27752" xr:uid="{00000000-0005-0000-0000-000025C20000}"/>
    <cellStyle name="Normal 12 3 3 3 3 2 2 2 2" xfId="55871" xr:uid="{00000000-0005-0000-0000-000026C20000}"/>
    <cellStyle name="Normal 12 3 3 3 3 2 2 3" xfId="55872" xr:uid="{00000000-0005-0000-0000-000027C20000}"/>
    <cellStyle name="Normal 12 3 3 3 3 2 3" xfId="11637" xr:uid="{00000000-0005-0000-0000-000028C20000}"/>
    <cellStyle name="Normal 12 3 3 3 3 2 3 2" xfId="27753" xr:uid="{00000000-0005-0000-0000-000029C20000}"/>
    <cellStyle name="Normal 12 3 3 3 3 2 3 2 2" xfId="55873" xr:uid="{00000000-0005-0000-0000-00002AC20000}"/>
    <cellStyle name="Normal 12 3 3 3 3 2 3 3" xfId="55874" xr:uid="{00000000-0005-0000-0000-00002BC20000}"/>
    <cellStyle name="Normal 12 3 3 3 3 2 4" xfId="27754" xr:uid="{00000000-0005-0000-0000-00002CC20000}"/>
    <cellStyle name="Normal 12 3 3 3 3 2 4 2" xfId="55875" xr:uid="{00000000-0005-0000-0000-00002DC20000}"/>
    <cellStyle name="Normal 12 3 3 3 3 2 5" xfId="55876" xr:uid="{00000000-0005-0000-0000-00002EC20000}"/>
    <cellStyle name="Normal 12 3 3 3 3 3" xfId="7149" xr:uid="{00000000-0005-0000-0000-00002FC20000}"/>
    <cellStyle name="Normal 12 3 3 3 3 3 2" xfId="27755" xr:uid="{00000000-0005-0000-0000-000030C20000}"/>
    <cellStyle name="Normal 12 3 3 3 3 3 2 2" xfId="55877" xr:uid="{00000000-0005-0000-0000-000031C20000}"/>
    <cellStyle name="Normal 12 3 3 3 3 3 3" xfId="55878" xr:uid="{00000000-0005-0000-0000-000032C20000}"/>
    <cellStyle name="Normal 12 3 3 3 3 4" xfId="11638" xr:uid="{00000000-0005-0000-0000-000033C20000}"/>
    <cellStyle name="Normal 12 3 3 3 3 4 2" xfId="27756" xr:uid="{00000000-0005-0000-0000-000034C20000}"/>
    <cellStyle name="Normal 12 3 3 3 3 4 2 2" xfId="55879" xr:uid="{00000000-0005-0000-0000-000035C20000}"/>
    <cellStyle name="Normal 12 3 3 3 3 4 3" xfId="55880" xr:uid="{00000000-0005-0000-0000-000036C20000}"/>
    <cellStyle name="Normal 12 3 3 3 3 5" xfId="14137" xr:uid="{00000000-0005-0000-0000-000037C20000}"/>
    <cellStyle name="Normal 12 3 3 3 3 5 2" xfId="27757" xr:uid="{00000000-0005-0000-0000-000038C20000}"/>
    <cellStyle name="Normal 12 3 3 3 3 5 2 2" xfId="55881" xr:uid="{00000000-0005-0000-0000-000039C20000}"/>
    <cellStyle name="Normal 12 3 3 3 3 5 3" xfId="55882" xr:uid="{00000000-0005-0000-0000-00003AC20000}"/>
    <cellStyle name="Normal 12 3 3 3 3 6" xfId="27758" xr:uid="{00000000-0005-0000-0000-00003BC20000}"/>
    <cellStyle name="Normal 12 3 3 3 3 6 2" xfId="55883" xr:uid="{00000000-0005-0000-0000-00003CC20000}"/>
    <cellStyle name="Normal 12 3 3 3 3 7" xfId="27759" xr:uid="{00000000-0005-0000-0000-00003DC20000}"/>
    <cellStyle name="Normal 12 3 3 3 3 7 2" xfId="55884" xr:uid="{00000000-0005-0000-0000-00003EC20000}"/>
    <cellStyle name="Normal 12 3 3 3 3 8" xfId="55885" xr:uid="{00000000-0005-0000-0000-00003FC20000}"/>
    <cellStyle name="Normal 12 3 3 3 4" xfId="1790" xr:uid="{00000000-0005-0000-0000-000040C20000}"/>
    <cellStyle name="Normal 12 3 3 3 4 2" xfId="7150" xr:uid="{00000000-0005-0000-0000-000041C20000}"/>
    <cellStyle name="Normal 12 3 3 3 4 2 2" xfId="27760" xr:uid="{00000000-0005-0000-0000-000042C20000}"/>
    <cellStyle name="Normal 12 3 3 3 4 2 2 2" xfId="55886" xr:uid="{00000000-0005-0000-0000-000043C20000}"/>
    <cellStyle name="Normal 12 3 3 3 4 2 3" xfId="55887" xr:uid="{00000000-0005-0000-0000-000044C20000}"/>
    <cellStyle name="Normal 12 3 3 3 4 3" xfId="11639" xr:uid="{00000000-0005-0000-0000-000045C20000}"/>
    <cellStyle name="Normal 12 3 3 3 4 3 2" xfId="27761" xr:uid="{00000000-0005-0000-0000-000046C20000}"/>
    <cellStyle name="Normal 12 3 3 3 4 3 2 2" xfId="55888" xr:uid="{00000000-0005-0000-0000-000047C20000}"/>
    <cellStyle name="Normal 12 3 3 3 4 3 3" xfId="55889" xr:uid="{00000000-0005-0000-0000-000048C20000}"/>
    <cellStyle name="Normal 12 3 3 3 4 4" xfId="27762" xr:uid="{00000000-0005-0000-0000-000049C20000}"/>
    <cellStyle name="Normal 12 3 3 3 4 4 2" xfId="55890" xr:uid="{00000000-0005-0000-0000-00004AC20000}"/>
    <cellStyle name="Normal 12 3 3 3 4 5" xfId="55891" xr:uid="{00000000-0005-0000-0000-00004BC20000}"/>
    <cellStyle name="Normal 12 3 3 3 5" xfId="7151" xr:uid="{00000000-0005-0000-0000-00004CC20000}"/>
    <cellStyle name="Normal 12 3 3 3 5 2" xfId="27763" xr:uid="{00000000-0005-0000-0000-00004DC20000}"/>
    <cellStyle name="Normal 12 3 3 3 5 2 2" xfId="55892" xr:uid="{00000000-0005-0000-0000-00004EC20000}"/>
    <cellStyle name="Normal 12 3 3 3 5 3" xfId="55893" xr:uid="{00000000-0005-0000-0000-00004FC20000}"/>
    <cellStyle name="Normal 12 3 3 3 6" xfId="11640" xr:uid="{00000000-0005-0000-0000-000050C20000}"/>
    <cellStyle name="Normal 12 3 3 3 6 2" xfId="27764" xr:uid="{00000000-0005-0000-0000-000051C20000}"/>
    <cellStyle name="Normal 12 3 3 3 6 2 2" xfId="55894" xr:uid="{00000000-0005-0000-0000-000052C20000}"/>
    <cellStyle name="Normal 12 3 3 3 6 3" xfId="55895" xr:uid="{00000000-0005-0000-0000-000053C20000}"/>
    <cellStyle name="Normal 12 3 3 3 7" xfId="14138" xr:uid="{00000000-0005-0000-0000-000054C20000}"/>
    <cellStyle name="Normal 12 3 3 3 7 2" xfId="27765" xr:uid="{00000000-0005-0000-0000-000055C20000}"/>
    <cellStyle name="Normal 12 3 3 3 7 2 2" xfId="55896" xr:uid="{00000000-0005-0000-0000-000056C20000}"/>
    <cellStyle name="Normal 12 3 3 3 7 3" xfId="55897" xr:uid="{00000000-0005-0000-0000-000057C20000}"/>
    <cellStyle name="Normal 12 3 3 3 8" xfId="27766" xr:uid="{00000000-0005-0000-0000-000058C20000}"/>
    <cellStyle name="Normal 12 3 3 3 8 2" xfId="55898" xr:uid="{00000000-0005-0000-0000-000059C20000}"/>
    <cellStyle name="Normal 12 3 3 3 9" xfId="27767" xr:uid="{00000000-0005-0000-0000-00005AC20000}"/>
    <cellStyle name="Normal 12 3 3 3 9 2" xfId="55899" xr:uid="{00000000-0005-0000-0000-00005BC20000}"/>
    <cellStyle name="Normal 12 3 3 4" xfId="568" xr:uid="{00000000-0005-0000-0000-00005CC20000}"/>
    <cellStyle name="Normal 12 3 3 4 2" xfId="2079" xr:uid="{00000000-0005-0000-0000-00005DC20000}"/>
    <cellStyle name="Normal 12 3 3 4 2 2" xfId="7152" xr:uid="{00000000-0005-0000-0000-00005EC20000}"/>
    <cellStyle name="Normal 12 3 3 4 2 2 2" xfId="7153" xr:uid="{00000000-0005-0000-0000-00005FC20000}"/>
    <cellStyle name="Normal 12 3 3 4 2 2 2 2" xfId="27768" xr:uid="{00000000-0005-0000-0000-000060C20000}"/>
    <cellStyle name="Normal 12 3 3 4 2 2 2 2 2" xfId="55900" xr:uid="{00000000-0005-0000-0000-000061C20000}"/>
    <cellStyle name="Normal 12 3 3 4 2 2 2 3" xfId="55901" xr:uid="{00000000-0005-0000-0000-000062C20000}"/>
    <cellStyle name="Normal 12 3 3 4 2 2 3" xfId="11641" xr:uid="{00000000-0005-0000-0000-000063C20000}"/>
    <cellStyle name="Normal 12 3 3 4 2 2 3 2" xfId="27769" xr:uid="{00000000-0005-0000-0000-000064C20000}"/>
    <cellStyle name="Normal 12 3 3 4 2 2 3 2 2" xfId="55902" xr:uid="{00000000-0005-0000-0000-000065C20000}"/>
    <cellStyle name="Normal 12 3 3 4 2 2 3 3" xfId="55903" xr:uid="{00000000-0005-0000-0000-000066C20000}"/>
    <cellStyle name="Normal 12 3 3 4 2 2 4" xfId="27770" xr:uid="{00000000-0005-0000-0000-000067C20000}"/>
    <cellStyle name="Normal 12 3 3 4 2 2 4 2" xfId="55904" xr:uid="{00000000-0005-0000-0000-000068C20000}"/>
    <cellStyle name="Normal 12 3 3 4 2 2 5" xfId="55905" xr:uid="{00000000-0005-0000-0000-000069C20000}"/>
    <cellStyle name="Normal 12 3 3 4 2 3" xfId="7154" xr:uid="{00000000-0005-0000-0000-00006AC20000}"/>
    <cellStyle name="Normal 12 3 3 4 2 3 2" xfId="27771" xr:uid="{00000000-0005-0000-0000-00006BC20000}"/>
    <cellStyle name="Normal 12 3 3 4 2 3 2 2" xfId="55906" xr:uid="{00000000-0005-0000-0000-00006CC20000}"/>
    <cellStyle name="Normal 12 3 3 4 2 3 3" xfId="55907" xr:uid="{00000000-0005-0000-0000-00006DC20000}"/>
    <cellStyle name="Normal 12 3 3 4 2 4" xfId="11642" xr:uid="{00000000-0005-0000-0000-00006EC20000}"/>
    <cellStyle name="Normal 12 3 3 4 2 4 2" xfId="27772" xr:uid="{00000000-0005-0000-0000-00006FC20000}"/>
    <cellStyle name="Normal 12 3 3 4 2 4 2 2" xfId="55908" xr:uid="{00000000-0005-0000-0000-000070C20000}"/>
    <cellStyle name="Normal 12 3 3 4 2 4 3" xfId="55909" xr:uid="{00000000-0005-0000-0000-000071C20000}"/>
    <cellStyle name="Normal 12 3 3 4 2 5" xfId="14139" xr:uid="{00000000-0005-0000-0000-000072C20000}"/>
    <cellStyle name="Normal 12 3 3 4 2 5 2" xfId="27773" xr:uid="{00000000-0005-0000-0000-000073C20000}"/>
    <cellStyle name="Normal 12 3 3 4 2 5 2 2" xfId="55910" xr:uid="{00000000-0005-0000-0000-000074C20000}"/>
    <cellStyle name="Normal 12 3 3 4 2 5 3" xfId="55911" xr:uid="{00000000-0005-0000-0000-000075C20000}"/>
    <cellStyle name="Normal 12 3 3 4 2 6" xfId="27774" xr:uid="{00000000-0005-0000-0000-000076C20000}"/>
    <cellStyle name="Normal 12 3 3 4 2 6 2" xfId="55912" xr:uid="{00000000-0005-0000-0000-000077C20000}"/>
    <cellStyle name="Normal 12 3 3 4 2 7" xfId="27775" xr:uid="{00000000-0005-0000-0000-000078C20000}"/>
    <cellStyle name="Normal 12 3 3 4 2 7 2" xfId="55913" xr:uid="{00000000-0005-0000-0000-000079C20000}"/>
    <cellStyle name="Normal 12 3 3 4 2 8" xfId="55914" xr:uid="{00000000-0005-0000-0000-00007AC20000}"/>
    <cellStyle name="Normal 12 3 3 4 3" xfId="7155" xr:uid="{00000000-0005-0000-0000-00007BC20000}"/>
    <cellStyle name="Normal 12 3 3 4 3 2" xfId="7156" xr:uid="{00000000-0005-0000-0000-00007CC20000}"/>
    <cellStyle name="Normal 12 3 3 4 3 2 2" xfId="27776" xr:uid="{00000000-0005-0000-0000-00007DC20000}"/>
    <cellStyle name="Normal 12 3 3 4 3 2 2 2" xfId="55915" xr:uid="{00000000-0005-0000-0000-00007EC20000}"/>
    <cellStyle name="Normal 12 3 3 4 3 2 3" xfId="55916" xr:uid="{00000000-0005-0000-0000-00007FC20000}"/>
    <cellStyle name="Normal 12 3 3 4 3 3" xfId="11643" xr:uid="{00000000-0005-0000-0000-000080C20000}"/>
    <cellStyle name="Normal 12 3 3 4 3 3 2" xfId="27777" xr:uid="{00000000-0005-0000-0000-000081C20000}"/>
    <cellStyle name="Normal 12 3 3 4 3 3 2 2" xfId="55917" xr:uid="{00000000-0005-0000-0000-000082C20000}"/>
    <cellStyle name="Normal 12 3 3 4 3 3 3" xfId="55918" xr:uid="{00000000-0005-0000-0000-000083C20000}"/>
    <cellStyle name="Normal 12 3 3 4 3 4" xfId="27778" xr:uid="{00000000-0005-0000-0000-000084C20000}"/>
    <cellStyle name="Normal 12 3 3 4 3 4 2" xfId="55919" xr:uid="{00000000-0005-0000-0000-000085C20000}"/>
    <cellStyle name="Normal 12 3 3 4 3 5" xfId="55920" xr:uid="{00000000-0005-0000-0000-000086C20000}"/>
    <cellStyle name="Normal 12 3 3 4 4" xfId="7157" xr:uid="{00000000-0005-0000-0000-000087C20000}"/>
    <cellStyle name="Normal 12 3 3 4 4 2" xfId="27779" xr:uid="{00000000-0005-0000-0000-000088C20000}"/>
    <cellStyle name="Normal 12 3 3 4 4 2 2" xfId="55921" xr:uid="{00000000-0005-0000-0000-000089C20000}"/>
    <cellStyle name="Normal 12 3 3 4 4 3" xfId="55922" xr:uid="{00000000-0005-0000-0000-00008AC20000}"/>
    <cellStyle name="Normal 12 3 3 4 5" xfId="11644" xr:uid="{00000000-0005-0000-0000-00008BC20000}"/>
    <cellStyle name="Normal 12 3 3 4 5 2" xfId="27780" xr:uid="{00000000-0005-0000-0000-00008CC20000}"/>
    <cellStyle name="Normal 12 3 3 4 5 2 2" xfId="55923" xr:uid="{00000000-0005-0000-0000-00008DC20000}"/>
    <cellStyle name="Normal 12 3 3 4 5 3" xfId="55924" xr:uid="{00000000-0005-0000-0000-00008EC20000}"/>
    <cellStyle name="Normal 12 3 3 4 6" xfId="14140" xr:uid="{00000000-0005-0000-0000-00008FC20000}"/>
    <cellStyle name="Normal 12 3 3 4 6 2" xfId="27781" xr:uid="{00000000-0005-0000-0000-000090C20000}"/>
    <cellStyle name="Normal 12 3 3 4 6 2 2" xfId="55925" xr:uid="{00000000-0005-0000-0000-000091C20000}"/>
    <cellStyle name="Normal 12 3 3 4 6 3" xfId="55926" xr:uid="{00000000-0005-0000-0000-000092C20000}"/>
    <cellStyle name="Normal 12 3 3 4 7" xfId="27782" xr:uid="{00000000-0005-0000-0000-000093C20000}"/>
    <cellStyle name="Normal 12 3 3 4 7 2" xfId="55927" xr:uid="{00000000-0005-0000-0000-000094C20000}"/>
    <cellStyle name="Normal 12 3 3 4 8" xfId="27783" xr:uid="{00000000-0005-0000-0000-000095C20000}"/>
    <cellStyle name="Normal 12 3 3 4 8 2" xfId="55928" xr:uid="{00000000-0005-0000-0000-000096C20000}"/>
    <cellStyle name="Normal 12 3 3 4 9" xfId="55929" xr:uid="{00000000-0005-0000-0000-000097C20000}"/>
    <cellStyle name="Normal 12 3 3 5" xfId="1028" xr:uid="{00000000-0005-0000-0000-000098C20000}"/>
    <cellStyle name="Normal 12 3 3 5 2" xfId="7158" xr:uid="{00000000-0005-0000-0000-000099C20000}"/>
    <cellStyle name="Normal 12 3 3 5 2 2" xfId="7159" xr:uid="{00000000-0005-0000-0000-00009AC20000}"/>
    <cellStyle name="Normal 12 3 3 5 2 2 2" xfId="27784" xr:uid="{00000000-0005-0000-0000-00009BC20000}"/>
    <cellStyle name="Normal 12 3 3 5 2 2 2 2" xfId="55930" xr:uid="{00000000-0005-0000-0000-00009CC20000}"/>
    <cellStyle name="Normal 12 3 3 5 2 2 3" xfId="55931" xr:uid="{00000000-0005-0000-0000-00009DC20000}"/>
    <cellStyle name="Normal 12 3 3 5 2 3" xfId="11645" xr:uid="{00000000-0005-0000-0000-00009EC20000}"/>
    <cellStyle name="Normal 12 3 3 5 2 3 2" xfId="27785" xr:uid="{00000000-0005-0000-0000-00009FC20000}"/>
    <cellStyle name="Normal 12 3 3 5 2 3 2 2" xfId="55932" xr:uid="{00000000-0005-0000-0000-0000A0C20000}"/>
    <cellStyle name="Normal 12 3 3 5 2 3 3" xfId="55933" xr:uid="{00000000-0005-0000-0000-0000A1C20000}"/>
    <cellStyle name="Normal 12 3 3 5 2 4" xfId="27786" xr:uid="{00000000-0005-0000-0000-0000A2C20000}"/>
    <cellStyle name="Normal 12 3 3 5 2 4 2" xfId="55934" xr:uid="{00000000-0005-0000-0000-0000A3C20000}"/>
    <cellStyle name="Normal 12 3 3 5 2 5" xfId="55935" xr:uid="{00000000-0005-0000-0000-0000A4C20000}"/>
    <cellStyle name="Normal 12 3 3 5 3" xfId="7160" xr:uid="{00000000-0005-0000-0000-0000A5C20000}"/>
    <cellStyle name="Normal 12 3 3 5 3 2" xfId="27787" xr:uid="{00000000-0005-0000-0000-0000A6C20000}"/>
    <cellStyle name="Normal 12 3 3 5 3 2 2" xfId="55936" xr:uid="{00000000-0005-0000-0000-0000A7C20000}"/>
    <cellStyle name="Normal 12 3 3 5 3 3" xfId="55937" xr:uid="{00000000-0005-0000-0000-0000A8C20000}"/>
    <cellStyle name="Normal 12 3 3 5 4" xfId="11646" xr:uid="{00000000-0005-0000-0000-0000A9C20000}"/>
    <cellStyle name="Normal 12 3 3 5 4 2" xfId="27788" xr:uid="{00000000-0005-0000-0000-0000AAC20000}"/>
    <cellStyle name="Normal 12 3 3 5 4 2 2" xfId="55938" xr:uid="{00000000-0005-0000-0000-0000ABC20000}"/>
    <cellStyle name="Normal 12 3 3 5 4 3" xfId="55939" xr:uid="{00000000-0005-0000-0000-0000ACC20000}"/>
    <cellStyle name="Normal 12 3 3 5 5" xfId="14141" xr:uid="{00000000-0005-0000-0000-0000ADC20000}"/>
    <cellStyle name="Normal 12 3 3 5 5 2" xfId="27789" xr:uid="{00000000-0005-0000-0000-0000AEC20000}"/>
    <cellStyle name="Normal 12 3 3 5 5 2 2" xfId="55940" xr:uid="{00000000-0005-0000-0000-0000AFC20000}"/>
    <cellStyle name="Normal 12 3 3 5 5 3" xfId="55941" xr:uid="{00000000-0005-0000-0000-0000B0C20000}"/>
    <cellStyle name="Normal 12 3 3 5 6" xfId="27790" xr:uid="{00000000-0005-0000-0000-0000B1C20000}"/>
    <cellStyle name="Normal 12 3 3 5 6 2" xfId="55942" xr:uid="{00000000-0005-0000-0000-0000B2C20000}"/>
    <cellStyle name="Normal 12 3 3 5 7" xfId="27791" xr:uid="{00000000-0005-0000-0000-0000B3C20000}"/>
    <cellStyle name="Normal 12 3 3 5 7 2" xfId="55943" xr:uid="{00000000-0005-0000-0000-0000B4C20000}"/>
    <cellStyle name="Normal 12 3 3 5 8" xfId="55944" xr:uid="{00000000-0005-0000-0000-0000B5C20000}"/>
    <cellStyle name="Normal 12 3 3 6" xfId="1560" xr:uid="{00000000-0005-0000-0000-0000B6C20000}"/>
    <cellStyle name="Normal 12 3 3 6 2" xfId="7161" xr:uid="{00000000-0005-0000-0000-0000B7C20000}"/>
    <cellStyle name="Normal 12 3 3 6 2 2" xfId="27792" xr:uid="{00000000-0005-0000-0000-0000B8C20000}"/>
    <cellStyle name="Normal 12 3 3 6 2 2 2" xfId="55945" xr:uid="{00000000-0005-0000-0000-0000B9C20000}"/>
    <cellStyle name="Normal 12 3 3 6 2 3" xfId="55946" xr:uid="{00000000-0005-0000-0000-0000BAC20000}"/>
    <cellStyle name="Normal 12 3 3 6 3" xfId="11647" xr:uid="{00000000-0005-0000-0000-0000BBC20000}"/>
    <cellStyle name="Normal 12 3 3 6 3 2" xfId="27793" xr:uid="{00000000-0005-0000-0000-0000BCC20000}"/>
    <cellStyle name="Normal 12 3 3 6 3 2 2" xfId="55947" xr:uid="{00000000-0005-0000-0000-0000BDC20000}"/>
    <cellStyle name="Normal 12 3 3 6 3 3" xfId="55948" xr:uid="{00000000-0005-0000-0000-0000BEC20000}"/>
    <cellStyle name="Normal 12 3 3 6 4" xfId="27794" xr:uid="{00000000-0005-0000-0000-0000BFC20000}"/>
    <cellStyle name="Normal 12 3 3 6 4 2" xfId="55949" xr:uid="{00000000-0005-0000-0000-0000C0C20000}"/>
    <cellStyle name="Normal 12 3 3 6 5" xfId="55950" xr:uid="{00000000-0005-0000-0000-0000C1C20000}"/>
    <cellStyle name="Normal 12 3 3 7" xfId="7162" xr:uid="{00000000-0005-0000-0000-0000C2C20000}"/>
    <cellStyle name="Normal 12 3 3 7 2" xfId="27795" xr:uid="{00000000-0005-0000-0000-0000C3C20000}"/>
    <cellStyle name="Normal 12 3 3 7 2 2" xfId="55951" xr:uid="{00000000-0005-0000-0000-0000C4C20000}"/>
    <cellStyle name="Normal 12 3 3 7 3" xfId="55952" xr:uid="{00000000-0005-0000-0000-0000C5C20000}"/>
    <cellStyle name="Normal 12 3 3 8" xfId="11648" xr:uid="{00000000-0005-0000-0000-0000C6C20000}"/>
    <cellStyle name="Normal 12 3 3 8 2" xfId="27796" xr:uid="{00000000-0005-0000-0000-0000C7C20000}"/>
    <cellStyle name="Normal 12 3 3 8 2 2" xfId="55953" xr:uid="{00000000-0005-0000-0000-0000C8C20000}"/>
    <cellStyle name="Normal 12 3 3 8 3" xfId="55954" xr:uid="{00000000-0005-0000-0000-0000C9C20000}"/>
    <cellStyle name="Normal 12 3 3 9" xfId="14142" xr:uid="{00000000-0005-0000-0000-0000CAC20000}"/>
    <cellStyle name="Normal 12 3 3 9 2" xfId="27797" xr:uid="{00000000-0005-0000-0000-0000CBC20000}"/>
    <cellStyle name="Normal 12 3 3 9 2 2" xfId="55955" xr:uid="{00000000-0005-0000-0000-0000CCC20000}"/>
    <cellStyle name="Normal 12 3 3 9 3" xfId="55956" xr:uid="{00000000-0005-0000-0000-0000CDC20000}"/>
    <cellStyle name="Normal 12 3 4" xfId="417" xr:uid="{00000000-0005-0000-0000-0000CEC20000}"/>
    <cellStyle name="Normal 12 3 4 10" xfId="27798" xr:uid="{00000000-0005-0000-0000-0000CFC20000}"/>
    <cellStyle name="Normal 12 3 4 10 2" xfId="55957" xr:uid="{00000000-0005-0000-0000-0000D0C20000}"/>
    <cellStyle name="Normal 12 3 4 11" xfId="55958" xr:uid="{00000000-0005-0000-0000-0000D1C20000}"/>
    <cellStyle name="Normal 12 3 4 2" xfId="418" xr:uid="{00000000-0005-0000-0000-0000D2C20000}"/>
    <cellStyle name="Normal 12 3 4 2 10" xfId="55959" xr:uid="{00000000-0005-0000-0000-0000D3C20000}"/>
    <cellStyle name="Normal 12 3 4 2 2" xfId="855" xr:uid="{00000000-0005-0000-0000-0000D4C20000}"/>
    <cellStyle name="Normal 12 3 4 2 2 2" xfId="2366" xr:uid="{00000000-0005-0000-0000-0000D5C20000}"/>
    <cellStyle name="Normal 12 3 4 2 2 2 2" xfId="7163" xr:uid="{00000000-0005-0000-0000-0000D6C20000}"/>
    <cellStyle name="Normal 12 3 4 2 2 2 2 2" xfId="7164" xr:uid="{00000000-0005-0000-0000-0000D7C20000}"/>
    <cellStyle name="Normal 12 3 4 2 2 2 2 2 2" xfId="27799" xr:uid="{00000000-0005-0000-0000-0000D8C20000}"/>
    <cellStyle name="Normal 12 3 4 2 2 2 2 2 2 2" xfId="55960" xr:uid="{00000000-0005-0000-0000-0000D9C20000}"/>
    <cellStyle name="Normal 12 3 4 2 2 2 2 2 3" xfId="55961" xr:uid="{00000000-0005-0000-0000-0000DAC20000}"/>
    <cellStyle name="Normal 12 3 4 2 2 2 2 3" xfId="11649" xr:uid="{00000000-0005-0000-0000-0000DBC20000}"/>
    <cellStyle name="Normal 12 3 4 2 2 2 2 3 2" xfId="27800" xr:uid="{00000000-0005-0000-0000-0000DCC20000}"/>
    <cellStyle name="Normal 12 3 4 2 2 2 2 3 2 2" xfId="55962" xr:uid="{00000000-0005-0000-0000-0000DDC20000}"/>
    <cellStyle name="Normal 12 3 4 2 2 2 2 3 3" xfId="55963" xr:uid="{00000000-0005-0000-0000-0000DEC20000}"/>
    <cellStyle name="Normal 12 3 4 2 2 2 2 4" xfId="27801" xr:uid="{00000000-0005-0000-0000-0000DFC20000}"/>
    <cellStyle name="Normal 12 3 4 2 2 2 2 4 2" xfId="55964" xr:uid="{00000000-0005-0000-0000-0000E0C20000}"/>
    <cellStyle name="Normal 12 3 4 2 2 2 2 5" xfId="55965" xr:uid="{00000000-0005-0000-0000-0000E1C20000}"/>
    <cellStyle name="Normal 12 3 4 2 2 2 3" xfId="7165" xr:uid="{00000000-0005-0000-0000-0000E2C20000}"/>
    <cellStyle name="Normal 12 3 4 2 2 2 3 2" xfId="27802" xr:uid="{00000000-0005-0000-0000-0000E3C20000}"/>
    <cellStyle name="Normal 12 3 4 2 2 2 3 2 2" xfId="55966" xr:uid="{00000000-0005-0000-0000-0000E4C20000}"/>
    <cellStyle name="Normal 12 3 4 2 2 2 3 3" xfId="55967" xr:uid="{00000000-0005-0000-0000-0000E5C20000}"/>
    <cellStyle name="Normal 12 3 4 2 2 2 4" xfId="11650" xr:uid="{00000000-0005-0000-0000-0000E6C20000}"/>
    <cellStyle name="Normal 12 3 4 2 2 2 4 2" xfId="27803" xr:uid="{00000000-0005-0000-0000-0000E7C20000}"/>
    <cellStyle name="Normal 12 3 4 2 2 2 4 2 2" xfId="55968" xr:uid="{00000000-0005-0000-0000-0000E8C20000}"/>
    <cellStyle name="Normal 12 3 4 2 2 2 4 3" xfId="55969" xr:uid="{00000000-0005-0000-0000-0000E9C20000}"/>
    <cellStyle name="Normal 12 3 4 2 2 2 5" xfId="14143" xr:uid="{00000000-0005-0000-0000-0000EAC20000}"/>
    <cellStyle name="Normal 12 3 4 2 2 2 5 2" xfId="27804" xr:uid="{00000000-0005-0000-0000-0000EBC20000}"/>
    <cellStyle name="Normal 12 3 4 2 2 2 5 2 2" xfId="55970" xr:uid="{00000000-0005-0000-0000-0000ECC20000}"/>
    <cellStyle name="Normal 12 3 4 2 2 2 5 3" xfId="55971" xr:uid="{00000000-0005-0000-0000-0000EDC20000}"/>
    <cellStyle name="Normal 12 3 4 2 2 2 6" xfId="27805" xr:uid="{00000000-0005-0000-0000-0000EEC20000}"/>
    <cellStyle name="Normal 12 3 4 2 2 2 6 2" xfId="55972" xr:uid="{00000000-0005-0000-0000-0000EFC20000}"/>
    <cellStyle name="Normal 12 3 4 2 2 2 7" xfId="27806" xr:uid="{00000000-0005-0000-0000-0000F0C20000}"/>
    <cellStyle name="Normal 12 3 4 2 2 2 7 2" xfId="55973" xr:uid="{00000000-0005-0000-0000-0000F1C20000}"/>
    <cellStyle name="Normal 12 3 4 2 2 2 8" xfId="55974" xr:uid="{00000000-0005-0000-0000-0000F2C20000}"/>
    <cellStyle name="Normal 12 3 4 2 2 3" xfId="7166" xr:uid="{00000000-0005-0000-0000-0000F3C20000}"/>
    <cellStyle name="Normal 12 3 4 2 2 3 2" xfId="7167" xr:uid="{00000000-0005-0000-0000-0000F4C20000}"/>
    <cellStyle name="Normal 12 3 4 2 2 3 2 2" xfId="27807" xr:uid="{00000000-0005-0000-0000-0000F5C20000}"/>
    <cellStyle name="Normal 12 3 4 2 2 3 2 2 2" xfId="55975" xr:uid="{00000000-0005-0000-0000-0000F6C20000}"/>
    <cellStyle name="Normal 12 3 4 2 2 3 2 3" xfId="55976" xr:uid="{00000000-0005-0000-0000-0000F7C20000}"/>
    <cellStyle name="Normal 12 3 4 2 2 3 3" xfId="11651" xr:uid="{00000000-0005-0000-0000-0000F8C20000}"/>
    <cellStyle name="Normal 12 3 4 2 2 3 3 2" xfId="27808" xr:uid="{00000000-0005-0000-0000-0000F9C20000}"/>
    <cellStyle name="Normal 12 3 4 2 2 3 3 2 2" xfId="55977" xr:uid="{00000000-0005-0000-0000-0000FAC20000}"/>
    <cellStyle name="Normal 12 3 4 2 2 3 3 3" xfId="55978" xr:uid="{00000000-0005-0000-0000-0000FBC20000}"/>
    <cellStyle name="Normal 12 3 4 2 2 3 4" xfId="27809" xr:uid="{00000000-0005-0000-0000-0000FCC20000}"/>
    <cellStyle name="Normal 12 3 4 2 2 3 4 2" xfId="55979" xr:uid="{00000000-0005-0000-0000-0000FDC20000}"/>
    <cellStyle name="Normal 12 3 4 2 2 3 5" xfId="55980" xr:uid="{00000000-0005-0000-0000-0000FEC20000}"/>
    <cellStyle name="Normal 12 3 4 2 2 4" xfId="7168" xr:uid="{00000000-0005-0000-0000-0000FFC20000}"/>
    <cellStyle name="Normal 12 3 4 2 2 4 2" xfId="27810" xr:uid="{00000000-0005-0000-0000-000000C30000}"/>
    <cellStyle name="Normal 12 3 4 2 2 4 2 2" xfId="55981" xr:uid="{00000000-0005-0000-0000-000001C30000}"/>
    <cellStyle name="Normal 12 3 4 2 2 4 3" xfId="55982" xr:uid="{00000000-0005-0000-0000-000002C30000}"/>
    <cellStyle name="Normal 12 3 4 2 2 5" xfId="11652" xr:uid="{00000000-0005-0000-0000-000003C30000}"/>
    <cellStyle name="Normal 12 3 4 2 2 5 2" xfId="27811" xr:uid="{00000000-0005-0000-0000-000004C30000}"/>
    <cellStyle name="Normal 12 3 4 2 2 5 2 2" xfId="55983" xr:uid="{00000000-0005-0000-0000-000005C30000}"/>
    <cellStyle name="Normal 12 3 4 2 2 5 3" xfId="55984" xr:uid="{00000000-0005-0000-0000-000006C30000}"/>
    <cellStyle name="Normal 12 3 4 2 2 6" xfId="14144" xr:uid="{00000000-0005-0000-0000-000007C30000}"/>
    <cellStyle name="Normal 12 3 4 2 2 6 2" xfId="27812" xr:uid="{00000000-0005-0000-0000-000008C30000}"/>
    <cellStyle name="Normal 12 3 4 2 2 6 2 2" xfId="55985" xr:uid="{00000000-0005-0000-0000-000009C30000}"/>
    <cellStyle name="Normal 12 3 4 2 2 6 3" xfId="55986" xr:uid="{00000000-0005-0000-0000-00000AC30000}"/>
    <cellStyle name="Normal 12 3 4 2 2 7" xfId="27813" xr:uid="{00000000-0005-0000-0000-00000BC30000}"/>
    <cellStyle name="Normal 12 3 4 2 2 7 2" xfId="55987" xr:uid="{00000000-0005-0000-0000-00000CC30000}"/>
    <cellStyle name="Normal 12 3 4 2 2 8" xfId="27814" xr:uid="{00000000-0005-0000-0000-00000DC30000}"/>
    <cellStyle name="Normal 12 3 4 2 2 8 2" xfId="55988" xr:uid="{00000000-0005-0000-0000-00000EC30000}"/>
    <cellStyle name="Normal 12 3 4 2 2 9" xfId="55989" xr:uid="{00000000-0005-0000-0000-00000FC30000}"/>
    <cellStyle name="Normal 12 3 4 2 3" xfId="1315" xr:uid="{00000000-0005-0000-0000-000010C30000}"/>
    <cellStyle name="Normal 12 3 4 2 3 2" xfId="7169" xr:uid="{00000000-0005-0000-0000-000011C30000}"/>
    <cellStyle name="Normal 12 3 4 2 3 2 2" xfId="7170" xr:uid="{00000000-0005-0000-0000-000012C30000}"/>
    <cellStyle name="Normal 12 3 4 2 3 2 2 2" xfId="27815" xr:uid="{00000000-0005-0000-0000-000013C30000}"/>
    <cellStyle name="Normal 12 3 4 2 3 2 2 2 2" xfId="55990" xr:uid="{00000000-0005-0000-0000-000014C30000}"/>
    <cellStyle name="Normal 12 3 4 2 3 2 2 3" xfId="55991" xr:uid="{00000000-0005-0000-0000-000015C30000}"/>
    <cellStyle name="Normal 12 3 4 2 3 2 3" xfId="11653" xr:uid="{00000000-0005-0000-0000-000016C30000}"/>
    <cellStyle name="Normal 12 3 4 2 3 2 3 2" xfId="27816" xr:uid="{00000000-0005-0000-0000-000017C30000}"/>
    <cellStyle name="Normal 12 3 4 2 3 2 3 2 2" xfId="55992" xr:uid="{00000000-0005-0000-0000-000018C30000}"/>
    <cellStyle name="Normal 12 3 4 2 3 2 3 3" xfId="55993" xr:uid="{00000000-0005-0000-0000-000019C30000}"/>
    <cellStyle name="Normal 12 3 4 2 3 2 4" xfId="27817" xr:uid="{00000000-0005-0000-0000-00001AC30000}"/>
    <cellStyle name="Normal 12 3 4 2 3 2 4 2" xfId="55994" xr:uid="{00000000-0005-0000-0000-00001BC30000}"/>
    <cellStyle name="Normal 12 3 4 2 3 2 5" xfId="55995" xr:uid="{00000000-0005-0000-0000-00001CC30000}"/>
    <cellStyle name="Normal 12 3 4 2 3 3" xfId="7171" xr:uid="{00000000-0005-0000-0000-00001DC30000}"/>
    <cellStyle name="Normal 12 3 4 2 3 3 2" xfId="27818" xr:uid="{00000000-0005-0000-0000-00001EC30000}"/>
    <cellStyle name="Normal 12 3 4 2 3 3 2 2" xfId="55996" xr:uid="{00000000-0005-0000-0000-00001FC30000}"/>
    <cellStyle name="Normal 12 3 4 2 3 3 3" xfId="55997" xr:uid="{00000000-0005-0000-0000-000020C30000}"/>
    <cellStyle name="Normal 12 3 4 2 3 4" xfId="11654" xr:uid="{00000000-0005-0000-0000-000021C30000}"/>
    <cellStyle name="Normal 12 3 4 2 3 4 2" xfId="27819" xr:uid="{00000000-0005-0000-0000-000022C30000}"/>
    <cellStyle name="Normal 12 3 4 2 3 4 2 2" xfId="55998" xr:uid="{00000000-0005-0000-0000-000023C30000}"/>
    <cellStyle name="Normal 12 3 4 2 3 4 3" xfId="55999" xr:uid="{00000000-0005-0000-0000-000024C30000}"/>
    <cellStyle name="Normal 12 3 4 2 3 5" xfId="14145" xr:uid="{00000000-0005-0000-0000-000025C30000}"/>
    <cellStyle name="Normal 12 3 4 2 3 5 2" xfId="27820" xr:uid="{00000000-0005-0000-0000-000026C30000}"/>
    <cellStyle name="Normal 12 3 4 2 3 5 2 2" xfId="56000" xr:uid="{00000000-0005-0000-0000-000027C30000}"/>
    <cellStyle name="Normal 12 3 4 2 3 5 3" xfId="56001" xr:uid="{00000000-0005-0000-0000-000028C30000}"/>
    <cellStyle name="Normal 12 3 4 2 3 6" xfId="27821" xr:uid="{00000000-0005-0000-0000-000029C30000}"/>
    <cellStyle name="Normal 12 3 4 2 3 6 2" xfId="56002" xr:uid="{00000000-0005-0000-0000-00002AC30000}"/>
    <cellStyle name="Normal 12 3 4 2 3 7" xfId="27822" xr:uid="{00000000-0005-0000-0000-00002BC30000}"/>
    <cellStyle name="Normal 12 3 4 2 3 7 2" xfId="56003" xr:uid="{00000000-0005-0000-0000-00002CC30000}"/>
    <cellStyle name="Normal 12 3 4 2 3 8" xfId="56004" xr:uid="{00000000-0005-0000-0000-00002DC30000}"/>
    <cellStyle name="Normal 12 3 4 2 4" xfId="1847" xr:uid="{00000000-0005-0000-0000-00002EC30000}"/>
    <cellStyle name="Normal 12 3 4 2 4 2" xfId="7172" xr:uid="{00000000-0005-0000-0000-00002FC30000}"/>
    <cellStyle name="Normal 12 3 4 2 4 2 2" xfId="27823" xr:uid="{00000000-0005-0000-0000-000030C30000}"/>
    <cellStyle name="Normal 12 3 4 2 4 2 2 2" xfId="56005" xr:uid="{00000000-0005-0000-0000-000031C30000}"/>
    <cellStyle name="Normal 12 3 4 2 4 2 3" xfId="56006" xr:uid="{00000000-0005-0000-0000-000032C30000}"/>
    <cellStyle name="Normal 12 3 4 2 4 3" xfId="11655" xr:uid="{00000000-0005-0000-0000-000033C30000}"/>
    <cellStyle name="Normal 12 3 4 2 4 3 2" xfId="27824" xr:uid="{00000000-0005-0000-0000-000034C30000}"/>
    <cellStyle name="Normal 12 3 4 2 4 3 2 2" xfId="56007" xr:uid="{00000000-0005-0000-0000-000035C30000}"/>
    <cellStyle name="Normal 12 3 4 2 4 3 3" xfId="56008" xr:uid="{00000000-0005-0000-0000-000036C30000}"/>
    <cellStyle name="Normal 12 3 4 2 4 4" xfId="27825" xr:uid="{00000000-0005-0000-0000-000037C30000}"/>
    <cellStyle name="Normal 12 3 4 2 4 4 2" xfId="56009" xr:uid="{00000000-0005-0000-0000-000038C30000}"/>
    <cellStyle name="Normal 12 3 4 2 4 5" xfId="56010" xr:uid="{00000000-0005-0000-0000-000039C30000}"/>
    <cellStyle name="Normal 12 3 4 2 5" xfId="7173" xr:uid="{00000000-0005-0000-0000-00003AC30000}"/>
    <cellStyle name="Normal 12 3 4 2 5 2" xfId="27826" xr:uid="{00000000-0005-0000-0000-00003BC30000}"/>
    <cellStyle name="Normal 12 3 4 2 5 2 2" xfId="56011" xr:uid="{00000000-0005-0000-0000-00003CC30000}"/>
    <cellStyle name="Normal 12 3 4 2 5 3" xfId="56012" xr:uid="{00000000-0005-0000-0000-00003DC30000}"/>
    <cellStyle name="Normal 12 3 4 2 6" xfId="11656" xr:uid="{00000000-0005-0000-0000-00003EC30000}"/>
    <cellStyle name="Normal 12 3 4 2 6 2" xfId="27827" xr:uid="{00000000-0005-0000-0000-00003FC30000}"/>
    <cellStyle name="Normal 12 3 4 2 6 2 2" xfId="56013" xr:uid="{00000000-0005-0000-0000-000040C30000}"/>
    <cellStyle name="Normal 12 3 4 2 6 3" xfId="56014" xr:uid="{00000000-0005-0000-0000-000041C30000}"/>
    <cellStyle name="Normal 12 3 4 2 7" xfId="14146" xr:uid="{00000000-0005-0000-0000-000042C30000}"/>
    <cellStyle name="Normal 12 3 4 2 7 2" xfId="27828" xr:uid="{00000000-0005-0000-0000-000043C30000}"/>
    <cellStyle name="Normal 12 3 4 2 7 2 2" xfId="56015" xr:uid="{00000000-0005-0000-0000-000044C30000}"/>
    <cellStyle name="Normal 12 3 4 2 7 3" xfId="56016" xr:uid="{00000000-0005-0000-0000-000045C30000}"/>
    <cellStyle name="Normal 12 3 4 2 8" xfId="27829" xr:uid="{00000000-0005-0000-0000-000046C30000}"/>
    <cellStyle name="Normal 12 3 4 2 8 2" xfId="56017" xr:uid="{00000000-0005-0000-0000-000047C30000}"/>
    <cellStyle name="Normal 12 3 4 2 9" xfId="27830" xr:uid="{00000000-0005-0000-0000-000048C30000}"/>
    <cellStyle name="Normal 12 3 4 2 9 2" xfId="56018" xr:uid="{00000000-0005-0000-0000-000049C30000}"/>
    <cellStyle name="Normal 12 3 4 3" xfId="625" xr:uid="{00000000-0005-0000-0000-00004AC30000}"/>
    <cellStyle name="Normal 12 3 4 3 2" xfId="2136" xr:uid="{00000000-0005-0000-0000-00004BC30000}"/>
    <cellStyle name="Normal 12 3 4 3 2 2" xfId="7174" xr:uid="{00000000-0005-0000-0000-00004CC30000}"/>
    <cellStyle name="Normal 12 3 4 3 2 2 2" xfId="7175" xr:uid="{00000000-0005-0000-0000-00004DC30000}"/>
    <cellStyle name="Normal 12 3 4 3 2 2 2 2" xfId="27831" xr:uid="{00000000-0005-0000-0000-00004EC30000}"/>
    <cellStyle name="Normal 12 3 4 3 2 2 2 2 2" xfId="56019" xr:uid="{00000000-0005-0000-0000-00004FC30000}"/>
    <cellStyle name="Normal 12 3 4 3 2 2 2 3" xfId="56020" xr:uid="{00000000-0005-0000-0000-000050C30000}"/>
    <cellStyle name="Normal 12 3 4 3 2 2 3" xfId="11657" xr:uid="{00000000-0005-0000-0000-000051C30000}"/>
    <cellStyle name="Normal 12 3 4 3 2 2 3 2" xfId="27832" xr:uid="{00000000-0005-0000-0000-000052C30000}"/>
    <cellStyle name="Normal 12 3 4 3 2 2 3 2 2" xfId="56021" xr:uid="{00000000-0005-0000-0000-000053C30000}"/>
    <cellStyle name="Normal 12 3 4 3 2 2 3 3" xfId="56022" xr:uid="{00000000-0005-0000-0000-000054C30000}"/>
    <cellStyle name="Normal 12 3 4 3 2 2 4" xfId="27833" xr:uid="{00000000-0005-0000-0000-000055C30000}"/>
    <cellStyle name="Normal 12 3 4 3 2 2 4 2" xfId="56023" xr:uid="{00000000-0005-0000-0000-000056C30000}"/>
    <cellStyle name="Normal 12 3 4 3 2 2 5" xfId="56024" xr:uid="{00000000-0005-0000-0000-000057C30000}"/>
    <cellStyle name="Normal 12 3 4 3 2 3" xfId="7176" xr:uid="{00000000-0005-0000-0000-000058C30000}"/>
    <cellStyle name="Normal 12 3 4 3 2 3 2" xfId="27834" xr:uid="{00000000-0005-0000-0000-000059C30000}"/>
    <cellStyle name="Normal 12 3 4 3 2 3 2 2" xfId="56025" xr:uid="{00000000-0005-0000-0000-00005AC30000}"/>
    <cellStyle name="Normal 12 3 4 3 2 3 3" xfId="56026" xr:uid="{00000000-0005-0000-0000-00005BC30000}"/>
    <cellStyle name="Normal 12 3 4 3 2 4" xfId="11658" xr:uid="{00000000-0005-0000-0000-00005CC30000}"/>
    <cellStyle name="Normal 12 3 4 3 2 4 2" xfId="27835" xr:uid="{00000000-0005-0000-0000-00005DC30000}"/>
    <cellStyle name="Normal 12 3 4 3 2 4 2 2" xfId="56027" xr:uid="{00000000-0005-0000-0000-00005EC30000}"/>
    <cellStyle name="Normal 12 3 4 3 2 4 3" xfId="56028" xr:uid="{00000000-0005-0000-0000-00005FC30000}"/>
    <cellStyle name="Normal 12 3 4 3 2 5" xfId="14147" xr:uid="{00000000-0005-0000-0000-000060C30000}"/>
    <cellStyle name="Normal 12 3 4 3 2 5 2" xfId="27836" xr:uid="{00000000-0005-0000-0000-000061C30000}"/>
    <cellStyle name="Normal 12 3 4 3 2 5 2 2" xfId="56029" xr:uid="{00000000-0005-0000-0000-000062C30000}"/>
    <cellStyle name="Normal 12 3 4 3 2 5 3" xfId="56030" xr:uid="{00000000-0005-0000-0000-000063C30000}"/>
    <cellStyle name="Normal 12 3 4 3 2 6" xfId="27837" xr:uid="{00000000-0005-0000-0000-000064C30000}"/>
    <cellStyle name="Normal 12 3 4 3 2 6 2" xfId="56031" xr:uid="{00000000-0005-0000-0000-000065C30000}"/>
    <cellStyle name="Normal 12 3 4 3 2 7" xfId="27838" xr:uid="{00000000-0005-0000-0000-000066C30000}"/>
    <cellStyle name="Normal 12 3 4 3 2 7 2" xfId="56032" xr:uid="{00000000-0005-0000-0000-000067C30000}"/>
    <cellStyle name="Normal 12 3 4 3 2 8" xfId="56033" xr:uid="{00000000-0005-0000-0000-000068C30000}"/>
    <cellStyle name="Normal 12 3 4 3 3" xfId="7177" xr:uid="{00000000-0005-0000-0000-000069C30000}"/>
    <cellStyle name="Normal 12 3 4 3 3 2" xfId="7178" xr:uid="{00000000-0005-0000-0000-00006AC30000}"/>
    <cellStyle name="Normal 12 3 4 3 3 2 2" xfId="27839" xr:uid="{00000000-0005-0000-0000-00006BC30000}"/>
    <cellStyle name="Normal 12 3 4 3 3 2 2 2" xfId="56034" xr:uid="{00000000-0005-0000-0000-00006CC30000}"/>
    <cellStyle name="Normal 12 3 4 3 3 2 3" xfId="56035" xr:uid="{00000000-0005-0000-0000-00006DC30000}"/>
    <cellStyle name="Normal 12 3 4 3 3 3" xfId="11659" xr:uid="{00000000-0005-0000-0000-00006EC30000}"/>
    <cellStyle name="Normal 12 3 4 3 3 3 2" xfId="27840" xr:uid="{00000000-0005-0000-0000-00006FC30000}"/>
    <cellStyle name="Normal 12 3 4 3 3 3 2 2" xfId="56036" xr:uid="{00000000-0005-0000-0000-000070C30000}"/>
    <cellStyle name="Normal 12 3 4 3 3 3 3" xfId="56037" xr:uid="{00000000-0005-0000-0000-000071C30000}"/>
    <cellStyle name="Normal 12 3 4 3 3 4" xfId="27841" xr:uid="{00000000-0005-0000-0000-000072C30000}"/>
    <cellStyle name="Normal 12 3 4 3 3 4 2" xfId="56038" xr:uid="{00000000-0005-0000-0000-000073C30000}"/>
    <cellStyle name="Normal 12 3 4 3 3 5" xfId="56039" xr:uid="{00000000-0005-0000-0000-000074C30000}"/>
    <cellStyle name="Normal 12 3 4 3 4" xfId="7179" xr:uid="{00000000-0005-0000-0000-000075C30000}"/>
    <cellStyle name="Normal 12 3 4 3 4 2" xfId="27842" xr:uid="{00000000-0005-0000-0000-000076C30000}"/>
    <cellStyle name="Normal 12 3 4 3 4 2 2" xfId="56040" xr:uid="{00000000-0005-0000-0000-000077C30000}"/>
    <cellStyle name="Normal 12 3 4 3 4 3" xfId="56041" xr:uid="{00000000-0005-0000-0000-000078C30000}"/>
    <cellStyle name="Normal 12 3 4 3 5" xfId="11660" xr:uid="{00000000-0005-0000-0000-000079C30000}"/>
    <cellStyle name="Normal 12 3 4 3 5 2" xfId="27843" xr:uid="{00000000-0005-0000-0000-00007AC30000}"/>
    <cellStyle name="Normal 12 3 4 3 5 2 2" xfId="56042" xr:uid="{00000000-0005-0000-0000-00007BC30000}"/>
    <cellStyle name="Normal 12 3 4 3 5 3" xfId="56043" xr:uid="{00000000-0005-0000-0000-00007CC30000}"/>
    <cellStyle name="Normal 12 3 4 3 6" xfId="14148" xr:uid="{00000000-0005-0000-0000-00007DC30000}"/>
    <cellStyle name="Normal 12 3 4 3 6 2" xfId="27844" xr:uid="{00000000-0005-0000-0000-00007EC30000}"/>
    <cellStyle name="Normal 12 3 4 3 6 2 2" xfId="56044" xr:uid="{00000000-0005-0000-0000-00007FC30000}"/>
    <cellStyle name="Normal 12 3 4 3 6 3" xfId="56045" xr:uid="{00000000-0005-0000-0000-000080C30000}"/>
    <cellStyle name="Normal 12 3 4 3 7" xfId="27845" xr:uid="{00000000-0005-0000-0000-000081C30000}"/>
    <cellStyle name="Normal 12 3 4 3 7 2" xfId="56046" xr:uid="{00000000-0005-0000-0000-000082C30000}"/>
    <cellStyle name="Normal 12 3 4 3 8" xfId="27846" xr:uid="{00000000-0005-0000-0000-000083C30000}"/>
    <cellStyle name="Normal 12 3 4 3 8 2" xfId="56047" xr:uid="{00000000-0005-0000-0000-000084C30000}"/>
    <cellStyle name="Normal 12 3 4 3 9" xfId="56048" xr:uid="{00000000-0005-0000-0000-000085C30000}"/>
    <cellStyle name="Normal 12 3 4 4" xfId="1085" xr:uid="{00000000-0005-0000-0000-000086C30000}"/>
    <cellStyle name="Normal 12 3 4 4 2" xfId="7180" xr:uid="{00000000-0005-0000-0000-000087C30000}"/>
    <cellStyle name="Normal 12 3 4 4 2 2" xfId="7181" xr:uid="{00000000-0005-0000-0000-000088C30000}"/>
    <cellStyle name="Normal 12 3 4 4 2 2 2" xfId="27847" xr:uid="{00000000-0005-0000-0000-000089C30000}"/>
    <cellStyle name="Normal 12 3 4 4 2 2 2 2" xfId="56049" xr:uid="{00000000-0005-0000-0000-00008AC30000}"/>
    <cellStyle name="Normal 12 3 4 4 2 2 3" xfId="56050" xr:uid="{00000000-0005-0000-0000-00008BC30000}"/>
    <cellStyle name="Normal 12 3 4 4 2 3" xfId="11661" xr:uid="{00000000-0005-0000-0000-00008CC30000}"/>
    <cellStyle name="Normal 12 3 4 4 2 3 2" xfId="27848" xr:uid="{00000000-0005-0000-0000-00008DC30000}"/>
    <cellStyle name="Normal 12 3 4 4 2 3 2 2" xfId="56051" xr:uid="{00000000-0005-0000-0000-00008EC30000}"/>
    <cellStyle name="Normal 12 3 4 4 2 3 3" xfId="56052" xr:uid="{00000000-0005-0000-0000-00008FC30000}"/>
    <cellStyle name="Normal 12 3 4 4 2 4" xfId="27849" xr:uid="{00000000-0005-0000-0000-000090C30000}"/>
    <cellStyle name="Normal 12 3 4 4 2 4 2" xfId="56053" xr:uid="{00000000-0005-0000-0000-000091C30000}"/>
    <cellStyle name="Normal 12 3 4 4 2 5" xfId="56054" xr:uid="{00000000-0005-0000-0000-000092C30000}"/>
    <cellStyle name="Normal 12 3 4 4 3" xfId="7182" xr:uid="{00000000-0005-0000-0000-000093C30000}"/>
    <cellStyle name="Normal 12 3 4 4 3 2" xfId="27850" xr:uid="{00000000-0005-0000-0000-000094C30000}"/>
    <cellStyle name="Normal 12 3 4 4 3 2 2" xfId="56055" xr:uid="{00000000-0005-0000-0000-000095C30000}"/>
    <cellStyle name="Normal 12 3 4 4 3 3" xfId="56056" xr:uid="{00000000-0005-0000-0000-000096C30000}"/>
    <cellStyle name="Normal 12 3 4 4 4" xfId="11662" xr:uid="{00000000-0005-0000-0000-000097C30000}"/>
    <cellStyle name="Normal 12 3 4 4 4 2" xfId="27851" xr:uid="{00000000-0005-0000-0000-000098C30000}"/>
    <cellStyle name="Normal 12 3 4 4 4 2 2" xfId="56057" xr:uid="{00000000-0005-0000-0000-000099C30000}"/>
    <cellStyle name="Normal 12 3 4 4 4 3" xfId="56058" xr:uid="{00000000-0005-0000-0000-00009AC30000}"/>
    <cellStyle name="Normal 12 3 4 4 5" xfId="14149" xr:uid="{00000000-0005-0000-0000-00009BC30000}"/>
    <cellStyle name="Normal 12 3 4 4 5 2" xfId="27852" xr:uid="{00000000-0005-0000-0000-00009CC30000}"/>
    <cellStyle name="Normal 12 3 4 4 5 2 2" xfId="56059" xr:uid="{00000000-0005-0000-0000-00009DC30000}"/>
    <cellStyle name="Normal 12 3 4 4 5 3" xfId="56060" xr:uid="{00000000-0005-0000-0000-00009EC30000}"/>
    <cellStyle name="Normal 12 3 4 4 6" xfId="27853" xr:uid="{00000000-0005-0000-0000-00009FC30000}"/>
    <cellStyle name="Normal 12 3 4 4 6 2" xfId="56061" xr:uid="{00000000-0005-0000-0000-0000A0C30000}"/>
    <cellStyle name="Normal 12 3 4 4 7" xfId="27854" xr:uid="{00000000-0005-0000-0000-0000A1C30000}"/>
    <cellStyle name="Normal 12 3 4 4 7 2" xfId="56062" xr:uid="{00000000-0005-0000-0000-0000A2C30000}"/>
    <cellStyle name="Normal 12 3 4 4 8" xfId="56063" xr:uid="{00000000-0005-0000-0000-0000A3C30000}"/>
    <cellStyle name="Normal 12 3 4 5" xfId="1617" xr:uid="{00000000-0005-0000-0000-0000A4C30000}"/>
    <cellStyle name="Normal 12 3 4 5 2" xfId="7183" xr:uid="{00000000-0005-0000-0000-0000A5C30000}"/>
    <cellStyle name="Normal 12 3 4 5 2 2" xfId="27855" xr:uid="{00000000-0005-0000-0000-0000A6C30000}"/>
    <cellStyle name="Normal 12 3 4 5 2 2 2" xfId="56064" xr:uid="{00000000-0005-0000-0000-0000A7C30000}"/>
    <cellStyle name="Normal 12 3 4 5 2 3" xfId="56065" xr:uid="{00000000-0005-0000-0000-0000A8C30000}"/>
    <cellStyle name="Normal 12 3 4 5 3" xfId="11663" xr:uid="{00000000-0005-0000-0000-0000A9C30000}"/>
    <cellStyle name="Normal 12 3 4 5 3 2" xfId="27856" xr:uid="{00000000-0005-0000-0000-0000AAC30000}"/>
    <cellStyle name="Normal 12 3 4 5 3 2 2" xfId="56066" xr:uid="{00000000-0005-0000-0000-0000ABC30000}"/>
    <cellStyle name="Normal 12 3 4 5 3 3" xfId="56067" xr:uid="{00000000-0005-0000-0000-0000ACC30000}"/>
    <cellStyle name="Normal 12 3 4 5 4" xfId="27857" xr:uid="{00000000-0005-0000-0000-0000ADC30000}"/>
    <cellStyle name="Normal 12 3 4 5 4 2" xfId="56068" xr:uid="{00000000-0005-0000-0000-0000AEC30000}"/>
    <cellStyle name="Normal 12 3 4 5 5" xfId="56069" xr:uid="{00000000-0005-0000-0000-0000AFC30000}"/>
    <cellStyle name="Normal 12 3 4 6" xfId="7184" xr:uid="{00000000-0005-0000-0000-0000B0C30000}"/>
    <cellStyle name="Normal 12 3 4 6 2" xfId="27858" xr:uid="{00000000-0005-0000-0000-0000B1C30000}"/>
    <cellStyle name="Normal 12 3 4 6 2 2" xfId="56070" xr:uid="{00000000-0005-0000-0000-0000B2C30000}"/>
    <cellStyle name="Normal 12 3 4 6 3" xfId="56071" xr:uid="{00000000-0005-0000-0000-0000B3C30000}"/>
    <cellStyle name="Normal 12 3 4 7" xfId="11664" xr:uid="{00000000-0005-0000-0000-0000B4C30000}"/>
    <cellStyle name="Normal 12 3 4 7 2" xfId="27859" xr:uid="{00000000-0005-0000-0000-0000B5C30000}"/>
    <cellStyle name="Normal 12 3 4 7 2 2" xfId="56072" xr:uid="{00000000-0005-0000-0000-0000B6C30000}"/>
    <cellStyle name="Normal 12 3 4 7 3" xfId="56073" xr:uid="{00000000-0005-0000-0000-0000B7C30000}"/>
    <cellStyle name="Normal 12 3 4 8" xfId="14150" xr:uid="{00000000-0005-0000-0000-0000B8C30000}"/>
    <cellStyle name="Normal 12 3 4 8 2" xfId="27860" xr:uid="{00000000-0005-0000-0000-0000B9C30000}"/>
    <cellStyle name="Normal 12 3 4 8 2 2" xfId="56074" xr:uid="{00000000-0005-0000-0000-0000BAC30000}"/>
    <cellStyle name="Normal 12 3 4 8 3" xfId="56075" xr:uid="{00000000-0005-0000-0000-0000BBC30000}"/>
    <cellStyle name="Normal 12 3 4 9" xfId="27861" xr:uid="{00000000-0005-0000-0000-0000BCC30000}"/>
    <cellStyle name="Normal 12 3 4 9 2" xfId="56076" xr:uid="{00000000-0005-0000-0000-0000BDC30000}"/>
    <cellStyle name="Normal 12 3 5" xfId="419" xr:uid="{00000000-0005-0000-0000-0000BEC30000}"/>
    <cellStyle name="Normal 12 3 5 10" xfId="56077" xr:uid="{00000000-0005-0000-0000-0000BFC30000}"/>
    <cellStyle name="Normal 12 3 5 2" xfId="740" xr:uid="{00000000-0005-0000-0000-0000C0C30000}"/>
    <cellStyle name="Normal 12 3 5 2 2" xfId="2251" xr:uid="{00000000-0005-0000-0000-0000C1C30000}"/>
    <cellStyle name="Normal 12 3 5 2 2 2" xfId="7185" xr:uid="{00000000-0005-0000-0000-0000C2C30000}"/>
    <cellStyle name="Normal 12 3 5 2 2 2 2" xfId="7186" xr:uid="{00000000-0005-0000-0000-0000C3C30000}"/>
    <cellStyle name="Normal 12 3 5 2 2 2 2 2" xfId="27862" xr:uid="{00000000-0005-0000-0000-0000C4C30000}"/>
    <cellStyle name="Normal 12 3 5 2 2 2 2 2 2" xfId="56078" xr:uid="{00000000-0005-0000-0000-0000C5C30000}"/>
    <cellStyle name="Normal 12 3 5 2 2 2 2 3" xfId="56079" xr:uid="{00000000-0005-0000-0000-0000C6C30000}"/>
    <cellStyle name="Normal 12 3 5 2 2 2 3" xfId="11665" xr:uid="{00000000-0005-0000-0000-0000C7C30000}"/>
    <cellStyle name="Normal 12 3 5 2 2 2 3 2" xfId="27863" xr:uid="{00000000-0005-0000-0000-0000C8C30000}"/>
    <cellStyle name="Normal 12 3 5 2 2 2 3 2 2" xfId="56080" xr:uid="{00000000-0005-0000-0000-0000C9C30000}"/>
    <cellStyle name="Normal 12 3 5 2 2 2 3 3" xfId="56081" xr:uid="{00000000-0005-0000-0000-0000CAC30000}"/>
    <cellStyle name="Normal 12 3 5 2 2 2 4" xfId="27864" xr:uid="{00000000-0005-0000-0000-0000CBC30000}"/>
    <cellStyle name="Normal 12 3 5 2 2 2 4 2" xfId="56082" xr:uid="{00000000-0005-0000-0000-0000CCC30000}"/>
    <cellStyle name="Normal 12 3 5 2 2 2 5" xfId="56083" xr:uid="{00000000-0005-0000-0000-0000CDC30000}"/>
    <cellStyle name="Normal 12 3 5 2 2 3" xfId="7187" xr:uid="{00000000-0005-0000-0000-0000CEC30000}"/>
    <cellStyle name="Normal 12 3 5 2 2 3 2" xfId="27865" xr:uid="{00000000-0005-0000-0000-0000CFC30000}"/>
    <cellStyle name="Normal 12 3 5 2 2 3 2 2" xfId="56084" xr:uid="{00000000-0005-0000-0000-0000D0C30000}"/>
    <cellStyle name="Normal 12 3 5 2 2 3 3" xfId="56085" xr:uid="{00000000-0005-0000-0000-0000D1C30000}"/>
    <cellStyle name="Normal 12 3 5 2 2 4" xfId="11666" xr:uid="{00000000-0005-0000-0000-0000D2C30000}"/>
    <cellStyle name="Normal 12 3 5 2 2 4 2" xfId="27866" xr:uid="{00000000-0005-0000-0000-0000D3C30000}"/>
    <cellStyle name="Normal 12 3 5 2 2 4 2 2" xfId="56086" xr:uid="{00000000-0005-0000-0000-0000D4C30000}"/>
    <cellStyle name="Normal 12 3 5 2 2 4 3" xfId="56087" xr:uid="{00000000-0005-0000-0000-0000D5C30000}"/>
    <cellStyle name="Normal 12 3 5 2 2 5" xfId="14151" xr:uid="{00000000-0005-0000-0000-0000D6C30000}"/>
    <cellStyle name="Normal 12 3 5 2 2 5 2" xfId="27867" xr:uid="{00000000-0005-0000-0000-0000D7C30000}"/>
    <cellStyle name="Normal 12 3 5 2 2 5 2 2" xfId="56088" xr:uid="{00000000-0005-0000-0000-0000D8C30000}"/>
    <cellStyle name="Normal 12 3 5 2 2 5 3" xfId="56089" xr:uid="{00000000-0005-0000-0000-0000D9C30000}"/>
    <cellStyle name="Normal 12 3 5 2 2 6" xfId="27868" xr:uid="{00000000-0005-0000-0000-0000DAC30000}"/>
    <cellStyle name="Normal 12 3 5 2 2 6 2" xfId="56090" xr:uid="{00000000-0005-0000-0000-0000DBC30000}"/>
    <cellStyle name="Normal 12 3 5 2 2 7" xfId="27869" xr:uid="{00000000-0005-0000-0000-0000DCC30000}"/>
    <cellStyle name="Normal 12 3 5 2 2 7 2" xfId="56091" xr:uid="{00000000-0005-0000-0000-0000DDC30000}"/>
    <cellStyle name="Normal 12 3 5 2 2 8" xfId="56092" xr:uid="{00000000-0005-0000-0000-0000DEC30000}"/>
    <cellStyle name="Normal 12 3 5 2 3" xfId="7188" xr:uid="{00000000-0005-0000-0000-0000DFC30000}"/>
    <cellStyle name="Normal 12 3 5 2 3 2" xfId="7189" xr:uid="{00000000-0005-0000-0000-0000E0C30000}"/>
    <cellStyle name="Normal 12 3 5 2 3 2 2" xfId="27870" xr:uid="{00000000-0005-0000-0000-0000E1C30000}"/>
    <cellStyle name="Normal 12 3 5 2 3 2 2 2" xfId="56093" xr:uid="{00000000-0005-0000-0000-0000E2C30000}"/>
    <cellStyle name="Normal 12 3 5 2 3 2 3" xfId="56094" xr:uid="{00000000-0005-0000-0000-0000E3C30000}"/>
    <cellStyle name="Normal 12 3 5 2 3 3" xfId="11667" xr:uid="{00000000-0005-0000-0000-0000E4C30000}"/>
    <cellStyle name="Normal 12 3 5 2 3 3 2" xfId="27871" xr:uid="{00000000-0005-0000-0000-0000E5C30000}"/>
    <cellStyle name="Normal 12 3 5 2 3 3 2 2" xfId="56095" xr:uid="{00000000-0005-0000-0000-0000E6C30000}"/>
    <cellStyle name="Normal 12 3 5 2 3 3 3" xfId="56096" xr:uid="{00000000-0005-0000-0000-0000E7C30000}"/>
    <cellStyle name="Normal 12 3 5 2 3 4" xfId="27872" xr:uid="{00000000-0005-0000-0000-0000E8C30000}"/>
    <cellStyle name="Normal 12 3 5 2 3 4 2" xfId="56097" xr:uid="{00000000-0005-0000-0000-0000E9C30000}"/>
    <cellStyle name="Normal 12 3 5 2 3 5" xfId="56098" xr:uid="{00000000-0005-0000-0000-0000EAC30000}"/>
    <cellStyle name="Normal 12 3 5 2 4" xfId="7190" xr:uid="{00000000-0005-0000-0000-0000EBC30000}"/>
    <cellStyle name="Normal 12 3 5 2 4 2" xfId="27873" xr:uid="{00000000-0005-0000-0000-0000ECC30000}"/>
    <cellStyle name="Normal 12 3 5 2 4 2 2" xfId="56099" xr:uid="{00000000-0005-0000-0000-0000EDC30000}"/>
    <cellStyle name="Normal 12 3 5 2 4 3" xfId="56100" xr:uid="{00000000-0005-0000-0000-0000EEC30000}"/>
    <cellStyle name="Normal 12 3 5 2 5" xfId="11668" xr:uid="{00000000-0005-0000-0000-0000EFC30000}"/>
    <cellStyle name="Normal 12 3 5 2 5 2" xfId="27874" xr:uid="{00000000-0005-0000-0000-0000F0C30000}"/>
    <cellStyle name="Normal 12 3 5 2 5 2 2" xfId="56101" xr:uid="{00000000-0005-0000-0000-0000F1C30000}"/>
    <cellStyle name="Normal 12 3 5 2 5 3" xfId="56102" xr:uid="{00000000-0005-0000-0000-0000F2C30000}"/>
    <cellStyle name="Normal 12 3 5 2 6" xfId="14152" xr:uid="{00000000-0005-0000-0000-0000F3C30000}"/>
    <cellStyle name="Normal 12 3 5 2 6 2" xfId="27875" xr:uid="{00000000-0005-0000-0000-0000F4C30000}"/>
    <cellStyle name="Normal 12 3 5 2 6 2 2" xfId="56103" xr:uid="{00000000-0005-0000-0000-0000F5C30000}"/>
    <cellStyle name="Normal 12 3 5 2 6 3" xfId="56104" xr:uid="{00000000-0005-0000-0000-0000F6C30000}"/>
    <cellStyle name="Normal 12 3 5 2 7" xfId="27876" xr:uid="{00000000-0005-0000-0000-0000F7C30000}"/>
    <cellStyle name="Normal 12 3 5 2 7 2" xfId="56105" xr:uid="{00000000-0005-0000-0000-0000F8C30000}"/>
    <cellStyle name="Normal 12 3 5 2 8" xfId="27877" xr:uid="{00000000-0005-0000-0000-0000F9C30000}"/>
    <cellStyle name="Normal 12 3 5 2 8 2" xfId="56106" xr:uid="{00000000-0005-0000-0000-0000FAC30000}"/>
    <cellStyle name="Normal 12 3 5 2 9" xfId="56107" xr:uid="{00000000-0005-0000-0000-0000FBC30000}"/>
    <cellStyle name="Normal 12 3 5 3" xfId="1200" xr:uid="{00000000-0005-0000-0000-0000FCC30000}"/>
    <cellStyle name="Normal 12 3 5 3 2" xfId="7191" xr:uid="{00000000-0005-0000-0000-0000FDC30000}"/>
    <cellStyle name="Normal 12 3 5 3 2 2" xfId="7192" xr:uid="{00000000-0005-0000-0000-0000FEC30000}"/>
    <cellStyle name="Normal 12 3 5 3 2 2 2" xfId="27878" xr:uid="{00000000-0005-0000-0000-0000FFC30000}"/>
    <cellStyle name="Normal 12 3 5 3 2 2 2 2" xfId="56108" xr:uid="{00000000-0005-0000-0000-000000C40000}"/>
    <cellStyle name="Normal 12 3 5 3 2 2 3" xfId="56109" xr:uid="{00000000-0005-0000-0000-000001C40000}"/>
    <cellStyle name="Normal 12 3 5 3 2 3" xfId="11669" xr:uid="{00000000-0005-0000-0000-000002C40000}"/>
    <cellStyle name="Normal 12 3 5 3 2 3 2" xfId="27879" xr:uid="{00000000-0005-0000-0000-000003C40000}"/>
    <cellStyle name="Normal 12 3 5 3 2 3 2 2" xfId="56110" xr:uid="{00000000-0005-0000-0000-000004C40000}"/>
    <cellStyle name="Normal 12 3 5 3 2 3 3" xfId="56111" xr:uid="{00000000-0005-0000-0000-000005C40000}"/>
    <cellStyle name="Normal 12 3 5 3 2 4" xfId="27880" xr:uid="{00000000-0005-0000-0000-000006C40000}"/>
    <cellStyle name="Normal 12 3 5 3 2 4 2" xfId="56112" xr:uid="{00000000-0005-0000-0000-000007C40000}"/>
    <cellStyle name="Normal 12 3 5 3 2 5" xfId="56113" xr:uid="{00000000-0005-0000-0000-000008C40000}"/>
    <cellStyle name="Normal 12 3 5 3 3" xfId="7193" xr:uid="{00000000-0005-0000-0000-000009C40000}"/>
    <cellStyle name="Normal 12 3 5 3 3 2" xfId="27881" xr:uid="{00000000-0005-0000-0000-00000AC40000}"/>
    <cellStyle name="Normal 12 3 5 3 3 2 2" xfId="56114" xr:uid="{00000000-0005-0000-0000-00000BC40000}"/>
    <cellStyle name="Normal 12 3 5 3 3 3" xfId="56115" xr:uid="{00000000-0005-0000-0000-00000CC40000}"/>
    <cellStyle name="Normal 12 3 5 3 4" xfId="11670" xr:uid="{00000000-0005-0000-0000-00000DC40000}"/>
    <cellStyle name="Normal 12 3 5 3 4 2" xfId="27882" xr:uid="{00000000-0005-0000-0000-00000EC40000}"/>
    <cellStyle name="Normal 12 3 5 3 4 2 2" xfId="56116" xr:uid="{00000000-0005-0000-0000-00000FC40000}"/>
    <cellStyle name="Normal 12 3 5 3 4 3" xfId="56117" xr:uid="{00000000-0005-0000-0000-000010C40000}"/>
    <cellStyle name="Normal 12 3 5 3 5" xfId="14153" xr:uid="{00000000-0005-0000-0000-000011C40000}"/>
    <cellStyle name="Normal 12 3 5 3 5 2" xfId="27883" xr:uid="{00000000-0005-0000-0000-000012C40000}"/>
    <cellStyle name="Normal 12 3 5 3 5 2 2" xfId="56118" xr:uid="{00000000-0005-0000-0000-000013C40000}"/>
    <cellStyle name="Normal 12 3 5 3 5 3" xfId="56119" xr:uid="{00000000-0005-0000-0000-000014C40000}"/>
    <cellStyle name="Normal 12 3 5 3 6" xfId="27884" xr:uid="{00000000-0005-0000-0000-000015C40000}"/>
    <cellStyle name="Normal 12 3 5 3 6 2" xfId="56120" xr:uid="{00000000-0005-0000-0000-000016C40000}"/>
    <cellStyle name="Normal 12 3 5 3 7" xfId="27885" xr:uid="{00000000-0005-0000-0000-000017C40000}"/>
    <cellStyle name="Normal 12 3 5 3 7 2" xfId="56121" xr:uid="{00000000-0005-0000-0000-000018C40000}"/>
    <cellStyle name="Normal 12 3 5 3 8" xfId="56122" xr:uid="{00000000-0005-0000-0000-000019C40000}"/>
    <cellStyle name="Normal 12 3 5 4" xfId="1732" xr:uid="{00000000-0005-0000-0000-00001AC40000}"/>
    <cellStyle name="Normal 12 3 5 4 2" xfId="7194" xr:uid="{00000000-0005-0000-0000-00001BC40000}"/>
    <cellStyle name="Normal 12 3 5 4 2 2" xfId="27886" xr:uid="{00000000-0005-0000-0000-00001CC40000}"/>
    <cellStyle name="Normal 12 3 5 4 2 2 2" xfId="56123" xr:uid="{00000000-0005-0000-0000-00001DC40000}"/>
    <cellStyle name="Normal 12 3 5 4 2 3" xfId="56124" xr:uid="{00000000-0005-0000-0000-00001EC40000}"/>
    <cellStyle name="Normal 12 3 5 4 3" xfId="11671" xr:uid="{00000000-0005-0000-0000-00001FC40000}"/>
    <cellStyle name="Normal 12 3 5 4 3 2" xfId="27887" xr:uid="{00000000-0005-0000-0000-000020C40000}"/>
    <cellStyle name="Normal 12 3 5 4 3 2 2" xfId="56125" xr:uid="{00000000-0005-0000-0000-000021C40000}"/>
    <cellStyle name="Normal 12 3 5 4 3 3" xfId="56126" xr:uid="{00000000-0005-0000-0000-000022C40000}"/>
    <cellStyle name="Normal 12 3 5 4 4" xfId="27888" xr:uid="{00000000-0005-0000-0000-000023C40000}"/>
    <cellStyle name="Normal 12 3 5 4 4 2" xfId="56127" xr:uid="{00000000-0005-0000-0000-000024C40000}"/>
    <cellStyle name="Normal 12 3 5 4 5" xfId="56128" xr:uid="{00000000-0005-0000-0000-000025C40000}"/>
    <cellStyle name="Normal 12 3 5 5" xfId="7195" xr:uid="{00000000-0005-0000-0000-000026C40000}"/>
    <cellStyle name="Normal 12 3 5 5 2" xfId="27889" xr:uid="{00000000-0005-0000-0000-000027C40000}"/>
    <cellStyle name="Normal 12 3 5 5 2 2" xfId="56129" xr:uid="{00000000-0005-0000-0000-000028C40000}"/>
    <cellStyle name="Normal 12 3 5 5 3" xfId="56130" xr:uid="{00000000-0005-0000-0000-000029C40000}"/>
    <cellStyle name="Normal 12 3 5 6" xfId="11672" xr:uid="{00000000-0005-0000-0000-00002AC40000}"/>
    <cellStyle name="Normal 12 3 5 6 2" xfId="27890" xr:uid="{00000000-0005-0000-0000-00002BC40000}"/>
    <cellStyle name="Normal 12 3 5 6 2 2" xfId="56131" xr:uid="{00000000-0005-0000-0000-00002CC40000}"/>
    <cellStyle name="Normal 12 3 5 6 3" xfId="56132" xr:uid="{00000000-0005-0000-0000-00002DC40000}"/>
    <cellStyle name="Normal 12 3 5 7" xfId="14154" xr:uid="{00000000-0005-0000-0000-00002EC40000}"/>
    <cellStyle name="Normal 12 3 5 7 2" xfId="27891" xr:uid="{00000000-0005-0000-0000-00002FC40000}"/>
    <cellStyle name="Normal 12 3 5 7 2 2" xfId="56133" xr:uid="{00000000-0005-0000-0000-000030C40000}"/>
    <cellStyle name="Normal 12 3 5 7 3" xfId="56134" xr:uid="{00000000-0005-0000-0000-000031C40000}"/>
    <cellStyle name="Normal 12 3 5 8" xfId="27892" xr:uid="{00000000-0005-0000-0000-000032C40000}"/>
    <cellStyle name="Normal 12 3 5 8 2" xfId="56135" xr:uid="{00000000-0005-0000-0000-000033C40000}"/>
    <cellStyle name="Normal 12 3 5 9" xfId="27893" xr:uid="{00000000-0005-0000-0000-000034C40000}"/>
    <cellStyle name="Normal 12 3 5 9 2" xfId="56136" xr:uid="{00000000-0005-0000-0000-000035C40000}"/>
    <cellStyle name="Normal 12 3 6" xfId="510" xr:uid="{00000000-0005-0000-0000-000036C40000}"/>
    <cellStyle name="Normal 12 3 6 10" xfId="56137" xr:uid="{00000000-0005-0000-0000-000037C40000}"/>
    <cellStyle name="Normal 12 3 6 2" xfId="1468" xr:uid="{00000000-0005-0000-0000-000038C40000}"/>
    <cellStyle name="Normal 12 3 6 2 2" xfId="2482" xr:uid="{00000000-0005-0000-0000-000039C40000}"/>
    <cellStyle name="Normal 12 3 6 2 2 2" xfId="7196" xr:uid="{00000000-0005-0000-0000-00003AC40000}"/>
    <cellStyle name="Normal 12 3 6 2 2 2 2" xfId="7197" xr:uid="{00000000-0005-0000-0000-00003BC40000}"/>
    <cellStyle name="Normal 12 3 6 2 2 2 2 2" xfId="27894" xr:uid="{00000000-0005-0000-0000-00003CC40000}"/>
    <cellStyle name="Normal 12 3 6 2 2 2 2 2 2" xfId="56138" xr:uid="{00000000-0005-0000-0000-00003DC40000}"/>
    <cellStyle name="Normal 12 3 6 2 2 2 2 3" xfId="56139" xr:uid="{00000000-0005-0000-0000-00003EC40000}"/>
    <cellStyle name="Normal 12 3 6 2 2 2 3" xfId="11673" xr:uid="{00000000-0005-0000-0000-00003FC40000}"/>
    <cellStyle name="Normal 12 3 6 2 2 2 3 2" xfId="27895" xr:uid="{00000000-0005-0000-0000-000040C40000}"/>
    <cellStyle name="Normal 12 3 6 2 2 2 3 2 2" xfId="56140" xr:uid="{00000000-0005-0000-0000-000041C40000}"/>
    <cellStyle name="Normal 12 3 6 2 2 2 3 3" xfId="56141" xr:uid="{00000000-0005-0000-0000-000042C40000}"/>
    <cellStyle name="Normal 12 3 6 2 2 2 4" xfId="27896" xr:uid="{00000000-0005-0000-0000-000043C40000}"/>
    <cellStyle name="Normal 12 3 6 2 2 2 4 2" xfId="56142" xr:uid="{00000000-0005-0000-0000-000044C40000}"/>
    <cellStyle name="Normal 12 3 6 2 2 2 5" xfId="56143" xr:uid="{00000000-0005-0000-0000-000045C40000}"/>
    <cellStyle name="Normal 12 3 6 2 2 3" xfId="7198" xr:uid="{00000000-0005-0000-0000-000046C40000}"/>
    <cellStyle name="Normal 12 3 6 2 2 3 2" xfId="27897" xr:uid="{00000000-0005-0000-0000-000047C40000}"/>
    <cellStyle name="Normal 12 3 6 2 2 3 2 2" xfId="56144" xr:uid="{00000000-0005-0000-0000-000048C40000}"/>
    <cellStyle name="Normal 12 3 6 2 2 3 3" xfId="56145" xr:uid="{00000000-0005-0000-0000-000049C40000}"/>
    <cellStyle name="Normal 12 3 6 2 2 4" xfId="11674" xr:uid="{00000000-0005-0000-0000-00004AC40000}"/>
    <cellStyle name="Normal 12 3 6 2 2 4 2" xfId="27898" xr:uid="{00000000-0005-0000-0000-00004BC40000}"/>
    <cellStyle name="Normal 12 3 6 2 2 4 2 2" xfId="56146" xr:uid="{00000000-0005-0000-0000-00004CC40000}"/>
    <cellStyle name="Normal 12 3 6 2 2 4 3" xfId="56147" xr:uid="{00000000-0005-0000-0000-00004DC40000}"/>
    <cellStyle name="Normal 12 3 6 2 2 5" xfId="14155" xr:uid="{00000000-0005-0000-0000-00004EC40000}"/>
    <cellStyle name="Normal 12 3 6 2 2 5 2" xfId="27899" xr:uid="{00000000-0005-0000-0000-00004FC40000}"/>
    <cellStyle name="Normal 12 3 6 2 2 5 2 2" xfId="56148" xr:uid="{00000000-0005-0000-0000-000050C40000}"/>
    <cellStyle name="Normal 12 3 6 2 2 5 3" xfId="56149" xr:uid="{00000000-0005-0000-0000-000051C40000}"/>
    <cellStyle name="Normal 12 3 6 2 2 6" xfId="27900" xr:uid="{00000000-0005-0000-0000-000052C40000}"/>
    <cellStyle name="Normal 12 3 6 2 2 6 2" xfId="56150" xr:uid="{00000000-0005-0000-0000-000053C40000}"/>
    <cellStyle name="Normal 12 3 6 2 2 7" xfId="27901" xr:uid="{00000000-0005-0000-0000-000054C40000}"/>
    <cellStyle name="Normal 12 3 6 2 2 7 2" xfId="56151" xr:uid="{00000000-0005-0000-0000-000055C40000}"/>
    <cellStyle name="Normal 12 3 6 2 2 8" xfId="56152" xr:uid="{00000000-0005-0000-0000-000056C40000}"/>
    <cellStyle name="Normal 12 3 6 2 3" xfId="7199" xr:uid="{00000000-0005-0000-0000-000057C40000}"/>
    <cellStyle name="Normal 12 3 6 2 3 2" xfId="7200" xr:uid="{00000000-0005-0000-0000-000058C40000}"/>
    <cellStyle name="Normal 12 3 6 2 3 2 2" xfId="27902" xr:uid="{00000000-0005-0000-0000-000059C40000}"/>
    <cellStyle name="Normal 12 3 6 2 3 2 2 2" xfId="56153" xr:uid="{00000000-0005-0000-0000-00005AC40000}"/>
    <cellStyle name="Normal 12 3 6 2 3 2 3" xfId="56154" xr:uid="{00000000-0005-0000-0000-00005BC40000}"/>
    <cellStyle name="Normal 12 3 6 2 3 3" xfId="11675" xr:uid="{00000000-0005-0000-0000-00005CC40000}"/>
    <cellStyle name="Normal 12 3 6 2 3 3 2" xfId="27903" xr:uid="{00000000-0005-0000-0000-00005DC40000}"/>
    <cellStyle name="Normal 12 3 6 2 3 3 2 2" xfId="56155" xr:uid="{00000000-0005-0000-0000-00005EC40000}"/>
    <cellStyle name="Normal 12 3 6 2 3 3 3" xfId="56156" xr:uid="{00000000-0005-0000-0000-00005FC40000}"/>
    <cellStyle name="Normal 12 3 6 2 3 4" xfId="27904" xr:uid="{00000000-0005-0000-0000-000060C40000}"/>
    <cellStyle name="Normal 12 3 6 2 3 4 2" xfId="56157" xr:uid="{00000000-0005-0000-0000-000061C40000}"/>
    <cellStyle name="Normal 12 3 6 2 3 5" xfId="56158" xr:uid="{00000000-0005-0000-0000-000062C40000}"/>
    <cellStyle name="Normal 12 3 6 2 4" xfId="7201" xr:uid="{00000000-0005-0000-0000-000063C40000}"/>
    <cellStyle name="Normal 12 3 6 2 4 2" xfId="27905" xr:uid="{00000000-0005-0000-0000-000064C40000}"/>
    <cellStyle name="Normal 12 3 6 2 4 2 2" xfId="56159" xr:uid="{00000000-0005-0000-0000-000065C40000}"/>
    <cellStyle name="Normal 12 3 6 2 4 3" xfId="56160" xr:uid="{00000000-0005-0000-0000-000066C40000}"/>
    <cellStyle name="Normal 12 3 6 2 5" xfId="11676" xr:uid="{00000000-0005-0000-0000-000067C40000}"/>
    <cellStyle name="Normal 12 3 6 2 5 2" xfId="27906" xr:uid="{00000000-0005-0000-0000-000068C40000}"/>
    <cellStyle name="Normal 12 3 6 2 5 2 2" xfId="56161" xr:uid="{00000000-0005-0000-0000-000069C40000}"/>
    <cellStyle name="Normal 12 3 6 2 5 3" xfId="56162" xr:uid="{00000000-0005-0000-0000-00006AC40000}"/>
    <cellStyle name="Normal 12 3 6 2 6" xfId="14156" xr:uid="{00000000-0005-0000-0000-00006BC40000}"/>
    <cellStyle name="Normal 12 3 6 2 6 2" xfId="27907" xr:uid="{00000000-0005-0000-0000-00006CC40000}"/>
    <cellStyle name="Normal 12 3 6 2 6 2 2" xfId="56163" xr:uid="{00000000-0005-0000-0000-00006DC40000}"/>
    <cellStyle name="Normal 12 3 6 2 6 3" xfId="56164" xr:uid="{00000000-0005-0000-0000-00006EC40000}"/>
    <cellStyle name="Normal 12 3 6 2 7" xfId="27908" xr:uid="{00000000-0005-0000-0000-00006FC40000}"/>
    <cellStyle name="Normal 12 3 6 2 7 2" xfId="56165" xr:uid="{00000000-0005-0000-0000-000070C40000}"/>
    <cellStyle name="Normal 12 3 6 2 8" xfId="27909" xr:uid="{00000000-0005-0000-0000-000071C40000}"/>
    <cellStyle name="Normal 12 3 6 2 8 2" xfId="56166" xr:uid="{00000000-0005-0000-0000-000072C40000}"/>
    <cellStyle name="Normal 12 3 6 2 9" xfId="56167" xr:uid="{00000000-0005-0000-0000-000073C40000}"/>
    <cellStyle name="Normal 12 3 6 3" xfId="1964" xr:uid="{00000000-0005-0000-0000-000074C40000}"/>
    <cellStyle name="Normal 12 3 6 3 2" xfId="7202" xr:uid="{00000000-0005-0000-0000-000075C40000}"/>
    <cellStyle name="Normal 12 3 6 3 2 2" xfId="7203" xr:uid="{00000000-0005-0000-0000-000076C40000}"/>
    <cellStyle name="Normal 12 3 6 3 2 2 2" xfId="27910" xr:uid="{00000000-0005-0000-0000-000077C40000}"/>
    <cellStyle name="Normal 12 3 6 3 2 2 2 2" xfId="56168" xr:uid="{00000000-0005-0000-0000-000078C40000}"/>
    <cellStyle name="Normal 12 3 6 3 2 2 3" xfId="56169" xr:uid="{00000000-0005-0000-0000-000079C40000}"/>
    <cellStyle name="Normal 12 3 6 3 2 3" xfId="11677" xr:uid="{00000000-0005-0000-0000-00007AC40000}"/>
    <cellStyle name="Normal 12 3 6 3 2 3 2" xfId="27911" xr:uid="{00000000-0005-0000-0000-00007BC40000}"/>
    <cellStyle name="Normal 12 3 6 3 2 3 2 2" xfId="56170" xr:uid="{00000000-0005-0000-0000-00007CC40000}"/>
    <cellStyle name="Normal 12 3 6 3 2 3 3" xfId="56171" xr:uid="{00000000-0005-0000-0000-00007DC40000}"/>
    <cellStyle name="Normal 12 3 6 3 2 4" xfId="27912" xr:uid="{00000000-0005-0000-0000-00007EC40000}"/>
    <cellStyle name="Normal 12 3 6 3 2 4 2" xfId="56172" xr:uid="{00000000-0005-0000-0000-00007FC40000}"/>
    <cellStyle name="Normal 12 3 6 3 2 5" xfId="56173" xr:uid="{00000000-0005-0000-0000-000080C40000}"/>
    <cellStyle name="Normal 12 3 6 3 3" xfId="7204" xr:uid="{00000000-0005-0000-0000-000081C40000}"/>
    <cellStyle name="Normal 12 3 6 3 3 2" xfId="27913" xr:uid="{00000000-0005-0000-0000-000082C40000}"/>
    <cellStyle name="Normal 12 3 6 3 3 2 2" xfId="56174" xr:uid="{00000000-0005-0000-0000-000083C40000}"/>
    <cellStyle name="Normal 12 3 6 3 3 3" xfId="56175" xr:uid="{00000000-0005-0000-0000-000084C40000}"/>
    <cellStyle name="Normal 12 3 6 3 4" xfId="11678" xr:uid="{00000000-0005-0000-0000-000085C40000}"/>
    <cellStyle name="Normal 12 3 6 3 4 2" xfId="27914" xr:uid="{00000000-0005-0000-0000-000086C40000}"/>
    <cellStyle name="Normal 12 3 6 3 4 2 2" xfId="56176" xr:uid="{00000000-0005-0000-0000-000087C40000}"/>
    <cellStyle name="Normal 12 3 6 3 4 3" xfId="56177" xr:uid="{00000000-0005-0000-0000-000088C40000}"/>
    <cellStyle name="Normal 12 3 6 3 5" xfId="14157" xr:uid="{00000000-0005-0000-0000-000089C40000}"/>
    <cellStyle name="Normal 12 3 6 3 5 2" xfId="27915" xr:uid="{00000000-0005-0000-0000-00008AC40000}"/>
    <cellStyle name="Normal 12 3 6 3 5 2 2" xfId="56178" xr:uid="{00000000-0005-0000-0000-00008BC40000}"/>
    <cellStyle name="Normal 12 3 6 3 5 3" xfId="56179" xr:uid="{00000000-0005-0000-0000-00008CC40000}"/>
    <cellStyle name="Normal 12 3 6 3 6" xfId="27916" xr:uid="{00000000-0005-0000-0000-00008DC40000}"/>
    <cellStyle name="Normal 12 3 6 3 6 2" xfId="56180" xr:uid="{00000000-0005-0000-0000-00008EC40000}"/>
    <cellStyle name="Normal 12 3 6 3 7" xfId="27917" xr:uid="{00000000-0005-0000-0000-00008FC40000}"/>
    <cellStyle name="Normal 12 3 6 3 7 2" xfId="56181" xr:uid="{00000000-0005-0000-0000-000090C40000}"/>
    <cellStyle name="Normal 12 3 6 3 8" xfId="56182" xr:uid="{00000000-0005-0000-0000-000091C40000}"/>
    <cellStyle name="Normal 12 3 6 4" xfId="7205" xr:uid="{00000000-0005-0000-0000-000092C40000}"/>
    <cellStyle name="Normal 12 3 6 4 2" xfId="7206" xr:uid="{00000000-0005-0000-0000-000093C40000}"/>
    <cellStyle name="Normal 12 3 6 4 2 2" xfId="27918" xr:uid="{00000000-0005-0000-0000-000094C40000}"/>
    <cellStyle name="Normal 12 3 6 4 2 2 2" xfId="56183" xr:uid="{00000000-0005-0000-0000-000095C40000}"/>
    <cellStyle name="Normal 12 3 6 4 2 3" xfId="56184" xr:uid="{00000000-0005-0000-0000-000096C40000}"/>
    <cellStyle name="Normal 12 3 6 4 3" xfId="11679" xr:uid="{00000000-0005-0000-0000-000097C40000}"/>
    <cellStyle name="Normal 12 3 6 4 3 2" xfId="27919" xr:uid="{00000000-0005-0000-0000-000098C40000}"/>
    <cellStyle name="Normal 12 3 6 4 3 2 2" xfId="56185" xr:uid="{00000000-0005-0000-0000-000099C40000}"/>
    <cellStyle name="Normal 12 3 6 4 3 3" xfId="56186" xr:uid="{00000000-0005-0000-0000-00009AC40000}"/>
    <cellStyle name="Normal 12 3 6 4 4" xfId="27920" xr:uid="{00000000-0005-0000-0000-00009BC40000}"/>
    <cellStyle name="Normal 12 3 6 4 4 2" xfId="56187" xr:uid="{00000000-0005-0000-0000-00009CC40000}"/>
    <cellStyle name="Normal 12 3 6 4 5" xfId="56188" xr:uid="{00000000-0005-0000-0000-00009DC40000}"/>
    <cellStyle name="Normal 12 3 6 5" xfId="7207" xr:uid="{00000000-0005-0000-0000-00009EC40000}"/>
    <cellStyle name="Normal 12 3 6 5 2" xfId="27921" xr:uid="{00000000-0005-0000-0000-00009FC40000}"/>
    <cellStyle name="Normal 12 3 6 5 2 2" xfId="56189" xr:uid="{00000000-0005-0000-0000-0000A0C40000}"/>
    <cellStyle name="Normal 12 3 6 5 3" xfId="56190" xr:uid="{00000000-0005-0000-0000-0000A1C40000}"/>
    <cellStyle name="Normal 12 3 6 6" xfId="11680" xr:uid="{00000000-0005-0000-0000-0000A2C40000}"/>
    <cellStyle name="Normal 12 3 6 6 2" xfId="27922" xr:uid="{00000000-0005-0000-0000-0000A3C40000}"/>
    <cellStyle name="Normal 12 3 6 6 2 2" xfId="56191" xr:uid="{00000000-0005-0000-0000-0000A4C40000}"/>
    <cellStyle name="Normal 12 3 6 6 3" xfId="56192" xr:uid="{00000000-0005-0000-0000-0000A5C40000}"/>
    <cellStyle name="Normal 12 3 6 7" xfId="14158" xr:uid="{00000000-0005-0000-0000-0000A6C40000}"/>
    <cellStyle name="Normal 12 3 6 7 2" xfId="27923" xr:uid="{00000000-0005-0000-0000-0000A7C40000}"/>
    <cellStyle name="Normal 12 3 6 7 2 2" xfId="56193" xr:uid="{00000000-0005-0000-0000-0000A8C40000}"/>
    <cellStyle name="Normal 12 3 6 7 3" xfId="56194" xr:uid="{00000000-0005-0000-0000-0000A9C40000}"/>
    <cellStyle name="Normal 12 3 6 8" xfId="27924" xr:uid="{00000000-0005-0000-0000-0000AAC40000}"/>
    <cellStyle name="Normal 12 3 6 8 2" xfId="56195" xr:uid="{00000000-0005-0000-0000-0000ABC40000}"/>
    <cellStyle name="Normal 12 3 6 9" xfId="27925" xr:uid="{00000000-0005-0000-0000-0000ACC40000}"/>
    <cellStyle name="Normal 12 3 6 9 2" xfId="56196" xr:uid="{00000000-0005-0000-0000-0000ADC40000}"/>
    <cellStyle name="Normal 12 3 7" xfId="970" xr:uid="{00000000-0005-0000-0000-0000AEC40000}"/>
    <cellStyle name="Normal 12 3 7 2" xfId="2021" xr:uid="{00000000-0005-0000-0000-0000AFC40000}"/>
    <cellStyle name="Normal 12 3 7 2 2" xfId="7208" xr:uid="{00000000-0005-0000-0000-0000B0C40000}"/>
    <cellStyle name="Normal 12 3 7 2 2 2" xfId="7209" xr:uid="{00000000-0005-0000-0000-0000B1C40000}"/>
    <cellStyle name="Normal 12 3 7 2 2 2 2" xfId="27926" xr:uid="{00000000-0005-0000-0000-0000B2C40000}"/>
    <cellStyle name="Normal 12 3 7 2 2 2 2 2" xfId="56197" xr:uid="{00000000-0005-0000-0000-0000B3C40000}"/>
    <cellStyle name="Normal 12 3 7 2 2 2 3" xfId="56198" xr:uid="{00000000-0005-0000-0000-0000B4C40000}"/>
    <cellStyle name="Normal 12 3 7 2 2 3" xfId="11681" xr:uid="{00000000-0005-0000-0000-0000B5C40000}"/>
    <cellStyle name="Normal 12 3 7 2 2 3 2" xfId="27927" xr:uid="{00000000-0005-0000-0000-0000B6C40000}"/>
    <cellStyle name="Normal 12 3 7 2 2 3 2 2" xfId="56199" xr:uid="{00000000-0005-0000-0000-0000B7C40000}"/>
    <cellStyle name="Normal 12 3 7 2 2 3 3" xfId="56200" xr:uid="{00000000-0005-0000-0000-0000B8C40000}"/>
    <cellStyle name="Normal 12 3 7 2 2 4" xfId="27928" xr:uid="{00000000-0005-0000-0000-0000B9C40000}"/>
    <cellStyle name="Normal 12 3 7 2 2 4 2" xfId="56201" xr:uid="{00000000-0005-0000-0000-0000BAC40000}"/>
    <cellStyle name="Normal 12 3 7 2 2 5" xfId="56202" xr:uid="{00000000-0005-0000-0000-0000BBC40000}"/>
    <cellStyle name="Normal 12 3 7 2 3" xfId="7210" xr:uid="{00000000-0005-0000-0000-0000BCC40000}"/>
    <cellStyle name="Normal 12 3 7 2 3 2" xfId="27929" xr:uid="{00000000-0005-0000-0000-0000BDC40000}"/>
    <cellStyle name="Normal 12 3 7 2 3 2 2" xfId="56203" xr:uid="{00000000-0005-0000-0000-0000BEC40000}"/>
    <cellStyle name="Normal 12 3 7 2 3 3" xfId="56204" xr:uid="{00000000-0005-0000-0000-0000BFC40000}"/>
    <cellStyle name="Normal 12 3 7 2 4" xfId="11682" xr:uid="{00000000-0005-0000-0000-0000C0C40000}"/>
    <cellStyle name="Normal 12 3 7 2 4 2" xfId="27930" xr:uid="{00000000-0005-0000-0000-0000C1C40000}"/>
    <cellStyle name="Normal 12 3 7 2 4 2 2" xfId="56205" xr:uid="{00000000-0005-0000-0000-0000C2C40000}"/>
    <cellStyle name="Normal 12 3 7 2 4 3" xfId="56206" xr:uid="{00000000-0005-0000-0000-0000C3C40000}"/>
    <cellStyle name="Normal 12 3 7 2 5" xfId="14159" xr:uid="{00000000-0005-0000-0000-0000C4C40000}"/>
    <cellStyle name="Normal 12 3 7 2 5 2" xfId="27931" xr:uid="{00000000-0005-0000-0000-0000C5C40000}"/>
    <cellStyle name="Normal 12 3 7 2 5 2 2" xfId="56207" xr:uid="{00000000-0005-0000-0000-0000C6C40000}"/>
    <cellStyle name="Normal 12 3 7 2 5 3" xfId="56208" xr:uid="{00000000-0005-0000-0000-0000C7C40000}"/>
    <cellStyle name="Normal 12 3 7 2 6" xfId="27932" xr:uid="{00000000-0005-0000-0000-0000C8C40000}"/>
    <cellStyle name="Normal 12 3 7 2 6 2" xfId="56209" xr:uid="{00000000-0005-0000-0000-0000C9C40000}"/>
    <cellStyle name="Normal 12 3 7 2 7" xfId="27933" xr:uid="{00000000-0005-0000-0000-0000CAC40000}"/>
    <cellStyle name="Normal 12 3 7 2 7 2" xfId="56210" xr:uid="{00000000-0005-0000-0000-0000CBC40000}"/>
    <cellStyle name="Normal 12 3 7 2 8" xfId="56211" xr:uid="{00000000-0005-0000-0000-0000CCC40000}"/>
    <cellStyle name="Normal 12 3 7 3" xfId="7211" xr:uid="{00000000-0005-0000-0000-0000CDC40000}"/>
    <cellStyle name="Normal 12 3 7 3 2" xfId="7212" xr:uid="{00000000-0005-0000-0000-0000CEC40000}"/>
    <cellStyle name="Normal 12 3 7 3 2 2" xfId="27934" xr:uid="{00000000-0005-0000-0000-0000CFC40000}"/>
    <cellStyle name="Normal 12 3 7 3 2 2 2" xfId="56212" xr:uid="{00000000-0005-0000-0000-0000D0C40000}"/>
    <cellStyle name="Normal 12 3 7 3 2 3" xfId="56213" xr:uid="{00000000-0005-0000-0000-0000D1C40000}"/>
    <cellStyle name="Normal 12 3 7 3 3" xfId="11683" xr:uid="{00000000-0005-0000-0000-0000D2C40000}"/>
    <cellStyle name="Normal 12 3 7 3 3 2" xfId="27935" xr:uid="{00000000-0005-0000-0000-0000D3C40000}"/>
    <cellStyle name="Normal 12 3 7 3 3 2 2" xfId="56214" xr:uid="{00000000-0005-0000-0000-0000D4C40000}"/>
    <cellStyle name="Normal 12 3 7 3 3 3" xfId="56215" xr:uid="{00000000-0005-0000-0000-0000D5C40000}"/>
    <cellStyle name="Normal 12 3 7 3 4" xfId="27936" xr:uid="{00000000-0005-0000-0000-0000D6C40000}"/>
    <cellStyle name="Normal 12 3 7 3 4 2" xfId="56216" xr:uid="{00000000-0005-0000-0000-0000D7C40000}"/>
    <cellStyle name="Normal 12 3 7 3 5" xfId="56217" xr:uid="{00000000-0005-0000-0000-0000D8C40000}"/>
    <cellStyle name="Normal 12 3 7 4" xfId="7213" xr:uid="{00000000-0005-0000-0000-0000D9C40000}"/>
    <cellStyle name="Normal 12 3 7 4 2" xfId="27937" xr:uid="{00000000-0005-0000-0000-0000DAC40000}"/>
    <cellStyle name="Normal 12 3 7 4 2 2" xfId="56218" xr:uid="{00000000-0005-0000-0000-0000DBC40000}"/>
    <cellStyle name="Normal 12 3 7 4 3" xfId="56219" xr:uid="{00000000-0005-0000-0000-0000DCC40000}"/>
    <cellStyle name="Normal 12 3 7 5" xfId="11684" xr:uid="{00000000-0005-0000-0000-0000DDC40000}"/>
    <cellStyle name="Normal 12 3 7 5 2" xfId="27938" xr:uid="{00000000-0005-0000-0000-0000DEC40000}"/>
    <cellStyle name="Normal 12 3 7 5 2 2" xfId="56220" xr:uid="{00000000-0005-0000-0000-0000DFC40000}"/>
    <cellStyle name="Normal 12 3 7 5 3" xfId="56221" xr:uid="{00000000-0005-0000-0000-0000E0C40000}"/>
    <cellStyle name="Normal 12 3 7 6" xfId="14160" xr:uid="{00000000-0005-0000-0000-0000E1C40000}"/>
    <cellStyle name="Normal 12 3 7 6 2" xfId="27939" xr:uid="{00000000-0005-0000-0000-0000E2C40000}"/>
    <cellStyle name="Normal 12 3 7 6 2 2" xfId="56222" xr:uid="{00000000-0005-0000-0000-0000E3C40000}"/>
    <cellStyle name="Normal 12 3 7 6 3" xfId="56223" xr:uid="{00000000-0005-0000-0000-0000E4C40000}"/>
    <cellStyle name="Normal 12 3 7 7" xfId="27940" xr:uid="{00000000-0005-0000-0000-0000E5C40000}"/>
    <cellStyle name="Normal 12 3 7 7 2" xfId="56224" xr:uid="{00000000-0005-0000-0000-0000E6C40000}"/>
    <cellStyle name="Normal 12 3 7 8" xfId="27941" xr:uid="{00000000-0005-0000-0000-0000E7C40000}"/>
    <cellStyle name="Normal 12 3 7 8 2" xfId="56225" xr:uid="{00000000-0005-0000-0000-0000E8C40000}"/>
    <cellStyle name="Normal 12 3 7 9" xfId="56226" xr:uid="{00000000-0005-0000-0000-0000E9C40000}"/>
    <cellStyle name="Normal 12 3 8" xfId="1502" xr:uid="{00000000-0005-0000-0000-0000EAC40000}"/>
    <cellStyle name="Normal 12 3 8 2" xfId="7214" xr:uid="{00000000-0005-0000-0000-0000EBC40000}"/>
    <cellStyle name="Normal 12 3 8 2 2" xfId="7215" xr:uid="{00000000-0005-0000-0000-0000ECC40000}"/>
    <cellStyle name="Normal 12 3 8 2 2 2" xfId="27942" xr:uid="{00000000-0005-0000-0000-0000EDC40000}"/>
    <cellStyle name="Normal 12 3 8 2 2 2 2" xfId="56227" xr:uid="{00000000-0005-0000-0000-0000EEC40000}"/>
    <cellStyle name="Normal 12 3 8 2 2 3" xfId="56228" xr:uid="{00000000-0005-0000-0000-0000EFC40000}"/>
    <cellStyle name="Normal 12 3 8 2 3" xfId="11685" xr:uid="{00000000-0005-0000-0000-0000F0C40000}"/>
    <cellStyle name="Normal 12 3 8 2 3 2" xfId="27943" xr:uid="{00000000-0005-0000-0000-0000F1C40000}"/>
    <cellStyle name="Normal 12 3 8 2 3 2 2" xfId="56229" xr:uid="{00000000-0005-0000-0000-0000F2C40000}"/>
    <cellStyle name="Normal 12 3 8 2 3 3" xfId="56230" xr:uid="{00000000-0005-0000-0000-0000F3C40000}"/>
    <cellStyle name="Normal 12 3 8 2 4" xfId="27944" xr:uid="{00000000-0005-0000-0000-0000F4C40000}"/>
    <cellStyle name="Normal 12 3 8 2 4 2" xfId="56231" xr:uid="{00000000-0005-0000-0000-0000F5C40000}"/>
    <cellStyle name="Normal 12 3 8 2 5" xfId="56232" xr:uid="{00000000-0005-0000-0000-0000F6C40000}"/>
    <cellStyle name="Normal 12 3 8 3" xfId="7216" xr:uid="{00000000-0005-0000-0000-0000F7C40000}"/>
    <cellStyle name="Normal 12 3 8 3 2" xfId="27945" xr:uid="{00000000-0005-0000-0000-0000F8C40000}"/>
    <cellStyle name="Normal 12 3 8 3 2 2" xfId="56233" xr:uid="{00000000-0005-0000-0000-0000F9C40000}"/>
    <cellStyle name="Normal 12 3 8 3 3" xfId="56234" xr:uid="{00000000-0005-0000-0000-0000FAC40000}"/>
    <cellStyle name="Normal 12 3 8 4" xfId="11686" xr:uid="{00000000-0005-0000-0000-0000FBC40000}"/>
    <cellStyle name="Normal 12 3 8 4 2" xfId="27946" xr:uid="{00000000-0005-0000-0000-0000FCC40000}"/>
    <cellStyle name="Normal 12 3 8 4 2 2" xfId="56235" xr:uid="{00000000-0005-0000-0000-0000FDC40000}"/>
    <cellStyle name="Normal 12 3 8 4 3" xfId="56236" xr:uid="{00000000-0005-0000-0000-0000FEC40000}"/>
    <cellStyle name="Normal 12 3 8 5" xfId="14161" xr:uid="{00000000-0005-0000-0000-0000FFC40000}"/>
    <cellStyle name="Normal 12 3 8 5 2" xfId="27947" xr:uid="{00000000-0005-0000-0000-000000C50000}"/>
    <cellStyle name="Normal 12 3 8 5 2 2" xfId="56237" xr:uid="{00000000-0005-0000-0000-000001C50000}"/>
    <cellStyle name="Normal 12 3 8 5 3" xfId="56238" xr:uid="{00000000-0005-0000-0000-000002C50000}"/>
    <cellStyle name="Normal 12 3 8 6" xfId="27948" xr:uid="{00000000-0005-0000-0000-000003C50000}"/>
    <cellStyle name="Normal 12 3 8 6 2" xfId="56239" xr:uid="{00000000-0005-0000-0000-000004C50000}"/>
    <cellStyle name="Normal 12 3 8 7" xfId="27949" xr:uid="{00000000-0005-0000-0000-000005C50000}"/>
    <cellStyle name="Normal 12 3 8 7 2" xfId="56240" xr:uid="{00000000-0005-0000-0000-000006C50000}"/>
    <cellStyle name="Normal 12 3 8 8" xfId="56241" xr:uid="{00000000-0005-0000-0000-000007C50000}"/>
    <cellStyle name="Normal 12 3 9" xfId="7217" xr:uid="{00000000-0005-0000-0000-000008C50000}"/>
    <cellStyle name="Normal 12 3 9 2" xfId="7218" xr:uid="{00000000-0005-0000-0000-000009C50000}"/>
    <cellStyle name="Normal 12 3 9 2 2" xfId="27950" xr:uid="{00000000-0005-0000-0000-00000AC50000}"/>
    <cellStyle name="Normal 12 3 9 2 2 2" xfId="56242" xr:uid="{00000000-0005-0000-0000-00000BC50000}"/>
    <cellStyle name="Normal 12 3 9 2 3" xfId="56243" xr:uid="{00000000-0005-0000-0000-00000CC50000}"/>
    <cellStyle name="Normal 12 3 9 3" xfId="11687" xr:uid="{00000000-0005-0000-0000-00000DC50000}"/>
    <cellStyle name="Normal 12 3 9 3 2" xfId="27951" xr:uid="{00000000-0005-0000-0000-00000EC50000}"/>
    <cellStyle name="Normal 12 3 9 3 2 2" xfId="56244" xr:uid="{00000000-0005-0000-0000-00000FC50000}"/>
    <cellStyle name="Normal 12 3 9 3 3" xfId="56245" xr:uid="{00000000-0005-0000-0000-000010C50000}"/>
    <cellStyle name="Normal 12 3 9 4" xfId="27952" xr:uid="{00000000-0005-0000-0000-000011C50000}"/>
    <cellStyle name="Normal 12 3 9 4 2" xfId="56246" xr:uid="{00000000-0005-0000-0000-000012C50000}"/>
    <cellStyle name="Normal 12 3 9 5" xfId="56247" xr:uid="{00000000-0005-0000-0000-000013C50000}"/>
    <cellStyle name="Normal 12 4" xfId="81" xr:uid="{00000000-0005-0000-0000-000014C50000}"/>
    <cellStyle name="Normal 12 4 10" xfId="11688" xr:uid="{00000000-0005-0000-0000-000015C50000}"/>
    <cellStyle name="Normal 12 4 10 2" xfId="27953" xr:uid="{00000000-0005-0000-0000-000016C50000}"/>
    <cellStyle name="Normal 12 4 10 2 2" xfId="56248" xr:uid="{00000000-0005-0000-0000-000017C50000}"/>
    <cellStyle name="Normal 12 4 10 3" xfId="56249" xr:uid="{00000000-0005-0000-0000-000018C50000}"/>
    <cellStyle name="Normal 12 4 11" xfId="14162" xr:uid="{00000000-0005-0000-0000-000019C50000}"/>
    <cellStyle name="Normal 12 4 11 2" xfId="27954" xr:uid="{00000000-0005-0000-0000-00001AC50000}"/>
    <cellStyle name="Normal 12 4 11 2 2" xfId="56250" xr:uid="{00000000-0005-0000-0000-00001BC50000}"/>
    <cellStyle name="Normal 12 4 11 3" xfId="56251" xr:uid="{00000000-0005-0000-0000-00001CC50000}"/>
    <cellStyle name="Normal 12 4 12" xfId="27955" xr:uid="{00000000-0005-0000-0000-00001DC50000}"/>
    <cellStyle name="Normal 12 4 12 2" xfId="56252" xr:uid="{00000000-0005-0000-0000-00001EC50000}"/>
    <cellStyle name="Normal 12 4 13" xfId="27956" xr:uid="{00000000-0005-0000-0000-00001FC50000}"/>
    <cellStyle name="Normal 12 4 13 2" xfId="56253" xr:uid="{00000000-0005-0000-0000-000020C50000}"/>
    <cellStyle name="Normal 12 4 14" xfId="56254" xr:uid="{00000000-0005-0000-0000-000021C50000}"/>
    <cellStyle name="Normal 12 4 2" xfId="420" xr:uid="{00000000-0005-0000-0000-000022C50000}"/>
    <cellStyle name="Normal 12 4 2 10" xfId="27957" xr:uid="{00000000-0005-0000-0000-000023C50000}"/>
    <cellStyle name="Normal 12 4 2 10 2" xfId="56255" xr:uid="{00000000-0005-0000-0000-000024C50000}"/>
    <cellStyle name="Normal 12 4 2 11" xfId="27958" xr:uid="{00000000-0005-0000-0000-000025C50000}"/>
    <cellStyle name="Normal 12 4 2 11 2" xfId="56256" xr:uid="{00000000-0005-0000-0000-000026C50000}"/>
    <cellStyle name="Normal 12 4 2 12" xfId="56257" xr:uid="{00000000-0005-0000-0000-000027C50000}"/>
    <cellStyle name="Normal 12 4 2 2" xfId="421" xr:uid="{00000000-0005-0000-0000-000028C50000}"/>
    <cellStyle name="Normal 12 4 2 2 10" xfId="27959" xr:uid="{00000000-0005-0000-0000-000029C50000}"/>
    <cellStyle name="Normal 12 4 2 2 10 2" xfId="56258" xr:uid="{00000000-0005-0000-0000-00002AC50000}"/>
    <cellStyle name="Normal 12 4 2 2 11" xfId="56259" xr:uid="{00000000-0005-0000-0000-00002BC50000}"/>
    <cellStyle name="Normal 12 4 2 2 2" xfId="422" xr:uid="{00000000-0005-0000-0000-00002CC50000}"/>
    <cellStyle name="Normal 12 4 2 2 2 10" xfId="56260" xr:uid="{00000000-0005-0000-0000-00002DC50000}"/>
    <cellStyle name="Normal 12 4 2 2 2 2" xfId="928" xr:uid="{00000000-0005-0000-0000-00002EC50000}"/>
    <cellStyle name="Normal 12 4 2 2 2 2 2" xfId="2439" xr:uid="{00000000-0005-0000-0000-00002FC50000}"/>
    <cellStyle name="Normal 12 4 2 2 2 2 2 2" xfId="7219" xr:uid="{00000000-0005-0000-0000-000030C50000}"/>
    <cellStyle name="Normal 12 4 2 2 2 2 2 2 2" xfId="7220" xr:uid="{00000000-0005-0000-0000-000031C50000}"/>
    <cellStyle name="Normal 12 4 2 2 2 2 2 2 2 2" xfId="27960" xr:uid="{00000000-0005-0000-0000-000032C50000}"/>
    <cellStyle name="Normal 12 4 2 2 2 2 2 2 2 2 2" xfId="56261" xr:uid="{00000000-0005-0000-0000-000033C50000}"/>
    <cellStyle name="Normal 12 4 2 2 2 2 2 2 2 3" xfId="56262" xr:uid="{00000000-0005-0000-0000-000034C50000}"/>
    <cellStyle name="Normal 12 4 2 2 2 2 2 2 3" xfId="11689" xr:uid="{00000000-0005-0000-0000-000035C50000}"/>
    <cellStyle name="Normal 12 4 2 2 2 2 2 2 3 2" xfId="27961" xr:uid="{00000000-0005-0000-0000-000036C50000}"/>
    <cellStyle name="Normal 12 4 2 2 2 2 2 2 3 2 2" xfId="56263" xr:uid="{00000000-0005-0000-0000-000037C50000}"/>
    <cellStyle name="Normal 12 4 2 2 2 2 2 2 3 3" xfId="56264" xr:uid="{00000000-0005-0000-0000-000038C50000}"/>
    <cellStyle name="Normal 12 4 2 2 2 2 2 2 4" xfId="27962" xr:uid="{00000000-0005-0000-0000-000039C50000}"/>
    <cellStyle name="Normal 12 4 2 2 2 2 2 2 4 2" xfId="56265" xr:uid="{00000000-0005-0000-0000-00003AC50000}"/>
    <cellStyle name="Normal 12 4 2 2 2 2 2 2 5" xfId="56266" xr:uid="{00000000-0005-0000-0000-00003BC50000}"/>
    <cellStyle name="Normal 12 4 2 2 2 2 2 3" xfId="7221" xr:uid="{00000000-0005-0000-0000-00003CC50000}"/>
    <cellStyle name="Normal 12 4 2 2 2 2 2 3 2" xfId="27963" xr:uid="{00000000-0005-0000-0000-00003DC50000}"/>
    <cellStyle name="Normal 12 4 2 2 2 2 2 3 2 2" xfId="56267" xr:uid="{00000000-0005-0000-0000-00003EC50000}"/>
    <cellStyle name="Normal 12 4 2 2 2 2 2 3 3" xfId="56268" xr:uid="{00000000-0005-0000-0000-00003FC50000}"/>
    <cellStyle name="Normal 12 4 2 2 2 2 2 4" xfId="11690" xr:uid="{00000000-0005-0000-0000-000040C50000}"/>
    <cellStyle name="Normal 12 4 2 2 2 2 2 4 2" xfId="27964" xr:uid="{00000000-0005-0000-0000-000041C50000}"/>
    <cellStyle name="Normal 12 4 2 2 2 2 2 4 2 2" xfId="56269" xr:uid="{00000000-0005-0000-0000-000042C50000}"/>
    <cellStyle name="Normal 12 4 2 2 2 2 2 4 3" xfId="56270" xr:uid="{00000000-0005-0000-0000-000043C50000}"/>
    <cellStyle name="Normal 12 4 2 2 2 2 2 5" xfId="14163" xr:uid="{00000000-0005-0000-0000-000044C50000}"/>
    <cellStyle name="Normal 12 4 2 2 2 2 2 5 2" xfId="27965" xr:uid="{00000000-0005-0000-0000-000045C50000}"/>
    <cellStyle name="Normal 12 4 2 2 2 2 2 5 2 2" xfId="56271" xr:uid="{00000000-0005-0000-0000-000046C50000}"/>
    <cellStyle name="Normal 12 4 2 2 2 2 2 5 3" xfId="56272" xr:uid="{00000000-0005-0000-0000-000047C50000}"/>
    <cellStyle name="Normal 12 4 2 2 2 2 2 6" xfId="27966" xr:uid="{00000000-0005-0000-0000-000048C50000}"/>
    <cellStyle name="Normal 12 4 2 2 2 2 2 6 2" xfId="56273" xr:uid="{00000000-0005-0000-0000-000049C50000}"/>
    <cellStyle name="Normal 12 4 2 2 2 2 2 7" xfId="27967" xr:uid="{00000000-0005-0000-0000-00004AC50000}"/>
    <cellStyle name="Normal 12 4 2 2 2 2 2 7 2" xfId="56274" xr:uid="{00000000-0005-0000-0000-00004BC50000}"/>
    <cellStyle name="Normal 12 4 2 2 2 2 2 8" xfId="56275" xr:uid="{00000000-0005-0000-0000-00004CC50000}"/>
    <cellStyle name="Normal 12 4 2 2 2 2 3" xfId="7222" xr:uid="{00000000-0005-0000-0000-00004DC50000}"/>
    <cellStyle name="Normal 12 4 2 2 2 2 3 2" xfId="7223" xr:uid="{00000000-0005-0000-0000-00004EC50000}"/>
    <cellStyle name="Normal 12 4 2 2 2 2 3 2 2" xfId="27968" xr:uid="{00000000-0005-0000-0000-00004FC50000}"/>
    <cellStyle name="Normal 12 4 2 2 2 2 3 2 2 2" xfId="56276" xr:uid="{00000000-0005-0000-0000-000050C50000}"/>
    <cellStyle name="Normal 12 4 2 2 2 2 3 2 3" xfId="56277" xr:uid="{00000000-0005-0000-0000-000051C50000}"/>
    <cellStyle name="Normal 12 4 2 2 2 2 3 3" xfId="11691" xr:uid="{00000000-0005-0000-0000-000052C50000}"/>
    <cellStyle name="Normal 12 4 2 2 2 2 3 3 2" xfId="27969" xr:uid="{00000000-0005-0000-0000-000053C50000}"/>
    <cellStyle name="Normal 12 4 2 2 2 2 3 3 2 2" xfId="56278" xr:uid="{00000000-0005-0000-0000-000054C50000}"/>
    <cellStyle name="Normal 12 4 2 2 2 2 3 3 3" xfId="56279" xr:uid="{00000000-0005-0000-0000-000055C50000}"/>
    <cellStyle name="Normal 12 4 2 2 2 2 3 4" xfId="27970" xr:uid="{00000000-0005-0000-0000-000056C50000}"/>
    <cellStyle name="Normal 12 4 2 2 2 2 3 4 2" xfId="56280" xr:uid="{00000000-0005-0000-0000-000057C50000}"/>
    <cellStyle name="Normal 12 4 2 2 2 2 3 5" xfId="56281" xr:uid="{00000000-0005-0000-0000-000058C50000}"/>
    <cellStyle name="Normal 12 4 2 2 2 2 4" xfId="7224" xr:uid="{00000000-0005-0000-0000-000059C50000}"/>
    <cellStyle name="Normal 12 4 2 2 2 2 4 2" xfId="27971" xr:uid="{00000000-0005-0000-0000-00005AC50000}"/>
    <cellStyle name="Normal 12 4 2 2 2 2 4 2 2" xfId="56282" xr:uid="{00000000-0005-0000-0000-00005BC50000}"/>
    <cellStyle name="Normal 12 4 2 2 2 2 4 3" xfId="56283" xr:uid="{00000000-0005-0000-0000-00005CC50000}"/>
    <cellStyle name="Normal 12 4 2 2 2 2 5" xfId="11692" xr:uid="{00000000-0005-0000-0000-00005DC50000}"/>
    <cellStyle name="Normal 12 4 2 2 2 2 5 2" xfId="27972" xr:uid="{00000000-0005-0000-0000-00005EC50000}"/>
    <cellStyle name="Normal 12 4 2 2 2 2 5 2 2" xfId="56284" xr:uid="{00000000-0005-0000-0000-00005FC50000}"/>
    <cellStyle name="Normal 12 4 2 2 2 2 5 3" xfId="56285" xr:uid="{00000000-0005-0000-0000-000060C50000}"/>
    <cellStyle name="Normal 12 4 2 2 2 2 6" xfId="14164" xr:uid="{00000000-0005-0000-0000-000061C50000}"/>
    <cellStyle name="Normal 12 4 2 2 2 2 6 2" xfId="27973" xr:uid="{00000000-0005-0000-0000-000062C50000}"/>
    <cellStyle name="Normal 12 4 2 2 2 2 6 2 2" xfId="56286" xr:uid="{00000000-0005-0000-0000-000063C50000}"/>
    <cellStyle name="Normal 12 4 2 2 2 2 6 3" xfId="56287" xr:uid="{00000000-0005-0000-0000-000064C50000}"/>
    <cellStyle name="Normal 12 4 2 2 2 2 7" xfId="27974" xr:uid="{00000000-0005-0000-0000-000065C50000}"/>
    <cellStyle name="Normal 12 4 2 2 2 2 7 2" xfId="56288" xr:uid="{00000000-0005-0000-0000-000066C50000}"/>
    <cellStyle name="Normal 12 4 2 2 2 2 8" xfId="27975" xr:uid="{00000000-0005-0000-0000-000067C50000}"/>
    <cellStyle name="Normal 12 4 2 2 2 2 8 2" xfId="56289" xr:uid="{00000000-0005-0000-0000-000068C50000}"/>
    <cellStyle name="Normal 12 4 2 2 2 2 9" xfId="56290" xr:uid="{00000000-0005-0000-0000-000069C50000}"/>
    <cellStyle name="Normal 12 4 2 2 2 3" xfId="1388" xr:uid="{00000000-0005-0000-0000-00006AC50000}"/>
    <cellStyle name="Normal 12 4 2 2 2 3 2" xfId="7225" xr:uid="{00000000-0005-0000-0000-00006BC50000}"/>
    <cellStyle name="Normal 12 4 2 2 2 3 2 2" xfId="7226" xr:uid="{00000000-0005-0000-0000-00006CC50000}"/>
    <cellStyle name="Normal 12 4 2 2 2 3 2 2 2" xfId="27976" xr:uid="{00000000-0005-0000-0000-00006DC50000}"/>
    <cellStyle name="Normal 12 4 2 2 2 3 2 2 2 2" xfId="56291" xr:uid="{00000000-0005-0000-0000-00006EC50000}"/>
    <cellStyle name="Normal 12 4 2 2 2 3 2 2 3" xfId="56292" xr:uid="{00000000-0005-0000-0000-00006FC50000}"/>
    <cellStyle name="Normal 12 4 2 2 2 3 2 3" xfId="11693" xr:uid="{00000000-0005-0000-0000-000070C50000}"/>
    <cellStyle name="Normal 12 4 2 2 2 3 2 3 2" xfId="27977" xr:uid="{00000000-0005-0000-0000-000071C50000}"/>
    <cellStyle name="Normal 12 4 2 2 2 3 2 3 2 2" xfId="56293" xr:uid="{00000000-0005-0000-0000-000072C50000}"/>
    <cellStyle name="Normal 12 4 2 2 2 3 2 3 3" xfId="56294" xr:uid="{00000000-0005-0000-0000-000073C50000}"/>
    <cellStyle name="Normal 12 4 2 2 2 3 2 4" xfId="27978" xr:uid="{00000000-0005-0000-0000-000074C50000}"/>
    <cellStyle name="Normal 12 4 2 2 2 3 2 4 2" xfId="56295" xr:uid="{00000000-0005-0000-0000-000075C50000}"/>
    <cellStyle name="Normal 12 4 2 2 2 3 2 5" xfId="56296" xr:uid="{00000000-0005-0000-0000-000076C50000}"/>
    <cellStyle name="Normal 12 4 2 2 2 3 3" xfId="7227" xr:uid="{00000000-0005-0000-0000-000077C50000}"/>
    <cellStyle name="Normal 12 4 2 2 2 3 3 2" xfId="27979" xr:uid="{00000000-0005-0000-0000-000078C50000}"/>
    <cellStyle name="Normal 12 4 2 2 2 3 3 2 2" xfId="56297" xr:uid="{00000000-0005-0000-0000-000079C50000}"/>
    <cellStyle name="Normal 12 4 2 2 2 3 3 3" xfId="56298" xr:uid="{00000000-0005-0000-0000-00007AC50000}"/>
    <cellStyle name="Normal 12 4 2 2 2 3 4" xfId="11694" xr:uid="{00000000-0005-0000-0000-00007BC50000}"/>
    <cellStyle name="Normal 12 4 2 2 2 3 4 2" xfId="27980" xr:uid="{00000000-0005-0000-0000-00007CC50000}"/>
    <cellStyle name="Normal 12 4 2 2 2 3 4 2 2" xfId="56299" xr:uid="{00000000-0005-0000-0000-00007DC50000}"/>
    <cellStyle name="Normal 12 4 2 2 2 3 4 3" xfId="56300" xr:uid="{00000000-0005-0000-0000-00007EC50000}"/>
    <cellStyle name="Normal 12 4 2 2 2 3 5" xfId="14165" xr:uid="{00000000-0005-0000-0000-00007FC50000}"/>
    <cellStyle name="Normal 12 4 2 2 2 3 5 2" xfId="27981" xr:uid="{00000000-0005-0000-0000-000080C50000}"/>
    <cellStyle name="Normal 12 4 2 2 2 3 5 2 2" xfId="56301" xr:uid="{00000000-0005-0000-0000-000081C50000}"/>
    <cellStyle name="Normal 12 4 2 2 2 3 5 3" xfId="56302" xr:uid="{00000000-0005-0000-0000-000082C50000}"/>
    <cellStyle name="Normal 12 4 2 2 2 3 6" xfId="27982" xr:uid="{00000000-0005-0000-0000-000083C50000}"/>
    <cellStyle name="Normal 12 4 2 2 2 3 6 2" xfId="56303" xr:uid="{00000000-0005-0000-0000-000084C50000}"/>
    <cellStyle name="Normal 12 4 2 2 2 3 7" xfId="27983" xr:uid="{00000000-0005-0000-0000-000085C50000}"/>
    <cellStyle name="Normal 12 4 2 2 2 3 7 2" xfId="56304" xr:uid="{00000000-0005-0000-0000-000086C50000}"/>
    <cellStyle name="Normal 12 4 2 2 2 3 8" xfId="56305" xr:uid="{00000000-0005-0000-0000-000087C50000}"/>
    <cellStyle name="Normal 12 4 2 2 2 4" xfId="1920" xr:uid="{00000000-0005-0000-0000-000088C50000}"/>
    <cellStyle name="Normal 12 4 2 2 2 4 2" xfId="7228" xr:uid="{00000000-0005-0000-0000-000089C50000}"/>
    <cellStyle name="Normal 12 4 2 2 2 4 2 2" xfId="27984" xr:uid="{00000000-0005-0000-0000-00008AC50000}"/>
    <cellStyle name="Normal 12 4 2 2 2 4 2 2 2" xfId="56306" xr:uid="{00000000-0005-0000-0000-00008BC50000}"/>
    <cellStyle name="Normal 12 4 2 2 2 4 2 3" xfId="56307" xr:uid="{00000000-0005-0000-0000-00008CC50000}"/>
    <cellStyle name="Normal 12 4 2 2 2 4 3" xfId="11695" xr:uid="{00000000-0005-0000-0000-00008DC50000}"/>
    <cellStyle name="Normal 12 4 2 2 2 4 3 2" xfId="27985" xr:uid="{00000000-0005-0000-0000-00008EC50000}"/>
    <cellStyle name="Normal 12 4 2 2 2 4 3 2 2" xfId="56308" xr:uid="{00000000-0005-0000-0000-00008FC50000}"/>
    <cellStyle name="Normal 12 4 2 2 2 4 3 3" xfId="56309" xr:uid="{00000000-0005-0000-0000-000090C50000}"/>
    <cellStyle name="Normal 12 4 2 2 2 4 4" xfId="27986" xr:uid="{00000000-0005-0000-0000-000091C50000}"/>
    <cellStyle name="Normal 12 4 2 2 2 4 4 2" xfId="56310" xr:uid="{00000000-0005-0000-0000-000092C50000}"/>
    <cellStyle name="Normal 12 4 2 2 2 4 5" xfId="56311" xr:uid="{00000000-0005-0000-0000-000093C50000}"/>
    <cellStyle name="Normal 12 4 2 2 2 5" xfId="7229" xr:uid="{00000000-0005-0000-0000-000094C50000}"/>
    <cellStyle name="Normal 12 4 2 2 2 5 2" xfId="27987" xr:uid="{00000000-0005-0000-0000-000095C50000}"/>
    <cellStyle name="Normal 12 4 2 2 2 5 2 2" xfId="56312" xr:uid="{00000000-0005-0000-0000-000096C50000}"/>
    <cellStyle name="Normal 12 4 2 2 2 5 3" xfId="56313" xr:uid="{00000000-0005-0000-0000-000097C50000}"/>
    <cellStyle name="Normal 12 4 2 2 2 6" xfId="11696" xr:uid="{00000000-0005-0000-0000-000098C50000}"/>
    <cellStyle name="Normal 12 4 2 2 2 6 2" xfId="27988" xr:uid="{00000000-0005-0000-0000-000099C50000}"/>
    <cellStyle name="Normal 12 4 2 2 2 6 2 2" xfId="56314" xr:uid="{00000000-0005-0000-0000-00009AC50000}"/>
    <cellStyle name="Normal 12 4 2 2 2 6 3" xfId="56315" xr:uid="{00000000-0005-0000-0000-00009BC50000}"/>
    <cellStyle name="Normal 12 4 2 2 2 7" xfId="14166" xr:uid="{00000000-0005-0000-0000-00009CC50000}"/>
    <cellStyle name="Normal 12 4 2 2 2 7 2" xfId="27989" xr:uid="{00000000-0005-0000-0000-00009DC50000}"/>
    <cellStyle name="Normal 12 4 2 2 2 7 2 2" xfId="56316" xr:uid="{00000000-0005-0000-0000-00009EC50000}"/>
    <cellStyle name="Normal 12 4 2 2 2 7 3" xfId="56317" xr:uid="{00000000-0005-0000-0000-00009FC50000}"/>
    <cellStyle name="Normal 12 4 2 2 2 8" xfId="27990" xr:uid="{00000000-0005-0000-0000-0000A0C50000}"/>
    <cellStyle name="Normal 12 4 2 2 2 8 2" xfId="56318" xr:uid="{00000000-0005-0000-0000-0000A1C50000}"/>
    <cellStyle name="Normal 12 4 2 2 2 9" xfId="27991" xr:uid="{00000000-0005-0000-0000-0000A2C50000}"/>
    <cellStyle name="Normal 12 4 2 2 2 9 2" xfId="56319" xr:uid="{00000000-0005-0000-0000-0000A3C50000}"/>
    <cellStyle name="Normal 12 4 2 2 3" xfId="698" xr:uid="{00000000-0005-0000-0000-0000A4C50000}"/>
    <cellStyle name="Normal 12 4 2 2 3 2" xfId="2209" xr:uid="{00000000-0005-0000-0000-0000A5C50000}"/>
    <cellStyle name="Normal 12 4 2 2 3 2 2" xfId="7230" xr:uid="{00000000-0005-0000-0000-0000A6C50000}"/>
    <cellStyle name="Normal 12 4 2 2 3 2 2 2" xfId="7231" xr:uid="{00000000-0005-0000-0000-0000A7C50000}"/>
    <cellStyle name="Normal 12 4 2 2 3 2 2 2 2" xfId="27992" xr:uid="{00000000-0005-0000-0000-0000A8C50000}"/>
    <cellStyle name="Normal 12 4 2 2 3 2 2 2 2 2" xfId="56320" xr:uid="{00000000-0005-0000-0000-0000A9C50000}"/>
    <cellStyle name="Normal 12 4 2 2 3 2 2 2 3" xfId="56321" xr:uid="{00000000-0005-0000-0000-0000AAC50000}"/>
    <cellStyle name="Normal 12 4 2 2 3 2 2 3" xfId="11697" xr:uid="{00000000-0005-0000-0000-0000ABC50000}"/>
    <cellStyle name="Normal 12 4 2 2 3 2 2 3 2" xfId="27993" xr:uid="{00000000-0005-0000-0000-0000ACC50000}"/>
    <cellStyle name="Normal 12 4 2 2 3 2 2 3 2 2" xfId="56322" xr:uid="{00000000-0005-0000-0000-0000ADC50000}"/>
    <cellStyle name="Normal 12 4 2 2 3 2 2 3 3" xfId="56323" xr:uid="{00000000-0005-0000-0000-0000AEC50000}"/>
    <cellStyle name="Normal 12 4 2 2 3 2 2 4" xfId="27994" xr:uid="{00000000-0005-0000-0000-0000AFC50000}"/>
    <cellStyle name="Normal 12 4 2 2 3 2 2 4 2" xfId="56324" xr:uid="{00000000-0005-0000-0000-0000B0C50000}"/>
    <cellStyle name="Normal 12 4 2 2 3 2 2 5" xfId="56325" xr:uid="{00000000-0005-0000-0000-0000B1C50000}"/>
    <cellStyle name="Normal 12 4 2 2 3 2 3" xfId="7232" xr:uid="{00000000-0005-0000-0000-0000B2C50000}"/>
    <cellStyle name="Normal 12 4 2 2 3 2 3 2" xfId="27995" xr:uid="{00000000-0005-0000-0000-0000B3C50000}"/>
    <cellStyle name="Normal 12 4 2 2 3 2 3 2 2" xfId="56326" xr:uid="{00000000-0005-0000-0000-0000B4C50000}"/>
    <cellStyle name="Normal 12 4 2 2 3 2 3 3" xfId="56327" xr:uid="{00000000-0005-0000-0000-0000B5C50000}"/>
    <cellStyle name="Normal 12 4 2 2 3 2 4" xfId="11698" xr:uid="{00000000-0005-0000-0000-0000B6C50000}"/>
    <cellStyle name="Normal 12 4 2 2 3 2 4 2" xfId="27996" xr:uid="{00000000-0005-0000-0000-0000B7C50000}"/>
    <cellStyle name="Normal 12 4 2 2 3 2 4 2 2" xfId="56328" xr:uid="{00000000-0005-0000-0000-0000B8C50000}"/>
    <cellStyle name="Normal 12 4 2 2 3 2 4 3" xfId="56329" xr:uid="{00000000-0005-0000-0000-0000B9C50000}"/>
    <cellStyle name="Normal 12 4 2 2 3 2 5" xfId="14167" xr:uid="{00000000-0005-0000-0000-0000BAC50000}"/>
    <cellStyle name="Normal 12 4 2 2 3 2 5 2" xfId="27997" xr:uid="{00000000-0005-0000-0000-0000BBC50000}"/>
    <cellStyle name="Normal 12 4 2 2 3 2 5 2 2" xfId="56330" xr:uid="{00000000-0005-0000-0000-0000BCC50000}"/>
    <cellStyle name="Normal 12 4 2 2 3 2 5 3" xfId="56331" xr:uid="{00000000-0005-0000-0000-0000BDC50000}"/>
    <cellStyle name="Normal 12 4 2 2 3 2 6" xfId="27998" xr:uid="{00000000-0005-0000-0000-0000BEC50000}"/>
    <cellStyle name="Normal 12 4 2 2 3 2 6 2" xfId="56332" xr:uid="{00000000-0005-0000-0000-0000BFC50000}"/>
    <cellStyle name="Normal 12 4 2 2 3 2 7" xfId="27999" xr:uid="{00000000-0005-0000-0000-0000C0C50000}"/>
    <cellStyle name="Normal 12 4 2 2 3 2 7 2" xfId="56333" xr:uid="{00000000-0005-0000-0000-0000C1C50000}"/>
    <cellStyle name="Normal 12 4 2 2 3 2 8" xfId="56334" xr:uid="{00000000-0005-0000-0000-0000C2C50000}"/>
    <cellStyle name="Normal 12 4 2 2 3 3" xfId="7233" xr:uid="{00000000-0005-0000-0000-0000C3C50000}"/>
    <cellStyle name="Normal 12 4 2 2 3 3 2" xfId="7234" xr:uid="{00000000-0005-0000-0000-0000C4C50000}"/>
    <cellStyle name="Normal 12 4 2 2 3 3 2 2" xfId="28000" xr:uid="{00000000-0005-0000-0000-0000C5C50000}"/>
    <cellStyle name="Normal 12 4 2 2 3 3 2 2 2" xfId="56335" xr:uid="{00000000-0005-0000-0000-0000C6C50000}"/>
    <cellStyle name="Normal 12 4 2 2 3 3 2 3" xfId="56336" xr:uid="{00000000-0005-0000-0000-0000C7C50000}"/>
    <cellStyle name="Normal 12 4 2 2 3 3 3" xfId="11699" xr:uid="{00000000-0005-0000-0000-0000C8C50000}"/>
    <cellStyle name="Normal 12 4 2 2 3 3 3 2" xfId="28001" xr:uid="{00000000-0005-0000-0000-0000C9C50000}"/>
    <cellStyle name="Normal 12 4 2 2 3 3 3 2 2" xfId="56337" xr:uid="{00000000-0005-0000-0000-0000CAC50000}"/>
    <cellStyle name="Normal 12 4 2 2 3 3 3 3" xfId="56338" xr:uid="{00000000-0005-0000-0000-0000CBC50000}"/>
    <cellStyle name="Normal 12 4 2 2 3 3 4" xfId="28002" xr:uid="{00000000-0005-0000-0000-0000CCC50000}"/>
    <cellStyle name="Normal 12 4 2 2 3 3 4 2" xfId="56339" xr:uid="{00000000-0005-0000-0000-0000CDC50000}"/>
    <cellStyle name="Normal 12 4 2 2 3 3 5" xfId="56340" xr:uid="{00000000-0005-0000-0000-0000CEC50000}"/>
    <cellStyle name="Normal 12 4 2 2 3 4" xfId="7235" xr:uid="{00000000-0005-0000-0000-0000CFC50000}"/>
    <cellStyle name="Normal 12 4 2 2 3 4 2" xfId="28003" xr:uid="{00000000-0005-0000-0000-0000D0C50000}"/>
    <cellStyle name="Normal 12 4 2 2 3 4 2 2" xfId="56341" xr:uid="{00000000-0005-0000-0000-0000D1C50000}"/>
    <cellStyle name="Normal 12 4 2 2 3 4 3" xfId="56342" xr:uid="{00000000-0005-0000-0000-0000D2C50000}"/>
    <cellStyle name="Normal 12 4 2 2 3 5" xfId="11700" xr:uid="{00000000-0005-0000-0000-0000D3C50000}"/>
    <cellStyle name="Normal 12 4 2 2 3 5 2" xfId="28004" xr:uid="{00000000-0005-0000-0000-0000D4C50000}"/>
    <cellStyle name="Normal 12 4 2 2 3 5 2 2" xfId="56343" xr:uid="{00000000-0005-0000-0000-0000D5C50000}"/>
    <cellStyle name="Normal 12 4 2 2 3 5 3" xfId="56344" xr:uid="{00000000-0005-0000-0000-0000D6C50000}"/>
    <cellStyle name="Normal 12 4 2 2 3 6" xfId="14168" xr:uid="{00000000-0005-0000-0000-0000D7C50000}"/>
    <cellStyle name="Normal 12 4 2 2 3 6 2" xfId="28005" xr:uid="{00000000-0005-0000-0000-0000D8C50000}"/>
    <cellStyle name="Normal 12 4 2 2 3 6 2 2" xfId="56345" xr:uid="{00000000-0005-0000-0000-0000D9C50000}"/>
    <cellStyle name="Normal 12 4 2 2 3 6 3" xfId="56346" xr:uid="{00000000-0005-0000-0000-0000DAC50000}"/>
    <cellStyle name="Normal 12 4 2 2 3 7" xfId="28006" xr:uid="{00000000-0005-0000-0000-0000DBC50000}"/>
    <cellStyle name="Normal 12 4 2 2 3 7 2" xfId="56347" xr:uid="{00000000-0005-0000-0000-0000DCC50000}"/>
    <cellStyle name="Normal 12 4 2 2 3 8" xfId="28007" xr:uid="{00000000-0005-0000-0000-0000DDC50000}"/>
    <cellStyle name="Normal 12 4 2 2 3 8 2" xfId="56348" xr:uid="{00000000-0005-0000-0000-0000DEC50000}"/>
    <cellStyle name="Normal 12 4 2 2 3 9" xfId="56349" xr:uid="{00000000-0005-0000-0000-0000DFC50000}"/>
    <cellStyle name="Normal 12 4 2 2 4" xfId="1158" xr:uid="{00000000-0005-0000-0000-0000E0C50000}"/>
    <cellStyle name="Normal 12 4 2 2 4 2" xfId="7236" xr:uid="{00000000-0005-0000-0000-0000E1C50000}"/>
    <cellStyle name="Normal 12 4 2 2 4 2 2" xfId="7237" xr:uid="{00000000-0005-0000-0000-0000E2C50000}"/>
    <cellStyle name="Normal 12 4 2 2 4 2 2 2" xfId="28008" xr:uid="{00000000-0005-0000-0000-0000E3C50000}"/>
    <cellStyle name="Normal 12 4 2 2 4 2 2 2 2" xfId="56350" xr:uid="{00000000-0005-0000-0000-0000E4C50000}"/>
    <cellStyle name="Normal 12 4 2 2 4 2 2 3" xfId="56351" xr:uid="{00000000-0005-0000-0000-0000E5C50000}"/>
    <cellStyle name="Normal 12 4 2 2 4 2 3" xfId="11701" xr:uid="{00000000-0005-0000-0000-0000E6C50000}"/>
    <cellStyle name="Normal 12 4 2 2 4 2 3 2" xfId="28009" xr:uid="{00000000-0005-0000-0000-0000E7C50000}"/>
    <cellStyle name="Normal 12 4 2 2 4 2 3 2 2" xfId="56352" xr:uid="{00000000-0005-0000-0000-0000E8C50000}"/>
    <cellStyle name="Normal 12 4 2 2 4 2 3 3" xfId="56353" xr:uid="{00000000-0005-0000-0000-0000E9C50000}"/>
    <cellStyle name="Normal 12 4 2 2 4 2 4" xfId="28010" xr:uid="{00000000-0005-0000-0000-0000EAC50000}"/>
    <cellStyle name="Normal 12 4 2 2 4 2 4 2" xfId="56354" xr:uid="{00000000-0005-0000-0000-0000EBC50000}"/>
    <cellStyle name="Normal 12 4 2 2 4 2 5" xfId="56355" xr:uid="{00000000-0005-0000-0000-0000ECC50000}"/>
    <cellStyle name="Normal 12 4 2 2 4 3" xfId="7238" xr:uid="{00000000-0005-0000-0000-0000EDC50000}"/>
    <cellStyle name="Normal 12 4 2 2 4 3 2" xfId="28011" xr:uid="{00000000-0005-0000-0000-0000EEC50000}"/>
    <cellStyle name="Normal 12 4 2 2 4 3 2 2" xfId="56356" xr:uid="{00000000-0005-0000-0000-0000EFC50000}"/>
    <cellStyle name="Normal 12 4 2 2 4 3 3" xfId="56357" xr:uid="{00000000-0005-0000-0000-0000F0C50000}"/>
    <cellStyle name="Normal 12 4 2 2 4 4" xfId="11702" xr:uid="{00000000-0005-0000-0000-0000F1C50000}"/>
    <cellStyle name="Normal 12 4 2 2 4 4 2" xfId="28012" xr:uid="{00000000-0005-0000-0000-0000F2C50000}"/>
    <cellStyle name="Normal 12 4 2 2 4 4 2 2" xfId="56358" xr:uid="{00000000-0005-0000-0000-0000F3C50000}"/>
    <cellStyle name="Normal 12 4 2 2 4 4 3" xfId="56359" xr:uid="{00000000-0005-0000-0000-0000F4C50000}"/>
    <cellStyle name="Normal 12 4 2 2 4 5" xfId="14169" xr:uid="{00000000-0005-0000-0000-0000F5C50000}"/>
    <cellStyle name="Normal 12 4 2 2 4 5 2" xfId="28013" xr:uid="{00000000-0005-0000-0000-0000F6C50000}"/>
    <cellStyle name="Normal 12 4 2 2 4 5 2 2" xfId="56360" xr:uid="{00000000-0005-0000-0000-0000F7C50000}"/>
    <cellStyle name="Normal 12 4 2 2 4 5 3" xfId="56361" xr:uid="{00000000-0005-0000-0000-0000F8C50000}"/>
    <cellStyle name="Normal 12 4 2 2 4 6" xfId="28014" xr:uid="{00000000-0005-0000-0000-0000F9C50000}"/>
    <cellStyle name="Normal 12 4 2 2 4 6 2" xfId="56362" xr:uid="{00000000-0005-0000-0000-0000FAC50000}"/>
    <cellStyle name="Normal 12 4 2 2 4 7" xfId="28015" xr:uid="{00000000-0005-0000-0000-0000FBC50000}"/>
    <cellStyle name="Normal 12 4 2 2 4 7 2" xfId="56363" xr:uid="{00000000-0005-0000-0000-0000FCC50000}"/>
    <cellStyle name="Normal 12 4 2 2 4 8" xfId="56364" xr:uid="{00000000-0005-0000-0000-0000FDC50000}"/>
    <cellStyle name="Normal 12 4 2 2 5" xfId="1690" xr:uid="{00000000-0005-0000-0000-0000FEC50000}"/>
    <cellStyle name="Normal 12 4 2 2 5 2" xfId="7239" xr:uid="{00000000-0005-0000-0000-0000FFC50000}"/>
    <cellStyle name="Normal 12 4 2 2 5 2 2" xfId="28016" xr:uid="{00000000-0005-0000-0000-000000C60000}"/>
    <cellStyle name="Normal 12 4 2 2 5 2 2 2" xfId="56365" xr:uid="{00000000-0005-0000-0000-000001C60000}"/>
    <cellStyle name="Normal 12 4 2 2 5 2 3" xfId="56366" xr:uid="{00000000-0005-0000-0000-000002C60000}"/>
    <cellStyle name="Normal 12 4 2 2 5 3" xfId="11703" xr:uid="{00000000-0005-0000-0000-000003C60000}"/>
    <cellStyle name="Normal 12 4 2 2 5 3 2" xfId="28017" xr:uid="{00000000-0005-0000-0000-000004C60000}"/>
    <cellStyle name="Normal 12 4 2 2 5 3 2 2" xfId="56367" xr:uid="{00000000-0005-0000-0000-000005C60000}"/>
    <cellStyle name="Normal 12 4 2 2 5 3 3" xfId="56368" xr:uid="{00000000-0005-0000-0000-000006C60000}"/>
    <cellStyle name="Normal 12 4 2 2 5 4" xfId="28018" xr:uid="{00000000-0005-0000-0000-000007C60000}"/>
    <cellStyle name="Normal 12 4 2 2 5 4 2" xfId="56369" xr:uid="{00000000-0005-0000-0000-000008C60000}"/>
    <cellStyle name="Normal 12 4 2 2 5 5" xfId="56370" xr:uid="{00000000-0005-0000-0000-000009C60000}"/>
    <cellStyle name="Normal 12 4 2 2 6" xfId="7240" xr:uid="{00000000-0005-0000-0000-00000AC60000}"/>
    <cellStyle name="Normal 12 4 2 2 6 2" xfId="28019" xr:uid="{00000000-0005-0000-0000-00000BC60000}"/>
    <cellStyle name="Normal 12 4 2 2 6 2 2" xfId="56371" xr:uid="{00000000-0005-0000-0000-00000CC60000}"/>
    <cellStyle name="Normal 12 4 2 2 6 3" xfId="56372" xr:uid="{00000000-0005-0000-0000-00000DC60000}"/>
    <cellStyle name="Normal 12 4 2 2 7" xfId="11704" xr:uid="{00000000-0005-0000-0000-00000EC60000}"/>
    <cellStyle name="Normal 12 4 2 2 7 2" xfId="28020" xr:uid="{00000000-0005-0000-0000-00000FC60000}"/>
    <cellStyle name="Normal 12 4 2 2 7 2 2" xfId="56373" xr:uid="{00000000-0005-0000-0000-000010C60000}"/>
    <cellStyle name="Normal 12 4 2 2 7 3" xfId="56374" xr:uid="{00000000-0005-0000-0000-000011C60000}"/>
    <cellStyle name="Normal 12 4 2 2 8" xfId="14170" xr:uid="{00000000-0005-0000-0000-000012C60000}"/>
    <cellStyle name="Normal 12 4 2 2 8 2" xfId="28021" xr:uid="{00000000-0005-0000-0000-000013C60000}"/>
    <cellStyle name="Normal 12 4 2 2 8 2 2" xfId="56375" xr:uid="{00000000-0005-0000-0000-000014C60000}"/>
    <cellStyle name="Normal 12 4 2 2 8 3" xfId="56376" xr:uid="{00000000-0005-0000-0000-000015C60000}"/>
    <cellStyle name="Normal 12 4 2 2 9" xfId="28022" xr:uid="{00000000-0005-0000-0000-000016C60000}"/>
    <cellStyle name="Normal 12 4 2 2 9 2" xfId="56377" xr:uid="{00000000-0005-0000-0000-000017C60000}"/>
    <cellStyle name="Normal 12 4 2 3" xfId="423" xr:uid="{00000000-0005-0000-0000-000018C60000}"/>
    <cellStyle name="Normal 12 4 2 3 10" xfId="56378" xr:uid="{00000000-0005-0000-0000-000019C60000}"/>
    <cellStyle name="Normal 12 4 2 3 2" xfId="813" xr:uid="{00000000-0005-0000-0000-00001AC60000}"/>
    <cellStyle name="Normal 12 4 2 3 2 2" xfId="2324" xr:uid="{00000000-0005-0000-0000-00001BC60000}"/>
    <cellStyle name="Normal 12 4 2 3 2 2 2" xfId="7241" xr:uid="{00000000-0005-0000-0000-00001CC60000}"/>
    <cellStyle name="Normal 12 4 2 3 2 2 2 2" xfId="7242" xr:uid="{00000000-0005-0000-0000-00001DC60000}"/>
    <cellStyle name="Normal 12 4 2 3 2 2 2 2 2" xfId="28023" xr:uid="{00000000-0005-0000-0000-00001EC60000}"/>
    <cellStyle name="Normal 12 4 2 3 2 2 2 2 2 2" xfId="56379" xr:uid="{00000000-0005-0000-0000-00001FC60000}"/>
    <cellStyle name="Normal 12 4 2 3 2 2 2 2 3" xfId="56380" xr:uid="{00000000-0005-0000-0000-000020C60000}"/>
    <cellStyle name="Normal 12 4 2 3 2 2 2 3" xfId="11705" xr:uid="{00000000-0005-0000-0000-000021C60000}"/>
    <cellStyle name="Normal 12 4 2 3 2 2 2 3 2" xfId="28024" xr:uid="{00000000-0005-0000-0000-000022C60000}"/>
    <cellStyle name="Normal 12 4 2 3 2 2 2 3 2 2" xfId="56381" xr:uid="{00000000-0005-0000-0000-000023C60000}"/>
    <cellStyle name="Normal 12 4 2 3 2 2 2 3 3" xfId="56382" xr:uid="{00000000-0005-0000-0000-000024C60000}"/>
    <cellStyle name="Normal 12 4 2 3 2 2 2 4" xfId="28025" xr:uid="{00000000-0005-0000-0000-000025C60000}"/>
    <cellStyle name="Normal 12 4 2 3 2 2 2 4 2" xfId="56383" xr:uid="{00000000-0005-0000-0000-000026C60000}"/>
    <cellStyle name="Normal 12 4 2 3 2 2 2 5" xfId="56384" xr:uid="{00000000-0005-0000-0000-000027C60000}"/>
    <cellStyle name="Normal 12 4 2 3 2 2 3" xfId="7243" xr:uid="{00000000-0005-0000-0000-000028C60000}"/>
    <cellStyle name="Normal 12 4 2 3 2 2 3 2" xfId="28026" xr:uid="{00000000-0005-0000-0000-000029C60000}"/>
    <cellStyle name="Normal 12 4 2 3 2 2 3 2 2" xfId="56385" xr:uid="{00000000-0005-0000-0000-00002AC60000}"/>
    <cellStyle name="Normal 12 4 2 3 2 2 3 3" xfId="56386" xr:uid="{00000000-0005-0000-0000-00002BC60000}"/>
    <cellStyle name="Normal 12 4 2 3 2 2 4" xfId="11706" xr:uid="{00000000-0005-0000-0000-00002CC60000}"/>
    <cellStyle name="Normal 12 4 2 3 2 2 4 2" xfId="28027" xr:uid="{00000000-0005-0000-0000-00002DC60000}"/>
    <cellStyle name="Normal 12 4 2 3 2 2 4 2 2" xfId="56387" xr:uid="{00000000-0005-0000-0000-00002EC60000}"/>
    <cellStyle name="Normal 12 4 2 3 2 2 4 3" xfId="56388" xr:uid="{00000000-0005-0000-0000-00002FC60000}"/>
    <cellStyle name="Normal 12 4 2 3 2 2 5" xfId="14171" xr:uid="{00000000-0005-0000-0000-000030C60000}"/>
    <cellStyle name="Normal 12 4 2 3 2 2 5 2" xfId="28028" xr:uid="{00000000-0005-0000-0000-000031C60000}"/>
    <cellStyle name="Normal 12 4 2 3 2 2 5 2 2" xfId="56389" xr:uid="{00000000-0005-0000-0000-000032C60000}"/>
    <cellStyle name="Normal 12 4 2 3 2 2 5 3" xfId="56390" xr:uid="{00000000-0005-0000-0000-000033C60000}"/>
    <cellStyle name="Normal 12 4 2 3 2 2 6" xfId="28029" xr:uid="{00000000-0005-0000-0000-000034C60000}"/>
    <cellStyle name="Normal 12 4 2 3 2 2 6 2" xfId="56391" xr:uid="{00000000-0005-0000-0000-000035C60000}"/>
    <cellStyle name="Normal 12 4 2 3 2 2 7" xfId="28030" xr:uid="{00000000-0005-0000-0000-000036C60000}"/>
    <cellStyle name="Normal 12 4 2 3 2 2 7 2" xfId="56392" xr:uid="{00000000-0005-0000-0000-000037C60000}"/>
    <cellStyle name="Normal 12 4 2 3 2 2 8" xfId="56393" xr:uid="{00000000-0005-0000-0000-000038C60000}"/>
    <cellStyle name="Normal 12 4 2 3 2 3" xfId="7244" xr:uid="{00000000-0005-0000-0000-000039C60000}"/>
    <cellStyle name="Normal 12 4 2 3 2 3 2" xfId="7245" xr:uid="{00000000-0005-0000-0000-00003AC60000}"/>
    <cellStyle name="Normal 12 4 2 3 2 3 2 2" xfId="28031" xr:uid="{00000000-0005-0000-0000-00003BC60000}"/>
    <cellStyle name="Normal 12 4 2 3 2 3 2 2 2" xfId="56394" xr:uid="{00000000-0005-0000-0000-00003CC60000}"/>
    <cellStyle name="Normal 12 4 2 3 2 3 2 3" xfId="56395" xr:uid="{00000000-0005-0000-0000-00003DC60000}"/>
    <cellStyle name="Normal 12 4 2 3 2 3 3" xfId="11707" xr:uid="{00000000-0005-0000-0000-00003EC60000}"/>
    <cellStyle name="Normal 12 4 2 3 2 3 3 2" xfId="28032" xr:uid="{00000000-0005-0000-0000-00003FC60000}"/>
    <cellStyle name="Normal 12 4 2 3 2 3 3 2 2" xfId="56396" xr:uid="{00000000-0005-0000-0000-000040C60000}"/>
    <cellStyle name="Normal 12 4 2 3 2 3 3 3" xfId="56397" xr:uid="{00000000-0005-0000-0000-000041C60000}"/>
    <cellStyle name="Normal 12 4 2 3 2 3 4" xfId="28033" xr:uid="{00000000-0005-0000-0000-000042C60000}"/>
    <cellStyle name="Normal 12 4 2 3 2 3 4 2" xfId="56398" xr:uid="{00000000-0005-0000-0000-000043C60000}"/>
    <cellStyle name="Normal 12 4 2 3 2 3 5" xfId="56399" xr:uid="{00000000-0005-0000-0000-000044C60000}"/>
    <cellStyle name="Normal 12 4 2 3 2 4" xfId="7246" xr:uid="{00000000-0005-0000-0000-000045C60000}"/>
    <cellStyle name="Normal 12 4 2 3 2 4 2" xfId="28034" xr:uid="{00000000-0005-0000-0000-000046C60000}"/>
    <cellStyle name="Normal 12 4 2 3 2 4 2 2" xfId="56400" xr:uid="{00000000-0005-0000-0000-000047C60000}"/>
    <cellStyle name="Normal 12 4 2 3 2 4 3" xfId="56401" xr:uid="{00000000-0005-0000-0000-000048C60000}"/>
    <cellStyle name="Normal 12 4 2 3 2 5" xfId="11708" xr:uid="{00000000-0005-0000-0000-000049C60000}"/>
    <cellStyle name="Normal 12 4 2 3 2 5 2" xfId="28035" xr:uid="{00000000-0005-0000-0000-00004AC60000}"/>
    <cellStyle name="Normal 12 4 2 3 2 5 2 2" xfId="56402" xr:uid="{00000000-0005-0000-0000-00004BC60000}"/>
    <cellStyle name="Normal 12 4 2 3 2 5 3" xfId="56403" xr:uid="{00000000-0005-0000-0000-00004CC60000}"/>
    <cellStyle name="Normal 12 4 2 3 2 6" xfId="14172" xr:uid="{00000000-0005-0000-0000-00004DC60000}"/>
    <cellStyle name="Normal 12 4 2 3 2 6 2" xfId="28036" xr:uid="{00000000-0005-0000-0000-00004EC60000}"/>
    <cellStyle name="Normal 12 4 2 3 2 6 2 2" xfId="56404" xr:uid="{00000000-0005-0000-0000-00004FC60000}"/>
    <cellStyle name="Normal 12 4 2 3 2 6 3" xfId="56405" xr:uid="{00000000-0005-0000-0000-000050C60000}"/>
    <cellStyle name="Normal 12 4 2 3 2 7" xfId="28037" xr:uid="{00000000-0005-0000-0000-000051C60000}"/>
    <cellStyle name="Normal 12 4 2 3 2 7 2" xfId="56406" xr:uid="{00000000-0005-0000-0000-000052C60000}"/>
    <cellStyle name="Normal 12 4 2 3 2 8" xfId="28038" xr:uid="{00000000-0005-0000-0000-000053C60000}"/>
    <cellStyle name="Normal 12 4 2 3 2 8 2" xfId="56407" xr:uid="{00000000-0005-0000-0000-000054C60000}"/>
    <cellStyle name="Normal 12 4 2 3 2 9" xfId="56408" xr:uid="{00000000-0005-0000-0000-000055C60000}"/>
    <cellStyle name="Normal 12 4 2 3 3" xfId="1273" xr:uid="{00000000-0005-0000-0000-000056C60000}"/>
    <cellStyle name="Normal 12 4 2 3 3 2" xfId="7247" xr:uid="{00000000-0005-0000-0000-000057C60000}"/>
    <cellStyle name="Normal 12 4 2 3 3 2 2" xfId="7248" xr:uid="{00000000-0005-0000-0000-000058C60000}"/>
    <cellStyle name="Normal 12 4 2 3 3 2 2 2" xfId="28039" xr:uid="{00000000-0005-0000-0000-000059C60000}"/>
    <cellStyle name="Normal 12 4 2 3 3 2 2 2 2" xfId="56409" xr:uid="{00000000-0005-0000-0000-00005AC60000}"/>
    <cellStyle name="Normal 12 4 2 3 3 2 2 3" xfId="56410" xr:uid="{00000000-0005-0000-0000-00005BC60000}"/>
    <cellStyle name="Normal 12 4 2 3 3 2 3" xfId="11709" xr:uid="{00000000-0005-0000-0000-00005CC60000}"/>
    <cellStyle name="Normal 12 4 2 3 3 2 3 2" xfId="28040" xr:uid="{00000000-0005-0000-0000-00005DC60000}"/>
    <cellStyle name="Normal 12 4 2 3 3 2 3 2 2" xfId="56411" xr:uid="{00000000-0005-0000-0000-00005EC60000}"/>
    <cellStyle name="Normal 12 4 2 3 3 2 3 3" xfId="56412" xr:uid="{00000000-0005-0000-0000-00005FC60000}"/>
    <cellStyle name="Normal 12 4 2 3 3 2 4" xfId="28041" xr:uid="{00000000-0005-0000-0000-000060C60000}"/>
    <cellStyle name="Normal 12 4 2 3 3 2 4 2" xfId="56413" xr:uid="{00000000-0005-0000-0000-000061C60000}"/>
    <cellStyle name="Normal 12 4 2 3 3 2 5" xfId="56414" xr:uid="{00000000-0005-0000-0000-000062C60000}"/>
    <cellStyle name="Normal 12 4 2 3 3 3" xfId="7249" xr:uid="{00000000-0005-0000-0000-000063C60000}"/>
    <cellStyle name="Normal 12 4 2 3 3 3 2" xfId="28042" xr:uid="{00000000-0005-0000-0000-000064C60000}"/>
    <cellStyle name="Normal 12 4 2 3 3 3 2 2" xfId="56415" xr:uid="{00000000-0005-0000-0000-000065C60000}"/>
    <cellStyle name="Normal 12 4 2 3 3 3 3" xfId="56416" xr:uid="{00000000-0005-0000-0000-000066C60000}"/>
    <cellStyle name="Normal 12 4 2 3 3 4" xfId="11710" xr:uid="{00000000-0005-0000-0000-000067C60000}"/>
    <cellStyle name="Normal 12 4 2 3 3 4 2" xfId="28043" xr:uid="{00000000-0005-0000-0000-000068C60000}"/>
    <cellStyle name="Normal 12 4 2 3 3 4 2 2" xfId="56417" xr:uid="{00000000-0005-0000-0000-000069C60000}"/>
    <cellStyle name="Normal 12 4 2 3 3 4 3" xfId="56418" xr:uid="{00000000-0005-0000-0000-00006AC60000}"/>
    <cellStyle name="Normal 12 4 2 3 3 5" xfId="14173" xr:uid="{00000000-0005-0000-0000-00006BC60000}"/>
    <cellStyle name="Normal 12 4 2 3 3 5 2" xfId="28044" xr:uid="{00000000-0005-0000-0000-00006CC60000}"/>
    <cellStyle name="Normal 12 4 2 3 3 5 2 2" xfId="56419" xr:uid="{00000000-0005-0000-0000-00006DC60000}"/>
    <cellStyle name="Normal 12 4 2 3 3 5 3" xfId="56420" xr:uid="{00000000-0005-0000-0000-00006EC60000}"/>
    <cellStyle name="Normal 12 4 2 3 3 6" xfId="28045" xr:uid="{00000000-0005-0000-0000-00006FC60000}"/>
    <cellStyle name="Normal 12 4 2 3 3 6 2" xfId="56421" xr:uid="{00000000-0005-0000-0000-000070C60000}"/>
    <cellStyle name="Normal 12 4 2 3 3 7" xfId="28046" xr:uid="{00000000-0005-0000-0000-000071C60000}"/>
    <cellStyle name="Normal 12 4 2 3 3 7 2" xfId="56422" xr:uid="{00000000-0005-0000-0000-000072C60000}"/>
    <cellStyle name="Normal 12 4 2 3 3 8" xfId="56423" xr:uid="{00000000-0005-0000-0000-000073C60000}"/>
    <cellStyle name="Normal 12 4 2 3 4" xfId="1805" xr:uid="{00000000-0005-0000-0000-000074C60000}"/>
    <cellStyle name="Normal 12 4 2 3 4 2" xfId="7250" xr:uid="{00000000-0005-0000-0000-000075C60000}"/>
    <cellStyle name="Normal 12 4 2 3 4 2 2" xfId="28047" xr:uid="{00000000-0005-0000-0000-000076C60000}"/>
    <cellStyle name="Normal 12 4 2 3 4 2 2 2" xfId="56424" xr:uid="{00000000-0005-0000-0000-000077C60000}"/>
    <cellStyle name="Normal 12 4 2 3 4 2 3" xfId="56425" xr:uid="{00000000-0005-0000-0000-000078C60000}"/>
    <cellStyle name="Normal 12 4 2 3 4 3" xfId="11711" xr:uid="{00000000-0005-0000-0000-000079C60000}"/>
    <cellStyle name="Normal 12 4 2 3 4 3 2" xfId="28048" xr:uid="{00000000-0005-0000-0000-00007AC60000}"/>
    <cellStyle name="Normal 12 4 2 3 4 3 2 2" xfId="56426" xr:uid="{00000000-0005-0000-0000-00007BC60000}"/>
    <cellStyle name="Normal 12 4 2 3 4 3 3" xfId="56427" xr:uid="{00000000-0005-0000-0000-00007CC60000}"/>
    <cellStyle name="Normal 12 4 2 3 4 4" xfId="28049" xr:uid="{00000000-0005-0000-0000-00007DC60000}"/>
    <cellStyle name="Normal 12 4 2 3 4 4 2" xfId="56428" xr:uid="{00000000-0005-0000-0000-00007EC60000}"/>
    <cellStyle name="Normal 12 4 2 3 4 5" xfId="56429" xr:uid="{00000000-0005-0000-0000-00007FC60000}"/>
    <cellStyle name="Normal 12 4 2 3 5" xfId="7251" xr:uid="{00000000-0005-0000-0000-000080C60000}"/>
    <cellStyle name="Normal 12 4 2 3 5 2" xfId="28050" xr:uid="{00000000-0005-0000-0000-000081C60000}"/>
    <cellStyle name="Normal 12 4 2 3 5 2 2" xfId="56430" xr:uid="{00000000-0005-0000-0000-000082C60000}"/>
    <cellStyle name="Normal 12 4 2 3 5 3" xfId="56431" xr:uid="{00000000-0005-0000-0000-000083C60000}"/>
    <cellStyle name="Normal 12 4 2 3 6" xfId="11712" xr:uid="{00000000-0005-0000-0000-000084C60000}"/>
    <cellStyle name="Normal 12 4 2 3 6 2" xfId="28051" xr:uid="{00000000-0005-0000-0000-000085C60000}"/>
    <cellStyle name="Normal 12 4 2 3 6 2 2" xfId="56432" xr:uid="{00000000-0005-0000-0000-000086C60000}"/>
    <cellStyle name="Normal 12 4 2 3 6 3" xfId="56433" xr:uid="{00000000-0005-0000-0000-000087C60000}"/>
    <cellStyle name="Normal 12 4 2 3 7" xfId="14174" xr:uid="{00000000-0005-0000-0000-000088C60000}"/>
    <cellStyle name="Normal 12 4 2 3 7 2" xfId="28052" xr:uid="{00000000-0005-0000-0000-000089C60000}"/>
    <cellStyle name="Normal 12 4 2 3 7 2 2" xfId="56434" xr:uid="{00000000-0005-0000-0000-00008AC60000}"/>
    <cellStyle name="Normal 12 4 2 3 7 3" xfId="56435" xr:uid="{00000000-0005-0000-0000-00008BC60000}"/>
    <cellStyle name="Normal 12 4 2 3 8" xfId="28053" xr:uid="{00000000-0005-0000-0000-00008CC60000}"/>
    <cellStyle name="Normal 12 4 2 3 8 2" xfId="56436" xr:uid="{00000000-0005-0000-0000-00008DC60000}"/>
    <cellStyle name="Normal 12 4 2 3 9" xfId="28054" xr:uid="{00000000-0005-0000-0000-00008EC60000}"/>
    <cellStyle name="Normal 12 4 2 3 9 2" xfId="56437" xr:uid="{00000000-0005-0000-0000-00008FC60000}"/>
    <cellStyle name="Normal 12 4 2 4" xfId="583" xr:uid="{00000000-0005-0000-0000-000090C60000}"/>
    <cellStyle name="Normal 12 4 2 4 2" xfId="2094" xr:uid="{00000000-0005-0000-0000-000091C60000}"/>
    <cellStyle name="Normal 12 4 2 4 2 2" xfId="7252" xr:uid="{00000000-0005-0000-0000-000092C60000}"/>
    <cellStyle name="Normal 12 4 2 4 2 2 2" xfId="7253" xr:uid="{00000000-0005-0000-0000-000093C60000}"/>
    <cellStyle name="Normal 12 4 2 4 2 2 2 2" xfId="28055" xr:uid="{00000000-0005-0000-0000-000094C60000}"/>
    <cellStyle name="Normal 12 4 2 4 2 2 2 2 2" xfId="56438" xr:uid="{00000000-0005-0000-0000-000095C60000}"/>
    <cellStyle name="Normal 12 4 2 4 2 2 2 3" xfId="56439" xr:uid="{00000000-0005-0000-0000-000096C60000}"/>
    <cellStyle name="Normal 12 4 2 4 2 2 3" xfId="11713" xr:uid="{00000000-0005-0000-0000-000097C60000}"/>
    <cellStyle name="Normal 12 4 2 4 2 2 3 2" xfId="28056" xr:uid="{00000000-0005-0000-0000-000098C60000}"/>
    <cellStyle name="Normal 12 4 2 4 2 2 3 2 2" xfId="56440" xr:uid="{00000000-0005-0000-0000-000099C60000}"/>
    <cellStyle name="Normal 12 4 2 4 2 2 3 3" xfId="56441" xr:uid="{00000000-0005-0000-0000-00009AC60000}"/>
    <cellStyle name="Normal 12 4 2 4 2 2 4" xfId="28057" xr:uid="{00000000-0005-0000-0000-00009BC60000}"/>
    <cellStyle name="Normal 12 4 2 4 2 2 4 2" xfId="56442" xr:uid="{00000000-0005-0000-0000-00009CC60000}"/>
    <cellStyle name="Normal 12 4 2 4 2 2 5" xfId="56443" xr:uid="{00000000-0005-0000-0000-00009DC60000}"/>
    <cellStyle name="Normal 12 4 2 4 2 3" xfId="7254" xr:uid="{00000000-0005-0000-0000-00009EC60000}"/>
    <cellStyle name="Normal 12 4 2 4 2 3 2" xfId="28058" xr:uid="{00000000-0005-0000-0000-00009FC60000}"/>
    <cellStyle name="Normal 12 4 2 4 2 3 2 2" xfId="56444" xr:uid="{00000000-0005-0000-0000-0000A0C60000}"/>
    <cellStyle name="Normal 12 4 2 4 2 3 3" xfId="56445" xr:uid="{00000000-0005-0000-0000-0000A1C60000}"/>
    <cellStyle name="Normal 12 4 2 4 2 4" xfId="11714" xr:uid="{00000000-0005-0000-0000-0000A2C60000}"/>
    <cellStyle name="Normal 12 4 2 4 2 4 2" xfId="28059" xr:uid="{00000000-0005-0000-0000-0000A3C60000}"/>
    <cellStyle name="Normal 12 4 2 4 2 4 2 2" xfId="56446" xr:uid="{00000000-0005-0000-0000-0000A4C60000}"/>
    <cellStyle name="Normal 12 4 2 4 2 4 3" xfId="56447" xr:uid="{00000000-0005-0000-0000-0000A5C60000}"/>
    <cellStyle name="Normal 12 4 2 4 2 5" xfId="14175" xr:uid="{00000000-0005-0000-0000-0000A6C60000}"/>
    <cellStyle name="Normal 12 4 2 4 2 5 2" xfId="28060" xr:uid="{00000000-0005-0000-0000-0000A7C60000}"/>
    <cellStyle name="Normal 12 4 2 4 2 5 2 2" xfId="56448" xr:uid="{00000000-0005-0000-0000-0000A8C60000}"/>
    <cellStyle name="Normal 12 4 2 4 2 5 3" xfId="56449" xr:uid="{00000000-0005-0000-0000-0000A9C60000}"/>
    <cellStyle name="Normal 12 4 2 4 2 6" xfId="28061" xr:uid="{00000000-0005-0000-0000-0000AAC60000}"/>
    <cellStyle name="Normal 12 4 2 4 2 6 2" xfId="56450" xr:uid="{00000000-0005-0000-0000-0000ABC60000}"/>
    <cellStyle name="Normal 12 4 2 4 2 7" xfId="28062" xr:uid="{00000000-0005-0000-0000-0000ACC60000}"/>
    <cellStyle name="Normal 12 4 2 4 2 7 2" xfId="56451" xr:uid="{00000000-0005-0000-0000-0000ADC60000}"/>
    <cellStyle name="Normal 12 4 2 4 2 8" xfId="56452" xr:uid="{00000000-0005-0000-0000-0000AEC60000}"/>
    <cellStyle name="Normal 12 4 2 4 3" xfId="7255" xr:uid="{00000000-0005-0000-0000-0000AFC60000}"/>
    <cellStyle name="Normal 12 4 2 4 3 2" xfId="7256" xr:uid="{00000000-0005-0000-0000-0000B0C60000}"/>
    <cellStyle name="Normal 12 4 2 4 3 2 2" xfId="28063" xr:uid="{00000000-0005-0000-0000-0000B1C60000}"/>
    <cellStyle name="Normal 12 4 2 4 3 2 2 2" xfId="56453" xr:uid="{00000000-0005-0000-0000-0000B2C60000}"/>
    <cellStyle name="Normal 12 4 2 4 3 2 3" xfId="56454" xr:uid="{00000000-0005-0000-0000-0000B3C60000}"/>
    <cellStyle name="Normal 12 4 2 4 3 3" xfId="11715" xr:uid="{00000000-0005-0000-0000-0000B4C60000}"/>
    <cellStyle name="Normal 12 4 2 4 3 3 2" xfId="28064" xr:uid="{00000000-0005-0000-0000-0000B5C60000}"/>
    <cellStyle name="Normal 12 4 2 4 3 3 2 2" xfId="56455" xr:uid="{00000000-0005-0000-0000-0000B6C60000}"/>
    <cellStyle name="Normal 12 4 2 4 3 3 3" xfId="56456" xr:uid="{00000000-0005-0000-0000-0000B7C60000}"/>
    <cellStyle name="Normal 12 4 2 4 3 4" xfId="28065" xr:uid="{00000000-0005-0000-0000-0000B8C60000}"/>
    <cellStyle name="Normal 12 4 2 4 3 4 2" xfId="56457" xr:uid="{00000000-0005-0000-0000-0000B9C60000}"/>
    <cellStyle name="Normal 12 4 2 4 3 5" xfId="56458" xr:uid="{00000000-0005-0000-0000-0000BAC60000}"/>
    <cellStyle name="Normal 12 4 2 4 4" xfId="7257" xr:uid="{00000000-0005-0000-0000-0000BBC60000}"/>
    <cellStyle name="Normal 12 4 2 4 4 2" xfId="28066" xr:uid="{00000000-0005-0000-0000-0000BCC60000}"/>
    <cellStyle name="Normal 12 4 2 4 4 2 2" xfId="56459" xr:uid="{00000000-0005-0000-0000-0000BDC60000}"/>
    <cellStyle name="Normal 12 4 2 4 4 3" xfId="56460" xr:uid="{00000000-0005-0000-0000-0000BEC60000}"/>
    <cellStyle name="Normal 12 4 2 4 5" xfId="11716" xr:uid="{00000000-0005-0000-0000-0000BFC60000}"/>
    <cellStyle name="Normal 12 4 2 4 5 2" xfId="28067" xr:uid="{00000000-0005-0000-0000-0000C0C60000}"/>
    <cellStyle name="Normal 12 4 2 4 5 2 2" xfId="56461" xr:uid="{00000000-0005-0000-0000-0000C1C60000}"/>
    <cellStyle name="Normal 12 4 2 4 5 3" xfId="56462" xr:uid="{00000000-0005-0000-0000-0000C2C60000}"/>
    <cellStyle name="Normal 12 4 2 4 6" xfId="14176" xr:uid="{00000000-0005-0000-0000-0000C3C60000}"/>
    <cellStyle name="Normal 12 4 2 4 6 2" xfId="28068" xr:uid="{00000000-0005-0000-0000-0000C4C60000}"/>
    <cellStyle name="Normal 12 4 2 4 6 2 2" xfId="56463" xr:uid="{00000000-0005-0000-0000-0000C5C60000}"/>
    <cellStyle name="Normal 12 4 2 4 6 3" xfId="56464" xr:uid="{00000000-0005-0000-0000-0000C6C60000}"/>
    <cellStyle name="Normal 12 4 2 4 7" xfId="28069" xr:uid="{00000000-0005-0000-0000-0000C7C60000}"/>
    <cellStyle name="Normal 12 4 2 4 7 2" xfId="56465" xr:uid="{00000000-0005-0000-0000-0000C8C60000}"/>
    <cellStyle name="Normal 12 4 2 4 8" xfId="28070" xr:uid="{00000000-0005-0000-0000-0000C9C60000}"/>
    <cellStyle name="Normal 12 4 2 4 8 2" xfId="56466" xr:uid="{00000000-0005-0000-0000-0000CAC60000}"/>
    <cellStyle name="Normal 12 4 2 4 9" xfId="56467" xr:uid="{00000000-0005-0000-0000-0000CBC60000}"/>
    <cellStyle name="Normal 12 4 2 5" xfId="1043" xr:uid="{00000000-0005-0000-0000-0000CCC60000}"/>
    <cellStyle name="Normal 12 4 2 5 2" xfId="7258" xr:uid="{00000000-0005-0000-0000-0000CDC60000}"/>
    <cellStyle name="Normal 12 4 2 5 2 2" xfId="7259" xr:uid="{00000000-0005-0000-0000-0000CEC60000}"/>
    <cellStyle name="Normal 12 4 2 5 2 2 2" xfId="28071" xr:uid="{00000000-0005-0000-0000-0000CFC60000}"/>
    <cellStyle name="Normal 12 4 2 5 2 2 2 2" xfId="56468" xr:uid="{00000000-0005-0000-0000-0000D0C60000}"/>
    <cellStyle name="Normal 12 4 2 5 2 2 3" xfId="56469" xr:uid="{00000000-0005-0000-0000-0000D1C60000}"/>
    <cellStyle name="Normal 12 4 2 5 2 3" xfId="11717" xr:uid="{00000000-0005-0000-0000-0000D2C60000}"/>
    <cellStyle name="Normal 12 4 2 5 2 3 2" xfId="28072" xr:uid="{00000000-0005-0000-0000-0000D3C60000}"/>
    <cellStyle name="Normal 12 4 2 5 2 3 2 2" xfId="56470" xr:uid="{00000000-0005-0000-0000-0000D4C60000}"/>
    <cellStyle name="Normal 12 4 2 5 2 3 3" xfId="56471" xr:uid="{00000000-0005-0000-0000-0000D5C60000}"/>
    <cellStyle name="Normal 12 4 2 5 2 4" xfId="28073" xr:uid="{00000000-0005-0000-0000-0000D6C60000}"/>
    <cellStyle name="Normal 12 4 2 5 2 4 2" xfId="56472" xr:uid="{00000000-0005-0000-0000-0000D7C60000}"/>
    <cellStyle name="Normal 12 4 2 5 2 5" xfId="56473" xr:uid="{00000000-0005-0000-0000-0000D8C60000}"/>
    <cellStyle name="Normal 12 4 2 5 3" xfId="7260" xr:uid="{00000000-0005-0000-0000-0000D9C60000}"/>
    <cellStyle name="Normal 12 4 2 5 3 2" xfId="28074" xr:uid="{00000000-0005-0000-0000-0000DAC60000}"/>
    <cellStyle name="Normal 12 4 2 5 3 2 2" xfId="56474" xr:uid="{00000000-0005-0000-0000-0000DBC60000}"/>
    <cellStyle name="Normal 12 4 2 5 3 3" xfId="56475" xr:uid="{00000000-0005-0000-0000-0000DCC60000}"/>
    <cellStyle name="Normal 12 4 2 5 4" xfId="11718" xr:uid="{00000000-0005-0000-0000-0000DDC60000}"/>
    <cellStyle name="Normal 12 4 2 5 4 2" xfId="28075" xr:uid="{00000000-0005-0000-0000-0000DEC60000}"/>
    <cellStyle name="Normal 12 4 2 5 4 2 2" xfId="56476" xr:uid="{00000000-0005-0000-0000-0000DFC60000}"/>
    <cellStyle name="Normal 12 4 2 5 4 3" xfId="56477" xr:uid="{00000000-0005-0000-0000-0000E0C60000}"/>
    <cellStyle name="Normal 12 4 2 5 5" xfId="14177" xr:uid="{00000000-0005-0000-0000-0000E1C60000}"/>
    <cellStyle name="Normal 12 4 2 5 5 2" xfId="28076" xr:uid="{00000000-0005-0000-0000-0000E2C60000}"/>
    <cellStyle name="Normal 12 4 2 5 5 2 2" xfId="56478" xr:uid="{00000000-0005-0000-0000-0000E3C60000}"/>
    <cellStyle name="Normal 12 4 2 5 5 3" xfId="56479" xr:uid="{00000000-0005-0000-0000-0000E4C60000}"/>
    <cellStyle name="Normal 12 4 2 5 6" xfId="28077" xr:uid="{00000000-0005-0000-0000-0000E5C60000}"/>
    <cellStyle name="Normal 12 4 2 5 6 2" xfId="56480" xr:uid="{00000000-0005-0000-0000-0000E6C60000}"/>
    <cellStyle name="Normal 12 4 2 5 7" xfId="28078" xr:uid="{00000000-0005-0000-0000-0000E7C60000}"/>
    <cellStyle name="Normal 12 4 2 5 7 2" xfId="56481" xr:uid="{00000000-0005-0000-0000-0000E8C60000}"/>
    <cellStyle name="Normal 12 4 2 5 8" xfId="56482" xr:uid="{00000000-0005-0000-0000-0000E9C60000}"/>
    <cellStyle name="Normal 12 4 2 6" xfId="1575" xr:uid="{00000000-0005-0000-0000-0000EAC60000}"/>
    <cellStyle name="Normal 12 4 2 6 2" xfId="7261" xr:uid="{00000000-0005-0000-0000-0000EBC60000}"/>
    <cellStyle name="Normal 12 4 2 6 2 2" xfId="28079" xr:uid="{00000000-0005-0000-0000-0000ECC60000}"/>
    <cellStyle name="Normal 12 4 2 6 2 2 2" xfId="56483" xr:uid="{00000000-0005-0000-0000-0000EDC60000}"/>
    <cellStyle name="Normal 12 4 2 6 2 3" xfId="56484" xr:uid="{00000000-0005-0000-0000-0000EEC60000}"/>
    <cellStyle name="Normal 12 4 2 6 3" xfId="11719" xr:uid="{00000000-0005-0000-0000-0000EFC60000}"/>
    <cellStyle name="Normal 12 4 2 6 3 2" xfId="28080" xr:uid="{00000000-0005-0000-0000-0000F0C60000}"/>
    <cellStyle name="Normal 12 4 2 6 3 2 2" xfId="56485" xr:uid="{00000000-0005-0000-0000-0000F1C60000}"/>
    <cellStyle name="Normal 12 4 2 6 3 3" xfId="56486" xr:uid="{00000000-0005-0000-0000-0000F2C60000}"/>
    <cellStyle name="Normal 12 4 2 6 4" xfId="28081" xr:uid="{00000000-0005-0000-0000-0000F3C60000}"/>
    <cellStyle name="Normal 12 4 2 6 4 2" xfId="56487" xr:uid="{00000000-0005-0000-0000-0000F4C60000}"/>
    <cellStyle name="Normal 12 4 2 6 5" xfId="56488" xr:uid="{00000000-0005-0000-0000-0000F5C60000}"/>
    <cellStyle name="Normal 12 4 2 7" xfId="7262" xr:uid="{00000000-0005-0000-0000-0000F6C60000}"/>
    <cellStyle name="Normal 12 4 2 7 2" xfId="28082" xr:uid="{00000000-0005-0000-0000-0000F7C60000}"/>
    <cellStyle name="Normal 12 4 2 7 2 2" xfId="56489" xr:uid="{00000000-0005-0000-0000-0000F8C60000}"/>
    <cellStyle name="Normal 12 4 2 7 3" xfId="56490" xr:uid="{00000000-0005-0000-0000-0000F9C60000}"/>
    <cellStyle name="Normal 12 4 2 8" xfId="11720" xr:uid="{00000000-0005-0000-0000-0000FAC60000}"/>
    <cellStyle name="Normal 12 4 2 8 2" xfId="28083" xr:uid="{00000000-0005-0000-0000-0000FBC60000}"/>
    <cellStyle name="Normal 12 4 2 8 2 2" xfId="56491" xr:uid="{00000000-0005-0000-0000-0000FCC60000}"/>
    <cellStyle name="Normal 12 4 2 8 3" xfId="56492" xr:uid="{00000000-0005-0000-0000-0000FDC60000}"/>
    <cellStyle name="Normal 12 4 2 9" xfId="14178" xr:uid="{00000000-0005-0000-0000-0000FEC60000}"/>
    <cellStyle name="Normal 12 4 2 9 2" xfId="28084" xr:uid="{00000000-0005-0000-0000-0000FFC60000}"/>
    <cellStyle name="Normal 12 4 2 9 2 2" xfId="56493" xr:uid="{00000000-0005-0000-0000-000000C70000}"/>
    <cellStyle name="Normal 12 4 2 9 3" xfId="56494" xr:uid="{00000000-0005-0000-0000-000001C70000}"/>
    <cellStyle name="Normal 12 4 3" xfId="424" xr:uid="{00000000-0005-0000-0000-000002C70000}"/>
    <cellStyle name="Normal 12 4 3 10" xfId="28085" xr:uid="{00000000-0005-0000-0000-000003C70000}"/>
    <cellStyle name="Normal 12 4 3 10 2" xfId="56495" xr:uid="{00000000-0005-0000-0000-000004C70000}"/>
    <cellStyle name="Normal 12 4 3 11" xfId="56496" xr:uid="{00000000-0005-0000-0000-000005C70000}"/>
    <cellStyle name="Normal 12 4 3 2" xfId="425" xr:uid="{00000000-0005-0000-0000-000006C70000}"/>
    <cellStyle name="Normal 12 4 3 2 10" xfId="56497" xr:uid="{00000000-0005-0000-0000-000007C70000}"/>
    <cellStyle name="Normal 12 4 3 2 2" xfId="870" xr:uid="{00000000-0005-0000-0000-000008C70000}"/>
    <cellStyle name="Normal 12 4 3 2 2 2" xfId="2381" xr:uid="{00000000-0005-0000-0000-000009C70000}"/>
    <cellStyle name="Normal 12 4 3 2 2 2 2" xfId="7263" xr:uid="{00000000-0005-0000-0000-00000AC70000}"/>
    <cellStyle name="Normal 12 4 3 2 2 2 2 2" xfId="7264" xr:uid="{00000000-0005-0000-0000-00000BC70000}"/>
    <cellStyle name="Normal 12 4 3 2 2 2 2 2 2" xfId="28086" xr:uid="{00000000-0005-0000-0000-00000CC70000}"/>
    <cellStyle name="Normal 12 4 3 2 2 2 2 2 2 2" xfId="56498" xr:uid="{00000000-0005-0000-0000-00000DC70000}"/>
    <cellStyle name="Normal 12 4 3 2 2 2 2 2 3" xfId="56499" xr:uid="{00000000-0005-0000-0000-00000EC70000}"/>
    <cellStyle name="Normal 12 4 3 2 2 2 2 3" xfId="11721" xr:uid="{00000000-0005-0000-0000-00000FC70000}"/>
    <cellStyle name="Normal 12 4 3 2 2 2 2 3 2" xfId="28087" xr:uid="{00000000-0005-0000-0000-000010C70000}"/>
    <cellStyle name="Normal 12 4 3 2 2 2 2 3 2 2" xfId="56500" xr:uid="{00000000-0005-0000-0000-000011C70000}"/>
    <cellStyle name="Normal 12 4 3 2 2 2 2 3 3" xfId="56501" xr:uid="{00000000-0005-0000-0000-000012C70000}"/>
    <cellStyle name="Normal 12 4 3 2 2 2 2 4" xfId="28088" xr:uid="{00000000-0005-0000-0000-000013C70000}"/>
    <cellStyle name="Normal 12 4 3 2 2 2 2 4 2" xfId="56502" xr:uid="{00000000-0005-0000-0000-000014C70000}"/>
    <cellStyle name="Normal 12 4 3 2 2 2 2 5" xfId="56503" xr:uid="{00000000-0005-0000-0000-000015C70000}"/>
    <cellStyle name="Normal 12 4 3 2 2 2 3" xfId="7265" xr:uid="{00000000-0005-0000-0000-000016C70000}"/>
    <cellStyle name="Normal 12 4 3 2 2 2 3 2" xfId="28089" xr:uid="{00000000-0005-0000-0000-000017C70000}"/>
    <cellStyle name="Normal 12 4 3 2 2 2 3 2 2" xfId="56504" xr:uid="{00000000-0005-0000-0000-000018C70000}"/>
    <cellStyle name="Normal 12 4 3 2 2 2 3 3" xfId="56505" xr:uid="{00000000-0005-0000-0000-000019C70000}"/>
    <cellStyle name="Normal 12 4 3 2 2 2 4" xfId="11722" xr:uid="{00000000-0005-0000-0000-00001AC70000}"/>
    <cellStyle name="Normal 12 4 3 2 2 2 4 2" xfId="28090" xr:uid="{00000000-0005-0000-0000-00001BC70000}"/>
    <cellStyle name="Normal 12 4 3 2 2 2 4 2 2" xfId="56506" xr:uid="{00000000-0005-0000-0000-00001CC70000}"/>
    <cellStyle name="Normal 12 4 3 2 2 2 4 3" xfId="56507" xr:uid="{00000000-0005-0000-0000-00001DC70000}"/>
    <cellStyle name="Normal 12 4 3 2 2 2 5" xfId="14179" xr:uid="{00000000-0005-0000-0000-00001EC70000}"/>
    <cellStyle name="Normal 12 4 3 2 2 2 5 2" xfId="28091" xr:uid="{00000000-0005-0000-0000-00001FC70000}"/>
    <cellStyle name="Normal 12 4 3 2 2 2 5 2 2" xfId="56508" xr:uid="{00000000-0005-0000-0000-000020C70000}"/>
    <cellStyle name="Normal 12 4 3 2 2 2 5 3" xfId="56509" xr:uid="{00000000-0005-0000-0000-000021C70000}"/>
    <cellStyle name="Normal 12 4 3 2 2 2 6" xfId="28092" xr:uid="{00000000-0005-0000-0000-000022C70000}"/>
    <cellStyle name="Normal 12 4 3 2 2 2 6 2" xfId="56510" xr:uid="{00000000-0005-0000-0000-000023C70000}"/>
    <cellStyle name="Normal 12 4 3 2 2 2 7" xfId="28093" xr:uid="{00000000-0005-0000-0000-000024C70000}"/>
    <cellStyle name="Normal 12 4 3 2 2 2 7 2" xfId="56511" xr:uid="{00000000-0005-0000-0000-000025C70000}"/>
    <cellStyle name="Normal 12 4 3 2 2 2 8" xfId="56512" xr:uid="{00000000-0005-0000-0000-000026C70000}"/>
    <cellStyle name="Normal 12 4 3 2 2 3" xfId="7266" xr:uid="{00000000-0005-0000-0000-000027C70000}"/>
    <cellStyle name="Normal 12 4 3 2 2 3 2" xfId="7267" xr:uid="{00000000-0005-0000-0000-000028C70000}"/>
    <cellStyle name="Normal 12 4 3 2 2 3 2 2" xfId="28094" xr:uid="{00000000-0005-0000-0000-000029C70000}"/>
    <cellStyle name="Normal 12 4 3 2 2 3 2 2 2" xfId="56513" xr:uid="{00000000-0005-0000-0000-00002AC70000}"/>
    <cellStyle name="Normal 12 4 3 2 2 3 2 3" xfId="56514" xr:uid="{00000000-0005-0000-0000-00002BC70000}"/>
    <cellStyle name="Normal 12 4 3 2 2 3 3" xfId="11723" xr:uid="{00000000-0005-0000-0000-00002CC70000}"/>
    <cellStyle name="Normal 12 4 3 2 2 3 3 2" xfId="28095" xr:uid="{00000000-0005-0000-0000-00002DC70000}"/>
    <cellStyle name="Normal 12 4 3 2 2 3 3 2 2" xfId="56515" xr:uid="{00000000-0005-0000-0000-00002EC70000}"/>
    <cellStyle name="Normal 12 4 3 2 2 3 3 3" xfId="56516" xr:uid="{00000000-0005-0000-0000-00002FC70000}"/>
    <cellStyle name="Normal 12 4 3 2 2 3 4" xfId="28096" xr:uid="{00000000-0005-0000-0000-000030C70000}"/>
    <cellStyle name="Normal 12 4 3 2 2 3 4 2" xfId="56517" xr:uid="{00000000-0005-0000-0000-000031C70000}"/>
    <cellStyle name="Normal 12 4 3 2 2 3 5" xfId="56518" xr:uid="{00000000-0005-0000-0000-000032C70000}"/>
    <cellStyle name="Normal 12 4 3 2 2 4" xfId="7268" xr:uid="{00000000-0005-0000-0000-000033C70000}"/>
    <cellStyle name="Normal 12 4 3 2 2 4 2" xfId="28097" xr:uid="{00000000-0005-0000-0000-000034C70000}"/>
    <cellStyle name="Normal 12 4 3 2 2 4 2 2" xfId="56519" xr:uid="{00000000-0005-0000-0000-000035C70000}"/>
    <cellStyle name="Normal 12 4 3 2 2 4 3" xfId="56520" xr:uid="{00000000-0005-0000-0000-000036C70000}"/>
    <cellStyle name="Normal 12 4 3 2 2 5" xfId="11724" xr:uid="{00000000-0005-0000-0000-000037C70000}"/>
    <cellStyle name="Normal 12 4 3 2 2 5 2" xfId="28098" xr:uid="{00000000-0005-0000-0000-000038C70000}"/>
    <cellStyle name="Normal 12 4 3 2 2 5 2 2" xfId="56521" xr:uid="{00000000-0005-0000-0000-000039C70000}"/>
    <cellStyle name="Normal 12 4 3 2 2 5 3" xfId="56522" xr:uid="{00000000-0005-0000-0000-00003AC70000}"/>
    <cellStyle name="Normal 12 4 3 2 2 6" xfId="14180" xr:uid="{00000000-0005-0000-0000-00003BC70000}"/>
    <cellStyle name="Normal 12 4 3 2 2 6 2" xfId="28099" xr:uid="{00000000-0005-0000-0000-00003CC70000}"/>
    <cellStyle name="Normal 12 4 3 2 2 6 2 2" xfId="56523" xr:uid="{00000000-0005-0000-0000-00003DC70000}"/>
    <cellStyle name="Normal 12 4 3 2 2 6 3" xfId="56524" xr:uid="{00000000-0005-0000-0000-00003EC70000}"/>
    <cellStyle name="Normal 12 4 3 2 2 7" xfId="28100" xr:uid="{00000000-0005-0000-0000-00003FC70000}"/>
    <cellStyle name="Normal 12 4 3 2 2 7 2" xfId="56525" xr:uid="{00000000-0005-0000-0000-000040C70000}"/>
    <cellStyle name="Normal 12 4 3 2 2 8" xfId="28101" xr:uid="{00000000-0005-0000-0000-000041C70000}"/>
    <cellStyle name="Normal 12 4 3 2 2 8 2" xfId="56526" xr:uid="{00000000-0005-0000-0000-000042C70000}"/>
    <cellStyle name="Normal 12 4 3 2 2 9" xfId="56527" xr:uid="{00000000-0005-0000-0000-000043C70000}"/>
    <cellStyle name="Normal 12 4 3 2 3" xfId="1330" xr:uid="{00000000-0005-0000-0000-000044C70000}"/>
    <cellStyle name="Normal 12 4 3 2 3 2" xfId="7269" xr:uid="{00000000-0005-0000-0000-000045C70000}"/>
    <cellStyle name="Normal 12 4 3 2 3 2 2" xfId="7270" xr:uid="{00000000-0005-0000-0000-000046C70000}"/>
    <cellStyle name="Normal 12 4 3 2 3 2 2 2" xfId="28102" xr:uid="{00000000-0005-0000-0000-000047C70000}"/>
    <cellStyle name="Normal 12 4 3 2 3 2 2 2 2" xfId="56528" xr:uid="{00000000-0005-0000-0000-000048C70000}"/>
    <cellStyle name="Normal 12 4 3 2 3 2 2 3" xfId="56529" xr:uid="{00000000-0005-0000-0000-000049C70000}"/>
    <cellStyle name="Normal 12 4 3 2 3 2 3" xfId="11725" xr:uid="{00000000-0005-0000-0000-00004AC70000}"/>
    <cellStyle name="Normal 12 4 3 2 3 2 3 2" xfId="28103" xr:uid="{00000000-0005-0000-0000-00004BC70000}"/>
    <cellStyle name="Normal 12 4 3 2 3 2 3 2 2" xfId="56530" xr:uid="{00000000-0005-0000-0000-00004CC70000}"/>
    <cellStyle name="Normal 12 4 3 2 3 2 3 3" xfId="56531" xr:uid="{00000000-0005-0000-0000-00004DC70000}"/>
    <cellStyle name="Normal 12 4 3 2 3 2 4" xfId="28104" xr:uid="{00000000-0005-0000-0000-00004EC70000}"/>
    <cellStyle name="Normal 12 4 3 2 3 2 4 2" xfId="56532" xr:uid="{00000000-0005-0000-0000-00004FC70000}"/>
    <cellStyle name="Normal 12 4 3 2 3 2 5" xfId="56533" xr:uid="{00000000-0005-0000-0000-000050C70000}"/>
    <cellStyle name="Normal 12 4 3 2 3 3" xfId="7271" xr:uid="{00000000-0005-0000-0000-000051C70000}"/>
    <cellStyle name="Normal 12 4 3 2 3 3 2" xfId="28105" xr:uid="{00000000-0005-0000-0000-000052C70000}"/>
    <cellStyle name="Normal 12 4 3 2 3 3 2 2" xfId="56534" xr:uid="{00000000-0005-0000-0000-000053C70000}"/>
    <cellStyle name="Normal 12 4 3 2 3 3 3" xfId="56535" xr:uid="{00000000-0005-0000-0000-000054C70000}"/>
    <cellStyle name="Normal 12 4 3 2 3 4" xfId="11726" xr:uid="{00000000-0005-0000-0000-000055C70000}"/>
    <cellStyle name="Normal 12 4 3 2 3 4 2" xfId="28106" xr:uid="{00000000-0005-0000-0000-000056C70000}"/>
    <cellStyle name="Normal 12 4 3 2 3 4 2 2" xfId="56536" xr:uid="{00000000-0005-0000-0000-000057C70000}"/>
    <cellStyle name="Normal 12 4 3 2 3 4 3" xfId="56537" xr:uid="{00000000-0005-0000-0000-000058C70000}"/>
    <cellStyle name="Normal 12 4 3 2 3 5" xfId="14181" xr:uid="{00000000-0005-0000-0000-000059C70000}"/>
    <cellStyle name="Normal 12 4 3 2 3 5 2" xfId="28107" xr:uid="{00000000-0005-0000-0000-00005AC70000}"/>
    <cellStyle name="Normal 12 4 3 2 3 5 2 2" xfId="56538" xr:uid="{00000000-0005-0000-0000-00005BC70000}"/>
    <cellStyle name="Normal 12 4 3 2 3 5 3" xfId="56539" xr:uid="{00000000-0005-0000-0000-00005CC70000}"/>
    <cellStyle name="Normal 12 4 3 2 3 6" xfId="28108" xr:uid="{00000000-0005-0000-0000-00005DC70000}"/>
    <cellStyle name="Normal 12 4 3 2 3 6 2" xfId="56540" xr:uid="{00000000-0005-0000-0000-00005EC70000}"/>
    <cellStyle name="Normal 12 4 3 2 3 7" xfId="28109" xr:uid="{00000000-0005-0000-0000-00005FC70000}"/>
    <cellStyle name="Normal 12 4 3 2 3 7 2" xfId="56541" xr:uid="{00000000-0005-0000-0000-000060C70000}"/>
    <cellStyle name="Normal 12 4 3 2 3 8" xfId="56542" xr:uid="{00000000-0005-0000-0000-000061C70000}"/>
    <cellStyle name="Normal 12 4 3 2 4" xfId="1862" xr:uid="{00000000-0005-0000-0000-000062C70000}"/>
    <cellStyle name="Normal 12 4 3 2 4 2" xfId="7272" xr:uid="{00000000-0005-0000-0000-000063C70000}"/>
    <cellStyle name="Normal 12 4 3 2 4 2 2" xfId="28110" xr:uid="{00000000-0005-0000-0000-000064C70000}"/>
    <cellStyle name="Normal 12 4 3 2 4 2 2 2" xfId="56543" xr:uid="{00000000-0005-0000-0000-000065C70000}"/>
    <cellStyle name="Normal 12 4 3 2 4 2 3" xfId="56544" xr:uid="{00000000-0005-0000-0000-000066C70000}"/>
    <cellStyle name="Normal 12 4 3 2 4 3" xfId="11727" xr:uid="{00000000-0005-0000-0000-000067C70000}"/>
    <cellStyle name="Normal 12 4 3 2 4 3 2" xfId="28111" xr:uid="{00000000-0005-0000-0000-000068C70000}"/>
    <cellStyle name="Normal 12 4 3 2 4 3 2 2" xfId="56545" xr:uid="{00000000-0005-0000-0000-000069C70000}"/>
    <cellStyle name="Normal 12 4 3 2 4 3 3" xfId="56546" xr:uid="{00000000-0005-0000-0000-00006AC70000}"/>
    <cellStyle name="Normal 12 4 3 2 4 4" xfId="28112" xr:uid="{00000000-0005-0000-0000-00006BC70000}"/>
    <cellStyle name="Normal 12 4 3 2 4 4 2" xfId="56547" xr:uid="{00000000-0005-0000-0000-00006CC70000}"/>
    <cellStyle name="Normal 12 4 3 2 4 5" xfId="56548" xr:uid="{00000000-0005-0000-0000-00006DC70000}"/>
    <cellStyle name="Normal 12 4 3 2 5" xfId="7273" xr:uid="{00000000-0005-0000-0000-00006EC70000}"/>
    <cellStyle name="Normal 12 4 3 2 5 2" xfId="28113" xr:uid="{00000000-0005-0000-0000-00006FC70000}"/>
    <cellStyle name="Normal 12 4 3 2 5 2 2" xfId="56549" xr:uid="{00000000-0005-0000-0000-000070C70000}"/>
    <cellStyle name="Normal 12 4 3 2 5 3" xfId="56550" xr:uid="{00000000-0005-0000-0000-000071C70000}"/>
    <cellStyle name="Normal 12 4 3 2 6" xfId="11728" xr:uid="{00000000-0005-0000-0000-000072C70000}"/>
    <cellStyle name="Normal 12 4 3 2 6 2" xfId="28114" xr:uid="{00000000-0005-0000-0000-000073C70000}"/>
    <cellStyle name="Normal 12 4 3 2 6 2 2" xfId="56551" xr:uid="{00000000-0005-0000-0000-000074C70000}"/>
    <cellStyle name="Normal 12 4 3 2 6 3" xfId="56552" xr:uid="{00000000-0005-0000-0000-000075C70000}"/>
    <cellStyle name="Normal 12 4 3 2 7" xfId="14182" xr:uid="{00000000-0005-0000-0000-000076C70000}"/>
    <cellStyle name="Normal 12 4 3 2 7 2" xfId="28115" xr:uid="{00000000-0005-0000-0000-000077C70000}"/>
    <cellStyle name="Normal 12 4 3 2 7 2 2" xfId="56553" xr:uid="{00000000-0005-0000-0000-000078C70000}"/>
    <cellStyle name="Normal 12 4 3 2 7 3" xfId="56554" xr:uid="{00000000-0005-0000-0000-000079C70000}"/>
    <cellStyle name="Normal 12 4 3 2 8" xfId="28116" xr:uid="{00000000-0005-0000-0000-00007AC70000}"/>
    <cellStyle name="Normal 12 4 3 2 8 2" xfId="56555" xr:uid="{00000000-0005-0000-0000-00007BC70000}"/>
    <cellStyle name="Normal 12 4 3 2 9" xfId="28117" xr:uid="{00000000-0005-0000-0000-00007CC70000}"/>
    <cellStyle name="Normal 12 4 3 2 9 2" xfId="56556" xr:uid="{00000000-0005-0000-0000-00007DC70000}"/>
    <cellStyle name="Normal 12 4 3 3" xfId="640" xr:uid="{00000000-0005-0000-0000-00007EC70000}"/>
    <cellStyle name="Normal 12 4 3 3 2" xfId="2151" xr:uid="{00000000-0005-0000-0000-00007FC70000}"/>
    <cellStyle name="Normal 12 4 3 3 2 2" xfId="7274" xr:uid="{00000000-0005-0000-0000-000080C70000}"/>
    <cellStyle name="Normal 12 4 3 3 2 2 2" xfId="7275" xr:uid="{00000000-0005-0000-0000-000081C70000}"/>
    <cellStyle name="Normal 12 4 3 3 2 2 2 2" xfId="28118" xr:uid="{00000000-0005-0000-0000-000082C70000}"/>
    <cellStyle name="Normal 12 4 3 3 2 2 2 2 2" xfId="56557" xr:uid="{00000000-0005-0000-0000-000083C70000}"/>
    <cellStyle name="Normal 12 4 3 3 2 2 2 3" xfId="56558" xr:uid="{00000000-0005-0000-0000-000084C70000}"/>
    <cellStyle name="Normal 12 4 3 3 2 2 3" xfId="11729" xr:uid="{00000000-0005-0000-0000-000085C70000}"/>
    <cellStyle name="Normal 12 4 3 3 2 2 3 2" xfId="28119" xr:uid="{00000000-0005-0000-0000-000086C70000}"/>
    <cellStyle name="Normal 12 4 3 3 2 2 3 2 2" xfId="56559" xr:uid="{00000000-0005-0000-0000-000087C70000}"/>
    <cellStyle name="Normal 12 4 3 3 2 2 3 3" xfId="56560" xr:uid="{00000000-0005-0000-0000-000088C70000}"/>
    <cellStyle name="Normal 12 4 3 3 2 2 4" xfId="28120" xr:uid="{00000000-0005-0000-0000-000089C70000}"/>
    <cellStyle name="Normal 12 4 3 3 2 2 4 2" xfId="56561" xr:uid="{00000000-0005-0000-0000-00008AC70000}"/>
    <cellStyle name="Normal 12 4 3 3 2 2 5" xfId="56562" xr:uid="{00000000-0005-0000-0000-00008BC70000}"/>
    <cellStyle name="Normal 12 4 3 3 2 3" xfId="7276" xr:uid="{00000000-0005-0000-0000-00008CC70000}"/>
    <cellStyle name="Normal 12 4 3 3 2 3 2" xfId="28121" xr:uid="{00000000-0005-0000-0000-00008DC70000}"/>
    <cellStyle name="Normal 12 4 3 3 2 3 2 2" xfId="56563" xr:uid="{00000000-0005-0000-0000-00008EC70000}"/>
    <cellStyle name="Normal 12 4 3 3 2 3 3" xfId="56564" xr:uid="{00000000-0005-0000-0000-00008FC70000}"/>
    <cellStyle name="Normal 12 4 3 3 2 4" xfId="11730" xr:uid="{00000000-0005-0000-0000-000090C70000}"/>
    <cellStyle name="Normal 12 4 3 3 2 4 2" xfId="28122" xr:uid="{00000000-0005-0000-0000-000091C70000}"/>
    <cellStyle name="Normal 12 4 3 3 2 4 2 2" xfId="56565" xr:uid="{00000000-0005-0000-0000-000092C70000}"/>
    <cellStyle name="Normal 12 4 3 3 2 4 3" xfId="56566" xr:uid="{00000000-0005-0000-0000-000093C70000}"/>
    <cellStyle name="Normal 12 4 3 3 2 5" xfId="14183" xr:uid="{00000000-0005-0000-0000-000094C70000}"/>
    <cellStyle name="Normal 12 4 3 3 2 5 2" xfId="28123" xr:uid="{00000000-0005-0000-0000-000095C70000}"/>
    <cellStyle name="Normal 12 4 3 3 2 5 2 2" xfId="56567" xr:uid="{00000000-0005-0000-0000-000096C70000}"/>
    <cellStyle name="Normal 12 4 3 3 2 5 3" xfId="56568" xr:uid="{00000000-0005-0000-0000-000097C70000}"/>
    <cellStyle name="Normal 12 4 3 3 2 6" xfId="28124" xr:uid="{00000000-0005-0000-0000-000098C70000}"/>
    <cellStyle name="Normal 12 4 3 3 2 6 2" xfId="56569" xr:uid="{00000000-0005-0000-0000-000099C70000}"/>
    <cellStyle name="Normal 12 4 3 3 2 7" xfId="28125" xr:uid="{00000000-0005-0000-0000-00009AC70000}"/>
    <cellStyle name="Normal 12 4 3 3 2 7 2" xfId="56570" xr:uid="{00000000-0005-0000-0000-00009BC70000}"/>
    <cellStyle name="Normal 12 4 3 3 2 8" xfId="56571" xr:uid="{00000000-0005-0000-0000-00009CC70000}"/>
    <cellStyle name="Normal 12 4 3 3 3" xfId="7277" xr:uid="{00000000-0005-0000-0000-00009DC70000}"/>
    <cellStyle name="Normal 12 4 3 3 3 2" xfId="7278" xr:uid="{00000000-0005-0000-0000-00009EC70000}"/>
    <cellStyle name="Normal 12 4 3 3 3 2 2" xfId="28126" xr:uid="{00000000-0005-0000-0000-00009FC70000}"/>
    <cellStyle name="Normal 12 4 3 3 3 2 2 2" xfId="56572" xr:uid="{00000000-0005-0000-0000-0000A0C70000}"/>
    <cellStyle name="Normal 12 4 3 3 3 2 3" xfId="56573" xr:uid="{00000000-0005-0000-0000-0000A1C70000}"/>
    <cellStyle name="Normal 12 4 3 3 3 3" xfId="11731" xr:uid="{00000000-0005-0000-0000-0000A2C70000}"/>
    <cellStyle name="Normal 12 4 3 3 3 3 2" xfId="28127" xr:uid="{00000000-0005-0000-0000-0000A3C70000}"/>
    <cellStyle name="Normal 12 4 3 3 3 3 2 2" xfId="56574" xr:uid="{00000000-0005-0000-0000-0000A4C70000}"/>
    <cellStyle name="Normal 12 4 3 3 3 3 3" xfId="56575" xr:uid="{00000000-0005-0000-0000-0000A5C70000}"/>
    <cellStyle name="Normal 12 4 3 3 3 4" xfId="28128" xr:uid="{00000000-0005-0000-0000-0000A6C70000}"/>
    <cellStyle name="Normal 12 4 3 3 3 4 2" xfId="56576" xr:uid="{00000000-0005-0000-0000-0000A7C70000}"/>
    <cellStyle name="Normal 12 4 3 3 3 5" xfId="56577" xr:uid="{00000000-0005-0000-0000-0000A8C70000}"/>
    <cellStyle name="Normal 12 4 3 3 4" xfId="7279" xr:uid="{00000000-0005-0000-0000-0000A9C70000}"/>
    <cellStyle name="Normal 12 4 3 3 4 2" xfId="28129" xr:uid="{00000000-0005-0000-0000-0000AAC70000}"/>
    <cellStyle name="Normal 12 4 3 3 4 2 2" xfId="56578" xr:uid="{00000000-0005-0000-0000-0000ABC70000}"/>
    <cellStyle name="Normal 12 4 3 3 4 3" xfId="56579" xr:uid="{00000000-0005-0000-0000-0000ACC70000}"/>
    <cellStyle name="Normal 12 4 3 3 5" xfId="11732" xr:uid="{00000000-0005-0000-0000-0000ADC70000}"/>
    <cellStyle name="Normal 12 4 3 3 5 2" xfId="28130" xr:uid="{00000000-0005-0000-0000-0000AEC70000}"/>
    <cellStyle name="Normal 12 4 3 3 5 2 2" xfId="56580" xr:uid="{00000000-0005-0000-0000-0000AFC70000}"/>
    <cellStyle name="Normal 12 4 3 3 5 3" xfId="56581" xr:uid="{00000000-0005-0000-0000-0000B0C70000}"/>
    <cellStyle name="Normal 12 4 3 3 6" xfId="14184" xr:uid="{00000000-0005-0000-0000-0000B1C70000}"/>
    <cellStyle name="Normal 12 4 3 3 6 2" xfId="28131" xr:uid="{00000000-0005-0000-0000-0000B2C70000}"/>
    <cellStyle name="Normal 12 4 3 3 6 2 2" xfId="56582" xr:uid="{00000000-0005-0000-0000-0000B3C70000}"/>
    <cellStyle name="Normal 12 4 3 3 6 3" xfId="56583" xr:uid="{00000000-0005-0000-0000-0000B4C70000}"/>
    <cellStyle name="Normal 12 4 3 3 7" xfId="28132" xr:uid="{00000000-0005-0000-0000-0000B5C70000}"/>
    <cellStyle name="Normal 12 4 3 3 7 2" xfId="56584" xr:uid="{00000000-0005-0000-0000-0000B6C70000}"/>
    <cellStyle name="Normal 12 4 3 3 8" xfId="28133" xr:uid="{00000000-0005-0000-0000-0000B7C70000}"/>
    <cellStyle name="Normal 12 4 3 3 8 2" xfId="56585" xr:uid="{00000000-0005-0000-0000-0000B8C70000}"/>
    <cellStyle name="Normal 12 4 3 3 9" xfId="56586" xr:uid="{00000000-0005-0000-0000-0000B9C70000}"/>
    <cellStyle name="Normal 12 4 3 4" xfId="1100" xr:uid="{00000000-0005-0000-0000-0000BAC70000}"/>
    <cellStyle name="Normal 12 4 3 4 2" xfId="7280" xr:uid="{00000000-0005-0000-0000-0000BBC70000}"/>
    <cellStyle name="Normal 12 4 3 4 2 2" xfId="7281" xr:uid="{00000000-0005-0000-0000-0000BCC70000}"/>
    <cellStyle name="Normal 12 4 3 4 2 2 2" xfId="28134" xr:uid="{00000000-0005-0000-0000-0000BDC70000}"/>
    <cellStyle name="Normal 12 4 3 4 2 2 2 2" xfId="56587" xr:uid="{00000000-0005-0000-0000-0000BEC70000}"/>
    <cellStyle name="Normal 12 4 3 4 2 2 3" xfId="56588" xr:uid="{00000000-0005-0000-0000-0000BFC70000}"/>
    <cellStyle name="Normal 12 4 3 4 2 3" xfId="11733" xr:uid="{00000000-0005-0000-0000-0000C0C70000}"/>
    <cellStyle name="Normal 12 4 3 4 2 3 2" xfId="28135" xr:uid="{00000000-0005-0000-0000-0000C1C70000}"/>
    <cellStyle name="Normal 12 4 3 4 2 3 2 2" xfId="56589" xr:uid="{00000000-0005-0000-0000-0000C2C70000}"/>
    <cellStyle name="Normal 12 4 3 4 2 3 3" xfId="56590" xr:uid="{00000000-0005-0000-0000-0000C3C70000}"/>
    <cellStyle name="Normal 12 4 3 4 2 4" xfId="28136" xr:uid="{00000000-0005-0000-0000-0000C4C70000}"/>
    <cellStyle name="Normal 12 4 3 4 2 4 2" xfId="56591" xr:uid="{00000000-0005-0000-0000-0000C5C70000}"/>
    <cellStyle name="Normal 12 4 3 4 2 5" xfId="56592" xr:uid="{00000000-0005-0000-0000-0000C6C70000}"/>
    <cellStyle name="Normal 12 4 3 4 3" xfId="7282" xr:uid="{00000000-0005-0000-0000-0000C7C70000}"/>
    <cellStyle name="Normal 12 4 3 4 3 2" xfId="28137" xr:uid="{00000000-0005-0000-0000-0000C8C70000}"/>
    <cellStyle name="Normal 12 4 3 4 3 2 2" xfId="56593" xr:uid="{00000000-0005-0000-0000-0000C9C70000}"/>
    <cellStyle name="Normal 12 4 3 4 3 3" xfId="56594" xr:uid="{00000000-0005-0000-0000-0000CAC70000}"/>
    <cellStyle name="Normal 12 4 3 4 4" xfId="11734" xr:uid="{00000000-0005-0000-0000-0000CBC70000}"/>
    <cellStyle name="Normal 12 4 3 4 4 2" xfId="28138" xr:uid="{00000000-0005-0000-0000-0000CCC70000}"/>
    <cellStyle name="Normal 12 4 3 4 4 2 2" xfId="56595" xr:uid="{00000000-0005-0000-0000-0000CDC70000}"/>
    <cellStyle name="Normal 12 4 3 4 4 3" xfId="56596" xr:uid="{00000000-0005-0000-0000-0000CEC70000}"/>
    <cellStyle name="Normal 12 4 3 4 5" xfId="14185" xr:uid="{00000000-0005-0000-0000-0000CFC70000}"/>
    <cellStyle name="Normal 12 4 3 4 5 2" xfId="28139" xr:uid="{00000000-0005-0000-0000-0000D0C70000}"/>
    <cellStyle name="Normal 12 4 3 4 5 2 2" xfId="56597" xr:uid="{00000000-0005-0000-0000-0000D1C70000}"/>
    <cellStyle name="Normal 12 4 3 4 5 3" xfId="56598" xr:uid="{00000000-0005-0000-0000-0000D2C70000}"/>
    <cellStyle name="Normal 12 4 3 4 6" xfId="28140" xr:uid="{00000000-0005-0000-0000-0000D3C70000}"/>
    <cellStyle name="Normal 12 4 3 4 6 2" xfId="56599" xr:uid="{00000000-0005-0000-0000-0000D4C70000}"/>
    <cellStyle name="Normal 12 4 3 4 7" xfId="28141" xr:uid="{00000000-0005-0000-0000-0000D5C70000}"/>
    <cellStyle name="Normal 12 4 3 4 7 2" xfId="56600" xr:uid="{00000000-0005-0000-0000-0000D6C70000}"/>
    <cellStyle name="Normal 12 4 3 4 8" xfId="56601" xr:uid="{00000000-0005-0000-0000-0000D7C70000}"/>
    <cellStyle name="Normal 12 4 3 5" xfId="1632" xr:uid="{00000000-0005-0000-0000-0000D8C70000}"/>
    <cellStyle name="Normal 12 4 3 5 2" xfId="7283" xr:uid="{00000000-0005-0000-0000-0000D9C70000}"/>
    <cellStyle name="Normal 12 4 3 5 2 2" xfId="28142" xr:uid="{00000000-0005-0000-0000-0000DAC70000}"/>
    <cellStyle name="Normal 12 4 3 5 2 2 2" xfId="56602" xr:uid="{00000000-0005-0000-0000-0000DBC70000}"/>
    <cellStyle name="Normal 12 4 3 5 2 3" xfId="56603" xr:uid="{00000000-0005-0000-0000-0000DCC70000}"/>
    <cellStyle name="Normal 12 4 3 5 3" xfId="11735" xr:uid="{00000000-0005-0000-0000-0000DDC70000}"/>
    <cellStyle name="Normal 12 4 3 5 3 2" xfId="28143" xr:uid="{00000000-0005-0000-0000-0000DEC70000}"/>
    <cellStyle name="Normal 12 4 3 5 3 2 2" xfId="56604" xr:uid="{00000000-0005-0000-0000-0000DFC70000}"/>
    <cellStyle name="Normal 12 4 3 5 3 3" xfId="56605" xr:uid="{00000000-0005-0000-0000-0000E0C70000}"/>
    <cellStyle name="Normal 12 4 3 5 4" xfId="28144" xr:uid="{00000000-0005-0000-0000-0000E1C70000}"/>
    <cellStyle name="Normal 12 4 3 5 4 2" xfId="56606" xr:uid="{00000000-0005-0000-0000-0000E2C70000}"/>
    <cellStyle name="Normal 12 4 3 5 5" xfId="56607" xr:uid="{00000000-0005-0000-0000-0000E3C70000}"/>
    <cellStyle name="Normal 12 4 3 6" xfId="7284" xr:uid="{00000000-0005-0000-0000-0000E4C70000}"/>
    <cellStyle name="Normal 12 4 3 6 2" xfId="28145" xr:uid="{00000000-0005-0000-0000-0000E5C70000}"/>
    <cellStyle name="Normal 12 4 3 6 2 2" xfId="56608" xr:uid="{00000000-0005-0000-0000-0000E6C70000}"/>
    <cellStyle name="Normal 12 4 3 6 3" xfId="56609" xr:uid="{00000000-0005-0000-0000-0000E7C70000}"/>
    <cellStyle name="Normal 12 4 3 7" xfId="11736" xr:uid="{00000000-0005-0000-0000-0000E8C70000}"/>
    <cellStyle name="Normal 12 4 3 7 2" xfId="28146" xr:uid="{00000000-0005-0000-0000-0000E9C70000}"/>
    <cellStyle name="Normal 12 4 3 7 2 2" xfId="56610" xr:uid="{00000000-0005-0000-0000-0000EAC70000}"/>
    <cellStyle name="Normal 12 4 3 7 3" xfId="56611" xr:uid="{00000000-0005-0000-0000-0000EBC70000}"/>
    <cellStyle name="Normal 12 4 3 8" xfId="14186" xr:uid="{00000000-0005-0000-0000-0000ECC70000}"/>
    <cellStyle name="Normal 12 4 3 8 2" xfId="28147" xr:uid="{00000000-0005-0000-0000-0000EDC70000}"/>
    <cellStyle name="Normal 12 4 3 8 2 2" xfId="56612" xr:uid="{00000000-0005-0000-0000-0000EEC70000}"/>
    <cellStyle name="Normal 12 4 3 8 3" xfId="56613" xr:uid="{00000000-0005-0000-0000-0000EFC70000}"/>
    <cellStyle name="Normal 12 4 3 9" xfId="28148" xr:uid="{00000000-0005-0000-0000-0000F0C70000}"/>
    <cellStyle name="Normal 12 4 3 9 2" xfId="56614" xr:uid="{00000000-0005-0000-0000-0000F1C70000}"/>
    <cellStyle name="Normal 12 4 4" xfId="426" xr:uid="{00000000-0005-0000-0000-0000F2C70000}"/>
    <cellStyle name="Normal 12 4 4 10" xfId="56615" xr:uid="{00000000-0005-0000-0000-0000F3C70000}"/>
    <cellStyle name="Normal 12 4 4 2" xfId="755" xr:uid="{00000000-0005-0000-0000-0000F4C70000}"/>
    <cellStyle name="Normal 12 4 4 2 2" xfId="2266" xr:uid="{00000000-0005-0000-0000-0000F5C70000}"/>
    <cellStyle name="Normal 12 4 4 2 2 2" xfId="7285" xr:uid="{00000000-0005-0000-0000-0000F6C70000}"/>
    <cellStyle name="Normal 12 4 4 2 2 2 2" xfId="7286" xr:uid="{00000000-0005-0000-0000-0000F7C70000}"/>
    <cellStyle name="Normal 12 4 4 2 2 2 2 2" xfId="28149" xr:uid="{00000000-0005-0000-0000-0000F8C70000}"/>
    <cellStyle name="Normal 12 4 4 2 2 2 2 2 2" xfId="56616" xr:uid="{00000000-0005-0000-0000-0000F9C70000}"/>
    <cellStyle name="Normal 12 4 4 2 2 2 2 3" xfId="56617" xr:uid="{00000000-0005-0000-0000-0000FAC70000}"/>
    <cellStyle name="Normal 12 4 4 2 2 2 3" xfId="11737" xr:uid="{00000000-0005-0000-0000-0000FBC70000}"/>
    <cellStyle name="Normal 12 4 4 2 2 2 3 2" xfId="28150" xr:uid="{00000000-0005-0000-0000-0000FCC70000}"/>
    <cellStyle name="Normal 12 4 4 2 2 2 3 2 2" xfId="56618" xr:uid="{00000000-0005-0000-0000-0000FDC70000}"/>
    <cellStyle name="Normal 12 4 4 2 2 2 3 3" xfId="56619" xr:uid="{00000000-0005-0000-0000-0000FEC70000}"/>
    <cellStyle name="Normal 12 4 4 2 2 2 4" xfId="28151" xr:uid="{00000000-0005-0000-0000-0000FFC70000}"/>
    <cellStyle name="Normal 12 4 4 2 2 2 4 2" xfId="56620" xr:uid="{00000000-0005-0000-0000-000000C80000}"/>
    <cellStyle name="Normal 12 4 4 2 2 2 5" xfId="56621" xr:uid="{00000000-0005-0000-0000-000001C80000}"/>
    <cellStyle name="Normal 12 4 4 2 2 3" xfId="7287" xr:uid="{00000000-0005-0000-0000-000002C80000}"/>
    <cellStyle name="Normal 12 4 4 2 2 3 2" xfId="28152" xr:uid="{00000000-0005-0000-0000-000003C80000}"/>
    <cellStyle name="Normal 12 4 4 2 2 3 2 2" xfId="56622" xr:uid="{00000000-0005-0000-0000-000004C80000}"/>
    <cellStyle name="Normal 12 4 4 2 2 3 3" xfId="56623" xr:uid="{00000000-0005-0000-0000-000005C80000}"/>
    <cellStyle name="Normal 12 4 4 2 2 4" xfId="11738" xr:uid="{00000000-0005-0000-0000-000006C80000}"/>
    <cellStyle name="Normal 12 4 4 2 2 4 2" xfId="28153" xr:uid="{00000000-0005-0000-0000-000007C80000}"/>
    <cellStyle name="Normal 12 4 4 2 2 4 2 2" xfId="56624" xr:uid="{00000000-0005-0000-0000-000008C80000}"/>
    <cellStyle name="Normal 12 4 4 2 2 4 3" xfId="56625" xr:uid="{00000000-0005-0000-0000-000009C80000}"/>
    <cellStyle name="Normal 12 4 4 2 2 5" xfId="14187" xr:uid="{00000000-0005-0000-0000-00000AC80000}"/>
    <cellStyle name="Normal 12 4 4 2 2 5 2" xfId="28154" xr:uid="{00000000-0005-0000-0000-00000BC80000}"/>
    <cellStyle name="Normal 12 4 4 2 2 5 2 2" xfId="56626" xr:uid="{00000000-0005-0000-0000-00000CC80000}"/>
    <cellStyle name="Normal 12 4 4 2 2 5 3" xfId="56627" xr:uid="{00000000-0005-0000-0000-00000DC80000}"/>
    <cellStyle name="Normal 12 4 4 2 2 6" xfId="28155" xr:uid="{00000000-0005-0000-0000-00000EC80000}"/>
    <cellStyle name="Normal 12 4 4 2 2 6 2" xfId="56628" xr:uid="{00000000-0005-0000-0000-00000FC80000}"/>
    <cellStyle name="Normal 12 4 4 2 2 7" xfId="28156" xr:uid="{00000000-0005-0000-0000-000010C80000}"/>
    <cellStyle name="Normal 12 4 4 2 2 7 2" xfId="56629" xr:uid="{00000000-0005-0000-0000-000011C80000}"/>
    <cellStyle name="Normal 12 4 4 2 2 8" xfId="56630" xr:uid="{00000000-0005-0000-0000-000012C80000}"/>
    <cellStyle name="Normal 12 4 4 2 3" xfId="7288" xr:uid="{00000000-0005-0000-0000-000013C80000}"/>
    <cellStyle name="Normal 12 4 4 2 3 2" xfId="7289" xr:uid="{00000000-0005-0000-0000-000014C80000}"/>
    <cellStyle name="Normal 12 4 4 2 3 2 2" xfId="28157" xr:uid="{00000000-0005-0000-0000-000015C80000}"/>
    <cellStyle name="Normal 12 4 4 2 3 2 2 2" xfId="56631" xr:uid="{00000000-0005-0000-0000-000016C80000}"/>
    <cellStyle name="Normal 12 4 4 2 3 2 3" xfId="56632" xr:uid="{00000000-0005-0000-0000-000017C80000}"/>
    <cellStyle name="Normal 12 4 4 2 3 3" xfId="11739" xr:uid="{00000000-0005-0000-0000-000018C80000}"/>
    <cellStyle name="Normal 12 4 4 2 3 3 2" xfId="28158" xr:uid="{00000000-0005-0000-0000-000019C80000}"/>
    <cellStyle name="Normal 12 4 4 2 3 3 2 2" xfId="56633" xr:uid="{00000000-0005-0000-0000-00001AC80000}"/>
    <cellStyle name="Normal 12 4 4 2 3 3 3" xfId="56634" xr:uid="{00000000-0005-0000-0000-00001BC80000}"/>
    <cellStyle name="Normal 12 4 4 2 3 4" xfId="28159" xr:uid="{00000000-0005-0000-0000-00001CC80000}"/>
    <cellStyle name="Normal 12 4 4 2 3 4 2" xfId="56635" xr:uid="{00000000-0005-0000-0000-00001DC80000}"/>
    <cellStyle name="Normal 12 4 4 2 3 5" xfId="56636" xr:uid="{00000000-0005-0000-0000-00001EC80000}"/>
    <cellStyle name="Normal 12 4 4 2 4" xfId="7290" xr:uid="{00000000-0005-0000-0000-00001FC80000}"/>
    <cellStyle name="Normal 12 4 4 2 4 2" xfId="28160" xr:uid="{00000000-0005-0000-0000-000020C80000}"/>
    <cellStyle name="Normal 12 4 4 2 4 2 2" xfId="56637" xr:uid="{00000000-0005-0000-0000-000021C80000}"/>
    <cellStyle name="Normal 12 4 4 2 4 3" xfId="56638" xr:uid="{00000000-0005-0000-0000-000022C80000}"/>
    <cellStyle name="Normal 12 4 4 2 5" xfId="11740" xr:uid="{00000000-0005-0000-0000-000023C80000}"/>
    <cellStyle name="Normal 12 4 4 2 5 2" xfId="28161" xr:uid="{00000000-0005-0000-0000-000024C80000}"/>
    <cellStyle name="Normal 12 4 4 2 5 2 2" xfId="56639" xr:uid="{00000000-0005-0000-0000-000025C80000}"/>
    <cellStyle name="Normal 12 4 4 2 5 3" xfId="56640" xr:uid="{00000000-0005-0000-0000-000026C80000}"/>
    <cellStyle name="Normal 12 4 4 2 6" xfId="14188" xr:uid="{00000000-0005-0000-0000-000027C80000}"/>
    <cellStyle name="Normal 12 4 4 2 6 2" xfId="28162" xr:uid="{00000000-0005-0000-0000-000028C80000}"/>
    <cellStyle name="Normal 12 4 4 2 6 2 2" xfId="56641" xr:uid="{00000000-0005-0000-0000-000029C80000}"/>
    <cellStyle name="Normal 12 4 4 2 6 3" xfId="56642" xr:uid="{00000000-0005-0000-0000-00002AC80000}"/>
    <cellStyle name="Normal 12 4 4 2 7" xfId="28163" xr:uid="{00000000-0005-0000-0000-00002BC80000}"/>
    <cellStyle name="Normal 12 4 4 2 7 2" xfId="56643" xr:uid="{00000000-0005-0000-0000-00002CC80000}"/>
    <cellStyle name="Normal 12 4 4 2 8" xfId="28164" xr:uid="{00000000-0005-0000-0000-00002DC80000}"/>
    <cellStyle name="Normal 12 4 4 2 8 2" xfId="56644" xr:uid="{00000000-0005-0000-0000-00002EC80000}"/>
    <cellStyle name="Normal 12 4 4 2 9" xfId="56645" xr:uid="{00000000-0005-0000-0000-00002FC80000}"/>
    <cellStyle name="Normal 12 4 4 3" xfId="1215" xr:uid="{00000000-0005-0000-0000-000030C80000}"/>
    <cellStyle name="Normal 12 4 4 3 2" xfId="7291" xr:uid="{00000000-0005-0000-0000-000031C80000}"/>
    <cellStyle name="Normal 12 4 4 3 2 2" xfId="7292" xr:uid="{00000000-0005-0000-0000-000032C80000}"/>
    <cellStyle name="Normal 12 4 4 3 2 2 2" xfId="28165" xr:uid="{00000000-0005-0000-0000-000033C80000}"/>
    <cellStyle name="Normal 12 4 4 3 2 2 2 2" xfId="56646" xr:uid="{00000000-0005-0000-0000-000034C80000}"/>
    <cellStyle name="Normal 12 4 4 3 2 2 3" xfId="56647" xr:uid="{00000000-0005-0000-0000-000035C80000}"/>
    <cellStyle name="Normal 12 4 4 3 2 3" xfId="11741" xr:uid="{00000000-0005-0000-0000-000036C80000}"/>
    <cellStyle name="Normal 12 4 4 3 2 3 2" xfId="28166" xr:uid="{00000000-0005-0000-0000-000037C80000}"/>
    <cellStyle name="Normal 12 4 4 3 2 3 2 2" xfId="56648" xr:uid="{00000000-0005-0000-0000-000038C80000}"/>
    <cellStyle name="Normal 12 4 4 3 2 3 3" xfId="56649" xr:uid="{00000000-0005-0000-0000-000039C80000}"/>
    <cellStyle name="Normal 12 4 4 3 2 4" xfId="28167" xr:uid="{00000000-0005-0000-0000-00003AC80000}"/>
    <cellStyle name="Normal 12 4 4 3 2 4 2" xfId="56650" xr:uid="{00000000-0005-0000-0000-00003BC80000}"/>
    <cellStyle name="Normal 12 4 4 3 2 5" xfId="56651" xr:uid="{00000000-0005-0000-0000-00003CC80000}"/>
    <cellStyle name="Normal 12 4 4 3 3" xfId="7293" xr:uid="{00000000-0005-0000-0000-00003DC80000}"/>
    <cellStyle name="Normal 12 4 4 3 3 2" xfId="28168" xr:uid="{00000000-0005-0000-0000-00003EC80000}"/>
    <cellStyle name="Normal 12 4 4 3 3 2 2" xfId="56652" xr:uid="{00000000-0005-0000-0000-00003FC80000}"/>
    <cellStyle name="Normal 12 4 4 3 3 3" xfId="56653" xr:uid="{00000000-0005-0000-0000-000040C80000}"/>
    <cellStyle name="Normal 12 4 4 3 4" xfId="11742" xr:uid="{00000000-0005-0000-0000-000041C80000}"/>
    <cellStyle name="Normal 12 4 4 3 4 2" xfId="28169" xr:uid="{00000000-0005-0000-0000-000042C80000}"/>
    <cellStyle name="Normal 12 4 4 3 4 2 2" xfId="56654" xr:uid="{00000000-0005-0000-0000-000043C80000}"/>
    <cellStyle name="Normal 12 4 4 3 4 3" xfId="56655" xr:uid="{00000000-0005-0000-0000-000044C80000}"/>
    <cellStyle name="Normal 12 4 4 3 5" xfId="14189" xr:uid="{00000000-0005-0000-0000-000045C80000}"/>
    <cellStyle name="Normal 12 4 4 3 5 2" xfId="28170" xr:uid="{00000000-0005-0000-0000-000046C80000}"/>
    <cellStyle name="Normal 12 4 4 3 5 2 2" xfId="56656" xr:uid="{00000000-0005-0000-0000-000047C80000}"/>
    <cellStyle name="Normal 12 4 4 3 5 3" xfId="56657" xr:uid="{00000000-0005-0000-0000-000048C80000}"/>
    <cellStyle name="Normal 12 4 4 3 6" xfId="28171" xr:uid="{00000000-0005-0000-0000-000049C80000}"/>
    <cellStyle name="Normal 12 4 4 3 6 2" xfId="56658" xr:uid="{00000000-0005-0000-0000-00004AC80000}"/>
    <cellStyle name="Normal 12 4 4 3 7" xfId="28172" xr:uid="{00000000-0005-0000-0000-00004BC80000}"/>
    <cellStyle name="Normal 12 4 4 3 7 2" xfId="56659" xr:uid="{00000000-0005-0000-0000-00004CC80000}"/>
    <cellStyle name="Normal 12 4 4 3 8" xfId="56660" xr:uid="{00000000-0005-0000-0000-00004DC80000}"/>
    <cellStyle name="Normal 12 4 4 4" xfId="1747" xr:uid="{00000000-0005-0000-0000-00004EC80000}"/>
    <cellStyle name="Normal 12 4 4 4 2" xfId="7294" xr:uid="{00000000-0005-0000-0000-00004FC80000}"/>
    <cellStyle name="Normal 12 4 4 4 2 2" xfId="28173" xr:uid="{00000000-0005-0000-0000-000050C80000}"/>
    <cellStyle name="Normal 12 4 4 4 2 2 2" xfId="56661" xr:uid="{00000000-0005-0000-0000-000051C80000}"/>
    <cellStyle name="Normal 12 4 4 4 2 3" xfId="56662" xr:uid="{00000000-0005-0000-0000-000052C80000}"/>
    <cellStyle name="Normal 12 4 4 4 3" xfId="11743" xr:uid="{00000000-0005-0000-0000-000053C80000}"/>
    <cellStyle name="Normal 12 4 4 4 3 2" xfId="28174" xr:uid="{00000000-0005-0000-0000-000054C80000}"/>
    <cellStyle name="Normal 12 4 4 4 3 2 2" xfId="56663" xr:uid="{00000000-0005-0000-0000-000055C80000}"/>
    <cellStyle name="Normal 12 4 4 4 3 3" xfId="56664" xr:uid="{00000000-0005-0000-0000-000056C80000}"/>
    <cellStyle name="Normal 12 4 4 4 4" xfId="28175" xr:uid="{00000000-0005-0000-0000-000057C80000}"/>
    <cellStyle name="Normal 12 4 4 4 4 2" xfId="56665" xr:uid="{00000000-0005-0000-0000-000058C80000}"/>
    <cellStyle name="Normal 12 4 4 4 5" xfId="56666" xr:uid="{00000000-0005-0000-0000-000059C80000}"/>
    <cellStyle name="Normal 12 4 4 5" xfId="7295" xr:uid="{00000000-0005-0000-0000-00005AC80000}"/>
    <cellStyle name="Normal 12 4 4 5 2" xfId="28176" xr:uid="{00000000-0005-0000-0000-00005BC80000}"/>
    <cellStyle name="Normal 12 4 4 5 2 2" xfId="56667" xr:uid="{00000000-0005-0000-0000-00005CC80000}"/>
    <cellStyle name="Normal 12 4 4 5 3" xfId="56668" xr:uid="{00000000-0005-0000-0000-00005DC80000}"/>
    <cellStyle name="Normal 12 4 4 6" xfId="11744" xr:uid="{00000000-0005-0000-0000-00005EC80000}"/>
    <cellStyle name="Normal 12 4 4 6 2" xfId="28177" xr:uid="{00000000-0005-0000-0000-00005FC80000}"/>
    <cellStyle name="Normal 12 4 4 6 2 2" xfId="56669" xr:uid="{00000000-0005-0000-0000-000060C80000}"/>
    <cellStyle name="Normal 12 4 4 6 3" xfId="56670" xr:uid="{00000000-0005-0000-0000-000061C80000}"/>
    <cellStyle name="Normal 12 4 4 7" xfId="14190" xr:uid="{00000000-0005-0000-0000-000062C80000}"/>
    <cellStyle name="Normal 12 4 4 7 2" xfId="28178" xr:uid="{00000000-0005-0000-0000-000063C80000}"/>
    <cellStyle name="Normal 12 4 4 7 2 2" xfId="56671" xr:uid="{00000000-0005-0000-0000-000064C80000}"/>
    <cellStyle name="Normal 12 4 4 7 3" xfId="56672" xr:uid="{00000000-0005-0000-0000-000065C80000}"/>
    <cellStyle name="Normal 12 4 4 8" xfId="28179" xr:uid="{00000000-0005-0000-0000-000066C80000}"/>
    <cellStyle name="Normal 12 4 4 8 2" xfId="56673" xr:uid="{00000000-0005-0000-0000-000067C80000}"/>
    <cellStyle name="Normal 12 4 4 9" xfId="28180" xr:uid="{00000000-0005-0000-0000-000068C80000}"/>
    <cellStyle name="Normal 12 4 4 9 2" xfId="56674" xr:uid="{00000000-0005-0000-0000-000069C80000}"/>
    <cellStyle name="Normal 12 4 5" xfId="525" xr:uid="{00000000-0005-0000-0000-00006AC80000}"/>
    <cellStyle name="Normal 12 4 5 10" xfId="56675" xr:uid="{00000000-0005-0000-0000-00006BC80000}"/>
    <cellStyle name="Normal 12 4 5 2" xfId="1469" xr:uid="{00000000-0005-0000-0000-00006CC80000}"/>
    <cellStyle name="Normal 12 4 5 2 2" xfId="2497" xr:uid="{00000000-0005-0000-0000-00006DC80000}"/>
    <cellStyle name="Normal 12 4 5 2 2 2" xfId="7296" xr:uid="{00000000-0005-0000-0000-00006EC80000}"/>
    <cellStyle name="Normal 12 4 5 2 2 2 2" xfId="7297" xr:uid="{00000000-0005-0000-0000-00006FC80000}"/>
    <cellStyle name="Normal 12 4 5 2 2 2 2 2" xfId="28181" xr:uid="{00000000-0005-0000-0000-000070C80000}"/>
    <cellStyle name="Normal 12 4 5 2 2 2 2 2 2" xfId="56676" xr:uid="{00000000-0005-0000-0000-000071C80000}"/>
    <cellStyle name="Normal 12 4 5 2 2 2 2 3" xfId="56677" xr:uid="{00000000-0005-0000-0000-000072C80000}"/>
    <cellStyle name="Normal 12 4 5 2 2 2 3" xfId="11745" xr:uid="{00000000-0005-0000-0000-000073C80000}"/>
    <cellStyle name="Normal 12 4 5 2 2 2 3 2" xfId="28182" xr:uid="{00000000-0005-0000-0000-000074C80000}"/>
    <cellStyle name="Normal 12 4 5 2 2 2 3 2 2" xfId="56678" xr:uid="{00000000-0005-0000-0000-000075C80000}"/>
    <cellStyle name="Normal 12 4 5 2 2 2 3 3" xfId="56679" xr:uid="{00000000-0005-0000-0000-000076C80000}"/>
    <cellStyle name="Normal 12 4 5 2 2 2 4" xfId="28183" xr:uid="{00000000-0005-0000-0000-000077C80000}"/>
    <cellStyle name="Normal 12 4 5 2 2 2 4 2" xfId="56680" xr:uid="{00000000-0005-0000-0000-000078C80000}"/>
    <cellStyle name="Normal 12 4 5 2 2 2 5" xfId="56681" xr:uid="{00000000-0005-0000-0000-000079C80000}"/>
    <cellStyle name="Normal 12 4 5 2 2 3" xfId="7298" xr:uid="{00000000-0005-0000-0000-00007AC80000}"/>
    <cellStyle name="Normal 12 4 5 2 2 3 2" xfId="28184" xr:uid="{00000000-0005-0000-0000-00007BC80000}"/>
    <cellStyle name="Normal 12 4 5 2 2 3 2 2" xfId="56682" xr:uid="{00000000-0005-0000-0000-00007CC80000}"/>
    <cellStyle name="Normal 12 4 5 2 2 3 3" xfId="56683" xr:uid="{00000000-0005-0000-0000-00007DC80000}"/>
    <cellStyle name="Normal 12 4 5 2 2 4" xfId="11746" xr:uid="{00000000-0005-0000-0000-00007EC80000}"/>
    <cellStyle name="Normal 12 4 5 2 2 4 2" xfId="28185" xr:uid="{00000000-0005-0000-0000-00007FC80000}"/>
    <cellStyle name="Normal 12 4 5 2 2 4 2 2" xfId="56684" xr:uid="{00000000-0005-0000-0000-000080C80000}"/>
    <cellStyle name="Normal 12 4 5 2 2 4 3" xfId="56685" xr:uid="{00000000-0005-0000-0000-000081C80000}"/>
    <cellStyle name="Normal 12 4 5 2 2 5" xfId="14191" xr:uid="{00000000-0005-0000-0000-000082C80000}"/>
    <cellStyle name="Normal 12 4 5 2 2 5 2" xfId="28186" xr:uid="{00000000-0005-0000-0000-000083C80000}"/>
    <cellStyle name="Normal 12 4 5 2 2 5 2 2" xfId="56686" xr:uid="{00000000-0005-0000-0000-000084C80000}"/>
    <cellStyle name="Normal 12 4 5 2 2 5 3" xfId="56687" xr:uid="{00000000-0005-0000-0000-000085C80000}"/>
    <cellStyle name="Normal 12 4 5 2 2 6" xfId="28187" xr:uid="{00000000-0005-0000-0000-000086C80000}"/>
    <cellStyle name="Normal 12 4 5 2 2 6 2" xfId="56688" xr:uid="{00000000-0005-0000-0000-000087C80000}"/>
    <cellStyle name="Normal 12 4 5 2 2 7" xfId="28188" xr:uid="{00000000-0005-0000-0000-000088C80000}"/>
    <cellStyle name="Normal 12 4 5 2 2 7 2" xfId="56689" xr:uid="{00000000-0005-0000-0000-000089C80000}"/>
    <cellStyle name="Normal 12 4 5 2 2 8" xfId="56690" xr:uid="{00000000-0005-0000-0000-00008AC80000}"/>
    <cellStyle name="Normal 12 4 5 2 3" xfId="7299" xr:uid="{00000000-0005-0000-0000-00008BC80000}"/>
    <cellStyle name="Normal 12 4 5 2 3 2" xfId="7300" xr:uid="{00000000-0005-0000-0000-00008CC80000}"/>
    <cellStyle name="Normal 12 4 5 2 3 2 2" xfId="28189" xr:uid="{00000000-0005-0000-0000-00008DC80000}"/>
    <cellStyle name="Normal 12 4 5 2 3 2 2 2" xfId="56691" xr:uid="{00000000-0005-0000-0000-00008EC80000}"/>
    <cellStyle name="Normal 12 4 5 2 3 2 3" xfId="56692" xr:uid="{00000000-0005-0000-0000-00008FC80000}"/>
    <cellStyle name="Normal 12 4 5 2 3 3" xfId="11747" xr:uid="{00000000-0005-0000-0000-000090C80000}"/>
    <cellStyle name="Normal 12 4 5 2 3 3 2" xfId="28190" xr:uid="{00000000-0005-0000-0000-000091C80000}"/>
    <cellStyle name="Normal 12 4 5 2 3 3 2 2" xfId="56693" xr:uid="{00000000-0005-0000-0000-000092C80000}"/>
    <cellStyle name="Normal 12 4 5 2 3 3 3" xfId="56694" xr:uid="{00000000-0005-0000-0000-000093C80000}"/>
    <cellStyle name="Normal 12 4 5 2 3 4" xfId="28191" xr:uid="{00000000-0005-0000-0000-000094C80000}"/>
    <cellStyle name="Normal 12 4 5 2 3 4 2" xfId="56695" xr:uid="{00000000-0005-0000-0000-000095C80000}"/>
    <cellStyle name="Normal 12 4 5 2 3 5" xfId="56696" xr:uid="{00000000-0005-0000-0000-000096C80000}"/>
    <cellStyle name="Normal 12 4 5 2 4" xfId="7301" xr:uid="{00000000-0005-0000-0000-000097C80000}"/>
    <cellStyle name="Normal 12 4 5 2 4 2" xfId="28192" xr:uid="{00000000-0005-0000-0000-000098C80000}"/>
    <cellStyle name="Normal 12 4 5 2 4 2 2" xfId="56697" xr:uid="{00000000-0005-0000-0000-000099C80000}"/>
    <cellStyle name="Normal 12 4 5 2 4 3" xfId="56698" xr:uid="{00000000-0005-0000-0000-00009AC80000}"/>
    <cellStyle name="Normal 12 4 5 2 5" xfId="11748" xr:uid="{00000000-0005-0000-0000-00009BC80000}"/>
    <cellStyle name="Normal 12 4 5 2 5 2" xfId="28193" xr:uid="{00000000-0005-0000-0000-00009CC80000}"/>
    <cellStyle name="Normal 12 4 5 2 5 2 2" xfId="56699" xr:uid="{00000000-0005-0000-0000-00009DC80000}"/>
    <cellStyle name="Normal 12 4 5 2 5 3" xfId="56700" xr:uid="{00000000-0005-0000-0000-00009EC80000}"/>
    <cellStyle name="Normal 12 4 5 2 6" xfId="14192" xr:uid="{00000000-0005-0000-0000-00009FC80000}"/>
    <cellStyle name="Normal 12 4 5 2 6 2" xfId="28194" xr:uid="{00000000-0005-0000-0000-0000A0C80000}"/>
    <cellStyle name="Normal 12 4 5 2 6 2 2" xfId="56701" xr:uid="{00000000-0005-0000-0000-0000A1C80000}"/>
    <cellStyle name="Normal 12 4 5 2 6 3" xfId="56702" xr:uid="{00000000-0005-0000-0000-0000A2C80000}"/>
    <cellStyle name="Normal 12 4 5 2 7" xfId="28195" xr:uid="{00000000-0005-0000-0000-0000A3C80000}"/>
    <cellStyle name="Normal 12 4 5 2 7 2" xfId="56703" xr:uid="{00000000-0005-0000-0000-0000A4C80000}"/>
    <cellStyle name="Normal 12 4 5 2 8" xfId="28196" xr:uid="{00000000-0005-0000-0000-0000A5C80000}"/>
    <cellStyle name="Normal 12 4 5 2 8 2" xfId="56704" xr:uid="{00000000-0005-0000-0000-0000A6C80000}"/>
    <cellStyle name="Normal 12 4 5 2 9" xfId="56705" xr:uid="{00000000-0005-0000-0000-0000A7C80000}"/>
    <cellStyle name="Normal 12 4 5 3" xfId="1979" xr:uid="{00000000-0005-0000-0000-0000A8C80000}"/>
    <cellStyle name="Normal 12 4 5 3 2" xfId="7302" xr:uid="{00000000-0005-0000-0000-0000A9C80000}"/>
    <cellStyle name="Normal 12 4 5 3 2 2" xfId="7303" xr:uid="{00000000-0005-0000-0000-0000AAC80000}"/>
    <cellStyle name="Normal 12 4 5 3 2 2 2" xfId="28197" xr:uid="{00000000-0005-0000-0000-0000ABC80000}"/>
    <cellStyle name="Normal 12 4 5 3 2 2 2 2" xfId="56706" xr:uid="{00000000-0005-0000-0000-0000ACC80000}"/>
    <cellStyle name="Normal 12 4 5 3 2 2 3" xfId="56707" xr:uid="{00000000-0005-0000-0000-0000ADC80000}"/>
    <cellStyle name="Normal 12 4 5 3 2 3" xfId="11749" xr:uid="{00000000-0005-0000-0000-0000AEC80000}"/>
    <cellStyle name="Normal 12 4 5 3 2 3 2" xfId="28198" xr:uid="{00000000-0005-0000-0000-0000AFC80000}"/>
    <cellStyle name="Normal 12 4 5 3 2 3 2 2" xfId="56708" xr:uid="{00000000-0005-0000-0000-0000B0C80000}"/>
    <cellStyle name="Normal 12 4 5 3 2 3 3" xfId="56709" xr:uid="{00000000-0005-0000-0000-0000B1C80000}"/>
    <cellStyle name="Normal 12 4 5 3 2 4" xfId="28199" xr:uid="{00000000-0005-0000-0000-0000B2C80000}"/>
    <cellStyle name="Normal 12 4 5 3 2 4 2" xfId="56710" xr:uid="{00000000-0005-0000-0000-0000B3C80000}"/>
    <cellStyle name="Normal 12 4 5 3 2 5" xfId="56711" xr:uid="{00000000-0005-0000-0000-0000B4C80000}"/>
    <cellStyle name="Normal 12 4 5 3 3" xfId="7304" xr:uid="{00000000-0005-0000-0000-0000B5C80000}"/>
    <cellStyle name="Normal 12 4 5 3 3 2" xfId="28200" xr:uid="{00000000-0005-0000-0000-0000B6C80000}"/>
    <cellStyle name="Normal 12 4 5 3 3 2 2" xfId="56712" xr:uid="{00000000-0005-0000-0000-0000B7C80000}"/>
    <cellStyle name="Normal 12 4 5 3 3 3" xfId="56713" xr:uid="{00000000-0005-0000-0000-0000B8C80000}"/>
    <cellStyle name="Normal 12 4 5 3 4" xfId="11750" xr:uid="{00000000-0005-0000-0000-0000B9C80000}"/>
    <cellStyle name="Normal 12 4 5 3 4 2" xfId="28201" xr:uid="{00000000-0005-0000-0000-0000BAC80000}"/>
    <cellStyle name="Normal 12 4 5 3 4 2 2" xfId="56714" xr:uid="{00000000-0005-0000-0000-0000BBC80000}"/>
    <cellStyle name="Normal 12 4 5 3 4 3" xfId="56715" xr:uid="{00000000-0005-0000-0000-0000BCC80000}"/>
    <cellStyle name="Normal 12 4 5 3 5" xfId="14193" xr:uid="{00000000-0005-0000-0000-0000BDC80000}"/>
    <cellStyle name="Normal 12 4 5 3 5 2" xfId="28202" xr:uid="{00000000-0005-0000-0000-0000BEC80000}"/>
    <cellStyle name="Normal 12 4 5 3 5 2 2" xfId="56716" xr:uid="{00000000-0005-0000-0000-0000BFC80000}"/>
    <cellStyle name="Normal 12 4 5 3 5 3" xfId="56717" xr:uid="{00000000-0005-0000-0000-0000C0C80000}"/>
    <cellStyle name="Normal 12 4 5 3 6" xfId="28203" xr:uid="{00000000-0005-0000-0000-0000C1C80000}"/>
    <cellStyle name="Normal 12 4 5 3 6 2" xfId="56718" xr:uid="{00000000-0005-0000-0000-0000C2C80000}"/>
    <cellStyle name="Normal 12 4 5 3 7" xfId="28204" xr:uid="{00000000-0005-0000-0000-0000C3C80000}"/>
    <cellStyle name="Normal 12 4 5 3 7 2" xfId="56719" xr:uid="{00000000-0005-0000-0000-0000C4C80000}"/>
    <cellStyle name="Normal 12 4 5 3 8" xfId="56720" xr:uid="{00000000-0005-0000-0000-0000C5C80000}"/>
    <cellStyle name="Normal 12 4 5 4" xfId="7305" xr:uid="{00000000-0005-0000-0000-0000C6C80000}"/>
    <cellStyle name="Normal 12 4 5 4 2" xfId="7306" xr:uid="{00000000-0005-0000-0000-0000C7C80000}"/>
    <cellStyle name="Normal 12 4 5 4 2 2" xfId="28205" xr:uid="{00000000-0005-0000-0000-0000C8C80000}"/>
    <cellStyle name="Normal 12 4 5 4 2 2 2" xfId="56721" xr:uid="{00000000-0005-0000-0000-0000C9C80000}"/>
    <cellStyle name="Normal 12 4 5 4 2 3" xfId="56722" xr:uid="{00000000-0005-0000-0000-0000CAC80000}"/>
    <cellStyle name="Normal 12 4 5 4 3" xfId="11751" xr:uid="{00000000-0005-0000-0000-0000CBC80000}"/>
    <cellStyle name="Normal 12 4 5 4 3 2" xfId="28206" xr:uid="{00000000-0005-0000-0000-0000CCC80000}"/>
    <cellStyle name="Normal 12 4 5 4 3 2 2" xfId="56723" xr:uid="{00000000-0005-0000-0000-0000CDC80000}"/>
    <cellStyle name="Normal 12 4 5 4 3 3" xfId="56724" xr:uid="{00000000-0005-0000-0000-0000CEC80000}"/>
    <cellStyle name="Normal 12 4 5 4 4" xfId="28207" xr:uid="{00000000-0005-0000-0000-0000CFC80000}"/>
    <cellStyle name="Normal 12 4 5 4 4 2" xfId="56725" xr:uid="{00000000-0005-0000-0000-0000D0C80000}"/>
    <cellStyle name="Normal 12 4 5 4 5" xfId="56726" xr:uid="{00000000-0005-0000-0000-0000D1C80000}"/>
    <cellStyle name="Normal 12 4 5 5" xfId="7307" xr:uid="{00000000-0005-0000-0000-0000D2C80000}"/>
    <cellStyle name="Normal 12 4 5 5 2" xfId="28208" xr:uid="{00000000-0005-0000-0000-0000D3C80000}"/>
    <cellStyle name="Normal 12 4 5 5 2 2" xfId="56727" xr:uid="{00000000-0005-0000-0000-0000D4C80000}"/>
    <cellStyle name="Normal 12 4 5 5 3" xfId="56728" xr:uid="{00000000-0005-0000-0000-0000D5C80000}"/>
    <cellStyle name="Normal 12 4 5 6" xfId="11752" xr:uid="{00000000-0005-0000-0000-0000D6C80000}"/>
    <cellStyle name="Normal 12 4 5 6 2" xfId="28209" xr:uid="{00000000-0005-0000-0000-0000D7C80000}"/>
    <cellStyle name="Normal 12 4 5 6 2 2" xfId="56729" xr:uid="{00000000-0005-0000-0000-0000D8C80000}"/>
    <cellStyle name="Normal 12 4 5 6 3" xfId="56730" xr:uid="{00000000-0005-0000-0000-0000D9C80000}"/>
    <cellStyle name="Normal 12 4 5 7" xfId="14194" xr:uid="{00000000-0005-0000-0000-0000DAC80000}"/>
    <cellStyle name="Normal 12 4 5 7 2" xfId="28210" xr:uid="{00000000-0005-0000-0000-0000DBC80000}"/>
    <cellStyle name="Normal 12 4 5 7 2 2" xfId="56731" xr:uid="{00000000-0005-0000-0000-0000DCC80000}"/>
    <cellStyle name="Normal 12 4 5 7 3" xfId="56732" xr:uid="{00000000-0005-0000-0000-0000DDC80000}"/>
    <cellStyle name="Normal 12 4 5 8" xfId="28211" xr:uid="{00000000-0005-0000-0000-0000DEC80000}"/>
    <cellStyle name="Normal 12 4 5 8 2" xfId="56733" xr:uid="{00000000-0005-0000-0000-0000DFC80000}"/>
    <cellStyle name="Normal 12 4 5 9" xfId="28212" xr:uid="{00000000-0005-0000-0000-0000E0C80000}"/>
    <cellStyle name="Normal 12 4 5 9 2" xfId="56734" xr:uid="{00000000-0005-0000-0000-0000E1C80000}"/>
    <cellStyle name="Normal 12 4 6" xfId="985" xr:uid="{00000000-0005-0000-0000-0000E2C80000}"/>
    <cellStyle name="Normal 12 4 6 2" xfId="2036" xr:uid="{00000000-0005-0000-0000-0000E3C80000}"/>
    <cellStyle name="Normal 12 4 6 2 2" xfId="7308" xr:uid="{00000000-0005-0000-0000-0000E4C80000}"/>
    <cellStyle name="Normal 12 4 6 2 2 2" xfId="7309" xr:uid="{00000000-0005-0000-0000-0000E5C80000}"/>
    <cellStyle name="Normal 12 4 6 2 2 2 2" xfId="28213" xr:uid="{00000000-0005-0000-0000-0000E6C80000}"/>
    <cellStyle name="Normal 12 4 6 2 2 2 2 2" xfId="56735" xr:uid="{00000000-0005-0000-0000-0000E7C80000}"/>
    <cellStyle name="Normal 12 4 6 2 2 2 3" xfId="56736" xr:uid="{00000000-0005-0000-0000-0000E8C80000}"/>
    <cellStyle name="Normal 12 4 6 2 2 3" xfId="11753" xr:uid="{00000000-0005-0000-0000-0000E9C80000}"/>
    <cellStyle name="Normal 12 4 6 2 2 3 2" xfId="28214" xr:uid="{00000000-0005-0000-0000-0000EAC80000}"/>
    <cellStyle name="Normal 12 4 6 2 2 3 2 2" xfId="56737" xr:uid="{00000000-0005-0000-0000-0000EBC80000}"/>
    <cellStyle name="Normal 12 4 6 2 2 3 3" xfId="56738" xr:uid="{00000000-0005-0000-0000-0000ECC80000}"/>
    <cellStyle name="Normal 12 4 6 2 2 4" xfId="28215" xr:uid="{00000000-0005-0000-0000-0000EDC80000}"/>
    <cellStyle name="Normal 12 4 6 2 2 4 2" xfId="56739" xr:uid="{00000000-0005-0000-0000-0000EEC80000}"/>
    <cellStyle name="Normal 12 4 6 2 2 5" xfId="56740" xr:uid="{00000000-0005-0000-0000-0000EFC80000}"/>
    <cellStyle name="Normal 12 4 6 2 3" xfId="7310" xr:uid="{00000000-0005-0000-0000-0000F0C80000}"/>
    <cellStyle name="Normal 12 4 6 2 3 2" xfId="28216" xr:uid="{00000000-0005-0000-0000-0000F1C80000}"/>
    <cellStyle name="Normal 12 4 6 2 3 2 2" xfId="56741" xr:uid="{00000000-0005-0000-0000-0000F2C80000}"/>
    <cellStyle name="Normal 12 4 6 2 3 3" xfId="56742" xr:uid="{00000000-0005-0000-0000-0000F3C80000}"/>
    <cellStyle name="Normal 12 4 6 2 4" xfId="11754" xr:uid="{00000000-0005-0000-0000-0000F4C80000}"/>
    <cellStyle name="Normal 12 4 6 2 4 2" xfId="28217" xr:uid="{00000000-0005-0000-0000-0000F5C80000}"/>
    <cellStyle name="Normal 12 4 6 2 4 2 2" xfId="56743" xr:uid="{00000000-0005-0000-0000-0000F6C80000}"/>
    <cellStyle name="Normal 12 4 6 2 4 3" xfId="56744" xr:uid="{00000000-0005-0000-0000-0000F7C80000}"/>
    <cellStyle name="Normal 12 4 6 2 5" xfId="14195" xr:uid="{00000000-0005-0000-0000-0000F8C80000}"/>
    <cellStyle name="Normal 12 4 6 2 5 2" xfId="28218" xr:uid="{00000000-0005-0000-0000-0000F9C80000}"/>
    <cellStyle name="Normal 12 4 6 2 5 2 2" xfId="56745" xr:uid="{00000000-0005-0000-0000-0000FAC80000}"/>
    <cellStyle name="Normal 12 4 6 2 5 3" xfId="56746" xr:uid="{00000000-0005-0000-0000-0000FBC80000}"/>
    <cellStyle name="Normal 12 4 6 2 6" xfId="28219" xr:uid="{00000000-0005-0000-0000-0000FCC80000}"/>
    <cellStyle name="Normal 12 4 6 2 6 2" xfId="56747" xr:uid="{00000000-0005-0000-0000-0000FDC80000}"/>
    <cellStyle name="Normal 12 4 6 2 7" xfId="28220" xr:uid="{00000000-0005-0000-0000-0000FEC80000}"/>
    <cellStyle name="Normal 12 4 6 2 7 2" xfId="56748" xr:uid="{00000000-0005-0000-0000-0000FFC80000}"/>
    <cellStyle name="Normal 12 4 6 2 8" xfId="56749" xr:uid="{00000000-0005-0000-0000-000000C90000}"/>
    <cellStyle name="Normal 12 4 6 3" xfId="7311" xr:uid="{00000000-0005-0000-0000-000001C90000}"/>
    <cellStyle name="Normal 12 4 6 3 2" xfId="7312" xr:uid="{00000000-0005-0000-0000-000002C90000}"/>
    <cellStyle name="Normal 12 4 6 3 2 2" xfId="28221" xr:uid="{00000000-0005-0000-0000-000003C90000}"/>
    <cellStyle name="Normal 12 4 6 3 2 2 2" xfId="56750" xr:uid="{00000000-0005-0000-0000-000004C90000}"/>
    <cellStyle name="Normal 12 4 6 3 2 3" xfId="56751" xr:uid="{00000000-0005-0000-0000-000005C90000}"/>
    <cellStyle name="Normal 12 4 6 3 3" xfId="11755" xr:uid="{00000000-0005-0000-0000-000006C90000}"/>
    <cellStyle name="Normal 12 4 6 3 3 2" xfId="28222" xr:uid="{00000000-0005-0000-0000-000007C90000}"/>
    <cellStyle name="Normal 12 4 6 3 3 2 2" xfId="56752" xr:uid="{00000000-0005-0000-0000-000008C90000}"/>
    <cellStyle name="Normal 12 4 6 3 3 3" xfId="56753" xr:uid="{00000000-0005-0000-0000-000009C90000}"/>
    <cellStyle name="Normal 12 4 6 3 4" xfId="28223" xr:uid="{00000000-0005-0000-0000-00000AC90000}"/>
    <cellStyle name="Normal 12 4 6 3 4 2" xfId="56754" xr:uid="{00000000-0005-0000-0000-00000BC90000}"/>
    <cellStyle name="Normal 12 4 6 3 5" xfId="56755" xr:uid="{00000000-0005-0000-0000-00000CC90000}"/>
    <cellStyle name="Normal 12 4 6 4" xfId="7313" xr:uid="{00000000-0005-0000-0000-00000DC90000}"/>
    <cellStyle name="Normal 12 4 6 4 2" xfId="28224" xr:uid="{00000000-0005-0000-0000-00000EC90000}"/>
    <cellStyle name="Normal 12 4 6 4 2 2" xfId="56756" xr:uid="{00000000-0005-0000-0000-00000FC90000}"/>
    <cellStyle name="Normal 12 4 6 4 3" xfId="56757" xr:uid="{00000000-0005-0000-0000-000010C90000}"/>
    <cellStyle name="Normal 12 4 6 5" xfId="11756" xr:uid="{00000000-0005-0000-0000-000011C90000}"/>
    <cellStyle name="Normal 12 4 6 5 2" xfId="28225" xr:uid="{00000000-0005-0000-0000-000012C90000}"/>
    <cellStyle name="Normal 12 4 6 5 2 2" xfId="56758" xr:uid="{00000000-0005-0000-0000-000013C90000}"/>
    <cellStyle name="Normal 12 4 6 5 3" xfId="56759" xr:uid="{00000000-0005-0000-0000-000014C90000}"/>
    <cellStyle name="Normal 12 4 6 6" xfId="14196" xr:uid="{00000000-0005-0000-0000-000015C90000}"/>
    <cellStyle name="Normal 12 4 6 6 2" xfId="28226" xr:uid="{00000000-0005-0000-0000-000016C90000}"/>
    <cellStyle name="Normal 12 4 6 6 2 2" xfId="56760" xr:uid="{00000000-0005-0000-0000-000017C90000}"/>
    <cellStyle name="Normal 12 4 6 6 3" xfId="56761" xr:uid="{00000000-0005-0000-0000-000018C90000}"/>
    <cellStyle name="Normal 12 4 6 7" xfId="28227" xr:uid="{00000000-0005-0000-0000-000019C90000}"/>
    <cellStyle name="Normal 12 4 6 7 2" xfId="56762" xr:uid="{00000000-0005-0000-0000-00001AC90000}"/>
    <cellStyle name="Normal 12 4 6 8" xfId="28228" xr:uid="{00000000-0005-0000-0000-00001BC90000}"/>
    <cellStyle name="Normal 12 4 6 8 2" xfId="56763" xr:uid="{00000000-0005-0000-0000-00001CC90000}"/>
    <cellStyle name="Normal 12 4 6 9" xfId="56764" xr:uid="{00000000-0005-0000-0000-00001DC90000}"/>
    <cellStyle name="Normal 12 4 7" xfId="1517" xr:uid="{00000000-0005-0000-0000-00001EC90000}"/>
    <cellStyle name="Normal 12 4 7 2" xfId="7314" xr:uid="{00000000-0005-0000-0000-00001FC90000}"/>
    <cellStyle name="Normal 12 4 7 2 2" xfId="7315" xr:uid="{00000000-0005-0000-0000-000020C90000}"/>
    <cellStyle name="Normal 12 4 7 2 2 2" xfId="28229" xr:uid="{00000000-0005-0000-0000-000021C90000}"/>
    <cellStyle name="Normal 12 4 7 2 2 2 2" xfId="56765" xr:uid="{00000000-0005-0000-0000-000022C90000}"/>
    <cellStyle name="Normal 12 4 7 2 2 3" xfId="56766" xr:uid="{00000000-0005-0000-0000-000023C90000}"/>
    <cellStyle name="Normal 12 4 7 2 3" xfId="11757" xr:uid="{00000000-0005-0000-0000-000024C90000}"/>
    <cellStyle name="Normal 12 4 7 2 3 2" xfId="28230" xr:uid="{00000000-0005-0000-0000-000025C90000}"/>
    <cellStyle name="Normal 12 4 7 2 3 2 2" xfId="56767" xr:uid="{00000000-0005-0000-0000-000026C90000}"/>
    <cellStyle name="Normal 12 4 7 2 3 3" xfId="56768" xr:uid="{00000000-0005-0000-0000-000027C90000}"/>
    <cellStyle name="Normal 12 4 7 2 4" xfId="28231" xr:uid="{00000000-0005-0000-0000-000028C90000}"/>
    <cellStyle name="Normal 12 4 7 2 4 2" xfId="56769" xr:uid="{00000000-0005-0000-0000-000029C90000}"/>
    <cellStyle name="Normal 12 4 7 2 5" xfId="56770" xr:uid="{00000000-0005-0000-0000-00002AC90000}"/>
    <cellStyle name="Normal 12 4 7 3" xfId="7316" xr:uid="{00000000-0005-0000-0000-00002BC90000}"/>
    <cellStyle name="Normal 12 4 7 3 2" xfId="28232" xr:uid="{00000000-0005-0000-0000-00002CC90000}"/>
    <cellStyle name="Normal 12 4 7 3 2 2" xfId="56771" xr:uid="{00000000-0005-0000-0000-00002DC90000}"/>
    <cellStyle name="Normal 12 4 7 3 3" xfId="56772" xr:uid="{00000000-0005-0000-0000-00002EC90000}"/>
    <cellStyle name="Normal 12 4 7 4" xfId="11758" xr:uid="{00000000-0005-0000-0000-00002FC90000}"/>
    <cellStyle name="Normal 12 4 7 4 2" xfId="28233" xr:uid="{00000000-0005-0000-0000-000030C90000}"/>
    <cellStyle name="Normal 12 4 7 4 2 2" xfId="56773" xr:uid="{00000000-0005-0000-0000-000031C90000}"/>
    <cellStyle name="Normal 12 4 7 4 3" xfId="56774" xr:uid="{00000000-0005-0000-0000-000032C90000}"/>
    <cellStyle name="Normal 12 4 7 5" xfId="14197" xr:uid="{00000000-0005-0000-0000-000033C90000}"/>
    <cellStyle name="Normal 12 4 7 5 2" xfId="28234" xr:uid="{00000000-0005-0000-0000-000034C90000}"/>
    <cellStyle name="Normal 12 4 7 5 2 2" xfId="56775" xr:uid="{00000000-0005-0000-0000-000035C90000}"/>
    <cellStyle name="Normal 12 4 7 5 3" xfId="56776" xr:uid="{00000000-0005-0000-0000-000036C90000}"/>
    <cellStyle name="Normal 12 4 7 6" xfId="28235" xr:uid="{00000000-0005-0000-0000-000037C90000}"/>
    <cellStyle name="Normal 12 4 7 6 2" xfId="56777" xr:uid="{00000000-0005-0000-0000-000038C90000}"/>
    <cellStyle name="Normal 12 4 7 7" xfId="28236" xr:uid="{00000000-0005-0000-0000-000039C90000}"/>
    <cellStyle name="Normal 12 4 7 7 2" xfId="56778" xr:uid="{00000000-0005-0000-0000-00003AC90000}"/>
    <cellStyle name="Normal 12 4 7 8" xfId="56779" xr:uid="{00000000-0005-0000-0000-00003BC90000}"/>
    <cellStyle name="Normal 12 4 8" xfId="7317" xr:uid="{00000000-0005-0000-0000-00003CC90000}"/>
    <cellStyle name="Normal 12 4 8 2" xfId="7318" xr:uid="{00000000-0005-0000-0000-00003DC90000}"/>
    <cellStyle name="Normal 12 4 8 2 2" xfId="28237" xr:uid="{00000000-0005-0000-0000-00003EC90000}"/>
    <cellStyle name="Normal 12 4 8 2 2 2" xfId="56780" xr:uid="{00000000-0005-0000-0000-00003FC90000}"/>
    <cellStyle name="Normal 12 4 8 2 3" xfId="56781" xr:uid="{00000000-0005-0000-0000-000040C90000}"/>
    <cellStyle name="Normal 12 4 8 3" xfId="11759" xr:uid="{00000000-0005-0000-0000-000041C90000}"/>
    <cellStyle name="Normal 12 4 8 3 2" xfId="28238" xr:uid="{00000000-0005-0000-0000-000042C90000}"/>
    <cellStyle name="Normal 12 4 8 3 2 2" xfId="56782" xr:uid="{00000000-0005-0000-0000-000043C90000}"/>
    <cellStyle name="Normal 12 4 8 3 3" xfId="56783" xr:uid="{00000000-0005-0000-0000-000044C90000}"/>
    <cellStyle name="Normal 12 4 8 4" xfId="28239" xr:uid="{00000000-0005-0000-0000-000045C90000}"/>
    <cellStyle name="Normal 12 4 8 4 2" xfId="56784" xr:uid="{00000000-0005-0000-0000-000046C90000}"/>
    <cellStyle name="Normal 12 4 8 5" xfId="56785" xr:uid="{00000000-0005-0000-0000-000047C90000}"/>
    <cellStyle name="Normal 12 4 9" xfId="7319" xr:uid="{00000000-0005-0000-0000-000048C90000}"/>
    <cellStyle name="Normal 12 4 9 2" xfId="28240" xr:uid="{00000000-0005-0000-0000-000049C90000}"/>
    <cellStyle name="Normal 12 4 9 2 2" xfId="56786" xr:uid="{00000000-0005-0000-0000-00004AC90000}"/>
    <cellStyle name="Normal 12 4 9 3" xfId="56787" xr:uid="{00000000-0005-0000-0000-00004BC90000}"/>
    <cellStyle name="Normal 12 5" xfId="51" xr:uid="{00000000-0005-0000-0000-00004CC90000}"/>
    <cellStyle name="Normal 12 5 10" xfId="28241" xr:uid="{00000000-0005-0000-0000-00004DC90000}"/>
    <cellStyle name="Normal 12 5 10 2" xfId="56788" xr:uid="{00000000-0005-0000-0000-00004EC90000}"/>
    <cellStyle name="Normal 12 5 11" xfId="28242" xr:uid="{00000000-0005-0000-0000-00004FC90000}"/>
    <cellStyle name="Normal 12 5 11 2" xfId="56789" xr:uid="{00000000-0005-0000-0000-000050C90000}"/>
    <cellStyle name="Normal 12 5 12" xfId="56790" xr:uid="{00000000-0005-0000-0000-000051C90000}"/>
    <cellStyle name="Normal 12 5 2" xfId="427" xr:uid="{00000000-0005-0000-0000-000052C90000}"/>
    <cellStyle name="Normal 12 5 2 10" xfId="28243" xr:uid="{00000000-0005-0000-0000-000053C90000}"/>
    <cellStyle name="Normal 12 5 2 10 2" xfId="56791" xr:uid="{00000000-0005-0000-0000-000054C90000}"/>
    <cellStyle name="Normal 12 5 2 11" xfId="56792" xr:uid="{00000000-0005-0000-0000-000055C90000}"/>
    <cellStyle name="Normal 12 5 2 2" xfId="428" xr:uid="{00000000-0005-0000-0000-000056C90000}"/>
    <cellStyle name="Normal 12 5 2 2 10" xfId="56793" xr:uid="{00000000-0005-0000-0000-000057C90000}"/>
    <cellStyle name="Normal 12 5 2 2 2" xfId="899" xr:uid="{00000000-0005-0000-0000-000058C90000}"/>
    <cellStyle name="Normal 12 5 2 2 2 2" xfId="2410" xr:uid="{00000000-0005-0000-0000-000059C90000}"/>
    <cellStyle name="Normal 12 5 2 2 2 2 2" xfId="7320" xr:uid="{00000000-0005-0000-0000-00005AC90000}"/>
    <cellStyle name="Normal 12 5 2 2 2 2 2 2" xfId="7321" xr:uid="{00000000-0005-0000-0000-00005BC90000}"/>
    <cellStyle name="Normal 12 5 2 2 2 2 2 2 2" xfId="28244" xr:uid="{00000000-0005-0000-0000-00005CC90000}"/>
    <cellStyle name="Normal 12 5 2 2 2 2 2 2 2 2" xfId="56794" xr:uid="{00000000-0005-0000-0000-00005DC90000}"/>
    <cellStyle name="Normal 12 5 2 2 2 2 2 2 3" xfId="56795" xr:uid="{00000000-0005-0000-0000-00005EC90000}"/>
    <cellStyle name="Normal 12 5 2 2 2 2 2 3" xfId="11760" xr:uid="{00000000-0005-0000-0000-00005FC90000}"/>
    <cellStyle name="Normal 12 5 2 2 2 2 2 3 2" xfId="28245" xr:uid="{00000000-0005-0000-0000-000060C90000}"/>
    <cellStyle name="Normal 12 5 2 2 2 2 2 3 2 2" xfId="56796" xr:uid="{00000000-0005-0000-0000-000061C90000}"/>
    <cellStyle name="Normal 12 5 2 2 2 2 2 3 3" xfId="56797" xr:uid="{00000000-0005-0000-0000-000062C90000}"/>
    <cellStyle name="Normal 12 5 2 2 2 2 2 4" xfId="28246" xr:uid="{00000000-0005-0000-0000-000063C90000}"/>
    <cellStyle name="Normal 12 5 2 2 2 2 2 4 2" xfId="56798" xr:uid="{00000000-0005-0000-0000-000064C90000}"/>
    <cellStyle name="Normal 12 5 2 2 2 2 2 5" xfId="56799" xr:uid="{00000000-0005-0000-0000-000065C90000}"/>
    <cellStyle name="Normal 12 5 2 2 2 2 3" xfId="7322" xr:uid="{00000000-0005-0000-0000-000066C90000}"/>
    <cellStyle name="Normal 12 5 2 2 2 2 3 2" xfId="28247" xr:uid="{00000000-0005-0000-0000-000067C90000}"/>
    <cellStyle name="Normal 12 5 2 2 2 2 3 2 2" xfId="56800" xr:uid="{00000000-0005-0000-0000-000068C90000}"/>
    <cellStyle name="Normal 12 5 2 2 2 2 3 3" xfId="56801" xr:uid="{00000000-0005-0000-0000-000069C90000}"/>
    <cellStyle name="Normal 12 5 2 2 2 2 4" xfId="11761" xr:uid="{00000000-0005-0000-0000-00006AC90000}"/>
    <cellStyle name="Normal 12 5 2 2 2 2 4 2" xfId="28248" xr:uid="{00000000-0005-0000-0000-00006BC90000}"/>
    <cellStyle name="Normal 12 5 2 2 2 2 4 2 2" xfId="56802" xr:uid="{00000000-0005-0000-0000-00006CC90000}"/>
    <cellStyle name="Normal 12 5 2 2 2 2 4 3" xfId="56803" xr:uid="{00000000-0005-0000-0000-00006DC90000}"/>
    <cellStyle name="Normal 12 5 2 2 2 2 5" xfId="14198" xr:uid="{00000000-0005-0000-0000-00006EC90000}"/>
    <cellStyle name="Normal 12 5 2 2 2 2 5 2" xfId="28249" xr:uid="{00000000-0005-0000-0000-00006FC90000}"/>
    <cellStyle name="Normal 12 5 2 2 2 2 5 2 2" xfId="56804" xr:uid="{00000000-0005-0000-0000-000070C90000}"/>
    <cellStyle name="Normal 12 5 2 2 2 2 5 3" xfId="56805" xr:uid="{00000000-0005-0000-0000-000071C90000}"/>
    <cellStyle name="Normal 12 5 2 2 2 2 6" xfId="28250" xr:uid="{00000000-0005-0000-0000-000072C90000}"/>
    <cellStyle name="Normal 12 5 2 2 2 2 6 2" xfId="56806" xr:uid="{00000000-0005-0000-0000-000073C90000}"/>
    <cellStyle name="Normal 12 5 2 2 2 2 7" xfId="28251" xr:uid="{00000000-0005-0000-0000-000074C90000}"/>
    <cellStyle name="Normal 12 5 2 2 2 2 7 2" xfId="56807" xr:uid="{00000000-0005-0000-0000-000075C90000}"/>
    <cellStyle name="Normal 12 5 2 2 2 2 8" xfId="56808" xr:uid="{00000000-0005-0000-0000-000076C90000}"/>
    <cellStyle name="Normal 12 5 2 2 2 3" xfId="7323" xr:uid="{00000000-0005-0000-0000-000077C90000}"/>
    <cellStyle name="Normal 12 5 2 2 2 3 2" xfId="7324" xr:uid="{00000000-0005-0000-0000-000078C90000}"/>
    <cellStyle name="Normal 12 5 2 2 2 3 2 2" xfId="28252" xr:uid="{00000000-0005-0000-0000-000079C90000}"/>
    <cellStyle name="Normal 12 5 2 2 2 3 2 2 2" xfId="56809" xr:uid="{00000000-0005-0000-0000-00007AC90000}"/>
    <cellStyle name="Normal 12 5 2 2 2 3 2 3" xfId="56810" xr:uid="{00000000-0005-0000-0000-00007BC90000}"/>
    <cellStyle name="Normal 12 5 2 2 2 3 3" xfId="11762" xr:uid="{00000000-0005-0000-0000-00007CC90000}"/>
    <cellStyle name="Normal 12 5 2 2 2 3 3 2" xfId="28253" xr:uid="{00000000-0005-0000-0000-00007DC90000}"/>
    <cellStyle name="Normal 12 5 2 2 2 3 3 2 2" xfId="56811" xr:uid="{00000000-0005-0000-0000-00007EC90000}"/>
    <cellStyle name="Normal 12 5 2 2 2 3 3 3" xfId="56812" xr:uid="{00000000-0005-0000-0000-00007FC90000}"/>
    <cellStyle name="Normal 12 5 2 2 2 3 4" xfId="28254" xr:uid="{00000000-0005-0000-0000-000080C90000}"/>
    <cellStyle name="Normal 12 5 2 2 2 3 4 2" xfId="56813" xr:uid="{00000000-0005-0000-0000-000081C90000}"/>
    <cellStyle name="Normal 12 5 2 2 2 3 5" xfId="56814" xr:uid="{00000000-0005-0000-0000-000082C90000}"/>
    <cellStyle name="Normal 12 5 2 2 2 4" xfId="7325" xr:uid="{00000000-0005-0000-0000-000083C90000}"/>
    <cellStyle name="Normal 12 5 2 2 2 4 2" xfId="28255" xr:uid="{00000000-0005-0000-0000-000084C90000}"/>
    <cellStyle name="Normal 12 5 2 2 2 4 2 2" xfId="56815" xr:uid="{00000000-0005-0000-0000-000085C90000}"/>
    <cellStyle name="Normal 12 5 2 2 2 4 3" xfId="56816" xr:uid="{00000000-0005-0000-0000-000086C90000}"/>
    <cellStyle name="Normal 12 5 2 2 2 5" xfId="11763" xr:uid="{00000000-0005-0000-0000-000087C90000}"/>
    <cellStyle name="Normal 12 5 2 2 2 5 2" xfId="28256" xr:uid="{00000000-0005-0000-0000-000088C90000}"/>
    <cellStyle name="Normal 12 5 2 2 2 5 2 2" xfId="56817" xr:uid="{00000000-0005-0000-0000-000089C90000}"/>
    <cellStyle name="Normal 12 5 2 2 2 5 3" xfId="56818" xr:uid="{00000000-0005-0000-0000-00008AC90000}"/>
    <cellStyle name="Normal 12 5 2 2 2 6" xfId="14199" xr:uid="{00000000-0005-0000-0000-00008BC90000}"/>
    <cellStyle name="Normal 12 5 2 2 2 6 2" xfId="28257" xr:uid="{00000000-0005-0000-0000-00008CC90000}"/>
    <cellStyle name="Normal 12 5 2 2 2 6 2 2" xfId="56819" xr:uid="{00000000-0005-0000-0000-00008DC90000}"/>
    <cellStyle name="Normal 12 5 2 2 2 6 3" xfId="56820" xr:uid="{00000000-0005-0000-0000-00008EC90000}"/>
    <cellStyle name="Normal 12 5 2 2 2 7" xfId="28258" xr:uid="{00000000-0005-0000-0000-00008FC90000}"/>
    <cellStyle name="Normal 12 5 2 2 2 7 2" xfId="56821" xr:uid="{00000000-0005-0000-0000-000090C90000}"/>
    <cellStyle name="Normal 12 5 2 2 2 8" xfId="28259" xr:uid="{00000000-0005-0000-0000-000091C90000}"/>
    <cellStyle name="Normal 12 5 2 2 2 8 2" xfId="56822" xr:uid="{00000000-0005-0000-0000-000092C90000}"/>
    <cellStyle name="Normal 12 5 2 2 2 9" xfId="56823" xr:uid="{00000000-0005-0000-0000-000093C90000}"/>
    <cellStyle name="Normal 12 5 2 2 3" xfId="1359" xr:uid="{00000000-0005-0000-0000-000094C90000}"/>
    <cellStyle name="Normal 12 5 2 2 3 2" xfId="7326" xr:uid="{00000000-0005-0000-0000-000095C90000}"/>
    <cellStyle name="Normal 12 5 2 2 3 2 2" xfId="7327" xr:uid="{00000000-0005-0000-0000-000096C90000}"/>
    <cellStyle name="Normal 12 5 2 2 3 2 2 2" xfId="28260" xr:uid="{00000000-0005-0000-0000-000097C90000}"/>
    <cellStyle name="Normal 12 5 2 2 3 2 2 2 2" xfId="56824" xr:uid="{00000000-0005-0000-0000-000098C90000}"/>
    <cellStyle name="Normal 12 5 2 2 3 2 2 3" xfId="56825" xr:uid="{00000000-0005-0000-0000-000099C90000}"/>
    <cellStyle name="Normal 12 5 2 2 3 2 3" xfId="11764" xr:uid="{00000000-0005-0000-0000-00009AC90000}"/>
    <cellStyle name="Normal 12 5 2 2 3 2 3 2" xfId="28261" xr:uid="{00000000-0005-0000-0000-00009BC90000}"/>
    <cellStyle name="Normal 12 5 2 2 3 2 3 2 2" xfId="56826" xr:uid="{00000000-0005-0000-0000-00009CC90000}"/>
    <cellStyle name="Normal 12 5 2 2 3 2 3 3" xfId="56827" xr:uid="{00000000-0005-0000-0000-00009DC90000}"/>
    <cellStyle name="Normal 12 5 2 2 3 2 4" xfId="28262" xr:uid="{00000000-0005-0000-0000-00009EC90000}"/>
    <cellStyle name="Normal 12 5 2 2 3 2 4 2" xfId="56828" xr:uid="{00000000-0005-0000-0000-00009FC90000}"/>
    <cellStyle name="Normal 12 5 2 2 3 2 5" xfId="56829" xr:uid="{00000000-0005-0000-0000-0000A0C90000}"/>
    <cellStyle name="Normal 12 5 2 2 3 3" xfId="7328" xr:uid="{00000000-0005-0000-0000-0000A1C90000}"/>
    <cellStyle name="Normal 12 5 2 2 3 3 2" xfId="28263" xr:uid="{00000000-0005-0000-0000-0000A2C90000}"/>
    <cellStyle name="Normal 12 5 2 2 3 3 2 2" xfId="56830" xr:uid="{00000000-0005-0000-0000-0000A3C90000}"/>
    <cellStyle name="Normal 12 5 2 2 3 3 3" xfId="56831" xr:uid="{00000000-0005-0000-0000-0000A4C90000}"/>
    <cellStyle name="Normal 12 5 2 2 3 4" xfId="11765" xr:uid="{00000000-0005-0000-0000-0000A5C90000}"/>
    <cellStyle name="Normal 12 5 2 2 3 4 2" xfId="28264" xr:uid="{00000000-0005-0000-0000-0000A6C90000}"/>
    <cellStyle name="Normal 12 5 2 2 3 4 2 2" xfId="56832" xr:uid="{00000000-0005-0000-0000-0000A7C90000}"/>
    <cellStyle name="Normal 12 5 2 2 3 4 3" xfId="56833" xr:uid="{00000000-0005-0000-0000-0000A8C90000}"/>
    <cellStyle name="Normal 12 5 2 2 3 5" xfId="14200" xr:uid="{00000000-0005-0000-0000-0000A9C90000}"/>
    <cellStyle name="Normal 12 5 2 2 3 5 2" xfId="28265" xr:uid="{00000000-0005-0000-0000-0000AAC90000}"/>
    <cellStyle name="Normal 12 5 2 2 3 5 2 2" xfId="56834" xr:uid="{00000000-0005-0000-0000-0000ABC90000}"/>
    <cellStyle name="Normal 12 5 2 2 3 5 3" xfId="56835" xr:uid="{00000000-0005-0000-0000-0000ACC90000}"/>
    <cellStyle name="Normal 12 5 2 2 3 6" xfId="28266" xr:uid="{00000000-0005-0000-0000-0000ADC90000}"/>
    <cellStyle name="Normal 12 5 2 2 3 6 2" xfId="56836" xr:uid="{00000000-0005-0000-0000-0000AEC90000}"/>
    <cellStyle name="Normal 12 5 2 2 3 7" xfId="28267" xr:uid="{00000000-0005-0000-0000-0000AFC90000}"/>
    <cellStyle name="Normal 12 5 2 2 3 7 2" xfId="56837" xr:uid="{00000000-0005-0000-0000-0000B0C90000}"/>
    <cellStyle name="Normal 12 5 2 2 3 8" xfId="56838" xr:uid="{00000000-0005-0000-0000-0000B1C90000}"/>
    <cellStyle name="Normal 12 5 2 2 4" xfId="1891" xr:uid="{00000000-0005-0000-0000-0000B2C90000}"/>
    <cellStyle name="Normal 12 5 2 2 4 2" xfId="7329" xr:uid="{00000000-0005-0000-0000-0000B3C90000}"/>
    <cellStyle name="Normal 12 5 2 2 4 2 2" xfId="28268" xr:uid="{00000000-0005-0000-0000-0000B4C90000}"/>
    <cellStyle name="Normal 12 5 2 2 4 2 2 2" xfId="56839" xr:uid="{00000000-0005-0000-0000-0000B5C90000}"/>
    <cellStyle name="Normal 12 5 2 2 4 2 3" xfId="56840" xr:uid="{00000000-0005-0000-0000-0000B6C90000}"/>
    <cellStyle name="Normal 12 5 2 2 4 3" xfId="11766" xr:uid="{00000000-0005-0000-0000-0000B7C90000}"/>
    <cellStyle name="Normal 12 5 2 2 4 3 2" xfId="28269" xr:uid="{00000000-0005-0000-0000-0000B8C90000}"/>
    <cellStyle name="Normal 12 5 2 2 4 3 2 2" xfId="56841" xr:uid="{00000000-0005-0000-0000-0000B9C90000}"/>
    <cellStyle name="Normal 12 5 2 2 4 3 3" xfId="56842" xr:uid="{00000000-0005-0000-0000-0000BAC90000}"/>
    <cellStyle name="Normal 12 5 2 2 4 4" xfId="28270" xr:uid="{00000000-0005-0000-0000-0000BBC90000}"/>
    <cellStyle name="Normal 12 5 2 2 4 4 2" xfId="56843" xr:uid="{00000000-0005-0000-0000-0000BCC90000}"/>
    <cellStyle name="Normal 12 5 2 2 4 5" xfId="56844" xr:uid="{00000000-0005-0000-0000-0000BDC90000}"/>
    <cellStyle name="Normal 12 5 2 2 5" xfId="7330" xr:uid="{00000000-0005-0000-0000-0000BEC90000}"/>
    <cellStyle name="Normal 12 5 2 2 5 2" xfId="28271" xr:uid="{00000000-0005-0000-0000-0000BFC90000}"/>
    <cellStyle name="Normal 12 5 2 2 5 2 2" xfId="56845" xr:uid="{00000000-0005-0000-0000-0000C0C90000}"/>
    <cellStyle name="Normal 12 5 2 2 5 3" xfId="56846" xr:uid="{00000000-0005-0000-0000-0000C1C90000}"/>
    <cellStyle name="Normal 12 5 2 2 6" xfId="11767" xr:uid="{00000000-0005-0000-0000-0000C2C90000}"/>
    <cellStyle name="Normal 12 5 2 2 6 2" xfId="28272" xr:uid="{00000000-0005-0000-0000-0000C3C90000}"/>
    <cellStyle name="Normal 12 5 2 2 6 2 2" xfId="56847" xr:uid="{00000000-0005-0000-0000-0000C4C90000}"/>
    <cellStyle name="Normal 12 5 2 2 6 3" xfId="56848" xr:uid="{00000000-0005-0000-0000-0000C5C90000}"/>
    <cellStyle name="Normal 12 5 2 2 7" xfId="14201" xr:uid="{00000000-0005-0000-0000-0000C6C90000}"/>
    <cellStyle name="Normal 12 5 2 2 7 2" xfId="28273" xr:uid="{00000000-0005-0000-0000-0000C7C90000}"/>
    <cellStyle name="Normal 12 5 2 2 7 2 2" xfId="56849" xr:uid="{00000000-0005-0000-0000-0000C8C90000}"/>
    <cellStyle name="Normal 12 5 2 2 7 3" xfId="56850" xr:uid="{00000000-0005-0000-0000-0000C9C90000}"/>
    <cellStyle name="Normal 12 5 2 2 8" xfId="28274" xr:uid="{00000000-0005-0000-0000-0000CAC90000}"/>
    <cellStyle name="Normal 12 5 2 2 8 2" xfId="56851" xr:uid="{00000000-0005-0000-0000-0000CBC90000}"/>
    <cellStyle name="Normal 12 5 2 2 9" xfId="28275" xr:uid="{00000000-0005-0000-0000-0000CCC90000}"/>
    <cellStyle name="Normal 12 5 2 2 9 2" xfId="56852" xr:uid="{00000000-0005-0000-0000-0000CDC90000}"/>
    <cellStyle name="Normal 12 5 2 3" xfId="669" xr:uid="{00000000-0005-0000-0000-0000CEC90000}"/>
    <cellStyle name="Normal 12 5 2 3 2" xfId="2180" xr:uid="{00000000-0005-0000-0000-0000CFC90000}"/>
    <cellStyle name="Normal 12 5 2 3 2 2" xfId="7331" xr:uid="{00000000-0005-0000-0000-0000D0C90000}"/>
    <cellStyle name="Normal 12 5 2 3 2 2 2" xfId="7332" xr:uid="{00000000-0005-0000-0000-0000D1C90000}"/>
    <cellStyle name="Normal 12 5 2 3 2 2 2 2" xfId="28276" xr:uid="{00000000-0005-0000-0000-0000D2C90000}"/>
    <cellStyle name="Normal 12 5 2 3 2 2 2 2 2" xfId="56853" xr:uid="{00000000-0005-0000-0000-0000D3C90000}"/>
    <cellStyle name="Normal 12 5 2 3 2 2 2 3" xfId="56854" xr:uid="{00000000-0005-0000-0000-0000D4C90000}"/>
    <cellStyle name="Normal 12 5 2 3 2 2 3" xfId="11768" xr:uid="{00000000-0005-0000-0000-0000D5C90000}"/>
    <cellStyle name="Normal 12 5 2 3 2 2 3 2" xfId="28277" xr:uid="{00000000-0005-0000-0000-0000D6C90000}"/>
    <cellStyle name="Normal 12 5 2 3 2 2 3 2 2" xfId="56855" xr:uid="{00000000-0005-0000-0000-0000D7C90000}"/>
    <cellStyle name="Normal 12 5 2 3 2 2 3 3" xfId="56856" xr:uid="{00000000-0005-0000-0000-0000D8C90000}"/>
    <cellStyle name="Normal 12 5 2 3 2 2 4" xfId="28278" xr:uid="{00000000-0005-0000-0000-0000D9C90000}"/>
    <cellStyle name="Normal 12 5 2 3 2 2 4 2" xfId="56857" xr:uid="{00000000-0005-0000-0000-0000DAC90000}"/>
    <cellStyle name="Normal 12 5 2 3 2 2 5" xfId="56858" xr:uid="{00000000-0005-0000-0000-0000DBC90000}"/>
    <cellStyle name="Normal 12 5 2 3 2 3" xfId="7333" xr:uid="{00000000-0005-0000-0000-0000DCC90000}"/>
    <cellStyle name="Normal 12 5 2 3 2 3 2" xfId="28279" xr:uid="{00000000-0005-0000-0000-0000DDC90000}"/>
    <cellStyle name="Normal 12 5 2 3 2 3 2 2" xfId="56859" xr:uid="{00000000-0005-0000-0000-0000DEC90000}"/>
    <cellStyle name="Normal 12 5 2 3 2 3 3" xfId="56860" xr:uid="{00000000-0005-0000-0000-0000DFC90000}"/>
    <cellStyle name="Normal 12 5 2 3 2 4" xfId="11769" xr:uid="{00000000-0005-0000-0000-0000E0C90000}"/>
    <cellStyle name="Normal 12 5 2 3 2 4 2" xfId="28280" xr:uid="{00000000-0005-0000-0000-0000E1C90000}"/>
    <cellStyle name="Normal 12 5 2 3 2 4 2 2" xfId="56861" xr:uid="{00000000-0005-0000-0000-0000E2C90000}"/>
    <cellStyle name="Normal 12 5 2 3 2 4 3" xfId="56862" xr:uid="{00000000-0005-0000-0000-0000E3C90000}"/>
    <cellStyle name="Normal 12 5 2 3 2 5" xfId="14202" xr:uid="{00000000-0005-0000-0000-0000E4C90000}"/>
    <cellStyle name="Normal 12 5 2 3 2 5 2" xfId="28281" xr:uid="{00000000-0005-0000-0000-0000E5C90000}"/>
    <cellStyle name="Normal 12 5 2 3 2 5 2 2" xfId="56863" xr:uid="{00000000-0005-0000-0000-0000E6C90000}"/>
    <cellStyle name="Normal 12 5 2 3 2 5 3" xfId="56864" xr:uid="{00000000-0005-0000-0000-0000E7C90000}"/>
    <cellStyle name="Normal 12 5 2 3 2 6" xfId="28282" xr:uid="{00000000-0005-0000-0000-0000E8C90000}"/>
    <cellStyle name="Normal 12 5 2 3 2 6 2" xfId="56865" xr:uid="{00000000-0005-0000-0000-0000E9C90000}"/>
    <cellStyle name="Normal 12 5 2 3 2 7" xfId="28283" xr:uid="{00000000-0005-0000-0000-0000EAC90000}"/>
    <cellStyle name="Normal 12 5 2 3 2 7 2" xfId="56866" xr:uid="{00000000-0005-0000-0000-0000EBC90000}"/>
    <cellStyle name="Normal 12 5 2 3 2 8" xfId="56867" xr:uid="{00000000-0005-0000-0000-0000ECC90000}"/>
    <cellStyle name="Normal 12 5 2 3 3" xfId="7334" xr:uid="{00000000-0005-0000-0000-0000EDC90000}"/>
    <cellStyle name="Normal 12 5 2 3 3 2" xfId="7335" xr:uid="{00000000-0005-0000-0000-0000EEC90000}"/>
    <cellStyle name="Normal 12 5 2 3 3 2 2" xfId="28284" xr:uid="{00000000-0005-0000-0000-0000EFC90000}"/>
    <cellStyle name="Normal 12 5 2 3 3 2 2 2" xfId="56868" xr:uid="{00000000-0005-0000-0000-0000F0C90000}"/>
    <cellStyle name="Normal 12 5 2 3 3 2 3" xfId="56869" xr:uid="{00000000-0005-0000-0000-0000F1C90000}"/>
    <cellStyle name="Normal 12 5 2 3 3 3" xfId="11770" xr:uid="{00000000-0005-0000-0000-0000F2C90000}"/>
    <cellStyle name="Normal 12 5 2 3 3 3 2" xfId="28285" xr:uid="{00000000-0005-0000-0000-0000F3C90000}"/>
    <cellStyle name="Normal 12 5 2 3 3 3 2 2" xfId="56870" xr:uid="{00000000-0005-0000-0000-0000F4C90000}"/>
    <cellStyle name="Normal 12 5 2 3 3 3 3" xfId="56871" xr:uid="{00000000-0005-0000-0000-0000F5C90000}"/>
    <cellStyle name="Normal 12 5 2 3 3 4" xfId="28286" xr:uid="{00000000-0005-0000-0000-0000F6C90000}"/>
    <cellStyle name="Normal 12 5 2 3 3 4 2" xfId="56872" xr:uid="{00000000-0005-0000-0000-0000F7C90000}"/>
    <cellStyle name="Normal 12 5 2 3 3 5" xfId="56873" xr:uid="{00000000-0005-0000-0000-0000F8C90000}"/>
    <cellStyle name="Normal 12 5 2 3 4" xfId="7336" xr:uid="{00000000-0005-0000-0000-0000F9C90000}"/>
    <cellStyle name="Normal 12 5 2 3 4 2" xfId="28287" xr:uid="{00000000-0005-0000-0000-0000FAC90000}"/>
    <cellStyle name="Normal 12 5 2 3 4 2 2" xfId="56874" xr:uid="{00000000-0005-0000-0000-0000FBC90000}"/>
    <cellStyle name="Normal 12 5 2 3 4 3" xfId="56875" xr:uid="{00000000-0005-0000-0000-0000FCC90000}"/>
    <cellStyle name="Normal 12 5 2 3 5" xfId="11771" xr:uid="{00000000-0005-0000-0000-0000FDC90000}"/>
    <cellStyle name="Normal 12 5 2 3 5 2" xfId="28288" xr:uid="{00000000-0005-0000-0000-0000FEC90000}"/>
    <cellStyle name="Normal 12 5 2 3 5 2 2" xfId="56876" xr:uid="{00000000-0005-0000-0000-0000FFC90000}"/>
    <cellStyle name="Normal 12 5 2 3 5 3" xfId="56877" xr:uid="{00000000-0005-0000-0000-000000CA0000}"/>
    <cellStyle name="Normal 12 5 2 3 6" xfId="14203" xr:uid="{00000000-0005-0000-0000-000001CA0000}"/>
    <cellStyle name="Normal 12 5 2 3 6 2" xfId="28289" xr:uid="{00000000-0005-0000-0000-000002CA0000}"/>
    <cellStyle name="Normal 12 5 2 3 6 2 2" xfId="56878" xr:uid="{00000000-0005-0000-0000-000003CA0000}"/>
    <cellStyle name="Normal 12 5 2 3 6 3" xfId="56879" xr:uid="{00000000-0005-0000-0000-000004CA0000}"/>
    <cellStyle name="Normal 12 5 2 3 7" xfId="28290" xr:uid="{00000000-0005-0000-0000-000005CA0000}"/>
    <cellStyle name="Normal 12 5 2 3 7 2" xfId="56880" xr:uid="{00000000-0005-0000-0000-000006CA0000}"/>
    <cellStyle name="Normal 12 5 2 3 8" xfId="28291" xr:uid="{00000000-0005-0000-0000-000007CA0000}"/>
    <cellStyle name="Normal 12 5 2 3 8 2" xfId="56881" xr:uid="{00000000-0005-0000-0000-000008CA0000}"/>
    <cellStyle name="Normal 12 5 2 3 9" xfId="56882" xr:uid="{00000000-0005-0000-0000-000009CA0000}"/>
    <cellStyle name="Normal 12 5 2 4" xfId="1129" xr:uid="{00000000-0005-0000-0000-00000ACA0000}"/>
    <cellStyle name="Normal 12 5 2 4 2" xfId="7337" xr:uid="{00000000-0005-0000-0000-00000BCA0000}"/>
    <cellStyle name="Normal 12 5 2 4 2 2" xfId="7338" xr:uid="{00000000-0005-0000-0000-00000CCA0000}"/>
    <cellStyle name="Normal 12 5 2 4 2 2 2" xfId="28292" xr:uid="{00000000-0005-0000-0000-00000DCA0000}"/>
    <cellStyle name="Normal 12 5 2 4 2 2 2 2" xfId="56883" xr:uid="{00000000-0005-0000-0000-00000ECA0000}"/>
    <cellStyle name="Normal 12 5 2 4 2 2 3" xfId="56884" xr:uid="{00000000-0005-0000-0000-00000FCA0000}"/>
    <cellStyle name="Normal 12 5 2 4 2 3" xfId="11772" xr:uid="{00000000-0005-0000-0000-000010CA0000}"/>
    <cellStyle name="Normal 12 5 2 4 2 3 2" xfId="28293" xr:uid="{00000000-0005-0000-0000-000011CA0000}"/>
    <cellStyle name="Normal 12 5 2 4 2 3 2 2" xfId="56885" xr:uid="{00000000-0005-0000-0000-000012CA0000}"/>
    <cellStyle name="Normal 12 5 2 4 2 3 3" xfId="56886" xr:uid="{00000000-0005-0000-0000-000013CA0000}"/>
    <cellStyle name="Normal 12 5 2 4 2 4" xfId="28294" xr:uid="{00000000-0005-0000-0000-000014CA0000}"/>
    <cellStyle name="Normal 12 5 2 4 2 4 2" xfId="56887" xr:uid="{00000000-0005-0000-0000-000015CA0000}"/>
    <cellStyle name="Normal 12 5 2 4 2 5" xfId="56888" xr:uid="{00000000-0005-0000-0000-000016CA0000}"/>
    <cellStyle name="Normal 12 5 2 4 3" xfId="7339" xr:uid="{00000000-0005-0000-0000-000017CA0000}"/>
    <cellStyle name="Normal 12 5 2 4 3 2" xfId="28295" xr:uid="{00000000-0005-0000-0000-000018CA0000}"/>
    <cellStyle name="Normal 12 5 2 4 3 2 2" xfId="56889" xr:uid="{00000000-0005-0000-0000-000019CA0000}"/>
    <cellStyle name="Normal 12 5 2 4 3 3" xfId="56890" xr:uid="{00000000-0005-0000-0000-00001ACA0000}"/>
    <cellStyle name="Normal 12 5 2 4 4" xfId="11773" xr:uid="{00000000-0005-0000-0000-00001BCA0000}"/>
    <cellStyle name="Normal 12 5 2 4 4 2" xfId="28296" xr:uid="{00000000-0005-0000-0000-00001CCA0000}"/>
    <cellStyle name="Normal 12 5 2 4 4 2 2" xfId="56891" xr:uid="{00000000-0005-0000-0000-00001DCA0000}"/>
    <cellStyle name="Normal 12 5 2 4 4 3" xfId="56892" xr:uid="{00000000-0005-0000-0000-00001ECA0000}"/>
    <cellStyle name="Normal 12 5 2 4 5" xfId="14204" xr:uid="{00000000-0005-0000-0000-00001FCA0000}"/>
    <cellStyle name="Normal 12 5 2 4 5 2" xfId="28297" xr:uid="{00000000-0005-0000-0000-000020CA0000}"/>
    <cellStyle name="Normal 12 5 2 4 5 2 2" xfId="56893" xr:uid="{00000000-0005-0000-0000-000021CA0000}"/>
    <cellStyle name="Normal 12 5 2 4 5 3" xfId="56894" xr:uid="{00000000-0005-0000-0000-000022CA0000}"/>
    <cellStyle name="Normal 12 5 2 4 6" xfId="28298" xr:uid="{00000000-0005-0000-0000-000023CA0000}"/>
    <cellStyle name="Normal 12 5 2 4 6 2" xfId="56895" xr:uid="{00000000-0005-0000-0000-000024CA0000}"/>
    <cellStyle name="Normal 12 5 2 4 7" xfId="28299" xr:uid="{00000000-0005-0000-0000-000025CA0000}"/>
    <cellStyle name="Normal 12 5 2 4 7 2" xfId="56896" xr:uid="{00000000-0005-0000-0000-000026CA0000}"/>
    <cellStyle name="Normal 12 5 2 4 8" xfId="56897" xr:uid="{00000000-0005-0000-0000-000027CA0000}"/>
    <cellStyle name="Normal 12 5 2 5" xfId="1661" xr:uid="{00000000-0005-0000-0000-000028CA0000}"/>
    <cellStyle name="Normal 12 5 2 5 2" xfId="7340" xr:uid="{00000000-0005-0000-0000-000029CA0000}"/>
    <cellStyle name="Normal 12 5 2 5 2 2" xfId="28300" xr:uid="{00000000-0005-0000-0000-00002ACA0000}"/>
    <cellStyle name="Normal 12 5 2 5 2 2 2" xfId="56898" xr:uid="{00000000-0005-0000-0000-00002BCA0000}"/>
    <cellStyle name="Normal 12 5 2 5 2 3" xfId="56899" xr:uid="{00000000-0005-0000-0000-00002CCA0000}"/>
    <cellStyle name="Normal 12 5 2 5 3" xfId="11774" xr:uid="{00000000-0005-0000-0000-00002DCA0000}"/>
    <cellStyle name="Normal 12 5 2 5 3 2" xfId="28301" xr:uid="{00000000-0005-0000-0000-00002ECA0000}"/>
    <cellStyle name="Normal 12 5 2 5 3 2 2" xfId="56900" xr:uid="{00000000-0005-0000-0000-00002FCA0000}"/>
    <cellStyle name="Normal 12 5 2 5 3 3" xfId="56901" xr:uid="{00000000-0005-0000-0000-000030CA0000}"/>
    <cellStyle name="Normal 12 5 2 5 4" xfId="28302" xr:uid="{00000000-0005-0000-0000-000031CA0000}"/>
    <cellStyle name="Normal 12 5 2 5 4 2" xfId="56902" xr:uid="{00000000-0005-0000-0000-000032CA0000}"/>
    <cellStyle name="Normal 12 5 2 5 5" xfId="56903" xr:uid="{00000000-0005-0000-0000-000033CA0000}"/>
    <cellStyle name="Normal 12 5 2 6" xfId="7341" xr:uid="{00000000-0005-0000-0000-000034CA0000}"/>
    <cellStyle name="Normal 12 5 2 6 2" xfId="28303" xr:uid="{00000000-0005-0000-0000-000035CA0000}"/>
    <cellStyle name="Normal 12 5 2 6 2 2" xfId="56904" xr:uid="{00000000-0005-0000-0000-000036CA0000}"/>
    <cellStyle name="Normal 12 5 2 6 3" xfId="56905" xr:uid="{00000000-0005-0000-0000-000037CA0000}"/>
    <cellStyle name="Normal 12 5 2 7" xfId="11775" xr:uid="{00000000-0005-0000-0000-000038CA0000}"/>
    <cellStyle name="Normal 12 5 2 7 2" xfId="28304" xr:uid="{00000000-0005-0000-0000-000039CA0000}"/>
    <cellStyle name="Normal 12 5 2 7 2 2" xfId="56906" xr:uid="{00000000-0005-0000-0000-00003ACA0000}"/>
    <cellStyle name="Normal 12 5 2 7 3" xfId="56907" xr:uid="{00000000-0005-0000-0000-00003BCA0000}"/>
    <cellStyle name="Normal 12 5 2 8" xfId="14205" xr:uid="{00000000-0005-0000-0000-00003CCA0000}"/>
    <cellStyle name="Normal 12 5 2 8 2" xfId="28305" xr:uid="{00000000-0005-0000-0000-00003DCA0000}"/>
    <cellStyle name="Normal 12 5 2 8 2 2" xfId="56908" xr:uid="{00000000-0005-0000-0000-00003ECA0000}"/>
    <cellStyle name="Normal 12 5 2 8 3" xfId="56909" xr:uid="{00000000-0005-0000-0000-00003FCA0000}"/>
    <cellStyle name="Normal 12 5 2 9" xfId="28306" xr:uid="{00000000-0005-0000-0000-000040CA0000}"/>
    <cellStyle name="Normal 12 5 2 9 2" xfId="56910" xr:uid="{00000000-0005-0000-0000-000041CA0000}"/>
    <cellStyle name="Normal 12 5 3" xfId="429" xr:uid="{00000000-0005-0000-0000-000042CA0000}"/>
    <cellStyle name="Normal 12 5 3 10" xfId="56911" xr:uid="{00000000-0005-0000-0000-000043CA0000}"/>
    <cellStyle name="Normal 12 5 3 2" xfId="784" xr:uid="{00000000-0005-0000-0000-000044CA0000}"/>
    <cellStyle name="Normal 12 5 3 2 2" xfId="2295" xr:uid="{00000000-0005-0000-0000-000045CA0000}"/>
    <cellStyle name="Normal 12 5 3 2 2 2" xfId="7342" xr:uid="{00000000-0005-0000-0000-000046CA0000}"/>
    <cellStyle name="Normal 12 5 3 2 2 2 2" xfId="7343" xr:uid="{00000000-0005-0000-0000-000047CA0000}"/>
    <cellStyle name="Normal 12 5 3 2 2 2 2 2" xfId="28307" xr:uid="{00000000-0005-0000-0000-000048CA0000}"/>
    <cellStyle name="Normal 12 5 3 2 2 2 2 2 2" xfId="56912" xr:uid="{00000000-0005-0000-0000-000049CA0000}"/>
    <cellStyle name="Normal 12 5 3 2 2 2 2 3" xfId="56913" xr:uid="{00000000-0005-0000-0000-00004ACA0000}"/>
    <cellStyle name="Normal 12 5 3 2 2 2 3" xfId="11776" xr:uid="{00000000-0005-0000-0000-00004BCA0000}"/>
    <cellStyle name="Normal 12 5 3 2 2 2 3 2" xfId="28308" xr:uid="{00000000-0005-0000-0000-00004CCA0000}"/>
    <cellStyle name="Normal 12 5 3 2 2 2 3 2 2" xfId="56914" xr:uid="{00000000-0005-0000-0000-00004DCA0000}"/>
    <cellStyle name="Normal 12 5 3 2 2 2 3 3" xfId="56915" xr:uid="{00000000-0005-0000-0000-00004ECA0000}"/>
    <cellStyle name="Normal 12 5 3 2 2 2 4" xfId="28309" xr:uid="{00000000-0005-0000-0000-00004FCA0000}"/>
    <cellStyle name="Normal 12 5 3 2 2 2 4 2" xfId="56916" xr:uid="{00000000-0005-0000-0000-000050CA0000}"/>
    <cellStyle name="Normal 12 5 3 2 2 2 5" xfId="56917" xr:uid="{00000000-0005-0000-0000-000051CA0000}"/>
    <cellStyle name="Normal 12 5 3 2 2 3" xfId="7344" xr:uid="{00000000-0005-0000-0000-000052CA0000}"/>
    <cellStyle name="Normal 12 5 3 2 2 3 2" xfId="28310" xr:uid="{00000000-0005-0000-0000-000053CA0000}"/>
    <cellStyle name="Normal 12 5 3 2 2 3 2 2" xfId="56918" xr:uid="{00000000-0005-0000-0000-000054CA0000}"/>
    <cellStyle name="Normal 12 5 3 2 2 3 3" xfId="56919" xr:uid="{00000000-0005-0000-0000-000055CA0000}"/>
    <cellStyle name="Normal 12 5 3 2 2 4" xfId="11777" xr:uid="{00000000-0005-0000-0000-000056CA0000}"/>
    <cellStyle name="Normal 12 5 3 2 2 4 2" xfId="28311" xr:uid="{00000000-0005-0000-0000-000057CA0000}"/>
    <cellStyle name="Normal 12 5 3 2 2 4 2 2" xfId="56920" xr:uid="{00000000-0005-0000-0000-000058CA0000}"/>
    <cellStyle name="Normal 12 5 3 2 2 4 3" xfId="56921" xr:uid="{00000000-0005-0000-0000-000059CA0000}"/>
    <cellStyle name="Normal 12 5 3 2 2 5" xfId="14206" xr:uid="{00000000-0005-0000-0000-00005ACA0000}"/>
    <cellStyle name="Normal 12 5 3 2 2 5 2" xfId="28312" xr:uid="{00000000-0005-0000-0000-00005BCA0000}"/>
    <cellStyle name="Normal 12 5 3 2 2 5 2 2" xfId="56922" xr:uid="{00000000-0005-0000-0000-00005CCA0000}"/>
    <cellStyle name="Normal 12 5 3 2 2 5 3" xfId="56923" xr:uid="{00000000-0005-0000-0000-00005DCA0000}"/>
    <cellStyle name="Normal 12 5 3 2 2 6" xfId="28313" xr:uid="{00000000-0005-0000-0000-00005ECA0000}"/>
    <cellStyle name="Normal 12 5 3 2 2 6 2" xfId="56924" xr:uid="{00000000-0005-0000-0000-00005FCA0000}"/>
    <cellStyle name="Normal 12 5 3 2 2 7" xfId="28314" xr:uid="{00000000-0005-0000-0000-000060CA0000}"/>
    <cellStyle name="Normal 12 5 3 2 2 7 2" xfId="56925" xr:uid="{00000000-0005-0000-0000-000061CA0000}"/>
    <cellStyle name="Normal 12 5 3 2 2 8" xfId="56926" xr:uid="{00000000-0005-0000-0000-000062CA0000}"/>
    <cellStyle name="Normal 12 5 3 2 3" xfId="7345" xr:uid="{00000000-0005-0000-0000-000063CA0000}"/>
    <cellStyle name="Normal 12 5 3 2 3 2" xfId="7346" xr:uid="{00000000-0005-0000-0000-000064CA0000}"/>
    <cellStyle name="Normal 12 5 3 2 3 2 2" xfId="28315" xr:uid="{00000000-0005-0000-0000-000065CA0000}"/>
    <cellStyle name="Normal 12 5 3 2 3 2 2 2" xfId="56927" xr:uid="{00000000-0005-0000-0000-000066CA0000}"/>
    <cellStyle name="Normal 12 5 3 2 3 2 3" xfId="56928" xr:uid="{00000000-0005-0000-0000-000067CA0000}"/>
    <cellStyle name="Normal 12 5 3 2 3 3" xfId="11778" xr:uid="{00000000-0005-0000-0000-000068CA0000}"/>
    <cellStyle name="Normal 12 5 3 2 3 3 2" xfId="28316" xr:uid="{00000000-0005-0000-0000-000069CA0000}"/>
    <cellStyle name="Normal 12 5 3 2 3 3 2 2" xfId="56929" xr:uid="{00000000-0005-0000-0000-00006ACA0000}"/>
    <cellStyle name="Normal 12 5 3 2 3 3 3" xfId="56930" xr:uid="{00000000-0005-0000-0000-00006BCA0000}"/>
    <cellStyle name="Normal 12 5 3 2 3 4" xfId="28317" xr:uid="{00000000-0005-0000-0000-00006CCA0000}"/>
    <cellStyle name="Normal 12 5 3 2 3 4 2" xfId="56931" xr:uid="{00000000-0005-0000-0000-00006DCA0000}"/>
    <cellStyle name="Normal 12 5 3 2 3 5" xfId="56932" xr:uid="{00000000-0005-0000-0000-00006ECA0000}"/>
    <cellStyle name="Normal 12 5 3 2 4" xfId="7347" xr:uid="{00000000-0005-0000-0000-00006FCA0000}"/>
    <cellStyle name="Normal 12 5 3 2 4 2" xfId="28318" xr:uid="{00000000-0005-0000-0000-000070CA0000}"/>
    <cellStyle name="Normal 12 5 3 2 4 2 2" xfId="56933" xr:uid="{00000000-0005-0000-0000-000071CA0000}"/>
    <cellStyle name="Normal 12 5 3 2 4 3" xfId="56934" xr:uid="{00000000-0005-0000-0000-000072CA0000}"/>
    <cellStyle name="Normal 12 5 3 2 5" xfId="11779" xr:uid="{00000000-0005-0000-0000-000073CA0000}"/>
    <cellStyle name="Normal 12 5 3 2 5 2" xfId="28319" xr:uid="{00000000-0005-0000-0000-000074CA0000}"/>
    <cellStyle name="Normal 12 5 3 2 5 2 2" xfId="56935" xr:uid="{00000000-0005-0000-0000-000075CA0000}"/>
    <cellStyle name="Normal 12 5 3 2 5 3" xfId="56936" xr:uid="{00000000-0005-0000-0000-000076CA0000}"/>
    <cellStyle name="Normal 12 5 3 2 6" xfId="14207" xr:uid="{00000000-0005-0000-0000-000077CA0000}"/>
    <cellStyle name="Normal 12 5 3 2 6 2" xfId="28320" xr:uid="{00000000-0005-0000-0000-000078CA0000}"/>
    <cellStyle name="Normal 12 5 3 2 6 2 2" xfId="56937" xr:uid="{00000000-0005-0000-0000-000079CA0000}"/>
    <cellStyle name="Normal 12 5 3 2 6 3" xfId="56938" xr:uid="{00000000-0005-0000-0000-00007ACA0000}"/>
    <cellStyle name="Normal 12 5 3 2 7" xfId="28321" xr:uid="{00000000-0005-0000-0000-00007BCA0000}"/>
    <cellStyle name="Normal 12 5 3 2 7 2" xfId="56939" xr:uid="{00000000-0005-0000-0000-00007CCA0000}"/>
    <cellStyle name="Normal 12 5 3 2 8" xfId="28322" xr:uid="{00000000-0005-0000-0000-00007DCA0000}"/>
    <cellStyle name="Normal 12 5 3 2 8 2" xfId="56940" xr:uid="{00000000-0005-0000-0000-00007ECA0000}"/>
    <cellStyle name="Normal 12 5 3 2 9" xfId="56941" xr:uid="{00000000-0005-0000-0000-00007FCA0000}"/>
    <cellStyle name="Normal 12 5 3 3" xfId="1244" xr:uid="{00000000-0005-0000-0000-000080CA0000}"/>
    <cellStyle name="Normal 12 5 3 3 2" xfId="7348" xr:uid="{00000000-0005-0000-0000-000081CA0000}"/>
    <cellStyle name="Normal 12 5 3 3 2 2" xfId="7349" xr:uid="{00000000-0005-0000-0000-000082CA0000}"/>
    <cellStyle name="Normal 12 5 3 3 2 2 2" xfId="28323" xr:uid="{00000000-0005-0000-0000-000083CA0000}"/>
    <cellStyle name="Normal 12 5 3 3 2 2 2 2" xfId="56942" xr:uid="{00000000-0005-0000-0000-000084CA0000}"/>
    <cellStyle name="Normal 12 5 3 3 2 2 3" xfId="56943" xr:uid="{00000000-0005-0000-0000-000085CA0000}"/>
    <cellStyle name="Normal 12 5 3 3 2 3" xfId="11780" xr:uid="{00000000-0005-0000-0000-000086CA0000}"/>
    <cellStyle name="Normal 12 5 3 3 2 3 2" xfId="28324" xr:uid="{00000000-0005-0000-0000-000087CA0000}"/>
    <cellStyle name="Normal 12 5 3 3 2 3 2 2" xfId="56944" xr:uid="{00000000-0005-0000-0000-000088CA0000}"/>
    <cellStyle name="Normal 12 5 3 3 2 3 3" xfId="56945" xr:uid="{00000000-0005-0000-0000-000089CA0000}"/>
    <cellStyle name="Normal 12 5 3 3 2 4" xfId="28325" xr:uid="{00000000-0005-0000-0000-00008ACA0000}"/>
    <cellStyle name="Normal 12 5 3 3 2 4 2" xfId="56946" xr:uid="{00000000-0005-0000-0000-00008BCA0000}"/>
    <cellStyle name="Normal 12 5 3 3 2 5" xfId="56947" xr:uid="{00000000-0005-0000-0000-00008CCA0000}"/>
    <cellStyle name="Normal 12 5 3 3 3" xfId="7350" xr:uid="{00000000-0005-0000-0000-00008DCA0000}"/>
    <cellStyle name="Normal 12 5 3 3 3 2" xfId="28326" xr:uid="{00000000-0005-0000-0000-00008ECA0000}"/>
    <cellStyle name="Normal 12 5 3 3 3 2 2" xfId="56948" xr:uid="{00000000-0005-0000-0000-00008FCA0000}"/>
    <cellStyle name="Normal 12 5 3 3 3 3" xfId="56949" xr:uid="{00000000-0005-0000-0000-000090CA0000}"/>
    <cellStyle name="Normal 12 5 3 3 4" xfId="11781" xr:uid="{00000000-0005-0000-0000-000091CA0000}"/>
    <cellStyle name="Normal 12 5 3 3 4 2" xfId="28327" xr:uid="{00000000-0005-0000-0000-000092CA0000}"/>
    <cellStyle name="Normal 12 5 3 3 4 2 2" xfId="56950" xr:uid="{00000000-0005-0000-0000-000093CA0000}"/>
    <cellStyle name="Normal 12 5 3 3 4 3" xfId="56951" xr:uid="{00000000-0005-0000-0000-000094CA0000}"/>
    <cellStyle name="Normal 12 5 3 3 5" xfId="14208" xr:uid="{00000000-0005-0000-0000-000095CA0000}"/>
    <cellStyle name="Normal 12 5 3 3 5 2" xfId="28328" xr:uid="{00000000-0005-0000-0000-000096CA0000}"/>
    <cellStyle name="Normal 12 5 3 3 5 2 2" xfId="56952" xr:uid="{00000000-0005-0000-0000-000097CA0000}"/>
    <cellStyle name="Normal 12 5 3 3 5 3" xfId="56953" xr:uid="{00000000-0005-0000-0000-000098CA0000}"/>
    <cellStyle name="Normal 12 5 3 3 6" xfId="28329" xr:uid="{00000000-0005-0000-0000-000099CA0000}"/>
    <cellStyle name="Normal 12 5 3 3 6 2" xfId="56954" xr:uid="{00000000-0005-0000-0000-00009ACA0000}"/>
    <cellStyle name="Normal 12 5 3 3 7" xfId="28330" xr:uid="{00000000-0005-0000-0000-00009BCA0000}"/>
    <cellStyle name="Normal 12 5 3 3 7 2" xfId="56955" xr:uid="{00000000-0005-0000-0000-00009CCA0000}"/>
    <cellStyle name="Normal 12 5 3 3 8" xfId="56956" xr:uid="{00000000-0005-0000-0000-00009DCA0000}"/>
    <cellStyle name="Normal 12 5 3 4" xfId="1776" xr:uid="{00000000-0005-0000-0000-00009ECA0000}"/>
    <cellStyle name="Normal 12 5 3 4 2" xfId="7351" xr:uid="{00000000-0005-0000-0000-00009FCA0000}"/>
    <cellStyle name="Normal 12 5 3 4 2 2" xfId="28331" xr:uid="{00000000-0005-0000-0000-0000A0CA0000}"/>
    <cellStyle name="Normal 12 5 3 4 2 2 2" xfId="56957" xr:uid="{00000000-0005-0000-0000-0000A1CA0000}"/>
    <cellStyle name="Normal 12 5 3 4 2 3" xfId="56958" xr:uid="{00000000-0005-0000-0000-0000A2CA0000}"/>
    <cellStyle name="Normal 12 5 3 4 3" xfId="11782" xr:uid="{00000000-0005-0000-0000-0000A3CA0000}"/>
    <cellStyle name="Normal 12 5 3 4 3 2" xfId="28332" xr:uid="{00000000-0005-0000-0000-0000A4CA0000}"/>
    <cellStyle name="Normal 12 5 3 4 3 2 2" xfId="56959" xr:uid="{00000000-0005-0000-0000-0000A5CA0000}"/>
    <cellStyle name="Normal 12 5 3 4 3 3" xfId="56960" xr:uid="{00000000-0005-0000-0000-0000A6CA0000}"/>
    <cellStyle name="Normal 12 5 3 4 4" xfId="28333" xr:uid="{00000000-0005-0000-0000-0000A7CA0000}"/>
    <cellStyle name="Normal 12 5 3 4 4 2" xfId="56961" xr:uid="{00000000-0005-0000-0000-0000A8CA0000}"/>
    <cellStyle name="Normal 12 5 3 4 5" xfId="56962" xr:uid="{00000000-0005-0000-0000-0000A9CA0000}"/>
    <cellStyle name="Normal 12 5 3 5" xfId="7352" xr:uid="{00000000-0005-0000-0000-0000AACA0000}"/>
    <cellStyle name="Normal 12 5 3 5 2" xfId="28334" xr:uid="{00000000-0005-0000-0000-0000ABCA0000}"/>
    <cellStyle name="Normal 12 5 3 5 2 2" xfId="56963" xr:uid="{00000000-0005-0000-0000-0000ACCA0000}"/>
    <cellStyle name="Normal 12 5 3 5 3" xfId="56964" xr:uid="{00000000-0005-0000-0000-0000ADCA0000}"/>
    <cellStyle name="Normal 12 5 3 6" xfId="11783" xr:uid="{00000000-0005-0000-0000-0000AECA0000}"/>
    <cellStyle name="Normal 12 5 3 6 2" xfId="28335" xr:uid="{00000000-0005-0000-0000-0000AFCA0000}"/>
    <cellStyle name="Normal 12 5 3 6 2 2" xfId="56965" xr:uid="{00000000-0005-0000-0000-0000B0CA0000}"/>
    <cellStyle name="Normal 12 5 3 6 3" xfId="56966" xr:uid="{00000000-0005-0000-0000-0000B1CA0000}"/>
    <cellStyle name="Normal 12 5 3 7" xfId="14209" xr:uid="{00000000-0005-0000-0000-0000B2CA0000}"/>
    <cellStyle name="Normal 12 5 3 7 2" xfId="28336" xr:uid="{00000000-0005-0000-0000-0000B3CA0000}"/>
    <cellStyle name="Normal 12 5 3 7 2 2" xfId="56967" xr:uid="{00000000-0005-0000-0000-0000B4CA0000}"/>
    <cellStyle name="Normal 12 5 3 7 3" xfId="56968" xr:uid="{00000000-0005-0000-0000-0000B5CA0000}"/>
    <cellStyle name="Normal 12 5 3 8" xfId="28337" xr:uid="{00000000-0005-0000-0000-0000B6CA0000}"/>
    <cellStyle name="Normal 12 5 3 8 2" xfId="56969" xr:uid="{00000000-0005-0000-0000-0000B7CA0000}"/>
    <cellStyle name="Normal 12 5 3 9" xfId="28338" xr:uid="{00000000-0005-0000-0000-0000B8CA0000}"/>
    <cellStyle name="Normal 12 5 3 9 2" xfId="56970" xr:uid="{00000000-0005-0000-0000-0000B9CA0000}"/>
    <cellStyle name="Normal 12 5 4" xfId="554" xr:uid="{00000000-0005-0000-0000-0000BACA0000}"/>
    <cellStyle name="Normal 12 5 4 2" xfId="2065" xr:uid="{00000000-0005-0000-0000-0000BBCA0000}"/>
    <cellStyle name="Normal 12 5 4 2 2" xfId="7353" xr:uid="{00000000-0005-0000-0000-0000BCCA0000}"/>
    <cellStyle name="Normal 12 5 4 2 2 2" xfId="7354" xr:uid="{00000000-0005-0000-0000-0000BDCA0000}"/>
    <cellStyle name="Normal 12 5 4 2 2 2 2" xfId="28339" xr:uid="{00000000-0005-0000-0000-0000BECA0000}"/>
    <cellStyle name="Normal 12 5 4 2 2 2 2 2" xfId="56971" xr:uid="{00000000-0005-0000-0000-0000BFCA0000}"/>
    <cellStyle name="Normal 12 5 4 2 2 2 3" xfId="56972" xr:uid="{00000000-0005-0000-0000-0000C0CA0000}"/>
    <cellStyle name="Normal 12 5 4 2 2 3" xfId="11784" xr:uid="{00000000-0005-0000-0000-0000C1CA0000}"/>
    <cellStyle name="Normal 12 5 4 2 2 3 2" xfId="28340" xr:uid="{00000000-0005-0000-0000-0000C2CA0000}"/>
    <cellStyle name="Normal 12 5 4 2 2 3 2 2" xfId="56973" xr:uid="{00000000-0005-0000-0000-0000C3CA0000}"/>
    <cellStyle name="Normal 12 5 4 2 2 3 3" xfId="56974" xr:uid="{00000000-0005-0000-0000-0000C4CA0000}"/>
    <cellStyle name="Normal 12 5 4 2 2 4" xfId="28341" xr:uid="{00000000-0005-0000-0000-0000C5CA0000}"/>
    <cellStyle name="Normal 12 5 4 2 2 4 2" xfId="56975" xr:uid="{00000000-0005-0000-0000-0000C6CA0000}"/>
    <cellStyle name="Normal 12 5 4 2 2 5" xfId="56976" xr:uid="{00000000-0005-0000-0000-0000C7CA0000}"/>
    <cellStyle name="Normal 12 5 4 2 3" xfId="7355" xr:uid="{00000000-0005-0000-0000-0000C8CA0000}"/>
    <cellStyle name="Normal 12 5 4 2 3 2" xfId="28342" xr:uid="{00000000-0005-0000-0000-0000C9CA0000}"/>
    <cellStyle name="Normal 12 5 4 2 3 2 2" xfId="56977" xr:uid="{00000000-0005-0000-0000-0000CACA0000}"/>
    <cellStyle name="Normal 12 5 4 2 3 3" xfId="56978" xr:uid="{00000000-0005-0000-0000-0000CBCA0000}"/>
    <cellStyle name="Normal 12 5 4 2 4" xfId="11785" xr:uid="{00000000-0005-0000-0000-0000CCCA0000}"/>
    <cellStyle name="Normal 12 5 4 2 4 2" xfId="28343" xr:uid="{00000000-0005-0000-0000-0000CDCA0000}"/>
    <cellStyle name="Normal 12 5 4 2 4 2 2" xfId="56979" xr:uid="{00000000-0005-0000-0000-0000CECA0000}"/>
    <cellStyle name="Normal 12 5 4 2 4 3" xfId="56980" xr:uid="{00000000-0005-0000-0000-0000CFCA0000}"/>
    <cellStyle name="Normal 12 5 4 2 5" xfId="14210" xr:uid="{00000000-0005-0000-0000-0000D0CA0000}"/>
    <cellStyle name="Normal 12 5 4 2 5 2" xfId="28344" xr:uid="{00000000-0005-0000-0000-0000D1CA0000}"/>
    <cellStyle name="Normal 12 5 4 2 5 2 2" xfId="56981" xr:uid="{00000000-0005-0000-0000-0000D2CA0000}"/>
    <cellStyle name="Normal 12 5 4 2 5 3" xfId="56982" xr:uid="{00000000-0005-0000-0000-0000D3CA0000}"/>
    <cellStyle name="Normal 12 5 4 2 6" xfId="28345" xr:uid="{00000000-0005-0000-0000-0000D4CA0000}"/>
    <cellStyle name="Normal 12 5 4 2 6 2" xfId="56983" xr:uid="{00000000-0005-0000-0000-0000D5CA0000}"/>
    <cellStyle name="Normal 12 5 4 2 7" xfId="28346" xr:uid="{00000000-0005-0000-0000-0000D6CA0000}"/>
    <cellStyle name="Normal 12 5 4 2 7 2" xfId="56984" xr:uid="{00000000-0005-0000-0000-0000D7CA0000}"/>
    <cellStyle name="Normal 12 5 4 2 8" xfId="56985" xr:uid="{00000000-0005-0000-0000-0000D8CA0000}"/>
    <cellStyle name="Normal 12 5 4 3" xfId="7356" xr:uid="{00000000-0005-0000-0000-0000D9CA0000}"/>
    <cellStyle name="Normal 12 5 4 3 2" xfId="7357" xr:uid="{00000000-0005-0000-0000-0000DACA0000}"/>
    <cellStyle name="Normal 12 5 4 3 2 2" xfId="28347" xr:uid="{00000000-0005-0000-0000-0000DBCA0000}"/>
    <cellStyle name="Normal 12 5 4 3 2 2 2" xfId="56986" xr:uid="{00000000-0005-0000-0000-0000DCCA0000}"/>
    <cellStyle name="Normal 12 5 4 3 2 3" xfId="56987" xr:uid="{00000000-0005-0000-0000-0000DDCA0000}"/>
    <cellStyle name="Normal 12 5 4 3 3" xfId="11786" xr:uid="{00000000-0005-0000-0000-0000DECA0000}"/>
    <cellStyle name="Normal 12 5 4 3 3 2" xfId="28348" xr:uid="{00000000-0005-0000-0000-0000DFCA0000}"/>
    <cellStyle name="Normal 12 5 4 3 3 2 2" xfId="56988" xr:uid="{00000000-0005-0000-0000-0000E0CA0000}"/>
    <cellStyle name="Normal 12 5 4 3 3 3" xfId="56989" xr:uid="{00000000-0005-0000-0000-0000E1CA0000}"/>
    <cellStyle name="Normal 12 5 4 3 4" xfId="28349" xr:uid="{00000000-0005-0000-0000-0000E2CA0000}"/>
    <cellStyle name="Normal 12 5 4 3 4 2" xfId="56990" xr:uid="{00000000-0005-0000-0000-0000E3CA0000}"/>
    <cellStyle name="Normal 12 5 4 3 5" xfId="56991" xr:uid="{00000000-0005-0000-0000-0000E4CA0000}"/>
    <cellStyle name="Normal 12 5 4 4" xfId="7358" xr:uid="{00000000-0005-0000-0000-0000E5CA0000}"/>
    <cellStyle name="Normal 12 5 4 4 2" xfId="28350" xr:uid="{00000000-0005-0000-0000-0000E6CA0000}"/>
    <cellStyle name="Normal 12 5 4 4 2 2" xfId="56992" xr:uid="{00000000-0005-0000-0000-0000E7CA0000}"/>
    <cellStyle name="Normal 12 5 4 4 3" xfId="56993" xr:uid="{00000000-0005-0000-0000-0000E8CA0000}"/>
    <cellStyle name="Normal 12 5 4 5" xfId="11787" xr:uid="{00000000-0005-0000-0000-0000E9CA0000}"/>
    <cellStyle name="Normal 12 5 4 5 2" xfId="28351" xr:uid="{00000000-0005-0000-0000-0000EACA0000}"/>
    <cellStyle name="Normal 12 5 4 5 2 2" xfId="56994" xr:uid="{00000000-0005-0000-0000-0000EBCA0000}"/>
    <cellStyle name="Normal 12 5 4 5 3" xfId="56995" xr:uid="{00000000-0005-0000-0000-0000ECCA0000}"/>
    <cellStyle name="Normal 12 5 4 6" xfId="14211" xr:uid="{00000000-0005-0000-0000-0000EDCA0000}"/>
    <cellStyle name="Normal 12 5 4 6 2" xfId="28352" xr:uid="{00000000-0005-0000-0000-0000EECA0000}"/>
    <cellStyle name="Normal 12 5 4 6 2 2" xfId="56996" xr:uid="{00000000-0005-0000-0000-0000EFCA0000}"/>
    <cellStyle name="Normal 12 5 4 6 3" xfId="56997" xr:uid="{00000000-0005-0000-0000-0000F0CA0000}"/>
    <cellStyle name="Normal 12 5 4 7" xfId="28353" xr:uid="{00000000-0005-0000-0000-0000F1CA0000}"/>
    <cellStyle name="Normal 12 5 4 7 2" xfId="56998" xr:uid="{00000000-0005-0000-0000-0000F2CA0000}"/>
    <cellStyle name="Normal 12 5 4 8" xfId="28354" xr:uid="{00000000-0005-0000-0000-0000F3CA0000}"/>
    <cellStyle name="Normal 12 5 4 8 2" xfId="56999" xr:uid="{00000000-0005-0000-0000-0000F4CA0000}"/>
    <cellStyle name="Normal 12 5 4 9" xfId="57000" xr:uid="{00000000-0005-0000-0000-0000F5CA0000}"/>
    <cellStyle name="Normal 12 5 5" xfId="1014" xr:uid="{00000000-0005-0000-0000-0000F6CA0000}"/>
    <cellStyle name="Normal 12 5 5 2" xfId="7359" xr:uid="{00000000-0005-0000-0000-0000F7CA0000}"/>
    <cellStyle name="Normal 12 5 5 2 2" xfId="7360" xr:uid="{00000000-0005-0000-0000-0000F8CA0000}"/>
    <cellStyle name="Normal 12 5 5 2 2 2" xfId="28355" xr:uid="{00000000-0005-0000-0000-0000F9CA0000}"/>
    <cellStyle name="Normal 12 5 5 2 2 2 2" xfId="57001" xr:uid="{00000000-0005-0000-0000-0000FACA0000}"/>
    <cellStyle name="Normal 12 5 5 2 2 3" xfId="57002" xr:uid="{00000000-0005-0000-0000-0000FBCA0000}"/>
    <cellStyle name="Normal 12 5 5 2 3" xfId="11788" xr:uid="{00000000-0005-0000-0000-0000FCCA0000}"/>
    <cellStyle name="Normal 12 5 5 2 3 2" xfId="28356" xr:uid="{00000000-0005-0000-0000-0000FDCA0000}"/>
    <cellStyle name="Normal 12 5 5 2 3 2 2" xfId="57003" xr:uid="{00000000-0005-0000-0000-0000FECA0000}"/>
    <cellStyle name="Normal 12 5 5 2 3 3" xfId="57004" xr:uid="{00000000-0005-0000-0000-0000FFCA0000}"/>
    <cellStyle name="Normal 12 5 5 2 4" xfId="28357" xr:uid="{00000000-0005-0000-0000-000000CB0000}"/>
    <cellStyle name="Normal 12 5 5 2 4 2" xfId="57005" xr:uid="{00000000-0005-0000-0000-000001CB0000}"/>
    <cellStyle name="Normal 12 5 5 2 5" xfId="57006" xr:uid="{00000000-0005-0000-0000-000002CB0000}"/>
    <cellStyle name="Normal 12 5 5 3" xfId="7361" xr:uid="{00000000-0005-0000-0000-000003CB0000}"/>
    <cellStyle name="Normal 12 5 5 3 2" xfId="28358" xr:uid="{00000000-0005-0000-0000-000004CB0000}"/>
    <cellStyle name="Normal 12 5 5 3 2 2" xfId="57007" xr:uid="{00000000-0005-0000-0000-000005CB0000}"/>
    <cellStyle name="Normal 12 5 5 3 3" xfId="57008" xr:uid="{00000000-0005-0000-0000-000006CB0000}"/>
    <cellStyle name="Normal 12 5 5 4" xfId="11789" xr:uid="{00000000-0005-0000-0000-000007CB0000}"/>
    <cellStyle name="Normal 12 5 5 4 2" xfId="28359" xr:uid="{00000000-0005-0000-0000-000008CB0000}"/>
    <cellStyle name="Normal 12 5 5 4 2 2" xfId="57009" xr:uid="{00000000-0005-0000-0000-000009CB0000}"/>
    <cellStyle name="Normal 12 5 5 4 3" xfId="57010" xr:uid="{00000000-0005-0000-0000-00000ACB0000}"/>
    <cellStyle name="Normal 12 5 5 5" xfId="14212" xr:uid="{00000000-0005-0000-0000-00000BCB0000}"/>
    <cellStyle name="Normal 12 5 5 5 2" xfId="28360" xr:uid="{00000000-0005-0000-0000-00000CCB0000}"/>
    <cellStyle name="Normal 12 5 5 5 2 2" xfId="57011" xr:uid="{00000000-0005-0000-0000-00000DCB0000}"/>
    <cellStyle name="Normal 12 5 5 5 3" xfId="57012" xr:uid="{00000000-0005-0000-0000-00000ECB0000}"/>
    <cellStyle name="Normal 12 5 5 6" xfId="28361" xr:uid="{00000000-0005-0000-0000-00000FCB0000}"/>
    <cellStyle name="Normal 12 5 5 6 2" xfId="57013" xr:uid="{00000000-0005-0000-0000-000010CB0000}"/>
    <cellStyle name="Normal 12 5 5 7" xfId="28362" xr:uid="{00000000-0005-0000-0000-000011CB0000}"/>
    <cellStyle name="Normal 12 5 5 7 2" xfId="57014" xr:uid="{00000000-0005-0000-0000-000012CB0000}"/>
    <cellStyle name="Normal 12 5 5 8" xfId="57015" xr:uid="{00000000-0005-0000-0000-000013CB0000}"/>
    <cellStyle name="Normal 12 5 6" xfId="1546" xr:uid="{00000000-0005-0000-0000-000014CB0000}"/>
    <cellStyle name="Normal 12 5 6 2" xfId="7362" xr:uid="{00000000-0005-0000-0000-000015CB0000}"/>
    <cellStyle name="Normal 12 5 6 2 2" xfId="28363" xr:uid="{00000000-0005-0000-0000-000016CB0000}"/>
    <cellStyle name="Normal 12 5 6 2 2 2" xfId="57016" xr:uid="{00000000-0005-0000-0000-000017CB0000}"/>
    <cellStyle name="Normal 12 5 6 2 3" xfId="57017" xr:uid="{00000000-0005-0000-0000-000018CB0000}"/>
    <cellStyle name="Normal 12 5 6 3" xfId="11790" xr:uid="{00000000-0005-0000-0000-000019CB0000}"/>
    <cellStyle name="Normal 12 5 6 3 2" xfId="28364" xr:uid="{00000000-0005-0000-0000-00001ACB0000}"/>
    <cellStyle name="Normal 12 5 6 3 2 2" xfId="57018" xr:uid="{00000000-0005-0000-0000-00001BCB0000}"/>
    <cellStyle name="Normal 12 5 6 3 3" xfId="57019" xr:uid="{00000000-0005-0000-0000-00001CCB0000}"/>
    <cellStyle name="Normal 12 5 6 4" xfId="28365" xr:uid="{00000000-0005-0000-0000-00001DCB0000}"/>
    <cellStyle name="Normal 12 5 6 4 2" xfId="57020" xr:uid="{00000000-0005-0000-0000-00001ECB0000}"/>
    <cellStyle name="Normal 12 5 6 5" xfId="57021" xr:uid="{00000000-0005-0000-0000-00001FCB0000}"/>
    <cellStyle name="Normal 12 5 7" xfId="7363" xr:uid="{00000000-0005-0000-0000-000020CB0000}"/>
    <cellStyle name="Normal 12 5 7 2" xfId="28366" xr:uid="{00000000-0005-0000-0000-000021CB0000}"/>
    <cellStyle name="Normal 12 5 7 2 2" xfId="57022" xr:uid="{00000000-0005-0000-0000-000022CB0000}"/>
    <cellStyle name="Normal 12 5 7 3" xfId="57023" xr:uid="{00000000-0005-0000-0000-000023CB0000}"/>
    <cellStyle name="Normal 12 5 8" xfId="11791" xr:uid="{00000000-0005-0000-0000-000024CB0000}"/>
    <cellStyle name="Normal 12 5 8 2" xfId="28367" xr:uid="{00000000-0005-0000-0000-000025CB0000}"/>
    <cellStyle name="Normal 12 5 8 2 2" xfId="57024" xr:uid="{00000000-0005-0000-0000-000026CB0000}"/>
    <cellStyle name="Normal 12 5 8 3" xfId="57025" xr:uid="{00000000-0005-0000-0000-000027CB0000}"/>
    <cellStyle name="Normal 12 5 9" xfId="14213" xr:uid="{00000000-0005-0000-0000-000028CB0000}"/>
    <cellStyle name="Normal 12 5 9 2" xfId="28368" xr:uid="{00000000-0005-0000-0000-000029CB0000}"/>
    <cellStyle name="Normal 12 5 9 2 2" xfId="57026" xr:uid="{00000000-0005-0000-0000-00002ACB0000}"/>
    <cellStyle name="Normal 12 5 9 3" xfId="57027" xr:uid="{00000000-0005-0000-0000-00002BCB0000}"/>
    <cellStyle name="Normal 12 6" xfId="106" xr:uid="{00000000-0005-0000-0000-00002CCB0000}"/>
    <cellStyle name="Normal 12 6 10" xfId="28369" xr:uid="{00000000-0005-0000-0000-00002DCB0000}"/>
    <cellStyle name="Normal 12 6 10 2" xfId="57028" xr:uid="{00000000-0005-0000-0000-00002ECB0000}"/>
    <cellStyle name="Normal 12 6 11" xfId="57029" xr:uid="{00000000-0005-0000-0000-00002FCB0000}"/>
    <cellStyle name="Normal 12 6 2" xfId="430" xr:uid="{00000000-0005-0000-0000-000030CB0000}"/>
    <cellStyle name="Normal 12 6 2 10" xfId="57030" xr:uid="{00000000-0005-0000-0000-000031CB0000}"/>
    <cellStyle name="Normal 12 6 2 2" xfId="841" xr:uid="{00000000-0005-0000-0000-000032CB0000}"/>
    <cellStyle name="Normal 12 6 2 2 2" xfId="2352" xr:uid="{00000000-0005-0000-0000-000033CB0000}"/>
    <cellStyle name="Normal 12 6 2 2 2 2" xfId="7364" xr:uid="{00000000-0005-0000-0000-000034CB0000}"/>
    <cellStyle name="Normal 12 6 2 2 2 2 2" xfId="7365" xr:uid="{00000000-0005-0000-0000-000035CB0000}"/>
    <cellStyle name="Normal 12 6 2 2 2 2 2 2" xfId="28370" xr:uid="{00000000-0005-0000-0000-000036CB0000}"/>
    <cellStyle name="Normal 12 6 2 2 2 2 2 2 2" xfId="57031" xr:uid="{00000000-0005-0000-0000-000037CB0000}"/>
    <cellStyle name="Normal 12 6 2 2 2 2 2 3" xfId="57032" xr:uid="{00000000-0005-0000-0000-000038CB0000}"/>
    <cellStyle name="Normal 12 6 2 2 2 2 3" xfId="11792" xr:uid="{00000000-0005-0000-0000-000039CB0000}"/>
    <cellStyle name="Normal 12 6 2 2 2 2 3 2" xfId="28371" xr:uid="{00000000-0005-0000-0000-00003ACB0000}"/>
    <cellStyle name="Normal 12 6 2 2 2 2 3 2 2" xfId="57033" xr:uid="{00000000-0005-0000-0000-00003BCB0000}"/>
    <cellStyle name="Normal 12 6 2 2 2 2 3 3" xfId="57034" xr:uid="{00000000-0005-0000-0000-00003CCB0000}"/>
    <cellStyle name="Normal 12 6 2 2 2 2 4" xfId="28372" xr:uid="{00000000-0005-0000-0000-00003DCB0000}"/>
    <cellStyle name="Normal 12 6 2 2 2 2 4 2" xfId="57035" xr:uid="{00000000-0005-0000-0000-00003ECB0000}"/>
    <cellStyle name="Normal 12 6 2 2 2 2 5" xfId="57036" xr:uid="{00000000-0005-0000-0000-00003FCB0000}"/>
    <cellStyle name="Normal 12 6 2 2 2 3" xfId="7366" xr:uid="{00000000-0005-0000-0000-000040CB0000}"/>
    <cellStyle name="Normal 12 6 2 2 2 3 2" xfId="28373" xr:uid="{00000000-0005-0000-0000-000041CB0000}"/>
    <cellStyle name="Normal 12 6 2 2 2 3 2 2" xfId="57037" xr:uid="{00000000-0005-0000-0000-000042CB0000}"/>
    <cellStyle name="Normal 12 6 2 2 2 3 3" xfId="57038" xr:uid="{00000000-0005-0000-0000-000043CB0000}"/>
    <cellStyle name="Normal 12 6 2 2 2 4" xfId="11793" xr:uid="{00000000-0005-0000-0000-000044CB0000}"/>
    <cellStyle name="Normal 12 6 2 2 2 4 2" xfId="28374" xr:uid="{00000000-0005-0000-0000-000045CB0000}"/>
    <cellStyle name="Normal 12 6 2 2 2 4 2 2" xfId="57039" xr:uid="{00000000-0005-0000-0000-000046CB0000}"/>
    <cellStyle name="Normal 12 6 2 2 2 4 3" xfId="57040" xr:uid="{00000000-0005-0000-0000-000047CB0000}"/>
    <cellStyle name="Normal 12 6 2 2 2 5" xfId="14214" xr:uid="{00000000-0005-0000-0000-000048CB0000}"/>
    <cellStyle name="Normal 12 6 2 2 2 5 2" xfId="28375" xr:uid="{00000000-0005-0000-0000-000049CB0000}"/>
    <cellStyle name="Normal 12 6 2 2 2 5 2 2" xfId="57041" xr:uid="{00000000-0005-0000-0000-00004ACB0000}"/>
    <cellStyle name="Normal 12 6 2 2 2 5 3" xfId="57042" xr:uid="{00000000-0005-0000-0000-00004BCB0000}"/>
    <cellStyle name="Normal 12 6 2 2 2 6" xfId="28376" xr:uid="{00000000-0005-0000-0000-00004CCB0000}"/>
    <cellStyle name="Normal 12 6 2 2 2 6 2" xfId="57043" xr:uid="{00000000-0005-0000-0000-00004DCB0000}"/>
    <cellStyle name="Normal 12 6 2 2 2 7" xfId="28377" xr:uid="{00000000-0005-0000-0000-00004ECB0000}"/>
    <cellStyle name="Normal 12 6 2 2 2 7 2" xfId="57044" xr:uid="{00000000-0005-0000-0000-00004FCB0000}"/>
    <cellStyle name="Normal 12 6 2 2 2 8" xfId="57045" xr:uid="{00000000-0005-0000-0000-000050CB0000}"/>
    <cellStyle name="Normal 12 6 2 2 3" xfId="7367" xr:uid="{00000000-0005-0000-0000-000051CB0000}"/>
    <cellStyle name="Normal 12 6 2 2 3 2" xfId="7368" xr:uid="{00000000-0005-0000-0000-000052CB0000}"/>
    <cellStyle name="Normal 12 6 2 2 3 2 2" xfId="28378" xr:uid="{00000000-0005-0000-0000-000053CB0000}"/>
    <cellStyle name="Normal 12 6 2 2 3 2 2 2" xfId="57046" xr:uid="{00000000-0005-0000-0000-000054CB0000}"/>
    <cellStyle name="Normal 12 6 2 2 3 2 3" xfId="57047" xr:uid="{00000000-0005-0000-0000-000055CB0000}"/>
    <cellStyle name="Normal 12 6 2 2 3 3" xfId="11794" xr:uid="{00000000-0005-0000-0000-000056CB0000}"/>
    <cellStyle name="Normal 12 6 2 2 3 3 2" xfId="28379" xr:uid="{00000000-0005-0000-0000-000057CB0000}"/>
    <cellStyle name="Normal 12 6 2 2 3 3 2 2" xfId="57048" xr:uid="{00000000-0005-0000-0000-000058CB0000}"/>
    <cellStyle name="Normal 12 6 2 2 3 3 3" xfId="57049" xr:uid="{00000000-0005-0000-0000-000059CB0000}"/>
    <cellStyle name="Normal 12 6 2 2 3 4" xfId="28380" xr:uid="{00000000-0005-0000-0000-00005ACB0000}"/>
    <cellStyle name="Normal 12 6 2 2 3 4 2" xfId="57050" xr:uid="{00000000-0005-0000-0000-00005BCB0000}"/>
    <cellStyle name="Normal 12 6 2 2 3 5" xfId="57051" xr:uid="{00000000-0005-0000-0000-00005CCB0000}"/>
    <cellStyle name="Normal 12 6 2 2 4" xfId="7369" xr:uid="{00000000-0005-0000-0000-00005DCB0000}"/>
    <cellStyle name="Normal 12 6 2 2 4 2" xfId="28381" xr:uid="{00000000-0005-0000-0000-00005ECB0000}"/>
    <cellStyle name="Normal 12 6 2 2 4 2 2" xfId="57052" xr:uid="{00000000-0005-0000-0000-00005FCB0000}"/>
    <cellStyle name="Normal 12 6 2 2 4 3" xfId="57053" xr:uid="{00000000-0005-0000-0000-000060CB0000}"/>
    <cellStyle name="Normal 12 6 2 2 5" xfId="11795" xr:uid="{00000000-0005-0000-0000-000061CB0000}"/>
    <cellStyle name="Normal 12 6 2 2 5 2" xfId="28382" xr:uid="{00000000-0005-0000-0000-000062CB0000}"/>
    <cellStyle name="Normal 12 6 2 2 5 2 2" xfId="57054" xr:uid="{00000000-0005-0000-0000-000063CB0000}"/>
    <cellStyle name="Normal 12 6 2 2 5 3" xfId="57055" xr:uid="{00000000-0005-0000-0000-000064CB0000}"/>
    <cellStyle name="Normal 12 6 2 2 6" xfId="14215" xr:uid="{00000000-0005-0000-0000-000065CB0000}"/>
    <cellStyle name="Normal 12 6 2 2 6 2" xfId="28383" xr:uid="{00000000-0005-0000-0000-000066CB0000}"/>
    <cellStyle name="Normal 12 6 2 2 6 2 2" xfId="57056" xr:uid="{00000000-0005-0000-0000-000067CB0000}"/>
    <cellStyle name="Normal 12 6 2 2 6 3" xfId="57057" xr:uid="{00000000-0005-0000-0000-000068CB0000}"/>
    <cellStyle name="Normal 12 6 2 2 7" xfId="28384" xr:uid="{00000000-0005-0000-0000-000069CB0000}"/>
    <cellStyle name="Normal 12 6 2 2 7 2" xfId="57058" xr:uid="{00000000-0005-0000-0000-00006ACB0000}"/>
    <cellStyle name="Normal 12 6 2 2 8" xfId="28385" xr:uid="{00000000-0005-0000-0000-00006BCB0000}"/>
    <cellStyle name="Normal 12 6 2 2 8 2" xfId="57059" xr:uid="{00000000-0005-0000-0000-00006CCB0000}"/>
    <cellStyle name="Normal 12 6 2 2 9" xfId="57060" xr:uid="{00000000-0005-0000-0000-00006DCB0000}"/>
    <cellStyle name="Normal 12 6 2 3" xfId="1301" xr:uid="{00000000-0005-0000-0000-00006ECB0000}"/>
    <cellStyle name="Normal 12 6 2 3 2" xfId="7370" xr:uid="{00000000-0005-0000-0000-00006FCB0000}"/>
    <cellStyle name="Normal 12 6 2 3 2 2" xfId="7371" xr:uid="{00000000-0005-0000-0000-000070CB0000}"/>
    <cellStyle name="Normal 12 6 2 3 2 2 2" xfId="28386" xr:uid="{00000000-0005-0000-0000-000071CB0000}"/>
    <cellStyle name="Normal 12 6 2 3 2 2 2 2" xfId="57061" xr:uid="{00000000-0005-0000-0000-000072CB0000}"/>
    <cellStyle name="Normal 12 6 2 3 2 2 3" xfId="57062" xr:uid="{00000000-0005-0000-0000-000073CB0000}"/>
    <cellStyle name="Normal 12 6 2 3 2 3" xfId="11796" xr:uid="{00000000-0005-0000-0000-000074CB0000}"/>
    <cellStyle name="Normal 12 6 2 3 2 3 2" xfId="28387" xr:uid="{00000000-0005-0000-0000-000075CB0000}"/>
    <cellStyle name="Normal 12 6 2 3 2 3 2 2" xfId="57063" xr:uid="{00000000-0005-0000-0000-000076CB0000}"/>
    <cellStyle name="Normal 12 6 2 3 2 3 3" xfId="57064" xr:uid="{00000000-0005-0000-0000-000077CB0000}"/>
    <cellStyle name="Normal 12 6 2 3 2 4" xfId="28388" xr:uid="{00000000-0005-0000-0000-000078CB0000}"/>
    <cellStyle name="Normal 12 6 2 3 2 4 2" xfId="57065" xr:uid="{00000000-0005-0000-0000-000079CB0000}"/>
    <cellStyle name="Normal 12 6 2 3 2 5" xfId="57066" xr:uid="{00000000-0005-0000-0000-00007ACB0000}"/>
    <cellStyle name="Normal 12 6 2 3 3" xfId="7372" xr:uid="{00000000-0005-0000-0000-00007BCB0000}"/>
    <cellStyle name="Normal 12 6 2 3 3 2" xfId="28389" xr:uid="{00000000-0005-0000-0000-00007CCB0000}"/>
    <cellStyle name="Normal 12 6 2 3 3 2 2" xfId="57067" xr:uid="{00000000-0005-0000-0000-00007DCB0000}"/>
    <cellStyle name="Normal 12 6 2 3 3 3" xfId="57068" xr:uid="{00000000-0005-0000-0000-00007ECB0000}"/>
    <cellStyle name="Normal 12 6 2 3 4" xfId="11797" xr:uid="{00000000-0005-0000-0000-00007FCB0000}"/>
    <cellStyle name="Normal 12 6 2 3 4 2" xfId="28390" xr:uid="{00000000-0005-0000-0000-000080CB0000}"/>
    <cellStyle name="Normal 12 6 2 3 4 2 2" xfId="57069" xr:uid="{00000000-0005-0000-0000-000081CB0000}"/>
    <cellStyle name="Normal 12 6 2 3 4 3" xfId="57070" xr:uid="{00000000-0005-0000-0000-000082CB0000}"/>
    <cellStyle name="Normal 12 6 2 3 5" xfId="14216" xr:uid="{00000000-0005-0000-0000-000083CB0000}"/>
    <cellStyle name="Normal 12 6 2 3 5 2" xfId="28391" xr:uid="{00000000-0005-0000-0000-000084CB0000}"/>
    <cellStyle name="Normal 12 6 2 3 5 2 2" xfId="57071" xr:uid="{00000000-0005-0000-0000-000085CB0000}"/>
    <cellStyle name="Normal 12 6 2 3 5 3" xfId="57072" xr:uid="{00000000-0005-0000-0000-000086CB0000}"/>
    <cellStyle name="Normal 12 6 2 3 6" xfId="28392" xr:uid="{00000000-0005-0000-0000-000087CB0000}"/>
    <cellStyle name="Normal 12 6 2 3 6 2" xfId="57073" xr:uid="{00000000-0005-0000-0000-000088CB0000}"/>
    <cellStyle name="Normal 12 6 2 3 7" xfId="28393" xr:uid="{00000000-0005-0000-0000-000089CB0000}"/>
    <cellStyle name="Normal 12 6 2 3 7 2" xfId="57074" xr:uid="{00000000-0005-0000-0000-00008ACB0000}"/>
    <cellStyle name="Normal 12 6 2 3 8" xfId="57075" xr:uid="{00000000-0005-0000-0000-00008BCB0000}"/>
    <cellStyle name="Normal 12 6 2 4" xfId="1833" xr:uid="{00000000-0005-0000-0000-00008CCB0000}"/>
    <cellStyle name="Normal 12 6 2 4 2" xfId="7373" xr:uid="{00000000-0005-0000-0000-00008DCB0000}"/>
    <cellStyle name="Normal 12 6 2 4 2 2" xfId="28394" xr:uid="{00000000-0005-0000-0000-00008ECB0000}"/>
    <cellStyle name="Normal 12 6 2 4 2 2 2" xfId="57076" xr:uid="{00000000-0005-0000-0000-00008FCB0000}"/>
    <cellStyle name="Normal 12 6 2 4 2 3" xfId="57077" xr:uid="{00000000-0005-0000-0000-000090CB0000}"/>
    <cellStyle name="Normal 12 6 2 4 3" xfId="11798" xr:uid="{00000000-0005-0000-0000-000091CB0000}"/>
    <cellStyle name="Normal 12 6 2 4 3 2" xfId="28395" xr:uid="{00000000-0005-0000-0000-000092CB0000}"/>
    <cellStyle name="Normal 12 6 2 4 3 2 2" xfId="57078" xr:uid="{00000000-0005-0000-0000-000093CB0000}"/>
    <cellStyle name="Normal 12 6 2 4 3 3" xfId="57079" xr:uid="{00000000-0005-0000-0000-000094CB0000}"/>
    <cellStyle name="Normal 12 6 2 4 4" xfId="28396" xr:uid="{00000000-0005-0000-0000-000095CB0000}"/>
    <cellStyle name="Normal 12 6 2 4 4 2" xfId="57080" xr:uid="{00000000-0005-0000-0000-000096CB0000}"/>
    <cellStyle name="Normal 12 6 2 4 5" xfId="57081" xr:uid="{00000000-0005-0000-0000-000097CB0000}"/>
    <cellStyle name="Normal 12 6 2 5" xfId="7374" xr:uid="{00000000-0005-0000-0000-000098CB0000}"/>
    <cellStyle name="Normal 12 6 2 5 2" xfId="28397" xr:uid="{00000000-0005-0000-0000-000099CB0000}"/>
    <cellStyle name="Normal 12 6 2 5 2 2" xfId="57082" xr:uid="{00000000-0005-0000-0000-00009ACB0000}"/>
    <cellStyle name="Normal 12 6 2 5 3" xfId="57083" xr:uid="{00000000-0005-0000-0000-00009BCB0000}"/>
    <cellStyle name="Normal 12 6 2 6" xfId="11799" xr:uid="{00000000-0005-0000-0000-00009CCB0000}"/>
    <cellStyle name="Normal 12 6 2 6 2" xfId="28398" xr:uid="{00000000-0005-0000-0000-00009DCB0000}"/>
    <cellStyle name="Normal 12 6 2 6 2 2" xfId="57084" xr:uid="{00000000-0005-0000-0000-00009ECB0000}"/>
    <cellStyle name="Normal 12 6 2 6 3" xfId="57085" xr:uid="{00000000-0005-0000-0000-00009FCB0000}"/>
    <cellStyle name="Normal 12 6 2 7" xfId="14217" xr:uid="{00000000-0005-0000-0000-0000A0CB0000}"/>
    <cellStyle name="Normal 12 6 2 7 2" xfId="28399" xr:uid="{00000000-0005-0000-0000-0000A1CB0000}"/>
    <cellStyle name="Normal 12 6 2 7 2 2" xfId="57086" xr:uid="{00000000-0005-0000-0000-0000A2CB0000}"/>
    <cellStyle name="Normal 12 6 2 7 3" xfId="57087" xr:uid="{00000000-0005-0000-0000-0000A3CB0000}"/>
    <cellStyle name="Normal 12 6 2 8" xfId="28400" xr:uid="{00000000-0005-0000-0000-0000A4CB0000}"/>
    <cellStyle name="Normal 12 6 2 8 2" xfId="57088" xr:uid="{00000000-0005-0000-0000-0000A5CB0000}"/>
    <cellStyle name="Normal 12 6 2 9" xfId="28401" xr:uid="{00000000-0005-0000-0000-0000A6CB0000}"/>
    <cellStyle name="Normal 12 6 2 9 2" xfId="57089" xr:uid="{00000000-0005-0000-0000-0000A7CB0000}"/>
    <cellStyle name="Normal 12 6 3" xfId="611" xr:uid="{00000000-0005-0000-0000-0000A8CB0000}"/>
    <cellStyle name="Normal 12 6 3 2" xfId="2122" xr:uid="{00000000-0005-0000-0000-0000A9CB0000}"/>
    <cellStyle name="Normal 12 6 3 2 2" xfId="7375" xr:uid="{00000000-0005-0000-0000-0000AACB0000}"/>
    <cellStyle name="Normal 12 6 3 2 2 2" xfId="7376" xr:uid="{00000000-0005-0000-0000-0000ABCB0000}"/>
    <cellStyle name="Normal 12 6 3 2 2 2 2" xfId="28402" xr:uid="{00000000-0005-0000-0000-0000ACCB0000}"/>
    <cellStyle name="Normal 12 6 3 2 2 2 2 2" xfId="57090" xr:uid="{00000000-0005-0000-0000-0000ADCB0000}"/>
    <cellStyle name="Normal 12 6 3 2 2 2 3" xfId="57091" xr:uid="{00000000-0005-0000-0000-0000AECB0000}"/>
    <cellStyle name="Normal 12 6 3 2 2 3" xfId="11800" xr:uid="{00000000-0005-0000-0000-0000AFCB0000}"/>
    <cellStyle name="Normal 12 6 3 2 2 3 2" xfId="28403" xr:uid="{00000000-0005-0000-0000-0000B0CB0000}"/>
    <cellStyle name="Normal 12 6 3 2 2 3 2 2" xfId="57092" xr:uid="{00000000-0005-0000-0000-0000B1CB0000}"/>
    <cellStyle name="Normal 12 6 3 2 2 3 3" xfId="57093" xr:uid="{00000000-0005-0000-0000-0000B2CB0000}"/>
    <cellStyle name="Normal 12 6 3 2 2 4" xfId="28404" xr:uid="{00000000-0005-0000-0000-0000B3CB0000}"/>
    <cellStyle name="Normal 12 6 3 2 2 4 2" xfId="57094" xr:uid="{00000000-0005-0000-0000-0000B4CB0000}"/>
    <cellStyle name="Normal 12 6 3 2 2 5" xfId="57095" xr:uid="{00000000-0005-0000-0000-0000B5CB0000}"/>
    <cellStyle name="Normal 12 6 3 2 3" xfId="7377" xr:uid="{00000000-0005-0000-0000-0000B6CB0000}"/>
    <cellStyle name="Normal 12 6 3 2 3 2" xfId="28405" xr:uid="{00000000-0005-0000-0000-0000B7CB0000}"/>
    <cellStyle name="Normal 12 6 3 2 3 2 2" xfId="57096" xr:uid="{00000000-0005-0000-0000-0000B8CB0000}"/>
    <cellStyle name="Normal 12 6 3 2 3 3" xfId="57097" xr:uid="{00000000-0005-0000-0000-0000B9CB0000}"/>
    <cellStyle name="Normal 12 6 3 2 4" xfId="11801" xr:uid="{00000000-0005-0000-0000-0000BACB0000}"/>
    <cellStyle name="Normal 12 6 3 2 4 2" xfId="28406" xr:uid="{00000000-0005-0000-0000-0000BBCB0000}"/>
    <cellStyle name="Normal 12 6 3 2 4 2 2" xfId="57098" xr:uid="{00000000-0005-0000-0000-0000BCCB0000}"/>
    <cellStyle name="Normal 12 6 3 2 4 3" xfId="57099" xr:uid="{00000000-0005-0000-0000-0000BDCB0000}"/>
    <cellStyle name="Normal 12 6 3 2 5" xfId="14218" xr:uid="{00000000-0005-0000-0000-0000BECB0000}"/>
    <cellStyle name="Normal 12 6 3 2 5 2" xfId="28407" xr:uid="{00000000-0005-0000-0000-0000BFCB0000}"/>
    <cellStyle name="Normal 12 6 3 2 5 2 2" xfId="57100" xr:uid="{00000000-0005-0000-0000-0000C0CB0000}"/>
    <cellStyle name="Normal 12 6 3 2 5 3" xfId="57101" xr:uid="{00000000-0005-0000-0000-0000C1CB0000}"/>
    <cellStyle name="Normal 12 6 3 2 6" xfId="28408" xr:uid="{00000000-0005-0000-0000-0000C2CB0000}"/>
    <cellStyle name="Normal 12 6 3 2 6 2" xfId="57102" xr:uid="{00000000-0005-0000-0000-0000C3CB0000}"/>
    <cellStyle name="Normal 12 6 3 2 7" xfId="28409" xr:uid="{00000000-0005-0000-0000-0000C4CB0000}"/>
    <cellStyle name="Normal 12 6 3 2 7 2" xfId="57103" xr:uid="{00000000-0005-0000-0000-0000C5CB0000}"/>
    <cellStyle name="Normal 12 6 3 2 8" xfId="57104" xr:uid="{00000000-0005-0000-0000-0000C6CB0000}"/>
    <cellStyle name="Normal 12 6 3 3" xfId="7378" xr:uid="{00000000-0005-0000-0000-0000C7CB0000}"/>
    <cellStyle name="Normal 12 6 3 3 2" xfId="7379" xr:uid="{00000000-0005-0000-0000-0000C8CB0000}"/>
    <cellStyle name="Normal 12 6 3 3 2 2" xfId="28410" xr:uid="{00000000-0005-0000-0000-0000C9CB0000}"/>
    <cellStyle name="Normal 12 6 3 3 2 2 2" xfId="57105" xr:uid="{00000000-0005-0000-0000-0000CACB0000}"/>
    <cellStyle name="Normal 12 6 3 3 2 3" xfId="57106" xr:uid="{00000000-0005-0000-0000-0000CBCB0000}"/>
    <cellStyle name="Normal 12 6 3 3 3" xfId="11802" xr:uid="{00000000-0005-0000-0000-0000CCCB0000}"/>
    <cellStyle name="Normal 12 6 3 3 3 2" xfId="28411" xr:uid="{00000000-0005-0000-0000-0000CDCB0000}"/>
    <cellStyle name="Normal 12 6 3 3 3 2 2" xfId="57107" xr:uid="{00000000-0005-0000-0000-0000CECB0000}"/>
    <cellStyle name="Normal 12 6 3 3 3 3" xfId="57108" xr:uid="{00000000-0005-0000-0000-0000CFCB0000}"/>
    <cellStyle name="Normal 12 6 3 3 4" xfId="28412" xr:uid="{00000000-0005-0000-0000-0000D0CB0000}"/>
    <cellStyle name="Normal 12 6 3 3 4 2" xfId="57109" xr:uid="{00000000-0005-0000-0000-0000D1CB0000}"/>
    <cellStyle name="Normal 12 6 3 3 5" xfId="57110" xr:uid="{00000000-0005-0000-0000-0000D2CB0000}"/>
    <cellStyle name="Normal 12 6 3 4" xfId="7380" xr:uid="{00000000-0005-0000-0000-0000D3CB0000}"/>
    <cellStyle name="Normal 12 6 3 4 2" xfId="28413" xr:uid="{00000000-0005-0000-0000-0000D4CB0000}"/>
    <cellStyle name="Normal 12 6 3 4 2 2" xfId="57111" xr:uid="{00000000-0005-0000-0000-0000D5CB0000}"/>
    <cellStyle name="Normal 12 6 3 4 3" xfId="57112" xr:uid="{00000000-0005-0000-0000-0000D6CB0000}"/>
    <cellStyle name="Normal 12 6 3 5" xfId="11803" xr:uid="{00000000-0005-0000-0000-0000D7CB0000}"/>
    <cellStyle name="Normal 12 6 3 5 2" xfId="28414" xr:uid="{00000000-0005-0000-0000-0000D8CB0000}"/>
    <cellStyle name="Normal 12 6 3 5 2 2" xfId="57113" xr:uid="{00000000-0005-0000-0000-0000D9CB0000}"/>
    <cellStyle name="Normal 12 6 3 5 3" xfId="57114" xr:uid="{00000000-0005-0000-0000-0000DACB0000}"/>
    <cellStyle name="Normal 12 6 3 6" xfId="14219" xr:uid="{00000000-0005-0000-0000-0000DBCB0000}"/>
    <cellStyle name="Normal 12 6 3 6 2" xfId="28415" xr:uid="{00000000-0005-0000-0000-0000DCCB0000}"/>
    <cellStyle name="Normal 12 6 3 6 2 2" xfId="57115" xr:uid="{00000000-0005-0000-0000-0000DDCB0000}"/>
    <cellStyle name="Normal 12 6 3 6 3" xfId="57116" xr:uid="{00000000-0005-0000-0000-0000DECB0000}"/>
    <cellStyle name="Normal 12 6 3 7" xfId="28416" xr:uid="{00000000-0005-0000-0000-0000DFCB0000}"/>
    <cellStyle name="Normal 12 6 3 7 2" xfId="57117" xr:uid="{00000000-0005-0000-0000-0000E0CB0000}"/>
    <cellStyle name="Normal 12 6 3 8" xfId="28417" xr:uid="{00000000-0005-0000-0000-0000E1CB0000}"/>
    <cellStyle name="Normal 12 6 3 8 2" xfId="57118" xr:uid="{00000000-0005-0000-0000-0000E2CB0000}"/>
    <cellStyle name="Normal 12 6 3 9" xfId="57119" xr:uid="{00000000-0005-0000-0000-0000E3CB0000}"/>
    <cellStyle name="Normal 12 6 4" xfId="1071" xr:uid="{00000000-0005-0000-0000-0000E4CB0000}"/>
    <cellStyle name="Normal 12 6 4 2" xfId="7381" xr:uid="{00000000-0005-0000-0000-0000E5CB0000}"/>
    <cellStyle name="Normal 12 6 4 2 2" xfId="7382" xr:uid="{00000000-0005-0000-0000-0000E6CB0000}"/>
    <cellStyle name="Normal 12 6 4 2 2 2" xfId="28418" xr:uid="{00000000-0005-0000-0000-0000E7CB0000}"/>
    <cellStyle name="Normal 12 6 4 2 2 2 2" xfId="57120" xr:uid="{00000000-0005-0000-0000-0000E8CB0000}"/>
    <cellStyle name="Normal 12 6 4 2 2 3" xfId="57121" xr:uid="{00000000-0005-0000-0000-0000E9CB0000}"/>
    <cellStyle name="Normal 12 6 4 2 3" xfId="11804" xr:uid="{00000000-0005-0000-0000-0000EACB0000}"/>
    <cellStyle name="Normal 12 6 4 2 3 2" xfId="28419" xr:uid="{00000000-0005-0000-0000-0000EBCB0000}"/>
    <cellStyle name="Normal 12 6 4 2 3 2 2" xfId="57122" xr:uid="{00000000-0005-0000-0000-0000ECCB0000}"/>
    <cellStyle name="Normal 12 6 4 2 3 3" xfId="57123" xr:uid="{00000000-0005-0000-0000-0000EDCB0000}"/>
    <cellStyle name="Normal 12 6 4 2 4" xfId="28420" xr:uid="{00000000-0005-0000-0000-0000EECB0000}"/>
    <cellStyle name="Normal 12 6 4 2 4 2" xfId="57124" xr:uid="{00000000-0005-0000-0000-0000EFCB0000}"/>
    <cellStyle name="Normal 12 6 4 2 5" xfId="57125" xr:uid="{00000000-0005-0000-0000-0000F0CB0000}"/>
    <cellStyle name="Normal 12 6 4 3" xfId="7383" xr:uid="{00000000-0005-0000-0000-0000F1CB0000}"/>
    <cellStyle name="Normal 12 6 4 3 2" xfId="28421" xr:uid="{00000000-0005-0000-0000-0000F2CB0000}"/>
    <cellStyle name="Normal 12 6 4 3 2 2" xfId="57126" xr:uid="{00000000-0005-0000-0000-0000F3CB0000}"/>
    <cellStyle name="Normal 12 6 4 3 3" xfId="57127" xr:uid="{00000000-0005-0000-0000-0000F4CB0000}"/>
    <cellStyle name="Normal 12 6 4 4" xfId="11805" xr:uid="{00000000-0005-0000-0000-0000F5CB0000}"/>
    <cellStyle name="Normal 12 6 4 4 2" xfId="28422" xr:uid="{00000000-0005-0000-0000-0000F6CB0000}"/>
    <cellStyle name="Normal 12 6 4 4 2 2" xfId="57128" xr:uid="{00000000-0005-0000-0000-0000F7CB0000}"/>
    <cellStyle name="Normal 12 6 4 4 3" xfId="57129" xr:uid="{00000000-0005-0000-0000-0000F8CB0000}"/>
    <cellStyle name="Normal 12 6 4 5" xfId="14220" xr:uid="{00000000-0005-0000-0000-0000F9CB0000}"/>
    <cellStyle name="Normal 12 6 4 5 2" xfId="28423" xr:uid="{00000000-0005-0000-0000-0000FACB0000}"/>
    <cellStyle name="Normal 12 6 4 5 2 2" xfId="57130" xr:uid="{00000000-0005-0000-0000-0000FBCB0000}"/>
    <cellStyle name="Normal 12 6 4 5 3" xfId="57131" xr:uid="{00000000-0005-0000-0000-0000FCCB0000}"/>
    <cellStyle name="Normal 12 6 4 6" xfId="28424" xr:uid="{00000000-0005-0000-0000-0000FDCB0000}"/>
    <cellStyle name="Normal 12 6 4 6 2" xfId="57132" xr:uid="{00000000-0005-0000-0000-0000FECB0000}"/>
    <cellStyle name="Normal 12 6 4 7" xfId="28425" xr:uid="{00000000-0005-0000-0000-0000FFCB0000}"/>
    <cellStyle name="Normal 12 6 4 7 2" xfId="57133" xr:uid="{00000000-0005-0000-0000-000000CC0000}"/>
    <cellStyle name="Normal 12 6 4 8" xfId="57134" xr:uid="{00000000-0005-0000-0000-000001CC0000}"/>
    <cellStyle name="Normal 12 6 5" xfId="1603" xr:uid="{00000000-0005-0000-0000-000002CC0000}"/>
    <cellStyle name="Normal 12 6 5 2" xfId="7384" xr:uid="{00000000-0005-0000-0000-000003CC0000}"/>
    <cellStyle name="Normal 12 6 5 2 2" xfId="28426" xr:uid="{00000000-0005-0000-0000-000004CC0000}"/>
    <cellStyle name="Normal 12 6 5 2 2 2" xfId="57135" xr:uid="{00000000-0005-0000-0000-000005CC0000}"/>
    <cellStyle name="Normal 12 6 5 2 3" xfId="57136" xr:uid="{00000000-0005-0000-0000-000006CC0000}"/>
    <cellStyle name="Normal 12 6 5 3" xfId="11806" xr:uid="{00000000-0005-0000-0000-000007CC0000}"/>
    <cellStyle name="Normal 12 6 5 3 2" xfId="28427" xr:uid="{00000000-0005-0000-0000-000008CC0000}"/>
    <cellStyle name="Normal 12 6 5 3 2 2" xfId="57137" xr:uid="{00000000-0005-0000-0000-000009CC0000}"/>
    <cellStyle name="Normal 12 6 5 3 3" xfId="57138" xr:uid="{00000000-0005-0000-0000-00000ACC0000}"/>
    <cellStyle name="Normal 12 6 5 4" xfId="28428" xr:uid="{00000000-0005-0000-0000-00000BCC0000}"/>
    <cellStyle name="Normal 12 6 5 4 2" xfId="57139" xr:uid="{00000000-0005-0000-0000-00000CCC0000}"/>
    <cellStyle name="Normal 12 6 5 5" xfId="57140" xr:uid="{00000000-0005-0000-0000-00000DCC0000}"/>
    <cellStyle name="Normal 12 6 6" xfId="7385" xr:uid="{00000000-0005-0000-0000-00000ECC0000}"/>
    <cellStyle name="Normal 12 6 6 2" xfId="28429" xr:uid="{00000000-0005-0000-0000-00000FCC0000}"/>
    <cellStyle name="Normal 12 6 6 2 2" xfId="57141" xr:uid="{00000000-0005-0000-0000-000010CC0000}"/>
    <cellStyle name="Normal 12 6 6 3" xfId="57142" xr:uid="{00000000-0005-0000-0000-000011CC0000}"/>
    <cellStyle name="Normal 12 6 7" xfId="11807" xr:uid="{00000000-0005-0000-0000-000012CC0000}"/>
    <cellStyle name="Normal 12 6 7 2" xfId="28430" xr:uid="{00000000-0005-0000-0000-000013CC0000}"/>
    <cellStyle name="Normal 12 6 7 2 2" xfId="57143" xr:uid="{00000000-0005-0000-0000-000014CC0000}"/>
    <cellStyle name="Normal 12 6 7 3" xfId="57144" xr:uid="{00000000-0005-0000-0000-000015CC0000}"/>
    <cellStyle name="Normal 12 6 8" xfId="14221" xr:uid="{00000000-0005-0000-0000-000016CC0000}"/>
    <cellStyle name="Normal 12 6 8 2" xfId="28431" xr:uid="{00000000-0005-0000-0000-000017CC0000}"/>
    <cellStyle name="Normal 12 6 8 2 2" xfId="57145" xr:uid="{00000000-0005-0000-0000-000018CC0000}"/>
    <cellStyle name="Normal 12 6 8 3" xfId="57146" xr:uid="{00000000-0005-0000-0000-000019CC0000}"/>
    <cellStyle name="Normal 12 6 9" xfId="28432" xr:uid="{00000000-0005-0000-0000-00001ACC0000}"/>
    <cellStyle name="Normal 12 6 9 2" xfId="57147" xr:uid="{00000000-0005-0000-0000-00001BCC0000}"/>
    <cellStyle name="Normal 12 7" xfId="431" xr:uid="{00000000-0005-0000-0000-00001CCC0000}"/>
    <cellStyle name="Normal 12 7 10" xfId="57148" xr:uid="{00000000-0005-0000-0000-00001DCC0000}"/>
    <cellStyle name="Normal 12 7 2" xfId="726" xr:uid="{00000000-0005-0000-0000-00001ECC0000}"/>
    <cellStyle name="Normal 12 7 2 2" xfId="2237" xr:uid="{00000000-0005-0000-0000-00001FCC0000}"/>
    <cellStyle name="Normal 12 7 2 2 2" xfId="7386" xr:uid="{00000000-0005-0000-0000-000020CC0000}"/>
    <cellStyle name="Normal 12 7 2 2 2 2" xfId="7387" xr:uid="{00000000-0005-0000-0000-000021CC0000}"/>
    <cellStyle name="Normal 12 7 2 2 2 2 2" xfId="28433" xr:uid="{00000000-0005-0000-0000-000022CC0000}"/>
    <cellStyle name="Normal 12 7 2 2 2 2 2 2" xfId="57149" xr:uid="{00000000-0005-0000-0000-000023CC0000}"/>
    <cellStyle name="Normal 12 7 2 2 2 2 3" xfId="57150" xr:uid="{00000000-0005-0000-0000-000024CC0000}"/>
    <cellStyle name="Normal 12 7 2 2 2 3" xfId="11808" xr:uid="{00000000-0005-0000-0000-000025CC0000}"/>
    <cellStyle name="Normal 12 7 2 2 2 3 2" xfId="28434" xr:uid="{00000000-0005-0000-0000-000026CC0000}"/>
    <cellStyle name="Normal 12 7 2 2 2 3 2 2" xfId="57151" xr:uid="{00000000-0005-0000-0000-000027CC0000}"/>
    <cellStyle name="Normal 12 7 2 2 2 3 3" xfId="57152" xr:uid="{00000000-0005-0000-0000-000028CC0000}"/>
    <cellStyle name="Normal 12 7 2 2 2 4" xfId="28435" xr:uid="{00000000-0005-0000-0000-000029CC0000}"/>
    <cellStyle name="Normal 12 7 2 2 2 4 2" xfId="57153" xr:uid="{00000000-0005-0000-0000-00002ACC0000}"/>
    <cellStyle name="Normal 12 7 2 2 2 5" xfId="57154" xr:uid="{00000000-0005-0000-0000-00002BCC0000}"/>
    <cellStyle name="Normal 12 7 2 2 3" xfId="7388" xr:uid="{00000000-0005-0000-0000-00002CCC0000}"/>
    <cellStyle name="Normal 12 7 2 2 3 2" xfId="28436" xr:uid="{00000000-0005-0000-0000-00002DCC0000}"/>
    <cellStyle name="Normal 12 7 2 2 3 2 2" xfId="57155" xr:uid="{00000000-0005-0000-0000-00002ECC0000}"/>
    <cellStyle name="Normal 12 7 2 2 3 3" xfId="57156" xr:uid="{00000000-0005-0000-0000-00002FCC0000}"/>
    <cellStyle name="Normal 12 7 2 2 4" xfId="11809" xr:uid="{00000000-0005-0000-0000-000030CC0000}"/>
    <cellStyle name="Normal 12 7 2 2 4 2" xfId="28437" xr:uid="{00000000-0005-0000-0000-000031CC0000}"/>
    <cellStyle name="Normal 12 7 2 2 4 2 2" xfId="57157" xr:uid="{00000000-0005-0000-0000-000032CC0000}"/>
    <cellStyle name="Normal 12 7 2 2 4 3" xfId="57158" xr:uid="{00000000-0005-0000-0000-000033CC0000}"/>
    <cellStyle name="Normal 12 7 2 2 5" xfId="14222" xr:uid="{00000000-0005-0000-0000-000034CC0000}"/>
    <cellStyle name="Normal 12 7 2 2 5 2" xfId="28438" xr:uid="{00000000-0005-0000-0000-000035CC0000}"/>
    <cellStyle name="Normal 12 7 2 2 5 2 2" xfId="57159" xr:uid="{00000000-0005-0000-0000-000036CC0000}"/>
    <cellStyle name="Normal 12 7 2 2 5 3" xfId="57160" xr:uid="{00000000-0005-0000-0000-000037CC0000}"/>
    <cellStyle name="Normal 12 7 2 2 6" xfId="28439" xr:uid="{00000000-0005-0000-0000-000038CC0000}"/>
    <cellStyle name="Normal 12 7 2 2 6 2" xfId="57161" xr:uid="{00000000-0005-0000-0000-000039CC0000}"/>
    <cellStyle name="Normal 12 7 2 2 7" xfId="28440" xr:uid="{00000000-0005-0000-0000-00003ACC0000}"/>
    <cellStyle name="Normal 12 7 2 2 7 2" xfId="57162" xr:uid="{00000000-0005-0000-0000-00003BCC0000}"/>
    <cellStyle name="Normal 12 7 2 2 8" xfId="57163" xr:uid="{00000000-0005-0000-0000-00003CCC0000}"/>
    <cellStyle name="Normal 12 7 2 3" xfId="7389" xr:uid="{00000000-0005-0000-0000-00003DCC0000}"/>
    <cellStyle name="Normal 12 7 2 3 2" xfId="7390" xr:uid="{00000000-0005-0000-0000-00003ECC0000}"/>
    <cellStyle name="Normal 12 7 2 3 2 2" xfId="28441" xr:uid="{00000000-0005-0000-0000-00003FCC0000}"/>
    <cellStyle name="Normal 12 7 2 3 2 2 2" xfId="57164" xr:uid="{00000000-0005-0000-0000-000040CC0000}"/>
    <cellStyle name="Normal 12 7 2 3 2 3" xfId="57165" xr:uid="{00000000-0005-0000-0000-000041CC0000}"/>
    <cellStyle name="Normal 12 7 2 3 3" xfId="11810" xr:uid="{00000000-0005-0000-0000-000042CC0000}"/>
    <cellStyle name="Normal 12 7 2 3 3 2" xfId="28442" xr:uid="{00000000-0005-0000-0000-000043CC0000}"/>
    <cellStyle name="Normal 12 7 2 3 3 2 2" xfId="57166" xr:uid="{00000000-0005-0000-0000-000044CC0000}"/>
    <cellStyle name="Normal 12 7 2 3 3 3" xfId="57167" xr:uid="{00000000-0005-0000-0000-000045CC0000}"/>
    <cellStyle name="Normal 12 7 2 3 4" xfId="28443" xr:uid="{00000000-0005-0000-0000-000046CC0000}"/>
    <cellStyle name="Normal 12 7 2 3 4 2" xfId="57168" xr:uid="{00000000-0005-0000-0000-000047CC0000}"/>
    <cellStyle name="Normal 12 7 2 3 5" xfId="57169" xr:uid="{00000000-0005-0000-0000-000048CC0000}"/>
    <cellStyle name="Normal 12 7 2 4" xfId="7391" xr:uid="{00000000-0005-0000-0000-000049CC0000}"/>
    <cellStyle name="Normal 12 7 2 4 2" xfId="28444" xr:uid="{00000000-0005-0000-0000-00004ACC0000}"/>
    <cellStyle name="Normal 12 7 2 4 2 2" xfId="57170" xr:uid="{00000000-0005-0000-0000-00004BCC0000}"/>
    <cellStyle name="Normal 12 7 2 4 3" xfId="57171" xr:uid="{00000000-0005-0000-0000-00004CCC0000}"/>
    <cellStyle name="Normal 12 7 2 5" xfId="11811" xr:uid="{00000000-0005-0000-0000-00004DCC0000}"/>
    <cellStyle name="Normal 12 7 2 5 2" xfId="28445" xr:uid="{00000000-0005-0000-0000-00004ECC0000}"/>
    <cellStyle name="Normal 12 7 2 5 2 2" xfId="57172" xr:uid="{00000000-0005-0000-0000-00004FCC0000}"/>
    <cellStyle name="Normal 12 7 2 5 3" xfId="57173" xr:uid="{00000000-0005-0000-0000-000050CC0000}"/>
    <cellStyle name="Normal 12 7 2 6" xfId="14223" xr:uid="{00000000-0005-0000-0000-000051CC0000}"/>
    <cellStyle name="Normal 12 7 2 6 2" xfId="28446" xr:uid="{00000000-0005-0000-0000-000052CC0000}"/>
    <cellStyle name="Normal 12 7 2 6 2 2" xfId="57174" xr:uid="{00000000-0005-0000-0000-000053CC0000}"/>
    <cellStyle name="Normal 12 7 2 6 3" xfId="57175" xr:uid="{00000000-0005-0000-0000-000054CC0000}"/>
    <cellStyle name="Normal 12 7 2 7" xfId="28447" xr:uid="{00000000-0005-0000-0000-000055CC0000}"/>
    <cellStyle name="Normal 12 7 2 7 2" xfId="57176" xr:uid="{00000000-0005-0000-0000-000056CC0000}"/>
    <cellStyle name="Normal 12 7 2 8" xfId="28448" xr:uid="{00000000-0005-0000-0000-000057CC0000}"/>
    <cellStyle name="Normal 12 7 2 8 2" xfId="57177" xr:uid="{00000000-0005-0000-0000-000058CC0000}"/>
    <cellStyle name="Normal 12 7 2 9" xfId="57178" xr:uid="{00000000-0005-0000-0000-000059CC0000}"/>
    <cellStyle name="Normal 12 7 3" xfId="1186" xr:uid="{00000000-0005-0000-0000-00005ACC0000}"/>
    <cellStyle name="Normal 12 7 3 2" xfId="7392" xr:uid="{00000000-0005-0000-0000-00005BCC0000}"/>
    <cellStyle name="Normal 12 7 3 2 2" xfId="7393" xr:uid="{00000000-0005-0000-0000-00005CCC0000}"/>
    <cellStyle name="Normal 12 7 3 2 2 2" xfId="28449" xr:uid="{00000000-0005-0000-0000-00005DCC0000}"/>
    <cellStyle name="Normal 12 7 3 2 2 2 2" xfId="57179" xr:uid="{00000000-0005-0000-0000-00005ECC0000}"/>
    <cellStyle name="Normal 12 7 3 2 2 3" xfId="57180" xr:uid="{00000000-0005-0000-0000-00005FCC0000}"/>
    <cellStyle name="Normal 12 7 3 2 3" xfId="11812" xr:uid="{00000000-0005-0000-0000-000060CC0000}"/>
    <cellStyle name="Normal 12 7 3 2 3 2" xfId="28450" xr:uid="{00000000-0005-0000-0000-000061CC0000}"/>
    <cellStyle name="Normal 12 7 3 2 3 2 2" xfId="57181" xr:uid="{00000000-0005-0000-0000-000062CC0000}"/>
    <cellStyle name="Normal 12 7 3 2 3 3" xfId="57182" xr:uid="{00000000-0005-0000-0000-000063CC0000}"/>
    <cellStyle name="Normal 12 7 3 2 4" xfId="28451" xr:uid="{00000000-0005-0000-0000-000064CC0000}"/>
    <cellStyle name="Normal 12 7 3 2 4 2" xfId="57183" xr:uid="{00000000-0005-0000-0000-000065CC0000}"/>
    <cellStyle name="Normal 12 7 3 2 5" xfId="57184" xr:uid="{00000000-0005-0000-0000-000066CC0000}"/>
    <cellStyle name="Normal 12 7 3 3" xfId="7394" xr:uid="{00000000-0005-0000-0000-000067CC0000}"/>
    <cellStyle name="Normal 12 7 3 3 2" xfId="28452" xr:uid="{00000000-0005-0000-0000-000068CC0000}"/>
    <cellStyle name="Normal 12 7 3 3 2 2" xfId="57185" xr:uid="{00000000-0005-0000-0000-000069CC0000}"/>
    <cellStyle name="Normal 12 7 3 3 3" xfId="57186" xr:uid="{00000000-0005-0000-0000-00006ACC0000}"/>
    <cellStyle name="Normal 12 7 3 4" xfId="11813" xr:uid="{00000000-0005-0000-0000-00006BCC0000}"/>
    <cellStyle name="Normal 12 7 3 4 2" xfId="28453" xr:uid="{00000000-0005-0000-0000-00006CCC0000}"/>
    <cellStyle name="Normal 12 7 3 4 2 2" xfId="57187" xr:uid="{00000000-0005-0000-0000-00006DCC0000}"/>
    <cellStyle name="Normal 12 7 3 4 3" xfId="57188" xr:uid="{00000000-0005-0000-0000-00006ECC0000}"/>
    <cellStyle name="Normal 12 7 3 5" xfId="14224" xr:uid="{00000000-0005-0000-0000-00006FCC0000}"/>
    <cellStyle name="Normal 12 7 3 5 2" xfId="28454" xr:uid="{00000000-0005-0000-0000-000070CC0000}"/>
    <cellStyle name="Normal 12 7 3 5 2 2" xfId="57189" xr:uid="{00000000-0005-0000-0000-000071CC0000}"/>
    <cellStyle name="Normal 12 7 3 5 3" xfId="57190" xr:uid="{00000000-0005-0000-0000-000072CC0000}"/>
    <cellStyle name="Normal 12 7 3 6" xfId="28455" xr:uid="{00000000-0005-0000-0000-000073CC0000}"/>
    <cellStyle name="Normal 12 7 3 6 2" xfId="57191" xr:uid="{00000000-0005-0000-0000-000074CC0000}"/>
    <cellStyle name="Normal 12 7 3 7" xfId="28456" xr:uid="{00000000-0005-0000-0000-000075CC0000}"/>
    <cellStyle name="Normal 12 7 3 7 2" xfId="57192" xr:uid="{00000000-0005-0000-0000-000076CC0000}"/>
    <cellStyle name="Normal 12 7 3 8" xfId="57193" xr:uid="{00000000-0005-0000-0000-000077CC0000}"/>
    <cellStyle name="Normal 12 7 4" xfId="1718" xr:uid="{00000000-0005-0000-0000-000078CC0000}"/>
    <cellStyle name="Normal 12 7 4 2" xfId="7395" xr:uid="{00000000-0005-0000-0000-000079CC0000}"/>
    <cellStyle name="Normal 12 7 4 2 2" xfId="28457" xr:uid="{00000000-0005-0000-0000-00007ACC0000}"/>
    <cellStyle name="Normal 12 7 4 2 2 2" xfId="57194" xr:uid="{00000000-0005-0000-0000-00007BCC0000}"/>
    <cellStyle name="Normal 12 7 4 2 3" xfId="57195" xr:uid="{00000000-0005-0000-0000-00007CCC0000}"/>
    <cellStyle name="Normal 12 7 4 3" xfId="11814" xr:uid="{00000000-0005-0000-0000-00007DCC0000}"/>
    <cellStyle name="Normal 12 7 4 3 2" xfId="28458" xr:uid="{00000000-0005-0000-0000-00007ECC0000}"/>
    <cellStyle name="Normal 12 7 4 3 2 2" xfId="57196" xr:uid="{00000000-0005-0000-0000-00007FCC0000}"/>
    <cellStyle name="Normal 12 7 4 3 3" xfId="57197" xr:uid="{00000000-0005-0000-0000-000080CC0000}"/>
    <cellStyle name="Normal 12 7 4 4" xfId="28459" xr:uid="{00000000-0005-0000-0000-000081CC0000}"/>
    <cellStyle name="Normal 12 7 4 4 2" xfId="57198" xr:uid="{00000000-0005-0000-0000-000082CC0000}"/>
    <cellStyle name="Normal 12 7 4 5" xfId="57199" xr:uid="{00000000-0005-0000-0000-000083CC0000}"/>
    <cellStyle name="Normal 12 7 5" xfId="7396" xr:uid="{00000000-0005-0000-0000-000084CC0000}"/>
    <cellStyle name="Normal 12 7 5 2" xfId="28460" xr:uid="{00000000-0005-0000-0000-000085CC0000}"/>
    <cellStyle name="Normal 12 7 5 2 2" xfId="57200" xr:uid="{00000000-0005-0000-0000-000086CC0000}"/>
    <cellStyle name="Normal 12 7 5 3" xfId="57201" xr:uid="{00000000-0005-0000-0000-000087CC0000}"/>
    <cellStyle name="Normal 12 7 6" xfId="11815" xr:uid="{00000000-0005-0000-0000-000088CC0000}"/>
    <cellStyle name="Normal 12 7 6 2" xfId="28461" xr:uid="{00000000-0005-0000-0000-000089CC0000}"/>
    <cellStyle name="Normal 12 7 6 2 2" xfId="57202" xr:uid="{00000000-0005-0000-0000-00008ACC0000}"/>
    <cellStyle name="Normal 12 7 6 3" xfId="57203" xr:uid="{00000000-0005-0000-0000-00008BCC0000}"/>
    <cellStyle name="Normal 12 7 7" xfId="14225" xr:uid="{00000000-0005-0000-0000-00008CCC0000}"/>
    <cellStyle name="Normal 12 7 7 2" xfId="28462" xr:uid="{00000000-0005-0000-0000-00008DCC0000}"/>
    <cellStyle name="Normal 12 7 7 2 2" xfId="57204" xr:uid="{00000000-0005-0000-0000-00008ECC0000}"/>
    <cellStyle name="Normal 12 7 7 3" xfId="57205" xr:uid="{00000000-0005-0000-0000-00008FCC0000}"/>
    <cellStyle name="Normal 12 7 8" xfId="28463" xr:uid="{00000000-0005-0000-0000-000090CC0000}"/>
    <cellStyle name="Normal 12 7 8 2" xfId="57206" xr:uid="{00000000-0005-0000-0000-000091CC0000}"/>
    <cellStyle name="Normal 12 7 9" xfId="28464" xr:uid="{00000000-0005-0000-0000-000092CC0000}"/>
    <cellStyle name="Normal 12 7 9 2" xfId="57207" xr:uid="{00000000-0005-0000-0000-000093CC0000}"/>
    <cellStyle name="Normal 12 8" xfId="496" xr:uid="{00000000-0005-0000-0000-000094CC0000}"/>
    <cellStyle name="Normal 12 8 10" xfId="57208" xr:uid="{00000000-0005-0000-0000-000095CC0000}"/>
    <cellStyle name="Normal 12 8 2" xfId="1470" xr:uid="{00000000-0005-0000-0000-000096CC0000}"/>
    <cellStyle name="Normal 12 8 2 2" xfId="2468" xr:uid="{00000000-0005-0000-0000-000097CC0000}"/>
    <cellStyle name="Normal 12 8 2 2 2" xfId="7397" xr:uid="{00000000-0005-0000-0000-000098CC0000}"/>
    <cellStyle name="Normal 12 8 2 2 2 2" xfId="7398" xr:uid="{00000000-0005-0000-0000-000099CC0000}"/>
    <cellStyle name="Normal 12 8 2 2 2 2 2" xfId="28465" xr:uid="{00000000-0005-0000-0000-00009ACC0000}"/>
    <cellStyle name="Normal 12 8 2 2 2 2 2 2" xfId="57209" xr:uid="{00000000-0005-0000-0000-00009BCC0000}"/>
    <cellStyle name="Normal 12 8 2 2 2 2 3" xfId="57210" xr:uid="{00000000-0005-0000-0000-00009CCC0000}"/>
    <cellStyle name="Normal 12 8 2 2 2 3" xfId="11816" xr:uid="{00000000-0005-0000-0000-00009DCC0000}"/>
    <cellStyle name="Normal 12 8 2 2 2 3 2" xfId="28466" xr:uid="{00000000-0005-0000-0000-00009ECC0000}"/>
    <cellStyle name="Normal 12 8 2 2 2 3 2 2" xfId="57211" xr:uid="{00000000-0005-0000-0000-00009FCC0000}"/>
    <cellStyle name="Normal 12 8 2 2 2 3 3" xfId="57212" xr:uid="{00000000-0005-0000-0000-0000A0CC0000}"/>
    <cellStyle name="Normal 12 8 2 2 2 4" xfId="28467" xr:uid="{00000000-0005-0000-0000-0000A1CC0000}"/>
    <cellStyle name="Normal 12 8 2 2 2 4 2" xfId="57213" xr:uid="{00000000-0005-0000-0000-0000A2CC0000}"/>
    <cellStyle name="Normal 12 8 2 2 2 5" xfId="57214" xr:uid="{00000000-0005-0000-0000-0000A3CC0000}"/>
    <cellStyle name="Normal 12 8 2 2 3" xfId="7399" xr:uid="{00000000-0005-0000-0000-0000A4CC0000}"/>
    <cellStyle name="Normal 12 8 2 2 3 2" xfId="28468" xr:uid="{00000000-0005-0000-0000-0000A5CC0000}"/>
    <cellStyle name="Normal 12 8 2 2 3 2 2" xfId="57215" xr:uid="{00000000-0005-0000-0000-0000A6CC0000}"/>
    <cellStyle name="Normal 12 8 2 2 3 3" xfId="57216" xr:uid="{00000000-0005-0000-0000-0000A7CC0000}"/>
    <cellStyle name="Normal 12 8 2 2 4" xfId="11817" xr:uid="{00000000-0005-0000-0000-0000A8CC0000}"/>
    <cellStyle name="Normal 12 8 2 2 4 2" xfId="28469" xr:uid="{00000000-0005-0000-0000-0000A9CC0000}"/>
    <cellStyle name="Normal 12 8 2 2 4 2 2" xfId="57217" xr:uid="{00000000-0005-0000-0000-0000AACC0000}"/>
    <cellStyle name="Normal 12 8 2 2 4 3" xfId="57218" xr:uid="{00000000-0005-0000-0000-0000ABCC0000}"/>
    <cellStyle name="Normal 12 8 2 2 5" xfId="14226" xr:uid="{00000000-0005-0000-0000-0000ACCC0000}"/>
    <cellStyle name="Normal 12 8 2 2 5 2" xfId="28470" xr:uid="{00000000-0005-0000-0000-0000ADCC0000}"/>
    <cellStyle name="Normal 12 8 2 2 5 2 2" xfId="57219" xr:uid="{00000000-0005-0000-0000-0000AECC0000}"/>
    <cellStyle name="Normal 12 8 2 2 5 3" xfId="57220" xr:uid="{00000000-0005-0000-0000-0000AFCC0000}"/>
    <cellStyle name="Normal 12 8 2 2 6" xfId="28471" xr:uid="{00000000-0005-0000-0000-0000B0CC0000}"/>
    <cellStyle name="Normal 12 8 2 2 6 2" xfId="57221" xr:uid="{00000000-0005-0000-0000-0000B1CC0000}"/>
    <cellStyle name="Normal 12 8 2 2 7" xfId="28472" xr:uid="{00000000-0005-0000-0000-0000B2CC0000}"/>
    <cellStyle name="Normal 12 8 2 2 7 2" xfId="57222" xr:uid="{00000000-0005-0000-0000-0000B3CC0000}"/>
    <cellStyle name="Normal 12 8 2 2 8" xfId="57223" xr:uid="{00000000-0005-0000-0000-0000B4CC0000}"/>
    <cellStyle name="Normal 12 8 2 3" xfId="7400" xr:uid="{00000000-0005-0000-0000-0000B5CC0000}"/>
    <cellStyle name="Normal 12 8 2 3 2" xfId="7401" xr:uid="{00000000-0005-0000-0000-0000B6CC0000}"/>
    <cellStyle name="Normal 12 8 2 3 2 2" xfId="28473" xr:uid="{00000000-0005-0000-0000-0000B7CC0000}"/>
    <cellStyle name="Normal 12 8 2 3 2 2 2" xfId="57224" xr:uid="{00000000-0005-0000-0000-0000B8CC0000}"/>
    <cellStyle name="Normal 12 8 2 3 2 3" xfId="57225" xr:uid="{00000000-0005-0000-0000-0000B9CC0000}"/>
    <cellStyle name="Normal 12 8 2 3 3" xfId="11818" xr:uid="{00000000-0005-0000-0000-0000BACC0000}"/>
    <cellStyle name="Normal 12 8 2 3 3 2" xfId="28474" xr:uid="{00000000-0005-0000-0000-0000BBCC0000}"/>
    <cellStyle name="Normal 12 8 2 3 3 2 2" xfId="57226" xr:uid="{00000000-0005-0000-0000-0000BCCC0000}"/>
    <cellStyle name="Normal 12 8 2 3 3 3" xfId="57227" xr:uid="{00000000-0005-0000-0000-0000BDCC0000}"/>
    <cellStyle name="Normal 12 8 2 3 4" xfId="28475" xr:uid="{00000000-0005-0000-0000-0000BECC0000}"/>
    <cellStyle name="Normal 12 8 2 3 4 2" xfId="57228" xr:uid="{00000000-0005-0000-0000-0000BFCC0000}"/>
    <cellStyle name="Normal 12 8 2 3 5" xfId="57229" xr:uid="{00000000-0005-0000-0000-0000C0CC0000}"/>
    <cellStyle name="Normal 12 8 2 4" xfId="7402" xr:uid="{00000000-0005-0000-0000-0000C1CC0000}"/>
    <cellStyle name="Normal 12 8 2 4 2" xfId="28476" xr:uid="{00000000-0005-0000-0000-0000C2CC0000}"/>
    <cellStyle name="Normal 12 8 2 4 2 2" xfId="57230" xr:uid="{00000000-0005-0000-0000-0000C3CC0000}"/>
    <cellStyle name="Normal 12 8 2 4 3" xfId="57231" xr:uid="{00000000-0005-0000-0000-0000C4CC0000}"/>
    <cellStyle name="Normal 12 8 2 5" xfId="11819" xr:uid="{00000000-0005-0000-0000-0000C5CC0000}"/>
    <cellStyle name="Normal 12 8 2 5 2" xfId="28477" xr:uid="{00000000-0005-0000-0000-0000C6CC0000}"/>
    <cellStyle name="Normal 12 8 2 5 2 2" xfId="57232" xr:uid="{00000000-0005-0000-0000-0000C7CC0000}"/>
    <cellStyle name="Normal 12 8 2 5 3" xfId="57233" xr:uid="{00000000-0005-0000-0000-0000C8CC0000}"/>
    <cellStyle name="Normal 12 8 2 6" xfId="14227" xr:uid="{00000000-0005-0000-0000-0000C9CC0000}"/>
    <cellStyle name="Normal 12 8 2 6 2" xfId="28478" xr:uid="{00000000-0005-0000-0000-0000CACC0000}"/>
    <cellStyle name="Normal 12 8 2 6 2 2" xfId="57234" xr:uid="{00000000-0005-0000-0000-0000CBCC0000}"/>
    <cellStyle name="Normal 12 8 2 6 3" xfId="57235" xr:uid="{00000000-0005-0000-0000-0000CCCC0000}"/>
    <cellStyle name="Normal 12 8 2 7" xfId="28479" xr:uid="{00000000-0005-0000-0000-0000CDCC0000}"/>
    <cellStyle name="Normal 12 8 2 7 2" xfId="57236" xr:uid="{00000000-0005-0000-0000-0000CECC0000}"/>
    <cellStyle name="Normal 12 8 2 8" xfId="28480" xr:uid="{00000000-0005-0000-0000-0000CFCC0000}"/>
    <cellStyle name="Normal 12 8 2 8 2" xfId="57237" xr:uid="{00000000-0005-0000-0000-0000D0CC0000}"/>
    <cellStyle name="Normal 12 8 2 9" xfId="57238" xr:uid="{00000000-0005-0000-0000-0000D1CC0000}"/>
    <cellStyle name="Normal 12 8 3" xfId="1950" xr:uid="{00000000-0005-0000-0000-0000D2CC0000}"/>
    <cellStyle name="Normal 12 8 3 2" xfId="7403" xr:uid="{00000000-0005-0000-0000-0000D3CC0000}"/>
    <cellStyle name="Normal 12 8 3 2 2" xfId="7404" xr:uid="{00000000-0005-0000-0000-0000D4CC0000}"/>
    <cellStyle name="Normal 12 8 3 2 2 2" xfId="28481" xr:uid="{00000000-0005-0000-0000-0000D5CC0000}"/>
    <cellStyle name="Normal 12 8 3 2 2 2 2" xfId="57239" xr:uid="{00000000-0005-0000-0000-0000D6CC0000}"/>
    <cellStyle name="Normal 12 8 3 2 2 3" xfId="57240" xr:uid="{00000000-0005-0000-0000-0000D7CC0000}"/>
    <cellStyle name="Normal 12 8 3 2 3" xfId="11820" xr:uid="{00000000-0005-0000-0000-0000D8CC0000}"/>
    <cellStyle name="Normal 12 8 3 2 3 2" xfId="28482" xr:uid="{00000000-0005-0000-0000-0000D9CC0000}"/>
    <cellStyle name="Normal 12 8 3 2 3 2 2" xfId="57241" xr:uid="{00000000-0005-0000-0000-0000DACC0000}"/>
    <cellStyle name="Normal 12 8 3 2 3 3" xfId="57242" xr:uid="{00000000-0005-0000-0000-0000DBCC0000}"/>
    <cellStyle name="Normal 12 8 3 2 4" xfId="28483" xr:uid="{00000000-0005-0000-0000-0000DCCC0000}"/>
    <cellStyle name="Normal 12 8 3 2 4 2" xfId="57243" xr:uid="{00000000-0005-0000-0000-0000DDCC0000}"/>
    <cellStyle name="Normal 12 8 3 2 5" xfId="57244" xr:uid="{00000000-0005-0000-0000-0000DECC0000}"/>
    <cellStyle name="Normal 12 8 3 3" xfId="7405" xr:uid="{00000000-0005-0000-0000-0000DFCC0000}"/>
    <cellStyle name="Normal 12 8 3 3 2" xfId="28484" xr:uid="{00000000-0005-0000-0000-0000E0CC0000}"/>
    <cellStyle name="Normal 12 8 3 3 2 2" xfId="57245" xr:uid="{00000000-0005-0000-0000-0000E1CC0000}"/>
    <cellStyle name="Normal 12 8 3 3 3" xfId="57246" xr:uid="{00000000-0005-0000-0000-0000E2CC0000}"/>
    <cellStyle name="Normal 12 8 3 4" xfId="11821" xr:uid="{00000000-0005-0000-0000-0000E3CC0000}"/>
    <cellStyle name="Normal 12 8 3 4 2" xfId="28485" xr:uid="{00000000-0005-0000-0000-0000E4CC0000}"/>
    <cellStyle name="Normal 12 8 3 4 2 2" xfId="57247" xr:uid="{00000000-0005-0000-0000-0000E5CC0000}"/>
    <cellStyle name="Normal 12 8 3 4 3" xfId="57248" xr:uid="{00000000-0005-0000-0000-0000E6CC0000}"/>
    <cellStyle name="Normal 12 8 3 5" xfId="14228" xr:uid="{00000000-0005-0000-0000-0000E7CC0000}"/>
    <cellStyle name="Normal 12 8 3 5 2" xfId="28486" xr:uid="{00000000-0005-0000-0000-0000E8CC0000}"/>
    <cellStyle name="Normal 12 8 3 5 2 2" xfId="57249" xr:uid="{00000000-0005-0000-0000-0000E9CC0000}"/>
    <cellStyle name="Normal 12 8 3 5 3" xfId="57250" xr:uid="{00000000-0005-0000-0000-0000EACC0000}"/>
    <cellStyle name="Normal 12 8 3 6" xfId="28487" xr:uid="{00000000-0005-0000-0000-0000EBCC0000}"/>
    <cellStyle name="Normal 12 8 3 6 2" xfId="57251" xr:uid="{00000000-0005-0000-0000-0000ECCC0000}"/>
    <cellStyle name="Normal 12 8 3 7" xfId="28488" xr:uid="{00000000-0005-0000-0000-0000EDCC0000}"/>
    <cellStyle name="Normal 12 8 3 7 2" xfId="57252" xr:uid="{00000000-0005-0000-0000-0000EECC0000}"/>
    <cellStyle name="Normal 12 8 3 8" xfId="57253" xr:uid="{00000000-0005-0000-0000-0000EFCC0000}"/>
    <cellStyle name="Normal 12 8 4" xfId="7406" xr:uid="{00000000-0005-0000-0000-0000F0CC0000}"/>
    <cellStyle name="Normal 12 8 4 2" xfId="7407" xr:uid="{00000000-0005-0000-0000-0000F1CC0000}"/>
    <cellStyle name="Normal 12 8 4 2 2" xfId="28489" xr:uid="{00000000-0005-0000-0000-0000F2CC0000}"/>
    <cellStyle name="Normal 12 8 4 2 2 2" xfId="57254" xr:uid="{00000000-0005-0000-0000-0000F3CC0000}"/>
    <cellStyle name="Normal 12 8 4 2 3" xfId="57255" xr:uid="{00000000-0005-0000-0000-0000F4CC0000}"/>
    <cellStyle name="Normal 12 8 4 3" xfId="11822" xr:uid="{00000000-0005-0000-0000-0000F5CC0000}"/>
    <cellStyle name="Normal 12 8 4 3 2" xfId="28490" xr:uid="{00000000-0005-0000-0000-0000F6CC0000}"/>
    <cellStyle name="Normal 12 8 4 3 2 2" xfId="57256" xr:uid="{00000000-0005-0000-0000-0000F7CC0000}"/>
    <cellStyle name="Normal 12 8 4 3 3" xfId="57257" xr:uid="{00000000-0005-0000-0000-0000F8CC0000}"/>
    <cellStyle name="Normal 12 8 4 4" xfId="28491" xr:uid="{00000000-0005-0000-0000-0000F9CC0000}"/>
    <cellStyle name="Normal 12 8 4 4 2" xfId="57258" xr:uid="{00000000-0005-0000-0000-0000FACC0000}"/>
    <cellStyle name="Normal 12 8 4 5" xfId="57259" xr:uid="{00000000-0005-0000-0000-0000FBCC0000}"/>
    <cellStyle name="Normal 12 8 5" xfId="7408" xr:uid="{00000000-0005-0000-0000-0000FCCC0000}"/>
    <cellStyle name="Normal 12 8 5 2" xfId="28492" xr:uid="{00000000-0005-0000-0000-0000FDCC0000}"/>
    <cellStyle name="Normal 12 8 5 2 2" xfId="57260" xr:uid="{00000000-0005-0000-0000-0000FECC0000}"/>
    <cellStyle name="Normal 12 8 5 3" xfId="57261" xr:uid="{00000000-0005-0000-0000-0000FFCC0000}"/>
    <cellStyle name="Normal 12 8 6" xfId="11823" xr:uid="{00000000-0005-0000-0000-000000CD0000}"/>
    <cellStyle name="Normal 12 8 6 2" xfId="28493" xr:uid="{00000000-0005-0000-0000-000001CD0000}"/>
    <cellStyle name="Normal 12 8 6 2 2" xfId="57262" xr:uid="{00000000-0005-0000-0000-000002CD0000}"/>
    <cellStyle name="Normal 12 8 6 3" xfId="57263" xr:uid="{00000000-0005-0000-0000-000003CD0000}"/>
    <cellStyle name="Normal 12 8 7" xfId="14229" xr:uid="{00000000-0005-0000-0000-000004CD0000}"/>
    <cellStyle name="Normal 12 8 7 2" xfId="28494" xr:uid="{00000000-0005-0000-0000-000005CD0000}"/>
    <cellStyle name="Normal 12 8 7 2 2" xfId="57264" xr:uid="{00000000-0005-0000-0000-000006CD0000}"/>
    <cellStyle name="Normal 12 8 7 3" xfId="57265" xr:uid="{00000000-0005-0000-0000-000007CD0000}"/>
    <cellStyle name="Normal 12 8 8" xfId="28495" xr:uid="{00000000-0005-0000-0000-000008CD0000}"/>
    <cellStyle name="Normal 12 8 8 2" xfId="57266" xr:uid="{00000000-0005-0000-0000-000009CD0000}"/>
    <cellStyle name="Normal 12 8 9" xfId="28496" xr:uid="{00000000-0005-0000-0000-00000ACD0000}"/>
    <cellStyle name="Normal 12 8 9 2" xfId="57267" xr:uid="{00000000-0005-0000-0000-00000BCD0000}"/>
    <cellStyle name="Normal 12 9" xfId="956" xr:uid="{00000000-0005-0000-0000-00000CCD0000}"/>
    <cellStyle name="Normal 12 9 2" xfId="2007" xr:uid="{00000000-0005-0000-0000-00000DCD0000}"/>
    <cellStyle name="Normal 12 9 2 2" xfId="7409" xr:uid="{00000000-0005-0000-0000-00000ECD0000}"/>
    <cellStyle name="Normal 12 9 2 2 2" xfId="7410" xr:uid="{00000000-0005-0000-0000-00000FCD0000}"/>
    <cellStyle name="Normal 12 9 2 2 2 2" xfId="28497" xr:uid="{00000000-0005-0000-0000-000010CD0000}"/>
    <cellStyle name="Normal 12 9 2 2 2 2 2" xfId="57268" xr:uid="{00000000-0005-0000-0000-000011CD0000}"/>
    <cellStyle name="Normal 12 9 2 2 2 3" xfId="57269" xr:uid="{00000000-0005-0000-0000-000012CD0000}"/>
    <cellStyle name="Normal 12 9 2 2 3" xfId="11824" xr:uid="{00000000-0005-0000-0000-000013CD0000}"/>
    <cellStyle name="Normal 12 9 2 2 3 2" xfId="28498" xr:uid="{00000000-0005-0000-0000-000014CD0000}"/>
    <cellStyle name="Normal 12 9 2 2 3 2 2" xfId="57270" xr:uid="{00000000-0005-0000-0000-000015CD0000}"/>
    <cellStyle name="Normal 12 9 2 2 3 3" xfId="57271" xr:uid="{00000000-0005-0000-0000-000016CD0000}"/>
    <cellStyle name="Normal 12 9 2 2 4" xfId="28499" xr:uid="{00000000-0005-0000-0000-000017CD0000}"/>
    <cellStyle name="Normal 12 9 2 2 4 2" xfId="57272" xr:uid="{00000000-0005-0000-0000-000018CD0000}"/>
    <cellStyle name="Normal 12 9 2 2 5" xfId="57273" xr:uid="{00000000-0005-0000-0000-000019CD0000}"/>
    <cellStyle name="Normal 12 9 2 3" xfId="7411" xr:uid="{00000000-0005-0000-0000-00001ACD0000}"/>
    <cellStyle name="Normal 12 9 2 3 2" xfId="28500" xr:uid="{00000000-0005-0000-0000-00001BCD0000}"/>
    <cellStyle name="Normal 12 9 2 3 2 2" xfId="57274" xr:uid="{00000000-0005-0000-0000-00001CCD0000}"/>
    <cellStyle name="Normal 12 9 2 3 3" xfId="57275" xr:uid="{00000000-0005-0000-0000-00001DCD0000}"/>
    <cellStyle name="Normal 12 9 2 4" xfId="11825" xr:uid="{00000000-0005-0000-0000-00001ECD0000}"/>
    <cellStyle name="Normal 12 9 2 4 2" xfId="28501" xr:uid="{00000000-0005-0000-0000-00001FCD0000}"/>
    <cellStyle name="Normal 12 9 2 4 2 2" xfId="57276" xr:uid="{00000000-0005-0000-0000-000020CD0000}"/>
    <cellStyle name="Normal 12 9 2 4 3" xfId="57277" xr:uid="{00000000-0005-0000-0000-000021CD0000}"/>
    <cellStyle name="Normal 12 9 2 5" xfId="14230" xr:uid="{00000000-0005-0000-0000-000022CD0000}"/>
    <cellStyle name="Normal 12 9 2 5 2" xfId="28502" xr:uid="{00000000-0005-0000-0000-000023CD0000}"/>
    <cellStyle name="Normal 12 9 2 5 2 2" xfId="57278" xr:uid="{00000000-0005-0000-0000-000024CD0000}"/>
    <cellStyle name="Normal 12 9 2 5 3" xfId="57279" xr:uid="{00000000-0005-0000-0000-000025CD0000}"/>
    <cellStyle name="Normal 12 9 2 6" xfId="28503" xr:uid="{00000000-0005-0000-0000-000026CD0000}"/>
    <cellStyle name="Normal 12 9 2 6 2" xfId="57280" xr:uid="{00000000-0005-0000-0000-000027CD0000}"/>
    <cellStyle name="Normal 12 9 2 7" xfId="28504" xr:uid="{00000000-0005-0000-0000-000028CD0000}"/>
    <cellStyle name="Normal 12 9 2 7 2" xfId="57281" xr:uid="{00000000-0005-0000-0000-000029CD0000}"/>
    <cellStyle name="Normal 12 9 2 8" xfId="57282" xr:uid="{00000000-0005-0000-0000-00002ACD0000}"/>
    <cellStyle name="Normal 12 9 3" xfId="7412" xr:uid="{00000000-0005-0000-0000-00002BCD0000}"/>
    <cellStyle name="Normal 12 9 3 2" xfId="7413" xr:uid="{00000000-0005-0000-0000-00002CCD0000}"/>
    <cellStyle name="Normal 12 9 3 2 2" xfId="28505" xr:uid="{00000000-0005-0000-0000-00002DCD0000}"/>
    <cellStyle name="Normal 12 9 3 2 2 2" xfId="57283" xr:uid="{00000000-0005-0000-0000-00002ECD0000}"/>
    <cellStyle name="Normal 12 9 3 2 3" xfId="57284" xr:uid="{00000000-0005-0000-0000-00002FCD0000}"/>
    <cellStyle name="Normal 12 9 3 3" xfId="11826" xr:uid="{00000000-0005-0000-0000-000030CD0000}"/>
    <cellStyle name="Normal 12 9 3 3 2" xfId="28506" xr:uid="{00000000-0005-0000-0000-000031CD0000}"/>
    <cellStyle name="Normal 12 9 3 3 2 2" xfId="57285" xr:uid="{00000000-0005-0000-0000-000032CD0000}"/>
    <cellStyle name="Normal 12 9 3 3 3" xfId="57286" xr:uid="{00000000-0005-0000-0000-000033CD0000}"/>
    <cellStyle name="Normal 12 9 3 4" xfId="28507" xr:uid="{00000000-0005-0000-0000-000034CD0000}"/>
    <cellStyle name="Normal 12 9 3 4 2" xfId="57287" xr:uid="{00000000-0005-0000-0000-000035CD0000}"/>
    <cellStyle name="Normal 12 9 3 5" xfId="57288" xr:uid="{00000000-0005-0000-0000-000036CD0000}"/>
    <cellStyle name="Normal 12 9 4" xfId="7414" xr:uid="{00000000-0005-0000-0000-000037CD0000}"/>
    <cellStyle name="Normal 12 9 4 2" xfId="28508" xr:uid="{00000000-0005-0000-0000-000038CD0000}"/>
    <cellStyle name="Normal 12 9 4 2 2" xfId="57289" xr:uid="{00000000-0005-0000-0000-000039CD0000}"/>
    <cellStyle name="Normal 12 9 4 3" xfId="57290" xr:uid="{00000000-0005-0000-0000-00003ACD0000}"/>
    <cellStyle name="Normal 12 9 5" xfId="11827" xr:uid="{00000000-0005-0000-0000-00003BCD0000}"/>
    <cellStyle name="Normal 12 9 5 2" xfId="28509" xr:uid="{00000000-0005-0000-0000-00003CCD0000}"/>
    <cellStyle name="Normal 12 9 5 2 2" xfId="57291" xr:uid="{00000000-0005-0000-0000-00003DCD0000}"/>
    <cellStyle name="Normal 12 9 5 3" xfId="57292" xr:uid="{00000000-0005-0000-0000-00003ECD0000}"/>
    <cellStyle name="Normal 12 9 6" xfId="14231" xr:uid="{00000000-0005-0000-0000-00003FCD0000}"/>
    <cellStyle name="Normal 12 9 6 2" xfId="28510" xr:uid="{00000000-0005-0000-0000-000040CD0000}"/>
    <cellStyle name="Normal 12 9 6 2 2" xfId="57293" xr:uid="{00000000-0005-0000-0000-000041CD0000}"/>
    <cellStyle name="Normal 12 9 6 3" xfId="57294" xr:uid="{00000000-0005-0000-0000-000042CD0000}"/>
    <cellStyle name="Normal 12 9 7" xfId="28511" xr:uid="{00000000-0005-0000-0000-000043CD0000}"/>
    <cellStyle name="Normal 12 9 7 2" xfId="57295" xr:uid="{00000000-0005-0000-0000-000044CD0000}"/>
    <cellStyle name="Normal 12 9 8" xfId="28512" xr:uid="{00000000-0005-0000-0000-000045CD0000}"/>
    <cellStyle name="Normal 12 9 8 2" xfId="57296" xr:uid="{00000000-0005-0000-0000-000046CD0000}"/>
    <cellStyle name="Normal 12 9 9" xfId="57297" xr:uid="{00000000-0005-0000-0000-000047CD0000}"/>
    <cellStyle name="Normal 13" xfId="37" xr:uid="{00000000-0005-0000-0000-000048CD0000}"/>
    <cellStyle name="Normal 13 10" xfId="1489" xr:uid="{00000000-0005-0000-0000-000049CD0000}"/>
    <cellStyle name="Normal 13 10 2" xfId="7415" xr:uid="{00000000-0005-0000-0000-00004ACD0000}"/>
    <cellStyle name="Normal 13 10 2 2" xfId="7416" xr:uid="{00000000-0005-0000-0000-00004BCD0000}"/>
    <cellStyle name="Normal 13 10 2 2 2" xfId="28513" xr:uid="{00000000-0005-0000-0000-00004CCD0000}"/>
    <cellStyle name="Normal 13 10 2 2 2 2" xfId="57298" xr:uid="{00000000-0005-0000-0000-00004DCD0000}"/>
    <cellStyle name="Normal 13 10 2 2 3" xfId="57299" xr:uid="{00000000-0005-0000-0000-00004ECD0000}"/>
    <cellStyle name="Normal 13 10 2 3" xfId="11828" xr:uid="{00000000-0005-0000-0000-00004FCD0000}"/>
    <cellStyle name="Normal 13 10 2 3 2" xfId="28514" xr:uid="{00000000-0005-0000-0000-000050CD0000}"/>
    <cellStyle name="Normal 13 10 2 3 2 2" xfId="57300" xr:uid="{00000000-0005-0000-0000-000051CD0000}"/>
    <cellStyle name="Normal 13 10 2 3 3" xfId="57301" xr:uid="{00000000-0005-0000-0000-000052CD0000}"/>
    <cellStyle name="Normal 13 10 2 4" xfId="28515" xr:uid="{00000000-0005-0000-0000-000053CD0000}"/>
    <cellStyle name="Normal 13 10 2 4 2" xfId="57302" xr:uid="{00000000-0005-0000-0000-000054CD0000}"/>
    <cellStyle name="Normal 13 10 2 5" xfId="57303" xr:uid="{00000000-0005-0000-0000-000055CD0000}"/>
    <cellStyle name="Normal 13 10 3" xfId="7417" xr:uid="{00000000-0005-0000-0000-000056CD0000}"/>
    <cellStyle name="Normal 13 10 3 2" xfId="28516" xr:uid="{00000000-0005-0000-0000-000057CD0000}"/>
    <cellStyle name="Normal 13 10 3 2 2" xfId="57304" xr:uid="{00000000-0005-0000-0000-000058CD0000}"/>
    <cellStyle name="Normal 13 10 3 3" xfId="57305" xr:uid="{00000000-0005-0000-0000-000059CD0000}"/>
    <cellStyle name="Normal 13 10 4" xfId="11829" xr:uid="{00000000-0005-0000-0000-00005ACD0000}"/>
    <cellStyle name="Normal 13 10 4 2" xfId="28517" xr:uid="{00000000-0005-0000-0000-00005BCD0000}"/>
    <cellStyle name="Normal 13 10 4 2 2" xfId="57306" xr:uid="{00000000-0005-0000-0000-00005CCD0000}"/>
    <cellStyle name="Normal 13 10 4 3" xfId="57307" xr:uid="{00000000-0005-0000-0000-00005DCD0000}"/>
    <cellStyle name="Normal 13 10 5" xfId="14232" xr:uid="{00000000-0005-0000-0000-00005ECD0000}"/>
    <cellStyle name="Normal 13 10 5 2" xfId="28518" xr:uid="{00000000-0005-0000-0000-00005FCD0000}"/>
    <cellStyle name="Normal 13 10 5 2 2" xfId="57308" xr:uid="{00000000-0005-0000-0000-000060CD0000}"/>
    <cellStyle name="Normal 13 10 5 3" xfId="57309" xr:uid="{00000000-0005-0000-0000-000061CD0000}"/>
    <cellStyle name="Normal 13 10 6" xfId="28519" xr:uid="{00000000-0005-0000-0000-000062CD0000}"/>
    <cellStyle name="Normal 13 10 6 2" xfId="57310" xr:uid="{00000000-0005-0000-0000-000063CD0000}"/>
    <cellStyle name="Normal 13 10 7" xfId="28520" xr:uid="{00000000-0005-0000-0000-000064CD0000}"/>
    <cellStyle name="Normal 13 10 7 2" xfId="57311" xr:uid="{00000000-0005-0000-0000-000065CD0000}"/>
    <cellStyle name="Normal 13 10 8" xfId="57312" xr:uid="{00000000-0005-0000-0000-000066CD0000}"/>
    <cellStyle name="Normal 13 11" xfId="7418" xr:uid="{00000000-0005-0000-0000-000067CD0000}"/>
    <cellStyle name="Normal 13 11 2" xfId="7419" xr:uid="{00000000-0005-0000-0000-000068CD0000}"/>
    <cellStyle name="Normal 13 11 2 2" xfId="28521" xr:uid="{00000000-0005-0000-0000-000069CD0000}"/>
    <cellStyle name="Normal 13 11 2 2 2" xfId="57313" xr:uid="{00000000-0005-0000-0000-00006ACD0000}"/>
    <cellStyle name="Normal 13 11 2 3" xfId="57314" xr:uid="{00000000-0005-0000-0000-00006BCD0000}"/>
    <cellStyle name="Normal 13 11 3" xfId="11830" xr:uid="{00000000-0005-0000-0000-00006CCD0000}"/>
    <cellStyle name="Normal 13 11 3 2" xfId="28522" xr:uid="{00000000-0005-0000-0000-00006DCD0000}"/>
    <cellStyle name="Normal 13 11 3 2 2" xfId="57315" xr:uid="{00000000-0005-0000-0000-00006ECD0000}"/>
    <cellStyle name="Normal 13 11 3 3" xfId="57316" xr:uid="{00000000-0005-0000-0000-00006FCD0000}"/>
    <cellStyle name="Normal 13 11 4" xfId="28523" xr:uid="{00000000-0005-0000-0000-000070CD0000}"/>
    <cellStyle name="Normal 13 11 4 2" xfId="57317" xr:uid="{00000000-0005-0000-0000-000071CD0000}"/>
    <cellStyle name="Normal 13 11 5" xfId="57318" xr:uid="{00000000-0005-0000-0000-000072CD0000}"/>
    <cellStyle name="Normal 13 12" xfId="7420" xr:uid="{00000000-0005-0000-0000-000073CD0000}"/>
    <cellStyle name="Normal 13 12 2" xfId="28524" xr:uid="{00000000-0005-0000-0000-000074CD0000}"/>
    <cellStyle name="Normal 13 12 2 2" xfId="57319" xr:uid="{00000000-0005-0000-0000-000075CD0000}"/>
    <cellStyle name="Normal 13 12 3" xfId="57320" xr:uid="{00000000-0005-0000-0000-000076CD0000}"/>
    <cellStyle name="Normal 13 13" xfId="11831" xr:uid="{00000000-0005-0000-0000-000077CD0000}"/>
    <cellStyle name="Normal 13 13 2" xfId="28525" xr:uid="{00000000-0005-0000-0000-000078CD0000}"/>
    <cellStyle name="Normal 13 13 2 2" xfId="57321" xr:uid="{00000000-0005-0000-0000-000079CD0000}"/>
    <cellStyle name="Normal 13 13 3" xfId="57322" xr:uid="{00000000-0005-0000-0000-00007ACD0000}"/>
    <cellStyle name="Normal 13 14" xfId="14233" xr:uid="{00000000-0005-0000-0000-00007BCD0000}"/>
    <cellStyle name="Normal 13 14 2" xfId="28526" xr:uid="{00000000-0005-0000-0000-00007CCD0000}"/>
    <cellStyle name="Normal 13 14 2 2" xfId="57323" xr:uid="{00000000-0005-0000-0000-00007DCD0000}"/>
    <cellStyle name="Normal 13 14 3" xfId="57324" xr:uid="{00000000-0005-0000-0000-00007ECD0000}"/>
    <cellStyle name="Normal 13 15" xfId="28527" xr:uid="{00000000-0005-0000-0000-00007FCD0000}"/>
    <cellStyle name="Normal 13 15 2" xfId="57325" xr:uid="{00000000-0005-0000-0000-000080CD0000}"/>
    <cellStyle name="Normal 13 16" xfId="28528" xr:uid="{00000000-0005-0000-0000-000081CD0000}"/>
    <cellStyle name="Normal 13 16 2" xfId="57326" xr:uid="{00000000-0005-0000-0000-000082CD0000}"/>
    <cellStyle name="Normal 13 17" xfId="57327" xr:uid="{00000000-0005-0000-0000-000083CD0000}"/>
    <cellStyle name="Normal 13 2" xfId="41" xr:uid="{00000000-0005-0000-0000-000084CD0000}"/>
    <cellStyle name="Normal 13 2 10" xfId="7421" xr:uid="{00000000-0005-0000-0000-000085CD0000}"/>
    <cellStyle name="Normal 13 2 10 2" xfId="7422" xr:uid="{00000000-0005-0000-0000-000086CD0000}"/>
    <cellStyle name="Normal 13 2 10 2 2" xfId="28529" xr:uid="{00000000-0005-0000-0000-000087CD0000}"/>
    <cellStyle name="Normal 13 2 10 2 2 2" xfId="57328" xr:uid="{00000000-0005-0000-0000-000088CD0000}"/>
    <cellStyle name="Normal 13 2 10 2 3" xfId="57329" xr:uid="{00000000-0005-0000-0000-000089CD0000}"/>
    <cellStyle name="Normal 13 2 10 3" xfId="11832" xr:uid="{00000000-0005-0000-0000-00008ACD0000}"/>
    <cellStyle name="Normal 13 2 10 3 2" xfId="28530" xr:uid="{00000000-0005-0000-0000-00008BCD0000}"/>
    <cellStyle name="Normal 13 2 10 3 2 2" xfId="57330" xr:uid="{00000000-0005-0000-0000-00008CCD0000}"/>
    <cellStyle name="Normal 13 2 10 3 3" xfId="57331" xr:uid="{00000000-0005-0000-0000-00008DCD0000}"/>
    <cellStyle name="Normal 13 2 10 4" xfId="28531" xr:uid="{00000000-0005-0000-0000-00008ECD0000}"/>
    <cellStyle name="Normal 13 2 10 4 2" xfId="57332" xr:uid="{00000000-0005-0000-0000-00008FCD0000}"/>
    <cellStyle name="Normal 13 2 10 5" xfId="57333" xr:uid="{00000000-0005-0000-0000-000090CD0000}"/>
    <cellStyle name="Normal 13 2 11" xfId="7423" xr:uid="{00000000-0005-0000-0000-000091CD0000}"/>
    <cellStyle name="Normal 13 2 11 2" xfId="28532" xr:uid="{00000000-0005-0000-0000-000092CD0000}"/>
    <cellStyle name="Normal 13 2 11 2 2" xfId="57334" xr:uid="{00000000-0005-0000-0000-000093CD0000}"/>
    <cellStyle name="Normal 13 2 11 3" xfId="57335" xr:uid="{00000000-0005-0000-0000-000094CD0000}"/>
    <cellStyle name="Normal 13 2 12" xfId="11833" xr:uid="{00000000-0005-0000-0000-000095CD0000}"/>
    <cellStyle name="Normal 13 2 12 2" xfId="28533" xr:uid="{00000000-0005-0000-0000-000096CD0000}"/>
    <cellStyle name="Normal 13 2 12 2 2" xfId="57336" xr:uid="{00000000-0005-0000-0000-000097CD0000}"/>
    <cellStyle name="Normal 13 2 12 3" xfId="57337" xr:uid="{00000000-0005-0000-0000-000098CD0000}"/>
    <cellStyle name="Normal 13 2 13" xfId="14234" xr:uid="{00000000-0005-0000-0000-000099CD0000}"/>
    <cellStyle name="Normal 13 2 13 2" xfId="28534" xr:uid="{00000000-0005-0000-0000-00009ACD0000}"/>
    <cellStyle name="Normal 13 2 13 2 2" xfId="57338" xr:uid="{00000000-0005-0000-0000-00009BCD0000}"/>
    <cellStyle name="Normal 13 2 13 3" xfId="57339" xr:uid="{00000000-0005-0000-0000-00009CCD0000}"/>
    <cellStyle name="Normal 13 2 14" xfId="28535" xr:uid="{00000000-0005-0000-0000-00009DCD0000}"/>
    <cellStyle name="Normal 13 2 14 2" xfId="57340" xr:uid="{00000000-0005-0000-0000-00009ECD0000}"/>
    <cellStyle name="Normal 13 2 15" xfId="28536" xr:uid="{00000000-0005-0000-0000-00009FCD0000}"/>
    <cellStyle name="Normal 13 2 15 2" xfId="57341" xr:uid="{00000000-0005-0000-0000-0000A0CD0000}"/>
    <cellStyle name="Normal 13 2 16" xfId="57342" xr:uid="{00000000-0005-0000-0000-0000A1CD0000}"/>
    <cellStyle name="Normal 13 2 2" xfId="73" xr:uid="{00000000-0005-0000-0000-0000A2CD0000}"/>
    <cellStyle name="Normal 13 2 2 10" xfId="7424" xr:uid="{00000000-0005-0000-0000-0000A3CD0000}"/>
    <cellStyle name="Normal 13 2 2 10 2" xfId="28537" xr:uid="{00000000-0005-0000-0000-0000A4CD0000}"/>
    <cellStyle name="Normal 13 2 2 10 2 2" xfId="57343" xr:uid="{00000000-0005-0000-0000-0000A5CD0000}"/>
    <cellStyle name="Normal 13 2 2 10 3" xfId="57344" xr:uid="{00000000-0005-0000-0000-0000A6CD0000}"/>
    <cellStyle name="Normal 13 2 2 11" xfId="11834" xr:uid="{00000000-0005-0000-0000-0000A7CD0000}"/>
    <cellStyle name="Normal 13 2 2 11 2" xfId="28538" xr:uid="{00000000-0005-0000-0000-0000A8CD0000}"/>
    <cellStyle name="Normal 13 2 2 11 2 2" xfId="57345" xr:uid="{00000000-0005-0000-0000-0000A9CD0000}"/>
    <cellStyle name="Normal 13 2 2 11 3" xfId="57346" xr:uid="{00000000-0005-0000-0000-0000AACD0000}"/>
    <cellStyle name="Normal 13 2 2 12" xfId="14235" xr:uid="{00000000-0005-0000-0000-0000ABCD0000}"/>
    <cellStyle name="Normal 13 2 2 12 2" xfId="28539" xr:uid="{00000000-0005-0000-0000-0000ACCD0000}"/>
    <cellStyle name="Normal 13 2 2 12 2 2" xfId="57347" xr:uid="{00000000-0005-0000-0000-0000ADCD0000}"/>
    <cellStyle name="Normal 13 2 2 12 3" xfId="57348" xr:uid="{00000000-0005-0000-0000-0000AECD0000}"/>
    <cellStyle name="Normal 13 2 2 13" xfId="28540" xr:uid="{00000000-0005-0000-0000-0000AFCD0000}"/>
    <cellStyle name="Normal 13 2 2 13 2" xfId="57349" xr:uid="{00000000-0005-0000-0000-0000B0CD0000}"/>
    <cellStyle name="Normal 13 2 2 14" xfId="28541" xr:uid="{00000000-0005-0000-0000-0000B1CD0000}"/>
    <cellStyle name="Normal 13 2 2 14 2" xfId="57350" xr:uid="{00000000-0005-0000-0000-0000B2CD0000}"/>
    <cellStyle name="Normal 13 2 2 15" xfId="57351" xr:uid="{00000000-0005-0000-0000-0000B3CD0000}"/>
    <cellStyle name="Normal 13 2 2 2" xfId="103" xr:uid="{00000000-0005-0000-0000-0000B4CD0000}"/>
    <cellStyle name="Normal 13 2 2 2 10" xfId="11835" xr:uid="{00000000-0005-0000-0000-0000B5CD0000}"/>
    <cellStyle name="Normal 13 2 2 2 10 2" xfId="28542" xr:uid="{00000000-0005-0000-0000-0000B6CD0000}"/>
    <cellStyle name="Normal 13 2 2 2 10 2 2" xfId="57352" xr:uid="{00000000-0005-0000-0000-0000B7CD0000}"/>
    <cellStyle name="Normal 13 2 2 2 10 3" xfId="57353" xr:uid="{00000000-0005-0000-0000-0000B8CD0000}"/>
    <cellStyle name="Normal 13 2 2 2 11" xfId="14236" xr:uid="{00000000-0005-0000-0000-0000B9CD0000}"/>
    <cellStyle name="Normal 13 2 2 2 11 2" xfId="28543" xr:uid="{00000000-0005-0000-0000-0000BACD0000}"/>
    <cellStyle name="Normal 13 2 2 2 11 2 2" xfId="57354" xr:uid="{00000000-0005-0000-0000-0000BBCD0000}"/>
    <cellStyle name="Normal 13 2 2 2 11 3" xfId="57355" xr:uid="{00000000-0005-0000-0000-0000BCCD0000}"/>
    <cellStyle name="Normal 13 2 2 2 12" xfId="28544" xr:uid="{00000000-0005-0000-0000-0000BDCD0000}"/>
    <cellStyle name="Normal 13 2 2 2 12 2" xfId="57356" xr:uid="{00000000-0005-0000-0000-0000BECD0000}"/>
    <cellStyle name="Normal 13 2 2 2 13" xfId="28545" xr:uid="{00000000-0005-0000-0000-0000BFCD0000}"/>
    <cellStyle name="Normal 13 2 2 2 13 2" xfId="57357" xr:uid="{00000000-0005-0000-0000-0000C0CD0000}"/>
    <cellStyle name="Normal 13 2 2 2 14" xfId="57358" xr:uid="{00000000-0005-0000-0000-0000C1CD0000}"/>
    <cellStyle name="Normal 13 2 2 2 2" xfId="432" xr:uid="{00000000-0005-0000-0000-0000C2CD0000}"/>
    <cellStyle name="Normal 13 2 2 2 2 10" xfId="28546" xr:uid="{00000000-0005-0000-0000-0000C3CD0000}"/>
    <cellStyle name="Normal 13 2 2 2 2 10 2" xfId="57359" xr:uid="{00000000-0005-0000-0000-0000C4CD0000}"/>
    <cellStyle name="Normal 13 2 2 2 2 11" xfId="28547" xr:uid="{00000000-0005-0000-0000-0000C5CD0000}"/>
    <cellStyle name="Normal 13 2 2 2 2 11 2" xfId="57360" xr:uid="{00000000-0005-0000-0000-0000C6CD0000}"/>
    <cellStyle name="Normal 13 2 2 2 2 12" xfId="57361" xr:uid="{00000000-0005-0000-0000-0000C7CD0000}"/>
    <cellStyle name="Normal 13 2 2 2 2 2" xfId="433" xr:uid="{00000000-0005-0000-0000-0000C8CD0000}"/>
    <cellStyle name="Normal 13 2 2 2 2 2 10" xfId="28548" xr:uid="{00000000-0005-0000-0000-0000C9CD0000}"/>
    <cellStyle name="Normal 13 2 2 2 2 2 10 2" xfId="57362" xr:uid="{00000000-0005-0000-0000-0000CACD0000}"/>
    <cellStyle name="Normal 13 2 2 2 2 2 11" xfId="57363" xr:uid="{00000000-0005-0000-0000-0000CBCD0000}"/>
    <cellStyle name="Normal 13 2 2 2 2 2 2" xfId="434" xr:uid="{00000000-0005-0000-0000-0000CCCD0000}"/>
    <cellStyle name="Normal 13 2 2 2 2 2 2 10" xfId="57364" xr:uid="{00000000-0005-0000-0000-0000CDCD0000}"/>
    <cellStyle name="Normal 13 2 2 2 2 2 2 2" xfId="950" xr:uid="{00000000-0005-0000-0000-0000CECD0000}"/>
    <cellStyle name="Normal 13 2 2 2 2 2 2 2 2" xfId="2461" xr:uid="{00000000-0005-0000-0000-0000CFCD0000}"/>
    <cellStyle name="Normal 13 2 2 2 2 2 2 2 2 2" xfId="7425" xr:uid="{00000000-0005-0000-0000-0000D0CD0000}"/>
    <cellStyle name="Normal 13 2 2 2 2 2 2 2 2 2 2" xfId="7426" xr:uid="{00000000-0005-0000-0000-0000D1CD0000}"/>
    <cellStyle name="Normal 13 2 2 2 2 2 2 2 2 2 2 2" xfId="28549" xr:uid="{00000000-0005-0000-0000-0000D2CD0000}"/>
    <cellStyle name="Normal 13 2 2 2 2 2 2 2 2 2 2 2 2" xfId="57365" xr:uid="{00000000-0005-0000-0000-0000D3CD0000}"/>
    <cellStyle name="Normal 13 2 2 2 2 2 2 2 2 2 2 3" xfId="57366" xr:uid="{00000000-0005-0000-0000-0000D4CD0000}"/>
    <cellStyle name="Normal 13 2 2 2 2 2 2 2 2 2 3" xfId="11836" xr:uid="{00000000-0005-0000-0000-0000D5CD0000}"/>
    <cellStyle name="Normal 13 2 2 2 2 2 2 2 2 2 3 2" xfId="28550" xr:uid="{00000000-0005-0000-0000-0000D6CD0000}"/>
    <cellStyle name="Normal 13 2 2 2 2 2 2 2 2 2 3 2 2" xfId="57367" xr:uid="{00000000-0005-0000-0000-0000D7CD0000}"/>
    <cellStyle name="Normal 13 2 2 2 2 2 2 2 2 2 3 3" xfId="57368" xr:uid="{00000000-0005-0000-0000-0000D8CD0000}"/>
    <cellStyle name="Normal 13 2 2 2 2 2 2 2 2 2 4" xfId="28551" xr:uid="{00000000-0005-0000-0000-0000D9CD0000}"/>
    <cellStyle name="Normal 13 2 2 2 2 2 2 2 2 2 4 2" xfId="57369" xr:uid="{00000000-0005-0000-0000-0000DACD0000}"/>
    <cellStyle name="Normal 13 2 2 2 2 2 2 2 2 2 5" xfId="57370" xr:uid="{00000000-0005-0000-0000-0000DBCD0000}"/>
    <cellStyle name="Normal 13 2 2 2 2 2 2 2 2 3" xfId="7427" xr:uid="{00000000-0005-0000-0000-0000DCCD0000}"/>
    <cellStyle name="Normal 13 2 2 2 2 2 2 2 2 3 2" xfId="28552" xr:uid="{00000000-0005-0000-0000-0000DDCD0000}"/>
    <cellStyle name="Normal 13 2 2 2 2 2 2 2 2 3 2 2" xfId="57371" xr:uid="{00000000-0005-0000-0000-0000DECD0000}"/>
    <cellStyle name="Normal 13 2 2 2 2 2 2 2 2 3 3" xfId="57372" xr:uid="{00000000-0005-0000-0000-0000DFCD0000}"/>
    <cellStyle name="Normal 13 2 2 2 2 2 2 2 2 4" xfId="11837" xr:uid="{00000000-0005-0000-0000-0000E0CD0000}"/>
    <cellStyle name="Normal 13 2 2 2 2 2 2 2 2 4 2" xfId="28553" xr:uid="{00000000-0005-0000-0000-0000E1CD0000}"/>
    <cellStyle name="Normal 13 2 2 2 2 2 2 2 2 4 2 2" xfId="57373" xr:uid="{00000000-0005-0000-0000-0000E2CD0000}"/>
    <cellStyle name="Normal 13 2 2 2 2 2 2 2 2 4 3" xfId="57374" xr:uid="{00000000-0005-0000-0000-0000E3CD0000}"/>
    <cellStyle name="Normal 13 2 2 2 2 2 2 2 2 5" xfId="14237" xr:uid="{00000000-0005-0000-0000-0000E4CD0000}"/>
    <cellStyle name="Normal 13 2 2 2 2 2 2 2 2 5 2" xfId="28554" xr:uid="{00000000-0005-0000-0000-0000E5CD0000}"/>
    <cellStyle name="Normal 13 2 2 2 2 2 2 2 2 5 2 2" xfId="57375" xr:uid="{00000000-0005-0000-0000-0000E6CD0000}"/>
    <cellStyle name="Normal 13 2 2 2 2 2 2 2 2 5 3" xfId="57376" xr:uid="{00000000-0005-0000-0000-0000E7CD0000}"/>
    <cellStyle name="Normal 13 2 2 2 2 2 2 2 2 6" xfId="28555" xr:uid="{00000000-0005-0000-0000-0000E8CD0000}"/>
    <cellStyle name="Normal 13 2 2 2 2 2 2 2 2 6 2" xfId="57377" xr:uid="{00000000-0005-0000-0000-0000E9CD0000}"/>
    <cellStyle name="Normal 13 2 2 2 2 2 2 2 2 7" xfId="28556" xr:uid="{00000000-0005-0000-0000-0000EACD0000}"/>
    <cellStyle name="Normal 13 2 2 2 2 2 2 2 2 7 2" xfId="57378" xr:uid="{00000000-0005-0000-0000-0000EBCD0000}"/>
    <cellStyle name="Normal 13 2 2 2 2 2 2 2 2 8" xfId="57379" xr:uid="{00000000-0005-0000-0000-0000ECCD0000}"/>
    <cellStyle name="Normal 13 2 2 2 2 2 2 2 3" xfId="7428" xr:uid="{00000000-0005-0000-0000-0000EDCD0000}"/>
    <cellStyle name="Normal 13 2 2 2 2 2 2 2 3 2" xfId="7429" xr:uid="{00000000-0005-0000-0000-0000EECD0000}"/>
    <cellStyle name="Normal 13 2 2 2 2 2 2 2 3 2 2" xfId="28557" xr:uid="{00000000-0005-0000-0000-0000EFCD0000}"/>
    <cellStyle name="Normal 13 2 2 2 2 2 2 2 3 2 2 2" xfId="57380" xr:uid="{00000000-0005-0000-0000-0000F0CD0000}"/>
    <cellStyle name="Normal 13 2 2 2 2 2 2 2 3 2 3" xfId="57381" xr:uid="{00000000-0005-0000-0000-0000F1CD0000}"/>
    <cellStyle name="Normal 13 2 2 2 2 2 2 2 3 3" xfId="11838" xr:uid="{00000000-0005-0000-0000-0000F2CD0000}"/>
    <cellStyle name="Normal 13 2 2 2 2 2 2 2 3 3 2" xfId="28558" xr:uid="{00000000-0005-0000-0000-0000F3CD0000}"/>
    <cellStyle name="Normal 13 2 2 2 2 2 2 2 3 3 2 2" xfId="57382" xr:uid="{00000000-0005-0000-0000-0000F4CD0000}"/>
    <cellStyle name="Normal 13 2 2 2 2 2 2 2 3 3 3" xfId="57383" xr:uid="{00000000-0005-0000-0000-0000F5CD0000}"/>
    <cellStyle name="Normal 13 2 2 2 2 2 2 2 3 4" xfId="28559" xr:uid="{00000000-0005-0000-0000-0000F6CD0000}"/>
    <cellStyle name="Normal 13 2 2 2 2 2 2 2 3 4 2" xfId="57384" xr:uid="{00000000-0005-0000-0000-0000F7CD0000}"/>
    <cellStyle name="Normal 13 2 2 2 2 2 2 2 3 5" xfId="57385" xr:uid="{00000000-0005-0000-0000-0000F8CD0000}"/>
    <cellStyle name="Normal 13 2 2 2 2 2 2 2 4" xfId="7430" xr:uid="{00000000-0005-0000-0000-0000F9CD0000}"/>
    <cellStyle name="Normal 13 2 2 2 2 2 2 2 4 2" xfId="28560" xr:uid="{00000000-0005-0000-0000-0000FACD0000}"/>
    <cellStyle name="Normal 13 2 2 2 2 2 2 2 4 2 2" xfId="57386" xr:uid="{00000000-0005-0000-0000-0000FBCD0000}"/>
    <cellStyle name="Normal 13 2 2 2 2 2 2 2 4 3" xfId="57387" xr:uid="{00000000-0005-0000-0000-0000FCCD0000}"/>
    <cellStyle name="Normal 13 2 2 2 2 2 2 2 5" xfId="11839" xr:uid="{00000000-0005-0000-0000-0000FDCD0000}"/>
    <cellStyle name="Normal 13 2 2 2 2 2 2 2 5 2" xfId="28561" xr:uid="{00000000-0005-0000-0000-0000FECD0000}"/>
    <cellStyle name="Normal 13 2 2 2 2 2 2 2 5 2 2" xfId="57388" xr:uid="{00000000-0005-0000-0000-0000FFCD0000}"/>
    <cellStyle name="Normal 13 2 2 2 2 2 2 2 5 3" xfId="57389" xr:uid="{00000000-0005-0000-0000-000000CE0000}"/>
    <cellStyle name="Normal 13 2 2 2 2 2 2 2 6" xfId="14238" xr:uid="{00000000-0005-0000-0000-000001CE0000}"/>
    <cellStyle name="Normal 13 2 2 2 2 2 2 2 6 2" xfId="28562" xr:uid="{00000000-0005-0000-0000-000002CE0000}"/>
    <cellStyle name="Normal 13 2 2 2 2 2 2 2 6 2 2" xfId="57390" xr:uid="{00000000-0005-0000-0000-000003CE0000}"/>
    <cellStyle name="Normal 13 2 2 2 2 2 2 2 6 3" xfId="57391" xr:uid="{00000000-0005-0000-0000-000004CE0000}"/>
    <cellStyle name="Normal 13 2 2 2 2 2 2 2 7" xfId="28563" xr:uid="{00000000-0005-0000-0000-000005CE0000}"/>
    <cellStyle name="Normal 13 2 2 2 2 2 2 2 7 2" xfId="57392" xr:uid="{00000000-0005-0000-0000-000006CE0000}"/>
    <cellStyle name="Normal 13 2 2 2 2 2 2 2 8" xfId="28564" xr:uid="{00000000-0005-0000-0000-000007CE0000}"/>
    <cellStyle name="Normal 13 2 2 2 2 2 2 2 8 2" xfId="57393" xr:uid="{00000000-0005-0000-0000-000008CE0000}"/>
    <cellStyle name="Normal 13 2 2 2 2 2 2 2 9" xfId="57394" xr:uid="{00000000-0005-0000-0000-000009CE0000}"/>
    <cellStyle name="Normal 13 2 2 2 2 2 2 3" xfId="1410" xr:uid="{00000000-0005-0000-0000-00000ACE0000}"/>
    <cellStyle name="Normal 13 2 2 2 2 2 2 3 2" xfId="7431" xr:uid="{00000000-0005-0000-0000-00000BCE0000}"/>
    <cellStyle name="Normal 13 2 2 2 2 2 2 3 2 2" xfId="7432" xr:uid="{00000000-0005-0000-0000-00000CCE0000}"/>
    <cellStyle name="Normal 13 2 2 2 2 2 2 3 2 2 2" xfId="28565" xr:uid="{00000000-0005-0000-0000-00000DCE0000}"/>
    <cellStyle name="Normal 13 2 2 2 2 2 2 3 2 2 2 2" xfId="57395" xr:uid="{00000000-0005-0000-0000-00000ECE0000}"/>
    <cellStyle name="Normal 13 2 2 2 2 2 2 3 2 2 3" xfId="57396" xr:uid="{00000000-0005-0000-0000-00000FCE0000}"/>
    <cellStyle name="Normal 13 2 2 2 2 2 2 3 2 3" xfId="11840" xr:uid="{00000000-0005-0000-0000-000010CE0000}"/>
    <cellStyle name="Normal 13 2 2 2 2 2 2 3 2 3 2" xfId="28566" xr:uid="{00000000-0005-0000-0000-000011CE0000}"/>
    <cellStyle name="Normal 13 2 2 2 2 2 2 3 2 3 2 2" xfId="57397" xr:uid="{00000000-0005-0000-0000-000012CE0000}"/>
    <cellStyle name="Normal 13 2 2 2 2 2 2 3 2 3 3" xfId="57398" xr:uid="{00000000-0005-0000-0000-000013CE0000}"/>
    <cellStyle name="Normal 13 2 2 2 2 2 2 3 2 4" xfId="28567" xr:uid="{00000000-0005-0000-0000-000014CE0000}"/>
    <cellStyle name="Normal 13 2 2 2 2 2 2 3 2 4 2" xfId="57399" xr:uid="{00000000-0005-0000-0000-000015CE0000}"/>
    <cellStyle name="Normal 13 2 2 2 2 2 2 3 2 5" xfId="57400" xr:uid="{00000000-0005-0000-0000-000016CE0000}"/>
    <cellStyle name="Normal 13 2 2 2 2 2 2 3 3" xfId="7433" xr:uid="{00000000-0005-0000-0000-000017CE0000}"/>
    <cellStyle name="Normal 13 2 2 2 2 2 2 3 3 2" xfId="28568" xr:uid="{00000000-0005-0000-0000-000018CE0000}"/>
    <cellStyle name="Normal 13 2 2 2 2 2 2 3 3 2 2" xfId="57401" xr:uid="{00000000-0005-0000-0000-000019CE0000}"/>
    <cellStyle name="Normal 13 2 2 2 2 2 2 3 3 3" xfId="57402" xr:uid="{00000000-0005-0000-0000-00001ACE0000}"/>
    <cellStyle name="Normal 13 2 2 2 2 2 2 3 4" xfId="11841" xr:uid="{00000000-0005-0000-0000-00001BCE0000}"/>
    <cellStyle name="Normal 13 2 2 2 2 2 2 3 4 2" xfId="28569" xr:uid="{00000000-0005-0000-0000-00001CCE0000}"/>
    <cellStyle name="Normal 13 2 2 2 2 2 2 3 4 2 2" xfId="57403" xr:uid="{00000000-0005-0000-0000-00001DCE0000}"/>
    <cellStyle name="Normal 13 2 2 2 2 2 2 3 4 3" xfId="57404" xr:uid="{00000000-0005-0000-0000-00001ECE0000}"/>
    <cellStyle name="Normal 13 2 2 2 2 2 2 3 5" xfId="14239" xr:uid="{00000000-0005-0000-0000-00001FCE0000}"/>
    <cellStyle name="Normal 13 2 2 2 2 2 2 3 5 2" xfId="28570" xr:uid="{00000000-0005-0000-0000-000020CE0000}"/>
    <cellStyle name="Normal 13 2 2 2 2 2 2 3 5 2 2" xfId="57405" xr:uid="{00000000-0005-0000-0000-000021CE0000}"/>
    <cellStyle name="Normal 13 2 2 2 2 2 2 3 5 3" xfId="57406" xr:uid="{00000000-0005-0000-0000-000022CE0000}"/>
    <cellStyle name="Normal 13 2 2 2 2 2 2 3 6" xfId="28571" xr:uid="{00000000-0005-0000-0000-000023CE0000}"/>
    <cellStyle name="Normal 13 2 2 2 2 2 2 3 6 2" xfId="57407" xr:uid="{00000000-0005-0000-0000-000024CE0000}"/>
    <cellStyle name="Normal 13 2 2 2 2 2 2 3 7" xfId="28572" xr:uid="{00000000-0005-0000-0000-000025CE0000}"/>
    <cellStyle name="Normal 13 2 2 2 2 2 2 3 7 2" xfId="57408" xr:uid="{00000000-0005-0000-0000-000026CE0000}"/>
    <cellStyle name="Normal 13 2 2 2 2 2 2 3 8" xfId="57409" xr:uid="{00000000-0005-0000-0000-000027CE0000}"/>
    <cellStyle name="Normal 13 2 2 2 2 2 2 4" xfId="1942" xr:uid="{00000000-0005-0000-0000-000028CE0000}"/>
    <cellStyle name="Normal 13 2 2 2 2 2 2 4 2" xfId="7434" xr:uid="{00000000-0005-0000-0000-000029CE0000}"/>
    <cellStyle name="Normal 13 2 2 2 2 2 2 4 2 2" xfId="28573" xr:uid="{00000000-0005-0000-0000-00002ACE0000}"/>
    <cellStyle name="Normal 13 2 2 2 2 2 2 4 2 2 2" xfId="57410" xr:uid="{00000000-0005-0000-0000-00002BCE0000}"/>
    <cellStyle name="Normal 13 2 2 2 2 2 2 4 2 3" xfId="57411" xr:uid="{00000000-0005-0000-0000-00002CCE0000}"/>
    <cellStyle name="Normal 13 2 2 2 2 2 2 4 3" xfId="11842" xr:uid="{00000000-0005-0000-0000-00002DCE0000}"/>
    <cellStyle name="Normal 13 2 2 2 2 2 2 4 3 2" xfId="28574" xr:uid="{00000000-0005-0000-0000-00002ECE0000}"/>
    <cellStyle name="Normal 13 2 2 2 2 2 2 4 3 2 2" xfId="57412" xr:uid="{00000000-0005-0000-0000-00002FCE0000}"/>
    <cellStyle name="Normal 13 2 2 2 2 2 2 4 3 3" xfId="57413" xr:uid="{00000000-0005-0000-0000-000030CE0000}"/>
    <cellStyle name="Normal 13 2 2 2 2 2 2 4 4" xfId="28575" xr:uid="{00000000-0005-0000-0000-000031CE0000}"/>
    <cellStyle name="Normal 13 2 2 2 2 2 2 4 4 2" xfId="57414" xr:uid="{00000000-0005-0000-0000-000032CE0000}"/>
    <cellStyle name="Normal 13 2 2 2 2 2 2 4 5" xfId="57415" xr:uid="{00000000-0005-0000-0000-000033CE0000}"/>
    <cellStyle name="Normal 13 2 2 2 2 2 2 5" xfId="7435" xr:uid="{00000000-0005-0000-0000-000034CE0000}"/>
    <cellStyle name="Normal 13 2 2 2 2 2 2 5 2" xfId="28576" xr:uid="{00000000-0005-0000-0000-000035CE0000}"/>
    <cellStyle name="Normal 13 2 2 2 2 2 2 5 2 2" xfId="57416" xr:uid="{00000000-0005-0000-0000-000036CE0000}"/>
    <cellStyle name="Normal 13 2 2 2 2 2 2 5 3" xfId="57417" xr:uid="{00000000-0005-0000-0000-000037CE0000}"/>
    <cellStyle name="Normal 13 2 2 2 2 2 2 6" xfId="11843" xr:uid="{00000000-0005-0000-0000-000038CE0000}"/>
    <cellStyle name="Normal 13 2 2 2 2 2 2 6 2" xfId="28577" xr:uid="{00000000-0005-0000-0000-000039CE0000}"/>
    <cellStyle name="Normal 13 2 2 2 2 2 2 6 2 2" xfId="57418" xr:uid="{00000000-0005-0000-0000-00003ACE0000}"/>
    <cellStyle name="Normal 13 2 2 2 2 2 2 6 3" xfId="57419" xr:uid="{00000000-0005-0000-0000-00003BCE0000}"/>
    <cellStyle name="Normal 13 2 2 2 2 2 2 7" xfId="14240" xr:uid="{00000000-0005-0000-0000-00003CCE0000}"/>
    <cellStyle name="Normal 13 2 2 2 2 2 2 7 2" xfId="28578" xr:uid="{00000000-0005-0000-0000-00003DCE0000}"/>
    <cellStyle name="Normal 13 2 2 2 2 2 2 7 2 2" xfId="57420" xr:uid="{00000000-0005-0000-0000-00003ECE0000}"/>
    <cellStyle name="Normal 13 2 2 2 2 2 2 7 3" xfId="57421" xr:uid="{00000000-0005-0000-0000-00003FCE0000}"/>
    <cellStyle name="Normal 13 2 2 2 2 2 2 8" xfId="28579" xr:uid="{00000000-0005-0000-0000-000040CE0000}"/>
    <cellStyle name="Normal 13 2 2 2 2 2 2 8 2" xfId="57422" xr:uid="{00000000-0005-0000-0000-000041CE0000}"/>
    <cellStyle name="Normal 13 2 2 2 2 2 2 9" xfId="28580" xr:uid="{00000000-0005-0000-0000-000042CE0000}"/>
    <cellStyle name="Normal 13 2 2 2 2 2 2 9 2" xfId="57423" xr:uid="{00000000-0005-0000-0000-000043CE0000}"/>
    <cellStyle name="Normal 13 2 2 2 2 2 3" xfId="720" xr:uid="{00000000-0005-0000-0000-000044CE0000}"/>
    <cellStyle name="Normal 13 2 2 2 2 2 3 2" xfId="2231" xr:uid="{00000000-0005-0000-0000-000045CE0000}"/>
    <cellStyle name="Normal 13 2 2 2 2 2 3 2 2" xfId="7436" xr:uid="{00000000-0005-0000-0000-000046CE0000}"/>
    <cellStyle name="Normal 13 2 2 2 2 2 3 2 2 2" xfId="7437" xr:uid="{00000000-0005-0000-0000-000047CE0000}"/>
    <cellStyle name="Normal 13 2 2 2 2 2 3 2 2 2 2" xfId="28581" xr:uid="{00000000-0005-0000-0000-000048CE0000}"/>
    <cellStyle name="Normal 13 2 2 2 2 2 3 2 2 2 2 2" xfId="57424" xr:uid="{00000000-0005-0000-0000-000049CE0000}"/>
    <cellStyle name="Normal 13 2 2 2 2 2 3 2 2 2 3" xfId="57425" xr:uid="{00000000-0005-0000-0000-00004ACE0000}"/>
    <cellStyle name="Normal 13 2 2 2 2 2 3 2 2 3" xfId="11844" xr:uid="{00000000-0005-0000-0000-00004BCE0000}"/>
    <cellStyle name="Normal 13 2 2 2 2 2 3 2 2 3 2" xfId="28582" xr:uid="{00000000-0005-0000-0000-00004CCE0000}"/>
    <cellStyle name="Normal 13 2 2 2 2 2 3 2 2 3 2 2" xfId="57426" xr:uid="{00000000-0005-0000-0000-00004DCE0000}"/>
    <cellStyle name="Normal 13 2 2 2 2 2 3 2 2 3 3" xfId="57427" xr:uid="{00000000-0005-0000-0000-00004ECE0000}"/>
    <cellStyle name="Normal 13 2 2 2 2 2 3 2 2 4" xfId="28583" xr:uid="{00000000-0005-0000-0000-00004FCE0000}"/>
    <cellStyle name="Normal 13 2 2 2 2 2 3 2 2 4 2" xfId="57428" xr:uid="{00000000-0005-0000-0000-000050CE0000}"/>
    <cellStyle name="Normal 13 2 2 2 2 2 3 2 2 5" xfId="57429" xr:uid="{00000000-0005-0000-0000-000051CE0000}"/>
    <cellStyle name="Normal 13 2 2 2 2 2 3 2 3" xfId="7438" xr:uid="{00000000-0005-0000-0000-000052CE0000}"/>
    <cellStyle name="Normal 13 2 2 2 2 2 3 2 3 2" xfId="28584" xr:uid="{00000000-0005-0000-0000-000053CE0000}"/>
    <cellStyle name="Normal 13 2 2 2 2 2 3 2 3 2 2" xfId="57430" xr:uid="{00000000-0005-0000-0000-000054CE0000}"/>
    <cellStyle name="Normal 13 2 2 2 2 2 3 2 3 3" xfId="57431" xr:uid="{00000000-0005-0000-0000-000055CE0000}"/>
    <cellStyle name="Normal 13 2 2 2 2 2 3 2 4" xfId="11845" xr:uid="{00000000-0005-0000-0000-000056CE0000}"/>
    <cellStyle name="Normal 13 2 2 2 2 2 3 2 4 2" xfId="28585" xr:uid="{00000000-0005-0000-0000-000057CE0000}"/>
    <cellStyle name="Normal 13 2 2 2 2 2 3 2 4 2 2" xfId="57432" xr:uid="{00000000-0005-0000-0000-000058CE0000}"/>
    <cellStyle name="Normal 13 2 2 2 2 2 3 2 4 3" xfId="57433" xr:uid="{00000000-0005-0000-0000-000059CE0000}"/>
    <cellStyle name="Normal 13 2 2 2 2 2 3 2 5" xfId="14241" xr:uid="{00000000-0005-0000-0000-00005ACE0000}"/>
    <cellStyle name="Normal 13 2 2 2 2 2 3 2 5 2" xfId="28586" xr:uid="{00000000-0005-0000-0000-00005BCE0000}"/>
    <cellStyle name="Normal 13 2 2 2 2 2 3 2 5 2 2" xfId="57434" xr:uid="{00000000-0005-0000-0000-00005CCE0000}"/>
    <cellStyle name="Normal 13 2 2 2 2 2 3 2 5 3" xfId="57435" xr:uid="{00000000-0005-0000-0000-00005DCE0000}"/>
    <cellStyle name="Normal 13 2 2 2 2 2 3 2 6" xfId="28587" xr:uid="{00000000-0005-0000-0000-00005ECE0000}"/>
    <cellStyle name="Normal 13 2 2 2 2 2 3 2 6 2" xfId="57436" xr:uid="{00000000-0005-0000-0000-00005FCE0000}"/>
    <cellStyle name="Normal 13 2 2 2 2 2 3 2 7" xfId="28588" xr:uid="{00000000-0005-0000-0000-000060CE0000}"/>
    <cellStyle name="Normal 13 2 2 2 2 2 3 2 7 2" xfId="57437" xr:uid="{00000000-0005-0000-0000-000061CE0000}"/>
    <cellStyle name="Normal 13 2 2 2 2 2 3 2 8" xfId="57438" xr:uid="{00000000-0005-0000-0000-000062CE0000}"/>
    <cellStyle name="Normal 13 2 2 2 2 2 3 3" xfId="7439" xr:uid="{00000000-0005-0000-0000-000063CE0000}"/>
    <cellStyle name="Normal 13 2 2 2 2 2 3 3 2" xfId="7440" xr:uid="{00000000-0005-0000-0000-000064CE0000}"/>
    <cellStyle name="Normal 13 2 2 2 2 2 3 3 2 2" xfId="28589" xr:uid="{00000000-0005-0000-0000-000065CE0000}"/>
    <cellStyle name="Normal 13 2 2 2 2 2 3 3 2 2 2" xfId="57439" xr:uid="{00000000-0005-0000-0000-000066CE0000}"/>
    <cellStyle name="Normal 13 2 2 2 2 2 3 3 2 3" xfId="57440" xr:uid="{00000000-0005-0000-0000-000067CE0000}"/>
    <cellStyle name="Normal 13 2 2 2 2 2 3 3 3" xfId="11846" xr:uid="{00000000-0005-0000-0000-000068CE0000}"/>
    <cellStyle name="Normal 13 2 2 2 2 2 3 3 3 2" xfId="28590" xr:uid="{00000000-0005-0000-0000-000069CE0000}"/>
    <cellStyle name="Normal 13 2 2 2 2 2 3 3 3 2 2" xfId="57441" xr:uid="{00000000-0005-0000-0000-00006ACE0000}"/>
    <cellStyle name="Normal 13 2 2 2 2 2 3 3 3 3" xfId="57442" xr:uid="{00000000-0005-0000-0000-00006BCE0000}"/>
    <cellStyle name="Normal 13 2 2 2 2 2 3 3 4" xfId="28591" xr:uid="{00000000-0005-0000-0000-00006CCE0000}"/>
    <cellStyle name="Normal 13 2 2 2 2 2 3 3 4 2" xfId="57443" xr:uid="{00000000-0005-0000-0000-00006DCE0000}"/>
    <cellStyle name="Normal 13 2 2 2 2 2 3 3 5" xfId="57444" xr:uid="{00000000-0005-0000-0000-00006ECE0000}"/>
    <cellStyle name="Normal 13 2 2 2 2 2 3 4" xfId="7441" xr:uid="{00000000-0005-0000-0000-00006FCE0000}"/>
    <cellStyle name="Normal 13 2 2 2 2 2 3 4 2" xfId="28592" xr:uid="{00000000-0005-0000-0000-000070CE0000}"/>
    <cellStyle name="Normal 13 2 2 2 2 2 3 4 2 2" xfId="57445" xr:uid="{00000000-0005-0000-0000-000071CE0000}"/>
    <cellStyle name="Normal 13 2 2 2 2 2 3 4 3" xfId="57446" xr:uid="{00000000-0005-0000-0000-000072CE0000}"/>
    <cellStyle name="Normal 13 2 2 2 2 2 3 5" xfId="11847" xr:uid="{00000000-0005-0000-0000-000073CE0000}"/>
    <cellStyle name="Normal 13 2 2 2 2 2 3 5 2" xfId="28593" xr:uid="{00000000-0005-0000-0000-000074CE0000}"/>
    <cellStyle name="Normal 13 2 2 2 2 2 3 5 2 2" xfId="57447" xr:uid="{00000000-0005-0000-0000-000075CE0000}"/>
    <cellStyle name="Normal 13 2 2 2 2 2 3 5 3" xfId="57448" xr:uid="{00000000-0005-0000-0000-000076CE0000}"/>
    <cellStyle name="Normal 13 2 2 2 2 2 3 6" xfId="14242" xr:uid="{00000000-0005-0000-0000-000077CE0000}"/>
    <cellStyle name="Normal 13 2 2 2 2 2 3 6 2" xfId="28594" xr:uid="{00000000-0005-0000-0000-000078CE0000}"/>
    <cellStyle name="Normal 13 2 2 2 2 2 3 6 2 2" xfId="57449" xr:uid="{00000000-0005-0000-0000-000079CE0000}"/>
    <cellStyle name="Normal 13 2 2 2 2 2 3 6 3" xfId="57450" xr:uid="{00000000-0005-0000-0000-00007ACE0000}"/>
    <cellStyle name="Normal 13 2 2 2 2 2 3 7" xfId="28595" xr:uid="{00000000-0005-0000-0000-00007BCE0000}"/>
    <cellStyle name="Normal 13 2 2 2 2 2 3 7 2" xfId="57451" xr:uid="{00000000-0005-0000-0000-00007CCE0000}"/>
    <cellStyle name="Normal 13 2 2 2 2 2 3 8" xfId="28596" xr:uid="{00000000-0005-0000-0000-00007DCE0000}"/>
    <cellStyle name="Normal 13 2 2 2 2 2 3 8 2" xfId="57452" xr:uid="{00000000-0005-0000-0000-00007ECE0000}"/>
    <cellStyle name="Normal 13 2 2 2 2 2 3 9" xfId="57453" xr:uid="{00000000-0005-0000-0000-00007FCE0000}"/>
    <cellStyle name="Normal 13 2 2 2 2 2 4" xfId="1180" xr:uid="{00000000-0005-0000-0000-000080CE0000}"/>
    <cellStyle name="Normal 13 2 2 2 2 2 4 2" xfId="7442" xr:uid="{00000000-0005-0000-0000-000081CE0000}"/>
    <cellStyle name="Normal 13 2 2 2 2 2 4 2 2" xfId="7443" xr:uid="{00000000-0005-0000-0000-000082CE0000}"/>
    <cellStyle name="Normal 13 2 2 2 2 2 4 2 2 2" xfId="28597" xr:uid="{00000000-0005-0000-0000-000083CE0000}"/>
    <cellStyle name="Normal 13 2 2 2 2 2 4 2 2 2 2" xfId="57454" xr:uid="{00000000-0005-0000-0000-000084CE0000}"/>
    <cellStyle name="Normal 13 2 2 2 2 2 4 2 2 3" xfId="57455" xr:uid="{00000000-0005-0000-0000-000085CE0000}"/>
    <cellStyle name="Normal 13 2 2 2 2 2 4 2 3" xfId="11848" xr:uid="{00000000-0005-0000-0000-000086CE0000}"/>
    <cellStyle name="Normal 13 2 2 2 2 2 4 2 3 2" xfId="28598" xr:uid="{00000000-0005-0000-0000-000087CE0000}"/>
    <cellStyle name="Normal 13 2 2 2 2 2 4 2 3 2 2" xfId="57456" xr:uid="{00000000-0005-0000-0000-000088CE0000}"/>
    <cellStyle name="Normal 13 2 2 2 2 2 4 2 3 3" xfId="57457" xr:uid="{00000000-0005-0000-0000-000089CE0000}"/>
    <cellStyle name="Normal 13 2 2 2 2 2 4 2 4" xfId="28599" xr:uid="{00000000-0005-0000-0000-00008ACE0000}"/>
    <cellStyle name="Normal 13 2 2 2 2 2 4 2 4 2" xfId="57458" xr:uid="{00000000-0005-0000-0000-00008BCE0000}"/>
    <cellStyle name="Normal 13 2 2 2 2 2 4 2 5" xfId="57459" xr:uid="{00000000-0005-0000-0000-00008CCE0000}"/>
    <cellStyle name="Normal 13 2 2 2 2 2 4 3" xfId="7444" xr:uid="{00000000-0005-0000-0000-00008DCE0000}"/>
    <cellStyle name="Normal 13 2 2 2 2 2 4 3 2" xfId="28600" xr:uid="{00000000-0005-0000-0000-00008ECE0000}"/>
    <cellStyle name="Normal 13 2 2 2 2 2 4 3 2 2" xfId="57460" xr:uid="{00000000-0005-0000-0000-00008FCE0000}"/>
    <cellStyle name="Normal 13 2 2 2 2 2 4 3 3" xfId="57461" xr:uid="{00000000-0005-0000-0000-000090CE0000}"/>
    <cellStyle name="Normal 13 2 2 2 2 2 4 4" xfId="11849" xr:uid="{00000000-0005-0000-0000-000091CE0000}"/>
    <cellStyle name="Normal 13 2 2 2 2 2 4 4 2" xfId="28601" xr:uid="{00000000-0005-0000-0000-000092CE0000}"/>
    <cellStyle name="Normal 13 2 2 2 2 2 4 4 2 2" xfId="57462" xr:uid="{00000000-0005-0000-0000-000093CE0000}"/>
    <cellStyle name="Normal 13 2 2 2 2 2 4 4 3" xfId="57463" xr:uid="{00000000-0005-0000-0000-000094CE0000}"/>
    <cellStyle name="Normal 13 2 2 2 2 2 4 5" xfId="14243" xr:uid="{00000000-0005-0000-0000-000095CE0000}"/>
    <cellStyle name="Normal 13 2 2 2 2 2 4 5 2" xfId="28602" xr:uid="{00000000-0005-0000-0000-000096CE0000}"/>
    <cellStyle name="Normal 13 2 2 2 2 2 4 5 2 2" xfId="57464" xr:uid="{00000000-0005-0000-0000-000097CE0000}"/>
    <cellStyle name="Normal 13 2 2 2 2 2 4 5 3" xfId="57465" xr:uid="{00000000-0005-0000-0000-000098CE0000}"/>
    <cellStyle name="Normal 13 2 2 2 2 2 4 6" xfId="28603" xr:uid="{00000000-0005-0000-0000-000099CE0000}"/>
    <cellStyle name="Normal 13 2 2 2 2 2 4 6 2" xfId="57466" xr:uid="{00000000-0005-0000-0000-00009ACE0000}"/>
    <cellStyle name="Normal 13 2 2 2 2 2 4 7" xfId="28604" xr:uid="{00000000-0005-0000-0000-00009BCE0000}"/>
    <cellStyle name="Normal 13 2 2 2 2 2 4 7 2" xfId="57467" xr:uid="{00000000-0005-0000-0000-00009CCE0000}"/>
    <cellStyle name="Normal 13 2 2 2 2 2 4 8" xfId="57468" xr:uid="{00000000-0005-0000-0000-00009DCE0000}"/>
    <cellStyle name="Normal 13 2 2 2 2 2 5" xfId="1712" xr:uid="{00000000-0005-0000-0000-00009ECE0000}"/>
    <cellStyle name="Normal 13 2 2 2 2 2 5 2" xfId="7445" xr:uid="{00000000-0005-0000-0000-00009FCE0000}"/>
    <cellStyle name="Normal 13 2 2 2 2 2 5 2 2" xfId="28605" xr:uid="{00000000-0005-0000-0000-0000A0CE0000}"/>
    <cellStyle name="Normal 13 2 2 2 2 2 5 2 2 2" xfId="57469" xr:uid="{00000000-0005-0000-0000-0000A1CE0000}"/>
    <cellStyle name="Normal 13 2 2 2 2 2 5 2 3" xfId="57470" xr:uid="{00000000-0005-0000-0000-0000A2CE0000}"/>
    <cellStyle name="Normal 13 2 2 2 2 2 5 3" xfId="11850" xr:uid="{00000000-0005-0000-0000-0000A3CE0000}"/>
    <cellStyle name="Normal 13 2 2 2 2 2 5 3 2" xfId="28606" xr:uid="{00000000-0005-0000-0000-0000A4CE0000}"/>
    <cellStyle name="Normal 13 2 2 2 2 2 5 3 2 2" xfId="57471" xr:uid="{00000000-0005-0000-0000-0000A5CE0000}"/>
    <cellStyle name="Normal 13 2 2 2 2 2 5 3 3" xfId="57472" xr:uid="{00000000-0005-0000-0000-0000A6CE0000}"/>
    <cellStyle name="Normal 13 2 2 2 2 2 5 4" xfId="28607" xr:uid="{00000000-0005-0000-0000-0000A7CE0000}"/>
    <cellStyle name="Normal 13 2 2 2 2 2 5 4 2" xfId="57473" xr:uid="{00000000-0005-0000-0000-0000A8CE0000}"/>
    <cellStyle name="Normal 13 2 2 2 2 2 5 5" xfId="57474" xr:uid="{00000000-0005-0000-0000-0000A9CE0000}"/>
    <cellStyle name="Normal 13 2 2 2 2 2 6" xfId="7446" xr:uid="{00000000-0005-0000-0000-0000AACE0000}"/>
    <cellStyle name="Normal 13 2 2 2 2 2 6 2" xfId="28608" xr:uid="{00000000-0005-0000-0000-0000ABCE0000}"/>
    <cellStyle name="Normal 13 2 2 2 2 2 6 2 2" xfId="57475" xr:uid="{00000000-0005-0000-0000-0000ACCE0000}"/>
    <cellStyle name="Normal 13 2 2 2 2 2 6 3" xfId="57476" xr:uid="{00000000-0005-0000-0000-0000ADCE0000}"/>
    <cellStyle name="Normal 13 2 2 2 2 2 7" xfId="11851" xr:uid="{00000000-0005-0000-0000-0000AECE0000}"/>
    <cellStyle name="Normal 13 2 2 2 2 2 7 2" xfId="28609" xr:uid="{00000000-0005-0000-0000-0000AFCE0000}"/>
    <cellStyle name="Normal 13 2 2 2 2 2 7 2 2" xfId="57477" xr:uid="{00000000-0005-0000-0000-0000B0CE0000}"/>
    <cellStyle name="Normal 13 2 2 2 2 2 7 3" xfId="57478" xr:uid="{00000000-0005-0000-0000-0000B1CE0000}"/>
    <cellStyle name="Normal 13 2 2 2 2 2 8" xfId="14244" xr:uid="{00000000-0005-0000-0000-0000B2CE0000}"/>
    <cellStyle name="Normal 13 2 2 2 2 2 8 2" xfId="28610" xr:uid="{00000000-0005-0000-0000-0000B3CE0000}"/>
    <cellStyle name="Normal 13 2 2 2 2 2 8 2 2" xfId="57479" xr:uid="{00000000-0005-0000-0000-0000B4CE0000}"/>
    <cellStyle name="Normal 13 2 2 2 2 2 8 3" xfId="57480" xr:uid="{00000000-0005-0000-0000-0000B5CE0000}"/>
    <cellStyle name="Normal 13 2 2 2 2 2 9" xfId="28611" xr:uid="{00000000-0005-0000-0000-0000B6CE0000}"/>
    <cellStyle name="Normal 13 2 2 2 2 2 9 2" xfId="57481" xr:uid="{00000000-0005-0000-0000-0000B7CE0000}"/>
    <cellStyle name="Normal 13 2 2 2 2 3" xfId="435" xr:uid="{00000000-0005-0000-0000-0000B8CE0000}"/>
    <cellStyle name="Normal 13 2 2 2 2 3 10" xfId="57482" xr:uid="{00000000-0005-0000-0000-0000B9CE0000}"/>
    <cellStyle name="Normal 13 2 2 2 2 3 2" xfId="835" xr:uid="{00000000-0005-0000-0000-0000BACE0000}"/>
    <cellStyle name="Normal 13 2 2 2 2 3 2 2" xfId="2346" xr:uid="{00000000-0005-0000-0000-0000BBCE0000}"/>
    <cellStyle name="Normal 13 2 2 2 2 3 2 2 2" xfId="7447" xr:uid="{00000000-0005-0000-0000-0000BCCE0000}"/>
    <cellStyle name="Normal 13 2 2 2 2 3 2 2 2 2" xfId="7448" xr:uid="{00000000-0005-0000-0000-0000BDCE0000}"/>
    <cellStyle name="Normal 13 2 2 2 2 3 2 2 2 2 2" xfId="28612" xr:uid="{00000000-0005-0000-0000-0000BECE0000}"/>
    <cellStyle name="Normal 13 2 2 2 2 3 2 2 2 2 2 2" xfId="57483" xr:uid="{00000000-0005-0000-0000-0000BFCE0000}"/>
    <cellStyle name="Normal 13 2 2 2 2 3 2 2 2 2 3" xfId="57484" xr:uid="{00000000-0005-0000-0000-0000C0CE0000}"/>
    <cellStyle name="Normal 13 2 2 2 2 3 2 2 2 3" xfId="11852" xr:uid="{00000000-0005-0000-0000-0000C1CE0000}"/>
    <cellStyle name="Normal 13 2 2 2 2 3 2 2 2 3 2" xfId="28613" xr:uid="{00000000-0005-0000-0000-0000C2CE0000}"/>
    <cellStyle name="Normal 13 2 2 2 2 3 2 2 2 3 2 2" xfId="57485" xr:uid="{00000000-0005-0000-0000-0000C3CE0000}"/>
    <cellStyle name="Normal 13 2 2 2 2 3 2 2 2 3 3" xfId="57486" xr:uid="{00000000-0005-0000-0000-0000C4CE0000}"/>
    <cellStyle name="Normal 13 2 2 2 2 3 2 2 2 4" xfId="28614" xr:uid="{00000000-0005-0000-0000-0000C5CE0000}"/>
    <cellStyle name="Normal 13 2 2 2 2 3 2 2 2 4 2" xfId="57487" xr:uid="{00000000-0005-0000-0000-0000C6CE0000}"/>
    <cellStyle name="Normal 13 2 2 2 2 3 2 2 2 5" xfId="57488" xr:uid="{00000000-0005-0000-0000-0000C7CE0000}"/>
    <cellStyle name="Normal 13 2 2 2 2 3 2 2 3" xfId="7449" xr:uid="{00000000-0005-0000-0000-0000C8CE0000}"/>
    <cellStyle name="Normal 13 2 2 2 2 3 2 2 3 2" xfId="28615" xr:uid="{00000000-0005-0000-0000-0000C9CE0000}"/>
    <cellStyle name="Normal 13 2 2 2 2 3 2 2 3 2 2" xfId="57489" xr:uid="{00000000-0005-0000-0000-0000CACE0000}"/>
    <cellStyle name="Normal 13 2 2 2 2 3 2 2 3 3" xfId="57490" xr:uid="{00000000-0005-0000-0000-0000CBCE0000}"/>
    <cellStyle name="Normal 13 2 2 2 2 3 2 2 4" xfId="11853" xr:uid="{00000000-0005-0000-0000-0000CCCE0000}"/>
    <cellStyle name="Normal 13 2 2 2 2 3 2 2 4 2" xfId="28616" xr:uid="{00000000-0005-0000-0000-0000CDCE0000}"/>
    <cellStyle name="Normal 13 2 2 2 2 3 2 2 4 2 2" xfId="57491" xr:uid="{00000000-0005-0000-0000-0000CECE0000}"/>
    <cellStyle name="Normal 13 2 2 2 2 3 2 2 4 3" xfId="57492" xr:uid="{00000000-0005-0000-0000-0000CFCE0000}"/>
    <cellStyle name="Normal 13 2 2 2 2 3 2 2 5" xfId="14245" xr:uid="{00000000-0005-0000-0000-0000D0CE0000}"/>
    <cellStyle name="Normal 13 2 2 2 2 3 2 2 5 2" xfId="28617" xr:uid="{00000000-0005-0000-0000-0000D1CE0000}"/>
    <cellStyle name="Normal 13 2 2 2 2 3 2 2 5 2 2" xfId="57493" xr:uid="{00000000-0005-0000-0000-0000D2CE0000}"/>
    <cellStyle name="Normal 13 2 2 2 2 3 2 2 5 3" xfId="57494" xr:uid="{00000000-0005-0000-0000-0000D3CE0000}"/>
    <cellStyle name="Normal 13 2 2 2 2 3 2 2 6" xfId="28618" xr:uid="{00000000-0005-0000-0000-0000D4CE0000}"/>
    <cellStyle name="Normal 13 2 2 2 2 3 2 2 6 2" xfId="57495" xr:uid="{00000000-0005-0000-0000-0000D5CE0000}"/>
    <cellStyle name="Normal 13 2 2 2 2 3 2 2 7" xfId="28619" xr:uid="{00000000-0005-0000-0000-0000D6CE0000}"/>
    <cellStyle name="Normal 13 2 2 2 2 3 2 2 7 2" xfId="57496" xr:uid="{00000000-0005-0000-0000-0000D7CE0000}"/>
    <cellStyle name="Normal 13 2 2 2 2 3 2 2 8" xfId="57497" xr:uid="{00000000-0005-0000-0000-0000D8CE0000}"/>
    <cellStyle name="Normal 13 2 2 2 2 3 2 3" xfId="7450" xr:uid="{00000000-0005-0000-0000-0000D9CE0000}"/>
    <cellStyle name="Normal 13 2 2 2 2 3 2 3 2" xfId="7451" xr:uid="{00000000-0005-0000-0000-0000DACE0000}"/>
    <cellStyle name="Normal 13 2 2 2 2 3 2 3 2 2" xfId="28620" xr:uid="{00000000-0005-0000-0000-0000DBCE0000}"/>
    <cellStyle name="Normal 13 2 2 2 2 3 2 3 2 2 2" xfId="57498" xr:uid="{00000000-0005-0000-0000-0000DCCE0000}"/>
    <cellStyle name="Normal 13 2 2 2 2 3 2 3 2 3" xfId="57499" xr:uid="{00000000-0005-0000-0000-0000DDCE0000}"/>
    <cellStyle name="Normal 13 2 2 2 2 3 2 3 3" xfId="11854" xr:uid="{00000000-0005-0000-0000-0000DECE0000}"/>
    <cellStyle name="Normal 13 2 2 2 2 3 2 3 3 2" xfId="28621" xr:uid="{00000000-0005-0000-0000-0000DFCE0000}"/>
    <cellStyle name="Normal 13 2 2 2 2 3 2 3 3 2 2" xfId="57500" xr:uid="{00000000-0005-0000-0000-0000E0CE0000}"/>
    <cellStyle name="Normal 13 2 2 2 2 3 2 3 3 3" xfId="57501" xr:uid="{00000000-0005-0000-0000-0000E1CE0000}"/>
    <cellStyle name="Normal 13 2 2 2 2 3 2 3 4" xfId="28622" xr:uid="{00000000-0005-0000-0000-0000E2CE0000}"/>
    <cellStyle name="Normal 13 2 2 2 2 3 2 3 4 2" xfId="57502" xr:uid="{00000000-0005-0000-0000-0000E3CE0000}"/>
    <cellStyle name="Normal 13 2 2 2 2 3 2 3 5" xfId="57503" xr:uid="{00000000-0005-0000-0000-0000E4CE0000}"/>
    <cellStyle name="Normal 13 2 2 2 2 3 2 4" xfId="7452" xr:uid="{00000000-0005-0000-0000-0000E5CE0000}"/>
    <cellStyle name="Normal 13 2 2 2 2 3 2 4 2" xfId="28623" xr:uid="{00000000-0005-0000-0000-0000E6CE0000}"/>
    <cellStyle name="Normal 13 2 2 2 2 3 2 4 2 2" xfId="57504" xr:uid="{00000000-0005-0000-0000-0000E7CE0000}"/>
    <cellStyle name="Normal 13 2 2 2 2 3 2 4 3" xfId="57505" xr:uid="{00000000-0005-0000-0000-0000E8CE0000}"/>
    <cellStyle name="Normal 13 2 2 2 2 3 2 5" xfId="11855" xr:uid="{00000000-0005-0000-0000-0000E9CE0000}"/>
    <cellStyle name="Normal 13 2 2 2 2 3 2 5 2" xfId="28624" xr:uid="{00000000-0005-0000-0000-0000EACE0000}"/>
    <cellStyle name="Normal 13 2 2 2 2 3 2 5 2 2" xfId="57506" xr:uid="{00000000-0005-0000-0000-0000EBCE0000}"/>
    <cellStyle name="Normal 13 2 2 2 2 3 2 5 3" xfId="57507" xr:uid="{00000000-0005-0000-0000-0000ECCE0000}"/>
    <cellStyle name="Normal 13 2 2 2 2 3 2 6" xfId="14246" xr:uid="{00000000-0005-0000-0000-0000EDCE0000}"/>
    <cellStyle name="Normal 13 2 2 2 2 3 2 6 2" xfId="28625" xr:uid="{00000000-0005-0000-0000-0000EECE0000}"/>
    <cellStyle name="Normal 13 2 2 2 2 3 2 6 2 2" xfId="57508" xr:uid="{00000000-0005-0000-0000-0000EFCE0000}"/>
    <cellStyle name="Normal 13 2 2 2 2 3 2 6 3" xfId="57509" xr:uid="{00000000-0005-0000-0000-0000F0CE0000}"/>
    <cellStyle name="Normal 13 2 2 2 2 3 2 7" xfId="28626" xr:uid="{00000000-0005-0000-0000-0000F1CE0000}"/>
    <cellStyle name="Normal 13 2 2 2 2 3 2 7 2" xfId="57510" xr:uid="{00000000-0005-0000-0000-0000F2CE0000}"/>
    <cellStyle name="Normal 13 2 2 2 2 3 2 8" xfId="28627" xr:uid="{00000000-0005-0000-0000-0000F3CE0000}"/>
    <cellStyle name="Normal 13 2 2 2 2 3 2 8 2" xfId="57511" xr:uid="{00000000-0005-0000-0000-0000F4CE0000}"/>
    <cellStyle name="Normal 13 2 2 2 2 3 2 9" xfId="57512" xr:uid="{00000000-0005-0000-0000-0000F5CE0000}"/>
    <cellStyle name="Normal 13 2 2 2 2 3 3" xfId="1295" xr:uid="{00000000-0005-0000-0000-0000F6CE0000}"/>
    <cellStyle name="Normal 13 2 2 2 2 3 3 2" xfId="7453" xr:uid="{00000000-0005-0000-0000-0000F7CE0000}"/>
    <cellStyle name="Normal 13 2 2 2 2 3 3 2 2" xfId="7454" xr:uid="{00000000-0005-0000-0000-0000F8CE0000}"/>
    <cellStyle name="Normal 13 2 2 2 2 3 3 2 2 2" xfId="28628" xr:uid="{00000000-0005-0000-0000-0000F9CE0000}"/>
    <cellStyle name="Normal 13 2 2 2 2 3 3 2 2 2 2" xfId="57513" xr:uid="{00000000-0005-0000-0000-0000FACE0000}"/>
    <cellStyle name="Normal 13 2 2 2 2 3 3 2 2 3" xfId="57514" xr:uid="{00000000-0005-0000-0000-0000FBCE0000}"/>
    <cellStyle name="Normal 13 2 2 2 2 3 3 2 3" xfId="11856" xr:uid="{00000000-0005-0000-0000-0000FCCE0000}"/>
    <cellStyle name="Normal 13 2 2 2 2 3 3 2 3 2" xfId="28629" xr:uid="{00000000-0005-0000-0000-0000FDCE0000}"/>
    <cellStyle name="Normal 13 2 2 2 2 3 3 2 3 2 2" xfId="57515" xr:uid="{00000000-0005-0000-0000-0000FECE0000}"/>
    <cellStyle name="Normal 13 2 2 2 2 3 3 2 3 3" xfId="57516" xr:uid="{00000000-0005-0000-0000-0000FFCE0000}"/>
    <cellStyle name="Normal 13 2 2 2 2 3 3 2 4" xfId="28630" xr:uid="{00000000-0005-0000-0000-000000CF0000}"/>
    <cellStyle name="Normal 13 2 2 2 2 3 3 2 4 2" xfId="57517" xr:uid="{00000000-0005-0000-0000-000001CF0000}"/>
    <cellStyle name="Normal 13 2 2 2 2 3 3 2 5" xfId="57518" xr:uid="{00000000-0005-0000-0000-000002CF0000}"/>
    <cellStyle name="Normal 13 2 2 2 2 3 3 3" xfId="7455" xr:uid="{00000000-0005-0000-0000-000003CF0000}"/>
    <cellStyle name="Normal 13 2 2 2 2 3 3 3 2" xfId="28631" xr:uid="{00000000-0005-0000-0000-000004CF0000}"/>
    <cellStyle name="Normal 13 2 2 2 2 3 3 3 2 2" xfId="57519" xr:uid="{00000000-0005-0000-0000-000005CF0000}"/>
    <cellStyle name="Normal 13 2 2 2 2 3 3 3 3" xfId="57520" xr:uid="{00000000-0005-0000-0000-000006CF0000}"/>
    <cellStyle name="Normal 13 2 2 2 2 3 3 4" xfId="11857" xr:uid="{00000000-0005-0000-0000-000007CF0000}"/>
    <cellStyle name="Normal 13 2 2 2 2 3 3 4 2" xfId="28632" xr:uid="{00000000-0005-0000-0000-000008CF0000}"/>
    <cellStyle name="Normal 13 2 2 2 2 3 3 4 2 2" xfId="57521" xr:uid="{00000000-0005-0000-0000-000009CF0000}"/>
    <cellStyle name="Normal 13 2 2 2 2 3 3 4 3" xfId="57522" xr:uid="{00000000-0005-0000-0000-00000ACF0000}"/>
    <cellStyle name="Normal 13 2 2 2 2 3 3 5" xfId="14247" xr:uid="{00000000-0005-0000-0000-00000BCF0000}"/>
    <cellStyle name="Normal 13 2 2 2 2 3 3 5 2" xfId="28633" xr:uid="{00000000-0005-0000-0000-00000CCF0000}"/>
    <cellStyle name="Normal 13 2 2 2 2 3 3 5 2 2" xfId="57523" xr:uid="{00000000-0005-0000-0000-00000DCF0000}"/>
    <cellStyle name="Normal 13 2 2 2 2 3 3 5 3" xfId="57524" xr:uid="{00000000-0005-0000-0000-00000ECF0000}"/>
    <cellStyle name="Normal 13 2 2 2 2 3 3 6" xfId="28634" xr:uid="{00000000-0005-0000-0000-00000FCF0000}"/>
    <cellStyle name="Normal 13 2 2 2 2 3 3 6 2" xfId="57525" xr:uid="{00000000-0005-0000-0000-000010CF0000}"/>
    <cellStyle name="Normal 13 2 2 2 2 3 3 7" xfId="28635" xr:uid="{00000000-0005-0000-0000-000011CF0000}"/>
    <cellStyle name="Normal 13 2 2 2 2 3 3 7 2" xfId="57526" xr:uid="{00000000-0005-0000-0000-000012CF0000}"/>
    <cellStyle name="Normal 13 2 2 2 2 3 3 8" xfId="57527" xr:uid="{00000000-0005-0000-0000-000013CF0000}"/>
    <cellStyle name="Normal 13 2 2 2 2 3 4" xfId="1827" xr:uid="{00000000-0005-0000-0000-000014CF0000}"/>
    <cellStyle name="Normal 13 2 2 2 2 3 4 2" xfId="7456" xr:uid="{00000000-0005-0000-0000-000015CF0000}"/>
    <cellStyle name="Normal 13 2 2 2 2 3 4 2 2" xfId="28636" xr:uid="{00000000-0005-0000-0000-000016CF0000}"/>
    <cellStyle name="Normal 13 2 2 2 2 3 4 2 2 2" xfId="57528" xr:uid="{00000000-0005-0000-0000-000017CF0000}"/>
    <cellStyle name="Normal 13 2 2 2 2 3 4 2 3" xfId="57529" xr:uid="{00000000-0005-0000-0000-000018CF0000}"/>
    <cellStyle name="Normal 13 2 2 2 2 3 4 3" xfId="11858" xr:uid="{00000000-0005-0000-0000-000019CF0000}"/>
    <cellStyle name="Normal 13 2 2 2 2 3 4 3 2" xfId="28637" xr:uid="{00000000-0005-0000-0000-00001ACF0000}"/>
    <cellStyle name="Normal 13 2 2 2 2 3 4 3 2 2" xfId="57530" xr:uid="{00000000-0005-0000-0000-00001BCF0000}"/>
    <cellStyle name="Normal 13 2 2 2 2 3 4 3 3" xfId="57531" xr:uid="{00000000-0005-0000-0000-00001CCF0000}"/>
    <cellStyle name="Normal 13 2 2 2 2 3 4 4" xfId="28638" xr:uid="{00000000-0005-0000-0000-00001DCF0000}"/>
    <cellStyle name="Normal 13 2 2 2 2 3 4 4 2" xfId="57532" xr:uid="{00000000-0005-0000-0000-00001ECF0000}"/>
    <cellStyle name="Normal 13 2 2 2 2 3 4 5" xfId="57533" xr:uid="{00000000-0005-0000-0000-00001FCF0000}"/>
    <cellStyle name="Normal 13 2 2 2 2 3 5" xfId="7457" xr:uid="{00000000-0005-0000-0000-000020CF0000}"/>
    <cellStyle name="Normal 13 2 2 2 2 3 5 2" xfId="28639" xr:uid="{00000000-0005-0000-0000-000021CF0000}"/>
    <cellStyle name="Normal 13 2 2 2 2 3 5 2 2" xfId="57534" xr:uid="{00000000-0005-0000-0000-000022CF0000}"/>
    <cellStyle name="Normal 13 2 2 2 2 3 5 3" xfId="57535" xr:uid="{00000000-0005-0000-0000-000023CF0000}"/>
    <cellStyle name="Normal 13 2 2 2 2 3 6" xfId="11859" xr:uid="{00000000-0005-0000-0000-000024CF0000}"/>
    <cellStyle name="Normal 13 2 2 2 2 3 6 2" xfId="28640" xr:uid="{00000000-0005-0000-0000-000025CF0000}"/>
    <cellStyle name="Normal 13 2 2 2 2 3 6 2 2" xfId="57536" xr:uid="{00000000-0005-0000-0000-000026CF0000}"/>
    <cellStyle name="Normal 13 2 2 2 2 3 6 3" xfId="57537" xr:uid="{00000000-0005-0000-0000-000027CF0000}"/>
    <cellStyle name="Normal 13 2 2 2 2 3 7" xfId="14248" xr:uid="{00000000-0005-0000-0000-000028CF0000}"/>
    <cellStyle name="Normal 13 2 2 2 2 3 7 2" xfId="28641" xr:uid="{00000000-0005-0000-0000-000029CF0000}"/>
    <cellStyle name="Normal 13 2 2 2 2 3 7 2 2" xfId="57538" xr:uid="{00000000-0005-0000-0000-00002ACF0000}"/>
    <cellStyle name="Normal 13 2 2 2 2 3 7 3" xfId="57539" xr:uid="{00000000-0005-0000-0000-00002BCF0000}"/>
    <cellStyle name="Normal 13 2 2 2 2 3 8" xfId="28642" xr:uid="{00000000-0005-0000-0000-00002CCF0000}"/>
    <cellStyle name="Normal 13 2 2 2 2 3 8 2" xfId="57540" xr:uid="{00000000-0005-0000-0000-00002DCF0000}"/>
    <cellStyle name="Normal 13 2 2 2 2 3 9" xfId="28643" xr:uid="{00000000-0005-0000-0000-00002ECF0000}"/>
    <cellStyle name="Normal 13 2 2 2 2 3 9 2" xfId="57541" xr:uid="{00000000-0005-0000-0000-00002FCF0000}"/>
    <cellStyle name="Normal 13 2 2 2 2 4" xfId="605" xr:uid="{00000000-0005-0000-0000-000030CF0000}"/>
    <cellStyle name="Normal 13 2 2 2 2 4 2" xfId="2116" xr:uid="{00000000-0005-0000-0000-000031CF0000}"/>
    <cellStyle name="Normal 13 2 2 2 2 4 2 2" xfId="7458" xr:uid="{00000000-0005-0000-0000-000032CF0000}"/>
    <cellStyle name="Normal 13 2 2 2 2 4 2 2 2" xfId="7459" xr:uid="{00000000-0005-0000-0000-000033CF0000}"/>
    <cellStyle name="Normal 13 2 2 2 2 4 2 2 2 2" xfId="28644" xr:uid="{00000000-0005-0000-0000-000034CF0000}"/>
    <cellStyle name="Normal 13 2 2 2 2 4 2 2 2 2 2" xfId="57542" xr:uid="{00000000-0005-0000-0000-000035CF0000}"/>
    <cellStyle name="Normal 13 2 2 2 2 4 2 2 2 3" xfId="57543" xr:uid="{00000000-0005-0000-0000-000036CF0000}"/>
    <cellStyle name="Normal 13 2 2 2 2 4 2 2 3" xfId="11860" xr:uid="{00000000-0005-0000-0000-000037CF0000}"/>
    <cellStyle name="Normal 13 2 2 2 2 4 2 2 3 2" xfId="28645" xr:uid="{00000000-0005-0000-0000-000038CF0000}"/>
    <cellStyle name="Normal 13 2 2 2 2 4 2 2 3 2 2" xfId="57544" xr:uid="{00000000-0005-0000-0000-000039CF0000}"/>
    <cellStyle name="Normal 13 2 2 2 2 4 2 2 3 3" xfId="57545" xr:uid="{00000000-0005-0000-0000-00003ACF0000}"/>
    <cellStyle name="Normal 13 2 2 2 2 4 2 2 4" xfId="28646" xr:uid="{00000000-0005-0000-0000-00003BCF0000}"/>
    <cellStyle name="Normal 13 2 2 2 2 4 2 2 4 2" xfId="57546" xr:uid="{00000000-0005-0000-0000-00003CCF0000}"/>
    <cellStyle name="Normal 13 2 2 2 2 4 2 2 5" xfId="57547" xr:uid="{00000000-0005-0000-0000-00003DCF0000}"/>
    <cellStyle name="Normal 13 2 2 2 2 4 2 3" xfId="7460" xr:uid="{00000000-0005-0000-0000-00003ECF0000}"/>
    <cellStyle name="Normal 13 2 2 2 2 4 2 3 2" xfId="28647" xr:uid="{00000000-0005-0000-0000-00003FCF0000}"/>
    <cellStyle name="Normal 13 2 2 2 2 4 2 3 2 2" xfId="57548" xr:uid="{00000000-0005-0000-0000-000040CF0000}"/>
    <cellStyle name="Normal 13 2 2 2 2 4 2 3 3" xfId="57549" xr:uid="{00000000-0005-0000-0000-000041CF0000}"/>
    <cellStyle name="Normal 13 2 2 2 2 4 2 4" xfId="11861" xr:uid="{00000000-0005-0000-0000-000042CF0000}"/>
    <cellStyle name="Normal 13 2 2 2 2 4 2 4 2" xfId="28648" xr:uid="{00000000-0005-0000-0000-000043CF0000}"/>
    <cellStyle name="Normal 13 2 2 2 2 4 2 4 2 2" xfId="57550" xr:uid="{00000000-0005-0000-0000-000044CF0000}"/>
    <cellStyle name="Normal 13 2 2 2 2 4 2 4 3" xfId="57551" xr:uid="{00000000-0005-0000-0000-000045CF0000}"/>
    <cellStyle name="Normal 13 2 2 2 2 4 2 5" xfId="14249" xr:uid="{00000000-0005-0000-0000-000046CF0000}"/>
    <cellStyle name="Normal 13 2 2 2 2 4 2 5 2" xfId="28649" xr:uid="{00000000-0005-0000-0000-000047CF0000}"/>
    <cellStyle name="Normal 13 2 2 2 2 4 2 5 2 2" xfId="57552" xr:uid="{00000000-0005-0000-0000-000048CF0000}"/>
    <cellStyle name="Normal 13 2 2 2 2 4 2 5 3" xfId="57553" xr:uid="{00000000-0005-0000-0000-000049CF0000}"/>
    <cellStyle name="Normal 13 2 2 2 2 4 2 6" xfId="28650" xr:uid="{00000000-0005-0000-0000-00004ACF0000}"/>
    <cellStyle name="Normal 13 2 2 2 2 4 2 6 2" xfId="57554" xr:uid="{00000000-0005-0000-0000-00004BCF0000}"/>
    <cellStyle name="Normal 13 2 2 2 2 4 2 7" xfId="28651" xr:uid="{00000000-0005-0000-0000-00004CCF0000}"/>
    <cellStyle name="Normal 13 2 2 2 2 4 2 7 2" xfId="57555" xr:uid="{00000000-0005-0000-0000-00004DCF0000}"/>
    <cellStyle name="Normal 13 2 2 2 2 4 2 8" xfId="57556" xr:uid="{00000000-0005-0000-0000-00004ECF0000}"/>
    <cellStyle name="Normal 13 2 2 2 2 4 3" xfId="7461" xr:uid="{00000000-0005-0000-0000-00004FCF0000}"/>
    <cellStyle name="Normal 13 2 2 2 2 4 3 2" xfId="7462" xr:uid="{00000000-0005-0000-0000-000050CF0000}"/>
    <cellStyle name="Normal 13 2 2 2 2 4 3 2 2" xfId="28652" xr:uid="{00000000-0005-0000-0000-000051CF0000}"/>
    <cellStyle name="Normal 13 2 2 2 2 4 3 2 2 2" xfId="57557" xr:uid="{00000000-0005-0000-0000-000052CF0000}"/>
    <cellStyle name="Normal 13 2 2 2 2 4 3 2 3" xfId="57558" xr:uid="{00000000-0005-0000-0000-000053CF0000}"/>
    <cellStyle name="Normal 13 2 2 2 2 4 3 3" xfId="11862" xr:uid="{00000000-0005-0000-0000-000054CF0000}"/>
    <cellStyle name="Normal 13 2 2 2 2 4 3 3 2" xfId="28653" xr:uid="{00000000-0005-0000-0000-000055CF0000}"/>
    <cellStyle name="Normal 13 2 2 2 2 4 3 3 2 2" xfId="57559" xr:uid="{00000000-0005-0000-0000-000056CF0000}"/>
    <cellStyle name="Normal 13 2 2 2 2 4 3 3 3" xfId="57560" xr:uid="{00000000-0005-0000-0000-000057CF0000}"/>
    <cellStyle name="Normal 13 2 2 2 2 4 3 4" xfId="28654" xr:uid="{00000000-0005-0000-0000-000058CF0000}"/>
    <cellStyle name="Normal 13 2 2 2 2 4 3 4 2" xfId="57561" xr:uid="{00000000-0005-0000-0000-000059CF0000}"/>
    <cellStyle name="Normal 13 2 2 2 2 4 3 5" xfId="57562" xr:uid="{00000000-0005-0000-0000-00005ACF0000}"/>
    <cellStyle name="Normal 13 2 2 2 2 4 4" xfId="7463" xr:uid="{00000000-0005-0000-0000-00005BCF0000}"/>
    <cellStyle name="Normal 13 2 2 2 2 4 4 2" xfId="28655" xr:uid="{00000000-0005-0000-0000-00005CCF0000}"/>
    <cellStyle name="Normal 13 2 2 2 2 4 4 2 2" xfId="57563" xr:uid="{00000000-0005-0000-0000-00005DCF0000}"/>
    <cellStyle name="Normal 13 2 2 2 2 4 4 3" xfId="57564" xr:uid="{00000000-0005-0000-0000-00005ECF0000}"/>
    <cellStyle name="Normal 13 2 2 2 2 4 5" xfId="11863" xr:uid="{00000000-0005-0000-0000-00005FCF0000}"/>
    <cellStyle name="Normal 13 2 2 2 2 4 5 2" xfId="28656" xr:uid="{00000000-0005-0000-0000-000060CF0000}"/>
    <cellStyle name="Normal 13 2 2 2 2 4 5 2 2" xfId="57565" xr:uid="{00000000-0005-0000-0000-000061CF0000}"/>
    <cellStyle name="Normal 13 2 2 2 2 4 5 3" xfId="57566" xr:uid="{00000000-0005-0000-0000-000062CF0000}"/>
    <cellStyle name="Normal 13 2 2 2 2 4 6" xfId="14250" xr:uid="{00000000-0005-0000-0000-000063CF0000}"/>
    <cellStyle name="Normal 13 2 2 2 2 4 6 2" xfId="28657" xr:uid="{00000000-0005-0000-0000-000064CF0000}"/>
    <cellStyle name="Normal 13 2 2 2 2 4 6 2 2" xfId="57567" xr:uid="{00000000-0005-0000-0000-000065CF0000}"/>
    <cellStyle name="Normal 13 2 2 2 2 4 6 3" xfId="57568" xr:uid="{00000000-0005-0000-0000-000066CF0000}"/>
    <cellStyle name="Normal 13 2 2 2 2 4 7" xfId="28658" xr:uid="{00000000-0005-0000-0000-000067CF0000}"/>
    <cellStyle name="Normal 13 2 2 2 2 4 7 2" xfId="57569" xr:uid="{00000000-0005-0000-0000-000068CF0000}"/>
    <cellStyle name="Normal 13 2 2 2 2 4 8" xfId="28659" xr:uid="{00000000-0005-0000-0000-000069CF0000}"/>
    <cellStyle name="Normal 13 2 2 2 2 4 8 2" xfId="57570" xr:uid="{00000000-0005-0000-0000-00006ACF0000}"/>
    <cellStyle name="Normal 13 2 2 2 2 4 9" xfId="57571" xr:uid="{00000000-0005-0000-0000-00006BCF0000}"/>
    <cellStyle name="Normal 13 2 2 2 2 5" xfId="1065" xr:uid="{00000000-0005-0000-0000-00006CCF0000}"/>
    <cellStyle name="Normal 13 2 2 2 2 5 2" xfId="7464" xr:uid="{00000000-0005-0000-0000-00006DCF0000}"/>
    <cellStyle name="Normal 13 2 2 2 2 5 2 2" xfId="7465" xr:uid="{00000000-0005-0000-0000-00006ECF0000}"/>
    <cellStyle name="Normal 13 2 2 2 2 5 2 2 2" xfId="28660" xr:uid="{00000000-0005-0000-0000-00006FCF0000}"/>
    <cellStyle name="Normal 13 2 2 2 2 5 2 2 2 2" xfId="57572" xr:uid="{00000000-0005-0000-0000-000070CF0000}"/>
    <cellStyle name="Normal 13 2 2 2 2 5 2 2 3" xfId="57573" xr:uid="{00000000-0005-0000-0000-000071CF0000}"/>
    <cellStyle name="Normal 13 2 2 2 2 5 2 3" xfId="11864" xr:uid="{00000000-0005-0000-0000-000072CF0000}"/>
    <cellStyle name="Normal 13 2 2 2 2 5 2 3 2" xfId="28661" xr:uid="{00000000-0005-0000-0000-000073CF0000}"/>
    <cellStyle name="Normal 13 2 2 2 2 5 2 3 2 2" xfId="57574" xr:uid="{00000000-0005-0000-0000-000074CF0000}"/>
    <cellStyle name="Normal 13 2 2 2 2 5 2 3 3" xfId="57575" xr:uid="{00000000-0005-0000-0000-000075CF0000}"/>
    <cellStyle name="Normal 13 2 2 2 2 5 2 4" xfId="28662" xr:uid="{00000000-0005-0000-0000-000076CF0000}"/>
    <cellStyle name="Normal 13 2 2 2 2 5 2 4 2" xfId="57576" xr:uid="{00000000-0005-0000-0000-000077CF0000}"/>
    <cellStyle name="Normal 13 2 2 2 2 5 2 5" xfId="57577" xr:uid="{00000000-0005-0000-0000-000078CF0000}"/>
    <cellStyle name="Normal 13 2 2 2 2 5 3" xfId="7466" xr:uid="{00000000-0005-0000-0000-000079CF0000}"/>
    <cellStyle name="Normal 13 2 2 2 2 5 3 2" xfId="28663" xr:uid="{00000000-0005-0000-0000-00007ACF0000}"/>
    <cellStyle name="Normal 13 2 2 2 2 5 3 2 2" xfId="57578" xr:uid="{00000000-0005-0000-0000-00007BCF0000}"/>
    <cellStyle name="Normal 13 2 2 2 2 5 3 3" xfId="57579" xr:uid="{00000000-0005-0000-0000-00007CCF0000}"/>
    <cellStyle name="Normal 13 2 2 2 2 5 4" xfId="11865" xr:uid="{00000000-0005-0000-0000-00007DCF0000}"/>
    <cellStyle name="Normal 13 2 2 2 2 5 4 2" xfId="28664" xr:uid="{00000000-0005-0000-0000-00007ECF0000}"/>
    <cellStyle name="Normal 13 2 2 2 2 5 4 2 2" xfId="57580" xr:uid="{00000000-0005-0000-0000-00007FCF0000}"/>
    <cellStyle name="Normal 13 2 2 2 2 5 4 3" xfId="57581" xr:uid="{00000000-0005-0000-0000-000080CF0000}"/>
    <cellStyle name="Normal 13 2 2 2 2 5 5" xfId="14251" xr:uid="{00000000-0005-0000-0000-000081CF0000}"/>
    <cellStyle name="Normal 13 2 2 2 2 5 5 2" xfId="28665" xr:uid="{00000000-0005-0000-0000-000082CF0000}"/>
    <cellStyle name="Normal 13 2 2 2 2 5 5 2 2" xfId="57582" xr:uid="{00000000-0005-0000-0000-000083CF0000}"/>
    <cellStyle name="Normal 13 2 2 2 2 5 5 3" xfId="57583" xr:uid="{00000000-0005-0000-0000-000084CF0000}"/>
    <cellStyle name="Normal 13 2 2 2 2 5 6" xfId="28666" xr:uid="{00000000-0005-0000-0000-000085CF0000}"/>
    <cellStyle name="Normal 13 2 2 2 2 5 6 2" xfId="57584" xr:uid="{00000000-0005-0000-0000-000086CF0000}"/>
    <cellStyle name="Normal 13 2 2 2 2 5 7" xfId="28667" xr:uid="{00000000-0005-0000-0000-000087CF0000}"/>
    <cellStyle name="Normal 13 2 2 2 2 5 7 2" xfId="57585" xr:uid="{00000000-0005-0000-0000-000088CF0000}"/>
    <cellStyle name="Normal 13 2 2 2 2 5 8" xfId="57586" xr:uid="{00000000-0005-0000-0000-000089CF0000}"/>
    <cellStyle name="Normal 13 2 2 2 2 6" xfId="1597" xr:uid="{00000000-0005-0000-0000-00008ACF0000}"/>
    <cellStyle name="Normal 13 2 2 2 2 6 2" xfId="7467" xr:uid="{00000000-0005-0000-0000-00008BCF0000}"/>
    <cellStyle name="Normal 13 2 2 2 2 6 2 2" xfId="28668" xr:uid="{00000000-0005-0000-0000-00008CCF0000}"/>
    <cellStyle name="Normal 13 2 2 2 2 6 2 2 2" xfId="57587" xr:uid="{00000000-0005-0000-0000-00008DCF0000}"/>
    <cellStyle name="Normal 13 2 2 2 2 6 2 3" xfId="57588" xr:uid="{00000000-0005-0000-0000-00008ECF0000}"/>
    <cellStyle name="Normal 13 2 2 2 2 6 3" xfId="11866" xr:uid="{00000000-0005-0000-0000-00008FCF0000}"/>
    <cellStyle name="Normal 13 2 2 2 2 6 3 2" xfId="28669" xr:uid="{00000000-0005-0000-0000-000090CF0000}"/>
    <cellStyle name="Normal 13 2 2 2 2 6 3 2 2" xfId="57589" xr:uid="{00000000-0005-0000-0000-000091CF0000}"/>
    <cellStyle name="Normal 13 2 2 2 2 6 3 3" xfId="57590" xr:uid="{00000000-0005-0000-0000-000092CF0000}"/>
    <cellStyle name="Normal 13 2 2 2 2 6 4" xfId="28670" xr:uid="{00000000-0005-0000-0000-000093CF0000}"/>
    <cellStyle name="Normal 13 2 2 2 2 6 4 2" xfId="57591" xr:uid="{00000000-0005-0000-0000-000094CF0000}"/>
    <cellStyle name="Normal 13 2 2 2 2 6 5" xfId="57592" xr:uid="{00000000-0005-0000-0000-000095CF0000}"/>
    <cellStyle name="Normal 13 2 2 2 2 7" xfId="7468" xr:uid="{00000000-0005-0000-0000-000096CF0000}"/>
    <cellStyle name="Normal 13 2 2 2 2 7 2" xfId="28671" xr:uid="{00000000-0005-0000-0000-000097CF0000}"/>
    <cellStyle name="Normal 13 2 2 2 2 7 2 2" xfId="57593" xr:uid="{00000000-0005-0000-0000-000098CF0000}"/>
    <cellStyle name="Normal 13 2 2 2 2 7 3" xfId="57594" xr:uid="{00000000-0005-0000-0000-000099CF0000}"/>
    <cellStyle name="Normal 13 2 2 2 2 8" xfId="11867" xr:uid="{00000000-0005-0000-0000-00009ACF0000}"/>
    <cellStyle name="Normal 13 2 2 2 2 8 2" xfId="28672" xr:uid="{00000000-0005-0000-0000-00009BCF0000}"/>
    <cellStyle name="Normal 13 2 2 2 2 8 2 2" xfId="57595" xr:uid="{00000000-0005-0000-0000-00009CCF0000}"/>
    <cellStyle name="Normal 13 2 2 2 2 8 3" xfId="57596" xr:uid="{00000000-0005-0000-0000-00009DCF0000}"/>
    <cellStyle name="Normal 13 2 2 2 2 9" xfId="14252" xr:uid="{00000000-0005-0000-0000-00009ECF0000}"/>
    <cellStyle name="Normal 13 2 2 2 2 9 2" xfId="28673" xr:uid="{00000000-0005-0000-0000-00009FCF0000}"/>
    <cellStyle name="Normal 13 2 2 2 2 9 2 2" xfId="57597" xr:uid="{00000000-0005-0000-0000-0000A0CF0000}"/>
    <cellStyle name="Normal 13 2 2 2 2 9 3" xfId="57598" xr:uid="{00000000-0005-0000-0000-0000A1CF0000}"/>
    <cellStyle name="Normal 13 2 2 2 3" xfId="436" xr:uid="{00000000-0005-0000-0000-0000A2CF0000}"/>
    <cellStyle name="Normal 13 2 2 2 3 10" xfId="28674" xr:uid="{00000000-0005-0000-0000-0000A3CF0000}"/>
    <cellStyle name="Normal 13 2 2 2 3 10 2" xfId="57599" xr:uid="{00000000-0005-0000-0000-0000A4CF0000}"/>
    <cellStyle name="Normal 13 2 2 2 3 11" xfId="57600" xr:uid="{00000000-0005-0000-0000-0000A5CF0000}"/>
    <cellStyle name="Normal 13 2 2 2 3 2" xfId="437" xr:uid="{00000000-0005-0000-0000-0000A6CF0000}"/>
    <cellStyle name="Normal 13 2 2 2 3 2 10" xfId="57601" xr:uid="{00000000-0005-0000-0000-0000A7CF0000}"/>
    <cellStyle name="Normal 13 2 2 2 3 2 2" xfId="892" xr:uid="{00000000-0005-0000-0000-0000A8CF0000}"/>
    <cellStyle name="Normal 13 2 2 2 3 2 2 2" xfId="2403" xr:uid="{00000000-0005-0000-0000-0000A9CF0000}"/>
    <cellStyle name="Normal 13 2 2 2 3 2 2 2 2" xfId="7469" xr:uid="{00000000-0005-0000-0000-0000AACF0000}"/>
    <cellStyle name="Normal 13 2 2 2 3 2 2 2 2 2" xfId="7470" xr:uid="{00000000-0005-0000-0000-0000ABCF0000}"/>
    <cellStyle name="Normal 13 2 2 2 3 2 2 2 2 2 2" xfId="28675" xr:uid="{00000000-0005-0000-0000-0000ACCF0000}"/>
    <cellStyle name="Normal 13 2 2 2 3 2 2 2 2 2 2 2" xfId="57602" xr:uid="{00000000-0005-0000-0000-0000ADCF0000}"/>
    <cellStyle name="Normal 13 2 2 2 3 2 2 2 2 2 3" xfId="57603" xr:uid="{00000000-0005-0000-0000-0000AECF0000}"/>
    <cellStyle name="Normal 13 2 2 2 3 2 2 2 2 3" xfId="11868" xr:uid="{00000000-0005-0000-0000-0000AFCF0000}"/>
    <cellStyle name="Normal 13 2 2 2 3 2 2 2 2 3 2" xfId="28676" xr:uid="{00000000-0005-0000-0000-0000B0CF0000}"/>
    <cellStyle name="Normal 13 2 2 2 3 2 2 2 2 3 2 2" xfId="57604" xr:uid="{00000000-0005-0000-0000-0000B1CF0000}"/>
    <cellStyle name="Normal 13 2 2 2 3 2 2 2 2 3 3" xfId="57605" xr:uid="{00000000-0005-0000-0000-0000B2CF0000}"/>
    <cellStyle name="Normal 13 2 2 2 3 2 2 2 2 4" xfId="28677" xr:uid="{00000000-0005-0000-0000-0000B3CF0000}"/>
    <cellStyle name="Normal 13 2 2 2 3 2 2 2 2 4 2" xfId="57606" xr:uid="{00000000-0005-0000-0000-0000B4CF0000}"/>
    <cellStyle name="Normal 13 2 2 2 3 2 2 2 2 5" xfId="57607" xr:uid="{00000000-0005-0000-0000-0000B5CF0000}"/>
    <cellStyle name="Normal 13 2 2 2 3 2 2 2 3" xfId="7471" xr:uid="{00000000-0005-0000-0000-0000B6CF0000}"/>
    <cellStyle name="Normal 13 2 2 2 3 2 2 2 3 2" xfId="28678" xr:uid="{00000000-0005-0000-0000-0000B7CF0000}"/>
    <cellStyle name="Normal 13 2 2 2 3 2 2 2 3 2 2" xfId="57608" xr:uid="{00000000-0005-0000-0000-0000B8CF0000}"/>
    <cellStyle name="Normal 13 2 2 2 3 2 2 2 3 3" xfId="57609" xr:uid="{00000000-0005-0000-0000-0000B9CF0000}"/>
    <cellStyle name="Normal 13 2 2 2 3 2 2 2 4" xfId="11869" xr:uid="{00000000-0005-0000-0000-0000BACF0000}"/>
    <cellStyle name="Normal 13 2 2 2 3 2 2 2 4 2" xfId="28679" xr:uid="{00000000-0005-0000-0000-0000BBCF0000}"/>
    <cellStyle name="Normal 13 2 2 2 3 2 2 2 4 2 2" xfId="57610" xr:uid="{00000000-0005-0000-0000-0000BCCF0000}"/>
    <cellStyle name="Normal 13 2 2 2 3 2 2 2 4 3" xfId="57611" xr:uid="{00000000-0005-0000-0000-0000BDCF0000}"/>
    <cellStyle name="Normal 13 2 2 2 3 2 2 2 5" xfId="14253" xr:uid="{00000000-0005-0000-0000-0000BECF0000}"/>
    <cellStyle name="Normal 13 2 2 2 3 2 2 2 5 2" xfId="28680" xr:uid="{00000000-0005-0000-0000-0000BFCF0000}"/>
    <cellStyle name="Normal 13 2 2 2 3 2 2 2 5 2 2" xfId="57612" xr:uid="{00000000-0005-0000-0000-0000C0CF0000}"/>
    <cellStyle name="Normal 13 2 2 2 3 2 2 2 5 3" xfId="57613" xr:uid="{00000000-0005-0000-0000-0000C1CF0000}"/>
    <cellStyle name="Normal 13 2 2 2 3 2 2 2 6" xfId="28681" xr:uid="{00000000-0005-0000-0000-0000C2CF0000}"/>
    <cellStyle name="Normal 13 2 2 2 3 2 2 2 6 2" xfId="57614" xr:uid="{00000000-0005-0000-0000-0000C3CF0000}"/>
    <cellStyle name="Normal 13 2 2 2 3 2 2 2 7" xfId="28682" xr:uid="{00000000-0005-0000-0000-0000C4CF0000}"/>
    <cellStyle name="Normal 13 2 2 2 3 2 2 2 7 2" xfId="57615" xr:uid="{00000000-0005-0000-0000-0000C5CF0000}"/>
    <cellStyle name="Normal 13 2 2 2 3 2 2 2 8" xfId="57616" xr:uid="{00000000-0005-0000-0000-0000C6CF0000}"/>
    <cellStyle name="Normal 13 2 2 2 3 2 2 3" xfId="7472" xr:uid="{00000000-0005-0000-0000-0000C7CF0000}"/>
    <cellStyle name="Normal 13 2 2 2 3 2 2 3 2" xfId="7473" xr:uid="{00000000-0005-0000-0000-0000C8CF0000}"/>
    <cellStyle name="Normal 13 2 2 2 3 2 2 3 2 2" xfId="28683" xr:uid="{00000000-0005-0000-0000-0000C9CF0000}"/>
    <cellStyle name="Normal 13 2 2 2 3 2 2 3 2 2 2" xfId="57617" xr:uid="{00000000-0005-0000-0000-0000CACF0000}"/>
    <cellStyle name="Normal 13 2 2 2 3 2 2 3 2 3" xfId="57618" xr:uid="{00000000-0005-0000-0000-0000CBCF0000}"/>
    <cellStyle name="Normal 13 2 2 2 3 2 2 3 3" xfId="11870" xr:uid="{00000000-0005-0000-0000-0000CCCF0000}"/>
    <cellStyle name="Normal 13 2 2 2 3 2 2 3 3 2" xfId="28684" xr:uid="{00000000-0005-0000-0000-0000CDCF0000}"/>
    <cellStyle name="Normal 13 2 2 2 3 2 2 3 3 2 2" xfId="57619" xr:uid="{00000000-0005-0000-0000-0000CECF0000}"/>
    <cellStyle name="Normal 13 2 2 2 3 2 2 3 3 3" xfId="57620" xr:uid="{00000000-0005-0000-0000-0000CFCF0000}"/>
    <cellStyle name="Normal 13 2 2 2 3 2 2 3 4" xfId="28685" xr:uid="{00000000-0005-0000-0000-0000D0CF0000}"/>
    <cellStyle name="Normal 13 2 2 2 3 2 2 3 4 2" xfId="57621" xr:uid="{00000000-0005-0000-0000-0000D1CF0000}"/>
    <cellStyle name="Normal 13 2 2 2 3 2 2 3 5" xfId="57622" xr:uid="{00000000-0005-0000-0000-0000D2CF0000}"/>
    <cellStyle name="Normal 13 2 2 2 3 2 2 4" xfId="7474" xr:uid="{00000000-0005-0000-0000-0000D3CF0000}"/>
    <cellStyle name="Normal 13 2 2 2 3 2 2 4 2" xfId="28686" xr:uid="{00000000-0005-0000-0000-0000D4CF0000}"/>
    <cellStyle name="Normal 13 2 2 2 3 2 2 4 2 2" xfId="57623" xr:uid="{00000000-0005-0000-0000-0000D5CF0000}"/>
    <cellStyle name="Normal 13 2 2 2 3 2 2 4 3" xfId="57624" xr:uid="{00000000-0005-0000-0000-0000D6CF0000}"/>
    <cellStyle name="Normal 13 2 2 2 3 2 2 5" xfId="11871" xr:uid="{00000000-0005-0000-0000-0000D7CF0000}"/>
    <cellStyle name="Normal 13 2 2 2 3 2 2 5 2" xfId="28687" xr:uid="{00000000-0005-0000-0000-0000D8CF0000}"/>
    <cellStyle name="Normal 13 2 2 2 3 2 2 5 2 2" xfId="57625" xr:uid="{00000000-0005-0000-0000-0000D9CF0000}"/>
    <cellStyle name="Normal 13 2 2 2 3 2 2 5 3" xfId="57626" xr:uid="{00000000-0005-0000-0000-0000DACF0000}"/>
    <cellStyle name="Normal 13 2 2 2 3 2 2 6" xfId="14254" xr:uid="{00000000-0005-0000-0000-0000DBCF0000}"/>
    <cellStyle name="Normal 13 2 2 2 3 2 2 6 2" xfId="28688" xr:uid="{00000000-0005-0000-0000-0000DCCF0000}"/>
    <cellStyle name="Normal 13 2 2 2 3 2 2 6 2 2" xfId="57627" xr:uid="{00000000-0005-0000-0000-0000DDCF0000}"/>
    <cellStyle name="Normal 13 2 2 2 3 2 2 6 3" xfId="57628" xr:uid="{00000000-0005-0000-0000-0000DECF0000}"/>
    <cellStyle name="Normal 13 2 2 2 3 2 2 7" xfId="28689" xr:uid="{00000000-0005-0000-0000-0000DFCF0000}"/>
    <cellStyle name="Normal 13 2 2 2 3 2 2 7 2" xfId="57629" xr:uid="{00000000-0005-0000-0000-0000E0CF0000}"/>
    <cellStyle name="Normal 13 2 2 2 3 2 2 8" xfId="28690" xr:uid="{00000000-0005-0000-0000-0000E1CF0000}"/>
    <cellStyle name="Normal 13 2 2 2 3 2 2 8 2" xfId="57630" xr:uid="{00000000-0005-0000-0000-0000E2CF0000}"/>
    <cellStyle name="Normal 13 2 2 2 3 2 2 9" xfId="57631" xr:uid="{00000000-0005-0000-0000-0000E3CF0000}"/>
    <cellStyle name="Normal 13 2 2 2 3 2 3" xfId="1352" xr:uid="{00000000-0005-0000-0000-0000E4CF0000}"/>
    <cellStyle name="Normal 13 2 2 2 3 2 3 2" xfId="7475" xr:uid="{00000000-0005-0000-0000-0000E5CF0000}"/>
    <cellStyle name="Normal 13 2 2 2 3 2 3 2 2" xfId="7476" xr:uid="{00000000-0005-0000-0000-0000E6CF0000}"/>
    <cellStyle name="Normal 13 2 2 2 3 2 3 2 2 2" xfId="28691" xr:uid="{00000000-0005-0000-0000-0000E7CF0000}"/>
    <cellStyle name="Normal 13 2 2 2 3 2 3 2 2 2 2" xfId="57632" xr:uid="{00000000-0005-0000-0000-0000E8CF0000}"/>
    <cellStyle name="Normal 13 2 2 2 3 2 3 2 2 3" xfId="57633" xr:uid="{00000000-0005-0000-0000-0000E9CF0000}"/>
    <cellStyle name="Normal 13 2 2 2 3 2 3 2 3" xfId="11872" xr:uid="{00000000-0005-0000-0000-0000EACF0000}"/>
    <cellStyle name="Normal 13 2 2 2 3 2 3 2 3 2" xfId="28692" xr:uid="{00000000-0005-0000-0000-0000EBCF0000}"/>
    <cellStyle name="Normal 13 2 2 2 3 2 3 2 3 2 2" xfId="57634" xr:uid="{00000000-0005-0000-0000-0000ECCF0000}"/>
    <cellStyle name="Normal 13 2 2 2 3 2 3 2 3 3" xfId="57635" xr:uid="{00000000-0005-0000-0000-0000EDCF0000}"/>
    <cellStyle name="Normal 13 2 2 2 3 2 3 2 4" xfId="28693" xr:uid="{00000000-0005-0000-0000-0000EECF0000}"/>
    <cellStyle name="Normal 13 2 2 2 3 2 3 2 4 2" xfId="57636" xr:uid="{00000000-0005-0000-0000-0000EFCF0000}"/>
    <cellStyle name="Normal 13 2 2 2 3 2 3 2 5" xfId="57637" xr:uid="{00000000-0005-0000-0000-0000F0CF0000}"/>
    <cellStyle name="Normal 13 2 2 2 3 2 3 3" xfId="7477" xr:uid="{00000000-0005-0000-0000-0000F1CF0000}"/>
    <cellStyle name="Normal 13 2 2 2 3 2 3 3 2" xfId="28694" xr:uid="{00000000-0005-0000-0000-0000F2CF0000}"/>
    <cellStyle name="Normal 13 2 2 2 3 2 3 3 2 2" xfId="57638" xr:uid="{00000000-0005-0000-0000-0000F3CF0000}"/>
    <cellStyle name="Normal 13 2 2 2 3 2 3 3 3" xfId="57639" xr:uid="{00000000-0005-0000-0000-0000F4CF0000}"/>
    <cellStyle name="Normal 13 2 2 2 3 2 3 4" xfId="11873" xr:uid="{00000000-0005-0000-0000-0000F5CF0000}"/>
    <cellStyle name="Normal 13 2 2 2 3 2 3 4 2" xfId="28695" xr:uid="{00000000-0005-0000-0000-0000F6CF0000}"/>
    <cellStyle name="Normal 13 2 2 2 3 2 3 4 2 2" xfId="57640" xr:uid="{00000000-0005-0000-0000-0000F7CF0000}"/>
    <cellStyle name="Normal 13 2 2 2 3 2 3 4 3" xfId="57641" xr:uid="{00000000-0005-0000-0000-0000F8CF0000}"/>
    <cellStyle name="Normal 13 2 2 2 3 2 3 5" xfId="14255" xr:uid="{00000000-0005-0000-0000-0000F9CF0000}"/>
    <cellStyle name="Normal 13 2 2 2 3 2 3 5 2" xfId="28696" xr:uid="{00000000-0005-0000-0000-0000FACF0000}"/>
    <cellStyle name="Normal 13 2 2 2 3 2 3 5 2 2" xfId="57642" xr:uid="{00000000-0005-0000-0000-0000FBCF0000}"/>
    <cellStyle name="Normal 13 2 2 2 3 2 3 5 3" xfId="57643" xr:uid="{00000000-0005-0000-0000-0000FCCF0000}"/>
    <cellStyle name="Normal 13 2 2 2 3 2 3 6" xfId="28697" xr:uid="{00000000-0005-0000-0000-0000FDCF0000}"/>
    <cellStyle name="Normal 13 2 2 2 3 2 3 6 2" xfId="57644" xr:uid="{00000000-0005-0000-0000-0000FECF0000}"/>
    <cellStyle name="Normal 13 2 2 2 3 2 3 7" xfId="28698" xr:uid="{00000000-0005-0000-0000-0000FFCF0000}"/>
    <cellStyle name="Normal 13 2 2 2 3 2 3 7 2" xfId="57645" xr:uid="{00000000-0005-0000-0000-000000D00000}"/>
    <cellStyle name="Normal 13 2 2 2 3 2 3 8" xfId="57646" xr:uid="{00000000-0005-0000-0000-000001D00000}"/>
    <cellStyle name="Normal 13 2 2 2 3 2 4" xfId="1884" xr:uid="{00000000-0005-0000-0000-000002D00000}"/>
    <cellStyle name="Normal 13 2 2 2 3 2 4 2" xfId="7478" xr:uid="{00000000-0005-0000-0000-000003D00000}"/>
    <cellStyle name="Normal 13 2 2 2 3 2 4 2 2" xfId="28699" xr:uid="{00000000-0005-0000-0000-000004D00000}"/>
    <cellStyle name="Normal 13 2 2 2 3 2 4 2 2 2" xfId="57647" xr:uid="{00000000-0005-0000-0000-000005D00000}"/>
    <cellStyle name="Normal 13 2 2 2 3 2 4 2 3" xfId="57648" xr:uid="{00000000-0005-0000-0000-000006D00000}"/>
    <cellStyle name="Normal 13 2 2 2 3 2 4 3" xfId="11874" xr:uid="{00000000-0005-0000-0000-000007D00000}"/>
    <cellStyle name="Normal 13 2 2 2 3 2 4 3 2" xfId="28700" xr:uid="{00000000-0005-0000-0000-000008D00000}"/>
    <cellStyle name="Normal 13 2 2 2 3 2 4 3 2 2" xfId="57649" xr:uid="{00000000-0005-0000-0000-000009D00000}"/>
    <cellStyle name="Normal 13 2 2 2 3 2 4 3 3" xfId="57650" xr:uid="{00000000-0005-0000-0000-00000AD00000}"/>
    <cellStyle name="Normal 13 2 2 2 3 2 4 4" xfId="28701" xr:uid="{00000000-0005-0000-0000-00000BD00000}"/>
    <cellStyle name="Normal 13 2 2 2 3 2 4 4 2" xfId="57651" xr:uid="{00000000-0005-0000-0000-00000CD00000}"/>
    <cellStyle name="Normal 13 2 2 2 3 2 4 5" xfId="57652" xr:uid="{00000000-0005-0000-0000-00000DD00000}"/>
    <cellStyle name="Normal 13 2 2 2 3 2 5" xfId="7479" xr:uid="{00000000-0005-0000-0000-00000ED00000}"/>
    <cellStyle name="Normal 13 2 2 2 3 2 5 2" xfId="28702" xr:uid="{00000000-0005-0000-0000-00000FD00000}"/>
    <cellStyle name="Normal 13 2 2 2 3 2 5 2 2" xfId="57653" xr:uid="{00000000-0005-0000-0000-000010D00000}"/>
    <cellStyle name="Normal 13 2 2 2 3 2 5 3" xfId="57654" xr:uid="{00000000-0005-0000-0000-000011D00000}"/>
    <cellStyle name="Normal 13 2 2 2 3 2 6" xfId="11875" xr:uid="{00000000-0005-0000-0000-000012D00000}"/>
    <cellStyle name="Normal 13 2 2 2 3 2 6 2" xfId="28703" xr:uid="{00000000-0005-0000-0000-000013D00000}"/>
    <cellStyle name="Normal 13 2 2 2 3 2 6 2 2" xfId="57655" xr:uid="{00000000-0005-0000-0000-000014D00000}"/>
    <cellStyle name="Normal 13 2 2 2 3 2 6 3" xfId="57656" xr:uid="{00000000-0005-0000-0000-000015D00000}"/>
    <cellStyle name="Normal 13 2 2 2 3 2 7" xfId="14256" xr:uid="{00000000-0005-0000-0000-000016D00000}"/>
    <cellStyle name="Normal 13 2 2 2 3 2 7 2" xfId="28704" xr:uid="{00000000-0005-0000-0000-000017D00000}"/>
    <cellStyle name="Normal 13 2 2 2 3 2 7 2 2" xfId="57657" xr:uid="{00000000-0005-0000-0000-000018D00000}"/>
    <cellStyle name="Normal 13 2 2 2 3 2 7 3" xfId="57658" xr:uid="{00000000-0005-0000-0000-000019D00000}"/>
    <cellStyle name="Normal 13 2 2 2 3 2 8" xfId="28705" xr:uid="{00000000-0005-0000-0000-00001AD00000}"/>
    <cellStyle name="Normal 13 2 2 2 3 2 8 2" xfId="57659" xr:uid="{00000000-0005-0000-0000-00001BD00000}"/>
    <cellStyle name="Normal 13 2 2 2 3 2 9" xfId="28706" xr:uid="{00000000-0005-0000-0000-00001CD00000}"/>
    <cellStyle name="Normal 13 2 2 2 3 2 9 2" xfId="57660" xr:uid="{00000000-0005-0000-0000-00001DD00000}"/>
    <cellStyle name="Normal 13 2 2 2 3 3" xfId="662" xr:uid="{00000000-0005-0000-0000-00001ED00000}"/>
    <cellStyle name="Normal 13 2 2 2 3 3 2" xfId="2173" xr:uid="{00000000-0005-0000-0000-00001FD00000}"/>
    <cellStyle name="Normal 13 2 2 2 3 3 2 2" xfId="7480" xr:uid="{00000000-0005-0000-0000-000020D00000}"/>
    <cellStyle name="Normal 13 2 2 2 3 3 2 2 2" xfId="7481" xr:uid="{00000000-0005-0000-0000-000021D00000}"/>
    <cellStyle name="Normal 13 2 2 2 3 3 2 2 2 2" xfId="28707" xr:uid="{00000000-0005-0000-0000-000022D00000}"/>
    <cellStyle name="Normal 13 2 2 2 3 3 2 2 2 2 2" xfId="57661" xr:uid="{00000000-0005-0000-0000-000023D00000}"/>
    <cellStyle name="Normal 13 2 2 2 3 3 2 2 2 3" xfId="57662" xr:uid="{00000000-0005-0000-0000-000024D00000}"/>
    <cellStyle name="Normal 13 2 2 2 3 3 2 2 3" xfId="11876" xr:uid="{00000000-0005-0000-0000-000025D00000}"/>
    <cellStyle name="Normal 13 2 2 2 3 3 2 2 3 2" xfId="28708" xr:uid="{00000000-0005-0000-0000-000026D00000}"/>
    <cellStyle name="Normal 13 2 2 2 3 3 2 2 3 2 2" xfId="57663" xr:uid="{00000000-0005-0000-0000-000027D00000}"/>
    <cellStyle name="Normal 13 2 2 2 3 3 2 2 3 3" xfId="57664" xr:uid="{00000000-0005-0000-0000-000028D00000}"/>
    <cellStyle name="Normal 13 2 2 2 3 3 2 2 4" xfId="28709" xr:uid="{00000000-0005-0000-0000-000029D00000}"/>
    <cellStyle name="Normal 13 2 2 2 3 3 2 2 4 2" xfId="57665" xr:uid="{00000000-0005-0000-0000-00002AD00000}"/>
    <cellStyle name="Normal 13 2 2 2 3 3 2 2 5" xfId="57666" xr:uid="{00000000-0005-0000-0000-00002BD00000}"/>
    <cellStyle name="Normal 13 2 2 2 3 3 2 3" xfId="7482" xr:uid="{00000000-0005-0000-0000-00002CD00000}"/>
    <cellStyle name="Normal 13 2 2 2 3 3 2 3 2" xfId="28710" xr:uid="{00000000-0005-0000-0000-00002DD00000}"/>
    <cellStyle name="Normal 13 2 2 2 3 3 2 3 2 2" xfId="57667" xr:uid="{00000000-0005-0000-0000-00002ED00000}"/>
    <cellStyle name="Normal 13 2 2 2 3 3 2 3 3" xfId="57668" xr:uid="{00000000-0005-0000-0000-00002FD00000}"/>
    <cellStyle name="Normal 13 2 2 2 3 3 2 4" xfId="11877" xr:uid="{00000000-0005-0000-0000-000030D00000}"/>
    <cellStyle name="Normal 13 2 2 2 3 3 2 4 2" xfId="28711" xr:uid="{00000000-0005-0000-0000-000031D00000}"/>
    <cellStyle name="Normal 13 2 2 2 3 3 2 4 2 2" xfId="57669" xr:uid="{00000000-0005-0000-0000-000032D00000}"/>
    <cellStyle name="Normal 13 2 2 2 3 3 2 4 3" xfId="57670" xr:uid="{00000000-0005-0000-0000-000033D00000}"/>
    <cellStyle name="Normal 13 2 2 2 3 3 2 5" xfId="14257" xr:uid="{00000000-0005-0000-0000-000034D00000}"/>
    <cellStyle name="Normal 13 2 2 2 3 3 2 5 2" xfId="28712" xr:uid="{00000000-0005-0000-0000-000035D00000}"/>
    <cellStyle name="Normal 13 2 2 2 3 3 2 5 2 2" xfId="57671" xr:uid="{00000000-0005-0000-0000-000036D00000}"/>
    <cellStyle name="Normal 13 2 2 2 3 3 2 5 3" xfId="57672" xr:uid="{00000000-0005-0000-0000-000037D00000}"/>
    <cellStyle name="Normal 13 2 2 2 3 3 2 6" xfId="28713" xr:uid="{00000000-0005-0000-0000-000038D00000}"/>
    <cellStyle name="Normal 13 2 2 2 3 3 2 6 2" xfId="57673" xr:uid="{00000000-0005-0000-0000-000039D00000}"/>
    <cellStyle name="Normal 13 2 2 2 3 3 2 7" xfId="28714" xr:uid="{00000000-0005-0000-0000-00003AD00000}"/>
    <cellStyle name="Normal 13 2 2 2 3 3 2 7 2" xfId="57674" xr:uid="{00000000-0005-0000-0000-00003BD00000}"/>
    <cellStyle name="Normal 13 2 2 2 3 3 2 8" xfId="57675" xr:uid="{00000000-0005-0000-0000-00003CD00000}"/>
    <cellStyle name="Normal 13 2 2 2 3 3 3" xfId="7483" xr:uid="{00000000-0005-0000-0000-00003DD00000}"/>
    <cellStyle name="Normal 13 2 2 2 3 3 3 2" xfId="7484" xr:uid="{00000000-0005-0000-0000-00003ED00000}"/>
    <cellStyle name="Normal 13 2 2 2 3 3 3 2 2" xfId="28715" xr:uid="{00000000-0005-0000-0000-00003FD00000}"/>
    <cellStyle name="Normal 13 2 2 2 3 3 3 2 2 2" xfId="57676" xr:uid="{00000000-0005-0000-0000-000040D00000}"/>
    <cellStyle name="Normal 13 2 2 2 3 3 3 2 3" xfId="57677" xr:uid="{00000000-0005-0000-0000-000041D00000}"/>
    <cellStyle name="Normal 13 2 2 2 3 3 3 3" xfId="11878" xr:uid="{00000000-0005-0000-0000-000042D00000}"/>
    <cellStyle name="Normal 13 2 2 2 3 3 3 3 2" xfId="28716" xr:uid="{00000000-0005-0000-0000-000043D00000}"/>
    <cellStyle name="Normal 13 2 2 2 3 3 3 3 2 2" xfId="57678" xr:uid="{00000000-0005-0000-0000-000044D00000}"/>
    <cellStyle name="Normal 13 2 2 2 3 3 3 3 3" xfId="57679" xr:uid="{00000000-0005-0000-0000-000045D00000}"/>
    <cellStyle name="Normal 13 2 2 2 3 3 3 4" xfId="28717" xr:uid="{00000000-0005-0000-0000-000046D00000}"/>
    <cellStyle name="Normal 13 2 2 2 3 3 3 4 2" xfId="57680" xr:uid="{00000000-0005-0000-0000-000047D00000}"/>
    <cellStyle name="Normal 13 2 2 2 3 3 3 5" xfId="57681" xr:uid="{00000000-0005-0000-0000-000048D00000}"/>
    <cellStyle name="Normal 13 2 2 2 3 3 4" xfId="7485" xr:uid="{00000000-0005-0000-0000-000049D00000}"/>
    <cellStyle name="Normal 13 2 2 2 3 3 4 2" xfId="28718" xr:uid="{00000000-0005-0000-0000-00004AD00000}"/>
    <cellStyle name="Normal 13 2 2 2 3 3 4 2 2" xfId="57682" xr:uid="{00000000-0005-0000-0000-00004BD00000}"/>
    <cellStyle name="Normal 13 2 2 2 3 3 4 3" xfId="57683" xr:uid="{00000000-0005-0000-0000-00004CD00000}"/>
    <cellStyle name="Normal 13 2 2 2 3 3 5" xfId="11879" xr:uid="{00000000-0005-0000-0000-00004DD00000}"/>
    <cellStyle name="Normal 13 2 2 2 3 3 5 2" xfId="28719" xr:uid="{00000000-0005-0000-0000-00004ED00000}"/>
    <cellStyle name="Normal 13 2 2 2 3 3 5 2 2" xfId="57684" xr:uid="{00000000-0005-0000-0000-00004FD00000}"/>
    <cellStyle name="Normal 13 2 2 2 3 3 5 3" xfId="57685" xr:uid="{00000000-0005-0000-0000-000050D00000}"/>
    <cellStyle name="Normal 13 2 2 2 3 3 6" xfId="14258" xr:uid="{00000000-0005-0000-0000-000051D00000}"/>
    <cellStyle name="Normal 13 2 2 2 3 3 6 2" xfId="28720" xr:uid="{00000000-0005-0000-0000-000052D00000}"/>
    <cellStyle name="Normal 13 2 2 2 3 3 6 2 2" xfId="57686" xr:uid="{00000000-0005-0000-0000-000053D00000}"/>
    <cellStyle name="Normal 13 2 2 2 3 3 6 3" xfId="57687" xr:uid="{00000000-0005-0000-0000-000054D00000}"/>
    <cellStyle name="Normal 13 2 2 2 3 3 7" xfId="28721" xr:uid="{00000000-0005-0000-0000-000055D00000}"/>
    <cellStyle name="Normal 13 2 2 2 3 3 7 2" xfId="57688" xr:uid="{00000000-0005-0000-0000-000056D00000}"/>
    <cellStyle name="Normal 13 2 2 2 3 3 8" xfId="28722" xr:uid="{00000000-0005-0000-0000-000057D00000}"/>
    <cellStyle name="Normal 13 2 2 2 3 3 8 2" xfId="57689" xr:uid="{00000000-0005-0000-0000-000058D00000}"/>
    <cellStyle name="Normal 13 2 2 2 3 3 9" xfId="57690" xr:uid="{00000000-0005-0000-0000-000059D00000}"/>
    <cellStyle name="Normal 13 2 2 2 3 4" xfId="1122" xr:uid="{00000000-0005-0000-0000-00005AD00000}"/>
    <cellStyle name="Normal 13 2 2 2 3 4 2" xfId="7486" xr:uid="{00000000-0005-0000-0000-00005BD00000}"/>
    <cellStyle name="Normal 13 2 2 2 3 4 2 2" xfId="7487" xr:uid="{00000000-0005-0000-0000-00005CD00000}"/>
    <cellStyle name="Normal 13 2 2 2 3 4 2 2 2" xfId="28723" xr:uid="{00000000-0005-0000-0000-00005DD00000}"/>
    <cellStyle name="Normal 13 2 2 2 3 4 2 2 2 2" xfId="57691" xr:uid="{00000000-0005-0000-0000-00005ED00000}"/>
    <cellStyle name="Normal 13 2 2 2 3 4 2 2 3" xfId="57692" xr:uid="{00000000-0005-0000-0000-00005FD00000}"/>
    <cellStyle name="Normal 13 2 2 2 3 4 2 3" xfId="11880" xr:uid="{00000000-0005-0000-0000-000060D00000}"/>
    <cellStyle name="Normal 13 2 2 2 3 4 2 3 2" xfId="28724" xr:uid="{00000000-0005-0000-0000-000061D00000}"/>
    <cellStyle name="Normal 13 2 2 2 3 4 2 3 2 2" xfId="57693" xr:uid="{00000000-0005-0000-0000-000062D00000}"/>
    <cellStyle name="Normal 13 2 2 2 3 4 2 3 3" xfId="57694" xr:uid="{00000000-0005-0000-0000-000063D00000}"/>
    <cellStyle name="Normal 13 2 2 2 3 4 2 4" xfId="28725" xr:uid="{00000000-0005-0000-0000-000064D00000}"/>
    <cellStyle name="Normal 13 2 2 2 3 4 2 4 2" xfId="57695" xr:uid="{00000000-0005-0000-0000-000065D00000}"/>
    <cellStyle name="Normal 13 2 2 2 3 4 2 5" xfId="57696" xr:uid="{00000000-0005-0000-0000-000066D00000}"/>
    <cellStyle name="Normal 13 2 2 2 3 4 3" xfId="7488" xr:uid="{00000000-0005-0000-0000-000067D00000}"/>
    <cellStyle name="Normal 13 2 2 2 3 4 3 2" xfId="28726" xr:uid="{00000000-0005-0000-0000-000068D00000}"/>
    <cellStyle name="Normal 13 2 2 2 3 4 3 2 2" xfId="57697" xr:uid="{00000000-0005-0000-0000-000069D00000}"/>
    <cellStyle name="Normal 13 2 2 2 3 4 3 3" xfId="57698" xr:uid="{00000000-0005-0000-0000-00006AD00000}"/>
    <cellStyle name="Normal 13 2 2 2 3 4 4" xfId="11881" xr:uid="{00000000-0005-0000-0000-00006BD00000}"/>
    <cellStyle name="Normal 13 2 2 2 3 4 4 2" xfId="28727" xr:uid="{00000000-0005-0000-0000-00006CD00000}"/>
    <cellStyle name="Normal 13 2 2 2 3 4 4 2 2" xfId="57699" xr:uid="{00000000-0005-0000-0000-00006DD00000}"/>
    <cellStyle name="Normal 13 2 2 2 3 4 4 3" xfId="57700" xr:uid="{00000000-0005-0000-0000-00006ED00000}"/>
    <cellStyle name="Normal 13 2 2 2 3 4 5" xfId="14259" xr:uid="{00000000-0005-0000-0000-00006FD00000}"/>
    <cellStyle name="Normal 13 2 2 2 3 4 5 2" xfId="28728" xr:uid="{00000000-0005-0000-0000-000070D00000}"/>
    <cellStyle name="Normal 13 2 2 2 3 4 5 2 2" xfId="57701" xr:uid="{00000000-0005-0000-0000-000071D00000}"/>
    <cellStyle name="Normal 13 2 2 2 3 4 5 3" xfId="57702" xr:uid="{00000000-0005-0000-0000-000072D00000}"/>
    <cellStyle name="Normal 13 2 2 2 3 4 6" xfId="28729" xr:uid="{00000000-0005-0000-0000-000073D00000}"/>
    <cellStyle name="Normal 13 2 2 2 3 4 6 2" xfId="57703" xr:uid="{00000000-0005-0000-0000-000074D00000}"/>
    <cellStyle name="Normal 13 2 2 2 3 4 7" xfId="28730" xr:uid="{00000000-0005-0000-0000-000075D00000}"/>
    <cellStyle name="Normal 13 2 2 2 3 4 7 2" xfId="57704" xr:uid="{00000000-0005-0000-0000-000076D00000}"/>
    <cellStyle name="Normal 13 2 2 2 3 4 8" xfId="57705" xr:uid="{00000000-0005-0000-0000-000077D00000}"/>
    <cellStyle name="Normal 13 2 2 2 3 5" xfId="1654" xr:uid="{00000000-0005-0000-0000-000078D00000}"/>
    <cellStyle name="Normal 13 2 2 2 3 5 2" xfId="7489" xr:uid="{00000000-0005-0000-0000-000079D00000}"/>
    <cellStyle name="Normal 13 2 2 2 3 5 2 2" xfId="28731" xr:uid="{00000000-0005-0000-0000-00007AD00000}"/>
    <cellStyle name="Normal 13 2 2 2 3 5 2 2 2" xfId="57706" xr:uid="{00000000-0005-0000-0000-00007BD00000}"/>
    <cellStyle name="Normal 13 2 2 2 3 5 2 3" xfId="57707" xr:uid="{00000000-0005-0000-0000-00007CD00000}"/>
    <cellStyle name="Normal 13 2 2 2 3 5 3" xfId="11882" xr:uid="{00000000-0005-0000-0000-00007DD00000}"/>
    <cellStyle name="Normal 13 2 2 2 3 5 3 2" xfId="28732" xr:uid="{00000000-0005-0000-0000-00007ED00000}"/>
    <cellStyle name="Normal 13 2 2 2 3 5 3 2 2" xfId="57708" xr:uid="{00000000-0005-0000-0000-00007FD00000}"/>
    <cellStyle name="Normal 13 2 2 2 3 5 3 3" xfId="57709" xr:uid="{00000000-0005-0000-0000-000080D00000}"/>
    <cellStyle name="Normal 13 2 2 2 3 5 4" xfId="28733" xr:uid="{00000000-0005-0000-0000-000081D00000}"/>
    <cellStyle name="Normal 13 2 2 2 3 5 4 2" xfId="57710" xr:uid="{00000000-0005-0000-0000-000082D00000}"/>
    <cellStyle name="Normal 13 2 2 2 3 5 5" xfId="57711" xr:uid="{00000000-0005-0000-0000-000083D00000}"/>
    <cellStyle name="Normal 13 2 2 2 3 6" xfId="7490" xr:uid="{00000000-0005-0000-0000-000084D00000}"/>
    <cellStyle name="Normal 13 2 2 2 3 6 2" xfId="28734" xr:uid="{00000000-0005-0000-0000-000085D00000}"/>
    <cellStyle name="Normal 13 2 2 2 3 6 2 2" xfId="57712" xr:uid="{00000000-0005-0000-0000-000086D00000}"/>
    <cellStyle name="Normal 13 2 2 2 3 6 3" xfId="57713" xr:uid="{00000000-0005-0000-0000-000087D00000}"/>
    <cellStyle name="Normal 13 2 2 2 3 7" xfId="11883" xr:uid="{00000000-0005-0000-0000-000088D00000}"/>
    <cellStyle name="Normal 13 2 2 2 3 7 2" xfId="28735" xr:uid="{00000000-0005-0000-0000-000089D00000}"/>
    <cellStyle name="Normal 13 2 2 2 3 7 2 2" xfId="57714" xr:uid="{00000000-0005-0000-0000-00008AD00000}"/>
    <cellStyle name="Normal 13 2 2 2 3 7 3" xfId="57715" xr:uid="{00000000-0005-0000-0000-00008BD00000}"/>
    <cellStyle name="Normal 13 2 2 2 3 8" xfId="14260" xr:uid="{00000000-0005-0000-0000-00008CD00000}"/>
    <cellStyle name="Normal 13 2 2 2 3 8 2" xfId="28736" xr:uid="{00000000-0005-0000-0000-00008DD00000}"/>
    <cellStyle name="Normal 13 2 2 2 3 8 2 2" xfId="57716" xr:uid="{00000000-0005-0000-0000-00008ED00000}"/>
    <cellStyle name="Normal 13 2 2 2 3 8 3" xfId="57717" xr:uid="{00000000-0005-0000-0000-00008FD00000}"/>
    <cellStyle name="Normal 13 2 2 2 3 9" xfId="28737" xr:uid="{00000000-0005-0000-0000-000090D00000}"/>
    <cellStyle name="Normal 13 2 2 2 3 9 2" xfId="57718" xr:uid="{00000000-0005-0000-0000-000091D00000}"/>
    <cellStyle name="Normal 13 2 2 2 4" xfId="438" xr:uid="{00000000-0005-0000-0000-000092D00000}"/>
    <cellStyle name="Normal 13 2 2 2 4 10" xfId="57719" xr:uid="{00000000-0005-0000-0000-000093D00000}"/>
    <cellStyle name="Normal 13 2 2 2 4 2" xfId="777" xr:uid="{00000000-0005-0000-0000-000094D00000}"/>
    <cellStyle name="Normal 13 2 2 2 4 2 2" xfId="2288" xr:uid="{00000000-0005-0000-0000-000095D00000}"/>
    <cellStyle name="Normal 13 2 2 2 4 2 2 2" xfId="7491" xr:uid="{00000000-0005-0000-0000-000096D00000}"/>
    <cellStyle name="Normal 13 2 2 2 4 2 2 2 2" xfId="7492" xr:uid="{00000000-0005-0000-0000-000097D00000}"/>
    <cellStyle name="Normal 13 2 2 2 4 2 2 2 2 2" xfId="28738" xr:uid="{00000000-0005-0000-0000-000098D00000}"/>
    <cellStyle name="Normal 13 2 2 2 4 2 2 2 2 2 2" xfId="57720" xr:uid="{00000000-0005-0000-0000-000099D00000}"/>
    <cellStyle name="Normal 13 2 2 2 4 2 2 2 2 3" xfId="57721" xr:uid="{00000000-0005-0000-0000-00009AD00000}"/>
    <cellStyle name="Normal 13 2 2 2 4 2 2 2 3" xfId="11884" xr:uid="{00000000-0005-0000-0000-00009BD00000}"/>
    <cellStyle name="Normal 13 2 2 2 4 2 2 2 3 2" xfId="28739" xr:uid="{00000000-0005-0000-0000-00009CD00000}"/>
    <cellStyle name="Normal 13 2 2 2 4 2 2 2 3 2 2" xfId="57722" xr:uid="{00000000-0005-0000-0000-00009DD00000}"/>
    <cellStyle name="Normal 13 2 2 2 4 2 2 2 3 3" xfId="57723" xr:uid="{00000000-0005-0000-0000-00009ED00000}"/>
    <cellStyle name="Normal 13 2 2 2 4 2 2 2 4" xfId="28740" xr:uid="{00000000-0005-0000-0000-00009FD00000}"/>
    <cellStyle name="Normal 13 2 2 2 4 2 2 2 4 2" xfId="57724" xr:uid="{00000000-0005-0000-0000-0000A0D00000}"/>
    <cellStyle name="Normal 13 2 2 2 4 2 2 2 5" xfId="57725" xr:uid="{00000000-0005-0000-0000-0000A1D00000}"/>
    <cellStyle name="Normal 13 2 2 2 4 2 2 3" xfId="7493" xr:uid="{00000000-0005-0000-0000-0000A2D00000}"/>
    <cellStyle name="Normal 13 2 2 2 4 2 2 3 2" xfId="28741" xr:uid="{00000000-0005-0000-0000-0000A3D00000}"/>
    <cellStyle name="Normal 13 2 2 2 4 2 2 3 2 2" xfId="57726" xr:uid="{00000000-0005-0000-0000-0000A4D00000}"/>
    <cellStyle name="Normal 13 2 2 2 4 2 2 3 3" xfId="57727" xr:uid="{00000000-0005-0000-0000-0000A5D00000}"/>
    <cellStyle name="Normal 13 2 2 2 4 2 2 4" xfId="11885" xr:uid="{00000000-0005-0000-0000-0000A6D00000}"/>
    <cellStyle name="Normal 13 2 2 2 4 2 2 4 2" xfId="28742" xr:uid="{00000000-0005-0000-0000-0000A7D00000}"/>
    <cellStyle name="Normal 13 2 2 2 4 2 2 4 2 2" xfId="57728" xr:uid="{00000000-0005-0000-0000-0000A8D00000}"/>
    <cellStyle name="Normal 13 2 2 2 4 2 2 4 3" xfId="57729" xr:uid="{00000000-0005-0000-0000-0000A9D00000}"/>
    <cellStyle name="Normal 13 2 2 2 4 2 2 5" xfId="14261" xr:uid="{00000000-0005-0000-0000-0000AAD00000}"/>
    <cellStyle name="Normal 13 2 2 2 4 2 2 5 2" xfId="28743" xr:uid="{00000000-0005-0000-0000-0000ABD00000}"/>
    <cellStyle name="Normal 13 2 2 2 4 2 2 5 2 2" xfId="57730" xr:uid="{00000000-0005-0000-0000-0000ACD00000}"/>
    <cellStyle name="Normal 13 2 2 2 4 2 2 5 3" xfId="57731" xr:uid="{00000000-0005-0000-0000-0000ADD00000}"/>
    <cellStyle name="Normal 13 2 2 2 4 2 2 6" xfId="28744" xr:uid="{00000000-0005-0000-0000-0000AED00000}"/>
    <cellStyle name="Normal 13 2 2 2 4 2 2 6 2" xfId="57732" xr:uid="{00000000-0005-0000-0000-0000AFD00000}"/>
    <cellStyle name="Normal 13 2 2 2 4 2 2 7" xfId="28745" xr:uid="{00000000-0005-0000-0000-0000B0D00000}"/>
    <cellStyle name="Normal 13 2 2 2 4 2 2 7 2" xfId="57733" xr:uid="{00000000-0005-0000-0000-0000B1D00000}"/>
    <cellStyle name="Normal 13 2 2 2 4 2 2 8" xfId="57734" xr:uid="{00000000-0005-0000-0000-0000B2D00000}"/>
    <cellStyle name="Normal 13 2 2 2 4 2 3" xfId="7494" xr:uid="{00000000-0005-0000-0000-0000B3D00000}"/>
    <cellStyle name="Normal 13 2 2 2 4 2 3 2" xfId="7495" xr:uid="{00000000-0005-0000-0000-0000B4D00000}"/>
    <cellStyle name="Normal 13 2 2 2 4 2 3 2 2" xfId="28746" xr:uid="{00000000-0005-0000-0000-0000B5D00000}"/>
    <cellStyle name="Normal 13 2 2 2 4 2 3 2 2 2" xfId="57735" xr:uid="{00000000-0005-0000-0000-0000B6D00000}"/>
    <cellStyle name="Normal 13 2 2 2 4 2 3 2 3" xfId="57736" xr:uid="{00000000-0005-0000-0000-0000B7D00000}"/>
    <cellStyle name="Normal 13 2 2 2 4 2 3 3" xfId="11886" xr:uid="{00000000-0005-0000-0000-0000B8D00000}"/>
    <cellStyle name="Normal 13 2 2 2 4 2 3 3 2" xfId="28747" xr:uid="{00000000-0005-0000-0000-0000B9D00000}"/>
    <cellStyle name="Normal 13 2 2 2 4 2 3 3 2 2" xfId="57737" xr:uid="{00000000-0005-0000-0000-0000BAD00000}"/>
    <cellStyle name="Normal 13 2 2 2 4 2 3 3 3" xfId="57738" xr:uid="{00000000-0005-0000-0000-0000BBD00000}"/>
    <cellStyle name="Normal 13 2 2 2 4 2 3 4" xfId="28748" xr:uid="{00000000-0005-0000-0000-0000BCD00000}"/>
    <cellStyle name="Normal 13 2 2 2 4 2 3 4 2" xfId="57739" xr:uid="{00000000-0005-0000-0000-0000BDD00000}"/>
    <cellStyle name="Normal 13 2 2 2 4 2 3 5" xfId="57740" xr:uid="{00000000-0005-0000-0000-0000BED00000}"/>
    <cellStyle name="Normal 13 2 2 2 4 2 4" xfId="7496" xr:uid="{00000000-0005-0000-0000-0000BFD00000}"/>
    <cellStyle name="Normal 13 2 2 2 4 2 4 2" xfId="28749" xr:uid="{00000000-0005-0000-0000-0000C0D00000}"/>
    <cellStyle name="Normal 13 2 2 2 4 2 4 2 2" xfId="57741" xr:uid="{00000000-0005-0000-0000-0000C1D00000}"/>
    <cellStyle name="Normal 13 2 2 2 4 2 4 3" xfId="57742" xr:uid="{00000000-0005-0000-0000-0000C2D00000}"/>
    <cellStyle name="Normal 13 2 2 2 4 2 5" xfId="11887" xr:uid="{00000000-0005-0000-0000-0000C3D00000}"/>
    <cellStyle name="Normal 13 2 2 2 4 2 5 2" xfId="28750" xr:uid="{00000000-0005-0000-0000-0000C4D00000}"/>
    <cellStyle name="Normal 13 2 2 2 4 2 5 2 2" xfId="57743" xr:uid="{00000000-0005-0000-0000-0000C5D00000}"/>
    <cellStyle name="Normal 13 2 2 2 4 2 5 3" xfId="57744" xr:uid="{00000000-0005-0000-0000-0000C6D00000}"/>
    <cellStyle name="Normal 13 2 2 2 4 2 6" xfId="14262" xr:uid="{00000000-0005-0000-0000-0000C7D00000}"/>
    <cellStyle name="Normal 13 2 2 2 4 2 6 2" xfId="28751" xr:uid="{00000000-0005-0000-0000-0000C8D00000}"/>
    <cellStyle name="Normal 13 2 2 2 4 2 6 2 2" xfId="57745" xr:uid="{00000000-0005-0000-0000-0000C9D00000}"/>
    <cellStyle name="Normal 13 2 2 2 4 2 6 3" xfId="57746" xr:uid="{00000000-0005-0000-0000-0000CAD00000}"/>
    <cellStyle name="Normal 13 2 2 2 4 2 7" xfId="28752" xr:uid="{00000000-0005-0000-0000-0000CBD00000}"/>
    <cellStyle name="Normal 13 2 2 2 4 2 7 2" xfId="57747" xr:uid="{00000000-0005-0000-0000-0000CCD00000}"/>
    <cellStyle name="Normal 13 2 2 2 4 2 8" xfId="28753" xr:uid="{00000000-0005-0000-0000-0000CDD00000}"/>
    <cellStyle name="Normal 13 2 2 2 4 2 8 2" xfId="57748" xr:uid="{00000000-0005-0000-0000-0000CED00000}"/>
    <cellStyle name="Normal 13 2 2 2 4 2 9" xfId="57749" xr:uid="{00000000-0005-0000-0000-0000CFD00000}"/>
    <cellStyle name="Normal 13 2 2 2 4 3" xfId="1237" xr:uid="{00000000-0005-0000-0000-0000D0D00000}"/>
    <cellStyle name="Normal 13 2 2 2 4 3 2" xfId="7497" xr:uid="{00000000-0005-0000-0000-0000D1D00000}"/>
    <cellStyle name="Normal 13 2 2 2 4 3 2 2" xfId="7498" xr:uid="{00000000-0005-0000-0000-0000D2D00000}"/>
    <cellStyle name="Normal 13 2 2 2 4 3 2 2 2" xfId="28754" xr:uid="{00000000-0005-0000-0000-0000D3D00000}"/>
    <cellStyle name="Normal 13 2 2 2 4 3 2 2 2 2" xfId="57750" xr:uid="{00000000-0005-0000-0000-0000D4D00000}"/>
    <cellStyle name="Normal 13 2 2 2 4 3 2 2 3" xfId="57751" xr:uid="{00000000-0005-0000-0000-0000D5D00000}"/>
    <cellStyle name="Normal 13 2 2 2 4 3 2 3" xfId="11888" xr:uid="{00000000-0005-0000-0000-0000D6D00000}"/>
    <cellStyle name="Normal 13 2 2 2 4 3 2 3 2" xfId="28755" xr:uid="{00000000-0005-0000-0000-0000D7D00000}"/>
    <cellStyle name="Normal 13 2 2 2 4 3 2 3 2 2" xfId="57752" xr:uid="{00000000-0005-0000-0000-0000D8D00000}"/>
    <cellStyle name="Normal 13 2 2 2 4 3 2 3 3" xfId="57753" xr:uid="{00000000-0005-0000-0000-0000D9D00000}"/>
    <cellStyle name="Normal 13 2 2 2 4 3 2 4" xfId="28756" xr:uid="{00000000-0005-0000-0000-0000DAD00000}"/>
    <cellStyle name="Normal 13 2 2 2 4 3 2 4 2" xfId="57754" xr:uid="{00000000-0005-0000-0000-0000DBD00000}"/>
    <cellStyle name="Normal 13 2 2 2 4 3 2 5" xfId="57755" xr:uid="{00000000-0005-0000-0000-0000DCD00000}"/>
    <cellStyle name="Normal 13 2 2 2 4 3 3" xfId="7499" xr:uid="{00000000-0005-0000-0000-0000DDD00000}"/>
    <cellStyle name="Normal 13 2 2 2 4 3 3 2" xfId="28757" xr:uid="{00000000-0005-0000-0000-0000DED00000}"/>
    <cellStyle name="Normal 13 2 2 2 4 3 3 2 2" xfId="57756" xr:uid="{00000000-0005-0000-0000-0000DFD00000}"/>
    <cellStyle name="Normal 13 2 2 2 4 3 3 3" xfId="57757" xr:uid="{00000000-0005-0000-0000-0000E0D00000}"/>
    <cellStyle name="Normal 13 2 2 2 4 3 4" xfId="11889" xr:uid="{00000000-0005-0000-0000-0000E1D00000}"/>
    <cellStyle name="Normal 13 2 2 2 4 3 4 2" xfId="28758" xr:uid="{00000000-0005-0000-0000-0000E2D00000}"/>
    <cellStyle name="Normal 13 2 2 2 4 3 4 2 2" xfId="57758" xr:uid="{00000000-0005-0000-0000-0000E3D00000}"/>
    <cellStyle name="Normal 13 2 2 2 4 3 4 3" xfId="57759" xr:uid="{00000000-0005-0000-0000-0000E4D00000}"/>
    <cellStyle name="Normal 13 2 2 2 4 3 5" xfId="14263" xr:uid="{00000000-0005-0000-0000-0000E5D00000}"/>
    <cellStyle name="Normal 13 2 2 2 4 3 5 2" xfId="28759" xr:uid="{00000000-0005-0000-0000-0000E6D00000}"/>
    <cellStyle name="Normal 13 2 2 2 4 3 5 2 2" xfId="57760" xr:uid="{00000000-0005-0000-0000-0000E7D00000}"/>
    <cellStyle name="Normal 13 2 2 2 4 3 5 3" xfId="57761" xr:uid="{00000000-0005-0000-0000-0000E8D00000}"/>
    <cellStyle name="Normal 13 2 2 2 4 3 6" xfId="28760" xr:uid="{00000000-0005-0000-0000-0000E9D00000}"/>
    <cellStyle name="Normal 13 2 2 2 4 3 6 2" xfId="57762" xr:uid="{00000000-0005-0000-0000-0000EAD00000}"/>
    <cellStyle name="Normal 13 2 2 2 4 3 7" xfId="28761" xr:uid="{00000000-0005-0000-0000-0000EBD00000}"/>
    <cellStyle name="Normal 13 2 2 2 4 3 7 2" xfId="57763" xr:uid="{00000000-0005-0000-0000-0000ECD00000}"/>
    <cellStyle name="Normal 13 2 2 2 4 3 8" xfId="57764" xr:uid="{00000000-0005-0000-0000-0000EDD00000}"/>
    <cellStyle name="Normal 13 2 2 2 4 4" xfId="1769" xr:uid="{00000000-0005-0000-0000-0000EED00000}"/>
    <cellStyle name="Normal 13 2 2 2 4 4 2" xfId="7500" xr:uid="{00000000-0005-0000-0000-0000EFD00000}"/>
    <cellStyle name="Normal 13 2 2 2 4 4 2 2" xfId="28762" xr:uid="{00000000-0005-0000-0000-0000F0D00000}"/>
    <cellStyle name="Normal 13 2 2 2 4 4 2 2 2" xfId="57765" xr:uid="{00000000-0005-0000-0000-0000F1D00000}"/>
    <cellStyle name="Normal 13 2 2 2 4 4 2 3" xfId="57766" xr:uid="{00000000-0005-0000-0000-0000F2D00000}"/>
    <cellStyle name="Normal 13 2 2 2 4 4 3" xfId="11890" xr:uid="{00000000-0005-0000-0000-0000F3D00000}"/>
    <cellStyle name="Normal 13 2 2 2 4 4 3 2" xfId="28763" xr:uid="{00000000-0005-0000-0000-0000F4D00000}"/>
    <cellStyle name="Normal 13 2 2 2 4 4 3 2 2" xfId="57767" xr:uid="{00000000-0005-0000-0000-0000F5D00000}"/>
    <cellStyle name="Normal 13 2 2 2 4 4 3 3" xfId="57768" xr:uid="{00000000-0005-0000-0000-0000F6D00000}"/>
    <cellStyle name="Normal 13 2 2 2 4 4 4" xfId="28764" xr:uid="{00000000-0005-0000-0000-0000F7D00000}"/>
    <cellStyle name="Normal 13 2 2 2 4 4 4 2" xfId="57769" xr:uid="{00000000-0005-0000-0000-0000F8D00000}"/>
    <cellStyle name="Normal 13 2 2 2 4 4 5" xfId="57770" xr:uid="{00000000-0005-0000-0000-0000F9D00000}"/>
    <cellStyle name="Normal 13 2 2 2 4 5" xfId="7501" xr:uid="{00000000-0005-0000-0000-0000FAD00000}"/>
    <cellStyle name="Normal 13 2 2 2 4 5 2" xfId="28765" xr:uid="{00000000-0005-0000-0000-0000FBD00000}"/>
    <cellStyle name="Normal 13 2 2 2 4 5 2 2" xfId="57771" xr:uid="{00000000-0005-0000-0000-0000FCD00000}"/>
    <cellStyle name="Normal 13 2 2 2 4 5 3" xfId="57772" xr:uid="{00000000-0005-0000-0000-0000FDD00000}"/>
    <cellStyle name="Normal 13 2 2 2 4 6" xfId="11891" xr:uid="{00000000-0005-0000-0000-0000FED00000}"/>
    <cellStyle name="Normal 13 2 2 2 4 6 2" xfId="28766" xr:uid="{00000000-0005-0000-0000-0000FFD00000}"/>
    <cellStyle name="Normal 13 2 2 2 4 6 2 2" xfId="57773" xr:uid="{00000000-0005-0000-0000-000000D10000}"/>
    <cellStyle name="Normal 13 2 2 2 4 6 3" xfId="57774" xr:uid="{00000000-0005-0000-0000-000001D10000}"/>
    <cellStyle name="Normal 13 2 2 2 4 7" xfId="14264" xr:uid="{00000000-0005-0000-0000-000002D10000}"/>
    <cellStyle name="Normal 13 2 2 2 4 7 2" xfId="28767" xr:uid="{00000000-0005-0000-0000-000003D10000}"/>
    <cellStyle name="Normal 13 2 2 2 4 7 2 2" xfId="57775" xr:uid="{00000000-0005-0000-0000-000004D10000}"/>
    <cellStyle name="Normal 13 2 2 2 4 7 3" xfId="57776" xr:uid="{00000000-0005-0000-0000-000005D10000}"/>
    <cellStyle name="Normal 13 2 2 2 4 8" xfId="28768" xr:uid="{00000000-0005-0000-0000-000006D10000}"/>
    <cellStyle name="Normal 13 2 2 2 4 8 2" xfId="57777" xr:uid="{00000000-0005-0000-0000-000007D10000}"/>
    <cellStyle name="Normal 13 2 2 2 4 9" xfId="28769" xr:uid="{00000000-0005-0000-0000-000008D10000}"/>
    <cellStyle name="Normal 13 2 2 2 4 9 2" xfId="57778" xr:uid="{00000000-0005-0000-0000-000009D10000}"/>
    <cellStyle name="Normal 13 2 2 2 5" xfId="547" xr:uid="{00000000-0005-0000-0000-00000AD10000}"/>
    <cellStyle name="Normal 13 2 2 2 5 10" xfId="57779" xr:uid="{00000000-0005-0000-0000-00000BD10000}"/>
    <cellStyle name="Normal 13 2 2 2 5 2" xfId="1471" xr:uid="{00000000-0005-0000-0000-00000CD10000}"/>
    <cellStyle name="Normal 13 2 2 2 5 2 2" xfId="2519" xr:uid="{00000000-0005-0000-0000-00000DD10000}"/>
    <cellStyle name="Normal 13 2 2 2 5 2 2 2" xfId="7502" xr:uid="{00000000-0005-0000-0000-00000ED10000}"/>
    <cellStyle name="Normal 13 2 2 2 5 2 2 2 2" xfId="7503" xr:uid="{00000000-0005-0000-0000-00000FD10000}"/>
    <cellStyle name="Normal 13 2 2 2 5 2 2 2 2 2" xfId="28770" xr:uid="{00000000-0005-0000-0000-000010D10000}"/>
    <cellStyle name="Normal 13 2 2 2 5 2 2 2 2 2 2" xfId="57780" xr:uid="{00000000-0005-0000-0000-000011D10000}"/>
    <cellStyle name="Normal 13 2 2 2 5 2 2 2 2 3" xfId="57781" xr:uid="{00000000-0005-0000-0000-000012D10000}"/>
    <cellStyle name="Normal 13 2 2 2 5 2 2 2 3" xfId="11892" xr:uid="{00000000-0005-0000-0000-000013D10000}"/>
    <cellStyle name="Normal 13 2 2 2 5 2 2 2 3 2" xfId="28771" xr:uid="{00000000-0005-0000-0000-000014D10000}"/>
    <cellStyle name="Normal 13 2 2 2 5 2 2 2 3 2 2" xfId="57782" xr:uid="{00000000-0005-0000-0000-000015D10000}"/>
    <cellStyle name="Normal 13 2 2 2 5 2 2 2 3 3" xfId="57783" xr:uid="{00000000-0005-0000-0000-000016D10000}"/>
    <cellStyle name="Normal 13 2 2 2 5 2 2 2 4" xfId="28772" xr:uid="{00000000-0005-0000-0000-000017D10000}"/>
    <cellStyle name="Normal 13 2 2 2 5 2 2 2 4 2" xfId="57784" xr:uid="{00000000-0005-0000-0000-000018D10000}"/>
    <cellStyle name="Normal 13 2 2 2 5 2 2 2 5" xfId="57785" xr:uid="{00000000-0005-0000-0000-000019D10000}"/>
    <cellStyle name="Normal 13 2 2 2 5 2 2 3" xfId="7504" xr:uid="{00000000-0005-0000-0000-00001AD10000}"/>
    <cellStyle name="Normal 13 2 2 2 5 2 2 3 2" xfId="28773" xr:uid="{00000000-0005-0000-0000-00001BD10000}"/>
    <cellStyle name="Normal 13 2 2 2 5 2 2 3 2 2" xfId="57786" xr:uid="{00000000-0005-0000-0000-00001CD10000}"/>
    <cellStyle name="Normal 13 2 2 2 5 2 2 3 3" xfId="57787" xr:uid="{00000000-0005-0000-0000-00001DD10000}"/>
    <cellStyle name="Normal 13 2 2 2 5 2 2 4" xfId="11893" xr:uid="{00000000-0005-0000-0000-00001ED10000}"/>
    <cellStyle name="Normal 13 2 2 2 5 2 2 4 2" xfId="28774" xr:uid="{00000000-0005-0000-0000-00001FD10000}"/>
    <cellStyle name="Normal 13 2 2 2 5 2 2 4 2 2" xfId="57788" xr:uid="{00000000-0005-0000-0000-000020D10000}"/>
    <cellStyle name="Normal 13 2 2 2 5 2 2 4 3" xfId="57789" xr:uid="{00000000-0005-0000-0000-000021D10000}"/>
    <cellStyle name="Normal 13 2 2 2 5 2 2 5" xfId="14265" xr:uid="{00000000-0005-0000-0000-000022D10000}"/>
    <cellStyle name="Normal 13 2 2 2 5 2 2 5 2" xfId="28775" xr:uid="{00000000-0005-0000-0000-000023D10000}"/>
    <cellStyle name="Normal 13 2 2 2 5 2 2 5 2 2" xfId="57790" xr:uid="{00000000-0005-0000-0000-000024D10000}"/>
    <cellStyle name="Normal 13 2 2 2 5 2 2 5 3" xfId="57791" xr:uid="{00000000-0005-0000-0000-000025D10000}"/>
    <cellStyle name="Normal 13 2 2 2 5 2 2 6" xfId="28776" xr:uid="{00000000-0005-0000-0000-000026D10000}"/>
    <cellStyle name="Normal 13 2 2 2 5 2 2 6 2" xfId="57792" xr:uid="{00000000-0005-0000-0000-000027D10000}"/>
    <cellStyle name="Normal 13 2 2 2 5 2 2 7" xfId="28777" xr:uid="{00000000-0005-0000-0000-000028D10000}"/>
    <cellStyle name="Normal 13 2 2 2 5 2 2 7 2" xfId="57793" xr:uid="{00000000-0005-0000-0000-000029D10000}"/>
    <cellStyle name="Normal 13 2 2 2 5 2 2 8" xfId="57794" xr:uid="{00000000-0005-0000-0000-00002AD10000}"/>
    <cellStyle name="Normal 13 2 2 2 5 2 3" xfId="7505" xr:uid="{00000000-0005-0000-0000-00002BD10000}"/>
    <cellStyle name="Normal 13 2 2 2 5 2 3 2" xfId="7506" xr:uid="{00000000-0005-0000-0000-00002CD10000}"/>
    <cellStyle name="Normal 13 2 2 2 5 2 3 2 2" xfId="28778" xr:uid="{00000000-0005-0000-0000-00002DD10000}"/>
    <cellStyle name="Normal 13 2 2 2 5 2 3 2 2 2" xfId="57795" xr:uid="{00000000-0005-0000-0000-00002ED10000}"/>
    <cellStyle name="Normal 13 2 2 2 5 2 3 2 3" xfId="57796" xr:uid="{00000000-0005-0000-0000-00002FD10000}"/>
    <cellStyle name="Normal 13 2 2 2 5 2 3 3" xfId="11894" xr:uid="{00000000-0005-0000-0000-000030D10000}"/>
    <cellStyle name="Normal 13 2 2 2 5 2 3 3 2" xfId="28779" xr:uid="{00000000-0005-0000-0000-000031D10000}"/>
    <cellStyle name="Normal 13 2 2 2 5 2 3 3 2 2" xfId="57797" xr:uid="{00000000-0005-0000-0000-000032D10000}"/>
    <cellStyle name="Normal 13 2 2 2 5 2 3 3 3" xfId="57798" xr:uid="{00000000-0005-0000-0000-000033D10000}"/>
    <cellStyle name="Normal 13 2 2 2 5 2 3 4" xfId="28780" xr:uid="{00000000-0005-0000-0000-000034D10000}"/>
    <cellStyle name="Normal 13 2 2 2 5 2 3 4 2" xfId="57799" xr:uid="{00000000-0005-0000-0000-000035D10000}"/>
    <cellStyle name="Normal 13 2 2 2 5 2 3 5" xfId="57800" xr:uid="{00000000-0005-0000-0000-000036D10000}"/>
    <cellStyle name="Normal 13 2 2 2 5 2 4" xfId="7507" xr:uid="{00000000-0005-0000-0000-000037D10000}"/>
    <cellStyle name="Normal 13 2 2 2 5 2 4 2" xfId="28781" xr:uid="{00000000-0005-0000-0000-000038D10000}"/>
    <cellStyle name="Normal 13 2 2 2 5 2 4 2 2" xfId="57801" xr:uid="{00000000-0005-0000-0000-000039D10000}"/>
    <cellStyle name="Normal 13 2 2 2 5 2 4 3" xfId="57802" xr:uid="{00000000-0005-0000-0000-00003AD10000}"/>
    <cellStyle name="Normal 13 2 2 2 5 2 5" xfId="11895" xr:uid="{00000000-0005-0000-0000-00003BD10000}"/>
    <cellStyle name="Normal 13 2 2 2 5 2 5 2" xfId="28782" xr:uid="{00000000-0005-0000-0000-00003CD10000}"/>
    <cellStyle name="Normal 13 2 2 2 5 2 5 2 2" xfId="57803" xr:uid="{00000000-0005-0000-0000-00003DD10000}"/>
    <cellStyle name="Normal 13 2 2 2 5 2 5 3" xfId="57804" xr:uid="{00000000-0005-0000-0000-00003ED10000}"/>
    <cellStyle name="Normal 13 2 2 2 5 2 6" xfId="14266" xr:uid="{00000000-0005-0000-0000-00003FD10000}"/>
    <cellStyle name="Normal 13 2 2 2 5 2 6 2" xfId="28783" xr:uid="{00000000-0005-0000-0000-000040D10000}"/>
    <cellStyle name="Normal 13 2 2 2 5 2 6 2 2" xfId="57805" xr:uid="{00000000-0005-0000-0000-000041D10000}"/>
    <cellStyle name="Normal 13 2 2 2 5 2 6 3" xfId="57806" xr:uid="{00000000-0005-0000-0000-000042D10000}"/>
    <cellStyle name="Normal 13 2 2 2 5 2 7" xfId="28784" xr:uid="{00000000-0005-0000-0000-000043D10000}"/>
    <cellStyle name="Normal 13 2 2 2 5 2 7 2" xfId="57807" xr:uid="{00000000-0005-0000-0000-000044D10000}"/>
    <cellStyle name="Normal 13 2 2 2 5 2 8" xfId="28785" xr:uid="{00000000-0005-0000-0000-000045D10000}"/>
    <cellStyle name="Normal 13 2 2 2 5 2 8 2" xfId="57808" xr:uid="{00000000-0005-0000-0000-000046D10000}"/>
    <cellStyle name="Normal 13 2 2 2 5 2 9" xfId="57809" xr:uid="{00000000-0005-0000-0000-000047D10000}"/>
    <cellStyle name="Normal 13 2 2 2 5 3" xfId="2001" xr:uid="{00000000-0005-0000-0000-000048D10000}"/>
    <cellStyle name="Normal 13 2 2 2 5 3 2" xfId="7508" xr:uid="{00000000-0005-0000-0000-000049D10000}"/>
    <cellStyle name="Normal 13 2 2 2 5 3 2 2" xfId="7509" xr:uid="{00000000-0005-0000-0000-00004AD10000}"/>
    <cellStyle name="Normal 13 2 2 2 5 3 2 2 2" xfId="28786" xr:uid="{00000000-0005-0000-0000-00004BD10000}"/>
    <cellStyle name="Normal 13 2 2 2 5 3 2 2 2 2" xfId="57810" xr:uid="{00000000-0005-0000-0000-00004CD10000}"/>
    <cellStyle name="Normal 13 2 2 2 5 3 2 2 3" xfId="57811" xr:uid="{00000000-0005-0000-0000-00004DD10000}"/>
    <cellStyle name="Normal 13 2 2 2 5 3 2 3" xfId="11896" xr:uid="{00000000-0005-0000-0000-00004ED10000}"/>
    <cellStyle name="Normal 13 2 2 2 5 3 2 3 2" xfId="28787" xr:uid="{00000000-0005-0000-0000-00004FD10000}"/>
    <cellStyle name="Normal 13 2 2 2 5 3 2 3 2 2" xfId="57812" xr:uid="{00000000-0005-0000-0000-000050D10000}"/>
    <cellStyle name="Normal 13 2 2 2 5 3 2 3 3" xfId="57813" xr:uid="{00000000-0005-0000-0000-000051D10000}"/>
    <cellStyle name="Normal 13 2 2 2 5 3 2 4" xfId="28788" xr:uid="{00000000-0005-0000-0000-000052D10000}"/>
    <cellStyle name="Normal 13 2 2 2 5 3 2 4 2" xfId="57814" xr:uid="{00000000-0005-0000-0000-000053D10000}"/>
    <cellStyle name="Normal 13 2 2 2 5 3 2 5" xfId="57815" xr:uid="{00000000-0005-0000-0000-000054D10000}"/>
    <cellStyle name="Normal 13 2 2 2 5 3 3" xfId="7510" xr:uid="{00000000-0005-0000-0000-000055D10000}"/>
    <cellStyle name="Normal 13 2 2 2 5 3 3 2" xfId="28789" xr:uid="{00000000-0005-0000-0000-000056D10000}"/>
    <cellStyle name="Normal 13 2 2 2 5 3 3 2 2" xfId="57816" xr:uid="{00000000-0005-0000-0000-000057D10000}"/>
    <cellStyle name="Normal 13 2 2 2 5 3 3 3" xfId="57817" xr:uid="{00000000-0005-0000-0000-000058D10000}"/>
    <cellStyle name="Normal 13 2 2 2 5 3 4" xfId="11897" xr:uid="{00000000-0005-0000-0000-000059D10000}"/>
    <cellStyle name="Normal 13 2 2 2 5 3 4 2" xfId="28790" xr:uid="{00000000-0005-0000-0000-00005AD10000}"/>
    <cellStyle name="Normal 13 2 2 2 5 3 4 2 2" xfId="57818" xr:uid="{00000000-0005-0000-0000-00005BD10000}"/>
    <cellStyle name="Normal 13 2 2 2 5 3 4 3" xfId="57819" xr:uid="{00000000-0005-0000-0000-00005CD10000}"/>
    <cellStyle name="Normal 13 2 2 2 5 3 5" xfId="14267" xr:uid="{00000000-0005-0000-0000-00005DD10000}"/>
    <cellStyle name="Normal 13 2 2 2 5 3 5 2" xfId="28791" xr:uid="{00000000-0005-0000-0000-00005ED10000}"/>
    <cellStyle name="Normal 13 2 2 2 5 3 5 2 2" xfId="57820" xr:uid="{00000000-0005-0000-0000-00005FD10000}"/>
    <cellStyle name="Normal 13 2 2 2 5 3 5 3" xfId="57821" xr:uid="{00000000-0005-0000-0000-000060D10000}"/>
    <cellStyle name="Normal 13 2 2 2 5 3 6" xfId="28792" xr:uid="{00000000-0005-0000-0000-000061D10000}"/>
    <cellStyle name="Normal 13 2 2 2 5 3 6 2" xfId="57822" xr:uid="{00000000-0005-0000-0000-000062D10000}"/>
    <cellStyle name="Normal 13 2 2 2 5 3 7" xfId="28793" xr:uid="{00000000-0005-0000-0000-000063D10000}"/>
    <cellStyle name="Normal 13 2 2 2 5 3 7 2" xfId="57823" xr:uid="{00000000-0005-0000-0000-000064D10000}"/>
    <cellStyle name="Normal 13 2 2 2 5 3 8" xfId="57824" xr:uid="{00000000-0005-0000-0000-000065D10000}"/>
    <cellStyle name="Normal 13 2 2 2 5 4" xfId="7511" xr:uid="{00000000-0005-0000-0000-000066D10000}"/>
    <cellStyle name="Normal 13 2 2 2 5 4 2" xfId="7512" xr:uid="{00000000-0005-0000-0000-000067D10000}"/>
    <cellStyle name="Normal 13 2 2 2 5 4 2 2" xfId="28794" xr:uid="{00000000-0005-0000-0000-000068D10000}"/>
    <cellStyle name="Normal 13 2 2 2 5 4 2 2 2" xfId="57825" xr:uid="{00000000-0005-0000-0000-000069D10000}"/>
    <cellStyle name="Normal 13 2 2 2 5 4 2 3" xfId="57826" xr:uid="{00000000-0005-0000-0000-00006AD10000}"/>
    <cellStyle name="Normal 13 2 2 2 5 4 3" xfId="11898" xr:uid="{00000000-0005-0000-0000-00006BD10000}"/>
    <cellStyle name="Normal 13 2 2 2 5 4 3 2" xfId="28795" xr:uid="{00000000-0005-0000-0000-00006CD10000}"/>
    <cellStyle name="Normal 13 2 2 2 5 4 3 2 2" xfId="57827" xr:uid="{00000000-0005-0000-0000-00006DD10000}"/>
    <cellStyle name="Normal 13 2 2 2 5 4 3 3" xfId="57828" xr:uid="{00000000-0005-0000-0000-00006ED10000}"/>
    <cellStyle name="Normal 13 2 2 2 5 4 4" xfId="28796" xr:uid="{00000000-0005-0000-0000-00006FD10000}"/>
    <cellStyle name="Normal 13 2 2 2 5 4 4 2" xfId="57829" xr:uid="{00000000-0005-0000-0000-000070D10000}"/>
    <cellStyle name="Normal 13 2 2 2 5 4 5" xfId="57830" xr:uid="{00000000-0005-0000-0000-000071D10000}"/>
    <cellStyle name="Normal 13 2 2 2 5 5" xfId="7513" xr:uid="{00000000-0005-0000-0000-000072D10000}"/>
    <cellStyle name="Normal 13 2 2 2 5 5 2" xfId="28797" xr:uid="{00000000-0005-0000-0000-000073D10000}"/>
    <cellStyle name="Normal 13 2 2 2 5 5 2 2" xfId="57831" xr:uid="{00000000-0005-0000-0000-000074D10000}"/>
    <cellStyle name="Normal 13 2 2 2 5 5 3" xfId="57832" xr:uid="{00000000-0005-0000-0000-000075D10000}"/>
    <cellStyle name="Normal 13 2 2 2 5 6" xfId="11899" xr:uid="{00000000-0005-0000-0000-000076D10000}"/>
    <cellStyle name="Normal 13 2 2 2 5 6 2" xfId="28798" xr:uid="{00000000-0005-0000-0000-000077D10000}"/>
    <cellStyle name="Normal 13 2 2 2 5 6 2 2" xfId="57833" xr:uid="{00000000-0005-0000-0000-000078D10000}"/>
    <cellStyle name="Normal 13 2 2 2 5 6 3" xfId="57834" xr:uid="{00000000-0005-0000-0000-000079D10000}"/>
    <cellStyle name="Normal 13 2 2 2 5 7" xfId="14268" xr:uid="{00000000-0005-0000-0000-00007AD10000}"/>
    <cellStyle name="Normal 13 2 2 2 5 7 2" xfId="28799" xr:uid="{00000000-0005-0000-0000-00007BD10000}"/>
    <cellStyle name="Normal 13 2 2 2 5 7 2 2" xfId="57835" xr:uid="{00000000-0005-0000-0000-00007CD10000}"/>
    <cellStyle name="Normal 13 2 2 2 5 7 3" xfId="57836" xr:uid="{00000000-0005-0000-0000-00007DD10000}"/>
    <cellStyle name="Normal 13 2 2 2 5 8" xfId="28800" xr:uid="{00000000-0005-0000-0000-00007ED10000}"/>
    <cellStyle name="Normal 13 2 2 2 5 8 2" xfId="57837" xr:uid="{00000000-0005-0000-0000-00007FD10000}"/>
    <cellStyle name="Normal 13 2 2 2 5 9" xfId="28801" xr:uid="{00000000-0005-0000-0000-000080D10000}"/>
    <cellStyle name="Normal 13 2 2 2 5 9 2" xfId="57838" xr:uid="{00000000-0005-0000-0000-000081D10000}"/>
    <cellStyle name="Normal 13 2 2 2 6" xfId="1007" xr:uid="{00000000-0005-0000-0000-000082D10000}"/>
    <cellStyle name="Normal 13 2 2 2 6 2" xfId="2058" xr:uid="{00000000-0005-0000-0000-000083D10000}"/>
    <cellStyle name="Normal 13 2 2 2 6 2 2" xfId="7514" xr:uid="{00000000-0005-0000-0000-000084D10000}"/>
    <cellStyle name="Normal 13 2 2 2 6 2 2 2" xfId="7515" xr:uid="{00000000-0005-0000-0000-000085D10000}"/>
    <cellStyle name="Normal 13 2 2 2 6 2 2 2 2" xfId="28802" xr:uid="{00000000-0005-0000-0000-000086D10000}"/>
    <cellStyle name="Normal 13 2 2 2 6 2 2 2 2 2" xfId="57839" xr:uid="{00000000-0005-0000-0000-000087D10000}"/>
    <cellStyle name="Normal 13 2 2 2 6 2 2 2 3" xfId="57840" xr:uid="{00000000-0005-0000-0000-000088D10000}"/>
    <cellStyle name="Normal 13 2 2 2 6 2 2 3" xfId="11900" xr:uid="{00000000-0005-0000-0000-000089D10000}"/>
    <cellStyle name="Normal 13 2 2 2 6 2 2 3 2" xfId="28803" xr:uid="{00000000-0005-0000-0000-00008AD10000}"/>
    <cellStyle name="Normal 13 2 2 2 6 2 2 3 2 2" xfId="57841" xr:uid="{00000000-0005-0000-0000-00008BD10000}"/>
    <cellStyle name="Normal 13 2 2 2 6 2 2 3 3" xfId="57842" xr:uid="{00000000-0005-0000-0000-00008CD10000}"/>
    <cellStyle name="Normal 13 2 2 2 6 2 2 4" xfId="28804" xr:uid="{00000000-0005-0000-0000-00008DD10000}"/>
    <cellStyle name="Normal 13 2 2 2 6 2 2 4 2" xfId="57843" xr:uid="{00000000-0005-0000-0000-00008ED10000}"/>
    <cellStyle name="Normal 13 2 2 2 6 2 2 5" xfId="57844" xr:uid="{00000000-0005-0000-0000-00008FD10000}"/>
    <cellStyle name="Normal 13 2 2 2 6 2 3" xfId="7516" xr:uid="{00000000-0005-0000-0000-000090D10000}"/>
    <cellStyle name="Normal 13 2 2 2 6 2 3 2" xfId="28805" xr:uid="{00000000-0005-0000-0000-000091D10000}"/>
    <cellStyle name="Normal 13 2 2 2 6 2 3 2 2" xfId="57845" xr:uid="{00000000-0005-0000-0000-000092D10000}"/>
    <cellStyle name="Normal 13 2 2 2 6 2 3 3" xfId="57846" xr:uid="{00000000-0005-0000-0000-000093D10000}"/>
    <cellStyle name="Normal 13 2 2 2 6 2 4" xfId="11901" xr:uid="{00000000-0005-0000-0000-000094D10000}"/>
    <cellStyle name="Normal 13 2 2 2 6 2 4 2" xfId="28806" xr:uid="{00000000-0005-0000-0000-000095D10000}"/>
    <cellStyle name="Normal 13 2 2 2 6 2 4 2 2" xfId="57847" xr:uid="{00000000-0005-0000-0000-000096D10000}"/>
    <cellStyle name="Normal 13 2 2 2 6 2 4 3" xfId="57848" xr:uid="{00000000-0005-0000-0000-000097D10000}"/>
    <cellStyle name="Normal 13 2 2 2 6 2 5" xfId="14269" xr:uid="{00000000-0005-0000-0000-000098D10000}"/>
    <cellStyle name="Normal 13 2 2 2 6 2 5 2" xfId="28807" xr:uid="{00000000-0005-0000-0000-000099D10000}"/>
    <cellStyle name="Normal 13 2 2 2 6 2 5 2 2" xfId="57849" xr:uid="{00000000-0005-0000-0000-00009AD10000}"/>
    <cellStyle name="Normal 13 2 2 2 6 2 5 3" xfId="57850" xr:uid="{00000000-0005-0000-0000-00009BD10000}"/>
    <cellStyle name="Normal 13 2 2 2 6 2 6" xfId="28808" xr:uid="{00000000-0005-0000-0000-00009CD10000}"/>
    <cellStyle name="Normal 13 2 2 2 6 2 6 2" xfId="57851" xr:uid="{00000000-0005-0000-0000-00009DD10000}"/>
    <cellStyle name="Normal 13 2 2 2 6 2 7" xfId="28809" xr:uid="{00000000-0005-0000-0000-00009ED10000}"/>
    <cellStyle name="Normal 13 2 2 2 6 2 7 2" xfId="57852" xr:uid="{00000000-0005-0000-0000-00009FD10000}"/>
    <cellStyle name="Normal 13 2 2 2 6 2 8" xfId="57853" xr:uid="{00000000-0005-0000-0000-0000A0D10000}"/>
    <cellStyle name="Normal 13 2 2 2 6 3" xfId="7517" xr:uid="{00000000-0005-0000-0000-0000A1D10000}"/>
    <cellStyle name="Normal 13 2 2 2 6 3 2" xfId="7518" xr:uid="{00000000-0005-0000-0000-0000A2D10000}"/>
    <cellStyle name="Normal 13 2 2 2 6 3 2 2" xfId="28810" xr:uid="{00000000-0005-0000-0000-0000A3D10000}"/>
    <cellStyle name="Normal 13 2 2 2 6 3 2 2 2" xfId="57854" xr:uid="{00000000-0005-0000-0000-0000A4D10000}"/>
    <cellStyle name="Normal 13 2 2 2 6 3 2 3" xfId="57855" xr:uid="{00000000-0005-0000-0000-0000A5D10000}"/>
    <cellStyle name="Normal 13 2 2 2 6 3 3" xfId="11902" xr:uid="{00000000-0005-0000-0000-0000A6D10000}"/>
    <cellStyle name="Normal 13 2 2 2 6 3 3 2" xfId="28811" xr:uid="{00000000-0005-0000-0000-0000A7D10000}"/>
    <cellStyle name="Normal 13 2 2 2 6 3 3 2 2" xfId="57856" xr:uid="{00000000-0005-0000-0000-0000A8D10000}"/>
    <cellStyle name="Normal 13 2 2 2 6 3 3 3" xfId="57857" xr:uid="{00000000-0005-0000-0000-0000A9D10000}"/>
    <cellStyle name="Normal 13 2 2 2 6 3 4" xfId="28812" xr:uid="{00000000-0005-0000-0000-0000AAD10000}"/>
    <cellStyle name="Normal 13 2 2 2 6 3 4 2" xfId="57858" xr:uid="{00000000-0005-0000-0000-0000ABD10000}"/>
    <cellStyle name="Normal 13 2 2 2 6 3 5" xfId="57859" xr:uid="{00000000-0005-0000-0000-0000ACD10000}"/>
    <cellStyle name="Normal 13 2 2 2 6 4" xfId="7519" xr:uid="{00000000-0005-0000-0000-0000ADD10000}"/>
    <cellStyle name="Normal 13 2 2 2 6 4 2" xfId="28813" xr:uid="{00000000-0005-0000-0000-0000AED10000}"/>
    <cellStyle name="Normal 13 2 2 2 6 4 2 2" xfId="57860" xr:uid="{00000000-0005-0000-0000-0000AFD10000}"/>
    <cellStyle name="Normal 13 2 2 2 6 4 3" xfId="57861" xr:uid="{00000000-0005-0000-0000-0000B0D10000}"/>
    <cellStyle name="Normal 13 2 2 2 6 5" xfId="11903" xr:uid="{00000000-0005-0000-0000-0000B1D10000}"/>
    <cellStyle name="Normal 13 2 2 2 6 5 2" xfId="28814" xr:uid="{00000000-0005-0000-0000-0000B2D10000}"/>
    <cellStyle name="Normal 13 2 2 2 6 5 2 2" xfId="57862" xr:uid="{00000000-0005-0000-0000-0000B3D10000}"/>
    <cellStyle name="Normal 13 2 2 2 6 5 3" xfId="57863" xr:uid="{00000000-0005-0000-0000-0000B4D10000}"/>
    <cellStyle name="Normal 13 2 2 2 6 6" xfId="14270" xr:uid="{00000000-0005-0000-0000-0000B5D10000}"/>
    <cellStyle name="Normal 13 2 2 2 6 6 2" xfId="28815" xr:uid="{00000000-0005-0000-0000-0000B6D10000}"/>
    <cellStyle name="Normal 13 2 2 2 6 6 2 2" xfId="57864" xr:uid="{00000000-0005-0000-0000-0000B7D10000}"/>
    <cellStyle name="Normal 13 2 2 2 6 6 3" xfId="57865" xr:uid="{00000000-0005-0000-0000-0000B8D10000}"/>
    <cellStyle name="Normal 13 2 2 2 6 7" xfId="28816" xr:uid="{00000000-0005-0000-0000-0000B9D10000}"/>
    <cellStyle name="Normal 13 2 2 2 6 7 2" xfId="57866" xr:uid="{00000000-0005-0000-0000-0000BAD10000}"/>
    <cellStyle name="Normal 13 2 2 2 6 8" xfId="28817" xr:uid="{00000000-0005-0000-0000-0000BBD10000}"/>
    <cellStyle name="Normal 13 2 2 2 6 8 2" xfId="57867" xr:uid="{00000000-0005-0000-0000-0000BCD10000}"/>
    <cellStyle name="Normal 13 2 2 2 6 9" xfId="57868" xr:uid="{00000000-0005-0000-0000-0000BDD10000}"/>
    <cellStyle name="Normal 13 2 2 2 7" xfId="1539" xr:uid="{00000000-0005-0000-0000-0000BED10000}"/>
    <cellStyle name="Normal 13 2 2 2 7 2" xfId="7520" xr:uid="{00000000-0005-0000-0000-0000BFD10000}"/>
    <cellStyle name="Normal 13 2 2 2 7 2 2" xfId="7521" xr:uid="{00000000-0005-0000-0000-0000C0D10000}"/>
    <cellStyle name="Normal 13 2 2 2 7 2 2 2" xfId="28818" xr:uid="{00000000-0005-0000-0000-0000C1D10000}"/>
    <cellStyle name="Normal 13 2 2 2 7 2 2 2 2" xfId="57869" xr:uid="{00000000-0005-0000-0000-0000C2D10000}"/>
    <cellStyle name="Normal 13 2 2 2 7 2 2 3" xfId="57870" xr:uid="{00000000-0005-0000-0000-0000C3D10000}"/>
    <cellStyle name="Normal 13 2 2 2 7 2 3" xfId="11904" xr:uid="{00000000-0005-0000-0000-0000C4D10000}"/>
    <cellStyle name="Normal 13 2 2 2 7 2 3 2" xfId="28819" xr:uid="{00000000-0005-0000-0000-0000C5D10000}"/>
    <cellStyle name="Normal 13 2 2 2 7 2 3 2 2" xfId="57871" xr:uid="{00000000-0005-0000-0000-0000C6D10000}"/>
    <cellStyle name="Normal 13 2 2 2 7 2 3 3" xfId="57872" xr:uid="{00000000-0005-0000-0000-0000C7D10000}"/>
    <cellStyle name="Normal 13 2 2 2 7 2 4" xfId="28820" xr:uid="{00000000-0005-0000-0000-0000C8D10000}"/>
    <cellStyle name="Normal 13 2 2 2 7 2 4 2" xfId="57873" xr:uid="{00000000-0005-0000-0000-0000C9D10000}"/>
    <cellStyle name="Normal 13 2 2 2 7 2 5" xfId="57874" xr:uid="{00000000-0005-0000-0000-0000CAD10000}"/>
    <cellStyle name="Normal 13 2 2 2 7 3" xfId="7522" xr:uid="{00000000-0005-0000-0000-0000CBD10000}"/>
    <cellStyle name="Normal 13 2 2 2 7 3 2" xfId="28821" xr:uid="{00000000-0005-0000-0000-0000CCD10000}"/>
    <cellStyle name="Normal 13 2 2 2 7 3 2 2" xfId="57875" xr:uid="{00000000-0005-0000-0000-0000CDD10000}"/>
    <cellStyle name="Normal 13 2 2 2 7 3 3" xfId="57876" xr:uid="{00000000-0005-0000-0000-0000CED10000}"/>
    <cellStyle name="Normal 13 2 2 2 7 4" xfId="11905" xr:uid="{00000000-0005-0000-0000-0000CFD10000}"/>
    <cellStyle name="Normal 13 2 2 2 7 4 2" xfId="28822" xr:uid="{00000000-0005-0000-0000-0000D0D10000}"/>
    <cellStyle name="Normal 13 2 2 2 7 4 2 2" xfId="57877" xr:uid="{00000000-0005-0000-0000-0000D1D10000}"/>
    <cellStyle name="Normal 13 2 2 2 7 4 3" xfId="57878" xr:uid="{00000000-0005-0000-0000-0000D2D10000}"/>
    <cellStyle name="Normal 13 2 2 2 7 5" xfId="14271" xr:uid="{00000000-0005-0000-0000-0000D3D10000}"/>
    <cellStyle name="Normal 13 2 2 2 7 5 2" xfId="28823" xr:uid="{00000000-0005-0000-0000-0000D4D10000}"/>
    <cellStyle name="Normal 13 2 2 2 7 5 2 2" xfId="57879" xr:uid="{00000000-0005-0000-0000-0000D5D10000}"/>
    <cellStyle name="Normal 13 2 2 2 7 5 3" xfId="57880" xr:uid="{00000000-0005-0000-0000-0000D6D10000}"/>
    <cellStyle name="Normal 13 2 2 2 7 6" xfId="28824" xr:uid="{00000000-0005-0000-0000-0000D7D10000}"/>
    <cellStyle name="Normal 13 2 2 2 7 6 2" xfId="57881" xr:uid="{00000000-0005-0000-0000-0000D8D10000}"/>
    <cellStyle name="Normal 13 2 2 2 7 7" xfId="28825" xr:uid="{00000000-0005-0000-0000-0000D9D10000}"/>
    <cellStyle name="Normal 13 2 2 2 7 7 2" xfId="57882" xr:uid="{00000000-0005-0000-0000-0000DAD10000}"/>
    <cellStyle name="Normal 13 2 2 2 7 8" xfId="57883" xr:uid="{00000000-0005-0000-0000-0000DBD10000}"/>
    <cellStyle name="Normal 13 2 2 2 8" xfId="7523" xr:uid="{00000000-0005-0000-0000-0000DCD10000}"/>
    <cellStyle name="Normal 13 2 2 2 8 2" xfId="7524" xr:uid="{00000000-0005-0000-0000-0000DDD10000}"/>
    <cellStyle name="Normal 13 2 2 2 8 2 2" xfId="28826" xr:uid="{00000000-0005-0000-0000-0000DED10000}"/>
    <cellStyle name="Normal 13 2 2 2 8 2 2 2" xfId="57884" xr:uid="{00000000-0005-0000-0000-0000DFD10000}"/>
    <cellStyle name="Normal 13 2 2 2 8 2 3" xfId="57885" xr:uid="{00000000-0005-0000-0000-0000E0D10000}"/>
    <cellStyle name="Normal 13 2 2 2 8 3" xfId="11906" xr:uid="{00000000-0005-0000-0000-0000E1D10000}"/>
    <cellStyle name="Normal 13 2 2 2 8 3 2" xfId="28827" xr:uid="{00000000-0005-0000-0000-0000E2D10000}"/>
    <cellStyle name="Normal 13 2 2 2 8 3 2 2" xfId="57886" xr:uid="{00000000-0005-0000-0000-0000E3D10000}"/>
    <cellStyle name="Normal 13 2 2 2 8 3 3" xfId="57887" xr:uid="{00000000-0005-0000-0000-0000E4D10000}"/>
    <cellStyle name="Normal 13 2 2 2 8 4" xfId="28828" xr:uid="{00000000-0005-0000-0000-0000E5D10000}"/>
    <cellStyle name="Normal 13 2 2 2 8 4 2" xfId="57888" xr:uid="{00000000-0005-0000-0000-0000E6D10000}"/>
    <cellStyle name="Normal 13 2 2 2 8 5" xfId="57889" xr:uid="{00000000-0005-0000-0000-0000E7D10000}"/>
    <cellStyle name="Normal 13 2 2 2 9" xfId="7525" xr:uid="{00000000-0005-0000-0000-0000E8D10000}"/>
    <cellStyle name="Normal 13 2 2 2 9 2" xfId="28829" xr:uid="{00000000-0005-0000-0000-0000E9D10000}"/>
    <cellStyle name="Normal 13 2 2 2 9 2 2" xfId="57890" xr:uid="{00000000-0005-0000-0000-0000EAD10000}"/>
    <cellStyle name="Normal 13 2 2 2 9 3" xfId="57891" xr:uid="{00000000-0005-0000-0000-0000EBD10000}"/>
    <cellStyle name="Normal 13 2 2 3" xfId="439" xr:uid="{00000000-0005-0000-0000-0000ECD10000}"/>
    <cellStyle name="Normal 13 2 2 3 10" xfId="28830" xr:uid="{00000000-0005-0000-0000-0000EDD10000}"/>
    <cellStyle name="Normal 13 2 2 3 10 2" xfId="57892" xr:uid="{00000000-0005-0000-0000-0000EED10000}"/>
    <cellStyle name="Normal 13 2 2 3 11" xfId="28831" xr:uid="{00000000-0005-0000-0000-0000EFD10000}"/>
    <cellStyle name="Normal 13 2 2 3 11 2" xfId="57893" xr:uid="{00000000-0005-0000-0000-0000F0D10000}"/>
    <cellStyle name="Normal 13 2 2 3 12" xfId="57894" xr:uid="{00000000-0005-0000-0000-0000F1D10000}"/>
    <cellStyle name="Normal 13 2 2 3 2" xfId="440" xr:uid="{00000000-0005-0000-0000-0000F2D10000}"/>
    <cellStyle name="Normal 13 2 2 3 2 10" xfId="28832" xr:uid="{00000000-0005-0000-0000-0000F3D10000}"/>
    <cellStyle name="Normal 13 2 2 3 2 10 2" xfId="57895" xr:uid="{00000000-0005-0000-0000-0000F4D10000}"/>
    <cellStyle name="Normal 13 2 2 3 2 11" xfId="57896" xr:uid="{00000000-0005-0000-0000-0000F5D10000}"/>
    <cellStyle name="Normal 13 2 2 3 2 2" xfId="441" xr:uid="{00000000-0005-0000-0000-0000F6D10000}"/>
    <cellStyle name="Normal 13 2 2 3 2 2 10" xfId="57897" xr:uid="{00000000-0005-0000-0000-0000F7D10000}"/>
    <cellStyle name="Normal 13 2 2 3 2 2 2" xfId="921" xr:uid="{00000000-0005-0000-0000-0000F8D10000}"/>
    <cellStyle name="Normal 13 2 2 3 2 2 2 2" xfId="2432" xr:uid="{00000000-0005-0000-0000-0000F9D10000}"/>
    <cellStyle name="Normal 13 2 2 3 2 2 2 2 2" xfId="7526" xr:uid="{00000000-0005-0000-0000-0000FAD10000}"/>
    <cellStyle name="Normal 13 2 2 3 2 2 2 2 2 2" xfId="7527" xr:uid="{00000000-0005-0000-0000-0000FBD10000}"/>
    <cellStyle name="Normal 13 2 2 3 2 2 2 2 2 2 2" xfId="28833" xr:uid="{00000000-0005-0000-0000-0000FCD10000}"/>
    <cellStyle name="Normal 13 2 2 3 2 2 2 2 2 2 2 2" xfId="57898" xr:uid="{00000000-0005-0000-0000-0000FDD10000}"/>
    <cellStyle name="Normal 13 2 2 3 2 2 2 2 2 2 3" xfId="57899" xr:uid="{00000000-0005-0000-0000-0000FED10000}"/>
    <cellStyle name="Normal 13 2 2 3 2 2 2 2 2 3" xfId="11907" xr:uid="{00000000-0005-0000-0000-0000FFD10000}"/>
    <cellStyle name="Normal 13 2 2 3 2 2 2 2 2 3 2" xfId="28834" xr:uid="{00000000-0005-0000-0000-000000D20000}"/>
    <cellStyle name="Normal 13 2 2 3 2 2 2 2 2 3 2 2" xfId="57900" xr:uid="{00000000-0005-0000-0000-000001D20000}"/>
    <cellStyle name="Normal 13 2 2 3 2 2 2 2 2 3 3" xfId="57901" xr:uid="{00000000-0005-0000-0000-000002D20000}"/>
    <cellStyle name="Normal 13 2 2 3 2 2 2 2 2 4" xfId="28835" xr:uid="{00000000-0005-0000-0000-000003D20000}"/>
    <cellStyle name="Normal 13 2 2 3 2 2 2 2 2 4 2" xfId="57902" xr:uid="{00000000-0005-0000-0000-000004D20000}"/>
    <cellStyle name="Normal 13 2 2 3 2 2 2 2 2 5" xfId="57903" xr:uid="{00000000-0005-0000-0000-000005D20000}"/>
    <cellStyle name="Normal 13 2 2 3 2 2 2 2 3" xfId="7528" xr:uid="{00000000-0005-0000-0000-000006D20000}"/>
    <cellStyle name="Normal 13 2 2 3 2 2 2 2 3 2" xfId="28836" xr:uid="{00000000-0005-0000-0000-000007D20000}"/>
    <cellStyle name="Normal 13 2 2 3 2 2 2 2 3 2 2" xfId="57904" xr:uid="{00000000-0005-0000-0000-000008D20000}"/>
    <cellStyle name="Normal 13 2 2 3 2 2 2 2 3 3" xfId="57905" xr:uid="{00000000-0005-0000-0000-000009D20000}"/>
    <cellStyle name="Normal 13 2 2 3 2 2 2 2 4" xfId="11908" xr:uid="{00000000-0005-0000-0000-00000AD20000}"/>
    <cellStyle name="Normal 13 2 2 3 2 2 2 2 4 2" xfId="28837" xr:uid="{00000000-0005-0000-0000-00000BD20000}"/>
    <cellStyle name="Normal 13 2 2 3 2 2 2 2 4 2 2" xfId="57906" xr:uid="{00000000-0005-0000-0000-00000CD20000}"/>
    <cellStyle name="Normal 13 2 2 3 2 2 2 2 4 3" xfId="57907" xr:uid="{00000000-0005-0000-0000-00000DD20000}"/>
    <cellStyle name="Normal 13 2 2 3 2 2 2 2 5" xfId="14272" xr:uid="{00000000-0005-0000-0000-00000ED20000}"/>
    <cellStyle name="Normal 13 2 2 3 2 2 2 2 5 2" xfId="28838" xr:uid="{00000000-0005-0000-0000-00000FD20000}"/>
    <cellStyle name="Normal 13 2 2 3 2 2 2 2 5 2 2" xfId="57908" xr:uid="{00000000-0005-0000-0000-000010D20000}"/>
    <cellStyle name="Normal 13 2 2 3 2 2 2 2 5 3" xfId="57909" xr:uid="{00000000-0005-0000-0000-000011D20000}"/>
    <cellStyle name="Normal 13 2 2 3 2 2 2 2 6" xfId="28839" xr:uid="{00000000-0005-0000-0000-000012D20000}"/>
    <cellStyle name="Normal 13 2 2 3 2 2 2 2 6 2" xfId="57910" xr:uid="{00000000-0005-0000-0000-000013D20000}"/>
    <cellStyle name="Normal 13 2 2 3 2 2 2 2 7" xfId="28840" xr:uid="{00000000-0005-0000-0000-000014D20000}"/>
    <cellStyle name="Normal 13 2 2 3 2 2 2 2 7 2" xfId="57911" xr:uid="{00000000-0005-0000-0000-000015D20000}"/>
    <cellStyle name="Normal 13 2 2 3 2 2 2 2 8" xfId="57912" xr:uid="{00000000-0005-0000-0000-000016D20000}"/>
    <cellStyle name="Normal 13 2 2 3 2 2 2 3" xfId="7529" xr:uid="{00000000-0005-0000-0000-000017D20000}"/>
    <cellStyle name="Normal 13 2 2 3 2 2 2 3 2" xfId="7530" xr:uid="{00000000-0005-0000-0000-000018D20000}"/>
    <cellStyle name="Normal 13 2 2 3 2 2 2 3 2 2" xfId="28841" xr:uid="{00000000-0005-0000-0000-000019D20000}"/>
    <cellStyle name="Normal 13 2 2 3 2 2 2 3 2 2 2" xfId="57913" xr:uid="{00000000-0005-0000-0000-00001AD20000}"/>
    <cellStyle name="Normal 13 2 2 3 2 2 2 3 2 3" xfId="57914" xr:uid="{00000000-0005-0000-0000-00001BD20000}"/>
    <cellStyle name="Normal 13 2 2 3 2 2 2 3 3" xfId="11909" xr:uid="{00000000-0005-0000-0000-00001CD20000}"/>
    <cellStyle name="Normal 13 2 2 3 2 2 2 3 3 2" xfId="28842" xr:uid="{00000000-0005-0000-0000-00001DD20000}"/>
    <cellStyle name="Normal 13 2 2 3 2 2 2 3 3 2 2" xfId="57915" xr:uid="{00000000-0005-0000-0000-00001ED20000}"/>
    <cellStyle name="Normal 13 2 2 3 2 2 2 3 3 3" xfId="57916" xr:uid="{00000000-0005-0000-0000-00001FD20000}"/>
    <cellStyle name="Normal 13 2 2 3 2 2 2 3 4" xfId="28843" xr:uid="{00000000-0005-0000-0000-000020D20000}"/>
    <cellStyle name="Normal 13 2 2 3 2 2 2 3 4 2" xfId="57917" xr:uid="{00000000-0005-0000-0000-000021D20000}"/>
    <cellStyle name="Normal 13 2 2 3 2 2 2 3 5" xfId="57918" xr:uid="{00000000-0005-0000-0000-000022D20000}"/>
    <cellStyle name="Normal 13 2 2 3 2 2 2 4" xfId="7531" xr:uid="{00000000-0005-0000-0000-000023D20000}"/>
    <cellStyle name="Normal 13 2 2 3 2 2 2 4 2" xfId="28844" xr:uid="{00000000-0005-0000-0000-000024D20000}"/>
    <cellStyle name="Normal 13 2 2 3 2 2 2 4 2 2" xfId="57919" xr:uid="{00000000-0005-0000-0000-000025D20000}"/>
    <cellStyle name="Normal 13 2 2 3 2 2 2 4 3" xfId="57920" xr:uid="{00000000-0005-0000-0000-000026D20000}"/>
    <cellStyle name="Normal 13 2 2 3 2 2 2 5" xfId="11910" xr:uid="{00000000-0005-0000-0000-000027D20000}"/>
    <cellStyle name="Normal 13 2 2 3 2 2 2 5 2" xfId="28845" xr:uid="{00000000-0005-0000-0000-000028D20000}"/>
    <cellStyle name="Normal 13 2 2 3 2 2 2 5 2 2" xfId="57921" xr:uid="{00000000-0005-0000-0000-000029D20000}"/>
    <cellStyle name="Normal 13 2 2 3 2 2 2 5 3" xfId="57922" xr:uid="{00000000-0005-0000-0000-00002AD20000}"/>
    <cellStyle name="Normal 13 2 2 3 2 2 2 6" xfId="14273" xr:uid="{00000000-0005-0000-0000-00002BD20000}"/>
    <cellStyle name="Normal 13 2 2 3 2 2 2 6 2" xfId="28846" xr:uid="{00000000-0005-0000-0000-00002CD20000}"/>
    <cellStyle name="Normal 13 2 2 3 2 2 2 6 2 2" xfId="57923" xr:uid="{00000000-0005-0000-0000-00002DD20000}"/>
    <cellStyle name="Normal 13 2 2 3 2 2 2 6 3" xfId="57924" xr:uid="{00000000-0005-0000-0000-00002ED20000}"/>
    <cellStyle name="Normal 13 2 2 3 2 2 2 7" xfId="28847" xr:uid="{00000000-0005-0000-0000-00002FD20000}"/>
    <cellStyle name="Normal 13 2 2 3 2 2 2 7 2" xfId="57925" xr:uid="{00000000-0005-0000-0000-000030D20000}"/>
    <cellStyle name="Normal 13 2 2 3 2 2 2 8" xfId="28848" xr:uid="{00000000-0005-0000-0000-000031D20000}"/>
    <cellStyle name="Normal 13 2 2 3 2 2 2 8 2" xfId="57926" xr:uid="{00000000-0005-0000-0000-000032D20000}"/>
    <cellStyle name="Normal 13 2 2 3 2 2 2 9" xfId="57927" xr:uid="{00000000-0005-0000-0000-000033D20000}"/>
    <cellStyle name="Normal 13 2 2 3 2 2 3" xfId="1381" xr:uid="{00000000-0005-0000-0000-000034D20000}"/>
    <cellStyle name="Normal 13 2 2 3 2 2 3 2" xfId="7532" xr:uid="{00000000-0005-0000-0000-000035D20000}"/>
    <cellStyle name="Normal 13 2 2 3 2 2 3 2 2" xfId="7533" xr:uid="{00000000-0005-0000-0000-000036D20000}"/>
    <cellStyle name="Normal 13 2 2 3 2 2 3 2 2 2" xfId="28849" xr:uid="{00000000-0005-0000-0000-000037D20000}"/>
    <cellStyle name="Normal 13 2 2 3 2 2 3 2 2 2 2" xfId="57928" xr:uid="{00000000-0005-0000-0000-000038D20000}"/>
    <cellStyle name="Normal 13 2 2 3 2 2 3 2 2 3" xfId="57929" xr:uid="{00000000-0005-0000-0000-000039D20000}"/>
    <cellStyle name="Normal 13 2 2 3 2 2 3 2 3" xfId="11911" xr:uid="{00000000-0005-0000-0000-00003AD20000}"/>
    <cellStyle name="Normal 13 2 2 3 2 2 3 2 3 2" xfId="28850" xr:uid="{00000000-0005-0000-0000-00003BD20000}"/>
    <cellStyle name="Normal 13 2 2 3 2 2 3 2 3 2 2" xfId="57930" xr:uid="{00000000-0005-0000-0000-00003CD20000}"/>
    <cellStyle name="Normal 13 2 2 3 2 2 3 2 3 3" xfId="57931" xr:uid="{00000000-0005-0000-0000-00003DD20000}"/>
    <cellStyle name="Normal 13 2 2 3 2 2 3 2 4" xfId="28851" xr:uid="{00000000-0005-0000-0000-00003ED20000}"/>
    <cellStyle name="Normal 13 2 2 3 2 2 3 2 4 2" xfId="57932" xr:uid="{00000000-0005-0000-0000-00003FD20000}"/>
    <cellStyle name="Normal 13 2 2 3 2 2 3 2 5" xfId="57933" xr:uid="{00000000-0005-0000-0000-000040D20000}"/>
    <cellStyle name="Normal 13 2 2 3 2 2 3 3" xfId="7534" xr:uid="{00000000-0005-0000-0000-000041D20000}"/>
    <cellStyle name="Normal 13 2 2 3 2 2 3 3 2" xfId="28852" xr:uid="{00000000-0005-0000-0000-000042D20000}"/>
    <cellStyle name="Normal 13 2 2 3 2 2 3 3 2 2" xfId="57934" xr:uid="{00000000-0005-0000-0000-000043D20000}"/>
    <cellStyle name="Normal 13 2 2 3 2 2 3 3 3" xfId="57935" xr:uid="{00000000-0005-0000-0000-000044D20000}"/>
    <cellStyle name="Normal 13 2 2 3 2 2 3 4" xfId="11912" xr:uid="{00000000-0005-0000-0000-000045D20000}"/>
    <cellStyle name="Normal 13 2 2 3 2 2 3 4 2" xfId="28853" xr:uid="{00000000-0005-0000-0000-000046D20000}"/>
    <cellStyle name="Normal 13 2 2 3 2 2 3 4 2 2" xfId="57936" xr:uid="{00000000-0005-0000-0000-000047D20000}"/>
    <cellStyle name="Normal 13 2 2 3 2 2 3 4 3" xfId="57937" xr:uid="{00000000-0005-0000-0000-000048D20000}"/>
    <cellStyle name="Normal 13 2 2 3 2 2 3 5" xfId="14274" xr:uid="{00000000-0005-0000-0000-000049D20000}"/>
    <cellStyle name="Normal 13 2 2 3 2 2 3 5 2" xfId="28854" xr:uid="{00000000-0005-0000-0000-00004AD20000}"/>
    <cellStyle name="Normal 13 2 2 3 2 2 3 5 2 2" xfId="57938" xr:uid="{00000000-0005-0000-0000-00004BD20000}"/>
    <cellStyle name="Normal 13 2 2 3 2 2 3 5 3" xfId="57939" xr:uid="{00000000-0005-0000-0000-00004CD20000}"/>
    <cellStyle name="Normal 13 2 2 3 2 2 3 6" xfId="28855" xr:uid="{00000000-0005-0000-0000-00004DD20000}"/>
    <cellStyle name="Normal 13 2 2 3 2 2 3 6 2" xfId="57940" xr:uid="{00000000-0005-0000-0000-00004ED20000}"/>
    <cellStyle name="Normal 13 2 2 3 2 2 3 7" xfId="28856" xr:uid="{00000000-0005-0000-0000-00004FD20000}"/>
    <cellStyle name="Normal 13 2 2 3 2 2 3 7 2" xfId="57941" xr:uid="{00000000-0005-0000-0000-000050D20000}"/>
    <cellStyle name="Normal 13 2 2 3 2 2 3 8" xfId="57942" xr:uid="{00000000-0005-0000-0000-000051D20000}"/>
    <cellStyle name="Normal 13 2 2 3 2 2 4" xfId="1913" xr:uid="{00000000-0005-0000-0000-000052D20000}"/>
    <cellStyle name="Normal 13 2 2 3 2 2 4 2" xfId="7535" xr:uid="{00000000-0005-0000-0000-000053D20000}"/>
    <cellStyle name="Normal 13 2 2 3 2 2 4 2 2" xfId="28857" xr:uid="{00000000-0005-0000-0000-000054D20000}"/>
    <cellStyle name="Normal 13 2 2 3 2 2 4 2 2 2" xfId="57943" xr:uid="{00000000-0005-0000-0000-000055D20000}"/>
    <cellStyle name="Normal 13 2 2 3 2 2 4 2 3" xfId="57944" xr:uid="{00000000-0005-0000-0000-000056D20000}"/>
    <cellStyle name="Normal 13 2 2 3 2 2 4 3" xfId="11913" xr:uid="{00000000-0005-0000-0000-000057D20000}"/>
    <cellStyle name="Normal 13 2 2 3 2 2 4 3 2" xfId="28858" xr:uid="{00000000-0005-0000-0000-000058D20000}"/>
    <cellStyle name="Normal 13 2 2 3 2 2 4 3 2 2" xfId="57945" xr:uid="{00000000-0005-0000-0000-000059D20000}"/>
    <cellStyle name="Normal 13 2 2 3 2 2 4 3 3" xfId="57946" xr:uid="{00000000-0005-0000-0000-00005AD20000}"/>
    <cellStyle name="Normal 13 2 2 3 2 2 4 4" xfId="28859" xr:uid="{00000000-0005-0000-0000-00005BD20000}"/>
    <cellStyle name="Normal 13 2 2 3 2 2 4 4 2" xfId="57947" xr:uid="{00000000-0005-0000-0000-00005CD20000}"/>
    <cellStyle name="Normal 13 2 2 3 2 2 4 5" xfId="57948" xr:uid="{00000000-0005-0000-0000-00005DD20000}"/>
    <cellStyle name="Normal 13 2 2 3 2 2 5" xfId="7536" xr:uid="{00000000-0005-0000-0000-00005ED20000}"/>
    <cellStyle name="Normal 13 2 2 3 2 2 5 2" xfId="28860" xr:uid="{00000000-0005-0000-0000-00005FD20000}"/>
    <cellStyle name="Normal 13 2 2 3 2 2 5 2 2" xfId="57949" xr:uid="{00000000-0005-0000-0000-000060D20000}"/>
    <cellStyle name="Normal 13 2 2 3 2 2 5 3" xfId="57950" xr:uid="{00000000-0005-0000-0000-000061D20000}"/>
    <cellStyle name="Normal 13 2 2 3 2 2 6" xfId="11914" xr:uid="{00000000-0005-0000-0000-000062D20000}"/>
    <cellStyle name="Normal 13 2 2 3 2 2 6 2" xfId="28861" xr:uid="{00000000-0005-0000-0000-000063D20000}"/>
    <cellStyle name="Normal 13 2 2 3 2 2 6 2 2" xfId="57951" xr:uid="{00000000-0005-0000-0000-000064D20000}"/>
    <cellStyle name="Normal 13 2 2 3 2 2 6 3" xfId="57952" xr:uid="{00000000-0005-0000-0000-000065D20000}"/>
    <cellStyle name="Normal 13 2 2 3 2 2 7" xfId="14275" xr:uid="{00000000-0005-0000-0000-000066D20000}"/>
    <cellStyle name="Normal 13 2 2 3 2 2 7 2" xfId="28862" xr:uid="{00000000-0005-0000-0000-000067D20000}"/>
    <cellStyle name="Normal 13 2 2 3 2 2 7 2 2" xfId="57953" xr:uid="{00000000-0005-0000-0000-000068D20000}"/>
    <cellStyle name="Normal 13 2 2 3 2 2 7 3" xfId="57954" xr:uid="{00000000-0005-0000-0000-000069D20000}"/>
    <cellStyle name="Normal 13 2 2 3 2 2 8" xfId="28863" xr:uid="{00000000-0005-0000-0000-00006AD20000}"/>
    <cellStyle name="Normal 13 2 2 3 2 2 8 2" xfId="57955" xr:uid="{00000000-0005-0000-0000-00006BD20000}"/>
    <cellStyle name="Normal 13 2 2 3 2 2 9" xfId="28864" xr:uid="{00000000-0005-0000-0000-00006CD20000}"/>
    <cellStyle name="Normal 13 2 2 3 2 2 9 2" xfId="57956" xr:uid="{00000000-0005-0000-0000-00006DD20000}"/>
    <cellStyle name="Normal 13 2 2 3 2 3" xfId="691" xr:uid="{00000000-0005-0000-0000-00006ED20000}"/>
    <cellStyle name="Normal 13 2 2 3 2 3 2" xfId="2202" xr:uid="{00000000-0005-0000-0000-00006FD20000}"/>
    <cellStyle name="Normal 13 2 2 3 2 3 2 2" xfId="7537" xr:uid="{00000000-0005-0000-0000-000070D20000}"/>
    <cellStyle name="Normal 13 2 2 3 2 3 2 2 2" xfId="7538" xr:uid="{00000000-0005-0000-0000-000071D20000}"/>
    <cellStyle name="Normal 13 2 2 3 2 3 2 2 2 2" xfId="28865" xr:uid="{00000000-0005-0000-0000-000072D20000}"/>
    <cellStyle name="Normal 13 2 2 3 2 3 2 2 2 2 2" xfId="57957" xr:uid="{00000000-0005-0000-0000-000073D20000}"/>
    <cellStyle name="Normal 13 2 2 3 2 3 2 2 2 3" xfId="57958" xr:uid="{00000000-0005-0000-0000-000074D20000}"/>
    <cellStyle name="Normal 13 2 2 3 2 3 2 2 3" xfId="11915" xr:uid="{00000000-0005-0000-0000-000075D20000}"/>
    <cellStyle name="Normal 13 2 2 3 2 3 2 2 3 2" xfId="28866" xr:uid="{00000000-0005-0000-0000-000076D20000}"/>
    <cellStyle name="Normal 13 2 2 3 2 3 2 2 3 2 2" xfId="57959" xr:uid="{00000000-0005-0000-0000-000077D20000}"/>
    <cellStyle name="Normal 13 2 2 3 2 3 2 2 3 3" xfId="57960" xr:uid="{00000000-0005-0000-0000-000078D20000}"/>
    <cellStyle name="Normal 13 2 2 3 2 3 2 2 4" xfId="28867" xr:uid="{00000000-0005-0000-0000-000079D20000}"/>
    <cellStyle name="Normal 13 2 2 3 2 3 2 2 4 2" xfId="57961" xr:uid="{00000000-0005-0000-0000-00007AD20000}"/>
    <cellStyle name="Normal 13 2 2 3 2 3 2 2 5" xfId="57962" xr:uid="{00000000-0005-0000-0000-00007BD20000}"/>
    <cellStyle name="Normal 13 2 2 3 2 3 2 3" xfId="7539" xr:uid="{00000000-0005-0000-0000-00007CD20000}"/>
    <cellStyle name="Normal 13 2 2 3 2 3 2 3 2" xfId="28868" xr:uid="{00000000-0005-0000-0000-00007DD20000}"/>
    <cellStyle name="Normal 13 2 2 3 2 3 2 3 2 2" xfId="57963" xr:uid="{00000000-0005-0000-0000-00007ED20000}"/>
    <cellStyle name="Normal 13 2 2 3 2 3 2 3 3" xfId="57964" xr:uid="{00000000-0005-0000-0000-00007FD20000}"/>
    <cellStyle name="Normal 13 2 2 3 2 3 2 4" xfId="11916" xr:uid="{00000000-0005-0000-0000-000080D20000}"/>
    <cellStyle name="Normal 13 2 2 3 2 3 2 4 2" xfId="28869" xr:uid="{00000000-0005-0000-0000-000081D20000}"/>
    <cellStyle name="Normal 13 2 2 3 2 3 2 4 2 2" xfId="57965" xr:uid="{00000000-0005-0000-0000-000082D20000}"/>
    <cellStyle name="Normal 13 2 2 3 2 3 2 4 3" xfId="57966" xr:uid="{00000000-0005-0000-0000-000083D20000}"/>
    <cellStyle name="Normal 13 2 2 3 2 3 2 5" xfId="14276" xr:uid="{00000000-0005-0000-0000-000084D20000}"/>
    <cellStyle name="Normal 13 2 2 3 2 3 2 5 2" xfId="28870" xr:uid="{00000000-0005-0000-0000-000085D20000}"/>
    <cellStyle name="Normal 13 2 2 3 2 3 2 5 2 2" xfId="57967" xr:uid="{00000000-0005-0000-0000-000086D20000}"/>
    <cellStyle name="Normal 13 2 2 3 2 3 2 5 3" xfId="57968" xr:uid="{00000000-0005-0000-0000-000087D20000}"/>
    <cellStyle name="Normal 13 2 2 3 2 3 2 6" xfId="28871" xr:uid="{00000000-0005-0000-0000-000088D20000}"/>
    <cellStyle name="Normal 13 2 2 3 2 3 2 6 2" xfId="57969" xr:uid="{00000000-0005-0000-0000-000089D20000}"/>
    <cellStyle name="Normal 13 2 2 3 2 3 2 7" xfId="28872" xr:uid="{00000000-0005-0000-0000-00008AD20000}"/>
    <cellStyle name="Normal 13 2 2 3 2 3 2 7 2" xfId="57970" xr:uid="{00000000-0005-0000-0000-00008BD20000}"/>
    <cellStyle name="Normal 13 2 2 3 2 3 2 8" xfId="57971" xr:uid="{00000000-0005-0000-0000-00008CD20000}"/>
    <cellStyle name="Normal 13 2 2 3 2 3 3" xfId="7540" xr:uid="{00000000-0005-0000-0000-00008DD20000}"/>
    <cellStyle name="Normal 13 2 2 3 2 3 3 2" xfId="7541" xr:uid="{00000000-0005-0000-0000-00008ED20000}"/>
    <cellStyle name="Normal 13 2 2 3 2 3 3 2 2" xfId="28873" xr:uid="{00000000-0005-0000-0000-00008FD20000}"/>
    <cellStyle name="Normal 13 2 2 3 2 3 3 2 2 2" xfId="57972" xr:uid="{00000000-0005-0000-0000-000090D20000}"/>
    <cellStyle name="Normal 13 2 2 3 2 3 3 2 3" xfId="57973" xr:uid="{00000000-0005-0000-0000-000091D20000}"/>
    <cellStyle name="Normal 13 2 2 3 2 3 3 3" xfId="11917" xr:uid="{00000000-0005-0000-0000-000092D20000}"/>
    <cellStyle name="Normal 13 2 2 3 2 3 3 3 2" xfId="28874" xr:uid="{00000000-0005-0000-0000-000093D20000}"/>
    <cellStyle name="Normal 13 2 2 3 2 3 3 3 2 2" xfId="57974" xr:uid="{00000000-0005-0000-0000-000094D20000}"/>
    <cellStyle name="Normal 13 2 2 3 2 3 3 3 3" xfId="57975" xr:uid="{00000000-0005-0000-0000-000095D20000}"/>
    <cellStyle name="Normal 13 2 2 3 2 3 3 4" xfId="28875" xr:uid="{00000000-0005-0000-0000-000096D20000}"/>
    <cellStyle name="Normal 13 2 2 3 2 3 3 4 2" xfId="57976" xr:uid="{00000000-0005-0000-0000-000097D20000}"/>
    <cellStyle name="Normal 13 2 2 3 2 3 3 5" xfId="57977" xr:uid="{00000000-0005-0000-0000-000098D20000}"/>
    <cellStyle name="Normal 13 2 2 3 2 3 4" xfId="7542" xr:uid="{00000000-0005-0000-0000-000099D20000}"/>
    <cellStyle name="Normal 13 2 2 3 2 3 4 2" xfId="28876" xr:uid="{00000000-0005-0000-0000-00009AD20000}"/>
    <cellStyle name="Normal 13 2 2 3 2 3 4 2 2" xfId="57978" xr:uid="{00000000-0005-0000-0000-00009BD20000}"/>
    <cellStyle name="Normal 13 2 2 3 2 3 4 3" xfId="57979" xr:uid="{00000000-0005-0000-0000-00009CD20000}"/>
    <cellStyle name="Normal 13 2 2 3 2 3 5" xfId="11918" xr:uid="{00000000-0005-0000-0000-00009DD20000}"/>
    <cellStyle name="Normal 13 2 2 3 2 3 5 2" xfId="28877" xr:uid="{00000000-0005-0000-0000-00009ED20000}"/>
    <cellStyle name="Normal 13 2 2 3 2 3 5 2 2" xfId="57980" xr:uid="{00000000-0005-0000-0000-00009FD20000}"/>
    <cellStyle name="Normal 13 2 2 3 2 3 5 3" xfId="57981" xr:uid="{00000000-0005-0000-0000-0000A0D20000}"/>
    <cellStyle name="Normal 13 2 2 3 2 3 6" xfId="14277" xr:uid="{00000000-0005-0000-0000-0000A1D20000}"/>
    <cellStyle name="Normal 13 2 2 3 2 3 6 2" xfId="28878" xr:uid="{00000000-0005-0000-0000-0000A2D20000}"/>
    <cellStyle name="Normal 13 2 2 3 2 3 6 2 2" xfId="57982" xr:uid="{00000000-0005-0000-0000-0000A3D20000}"/>
    <cellStyle name="Normal 13 2 2 3 2 3 6 3" xfId="57983" xr:uid="{00000000-0005-0000-0000-0000A4D20000}"/>
    <cellStyle name="Normal 13 2 2 3 2 3 7" xfId="28879" xr:uid="{00000000-0005-0000-0000-0000A5D20000}"/>
    <cellStyle name="Normal 13 2 2 3 2 3 7 2" xfId="57984" xr:uid="{00000000-0005-0000-0000-0000A6D20000}"/>
    <cellStyle name="Normal 13 2 2 3 2 3 8" xfId="28880" xr:uid="{00000000-0005-0000-0000-0000A7D20000}"/>
    <cellStyle name="Normal 13 2 2 3 2 3 8 2" xfId="57985" xr:uid="{00000000-0005-0000-0000-0000A8D20000}"/>
    <cellStyle name="Normal 13 2 2 3 2 3 9" xfId="57986" xr:uid="{00000000-0005-0000-0000-0000A9D20000}"/>
    <cellStyle name="Normal 13 2 2 3 2 4" xfId="1151" xr:uid="{00000000-0005-0000-0000-0000AAD20000}"/>
    <cellStyle name="Normal 13 2 2 3 2 4 2" xfId="7543" xr:uid="{00000000-0005-0000-0000-0000ABD20000}"/>
    <cellStyle name="Normal 13 2 2 3 2 4 2 2" xfId="7544" xr:uid="{00000000-0005-0000-0000-0000ACD20000}"/>
    <cellStyle name="Normal 13 2 2 3 2 4 2 2 2" xfId="28881" xr:uid="{00000000-0005-0000-0000-0000ADD20000}"/>
    <cellStyle name="Normal 13 2 2 3 2 4 2 2 2 2" xfId="57987" xr:uid="{00000000-0005-0000-0000-0000AED20000}"/>
    <cellStyle name="Normal 13 2 2 3 2 4 2 2 3" xfId="57988" xr:uid="{00000000-0005-0000-0000-0000AFD20000}"/>
    <cellStyle name="Normal 13 2 2 3 2 4 2 3" xfId="11919" xr:uid="{00000000-0005-0000-0000-0000B0D20000}"/>
    <cellStyle name="Normal 13 2 2 3 2 4 2 3 2" xfId="28882" xr:uid="{00000000-0005-0000-0000-0000B1D20000}"/>
    <cellStyle name="Normal 13 2 2 3 2 4 2 3 2 2" xfId="57989" xr:uid="{00000000-0005-0000-0000-0000B2D20000}"/>
    <cellStyle name="Normal 13 2 2 3 2 4 2 3 3" xfId="57990" xr:uid="{00000000-0005-0000-0000-0000B3D20000}"/>
    <cellStyle name="Normal 13 2 2 3 2 4 2 4" xfId="28883" xr:uid="{00000000-0005-0000-0000-0000B4D20000}"/>
    <cellStyle name="Normal 13 2 2 3 2 4 2 4 2" xfId="57991" xr:uid="{00000000-0005-0000-0000-0000B5D20000}"/>
    <cellStyle name="Normal 13 2 2 3 2 4 2 5" xfId="57992" xr:uid="{00000000-0005-0000-0000-0000B6D20000}"/>
    <cellStyle name="Normal 13 2 2 3 2 4 3" xfId="7545" xr:uid="{00000000-0005-0000-0000-0000B7D20000}"/>
    <cellStyle name="Normal 13 2 2 3 2 4 3 2" xfId="28884" xr:uid="{00000000-0005-0000-0000-0000B8D20000}"/>
    <cellStyle name="Normal 13 2 2 3 2 4 3 2 2" xfId="57993" xr:uid="{00000000-0005-0000-0000-0000B9D20000}"/>
    <cellStyle name="Normal 13 2 2 3 2 4 3 3" xfId="57994" xr:uid="{00000000-0005-0000-0000-0000BAD20000}"/>
    <cellStyle name="Normal 13 2 2 3 2 4 4" xfId="11920" xr:uid="{00000000-0005-0000-0000-0000BBD20000}"/>
    <cellStyle name="Normal 13 2 2 3 2 4 4 2" xfId="28885" xr:uid="{00000000-0005-0000-0000-0000BCD20000}"/>
    <cellStyle name="Normal 13 2 2 3 2 4 4 2 2" xfId="57995" xr:uid="{00000000-0005-0000-0000-0000BDD20000}"/>
    <cellStyle name="Normal 13 2 2 3 2 4 4 3" xfId="57996" xr:uid="{00000000-0005-0000-0000-0000BED20000}"/>
    <cellStyle name="Normal 13 2 2 3 2 4 5" xfId="14278" xr:uid="{00000000-0005-0000-0000-0000BFD20000}"/>
    <cellStyle name="Normal 13 2 2 3 2 4 5 2" xfId="28886" xr:uid="{00000000-0005-0000-0000-0000C0D20000}"/>
    <cellStyle name="Normal 13 2 2 3 2 4 5 2 2" xfId="57997" xr:uid="{00000000-0005-0000-0000-0000C1D20000}"/>
    <cellStyle name="Normal 13 2 2 3 2 4 5 3" xfId="57998" xr:uid="{00000000-0005-0000-0000-0000C2D20000}"/>
    <cellStyle name="Normal 13 2 2 3 2 4 6" xfId="28887" xr:uid="{00000000-0005-0000-0000-0000C3D20000}"/>
    <cellStyle name="Normal 13 2 2 3 2 4 6 2" xfId="57999" xr:uid="{00000000-0005-0000-0000-0000C4D20000}"/>
    <cellStyle name="Normal 13 2 2 3 2 4 7" xfId="28888" xr:uid="{00000000-0005-0000-0000-0000C5D20000}"/>
    <cellStyle name="Normal 13 2 2 3 2 4 7 2" xfId="58000" xr:uid="{00000000-0005-0000-0000-0000C6D20000}"/>
    <cellStyle name="Normal 13 2 2 3 2 4 8" xfId="58001" xr:uid="{00000000-0005-0000-0000-0000C7D20000}"/>
    <cellStyle name="Normal 13 2 2 3 2 5" xfId="1683" xr:uid="{00000000-0005-0000-0000-0000C8D20000}"/>
    <cellStyle name="Normal 13 2 2 3 2 5 2" xfId="7546" xr:uid="{00000000-0005-0000-0000-0000C9D20000}"/>
    <cellStyle name="Normal 13 2 2 3 2 5 2 2" xfId="28889" xr:uid="{00000000-0005-0000-0000-0000CAD20000}"/>
    <cellStyle name="Normal 13 2 2 3 2 5 2 2 2" xfId="58002" xr:uid="{00000000-0005-0000-0000-0000CBD20000}"/>
    <cellStyle name="Normal 13 2 2 3 2 5 2 3" xfId="58003" xr:uid="{00000000-0005-0000-0000-0000CCD20000}"/>
    <cellStyle name="Normal 13 2 2 3 2 5 3" xfId="11921" xr:uid="{00000000-0005-0000-0000-0000CDD20000}"/>
    <cellStyle name="Normal 13 2 2 3 2 5 3 2" xfId="28890" xr:uid="{00000000-0005-0000-0000-0000CED20000}"/>
    <cellStyle name="Normal 13 2 2 3 2 5 3 2 2" xfId="58004" xr:uid="{00000000-0005-0000-0000-0000CFD20000}"/>
    <cellStyle name="Normal 13 2 2 3 2 5 3 3" xfId="58005" xr:uid="{00000000-0005-0000-0000-0000D0D20000}"/>
    <cellStyle name="Normal 13 2 2 3 2 5 4" xfId="28891" xr:uid="{00000000-0005-0000-0000-0000D1D20000}"/>
    <cellStyle name="Normal 13 2 2 3 2 5 4 2" xfId="58006" xr:uid="{00000000-0005-0000-0000-0000D2D20000}"/>
    <cellStyle name="Normal 13 2 2 3 2 5 5" xfId="58007" xr:uid="{00000000-0005-0000-0000-0000D3D20000}"/>
    <cellStyle name="Normal 13 2 2 3 2 6" xfId="7547" xr:uid="{00000000-0005-0000-0000-0000D4D20000}"/>
    <cellStyle name="Normal 13 2 2 3 2 6 2" xfId="28892" xr:uid="{00000000-0005-0000-0000-0000D5D20000}"/>
    <cellStyle name="Normal 13 2 2 3 2 6 2 2" xfId="58008" xr:uid="{00000000-0005-0000-0000-0000D6D20000}"/>
    <cellStyle name="Normal 13 2 2 3 2 6 3" xfId="58009" xr:uid="{00000000-0005-0000-0000-0000D7D20000}"/>
    <cellStyle name="Normal 13 2 2 3 2 7" xfId="11922" xr:uid="{00000000-0005-0000-0000-0000D8D20000}"/>
    <cellStyle name="Normal 13 2 2 3 2 7 2" xfId="28893" xr:uid="{00000000-0005-0000-0000-0000D9D20000}"/>
    <cellStyle name="Normal 13 2 2 3 2 7 2 2" xfId="58010" xr:uid="{00000000-0005-0000-0000-0000DAD20000}"/>
    <cellStyle name="Normal 13 2 2 3 2 7 3" xfId="58011" xr:uid="{00000000-0005-0000-0000-0000DBD20000}"/>
    <cellStyle name="Normal 13 2 2 3 2 8" xfId="14279" xr:uid="{00000000-0005-0000-0000-0000DCD20000}"/>
    <cellStyle name="Normal 13 2 2 3 2 8 2" xfId="28894" xr:uid="{00000000-0005-0000-0000-0000DDD20000}"/>
    <cellStyle name="Normal 13 2 2 3 2 8 2 2" xfId="58012" xr:uid="{00000000-0005-0000-0000-0000DED20000}"/>
    <cellStyle name="Normal 13 2 2 3 2 8 3" xfId="58013" xr:uid="{00000000-0005-0000-0000-0000DFD20000}"/>
    <cellStyle name="Normal 13 2 2 3 2 9" xfId="28895" xr:uid="{00000000-0005-0000-0000-0000E0D20000}"/>
    <cellStyle name="Normal 13 2 2 3 2 9 2" xfId="58014" xr:uid="{00000000-0005-0000-0000-0000E1D20000}"/>
    <cellStyle name="Normal 13 2 2 3 3" xfId="442" xr:uid="{00000000-0005-0000-0000-0000E2D20000}"/>
    <cellStyle name="Normal 13 2 2 3 3 10" xfId="58015" xr:uid="{00000000-0005-0000-0000-0000E3D20000}"/>
    <cellStyle name="Normal 13 2 2 3 3 2" xfId="806" xr:uid="{00000000-0005-0000-0000-0000E4D20000}"/>
    <cellStyle name="Normal 13 2 2 3 3 2 2" xfId="2317" xr:uid="{00000000-0005-0000-0000-0000E5D20000}"/>
    <cellStyle name="Normal 13 2 2 3 3 2 2 2" xfId="7548" xr:uid="{00000000-0005-0000-0000-0000E6D20000}"/>
    <cellStyle name="Normal 13 2 2 3 3 2 2 2 2" xfId="7549" xr:uid="{00000000-0005-0000-0000-0000E7D20000}"/>
    <cellStyle name="Normal 13 2 2 3 3 2 2 2 2 2" xfId="28896" xr:uid="{00000000-0005-0000-0000-0000E8D20000}"/>
    <cellStyle name="Normal 13 2 2 3 3 2 2 2 2 2 2" xfId="58016" xr:uid="{00000000-0005-0000-0000-0000E9D20000}"/>
    <cellStyle name="Normal 13 2 2 3 3 2 2 2 2 3" xfId="58017" xr:uid="{00000000-0005-0000-0000-0000EAD20000}"/>
    <cellStyle name="Normal 13 2 2 3 3 2 2 2 3" xfId="11923" xr:uid="{00000000-0005-0000-0000-0000EBD20000}"/>
    <cellStyle name="Normal 13 2 2 3 3 2 2 2 3 2" xfId="28897" xr:uid="{00000000-0005-0000-0000-0000ECD20000}"/>
    <cellStyle name="Normal 13 2 2 3 3 2 2 2 3 2 2" xfId="58018" xr:uid="{00000000-0005-0000-0000-0000EDD20000}"/>
    <cellStyle name="Normal 13 2 2 3 3 2 2 2 3 3" xfId="58019" xr:uid="{00000000-0005-0000-0000-0000EED20000}"/>
    <cellStyle name="Normal 13 2 2 3 3 2 2 2 4" xfId="28898" xr:uid="{00000000-0005-0000-0000-0000EFD20000}"/>
    <cellStyle name="Normal 13 2 2 3 3 2 2 2 4 2" xfId="58020" xr:uid="{00000000-0005-0000-0000-0000F0D20000}"/>
    <cellStyle name="Normal 13 2 2 3 3 2 2 2 5" xfId="58021" xr:uid="{00000000-0005-0000-0000-0000F1D20000}"/>
    <cellStyle name="Normal 13 2 2 3 3 2 2 3" xfId="7550" xr:uid="{00000000-0005-0000-0000-0000F2D20000}"/>
    <cellStyle name="Normal 13 2 2 3 3 2 2 3 2" xfId="28899" xr:uid="{00000000-0005-0000-0000-0000F3D20000}"/>
    <cellStyle name="Normal 13 2 2 3 3 2 2 3 2 2" xfId="58022" xr:uid="{00000000-0005-0000-0000-0000F4D20000}"/>
    <cellStyle name="Normal 13 2 2 3 3 2 2 3 3" xfId="58023" xr:uid="{00000000-0005-0000-0000-0000F5D20000}"/>
    <cellStyle name="Normal 13 2 2 3 3 2 2 4" xfId="11924" xr:uid="{00000000-0005-0000-0000-0000F6D20000}"/>
    <cellStyle name="Normal 13 2 2 3 3 2 2 4 2" xfId="28900" xr:uid="{00000000-0005-0000-0000-0000F7D20000}"/>
    <cellStyle name="Normal 13 2 2 3 3 2 2 4 2 2" xfId="58024" xr:uid="{00000000-0005-0000-0000-0000F8D20000}"/>
    <cellStyle name="Normal 13 2 2 3 3 2 2 4 3" xfId="58025" xr:uid="{00000000-0005-0000-0000-0000F9D20000}"/>
    <cellStyle name="Normal 13 2 2 3 3 2 2 5" xfId="14280" xr:uid="{00000000-0005-0000-0000-0000FAD20000}"/>
    <cellStyle name="Normal 13 2 2 3 3 2 2 5 2" xfId="28901" xr:uid="{00000000-0005-0000-0000-0000FBD20000}"/>
    <cellStyle name="Normal 13 2 2 3 3 2 2 5 2 2" xfId="58026" xr:uid="{00000000-0005-0000-0000-0000FCD20000}"/>
    <cellStyle name="Normal 13 2 2 3 3 2 2 5 3" xfId="58027" xr:uid="{00000000-0005-0000-0000-0000FDD20000}"/>
    <cellStyle name="Normal 13 2 2 3 3 2 2 6" xfId="28902" xr:uid="{00000000-0005-0000-0000-0000FED20000}"/>
    <cellStyle name="Normal 13 2 2 3 3 2 2 6 2" xfId="58028" xr:uid="{00000000-0005-0000-0000-0000FFD20000}"/>
    <cellStyle name="Normal 13 2 2 3 3 2 2 7" xfId="28903" xr:uid="{00000000-0005-0000-0000-000000D30000}"/>
    <cellStyle name="Normal 13 2 2 3 3 2 2 7 2" xfId="58029" xr:uid="{00000000-0005-0000-0000-000001D30000}"/>
    <cellStyle name="Normal 13 2 2 3 3 2 2 8" xfId="58030" xr:uid="{00000000-0005-0000-0000-000002D30000}"/>
    <cellStyle name="Normal 13 2 2 3 3 2 3" xfId="7551" xr:uid="{00000000-0005-0000-0000-000003D30000}"/>
    <cellStyle name="Normal 13 2 2 3 3 2 3 2" xfId="7552" xr:uid="{00000000-0005-0000-0000-000004D30000}"/>
    <cellStyle name="Normal 13 2 2 3 3 2 3 2 2" xfId="28904" xr:uid="{00000000-0005-0000-0000-000005D30000}"/>
    <cellStyle name="Normal 13 2 2 3 3 2 3 2 2 2" xfId="58031" xr:uid="{00000000-0005-0000-0000-000006D30000}"/>
    <cellStyle name="Normal 13 2 2 3 3 2 3 2 3" xfId="58032" xr:uid="{00000000-0005-0000-0000-000007D30000}"/>
    <cellStyle name="Normal 13 2 2 3 3 2 3 3" xfId="11925" xr:uid="{00000000-0005-0000-0000-000008D30000}"/>
    <cellStyle name="Normal 13 2 2 3 3 2 3 3 2" xfId="28905" xr:uid="{00000000-0005-0000-0000-000009D30000}"/>
    <cellStyle name="Normal 13 2 2 3 3 2 3 3 2 2" xfId="58033" xr:uid="{00000000-0005-0000-0000-00000AD30000}"/>
    <cellStyle name="Normal 13 2 2 3 3 2 3 3 3" xfId="58034" xr:uid="{00000000-0005-0000-0000-00000BD30000}"/>
    <cellStyle name="Normal 13 2 2 3 3 2 3 4" xfId="28906" xr:uid="{00000000-0005-0000-0000-00000CD30000}"/>
    <cellStyle name="Normal 13 2 2 3 3 2 3 4 2" xfId="58035" xr:uid="{00000000-0005-0000-0000-00000DD30000}"/>
    <cellStyle name="Normal 13 2 2 3 3 2 3 5" xfId="58036" xr:uid="{00000000-0005-0000-0000-00000ED30000}"/>
    <cellStyle name="Normal 13 2 2 3 3 2 4" xfId="7553" xr:uid="{00000000-0005-0000-0000-00000FD30000}"/>
    <cellStyle name="Normal 13 2 2 3 3 2 4 2" xfId="28907" xr:uid="{00000000-0005-0000-0000-000010D30000}"/>
    <cellStyle name="Normal 13 2 2 3 3 2 4 2 2" xfId="58037" xr:uid="{00000000-0005-0000-0000-000011D30000}"/>
    <cellStyle name="Normal 13 2 2 3 3 2 4 3" xfId="58038" xr:uid="{00000000-0005-0000-0000-000012D30000}"/>
    <cellStyle name="Normal 13 2 2 3 3 2 5" xfId="11926" xr:uid="{00000000-0005-0000-0000-000013D30000}"/>
    <cellStyle name="Normal 13 2 2 3 3 2 5 2" xfId="28908" xr:uid="{00000000-0005-0000-0000-000014D30000}"/>
    <cellStyle name="Normal 13 2 2 3 3 2 5 2 2" xfId="58039" xr:uid="{00000000-0005-0000-0000-000015D30000}"/>
    <cellStyle name="Normal 13 2 2 3 3 2 5 3" xfId="58040" xr:uid="{00000000-0005-0000-0000-000016D30000}"/>
    <cellStyle name="Normal 13 2 2 3 3 2 6" xfId="14281" xr:uid="{00000000-0005-0000-0000-000017D30000}"/>
    <cellStyle name="Normal 13 2 2 3 3 2 6 2" xfId="28909" xr:uid="{00000000-0005-0000-0000-000018D30000}"/>
    <cellStyle name="Normal 13 2 2 3 3 2 6 2 2" xfId="58041" xr:uid="{00000000-0005-0000-0000-000019D30000}"/>
    <cellStyle name="Normal 13 2 2 3 3 2 6 3" xfId="58042" xr:uid="{00000000-0005-0000-0000-00001AD30000}"/>
    <cellStyle name="Normal 13 2 2 3 3 2 7" xfId="28910" xr:uid="{00000000-0005-0000-0000-00001BD30000}"/>
    <cellStyle name="Normal 13 2 2 3 3 2 7 2" xfId="58043" xr:uid="{00000000-0005-0000-0000-00001CD30000}"/>
    <cellStyle name="Normal 13 2 2 3 3 2 8" xfId="28911" xr:uid="{00000000-0005-0000-0000-00001DD30000}"/>
    <cellStyle name="Normal 13 2 2 3 3 2 8 2" xfId="58044" xr:uid="{00000000-0005-0000-0000-00001ED30000}"/>
    <cellStyle name="Normal 13 2 2 3 3 2 9" xfId="58045" xr:uid="{00000000-0005-0000-0000-00001FD30000}"/>
    <cellStyle name="Normal 13 2 2 3 3 3" xfId="1266" xr:uid="{00000000-0005-0000-0000-000020D30000}"/>
    <cellStyle name="Normal 13 2 2 3 3 3 2" xfId="7554" xr:uid="{00000000-0005-0000-0000-000021D30000}"/>
    <cellStyle name="Normal 13 2 2 3 3 3 2 2" xfId="7555" xr:uid="{00000000-0005-0000-0000-000022D30000}"/>
    <cellStyle name="Normal 13 2 2 3 3 3 2 2 2" xfId="28912" xr:uid="{00000000-0005-0000-0000-000023D30000}"/>
    <cellStyle name="Normal 13 2 2 3 3 3 2 2 2 2" xfId="58046" xr:uid="{00000000-0005-0000-0000-000024D30000}"/>
    <cellStyle name="Normal 13 2 2 3 3 3 2 2 3" xfId="58047" xr:uid="{00000000-0005-0000-0000-000025D30000}"/>
    <cellStyle name="Normal 13 2 2 3 3 3 2 3" xfId="11927" xr:uid="{00000000-0005-0000-0000-000026D30000}"/>
    <cellStyle name="Normal 13 2 2 3 3 3 2 3 2" xfId="28913" xr:uid="{00000000-0005-0000-0000-000027D30000}"/>
    <cellStyle name="Normal 13 2 2 3 3 3 2 3 2 2" xfId="58048" xr:uid="{00000000-0005-0000-0000-000028D30000}"/>
    <cellStyle name="Normal 13 2 2 3 3 3 2 3 3" xfId="58049" xr:uid="{00000000-0005-0000-0000-000029D30000}"/>
    <cellStyle name="Normal 13 2 2 3 3 3 2 4" xfId="28914" xr:uid="{00000000-0005-0000-0000-00002AD30000}"/>
    <cellStyle name="Normal 13 2 2 3 3 3 2 4 2" xfId="58050" xr:uid="{00000000-0005-0000-0000-00002BD30000}"/>
    <cellStyle name="Normal 13 2 2 3 3 3 2 5" xfId="58051" xr:uid="{00000000-0005-0000-0000-00002CD30000}"/>
    <cellStyle name="Normal 13 2 2 3 3 3 3" xfId="7556" xr:uid="{00000000-0005-0000-0000-00002DD30000}"/>
    <cellStyle name="Normal 13 2 2 3 3 3 3 2" xfId="28915" xr:uid="{00000000-0005-0000-0000-00002ED30000}"/>
    <cellStyle name="Normal 13 2 2 3 3 3 3 2 2" xfId="58052" xr:uid="{00000000-0005-0000-0000-00002FD30000}"/>
    <cellStyle name="Normal 13 2 2 3 3 3 3 3" xfId="58053" xr:uid="{00000000-0005-0000-0000-000030D30000}"/>
    <cellStyle name="Normal 13 2 2 3 3 3 4" xfId="11928" xr:uid="{00000000-0005-0000-0000-000031D30000}"/>
    <cellStyle name="Normal 13 2 2 3 3 3 4 2" xfId="28916" xr:uid="{00000000-0005-0000-0000-000032D30000}"/>
    <cellStyle name="Normal 13 2 2 3 3 3 4 2 2" xfId="58054" xr:uid="{00000000-0005-0000-0000-000033D30000}"/>
    <cellStyle name="Normal 13 2 2 3 3 3 4 3" xfId="58055" xr:uid="{00000000-0005-0000-0000-000034D30000}"/>
    <cellStyle name="Normal 13 2 2 3 3 3 5" xfId="14282" xr:uid="{00000000-0005-0000-0000-000035D30000}"/>
    <cellStyle name="Normal 13 2 2 3 3 3 5 2" xfId="28917" xr:uid="{00000000-0005-0000-0000-000036D30000}"/>
    <cellStyle name="Normal 13 2 2 3 3 3 5 2 2" xfId="58056" xr:uid="{00000000-0005-0000-0000-000037D30000}"/>
    <cellStyle name="Normal 13 2 2 3 3 3 5 3" xfId="58057" xr:uid="{00000000-0005-0000-0000-000038D30000}"/>
    <cellStyle name="Normal 13 2 2 3 3 3 6" xfId="28918" xr:uid="{00000000-0005-0000-0000-000039D30000}"/>
    <cellStyle name="Normal 13 2 2 3 3 3 6 2" xfId="58058" xr:uid="{00000000-0005-0000-0000-00003AD30000}"/>
    <cellStyle name="Normal 13 2 2 3 3 3 7" xfId="28919" xr:uid="{00000000-0005-0000-0000-00003BD30000}"/>
    <cellStyle name="Normal 13 2 2 3 3 3 7 2" xfId="58059" xr:uid="{00000000-0005-0000-0000-00003CD30000}"/>
    <cellStyle name="Normal 13 2 2 3 3 3 8" xfId="58060" xr:uid="{00000000-0005-0000-0000-00003DD30000}"/>
    <cellStyle name="Normal 13 2 2 3 3 4" xfId="1798" xr:uid="{00000000-0005-0000-0000-00003ED30000}"/>
    <cellStyle name="Normal 13 2 2 3 3 4 2" xfId="7557" xr:uid="{00000000-0005-0000-0000-00003FD30000}"/>
    <cellStyle name="Normal 13 2 2 3 3 4 2 2" xfId="28920" xr:uid="{00000000-0005-0000-0000-000040D30000}"/>
    <cellStyle name="Normal 13 2 2 3 3 4 2 2 2" xfId="58061" xr:uid="{00000000-0005-0000-0000-000041D30000}"/>
    <cellStyle name="Normal 13 2 2 3 3 4 2 3" xfId="58062" xr:uid="{00000000-0005-0000-0000-000042D30000}"/>
    <cellStyle name="Normal 13 2 2 3 3 4 3" xfId="11929" xr:uid="{00000000-0005-0000-0000-000043D30000}"/>
    <cellStyle name="Normal 13 2 2 3 3 4 3 2" xfId="28921" xr:uid="{00000000-0005-0000-0000-000044D30000}"/>
    <cellStyle name="Normal 13 2 2 3 3 4 3 2 2" xfId="58063" xr:uid="{00000000-0005-0000-0000-000045D30000}"/>
    <cellStyle name="Normal 13 2 2 3 3 4 3 3" xfId="58064" xr:uid="{00000000-0005-0000-0000-000046D30000}"/>
    <cellStyle name="Normal 13 2 2 3 3 4 4" xfId="28922" xr:uid="{00000000-0005-0000-0000-000047D30000}"/>
    <cellStyle name="Normal 13 2 2 3 3 4 4 2" xfId="58065" xr:uid="{00000000-0005-0000-0000-000048D30000}"/>
    <cellStyle name="Normal 13 2 2 3 3 4 5" xfId="58066" xr:uid="{00000000-0005-0000-0000-000049D30000}"/>
    <cellStyle name="Normal 13 2 2 3 3 5" xfId="7558" xr:uid="{00000000-0005-0000-0000-00004AD30000}"/>
    <cellStyle name="Normal 13 2 2 3 3 5 2" xfId="28923" xr:uid="{00000000-0005-0000-0000-00004BD30000}"/>
    <cellStyle name="Normal 13 2 2 3 3 5 2 2" xfId="58067" xr:uid="{00000000-0005-0000-0000-00004CD30000}"/>
    <cellStyle name="Normal 13 2 2 3 3 5 3" xfId="58068" xr:uid="{00000000-0005-0000-0000-00004DD30000}"/>
    <cellStyle name="Normal 13 2 2 3 3 6" xfId="11930" xr:uid="{00000000-0005-0000-0000-00004ED30000}"/>
    <cellStyle name="Normal 13 2 2 3 3 6 2" xfId="28924" xr:uid="{00000000-0005-0000-0000-00004FD30000}"/>
    <cellStyle name="Normal 13 2 2 3 3 6 2 2" xfId="58069" xr:uid="{00000000-0005-0000-0000-000050D30000}"/>
    <cellStyle name="Normal 13 2 2 3 3 6 3" xfId="58070" xr:uid="{00000000-0005-0000-0000-000051D30000}"/>
    <cellStyle name="Normal 13 2 2 3 3 7" xfId="14283" xr:uid="{00000000-0005-0000-0000-000052D30000}"/>
    <cellStyle name="Normal 13 2 2 3 3 7 2" xfId="28925" xr:uid="{00000000-0005-0000-0000-000053D30000}"/>
    <cellStyle name="Normal 13 2 2 3 3 7 2 2" xfId="58071" xr:uid="{00000000-0005-0000-0000-000054D30000}"/>
    <cellStyle name="Normal 13 2 2 3 3 7 3" xfId="58072" xr:uid="{00000000-0005-0000-0000-000055D30000}"/>
    <cellStyle name="Normal 13 2 2 3 3 8" xfId="28926" xr:uid="{00000000-0005-0000-0000-000056D30000}"/>
    <cellStyle name="Normal 13 2 2 3 3 8 2" xfId="58073" xr:uid="{00000000-0005-0000-0000-000057D30000}"/>
    <cellStyle name="Normal 13 2 2 3 3 9" xfId="28927" xr:uid="{00000000-0005-0000-0000-000058D30000}"/>
    <cellStyle name="Normal 13 2 2 3 3 9 2" xfId="58074" xr:uid="{00000000-0005-0000-0000-000059D30000}"/>
    <cellStyle name="Normal 13 2 2 3 4" xfId="576" xr:uid="{00000000-0005-0000-0000-00005AD30000}"/>
    <cellStyle name="Normal 13 2 2 3 4 2" xfId="2087" xr:uid="{00000000-0005-0000-0000-00005BD30000}"/>
    <cellStyle name="Normal 13 2 2 3 4 2 2" xfId="7559" xr:uid="{00000000-0005-0000-0000-00005CD30000}"/>
    <cellStyle name="Normal 13 2 2 3 4 2 2 2" xfId="7560" xr:uid="{00000000-0005-0000-0000-00005DD30000}"/>
    <cellStyle name="Normal 13 2 2 3 4 2 2 2 2" xfId="28928" xr:uid="{00000000-0005-0000-0000-00005ED30000}"/>
    <cellStyle name="Normal 13 2 2 3 4 2 2 2 2 2" xfId="58075" xr:uid="{00000000-0005-0000-0000-00005FD30000}"/>
    <cellStyle name="Normal 13 2 2 3 4 2 2 2 3" xfId="58076" xr:uid="{00000000-0005-0000-0000-000060D30000}"/>
    <cellStyle name="Normal 13 2 2 3 4 2 2 3" xfId="11931" xr:uid="{00000000-0005-0000-0000-000061D30000}"/>
    <cellStyle name="Normal 13 2 2 3 4 2 2 3 2" xfId="28929" xr:uid="{00000000-0005-0000-0000-000062D30000}"/>
    <cellStyle name="Normal 13 2 2 3 4 2 2 3 2 2" xfId="58077" xr:uid="{00000000-0005-0000-0000-000063D30000}"/>
    <cellStyle name="Normal 13 2 2 3 4 2 2 3 3" xfId="58078" xr:uid="{00000000-0005-0000-0000-000064D30000}"/>
    <cellStyle name="Normal 13 2 2 3 4 2 2 4" xfId="28930" xr:uid="{00000000-0005-0000-0000-000065D30000}"/>
    <cellStyle name="Normal 13 2 2 3 4 2 2 4 2" xfId="58079" xr:uid="{00000000-0005-0000-0000-000066D30000}"/>
    <cellStyle name="Normal 13 2 2 3 4 2 2 5" xfId="58080" xr:uid="{00000000-0005-0000-0000-000067D30000}"/>
    <cellStyle name="Normal 13 2 2 3 4 2 3" xfId="7561" xr:uid="{00000000-0005-0000-0000-000068D30000}"/>
    <cellStyle name="Normal 13 2 2 3 4 2 3 2" xfId="28931" xr:uid="{00000000-0005-0000-0000-000069D30000}"/>
    <cellStyle name="Normal 13 2 2 3 4 2 3 2 2" xfId="58081" xr:uid="{00000000-0005-0000-0000-00006AD30000}"/>
    <cellStyle name="Normal 13 2 2 3 4 2 3 3" xfId="58082" xr:uid="{00000000-0005-0000-0000-00006BD30000}"/>
    <cellStyle name="Normal 13 2 2 3 4 2 4" xfId="11932" xr:uid="{00000000-0005-0000-0000-00006CD30000}"/>
    <cellStyle name="Normal 13 2 2 3 4 2 4 2" xfId="28932" xr:uid="{00000000-0005-0000-0000-00006DD30000}"/>
    <cellStyle name="Normal 13 2 2 3 4 2 4 2 2" xfId="58083" xr:uid="{00000000-0005-0000-0000-00006ED30000}"/>
    <cellStyle name="Normal 13 2 2 3 4 2 4 3" xfId="58084" xr:uid="{00000000-0005-0000-0000-00006FD30000}"/>
    <cellStyle name="Normal 13 2 2 3 4 2 5" xfId="14284" xr:uid="{00000000-0005-0000-0000-000070D30000}"/>
    <cellStyle name="Normal 13 2 2 3 4 2 5 2" xfId="28933" xr:uid="{00000000-0005-0000-0000-000071D30000}"/>
    <cellStyle name="Normal 13 2 2 3 4 2 5 2 2" xfId="58085" xr:uid="{00000000-0005-0000-0000-000072D30000}"/>
    <cellStyle name="Normal 13 2 2 3 4 2 5 3" xfId="58086" xr:uid="{00000000-0005-0000-0000-000073D30000}"/>
    <cellStyle name="Normal 13 2 2 3 4 2 6" xfId="28934" xr:uid="{00000000-0005-0000-0000-000074D30000}"/>
    <cellStyle name="Normal 13 2 2 3 4 2 6 2" xfId="58087" xr:uid="{00000000-0005-0000-0000-000075D30000}"/>
    <cellStyle name="Normal 13 2 2 3 4 2 7" xfId="28935" xr:uid="{00000000-0005-0000-0000-000076D30000}"/>
    <cellStyle name="Normal 13 2 2 3 4 2 7 2" xfId="58088" xr:uid="{00000000-0005-0000-0000-000077D30000}"/>
    <cellStyle name="Normal 13 2 2 3 4 2 8" xfId="58089" xr:uid="{00000000-0005-0000-0000-000078D30000}"/>
    <cellStyle name="Normal 13 2 2 3 4 3" xfId="7562" xr:uid="{00000000-0005-0000-0000-000079D30000}"/>
    <cellStyle name="Normal 13 2 2 3 4 3 2" xfId="7563" xr:uid="{00000000-0005-0000-0000-00007AD30000}"/>
    <cellStyle name="Normal 13 2 2 3 4 3 2 2" xfId="28936" xr:uid="{00000000-0005-0000-0000-00007BD30000}"/>
    <cellStyle name="Normal 13 2 2 3 4 3 2 2 2" xfId="58090" xr:uid="{00000000-0005-0000-0000-00007CD30000}"/>
    <cellStyle name="Normal 13 2 2 3 4 3 2 3" xfId="58091" xr:uid="{00000000-0005-0000-0000-00007DD30000}"/>
    <cellStyle name="Normal 13 2 2 3 4 3 3" xfId="11933" xr:uid="{00000000-0005-0000-0000-00007ED30000}"/>
    <cellStyle name="Normal 13 2 2 3 4 3 3 2" xfId="28937" xr:uid="{00000000-0005-0000-0000-00007FD30000}"/>
    <cellStyle name="Normal 13 2 2 3 4 3 3 2 2" xfId="58092" xr:uid="{00000000-0005-0000-0000-000080D30000}"/>
    <cellStyle name="Normal 13 2 2 3 4 3 3 3" xfId="58093" xr:uid="{00000000-0005-0000-0000-000081D30000}"/>
    <cellStyle name="Normal 13 2 2 3 4 3 4" xfId="28938" xr:uid="{00000000-0005-0000-0000-000082D30000}"/>
    <cellStyle name="Normal 13 2 2 3 4 3 4 2" xfId="58094" xr:uid="{00000000-0005-0000-0000-000083D30000}"/>
    <cellStyle name="Normal 13 2 2 3 4 3 5" xfId="58095" xr:uid="{00000000-0005-0000-0000-000084D30000}"/>
    <cellStyle name="Normal 13 2 2 3 4 4" xfId="7564" xr:uid="{00000000-0005-0000-0000-000085D30000}"/>
    <cellStyle name="Normal 13 2 2 3 4 4 2" xfId="28939" xr:uid="{00000000-0005-0000-0000-000086D30000}"/>
    <cellStyle name="Normal 13 2 2 3 4 4 2 2" xfId="58096" xr:uid="{00000000-0005-0000-0000-000087D30000}"/>
    <cellStyle name="Normal 13 2 2 3 4 4 3" xfId="58097" xr:uid="{00000000-0005-0000-0000-000088D30000}"/>
    <cellStyle name="Normal 13 2 2 3 4 5" xfId="11934" xr:uid="{00000000-0005-0000-0000-000089D30000}"/>
    <cellStyle name="Normal 13 2 2 3 4 5 2" xfId="28940" xr:uid="{00000000-0005-0000-0000-00008AD30000}"/>
    <cellStyle name="Normal 13 2 2 3 4 5 2 2" xfId="58098" xr:uid="{00000000-0005-0000-0000-00008BD30000}"/>
    <cellStyle name="Normal 13 2 2 3 4 5 3" xfId="58099" xr:uid="{00000000-0005-0000-0000-00008CD30000}"/>
    <cellStyle name="Normal 13 2 2 3 4 6" xfId="14285" xr:uid="{00000000-0005-0000-0000-00008DD30000}"/>
    <cellStyle name="Normal 13 2 2 3 4 6 2" xfId="28941" xr:uid="{00000000-0005-0000-0000-00008ED30000}"/>
    <cellStyle name="Normal 13 2 2 3 4 6 2 2" xfId="58100" xr:uid="{00000000-0005-0000-0000-00008FD30000}"/>
    <cellStyle name="Normal 13 2 2 3 4 6 3" xfId="58101" xr:uid="{00000000-0005-0000-0000-000090D30000}"/>
    <cellStyle name="Normal 13 2 2 3 4 7" xfId="28942" xr:uid="{00000000-0005-0000-0000-000091D30000}"/>
    <cellStyle name="Normal 13 2 2 3 4 7 2" xfId="58102" xr:uid="{00000000-0005-0000-0000-000092D30000}"/>
    <cellStyle name="Normal 13 2 2 3 4 8" xfId="28943" xr:uid="{00000000-0005-0000-0000-000093D30000}"/>
    <cellStyle name="Normal 13 2 2 3 4 8 2" xfId="58103" xr:uid="{00000000-0005-0000-0000-000094D30000}"/>
    <cellStyle name="Normal 13 2 2 3 4 9" xfId="58104" xr:uid="{00000000-0005-0000-0000-000095D30000}"/>
    <cellStyle name="Normal 13 2 2 3 5" xfId="1036" xr:uid="{00000000-0005-0000-0000-000096D30000}"/>
    <cellStyle name="Normal 13 2 2 3 5 2" xfId="7565" xr:uid="{00000000-0005-0000-0000-000097D30000}"/>
    <cellStyle name="Normal 13 2 2 3 5 2 2" xfId="7566" xr:uid="{00000000-0005-0000-0000-000098D30000}"/>
    <cellStyle name="Normal 13 2 2 3 5 2 2 2" xfId="28944" xr:uid="{00000000-0005-0000-0000-000099D30000}"/>
    <cellStyle name="Normal 13 2 2 3 5 2 2 2 2" xfId="58105" xr:uid="{00000000-0005-0000-0000-00009AD30000}"/>
    <cellStyle name="Normal 13 2 2 3 5 2 2 3" xfId="58106" xr:uid="{00000000-0005-0000-0000-00009BD30000}"/>
    <cellStyle name="Normal 13 2 2 3 5 2 3" xfId="11935" xr:uid="{00000000-0005-0000-0000-00009CD30000}"/>
    <cellStyle name="Normal 13 2 2 3 5 2 3 2" xfId="28945" xr:uid="{00000000-0005-0000-0000-00009DD30000}"/>
    <cellStyle name="Normal 13 2 2 3 5 2 3 2 2" xfId="58107" xr:uid="{00000000-0005-0000-0000-00009ED30000}"/>
    <cellStyle name="Normal 13 2 2 3 5 2 3 3" xfId="58108" xr:uid="{00000000-0005-0000-0000-00009FD30000}"/>
    <cellStyle name="Normal 13 2 2 3 5 2 4" xfId="28946" xr:uid="{00000000-0005-0000-0000-0000A0D30000}"/>
    <cellStyle name="Normal 13 2 2 3 5 2 4 2" xfId="58109" xr:uid="{00000000-0005-0000-0000-0000A1D30000}"/>
    <cellStyle name="Normal 13 2 2 3 5 2 5" xfId="58110" xr:uid="{00000000-0005-0000-0000-0000A2D30000}"/>
    <cellStyle name="Normal 13 2 2 3 5 3" xfId="7567" xr:uid="{00000000-0005-0000-0000-0000A3D30000}"/>
    <cellStyle name="Normal 13 2 2 3 5 3 2" xfId="28947" xr:uid="{00000000-0005-0000-0000-0000A4D30000}"/>
    <cellStyle name="Normal 13 2 2 3 5 3 2 2" xfId="58111" xr:uid="{00000000-0005-0000-0000-0000A5D30000}"/>
    <cellStyle name="Normal 13 2 2 3 5 3 3" xfId="58112" xr:uid="{00000000-0005-0000-0000-0000A6D30000}"/>
    <cellStyle name="Normal 13 2 2 3 5 4" xfId="11936" xr:uid="{00000000-0005-0000-0000-0000A7D30000}"/>
    <cellStyle name="Normal 13 2 2 3 5 4 2" xfId="28948" xr:uid="{00000000-0005-0000-0000-0000A8D30000}"/>
    <cellStyle name="Normal 13 2 2 3 5 4 2 2" xfId="58113" xr:uid="{00000000-0005-0000-0000-0000A9D30000}"/>
    <cellStyle name="Normal 13 2 2 3 5 4 3" xfId="58114" xr:uid="{00000000-0005-0000-0000-0000AAD30000}"/>
    <cellStyle name="Normal 13 2 2 3 5 5" xfId="14286" xr:uid="{00000000-0005-0000-0000-0000ABD30000}"/>
    <cellStyle name="Normal 13 2 2 3 5 5 2" xfId="28949" xr:uid="{00000000-0005-0000-0000-0000ACD30000}"/>
    <cellStyle name="Normal 13 2 2 3 5 5 2 2" xfId="58115" xr:uid="{00000000-0005-0000-0000-0000ADD30000}"/>
    <cellStyle name="Normal 13 2 2 3 5 5 3" xfId="58116" xr:uid="{00000000-0005-0000-0000-0000AED30000}"/>
    <cellStyle name="Normal 13 2 2 3 5 6" xfId="28950" xr:uid="{00000000-0005-0000-0000-0000AFD30000}"/>
    <cellStyle name="Normal 13 2 2 3 5 6 2" xfId="58117" xr:uid="{00000000-0005-0000-0000-0000B0D30000}"/>
    <cellStyle name="Normal 13 2 2 3 5 7" xfId="28951" xr:uid="{00000000-0005-0000-0000-0000B1D30000}"/>
    <cellStyle name="Normal 13 2 2 3 5 7 2" xfId="58118" xr:uid="{00000000-0005-0000-0000-0000B2D30000}"/>
    <cellStyle name="Normal 13 2 2 3 5 8" xfId="58119" xr:uid="{00000000-0005-0000-0000-0000B3D30000}"/>
    <cellStyle name="Normal 13 2 2 3 6" xfId="1568" xr:uid="{00000000-0005-0000-0000-0000B4D30000}"/>
    <cellStyle name="Normal 13 2 2 3 6 2" xfId="7568" xr:uid="{00000000-0005-0000-0000-0000B5D30000}"/>
    <cellStyle name="Normal 13 2 2 3 6 2 2" xfId="28952" xr:uid="{00000000-0005-0000-0000-0000B6D30000}"/>
    <cellStyle name="Normal 13 2 2 3 6 2 2 2" xfId="58120" xr:uid="{00000000-0005-0000-0000-0000B7D30000}"/>
    <cellStyle name="Normal 13 2 2 3 6 2 3" xfId="58121" xr:uid="{00000000-0005-0000-0000-0000B8D30000}"/>
    <cellStyle name="Normal 13 2 2 3 6 3" xfId="11937" xr:uid="{00000000-0005-0000-0000-0000B9D30000}"/>
    <cellStyle name="Normal 13 2 2 3 6 3 2" xfId="28953" xr:uid="{00000000-0005-0000-0000-0000BAD30000}"/>
    <cellStyle name="Normal 13 2 2 3 6 3 2 2" xfId="58122" xr:uid="{00000000-0005-0000-0000-0000BBD30000}"/>
    <cellStyle name="Normal 13 2 2 3 6 3 3" xfId="58123" xr:uid="{00000000-0005-0000-0000-0000BCD30000}"/>
    <cellStyle name="Normal 13 2 2 3 6 4" xfId="28954" xr:uid="{00000000-0005-0000-0000-0000BDD30000}"/>
    <cellStyle name="Normal 13 2 2 3 6 4 2" xfId="58124" xr:uid="{00000000-0005-0000-0000-0000BED30000}"/>
    <cellStyle name="Normal 13 2 2 3 6 5" xfId="58125" xr:uid="{00000000-0005-0000-0000-0000BFD30000}"/>
    <cellStyle name="Normal 13 2 2 3 7" xfId="7569" xr:uid="{00000000-0005-0000-0000-0000C0D30000}"/>
    <cellStyle name="Normal 13 2 2 3 7 2" xfId="28955" xr:uid="{00000000-0005-0000-0000-0000C1D30000}"/>
    <cellStyle name="Normal 13 2 2 3 7 2 2" xfId="58126" xr:uid="{00000000-0005-0000-0000-0000C2D30000}"/>
    <cellStyle name="Normal 13 2 2 3 7 3" xfId="58127" xr:uid="{00000000-0005-0000-0000-0000C3D30000}"/>
    <cellStyle name="Normal 13 2 2 3 8" xfId="11938" xr:uid="{00000000-0005-0000-0000-0000C4D30000}"/>
    <cellStyle name="Normal 13 2 2 3 8 2" xfId="28956" xr:uid="{00000000-0005-0000-0000-0000C5D30000}"/>
    <cellStyle name="Normal 13 2 2 3 8 2 2" xfId="58128" xr:uid="{00000000-0005-0000-0000-0000C6D30000}"/>
    <cellStyle name="Normal 13 2 2 3 8 3" xfId="58129" xr:uid="{00000000-0005-0000-0000-0000C7D30000}"/>
    <cellStyle name="Normal 13 2 2 3 9" xfId="14287" xr:uid="{00000000-0005-0000-0000-0000C8D30000}"/>
    <cellStyle name="Normal 13 2 2 3 9 2" xfId="28957" xr:uid="{00000000-0005-0000-0000-0000C9D30000}"/>
    <cellStyle name="Normal 13 2 2 3 9 2 2" xfId="58130" xr:uid="{00000000-0005-0000-0000-0000CAD30000}"/>
    <cellStyle name="Normal 13 2 2 3 9 3" xfId="58131" xr:uid="{00000000-0005-0000-0000-0000CBD30000}"/>
    <cellStyle name="Normal 13 2 2 4" xfId="443" xr:uid="{00000000-0005-0000-0000-0000CCD30000}"/>
    <cellStyle name="Normal 13 2 2 4 10" xfId="28958" xr:uid="{00000000-0005-0000-0000-0000CDD30000}"/>
    <cellStyle name="Normal 13 2 2 4 10 2" xfId="58132" xr:uid="{00000000-0005-0000-0000-0000CED30000}"/>
    <cellStyle name="Normal 13 2 2 4 11" xfId="58133" xr:uid="{00000000-0005-0000-0000-0000CFD30000}"/>
    <cellStyle name="Normal 13 2 2 4 2" xfId="444" xr:uid="{00000000-0005-0000-0000-0000D0D30000}"/>
    <cellStyle name="Normal 13 2 2 4 2 10" xfId="58134" xr:uid="{00000000-0005-0000-0000-0000D1D30000}"/>
    <cellStyle name="Normal 13 2 2 4 2 2" xfId="863" xr:uid="{00000000-0005-0000-0000-0000D2D30000}"/>
    <cellStyle name="Normal 13 2 2 4 2 2 2" xfId="2374" xr:uid="{00000000-0005-0000-0000-0000D3D30000}"/>
    <cellStyle name="Normal 13 2 2 4 2 2 2 2" xfId="7570" xr:uid="{00000000-0005-0000-0000-0000D4D30000}"/>
    <cellStyle name="Normal 13 2 2 4 2 2 2 2 2" xfId="7571" xr:uid="{00000000-0005-0000-0000-0000D5D30000}"/>
    <cellStyle name="Normal 13 2 2 4 2 2 2 2 2 2" xfId="28959" xr:uid="{00000000-0005-0000-0000-0000D6D30000}"/>
    <cellStyle name="Normal 13 2 2 4 2 2 2 2 2 2 2" xfId="58135" xr:uid="{00000000-0005-0000-0000-0000D7D30000}"/>
    <cellStyle name="Normal 13 2 2 4 2 2 2 2 2 3" xfId="58136" xr:uid="{00000000-0005-0000-0000-0000D8D30000}"/>
    <cellStyle name="Normal 13 2 2 4 2 2 2 2 3" xfId="11939" xr:uid="{00000000-0005-0000-0000-0000D9D30000}"/>
    <cellStyle name="Normal 13 2 2 4 2 2 2 2 3 2" xfId="28960" xr:uid="{00000000-0005-0000-0000-0000DAD30000}"/>
    <cellStyle name="Normal 13 2 2 4 2 2 2 2 3 2 2" xfId="58137" xr:uid="{00000000-0005-0000-0000-0000DBD30000}"/>
    <cellStyle name="Normal 13 2 2 4 2 2 2 2 3 3" xfId="58138" xr:uid="{00000000-0005-0000-0000-0000DCD30000}"/>
    <cellStyle name="Normal 13 2 2 4 2 2 2 2 4" xfId="28961" xr:uid="{00000000-0005-0000-0000-0000DDD30000}"/>
    <cellStyle name="Normal 13 2 2 4 2 2 2 2 4 2" xfId="58139" xr:uid="{00000000-0005-0000-0000-0000DED30000}"/>
    <cellStyle name="Normal 13 2 2 4 2 2 2 2 5" xfId="58140" xr:uid="{00000000-0005-0000-0000-0000DFD30000}"/>
    <cellStyle name="Normal 13 2 2 4 2 2 2 3" xfId="7572" xr:uid="{00000000-0005-0000-0000-0000E0D30000}"/>
    <cellStyle name="Normal 13 2 2 4 2 2 2 3 2" xfId="28962" xr:uid="{00000000-0005-0000-0000-0000E1D30000}"/>
    <cellStyle name="Normal 13 2 2 4 2 2 2 3 2 2" xfId="58141" xr:uid="{00000000-0005-0000-0000-0000E2D30000}"/>
    <cellStyle name="Normal 13 2 2 4 2 2 2 3 3" xfId="58142" xr:uid="{00000000-0005-0000-0000-0000E3D30000}"/>
    <cellStyle name="Normal 13 2 2 4 2 2 2 4" xfId="11940" xr:uid="{00000000-0005-0000-0000-0000E4D30000}"/>
    <cellStyle name="Normal 13 2 2 4 2 2 2 4 2" xfId="28963" xr:uid="{00000000-0005-0000-0000-0000E5D30000}"/>
    <cellStyle name="Normal 13 2 2 4 2 2 2 4 2 2" xfId="58143" xr:uid="{00000000-0005-0000-0000-0000E6D30000}"/>
    <cellStyle name="Normal 13 2 2 4 2 2 2 4 3" xfId="58144" xr:uid="{00000000-0005-0000-0000-0000E7D30000}"/>
    <cellStyle name="Normal 13 2 2 4 2 2 2 5" xfId="14288" xr:uid="{00000000-0005-0000-0000-0000E8D30000}"/>
    <cellStyle name="Normal 13 2 2 4 2 2 2 5 2" xfId="28964" xr:uid="{00000000-0005-0000-0000-0000E9D30000}"/>
    <cellStyle name="Normal 13 2 2 4 2 2 2 5 2 2" xfId="58145" xr:uid="{00000000-0005-0000-0000-0000EAD30000}"/>
    <cellStyle name="Normal 13 2 2 4 2 2 2 5 3" xfId="58146" xr:uid="{00000000-0005-0000-0000-0000EBD30000}"/>
    <cellStyle name="Normal 13 2 2 4 2 2 2 6" xfId="28965" xr:uid="{00000000-0005-0000-0000-0000ECD30000}"/>
    <cellStyle name="Normal 13 2 2 4 2 2 2 6 2" xfId="58147" xr:uid="{00000000-0005-0000-0000-0000EDD30000}"/>
    <cellStyle name="Normal 13 2 2 4 2 2 2 7" xfId="28966" xr:uid="{00000000-0005-0000-0000-0000EED30000}"/>
    <cellStyle name="Normal 13 2 2 4 2 2 2 7 2" xfId="58148" xr:uid="{00000000-0005-0000-0000-0000EFD30000}"/>
    <cellStyle name="Normal 13 2 2 4 2 2 2 8" xfId="58149" xr:uid="{00000000-0005-0000-0000-0000F0D30000}"/>
    <cellStyle name="Normal 13 2 2 4 2 2 3" xfId="7573" xr:uid="{00000000-0005-0000-0000-0000F1D30000}"/>
    <cellStyle name="Normal 13 2 2 4 2 2 3 2" xfId="7574" xr:uid="{00000000-0005-0000-0000-0000F2D30000}"/>
    <cellStyle name="Normal 13 2 2 4 2 2 3 2 2" xfId="28967" xr:uid="{00000000-0005-0000-0000-0000F3D30000}"/>
    <cellStyle name="Normal 13 2 2 4 2 2 3 2 2 2" xfId="58150" xr:uid="{00000000-0005-0000-0000-0000F4D30000}"/>
    <cellStyle name="Normal 13 2 2 4 2 2 3 2 3" xfId="58151" xr:uid="{00000000-0005-0000-0000-0000F5D30000}"/>
    <cellStyle name="Normal 13 2 2 4 2 2 3 3" xfId="11941" xr:uid="{00000000-0005-0000-0000-0000F6D30000}"/>
    <cellStyle name="Normal 13 2 2 4 2 2 3 3 2" xfId="28968" xr:uid="{00000000-0005-0000-0000-0000F7D30000}"/>
    <cellStyle name="Normal 13 2 2 4 2 2 3 3 2 2" xfId="58152" xr:uid="{00000000-0005-0000-0000-0000F8D30000}"/>
    <cellStyle name="Normal 13 2 2 4 2 2 3 3 3" xfId="58153" xr:uid="{00000000-0005-0000-0000-0000F9D30000}"/>
    <cellStyle name="Normal 13 2 2 4 2 2 3 4" xfId="28969" xr:uid="{00000000-0005-0000-0000-0000FAD30000}"/>
    <cellStyle name="Normal 13 2 2 4 2 2 3 4 2" xfId="58154" xr:uid="{00000000-0005-0000-0000-0000FBD30000}"/>
    <cellStyle name="Normal 13 2 2 4 2 2 3 5" xfId="58155" xr:uid="{00000000-0005-0000-0000-0000FCD30000}"/>
    <cellStyle name="Normal 13 2 2 4 2 2 4" xfId="7575" xr:uid="{00000000-0005-0000-0000-0000FDD30000}"/>
    <cellStyle name="Normal 13 2 2 4 2 2 4 2" xfId="28970" xr:uid="{00000000-0005-0000-0000-0000FED30000}"/>
    <cellStyle name="Normal 13 2 2 4 2 2 4 2 2" xfId="58156" xr:uid="{00000000-0005-0000-0000-0000FFD30000}"/>
    <cellStyle name="Normal 13 2 2 4 2 2 4 3" xfId="58157" xr:uid="{00000000-0005-0000-0000-000000D40000}"/>
    <cellStyle name="Normal 13 2 2 4 2 2 5" xfId="11942" xr:uid="{00000000-0005-0000-0000-000001D40000}"/>
    <cellStyle name="Normal 13 2 2 4 2 2 5 2" xfId="28971" xr:uid="{00000000-0005-0000-0000-000002D40000}"/>
    <cellStyle name="Normal 13 2 2 4 2 2 5 2 2" xfId="58158" xr:uid="{00000000-0005-0000-0000-000003D40000}"/>
    <cellStyle name="Normal 13 2 2 4 2 2 5 3" xfId="58159" xr:uid="{00000000-0005-0000-0000-000004D40000}"/>
    <cellStyle name="Normal 13 2 2 4 2 2 6" xfId="14289" xr:uid="{00000000-0005-0000-0000-000005D40000}"/>
    <cellStyle name="Normal 13 2 2 4 2 2 6 2" xfId="28972" xr:uid="{00000000-0005-0000-0000-000006D40000}"/>
    <cellStyle name="Normal 13 2 2 4 2 2 6 2 2" xfId="58160" xr:uid="{00000000-0005-0000-0000-000007D40000}"/>
    <cellStyle name="Normal 13 2 2 4 2 2 6 3" xfId="58161" xr:uid="{00000000-0005-0000-0000-000008D40000}"/>
    <cellStyle name="Normal 13 2 2 4 2 2 7" xfId="28973" xr:uid="{00000000-0005-0000-0000-000009D40000}"/>
    <cellStyle name="Normal 13 2 2 4 2 2 7 2" xfId="58162" xr:uid="{00000000-0005-0000-0000-00000AD40000}"/>
    <cellStyle name="Normal 13 2 2 4 2 2 8" xfId="28974" xr:uid="{00000000-0005-0000-0000-00000BD40000}"/>
    <cellStyle name="Normal 13 2 2 4 2 2 8 2" xfId="58163" xr:uid="{00000000-0005-0000-0000-00000CD40000}"/>
    <cellStyle name="Normal 13 2 2 4 2 2 9" xfId="58164" xr:uid="{00000000-0005-0000-0000-00000DD40000}"/>
    <cellStyle name="Normal 13 2 2 4 2 3" xfId="1323" xr:uid="{00000000-0005-0000-0000-00000ED40000}"/>
    <cellStyle name="Normal 13 2 2 4 2 3 2" xfId="7576" xr:uid="{00000000-0005-0000-0000-00000FD40000}"/>
    <cellStyle name="Normal 13 2 2 4 2 3 2 2" xfId="7577" xr:uid="{00000000-0005-0000-0000-000010D40000}"/>
    <cellStyle name="Normal 13 2 2 4 2 3 2 2 2" xfId="28975" xr:uid="{00000000-0005-0000-0000-000011D40000}"/>
    <cellStyle name="Normal 13 2 2 4 2 3 2 2 2 2" xfId="58165" xr:uid="{00000000-0005-0000-0000-000012D40000}"/>
    <cellStyle name="Normal 13 2 2 4 2 3 2 2 3" xfId="58166" xr:uid="{00000000-0005-0000-0000-000013D40000}"/>
    <cellStyle name="Normal 13 2 2 4 2 3 2 3" xfId="11943" xr:uid="{00000000-0005-0000-0000-000014D40000}"/>
    <cellStyle name="Normal 13 2 2 4 2 3 2 3 2" xfId="28976" xr:uid="{00000000-0005-0000-0000-000015D40000}"/>
    <cellStyle name="Normal 13 2 2 4 2 3 2 3 2 2" xfId="58167" xr:uid="{00000000-0005-0000-0000-000016D40000}"/>
    <cellStyle name="Normal 13 2 2 4 2 3 2 3 3" xfId="58168" xr:uid="{00000000-0005-0000-0000-000017D40000}"/>
    <cellStyle name="Normal 13 2 2 4 2 3 2 4" xfId="28977" xr:uid="{00000000-0005-0000-0000-000018D40000}"/>
    <cellStyle name="Normal 13 2 2 4 2 3 2 4 2" xfId="58169" xr:uid="{00000000-0005-0000-0000-000019D40000}"/>
    <cellStyle name="Normal 13 2 2 4 2 3 2 5" xfId="58170" xr:uid="{00000000-0005-0000-0000-00001AD40000}"/>
    <cellStyle name="Normal 13 2 2 4 2 3 3" xfId="7578" xr:uid="{00000000-0005-0000-0000-00001BD40000}"/>
    <cellStyle name="Normal 13 2 2 4 2 3 3 2" xfId="28978" xr:uid="{00000000-0005-0000-0000-00001CD40000}"/>
    <cellStyle name="Normal 13 2 2 4 2 3 3 2 2" xfId="58171" xr:uid="{00000000-0005-0000-0000-00001DD40000}"/>
    <cellStyle name="Normal 13 2 2 4 2 3 3 3" xfId="58172" xr:uid="{00000000-0005-0000-0000-00001ED40000}"/>
    <cellStyle name="Normal 13 2 2 4 2 3 4" xfId="11944" xr:uid="{00000000-0005-0000-0000-00001FD40000}"/>
    <cellStyle name="Normal 13 2 2 4 2 3 4 2" xfId="28979" xr:uid="{00000000-0005-0000-0000-000020D40000}"/>
    <cellStyle name="Normal 13 2 2 4 2 3 4 2 2" xfId="58173" xr:uid="{00000000-0005-0000-0000-000021D40000}"/>
    <cellStyle name="Normal 13 2 2 4 2 3 4 3" xfId="58174" xr:uid="{00000000-0005-0000-0000-000022D40000}"/>
    <cellStyle name="Normal 13 2 2 4 2 3 5" xfId="14290" xr:uid="{00000000-0005-0000-0000-000023D40000}"/>
    <cellStyle name="Normal 13 2 2 4 2 3 5 2" xfId="28980" xr:uid="{00000000-0005-0000-0000-000024D40000}"/>
    <cellStyle name="Normal 13 2 2 4 2 3 5 2 2" xfId="58175" xr:uid="{00000000-0005-0000-0000-000025D40000}"/>
    <cellStyle name="Normal 13 2 2 4 2 3 5 3" xfId="58176" xr:uid="{00000000-0005-0000-0000-000026D40000}"/>
    <cellStyle name="Normal 13 2 2 4 2 3 6" xfId="28981" xr:uid="{00000000-0005-0000-0000-000027D40000}"/>
    <cellStyle name="Normal 13 2 2 4 2 3 6 2" xfId="58177" xr:uid="{00000000-0005-0000-0000-000028D40000}"/>
    <cellStyle name="Normal 13 2 2 4 2 3 7" xfId="28982" xr:uid="{00000000-0005-0000-0000-000029D40000}"/>
    <cellStyle name="Normal 13 2 2 4 2 3 7 2" xfId="58178" xr:uid="{00000000-0005-0000-0000-00002AD40000}"/>
    <cellStyle name="Normal 13 2 2 4 2 3 8" xfId="58179" xr:uid="{00000000-0005-0000-0000-00002BD40000}"/>
    <cellStyle name="Normal 13 2 2 4 2 4" xfId="1855" xr:uid="{00000000-0005-0000-0000-00002CD40000}"/>
    <cellStyle name="Normal 13 2 2 4 2 4 2" xfId="7579" xr:uid="{00000000-0005-0000-0000-00002DD40000}"/>
    <cellStyle name="Normal 13 2 2 4 2 4 2 2" xfId="28983" xr:uid="{00000000-0005-0000-0000-00002ED40000}"/>
    <cellStyle name="Normal 13 2 2 4 2 4 2 2 2" xfId="58180" xr:uid="{00000000-0005-0000-0000-00002FD40000}"/>
    <cellStyle name="Normal 13 2 2 4 2 4 2 3" xfId="58181" xr:uid="{00000000-0005-0000-0000-000030D40000}"/>
    <cellStyle name="Normal 13 2 2 4 2 4 3" xfId="11945" xr:uid="{00000000-0005-0000-0000-000031D40000}"/>
    <cellStyle name="Normal 13 2 2 4 2 4 3 2" xfId="28984" xr:uid="{00000000-0005-0000-0000-000032D40000}"/>
    <cellStyle name="Normal 13 2 2 4 2 4 3 2 2" xfId="58182" xr:uid="{00000000-0005-0000-0000-000033D40000}"/>
    <cellStyle name="Normal 13 2 2 4 2 4 3 3" xfId="58183" xr:uid="{00000000-0005-0000-0000-000034D40000}"/>
    <cellStyle name="Normal 13 2 2 4 2 4 4" xfId="28985" xr:uid="{00000000-0005-0000-0000-000035D40000}"/>
    <cellStyle name="Normal 13 2 2 4 2 4 4 2" xfId="58184" xr:uid="{00000000-0005-0000-0000-000036D40000}"/>
    <cellStyle name="Normal 13 2 2 4 2 4 5" xfId="58185" xr:uid="{00000000-0005-0000-0000-000037D40000}"/>
    <cellStyle name="Normal 13 2 2 4 2 5" xfId="7580" xr:uid="{00000000-0005-0000-0000-000038D40000}"/>
    <cellStyle name="Normal 13 2 2 4 2 5 2" xfId="28986" xr:uid="{00000000-0005-0000-0000-000039D40000}"/>
    <cellStyle name="Normal 13 2 2 4 2 5 2 2" xfId="58186" xr:uid="{00000000-0005-0000-0000-00003AD40000}"/>
    <cellStyle name="Normal 13 2 2 4 2 5 3" xfId="58187" xr:uid="{00000000-0005-0000-0000-00003BD40000}"/>
    <cellStyle name="Normal 13 2 2 4 2 6" xfId="11946" xr:uid="{00000000-0005-0000-0000-00003CD40000}"/>
    <cellStyle name="Normal 13 2 2 4 2 6 2" xfId="28987" xr:uid="{00000000-0005-0000-0000-00003DD40000}"/>
    <cellStyle name="Normal 13 2 2 4 2 6 2 2" xfId="58188" xr:uid="{00000000-0005-0000-0000-00003ED40000}"/>
    <cellStyle name="Normal 13 2 2 4 2 6 3" xfId="58189" xr:uid="{00000000-0005-0000-0000-00003FD40000}"/>
    <cellStyle name="Normal 13 2 2 4 2 7" xfId="14291" xr:uid="{00000000-0005-0000-0000-000040D40000}"/>
    <cellStyle name="Normal 13 2 2 4 2 7 2" xfId="28988" xr:uid="{00000000-0005-0000-0000-000041D40000}"/>
    <cellStyle name="Normal 13 2 2 4 2 7 2 2" xfId="58190" xr:uid="{00000000-0005-0000-0000-000042D40000}"/>
    <cellStyle name="Normal 13 2 2 4 2 7 3" xfId="58191" xr:uid="{00000000-0005-0000-0000-000043D40000}"/>
    <cellStyle name="Normal 13 2 2 4 2 8" xfId="28989" xr:uid="{00000000-0005-0000-0000-000044D40000}"/>
    <cellStyle name="Normal 13 2 2 4 2 8 2" xfId="58192" xr:uid="{00000000-0005-0000-0000-000045D40000}"/>
    <cellStyle name="Normal 13 2 2 4 2 9" xfId="28990" xr:uid="{00000000-0005-0000-0000-000046D40000}"/>
    <cellStyle name="Normal 13 2 2 4 2 9 2" xfId="58193" xr:uid="{00000000-0005-0000-0000-000047D40000}"/>
    <cellStyle name="Normal 13 2 2 4 3" xfId="633" xr:uid="{00000000-0005-0000-0000-000048D40000}"/>
    <cellStyle name="Normal 13 2 2 4 3 2" xfId="2144" xr:uid="{00000000-0005-0000-0000-000049D40000}"/>
    <cellStyle name="Normal 13 2 2 4 3 2 2" xfId="7581" xr:uid="{00000000-0005-0000-0000-00004AD40000}"/>
    <cellStyle name="Normal 13 2 2 4 3 2 2 2" xfId="7582" xr:uid="{00000000-0005-0000-0000-00004BD40000}"/>
    <cellStyle name="Normal 13 2 2 4 3 2 2 2 2" xfId="28991" xr:uid="{00000000-0005-0000-0000-00004CD40000}"/>
    <cellStyle name="Normal 13 2 2 4 3 2 2 2 2 2" xfId="58194" xr:uid="{00000000-0005-0000-0000-00004DD40000}"/>
    <cellStyle name="Normal 13 2 2 4 3 2 2 2 3" xfId="58195" xr:uid="{00000000-0005-0000-0000-00004ED40000}"/>
    <cellStyle name="Normal 13 2 2 4 3 2 2 3" xfId="11947" xr:uid="{00000000-0005-0000-0000-00004FD40000}"/>
    <cellStyle name="Normal 13 2 2 4 3 2 2 3 2" xfId="28992" xr:uid="{00000000-0005-0000-0000-000050D40000}"/>
    <cellStyle name="Normal 13 2 2 4 3 2 2 3 2 2" xfId="58196" xr:uid="{00000000-0005-0000-0000-000051D40000}"/>
    <cellStyle name="Normal 13 2 2 4 3 2 2 3 3" xfId="58197" xr:uid="{00000000-0005-0000-0000-000052D40000}"/>
    <cellStyle name="Normal 13 2 2 4 3 2 2 4" xfId="28993" xr:uid="{00000000-0005-0000-0000-000053D40000}"/>
    <cellStyle name="Normal 13 2 2 4 3 2 2 4 2" xfId="58198" xr:uid="{00000000-0005-0000-0000-000054D40000}"/>
    <cellStyle name="Normal 13 2 2 4 3 2 2 5" xfId="58199" xr:uid="{00000000-0005-0000-0000-000055D40000}"/>
    <cellStyle name="Normal 13 2 2 4 3 2 3" xfId="7583" xr:uid="{00000000-0005-0000-0000-000056D40000}"/>
    <cellStyle name="Normal 13 2 2 4 3 2 3 2" xfId="28994" xr:uid="{00000000-0005-0000-0000-000057D40000}"/>
    <cellStyle name="Normal 13 2 2 4 3 2 3 2 2" xfId="58200" xr:uid="{00000000-0005-0000-0000-000058D40000}"/>
    <cellStyle name="Normal 13 2 2 4 3 2 3 3" xfId="58201" xr:uid="{00000000-0005-0000-0000-000059D40000}"/>
    <cellStyle name="Normal 13 2 2 4 3 2 4" xfId="11948" xr:uid="{00000000-0005-0000-0000-00005AD40000}"/>
    <cellStyle name="Normal 13 2 2 4 3 2 4 2" xfId="28995" xr:uid="{00000000-0005-0000-0000-00005BD40000}"/>
    <cellStyle name="Normal 13 2 2 4 3 2 4 2 2" xfId="58202" xr:uid="{00000000-0005-0000-0000-00005CD40000}"/>
    <cellStyle name="Normal 13 2 2 4 3 2 4 3" xfId="58203" xr:uid="{00000000-0005-0000-0000-00005DD40000}"/>
    <cellStyle name="Normal 13 2 2 4 3 2 5" xfId="14292" xr:uid="{00000000-0005-0000-0000-00005ED40000}"/>
    <cellStyle name="Normal 13 2 2 4 3 2 5 2" xfId="28996" xr:uid="{00000000-0005-0000-0000-00005FD40000}"/>
    <cellStyle name="Normal 13 2 2 4 3 2 5 2 2" xfId="58204" xr:uid="{00000000-0005-0000-0000-000060D40000}"/>
    <cellStyle name="Normal 13 2 2 4 3 2 5 3" xfId="58205" xr:uid="{00000000-0005-0000-0000-000061D40000}"/>
    <cellStyle name="Normal 13 2 2 4 3 2 6" xfId="28997" xr:uid="{00000000-0005-0000-0000-000062D40000}"/>
    <cellStyle name="Normal 13 2 2 4 3 2 6 2" xfId="58206" xr:uid="{00000000-0005-0000-0000-000063D40000}"/>
    <cellStyle name="Normal 13 2 2 4 3 2 7" xfId="28998" xr:uid="{00000000-0005-0000-0000-000064D40000}"/>
    <cellStyle name="Normal 13 2 2 4 3 2 7 2" xfId="58207" xr:uid="{00000000-0005-0000-0000-000065D40000}"/>
    <cellStyle name="Normal 13 2 2 4 3 2 8" xfId="58208" xr:uid="{00000000-0005-0000-0000-000066D40000}"/>
    <cellStyle name="Normal 13 2 2 4 3 3" xfId="7584" xr:uid="{00000000-0005-0000-0000-000067D40000}"/>
    <cellStyle name="Normal 13 2 2 4 3 3 2" xfId="7585" xr:uid="{00000000-0005-0000-0000-000068D40000}"/>
    <cellStyle name="Normal 13 2 2 4 3 3 2 2" xfId="28999" xr:uid="{00000000-0005-0000-0000-000069D40000}"/>
    <cellStyle name="Normal 13 2 2 4 3 3 2 2 2" xfId="58209" xr:uid="{00000000-0005-0000-0000-00006AD40000}"/>
    <cellStyle name="Normal 13 2 2 4 3 3 2 3" xfId="58210" xr:uid="{00000000-0005-0000-0000-00006BD40000}"/>
    <cellStyle name="Normal 13 2 2 4 3 3 3" xfId="11949" xr:uid="{00000000-0005-0000-0000-00006CD40000}"/>
    <cellStyle name="Normal 13 2 2 4 3 3 3 2" xfId="29000" xr:uid="{00000000-0005-0000-0000-00006DD40000}"/>
    <cellStyle name="Normal 13 2 2 4 3 3 3 2 2" xfId="58211" xr:uid="{00000000-0005-0000-0000-00006ED40000}"/>
    <cellStyle name="Normal 13 2 2 4 3 3 3 3" xfId="58212" xr:uid="{00000000-0005-0000-0000-00006FD40000}"/>
    <cellStyle name="Normal 13 2 2 4 3 3 4" xfId="29001" xr:uid="{00000000-0005-0000-0000-000070D40000}"/>
    <cellStyle name="Normal 13 2 2 4 3 3 4 2" xfId="58213" xr:uid="{00000000-0005-0000-0000-000071D40000}"/>
    <cellStyle name="Normal 13 2 2 4 3 3 5" xfId="58214" xr:uid="{00000000-0005-0000-0000-000072D40000}"/>
    <cellStyle name="Normal 13 2 2 4 3 4" xfId="7586" xr:uid="{00000000-0005-0000-0000-000073D40000}"/>
    <cellStyle name="Normal 13 2 2 4 3 4 2" xfId="29002" xr:uid="{00000000-0005-0000-0000-000074D40000}"/>
    <cellStyle name="Normal 13 2 2 4 3 4 2 2" xfId="58215" xr:uid="{00000000-0005-0000-0000-000075D40000}"/>
    <cellStyle name="Normal 13 2 2 4 3 4 3" xfId="58216" xr:uid="{00000000-0005-0000-0000-000076D40000}"/>
    <cellStyle name="Normal 13 2 2 4 3 5" xfId="11950" xr:uid="{00000000-0005-0000-0000-000077D40000}"/>
    <cellStyle name="Normal 13 2 2 4 3 5 2" xfId="29003" xr:uid="{00000000-0005-0000-0000-000078D40000}"/>
    <cellStyle name="Normal 13 2 2 4 3 5 2 2" xfId="58217" xr:uid="{00000000-0005-0000-0000-000079D40000}"/>
    <cellStyle name="Normal 13 2 2 4 3 5 3" xfId="58218" xr:uid="{00000000-0005-0000-0000-00007AD40000}"/>
    <cellStyle name="Normal 13 2 2 4 3 6" xfId="14293" xr:uid="{00000000-0005-0000-0000-00007BD40000}"/>
    <cellStyle name="Normal 13 2 2 4 3 6 2" xfId="29004" xr:uid="{00000000-0005-0000-0000-00007CD40000}"/>
    <cellStyle name="Normal 13 2 2 4 3 6 2 2" xfId="58219" xr:uid="{00000000-0005-0000-0000-00007DD40000}"/>
    <cellStyle name="Normal 13 2 2 4 3 6 3" xfId="58220" xr:uid="{00000000-0005-0000-0000-00007ED40000}"/>
    <cellStyle name="Normal 13 2 2 4 3 7" xfId="29005" xr:uid="{00000000-0005-0000-0000-00007FD40000}"/>
    <cellStyle name="Normal 13 2 2 4 3 7 2" xfId="58221" xr:uid="{00000000-0005-0000-0000-000080D40000}"/>
    <cellStyle name="Normal 13 2 2 4 3 8" xfId="29006" xr:uid="{00000000-0005-0000-0000-000081D40000}"/>
    <cellStyle name="Normal 13 2 2 4 3 8 2" xfId="58222" xr:uid="{00000000-0005-0000-0000-000082D40000}"/>
    <cellStyle name="Normal 13 2 2 4 3 9" xfId="58223" xr:uid="{00000000-0005-0000-0000-000083D40000}"/>
    <cellStyle name="Normal 13 2 2 4 4" xfId="1093" xr:uid="{00000000-0005-0000-0000-000084D40000}"/>
    <cellStyle name="Normal 13 2 2 4 4 2" xfId="7587" xr:uid="{00000000-0005-0000-0000-000085D40000}"/>
    <cellStyle name="Normal 13 2 2 4 4 2 2" xfId="7588" xr:uid="{00000000-0005-0000-0000-000086D40000}"/>
    <cellStyle name="Normal 13 2 2 4 4 2 2 2" xfId="29007" xr:uid="{00000000-0005-0000-0000-000087D40000}"/>
    <cellStyle name="Normal 13 2 2 4 4 2 2 2 2" xfId="58224" xr:uid="{00000000-0005-0000-0000-000088D40000}"/>
    <cellStyle name="Normal 13 2 2 4 4 2 2 3" xfId="58225" xr:uid="{00000000-0005-0000-0000-000089D40000}"/>
    <cellStyle name="Normal 13 2 2 4 4 2 3" xfId="11951" xr:uid="{00000000-0005-0000-0000-00008AD40000}"/>
    <cellStyle name="Normal 13 2 2 4 4 2 3 2" xfId="29008" xr:uid="{00000000-0005-0000-0000-00008BD40000}"/>
    <cellStyle name="Normal 13 2 2 4 4 2 3 2 2" xfId="58226" xr:uid="{00000000-0005-0000-0000-00008CD40000}"/>
    <cellStyle name="Normal 13 2 2 4 4 2 3 3" xfId="58227" xr:uid="{00000000-0005-0000-0000-00008DD40000}"/>
    <cellStyle name="Normal 13 2 2 4 4 2 4" xfId="29009" xr:uid="{00000000-0005-0000-0000-00008ED40000}"/>
    <cellStyle name="Normal 13 2 2 4 4 2 4 2" xfId="58228" xr:uid="{00000000-0005-0000-0000-00008FD40000}"/>
    <cellStyle name="Normal 13 2 2 4 4 2 5" xfId="58229" xr:uid="{00000000-0005-0000-0000-000090D40000}"/>
    <cellStyle name="Normal 13 2 2 4 4 3" xfId="7589" xr:uid="{00000000-0005-0000-0000-000091D40000}"/>
    <cellStyle name="Normal 13 2 2 4 4 3 2" xfId="29010" xr:uid="{00000000-0005-0000-0000-000092D40000}"/>
    <cellStyle name="Normal 13 2 2 4 4 3 2 2" xfId="58230" xr:uid="{00000000-0005-0000-0000-000093D40000}"/>
    <cellStyle name="Normal 13 2 2 4 4 3 3" xfId="58231" xr:uid="{00000000-0005-0000-0000-000094D40000}"/>
    <cellStyle name="Normal 13 2 2 4 4 4" xfId="11952" xr:uid="{00000000-0005-0000-0000-000095D40000}"/>
    <cellStyle name="Normal 13 2 2 4 4 4 2" xfId="29011" xr:uid="{00000000-0005-0000-0000-000096D40000}"/>
    <cellStyle name="Normal 13 2 2 4 4 4 2 2" xfId="58232" xr:uid="{00000000-0005-0000-0000-000097D40000}"/>
    <cellStyle name="Normal 13 2 2 4 4 4 3" xfId="58233" xr:uid="{00000000-0005-0000-0000-000098D40000}"/>
    <cellStyle name="Normal 13 2 2 4 4 5" xfId="14294" xr:uid="{00000000-0005-0000-0000-000099D40000}"/>
    <cellStyle name="Normal 13 2 2 4 4 5 2" xfId="29012" xr:uid="{00000000-0005-0000-0000-00009AD40000}"/>
    <cellStyle name="Normal 13 2 2 4 4 5 2 2" xfId="58234" xr:uid="{00000000-0005-0000-0000-00009BD40000}"/>
    <cellStyle name="Normal 13 2 2 4 4 5 3" xfId="58235" xr:uid="{00000000-0005-0000-0000-00009CD40000}"/>
    <cellStyle name="Normal 13 2 2 4 4 6" xfId="29013" xr:uid="{00000000-0005-0000-0000-00009DD40000}"/>
    <cellStyle name="Normal 13 2 2 4 4 6 2" xfId="58236" xr:uid="{00000000-0005-0000-0000-00009ED40000}"/>
    <cellStyle name="Normal 13 2 2 4 4 7" xfId="29014" xr:uid="{00000000-0005-0000-0000-00009FD40000}"/>
    <cellStyle name="Normal 13 2 2 4 4 7 2" xfId="58237" xr:uid="{00000000-0005-0000-0000-0000A0D40000}"/>
    <cellStyle name="Normal 13 2 2 4 4 8" xfId="58238" xr:uid="{00000000-0005-0000-0000-0000A1D40000}"/>
    <cellStyle name="Normal 13 2 2 4 5" xfId="1625" xr:uid="{00000000-0005-0000-0000-0000A2D40000}"/>
    <cellStyle name="Normal 13 2 2 4 5 2" xfId="7590" xr:uid="{00000000-0005-0000-0000-0000A3D40000}"/>
    <cellStyle name="Normal 13 2 2 4 5 2 2" xfId="29015" xr:uid="{00000000-0005-0000-0000-0000A4D40000}"/>
    <cellStyle name="Normal 13 2 2 4 5 2 2 2" xfId="58239" xr:uid="{00000000-0005-0000-0000-0000A5D40000}"/>
    <cellStyle name="Normal 13 2 2 4 5 2 3" xfId="58240" xr:uid="{00000000-0005-0000-0000-0000A6D40000}"/>
    <cellStyle name="Normal 13 2 2 4 5 3" xfId="11953" xr:uid="{00000000-0005-0000-0000-0000A7D40000}"/>
    <cellStyle name="Normal 13 2 2 4 5 3 2" xfId="29016" xr:uid="{00000000-0005-0000-0000-0000A8D40000}"/>
    <cellStyle name="Normal 13 2 2 4 5 3 2 2" xfId="58241" xr:uid="{00000000-0005-0000-0000-0000A9D40000}"/>
    <cellStyle name="Normal 13 2 2 4 5 3 3" xfId="58242" xr:uid="{00000000-0005-0000-0000-0000AAD40000}"/>
    <cellStyle name="Normal 13 2 2 4 5 4" xfId="29017" xr:uid="{00000000-0005-0000-0000-0000ABD40000}"/>
    <cellStyle name="Normal 13 2 2 4 5 4 2" xfId="58243" xr:uid="{00000000-0005-0000-0000-0000ACD40000}"/>
    <cellStyle name="Normal 13 2 2 4 5 5" xfId="58244" xr:uid="{00000000-0005-0000-0000-0000ADD40000}"/>
    <cellStyle name="Normal 13 2 2 4 6" xfId="7591" xr:uid="{00000000-0005-0000-0000-0000AED40000}"/>
    <cellStyle name="Normal 13 2 2 4 6 2" xfId="29018" xr:uid="{00000000-0005-0000-0000-0000AFD40000}"/>
    <cellStyle name="Normal 13 2 2 4 6 2 2" xfId="58245" xr:uid="{00000000-0005-0000-0000-0000B0D40000}"/>
    <cellStyle name="Normal 13 2 2 4 6 3" xfId="58246" xr:uid="{00000000-0005-0000-0000-0000B1D40000}"/>
    <cellStyle name="Normal 13 2 2 4 7" xfId="11954" xr:uid="{00000000-0005-0000-0000-0000B2D40000}"/>
    <cellStyle name="Normal 13 2 2 4 7 2" xfId="29019" xr:uid="{00000000-0005-0000-0000-0000B3D40000}"/>
    <cellStyle name="Normal 13 2 2 4 7 2 2" xfId="58247" xr:uid="{00000000-0005-0000-0000-0000B4D40000}"/>
    <cellStyle name="Normal 13 2 2 4 7 3" xfId="58248" xr:uid="{00000000-0005-0000-0000-0000B5D40000}"/>
    <cellStyle name="Normal 13 2 2 4 8" xfId="14295" xr:uid="{00000000-0005-0000-0000-0000B6D40000}"/>
    <cellStyle name="Normal 13 2 2 4 8 2" xfId="29020" xr:uid="{00000000-0005-0000-0000-0000B7D40000}"/>
    <cellStyle name="Normal 13 2 2 4 8 2 2" xfId="58249" xr:uid="{00000000-0005-0000-0000-0000B8D40000}"/>
    <cellStyle name="Normal 13 2 2 4 8 3" xfId="58250" xr:uid="{00000000-0005-0000-0000-0000B9D40000}"/>
    <cellStyle name="Normal 13 2 2 4 9" xfId="29021" xr:uid="{00000000-0005-0000-0000-0000BAD40000}"/>
    <cellStyle name="Normal 13 2 2 4 9 2" xfId="58251" xr:uid="{00000000-0005-0000-0000-0000BBD40000}"/>
    <cellStyle name="Normal 13 2 2 5" xfId="445" xr:uid="{00000000-0005-0000-0000-0000BCD40000}"/>
    <cellStyle name="Normal 13 2 2 5 10" xfId="58252" xr:uid="{00000000-0005-0000-0000-0000BDD40000}"/>
    <cellStyle name="Normal 13 2 2 5 2" xfId="748" xr:uid="{00000000-0005-0000-0000-0000BED40000}"/>
    <cellStyle name="Normal 13 2 2 5 2 2" xfId="2259" xr:uid="{00000000-0005-0000-0000-0000BFD40000}"/>
    <cellStyle name="Normal 13 2 2 5 2 2 2" xfId="7592" xr:uid="{00000000-0005-0000-0000-0000C0D40000}"/>
    <cellStyle name="Normal 13 2 2 5 2 2 2 2" xfId="7593" xr:uid="{00000000-0005-0000-0000-0000C1D40000}"/>
    <cellStyle name="Normal 13 2 2 5 2 2 2 2 2" xfId="29022" xr:uid="{00000000-0005-0000-0000-0000C2D40000}"/>
    <cellStyle name="Normal 13 2 2 5 2 2 2 2 2 2" xfId="58253" xr:uid="{00000000-0005-0000-0000-0000C3D40000}"/>
    <cellStyle name="Normal 13 2 2 5 2 2 2 2 3" xfId="58254" xr:uid="{00000000-0005-0000-0000-0000C4D40000}"/>
    <cellStyle name="Normal 13 2 2 5 2 2 2 3" xfId="11955" xr:uid="{00000000-0005-0000-0000-0000C5D40000}"/>
    <cellStyle name="Normal 13 2 2 5 2 2 2 3 2" xfId="29023" xr:uid="{00000000-0005-0000-0000-0000C6D40000}"/>
    <cellStyle name="Normal 13 2 2 5 2 2 2 3 2 2" xfId="58255" xr:uid="{00000000-0005-0000-0000-0000C7D40000}"/>
    <cellStyle name="Normal 13 2 2 5 2 2 2 3 3" xfId="58256" xr:uid="{00000000-0005-0000-0000-0000C8D40000}"/>
    <cellStyle name="Normal 13 2 2 5 2 2 2 4" xfId="29024" xr:uid="{00000000-0005-0000-0000-0000C9D40000}"/>
    <cellStyle name="Normal 13 2 2 5 2 2 2 4 2" xfId="58257" xr:uid="{00000000-0005-0000-0000-0000CAD40000}"/>
    <cellStyle name="Normal 13 2 2 5 2 2 2 5" xfId="58258" xr:uid="{00000000-0005-0000-0000-0000CBD40000}"/>
    <cellStyle name="Normal 13 2 2 5 2 2 3" xfId="7594" xr:uid="{00000000-0005-0000-0000-0000CCD40000}"/>
    <cellStyle name="Normal 13 2 2 5 2 2 3 2" xfId="29025" xr:uid="{00000000-0005-0000-0000-0000CDD40000}"/>
    <cellStyle name="Normal 13 2 2 5 2 2 3 2 2" xfId="58259" xr:uid="{00000000-0005-0000-0000-0000CED40000}"/>
    <cellStyle name="Normal 13 2 2 5 2 2 3 3" xfId="58260" xr:uid="{00000000-0005-0000-0000-0000CFD40000}"/>
    <cellStyle name="Normal 13 2 2 5 2 2 4" xfId="11956" xr:uid="{00000000-0005-0000-0000-0000D0D40000}"/>
    <cellStyle name="Normal 13 2 2 5 2 2 4 2" xfId="29026" xr:uid="{00000000-0005-0000-0000-0000D1D40000}"/>
    <cellStyle name="Normal 13 2 2 5 2 2 4 2 2" xfId="58261" xr:uid="{00000000-0005-0000-0000-0000D2D40000}"/>
    <cellStyle name="Normal 13 2 2 5 2 2 4 3" xfId="58262" xr:uid="{00000000-0005-0000-0000-0000D3D40000}"/>
    <cellStyle name="Normal 13 2 2 5 2 2 5" xfId="14296" xr:uid="{00000000-0005-0000-0000-0000D4D40000}"/>
    <cellStyle name="Normal 13 2 2 5 2 2 5 2" xfId="29027" xr:uid="{00000000-0005-0000-0000-0000D5D40000}"/>
    <cellStyle name="Normal 13 2 2 5 2 2 5 2 2" xfId="58263" xr:uid="{00000000-0005-0000-0000-0000D6D40000}"/>
    <cellStyle name="Normal 13 2 2 5 2 2 5 3" xfId="58264" xr:uid="{00000000-0005-0000-0000-0000D7D40000}"/>
    <cellStyle name="Normal 13 2 2 5 2 2 6" xfId="29028" xr:uid="{00000000-0005-0000-0000-0000D8D40000}"/>
    <cellStyle name="Normal 13 2 2 5 2 2 6 2" xfId="58265" xr:uid="{00000000-0005-0000-0000-0000D9D40000}"/>
    <cellStyle name="Normal 13 2 2 5 2 2 7" xfId="29029" xr:uid="{00000000-0005-0000-0000-0000DAD40000}"/>
    <cellStyle name="Normal 13 2 2 5 2 2 7 2" xfId="58266" xr:uid="{00000000-0005-0000-0000-0000DBD40000}"/>
    <cellStyle name="Normal 13 2 2 5 2 2 8" xfId="58267" xr:uid="{00000000-0005-0000-0000-0000DCD40000}"/>
    <cellStyle name="Normal 13 2 2 5 2 3" xfId="7595" xr:uid="{00000000-0005-0000-0000-0000DDD40000}"/>
    <cellStyle name="Normal 13 2 2 5 2 3 2" xfId="7596" xr:uid="{00000000-0005-0000-0000-0000DED40000}"/>
    <cellStyle name="Normal 13 2 2 5 2 3 2 2" xfId="29030" xr:uid="{00000000-0005-0000-0000-0000DFD40000}"/>
    <cellStyle name="Normal 13 2 2 5 2 3 2 2 2" xfId="58268" xr:uid="{00000000-0005-0000-0000-0000E0D40000}"/>
    <cellStyle name="Normal 13 2 2 5 2 3 2 3" xfId="58269" xr:uid="{00000000-0005-0000-0000-0000E1D40000}"/>
    <cellStyle name="Normal 13 2 2 5 2 3 3" xfId="11957" xr:uid="{00000000-0005-0000-0000-0000E2D40000}"/>
    <cellStyle name="Normal 13 2 2 5 2 3 3 2" xfId="29031" xr:uid="{00000000-0005-0000-0000-0000E3D40000}"/>
    <cellStyle name="Normal 13 2 2 5 2 3 3 2 2" xfId="58270" xr:uid="{00000000-0005-0000-0000-0000E4D40000}"/>
    <cellStyle name="Normal 13 2 2 5 2 3 3 3" xfId="58271" xr:uid="{00000000-0005-0000-0000-0000E5D40000}"/>
    <cellStyle name="Normal 13 2 2 5 2 3 4" xfId="29032" xr:uid="{00000000-0005-0000-0000-0000E6D40000}"/>
    <cellStyle name="Normal 13 2 2 5 2 3 4 2" xfId="58272" xr:uid="{00000000-0005-0000-0000-0000E7D40000}"/>
    <cellStyle name="Normal 13 2 2 5 2 3 5" xfId="58273" xr:uid="{00000000-0005-0000-0000-0000E8D40000}"/>
    <cellStyle name="Normal 13 2 2 5 2 4" xfId="7597" xr:uid="{00000000-0005-0000-0000-0000E9D40000}"/>
    <cellStyle name="Normal 13 2 2 5 2 4 2" xfId="29033" xr:uid="{00000000-0005-0000-0000-0000EAD40000}"/>
    <cellStyle name="Normal 13 2 2 5 2 4 2 2" xfId="58274" xr:uid="{00000000-0005-0000-0000-0000EBD40000}"/>
    <cellStyle name="Normal 13 2 2 5 2 4 3" xfId="58275" xr:uid="{00000000-0005-0000-0000-0000ECD40000}"/>
    <cellStyle name="Normal 13 2 2 5 2 5" xfId="11958" xr:uid="{00000000-0005-0000-0000-0000EDD40000}"/>
    <cellStyle name="Normal 13 2 2 5 2 5 2" xfId="29034" xr:uid="{00000000-0005-0000-0000-0000EED40000}"/>
    <cellStyle name="Normal 13 2 2 5 2 5 2 2" xfId="58276" xr:uid="{00000000-0005-0000-0000-0000EFD40000}"/>
    <cellStyle name="Normal 13 2 2 5 2 5 3" xfId="58277" xr:uid="{00000000-0005-0000-0000-0000F0D40000}"/>
    <cellStyle name="Normal 13 2 2 5 2 6" xfId="14297" xr:uid="{00000000-0005-0000-0000-0000F1D40000}"/>
    <cellStyle name="Normal 13 2 2 5 2 6 2" xfId="29035" xr:uid="{00000000-0005-0000-0000-0000F2D40000}"/>
    <cellStyle name="Normal 13 2 2 5 2 6 2 2" xfId="58278" xr:uid="{00000000-0005-0000-0000-0000F3D40000}"/>
    <cellStyle name="Normal 13 2 2 5 2 6 3" xfId="58279" xr:uid="{00000000-0005-0000-0000-0000F4D40000}"/>
    <cellStyle name="Normal 13 2 2 5 2 7" xfId="29036" xr:uid="{00000000-0005-0000-0000-0000F5D40000}"/>
    <cellStyle name="Normal 13 2 2 5 2 7 2" xfId="58280" xr:uid="{00000000-0005-0000-0000-0000F6D40000}"/>
    <cellStyle name="Normal 13 2 2 5 2 8" xfId="29037" xr:uid="{00000000-0005-0000-0000-0000F7D40000}"/>
    <cellStyle name="Normal 13 2 2 5 2 8 2" xfId="58281" xr:uid="{00000000-0005-0000-0000-0000F8D40000}"/>
    <cellStyle name="Normal 13 2 2 5 2 9" xfId="58282" xr:uid="{00000000-0005-0000-0000-0000F9D40000}"/>
    <cellStyle name="Normal 13 2 2 5 3" xfId="1208" xr:uid="{00000000-0005-0000-0000-0000FAD40000}"/>
    <cellStyle name="Normal 13 2 2 5 3 2" xfId="7598" xr:uid="{00000000-0005-0000-0000-0000FBD40000}"/>
    <cellStyle name="Normal 13 2 2 5 3 2 2" xfId="7599" xr:uid="{00000000-0005-0000-0000-0000FCD40000}"/>
    <cellStyle name="Normal 13 2 2 5 3 2 2 2" xfId="29038" xr:uid="{00000000-0005-0000-0000-0000FDD40000}"/>
    <cellStyle name="Normal 13 2 2 5 3 2 2 2 2" xfId="58283" xr:uid="{00000000-0005-0000-0000-0000FED40000}"/>
    <cellStyle name="Normal 13 2 2 5 3 2 2 3" xfId="58284" xr:uid="{00000000-0005-0000-0000-0000FFD40000}"/>
    <cellStyle name="Normal 13 2 2 5 3 2 3" xfId="11959" xr:uid="{00000000-0005-0000-0000-000000D50000}"/>
    <cellStyle name="Normal 13 2 2 5 3 2 3 2" xfId="29039" xr:uid="{00000000-0005-0000-0000-000001D50000}"/>
    <cellStyle name="Normal 13 2 2 5 3 2 3 2 2" xfId="58285" xr:uid="{00000000-0005-0000-0000-000002D50000}"/>
    <cellStyle name="Normal 13 2 2 5 3 2 3 3" xfId="58286" xr:uid="{00000000-0005-0000-0000-000003D50000}"/>
    <cellStyle name="Normal 13 2 2 5 3 2 4" xfId="29040" xr:uid="{00000000-0005-0000-0000-000004D50000}"/>
    <cellStyle name="Normal 13 2 2 5 3 2 4 2" xfId="58287" xr:uid="{00000000-0005-0000-0000-000005D50000}"/>
    <cellStyle name="Normal 13 2 2 5 3 2 5" xfId="58288" xr:uid="{00000000-0005-0000-0000-000006D50000}"/>
    <cellStyle name="Normal 13 2 2 5 3 3" xfId="7600" xr:uid="{00000000-0005-0000-0000-000007D50000}"/>
    <cellStyle name="Normal 13 2 2 5 3 3 2" xfId="29041" xr:uid="{00000000-0005-0000-0000-000008D50000}"/>
    <cellStyle name="Normal 13 2 2 5 3 3 2 2" xfId="58289" xr:uid="{00000000-0005-0000-0000-000009D50000}"/>
    <cellStyle name="Normal 13 2 2 5 3 3 3" xfId="58290" xr:uid="{00000000-0005-0000-0000-00000AD50000}"/>
    <cellStyle name="Normal 13 2 2 5 3 4" xfId="11960" xr:uid="{00000000-0005-0000-0000-00000BD50000}"/>
    <cellStyle name="Normal 13 2 2 5 3 4 2" xfId="29042" xr:uid="{00000000-0005-0000-0000-00000CD50000}"/>
    <cellStyle name="Normal 13 2 2 5 3 4 2 2" xfId="58291" xr:uid="{00000000-0005-0000-0000-00000DD50000}"/>
    <cellStyle name="Normal 13 2 2 5 3 4 3" xfId="58292" xr:uid="{00000000-0005-0000-0000-00000ED50000}"/>
    <cellStyle name="Normal 13 2 2 5 3 5" xfId="14298" xr:uid="{00000000-0005-0000-0000-00000FD50000}"/>
    <cellStyle name="Normal 13 2 2 5 3 5 2" xfId="29043" xr:uid="{00000000-0005-0000-0000-000010D50000}"/>
    <cellStyle name="Normal 13 2 2 5 3 5 2 2" xfId="58293" xr:uid="{00000000-0005-0000-0000-000011D50000}"/>
    <cellStyle name="Normal 13 2 2 5 3 5 3" xfId="58294" xr:uid="{00000000-0005-0000-0000-000012D50000}"/>
    <cellStyle name="Normal 13 2 2 5 3 6" xfId="29044" xr:uid="{00000000-0005-0000-0000-000013D50000}"/>
    <cellStyle name="Normal 13 2 2 5 3 6 2" xfId="58295" xr:uid="{00000000-0005-0000-0000-000014D50000}"/>
    <cellStyle name="Normal 13 2 2 5 3 7" xfId="29045" xr:uid="{00000000-0005-0000-0000-000015D50000}"/>
    <cellStyle name="Normal 13 2 2 5 3 7 2" xfId="58296" xr:uid="{00000000-0005-0000-0000-000016D50000}"/>
    <cellStyle name="Normal 13 2 2 5 3 8" xfId="58297" xr:uid="{00000000-0005-0000-0000-000017D50000}"/>
    <cellStyle name="Normal 13 2 2 5 4" xfId="1740" xr:uid="{00000000-0005-0000-0000-000018D50000}"/>
    <cellStyle name="Normal 13 2 2 5 4 2" xfId="7601" xr:uid="{00000000-0005-0000-0000-000019D50000}"/>
    <cellStyle name="Normal 13 2 2 5 4 2 2" xfId="29046" xr:uid="{00000000-0005-0000-0000-00001AD50000}"/>
    <cellStyle name="Normal 13 2 2 5 4 2 2 2" xfId="58298" xr:uid="{00000000-0005-0000-0000-00001BD50000}"/>
    <cellStyle name="Normal 13 2 2 5 4 2 3" xfId="58299" xr:uid="{00000000-0005-0000-0000-00001CD50000}"/>
    <cellStyle name="Normal 13 2 2 5 4 3" xfId="11961" xr:uid="{00000000-0005-0000-0000-00001DD50000}"/>
    <cellStyle name="Normal 13 2 2 5 4 3 2" xfId="29047" xr:uid="{00000000-0005-0000-0000-00001ED50000}"/>
    <cellStyle name="Normal 13 2 2 5 4 3 2 2" xfId="58300" xr:uid="{00000000-0005-0000-0000-00001FD50000}"/>
    <cellStyle name="Normal 13 2 2 5 4 3 3" xfId="58301" xr:uid="{00000000-0005-0000-0000-000020D50000}"/>
    <cellStyle name="Normal 13 2 2 5 4 4" xfId="29048" xr:uid="{00000000-0005-0000-0000-000021D50000}"/>
    <cellStyle name="Normal 13 2 2 5 4 4 2" xfId="58302" xr:uid="{00000000-0005-0000-0000-000022D50000}"/>
    <cellStyle name="Normal 13 2 2 5 4 5" xfId="58303" xr:uid="{00000000-0005-0000-0000-000023D50000}"/>
    <cellStyle name="Normal 13 2 2 5 5" xfId="7602" xr:uid="{00000000-0005-0000-0000-000024D50000}"/>
    <cellStyle name="Normal 13 2 2 5 5 2" xfId="29049" xr:uid="{00000000-0005-0000-0000-000025D50000}"/>
    <cellStyle name="Normal 13 2 2 5 5 2 2" xfId="58304" xr:uid="{00000000-0005-0000-0000-000026D50000}"/>
    <cellStyle name="Normal 13 2 2 5 5 3" xfId="58305" xr:uid="{00000000-0005-0000-0000-000027D50000}"/>
    <cellStyle name="Normal 13 2 2 5 6" xfId="11962" xr:uid="{00000000-0005-0000-0000-000028D50000}"/>
    <cellStyle name="Normal 13 2 2 5 6 2" xfId="29050" xr:uid="{00000000-0005-0000-0000-000029D50000}"/>
    <cellStyle name="Normal 13 2 2 5 6 2 2" xfId="58306" xr:uid="{00000000-0005-0000-0000-00002AD50000}"/>
    <cellStyle name="Normal 13 2 2 5 6 3" xfId="58307" xr:uid="{00000000-0005-0000-0000-00002BD50000}"/>
    <cellStyle name="Normal 13 2 2 5 7" xfId="14299" xr:uid="{00000000-0005-0000-0000-00002CD50000}"/>
    <cellStyle name="Normal 13 2 2 5 7 2" xfId="29051" xr:uid="{00000000-0005-0000-0000-00002DD50000}"/>
    <cellStyle name="Normal 13 2 2 5 7 2 2" xfId="58308" xr:uid="{00000000-0005-0000-0000-00002ED50000}"/>
    <cellStyle name="Normal 13 2 2 5 7 3" xfId="58309" xr:uid="{00000000-0005-0000-0000-00002FD50000}"/>
    <cellStyle name="Normal 13 2 2 5 8" xfId="29052" xr:uid="{00000000-0005-0000-0000-000030D50000}"/>
    <cellStyle name="Normal 13 2 2 5 8 2" xfId="58310" xr:uid="{00000000-0005-0000-0000-000031D50000}"/>
    <cellStyle name="Normal 13 2 2 5 9" xfId="29053" xr:uid="{00000000-0005-0000-0000-000032D50000}"/>
    <cellStyle name="Normal 13 2 2 5 9 2" xfId="58311" xr:uid="{00000000-0005-0000-0000-000033D50000}"/>
    <cellStyle name="Normal 13 2 2 6" xfId="518" xr:uid="{00000000-0005-0000-0000-000034D50000}"/>
    <cellStyle name="Normal 13 2 2 6 10" xfId="58312" xr:uid="{00000000-0005-0000-0000-000035D50000}"/>
    <cellStyle name="Normal 13 2 2 6 2" xfId="1472" xr:uid="{00000000-0005-0000-0000-000036D50000}"/>
    <cellStyle name="Normal 13 2 2 6 2 2" xfId="2490" xr:uid="{00000000-0005-0000-0000-000037D50000}"/>
    <cellStyle name="Normal 13 2 2 6 2 2 2" xfId="7603" xr:uid="{00000000-0005-0000-0000-000038D50000}"/>
    <cellStyle name="Normal 13 2 2 6 2 2 2 2" xfId="7604" xr:uid="{00000000-0005-0000-0000-000039D50000}"/>
    <cellStyle name="Normal 13 2 2 6 2 2 2 2 2" xfId="29054" xr:uid="{00000000-0005-0000-0000-00003AD50000}"/>
    <cellStyle name="Normal 13 2 2 6 2 2 2 2 2 2" xfId="58313" xr:uid="{00000000-0005-0000-0000-00003BD50000}"/>
    <cellStyle name="Normal 13 2 2 6 2 2 2 2 3" xfId="58314" xr:uid="{00000000-0005-0000-0000-00003CD50000}"/>
    <cellStyle name="Normal 13 2 2 6 2 2 2 3" xfId="11963" xr:uid="{00000000-0005-0000-0000-00003DD50000}"/>
    <cellStyle name="Normal 13 2 2 6 2 2 2 3 2" xfId="29055" xr:uid="{00000000-0005-0000-0000-00003ED50000}"/>
    <cellStyle name="Normal 13 2 2 6 2 2 2 3 2 2" xfId="58315" xr:uid="{00000000-0005-0000-0000-00003FD50000}"/>
    <cellStyle name="Normal 13 2 2 6 2 2 2 3 3" xfId="58316" xr:uid="{00000000-0005-0000-0000-000040D50000}"/>
    <cellStyle name="Normal 13 2 2 6 2 2 2 4" xfId="29056" xr:uid="{00000000-0005-0000-0000-000041D50000}"/>
    <cellStyle name="Normal 13 2 2 6 2 2 2 4 2" xfId="58317" xr:uid="{00000000-0005-0000-0000-000042D50000}"/>
    <cellStyle name="Normal 13 2 2 6 2 2 2 5" xfId="58318" xr:uid="{00000000-0005-0000-0000-000043D50000}"/>
    <cellStyle name="Normal 13 2 2 6 2 2 3" xfId="7605" xr:uid="{00000000-0005-0000-0000-000044D50000}"/>
    <cellStyle name="Normal 13 2 2 6 2 2 3 2" xfId="29057" xr:uid="{00000000-0005-0000-0000-000045D50000}"/>
    <cellStyle name="Normal 13 2 2 6 2 2 3 2 2" xfId="58319" xr:uid="{00000000-0005-0000-0000-000046D50000}"/>
    <cellStyle name="Normal 13 2 2 6 2 2 3 3" xfId="58320" xr:uid="{00000000-0005-0000-0000-000047D50000}"/>
    <cellStyle name="Normal 13 2 2 6 2 2 4" xfId="11964" xr:uid="{00000000-0005-0000-0000-000048D50000}"/>
    <cellStyle name="Normal 13 2 2 6 2 2 4 2" xfId="29058" xr:uid="{00000000-0005-0000-0000-000049D50000}"/>
    <cellStyle name="Normal 13 2 2 6 2 2 4 2 2" xfId="58321" xr:uid="{00000000-0005-0000-0000-00004AD50000}"/>
    <cellStyle name="Normal 13 2 2 6 2 2 4 3" xfId="58322" xr:uid="{00000000-0005-0000-0000-00004BD50000}"/>
    <cellStyle name="Normal 13 2 2 6 2 2 5" xfId="14300" xr:uid="{00000000-0005-0000-0000-00004CD50000}"/>
    <cellStyle name="Normal 13 2 2 6 2 2 5 2" xfId="29059" xr:uid="{00000000-0005-0000-0000-00004DD50000}"/>
    <cellStyle name="Normal 13 2 2 6 2 2 5 2 2" xfId="58323" xr:uid="{00000000-0005-0000-0000-00004ED50000}"/>
    <cellStyle name="Normal 13 2 2 6 2 2 5 3" xfId="58324" xr:uid="{00000000-0005-0000-0000-00004FD50000}"/>
    <cellStyle name="Normal 13 2 2 6 2 2 6" xfId="29060" xr:uid="{00000000-0005-0000-0000-000050D50000}"/>
    <cellStyle name="Normal 13 2 2 6 2 2 6 2" xfId="58325" xr:uid="{00000000-0005-0000-0000-000051D50000}"/>
    <cellStyle name="Normal 13 2 2 6 2 2 7" xfId="29061" xr:uid="{00000000-0005-0000-0000-000052D50000}"/>
    <cellStyle name="Normal 13 2 2 6 2 2 7 2" xfId="58326" xr:uid="{00000000-0005-0000-0000-000053D50000}"/>
    <cellStyle name="Normal 13 2 2 6 2 2 8" xfId="58327" xr:uid="{00000000-0005-0000-0000-000054D50000}"/>
    <cellStyle name="Normal 13 2 2 6 2 3" xfId="7606" xr:uid="{00000000-0005-0000-0000-000055D50000}"/>
    <cellStyle name="Normal 13 2 2 6 2 3 2" xfId="7607" xr:uid="{00000000-0005-0000-0000-000056D50000}"/>
    <cellStyle name="Normal 13 2 2 6 2 3 2 2" xfId="29062" xr:uid="{00000000-0005-0000-0000-000057D50000}"/>
    <cellStyle name="Normal 13 2 2 6 2 3 2 2 2" xfId="58328" xr:uid="{00000000-0005-0000-0000-000058D50000}"/>
    <cellStyle name="Normal 13 2 2 6 2 3 2 3" xfId="58329" xr:uid="{00000000-0005-0000-0000-000059D50000}"/>
    <cellStyle name="Normal 13 2 2 6 2 3 3" xfId="11965" xr:uid="{00000000-0005-0000-0000-00005AD50000}"/>
    <cellStyle name="Normal 13 2 2 6 2 3 3 2" xfId="29063" xr:uid="{00000000-0005-0000-0000-00005BD50000}"/>
    <cellStyle name="Normal 13 2 2 6 2 3 3 2 2" xfId="58330" xr:uid="{00000000-0005-0000-0000-00005CD50000}"/>
    <cellStyle name="Normal 13 2 2 6 2 3 3 3" xfId="58331" xr:uid="{00000000-0005-0000-0000-00005DD50000}"/>
    <cellStyle name="Normal 13 2 2 6 2 3 4" xfId="29064" xr:uid="{00000000-0005-0000-0000-00005ED50000}"/>
    <cellStyle name="Normal 13 2 2 6 2 3 4 2" xfId="58332" xr:uid="{00000000-0005-0000-0000-00005FD50000}"/>
    <cellStyle name="Normal 13 2 2 6 2 3 5" xfId="58333" xr:uid="{00000000-0005-0000-0000-000060D50000}"/>
    <cellStyle name="Normal 13 2 2 6 2 4" xfId="7608" xr:uid="{00000000-0005-0000-0000-000061D50000}"/>
    <cellStyle name="Normal 13 2 2 6 2 4 2" xfId="29065" xr:uid="{00000000-0005-0000-0000-000062D50000}"/>
    <cellStyle name="Normal 13 2 2 6 2 4 2 2" xfId="58334" xr:uid="{00000000-0005-0000-0000-000063D50000}"/>
    <cellStyle name="Normal 13 2 2 6 2 4 3" xfId="58335" xr:uid="{00000000-0005-0000-0000-000064D50000}"/>
    <cellStyle name="Normal 13 2 2 6 2 5" xfId="11966" xr:uid="{00000000-0005-0000-0000-000065D50000}"/>
    <cellStyle name="Normal 13 2 2 6 2 5 2" xfId="29066" xr:uid="{00000000-0005-0000-0000-000066D50000}"/>
    <cellStyle name="Normal 13 2 2 6 2 5 2 2" xfId="58336" xr:uid="{00000000-0005-0000-0000-000067D50000}"/>
    <cellStyle name="Normal 13 2 2 6 2 5 3" xfId="58337" xr:uid="{00000000-0005-0000-0000-000068D50000}"/>
    <cellStyle name="Normal 13 2 2 6 2 6" xfId="14301" xr:uid="{00000000-0005-0000-0000-000069D50000}"/>
    <cellStyle name="Normal 13 2 2 6 2 6 2" xfId="29067" xr:uid="{00000000-0005-0000-0000-00006AD50000}"/>
    <cellStyle name="Normal 13 2 2 6 2 6 2 2" xfId="58338" xr:uid="{00000000-0005-0000-0000-00006BD50000}"/>
    <cellStyle name="Normal 13 2 2 6 2 6 3" xfId="58339" xr:uid="{00000000-0005-0000-0000-00006CD50000}"/>
    <cellStyle name="Normal 13 2 2 6 2 7" xfId="29068" xr:uid="{00000000-0005-0000-0000-00006DD50000}"/>
    <cellStyle name="Normal 13 2 2 6 2 7 2" xfId="58340" xr:uid="{00000000-0005-0000-0000-00006ED50000}"/>
    <cellStyle name="Normal 13 2 2 6 2 8" xfId="29069" xr:uid="{00000000-0005-0000-0000-00006FD50000}"/>
    <cellStyle name="Normal 13 2 2 6 2 8 2" xfId="58341" xr:uid="{00000000-0005-0000-0000-000070D50000}"/>
    <cellStyle name="Normal 13 2 2 6 2 9" xfId="58342" xr:uid="{00000000-0005-0000-0000-000071D50000}"/>
    <cellStyle name="Normal 13 2 2 6 3" xfId="1972" xr:uid="{00000000-0005-0000-0000-000072D50000}"/>
    <cellStyle name="Normal 13 2 2 6 3 2" xfId="7609" xr:uid="{00000000-0005-0000-0000-000073D50000}"/>
    <cellStyle name="Normal 13 2 2 6 3 2 2" xfId="7610" xr:uid="{00000000-0005-0000-0000-000074D50000}"/>
    <cellStyle name="Normal 13 2 2 6 3 2 2 2" xfId="29070" xr:uid="{00000000-0005-0000-0000-000075D50000}"/>
    <cellStyle name="Normal 13 2 2 6 3 2 2 2 2" xfId="58343" xr:uid="{00000000-0005-0000-0000-000076D50000}"/>
    <cellStyle name="Normal 13 2 2 6 3 2 2 3" xfId="58344" xr:uid="{00000000-0005-0000-0000-000077D50000}"/>
    <cellStyle name="Normal 13 2 2 6 3 2 3" xfId="11967" xr:uid="{00000000-0005-0000-0000-000078D50000}"/>
    <cellStyle name="Normal 13 2 2 6 3 2 3 2" xfId="29071" xr:uid="{00000000-0005-0000-0000-000079D50000}"/>
    <cellStyle name="Normal 13 2 2 6 3 2 3 2 2" xfId="58345" xr:uid="{00000000-0005-0000-0000-00007AD50000}"/>
    <cellStyle name="Normal 13 2 2 6 3 2 3 3" xfId="58346" xr:uid="{00000000-0005-0000-0000-00007BD50000}"/>
    <cellStyle name="Normal 13 2 2 6 3 2 4" xfId="29072" xr:uid="{00000000-0005-0000-0000-00007CD50000}"/>
    <cellStyle name="Normal 13 2 2 6 3 2 4 2" xfId="58347" xr:uid="{00000000-0005-0000-0000-00007DD50000}"/>
    <cellStyle name="Normal 13 2 2 6 3 2 5" xfId="58348" xr:uid="{00000000-0005-0000-0000-00007ED50000}"/>
    <cellStyle name="Normal 13 2 2 6 3 3" xfId="7611" xr:uid="{00000000-0005-0000-0000-00007FD50000}"/>
    <cellStyle name="Normal 13 2 2 6 3 3 2" xfId="29073" xr:uid="{00000000-0005-0000-0000-000080D50000}"/>
    <cellStyle name="Normal 13 2 2 6 3 3 2 2" xfId="58349" xr:uid="{00000000-0005-0000-0000-000081D50000}"/>
    <cellStyle name="Normal 13 2 2 6 3 3 3" xfId="58350" xr:uid="{00000000-0005-0000-0000-000082D50000}"/>
    <cellStyle name="Normal 13 2 2 6 3 4" xfId="11968" xr:uid="{00000000-0005-0000-0000-000083D50000}"/>
    <cellStyle name="Normal 13 2 2 6 3 4 2" xfId="29074" xr:uid="{00000000-0005-0000-0000-000084D50000}"/>
    <cellStyle name="Normal 13 2 2 6 3 4 2 2" xfId="58351" xr:uid="{00000000-0005-0000-0000-000085D50000}"/>
    <cellStyle name="Normal 13 2 2 6 3 4 3" xfId="58352" xr:uid="{00000000-0005-0000-0000-000086D50000}"/>
    <cellStyle name="Normal 13 2 2 6 3 5" xfId="14302" xr:uid="{00000000-0005-0000-0000-000087D50000}"/>
    <cellStyle name="Normal 13 2 2 6 3 5 2" xfId="29075" xr:uid="{00000000-0005-0000-0000-000088D50000}"/>
    <cellStyle name="Normal 13 2 2 6 3 5 2 2" xfId="58353" xr:uid="{00000000-0005-0000-0000-000089D50000}"/>
    <cellStyle name="Normal 13 2 2 6 3 5 3" xfId="58354" xr:uid="{00000000-0005-0000-0000-00008AD50000}"/>
    <cellStyle name="Normal 13 2 2 6 3 6" xfId="29076" xr:uid="{00000000-0005-0000-0000-00008BD50000}"/>
    <cellStyle name="Normal 13 2 2 6 3 6 2" xfId="58355" xr:uid="{00000000-0005-0000-0000-00008CD50000}"/>
    <cellStyle name="Normal 13 2 2 6 3 7" xfId="29077" xr:uid="{00000000-0005-0000-0000-00008DD50000}"/>
    <cellStyle name="Normal 13 2 2 6 3 7 2" xfId="58356" xr:uid="{00000000-0005-0000-0000-00008ED50000}"/>
    <cellStyle name="Normal 13 2 2 6 3 8" xfId="58357" xr:uid="{00000000-0005-0000-0000-00008FD50000}"/>
    <cellStyle name="Normal 13 2 2 6 4" xfId="7612" xr:uid="{00000000-0005-0000-0000-000090D50000}"/>
    <cellStyle name="Normal 13 2 2 6 4 2" xfId="7613" xr:uid="{00000000-0005-0000-0000-000091D50000}"/>
    <cellStyle name="Normal 13 2 2 6 4 2 2" xfId="29078" xr:uid="{00000000-0005-0000-0000-000092D50000}"/>
    <cellStyle name="Normal 13 2 2 6 4 2 2 2" xfId="58358" xr:uid="{00000000-0005-0000-0000-000093D50000}"/>
    <cellStyle name="Normal 13 2 2 6 4 2 3" xfId="58359" xr:uid="{00000000-0005-0000-0000-000094D50000}"/>
    <cellStyle name="Normal 13 2 2 6 4 3" xfId="11969" xr:uid="{00000000-0005-0000-0000-000095D50000}"/>
    <cellStyle name="Normal 13 2 2 6 4 3 2" xfId="29079" xr:uid="{00000000-0005-0000-0000-000096D50000}"/>
    <cellStyle name="Normal 13 2 2 6 4 3 2 2" xfId="58360" xr:uid="{00000000-0005-0000-0000-000097D50000}"/>
    <cellStyle name="Normal 13 2 2 6 4 3 3" xfId="58361" xr:uid="{00000000-0005-0000-0000-000098D50000}"/>
    <cellStyle name="Normal 13 2 2 6 4 4" xfId="29080" xr:uid="{00000000-0005-0000-0000-000099D50000}"/>
    <cellStyle name="Normal 13 2 2 6 4 4 2" xfId="58362" xr:uid="{00000000-0005-0000-0000-00009AD50000}"/>
    <cellStyle name="Normal 13 2 2 6 4 5" xfId="58363" xr:uid="{00000000-0005-0000-0000-00009BD50000}"/>
    <cellStyle name="Normal 13 2 2 6 5" xfId="7614" xr:uid="{00000000-0005-0000-0000-00009CD50000}"/>
    <cellStyle name="Normal 13 2 2 6 5 2" xfId="29081" xr:uid="{00000000-0005-0000-0000-00009DD50000}"/>
    <cellStyle name="Normal 13 2 2 6 5 2 2" xfId="58364" xr:uid="{00000000-0005-0000-0000-00009ED50000}"/>
    <cellStyle name="Normal 13 2 2 6 5 3" xfId="58365" xr:uid="{00000000-0005-0000-0000-00009FD50000}"/>
    <cellStyle name="Normal 13 2 2 6 6" xfId="11970" xr:uid="{00000000-0005-0000-0000-0000A0D50000}"/>
    <cellStyle name="Normal 13 2 2 6 6 2" xfId="29082" xr:uid="{00000000-0005-0000-0000-0000A1D50000}"/>
    <cellStyle name="Normal 13 2 2 6 6 2 2" xfId="58366" xr:uid="{00000000-0005-0000-0000-0000A2D50000}"/>
    <cellStyle name="Normal 13 2 2 6 6 3" xfId="58367" xr:uid="{00000000-0005-0000-0000-0000A3D50000}"/>
    <cellStyle name="Normal 13 2 2 6 7" xfId="14303" xr:uid="{00000000-0005-0000-0000-0000A4D50000}"/>
    <cellStyle name="Normal 13 2 2 6 7 2" xfId="29083" xr:uid="{00000000-0005-0000-0000-0000A5D50000}"/>
    <cellStyle name="Normal 13 2 2 6 7 2 2" xfId="58368" xr:uid="{00000000-0005-0000-0000-0000A6D50000}"/>
    <cellStyle name="Normal 13 2 2 6 7 3" xfId="58369" xr:uid="{00000000-0005-0000-0000-0000A7D50000}"/>
    <cellStyle name="Normal 13 2 2 6 8" xfId="29084" xr:uid="{00000000-0005-0000-0000-0000A8D50000}"/>
    <cellStyle name="Normal 13 2 2 6 8 2" xfId="58370" xr:uid="{00000000-0005-0000-0000-0000A9D50000}"/>
    <cellStyle name="Normal 13 2 2 6 9" xfId="29085" xr:uid="{00000000-0005-0000-0000-0000AAD50000}"/>
    <cellStyle name="Normal 13 2 2 6 9 2" xfId="58371" xr:uid="{00000000-0005-0000-0000-0000ABD50000}"/>
    <cellStyle name="Normal 13 2 2 7" xfId="978" xr:uid="{00000000-0005-0000-0000-0000ACD50000}"/>
    <cellStyle name="Normal 13 2 2 7 2" xfId="2029" xr:uid="{00000000-0005-0000-0000-0000ADD50000}"/>
    <cellStyle name="Normal 13 2 2 7 2 2" xfId="7615" xr:uid="{00000000-0005-0000-0000-0000AED50000}"/>
    <cellStyle name="Normal 13 2 2 7 2 2 2" xfId="7616" xr:uid="{00000000-0005-0000-0000-0000AFD50000}"/>
    <cellStyle name="Normal 13 2 2 7 2 2 2 2" xfId="29086" xr:uid="{00000000-0005-0000-0000-0000B0D50000}"/>
    <cellStyle name="Normal 13 2 2 7 2 2 2 2 2" xfId="58372" xr:uid="{00000000-0005-0000-0000-0000B1D50000}"/>
    <cellStyle name="Normal 13 2 2 7 2 2 2 3" xfId="58373" xr:uid="{00000000-0005-0000-0000-0000B2D50000}"/>
    <cellStyle name="Normal 13 2 2 7 2 2 3" xfId="11971" xr:uid="{00000000-0005-0000-0000-0000B3D50000}"/>
    <cellStyle name="Normal 13 2 2 7 2 2 3 2" xfId="29087" xr:uid="{00000000-0005-0000-0000-0000B4D50000}"/>
    <cellStyle name="Normal 13 2 2 7 2 2 3 2 2" xfId="58374" xr:uid="{00000000-0005-0000-0000-0000B5D50000}"/>
    <cellStyle name="Normal 13 2 2 7 2 2 3 3" xfId="58375" xr:uid="{00000000-0005-0000-0000-0000B6D50000}"/>
    <cellStyle name="Normal 13 2 2 7 2 2 4" xfId="29088" xr:uid="{00000000-0005-0000-0000-0000B7D50000}"/>
    <cellStyle name="Normal 13 2 2 7 2 2 4 2" xfId="58376" xr:uid="{00000000-0005-0000-0000-0000B8D50000}"/>
    <cellStyle name="Normal 13 2 2 7 2 2 5" xfId="58377" xr:uid="{00000000-0005-0000-0000-0000B9D50000}"/>
    <cellStyle name="Normal 13 2 2 7 2 3" xfId="7617" xr:uid="{00000000-0005-0000-0000-0000BAD50000}"/>
    <cellStyle name="Normal 13 2 2 7 2 3 2" xfId="29089" xr:uid="{00000000-0005-0000-0000-0000BBD50000}"/>
    <cellStyle name="Normal 13 2 2 7 2 3 2 2" xfId="58378" xr:uid="{00000000-0005-0000-0000-0000BCD50000}"/>
    <cellStyle name="Normal 13 2 2 7 2 3 3" xfId="58379" xr:uid="{00000000-0005-0000-0000-0000BDD50000}"/>
    <cellStyle name="Normal 13 2 2 7 2 4" xfId="11972" xr:uid="{00000000-0005-0000-0000-0000BED50000}"/>
    <cellStyle name="Normal 13 2 2 7 2 4 2" xfId="29090" xr:uid="{00000000-0005-0000-0000-0000BFD50000}"/>
    <cellStyle name="Normal 13 2 2 7 2 4 2 2" xfId="58380" xr:uid="{00000000-0005-0000-0000-0000C0D50000}"/>
    <cellStyle name="Normal 13 2 2 7 2 4 3" xfId="58381" xr:uid="{00000000-0005-0000-0000-0000C1D50000}"/>
    <cellStyle name="Normal 13 2 2 7 2 5" xfId="14304" xr:uid="{00000000-0005-0000-0000-0000C2D50000}"/>
    <cellStyle name="Normal 13 2 2 7 2 5 2" xfId="29091" xr:uid="{00000000-0005-0000-0000-0000C3D50000}"/>
    <cellStyle name="Normal 13 2 2 7 2 5 2 2" xfId="58382" xr:uid="{00000000-0005-0000-0000-0000C4D50000}"/>
    <cellStyle name="Normal 13 2 2 7 2 5 3" xfId="58383" xr:uid="{00000000-0005-0000-0000-0000C5D50000}"/>
    <cellStyle name="Normal 13 2 2 7 2 6" xfId="29092" xr:uid="{00000000-0005-0000-0000-0000C6D50000}"/>
    <cellStyle name="Normal 13 2 2 7 2 6 2" xfId="58384" xr:uid="{00000000-0005-0000-0000-0000C7D50000}"/>
    <cellStyle name="Normal 13 2 2 7 2 7" xfId="29093" xr:uid="{00000000-0005-0000-0000-0000C8D50000}"/>
    <cellStyle name="Normal 13 2 2 7 2 7 2" xfId="58385" xr:uid="{00000000-0005-0000-0000-0000C9D50000}"/>
    <cellStyle name="Normal 13 2 2 7 2 8" xfId="58386" xr:uid="{00000000-0005-0000-0000-0000CAD50000}"/>
    <cellStyle name="Normal 13 2 2 7 3" xfId="7618" xr:uid="{00000000-0005-0000-0000-0000CBD50000}"/>
    <cellStyle name="Normal 13 2 2 7 3 2" xfId="7619" xr:uid="{00000000-0005-0000-0000-0000CCD50000}"/>
    <cellStyle name="Normal 13 2 2 7 3 2 2" xfId="29094" xr:uid="{00000000-0005-0000-0000-0000CDD50000}"/>
    <cellStyle name="Normal 13 2 2 7 3 2 2 2" xfId="58387" xr:uid="{00000000-0005-0000-0000-0000CED50000}"/>
    <cellStyle name="Normal 13 2 2 7 3 2 3" xfId="58388" xr:uid="{00000000-0005-0000-0000-0000CFD50000}"/>
    <cellStyle name="Normal 13 2 2 7 3 3" xfId="11973" xr:uid="{00000000-0005-0000-0000-0000D0D50000}"/>
    <cellStyle name="Normal 13 2 2 7 3 3 2" xfId="29095" xr:uid="{00000000-0005-0000-0000-0000D1D50000}"/>
    <cellStyle name="Normal 13 2 2 7 3 3 2 2" xfId="58389" xr:uid="{00000000-0005-0000-0000-0000D2D50000}"/>
    <cellStyle name="Normal 13 2 2 7 3 3 3" xfId="58390" xr:uid="{00000000-0005-0000-0000-0000D3D50000}"/>
    <cellStyle name="Normal 13 2 2 7 3 4" xfId="29096" xr:uid="{00000000-0005-0000-0000-0000D4D50000}"/>
    <cellStyle name="Normal 13 2 2 7 3 4 2" xfId="58391" xr:uid="{00000000-0005-0000-0000-0000D5D50000}"/>
    <cellStyle name="Normal 13 2 2 7 3 5" xfId="58392" xr:uid="{00000000-0005-0000-0000-0000D6D50000}"/>
    <cellStyle name="Normal 13 2 2 7 4" xfId="7620" xr:uid="{00000000-0005-0000-0000-0000D7D50000}"/>
    <cellStyle name="Normal 13 2 2 7 4 2" xfId="29097" xr:uid="{00000000-0005-0000-0000-0000D8D50000}"/>
    <cellStyle name="Normal 13 2 2 7 4 2 2" xfId="58393" xr:uid="{00000000-0005-0000-0000-0000D9D50000}"/>
    <cellStyle name="Normal 13 2 2 7 4 3" xfId="58394" xr:uid="{00000000-0005-0000-0000-0000DAD50000}"/>
    <cellStyle name="Normal 13 2 2 7 5" xfId="11974" xr:uid="{00000000-0005-0000-0000-0000DBD50000}"/>
    <cellStyle name="Normal 13 2 2 7 5 2" xfId="29098" xr:uid="{00000000-0005-0000-0000-0000DCD50000}"/>
    <cellStyle name="Normal 13 2 2 7 5 2 2" xfId="58395" xr:uid="{00000000-0005-0000-0000-0000DDD50000}"/>
    <cellStyle name="Normal 13 2 2 7 5 3" xfId="58396" xr:uid="{00000000-0005-0000-0000-0000DED50000}"/>
    <cellStyle name="Normal 13 2 2 7 6" xfId="14305" xr:uid="{00000000-0005-0000-0000-0000DFD50000}"/>
    <cellStyle name="Normal 13 2 2 7 6 2" xfId="29099" xr:uid="{00000000-0005-0000-0000-0000E0D50000}"/>
    <cellStyle name="Normal 13 2 2 7 6 2 2" xfId="58397" xr:uid="{00000000-0005-0000-0000-0000E1D50000}"/>
    <cellStyle name="Normal 13 2 2 7 6 3" xfId="58398" xr:uid="{00000000-0005-0000-0000-0000E2D50000}"/>
    <cellStyle name="Normal 13 2 2 7 7" xfId="29100" xr:uid="{00000000-0005-0000-0000-0000E3D50000}"/>
    <cellStyle name="Normal 13 2 2 7 7 2" xfId="58399" xr:uid="{00000000-0005-0000-0000-0000E4D50000}"/>
    <cellStyle name="Normal 13 2 2 7 8" xfId="29101" xr:uid="{00000000-0005-0000-0000-0000E5D50000}"/>
    <cellStyle name="Normal 13 2 2 7 8 2" xfId="58400" xr:uid="{00000000-0005-0000-0000-0000E6D50000}"/>
    <cellStyle name="Normal 13 2 2 7 9" xfId="58401" xr:uid="{00000000-0005-0000-0000-0000E7D50000}"/>
    <cellStyle name="Normal 13 2 2 8" xfId="1510" xr:uid="{00000000-0005-0000-0000-0000E8D50000}"/>
    <cellStyle name="Normal 13 2 2 8 2" xfId="7621" xr:uid="{00000000-0005-0000-0000-0000E9D50000}"/>
    <cellStyle name="Normal 13 2 2 8 2 2" xfId="7622" xr:uid="{00000000-0005-0000-0000-0000EAD50000}"/>
    <cellStyle name="Normal 13 2 2 8 2 2 2" xfId="29102" xr:uid="{00000000-0005-0000-0000-0000EBD50000}"/>
    <cellStyle name="Normal 13 2 2 8 2 2 2 2" xfId="58402" xr:uid="{00000000-0005-0000-0000-0000ECD50000}"/>
    <cellStyle name="Normal 13 2 2 8 2 2 3" xfId="58403" xr:uid="{00000000-0005-0000-0000-0000EDD50000}"/>
    <cellStyle name="Normal 13 2 2 8 2 3" xfId="11975" xr:uid="{00000000-0005-0000-0000-0000EED50000}"/>
    <cellStyle name="Normal 13 2 2 8 2 3 2" xfId="29103" xr:uid="{00000000-0005-0000-0000-0000EFD50000}"/>
    <cellStyle name="Normal 13 2 2 8 2 3 2 2" xfId="58404" xr:uid="{00000000-0005-0000-0000-0000F0D50000}"/>
    <cellStyle name="Normal 13 2 2 8 2 3 3" xfId="58405" xr:uid="{00000000-0005-0000-0000-0000F1D50000}"/>
    <cellStyle name="Normal 13 2 2 8 2 4" xfId="29104" xr:uid="{00000000-0005-0000-0000-0000F2D50000}"/>
    <cellStyle name="Normal 13 2 2 8 2 4 2" xfId="58406" xr:uid="{00000000-0005-0000-0000-0000F3D50000}"/>
    <cellStyle name="Normal 13 2 2 8 2 5" xfId="58407" xr:uid="{00000000-0005-0000-0000-0000F4D50000}"/>
    <cellStyle name="Normal 13 2 2 8 3" xfId="7623" xr:uid="{00000000-0005-0000-0000-0000F5D50000}"/>
    <cellStyle name="Normal 13 2 2 8 3 2" xfId="29105" xr:uid="{00000000-0005-0000-0000-0000F6D50000}"/>
    <cellStyle name="Normal 13 2 2 8 3 2 2" xfId="58408" xr:uid="{00000000-0005-0000-0000-0000F7D50000}"/>
    <cellStyle name="Normal 13 2 2 8 3 3" xfId="58409" xr:uid="{00000000-0005-0000-0000-0000F8D50000}"/>
    <cellStyle name="Normal 13 2 2 8 4" xfId="11976" xr:uid="{00000000-0005-0000-0000-0000F9D50000}"/>
    <cellStyle name="Normal 13 2 2 8 4 2" xfId="29106" xr:uid="{00000000-0005-0000-0000-0000FAD50000}"/>
    <cellStyle name="Normal 13 2 2 8 4 2 2" xfId="58410" xr:uid="{00000000-0005-0000-0000-0000FBD50000}"/>
    <cellStyle name="Normal 13 2 2 8 4 3" xfId="58411" xr:uid="{00000000-0005-0000-0000-0000FCD50000}"/>
    <cellStyle name="Normal 13 2 2 8 5" xfId="14306" xr:uid="{00000000-0005-0000-0000-0000FDD50000}"/>
    <cellStyle name="Normal 13 2 2 8 5 2" xfId="29107" xr:uid="{00000000-0005-0000-0000-0000FED50000}"/>
    <cellStyle name="Normal 13 2 2 8 5 2 2" xfId="58412" xr:uid="{00000000-0005-0000-0000-0000FFD50000}"/>
    <cellStyle name="Normal 13 2 2 8 5 3" xfId="58413" xr:uid="{00000000-0005-0000-0000-000000D60000}"/>
    <cellStyle name="Normal 13 2 2 8 6" xfId="29108" xr:uid="{00000000-0005-0000-0000-000001D60000}"/>
    <cellStyle name="Normal 13 2 2 8 6 2" xfId="58414" xr:uid="{00000000-0005-0000-0000-000002D60000}"/>
    <cellStyle name="Normal 13 2 2 8 7" xfId="29109" xr:uid="{00000000-0005-0000-0000-000003D60000}"/>
    <cellStyle name="Normal 13 2 2 8 7 2" xfId="58415" xr:uid="{00000000-0005-0000-0000-000004D60000}"/>
    <cellStyle name="Normal 13 2 2 8 8" xfId="58416" xr:uid="{00000000-0005-0000-0000-000005D60000}"/>
    <cellStyle name="Normal 13 2 2 9" xfId="7624" xr:uid="{00000000-0005-0000-0000-000006D60000}"/>
    <cellStyle name="Normal 13 2 2 9 2" xfId="7625" xr:uid="{00000000-0005-0000-0000-000007D60000}"/>
    <cellStyle name="Normal 13 2 2 9 2 2" xfId="29110" xr:uid="{00000000-0005-0000-0000-000008D60000}"/>
    <cellStyle name="Normal 13 2 2 9 2 2 2" xfId="58417" xr:uid="{00000000-0005-0000-0000-000009D60000}"/>
    <cellStyle name="Normal 13 2 2 9 2 3" xfId="58418" xr:uid="{00000000-0005-0000-0000-00000AD60000}"/>
    <cellStyle name="Normal 13 2 2 9 3" xfId="11977" xr:uid="{00000000-0005-0000-0000-00000BD60000}"/>
    <cellStyle name="Normal 13 2 2 9 3 2" xfId="29111" xr:uid="{00000000-0005-0000-0000-00000CD60000}"/>
    <cellStyle name="Normal 13 2 2 9 3 2 2" xfId="58419" xr:uid="{00000000-0005-0000-0000-00000DD60000}"/>
    <cellStyle name="Normal 13 2 2 9 3 3" xfId="58420" xr:uid="{00000000-0005-0000-0000-00000ED60000}"/>
    <cellStyle name="Normal 13 2 2 9 4" xfId="29112" xr:uid="{00000000-0005-0000-0000-00000FD60000}"/>
    <cellStyle name="Normal 13 2 2 9 4 2" xfId="58421" xr:uid="{00000000-0005-0000-0000-000010D60000}"/>
    <cellStyle name="Normal 13 2 2 9 5" xfId="58422" xr:uid="{00000000-0005-0000-0000-000011D60000}"/>
    <cellStyle name="Normal 13 2 3" xfId="89" xr:uid="{00000000-0005-0000-0000-000012D60000}"/>
    <cellStyle name="Normal 13 2 3 10" xfId="11978" xr:uid="{00000000-0005-0000-0000-000013D60000}"/>
    <cellStyle name="Normal 13 2 3 10 2" xfId="29113" xr:uid="{00000000-0005-0000-0000-000014D60000}"/>
    <cellStyle name="Normal 13 2 3 10 2 2" xfId="58423" xr:uid="{00000000-0005-0000-0000-000015D60000}"/>
    <cellStyle name="Normal 13 2 3 10 3" xfId="58424" xr:uid="{00000000-0005-0000-0000-000016D60000}"/>
    <cellStyle name="Normal 13 2 3 11" xfId="14307" xr:uid="{00000000-0005-0000-0000-000017D60000}"/>
    <cellStyle name="Normal 13 2 3 11 2" xfId="29114" xr:uid="{00000000-0005-0000-0000-000018D60000}"/>
    <cellStyle name="Normal 13 2 3 11 2 2" xfId="58425" xr:uid="{00000000-0005-0000-0000-000019D60000}"/>
    <cellStyle name="Normal 13 2 3 11 3" xfId="58426" xr:uid="{00000000-0005-0000-0000-00001AD60000}"/>
    <cellStyle name="Normal 13 2 3 12" xfId="29115" xr:uid="{00000000-0005-0000-0000-00001BD60000}"/>
    <cellStyle name="Normal 13 2 3 12 2" xfId="58427" xr:uid="{00000000-0005-0000-0000-00001CD60000}"/>
    <cellStyle name="Normal 13 2 3 13" xfId="29116" xr:uid="{00000000-0005-0000-0000-00001DD60000}"/>
    <cellStyle name="Normal 13 2 3 13 2" xfId="58428" xr:uid="{00000000-0005-0000-0000-00001ED60000}"/>
    <cellStyle name="Normal 13 2 3 14" xfId="58429" xr:uid="{00000000-0005-0000-0000-00001FD60000}"/>
    <cellStyle name="Normal 13 2 3 2" xfId="446" xr:uid="{00000000-0005-0000-0000-000020D60000}"/>
    <cellStyle name="Normal 13 2 3 2 10" xfId="29117" xr:uid="{00000000-0005-0000-0000-000021D60000}"/>
    <cellStyle name="Normal 13 2 3 2 10 2" xfId="58430" xr:uid="{00000000-0005-0000-0000-000022D60000}"/>
    <cellStyle name="Normal 13 2 3 2 11" xfId="29118" xr:uid="{00000000-0005-0000-0000-000023D60000}"/>
    <cellStyle name="Normal 13 2 3 2 11 2" xfId="58431" xr:uid="{00000000-0005-0000-0000-000024D60000}"/>
    <cellStyle name="Normal 13 2 3 2 12" xfId="58432" xr:uid="{00000000-0005-0000-0000-000025D60000}"/>
    <cellStyle name="Normal 13 2 3 2 2" xfId="447" xr:uid="{00000000-0005-0000-0000-000026D60000}"/>
    <cellStyle name="Normal 13 2 3 2 2 10" xfId="29119" xr:uid="{00000000-0005-0000-0000-000027D60000}"/>
    <cellStyle name="Normal 13 2 3 2 2 10 2" xfId="58433" xr:uid="{00000000-0005-0000-0000-000028D60000}"/>
    <cellStyle name="Normal 13 2 3 2 2 11" xfId="58434" xr:uid="{00000000-0005-0000-0000-000029D60000}"/>
    <cellStyle name="Normal 13 2 3 2 2 2" xfId="448" xr:uid="{00000000-0005-0000-0000-00002AD60000}"/>
    <cellStyle name="Normal 13 2 3 2 2 2 10" xfId="58435" xr:uid="{00000000-0005-0000-0000-00002BD60000}"/>
    <cellStyle name="Normal 13 2 3 2 2 2 2" xfId="936" xr:uid="{00000000-0005-0000-0000-00002CD60000}"/>
    <cellStyle name="Normal 13 2 3 2 2 2 2 2" xfId="2447" xr:uid="{00000000-0005-0000-0000-00002DD60000}"/>
    <cellStyle name="Normal 13 2 3 2 2 2 2 2 2" xfId="7626" xr:uid="{00000000-0005-0000-0000-00002ED60000}"/>
    <cellStyle name="Normal 13 2 3 2 2 2 2 2 2 2" xfId="7627" xr:uid="{00000000-0005-0000-0000-00002FD60000}"/>
    <cellStyle name="Normal 13 2 3 2 2 2 2 2 2 2 2" xfId="29120" xr:uid="{00000000-0005-0000-0000-000030D60000}"/>
    <cellStyle name="Normal 13 2 3 2 2 2 2 2 2 2 2 2" xfId="58436" xr:uid="{00000000-0005-0000-0000-000031D60000}"/>
    <cellStyle name="Normal 13 2 3 2 2 2 2 2 2 2 3" xfId="58437" xr:uid="{00000000-0005-0000-0000-000032D60000}"/>
    <cellStyle name="Normal 13 2 3 2 2 2 2 2 2 3" xfId="11979" xr:uid="{00000000-0005-0000-0000-000033D60000}"/>
    <cellStyle name="Normal 13 2 3 2 2 2 2 2 2 3 2" xfId="29121" xr:uid="{00000000-0005-0000-0000-000034D60000}"/>
    <cellStyle name="Normal 13 2 3 2 2 2 2 2 2 3 2 2" xfId="58438" xr:uid="{00000000-0005-0000-0000-000035D60000}"/>
    <cellStyle name="Normal 13 2 3 2 2 2 2 2 2 3 3" xfId="58439" xr:uid="{00000000-0005-0000-0000-000036D60000}"/>
    <cellStyle name="Normal 13 2 3 2 2 2 2 2 2 4" xfId="29122" xr:uid="{00000000-0005-0000-0000-000037D60000}"/>
    <cellStyle name="Normal 13 2 3 2 2 2 2 2 2 4 2" xfId="58440" xr:uid="{00000000-0005-0000-0000-000038D60000}"/>
    <cellStyle name="Normal 13 2 3 2 2 2 2 2 2 5" xfId="58441" xr:uid="{00000000-0005-0000-0000-000039D60000}"/>
    <cellStyle name="Normal 13 2 3 2 2 2 2 2 3" xfId="7628" xr:uid="{00000000-0005-0000-0000-00003AD60000}"/>
    <cellStyle name="Normal 13 2 3 2 2 2 2 2 3 2" xfId="29123" xr:uid="{00000000-0005-0000-0000-00003BD60000}"/>
    <cellStyle name="Normal 13 2 3 2 2 2 2 2 3 2 2" xfId="58442" xr:uid="{00000000-0005-0000-0000-00003CD60000}"/>
    <cellStyle name="Normal 13 2 3 2 2 2 2 2 3 3" xfId="58443" xr:uid="{00000000-0005-0000-0000-00003DD60000}"/>
    <cellStyle name="Normal 13 2 3 2 2 2 2 2 4" xfId="11980" xr:uid="{00000000-0005-0000-0000-00003ED60000}"/>
    <cellStyle name="Normal 13 2 3 2 2 2 2 2 4 2" xfId="29124" xr:uid="{00000000-0005-0000-0000-00003FD60000}"/>
    <cellStyle name="Normal 13 2 3 2 2 2 2 2 4 2 2" xfId="58444" xr:uid="{00000000-0005-0000-0000-000040D60000}"/>
    <cellStyle name="Normal 13 2 3 2 2 2 2 2 4 3" xfId="58445" xr:uid="{00000000-0005-0000-0000-000041D60000}"/>
    <cellStyle name="Normal 13 2 3 2 2 2 2 2 5" xfId="14308" xr:uid="{00000000-0005-0000-0000-000042D60000}"/>
    <cellStyle name="Normal 13 2 3 2 2 2 2 2 5 2" xfId="29125" xr:uid="{00000000-0005-0000-0000-000043D60000}"/>
    <cellStyle name="Normal 13 2 3 2 2 2 2 2 5 2 2" xfId="58446" xr:uid="{00000000-0005-0000-0000-000044D60000}"/>
    <cellStyle name="Normal 13 2 3 2 2 2 2 2 5 3" xfId="58447" xr:uid="{00000000-0005-0000-0000-000045D60000}"/>
    <cellStyle name="Normal 13 2 3 2 2 2 2 2 6" xfId="29126" xr:uid="{00000000-0005-0000-0000-000046D60000}"/>
    <cellStyle name="Normal 13 2 3 2 2 2 2 2 6 2" xfId="58448" xr:uid="{00000000-0005-0000-0000-000047D60000}"/>
    <cellStyle name="Normal 13 2 3 2 2 2 2 2 7" xfId="29127" xr:uid="{00000000-0005-0000-0000-000048D60000}"/>
    <cellStyle name="Normal 13 2 3 2 2 2 2 2 7 2" xfId="58449" xr:uid="{00000000-0005-0000-0000-000049D60000}"/>
    <cellStyle name="Normal 13 2 3 2 2 2 2 2 8" xfId="58450" xr:uid="{00000000-0005-0000-0000-00004AD60000}"/>
    <cellStyle name="Normal 13 2 3 2 2 2 2 3" xfId="7629" xr:uid="{00000000-0005-0000-0000-00004BD60000}"/>
    <cellStyle name="Normal 13 2 3 2 2 2 2 3 2" xfId="7630" xr:uid="{00000000-0005-0000-0000-00004CD60000}"/>
    <cellStyle name="Normal 13 2 3 2 2 2 2 3 2 2" xfId="29128" xr:uid="{00000000-0005-0000-0000-00004DD60000}"/>
    <cellStyle name="Normal 13 2 3 2 2 2 2 3 2 2 2" xfId="58451" xr:uid="{00000000-0005-0000-0000-00004ED60000}"/>
    <cellStyle name="Normal 13 2 3 2 2 2 2 3 2 3" xfId="58452" xr:uid="{00000000-0005-0000-0000-00004FD60000}"/>
    <cellStyle name="Normal 13 2 3 2 2 2 2 3 3" xfId="11981" xr:uid="{00000000-0005-0000-0000-000050D60000}"/>
    <cellStyle name="Normal 13 2 3 2 2 2 2 3 3 2" xfId="29129" xr:uid="{00000000-0005-0000-0000-000051D60000}"/>
    <cellStyle name="Normal 13 2 3 2 2 2 2 3 3 2 2" xfId="58453" xr:uid="{00000000-0005-0000-0000-000052D60000}"/>
    <cellStyle name="Normal 13 2 3 2 2 2 2 3 3 3" xfId="58454" xr:uid="{00000000-0005-0000-0000-000053D60000}"/>
    <cellStyle name="Normal 13 2 3 2 2 2 2 3 4" xfId="29130" xr:uid="{00000000-0005-0000-0000-000054D60000}"/>
    <cellStyle name="Normal 13 2 3 2 2 2 2 3 4 2" xfId="58455" xr:uid="{00000000-0005-0000-0000-000055D60000}"/>
    <cellStyle name="Normal 13 2 3 2 2 2 2 3 5" xfId="58456" xr:uid="{00000000-0005-0000-0000-000056D60000}"/>
    <cellStyle name="Normal 13 2 3 2 2 2 2 4" xfId="7631" xr:uid="{00000000-0005-0000-0000-000057D60000}"/>
    <cellStyle name="Normal 13 2 3 2 2 2 2 4 2" xfId="29131" xr:uid="{00000000-0005-0000-0000-000058D60000}"/>
    <cellStyle name="Normal 13 2 3 2 2 2 2 4 2 2" xfId="58457" xr:uid="{00000000-0005-0000-0000-000059D60000}"/>
    <cellStyle name="Normal 13 2 3 2 2 2 2 4 3" xfId="58458" xr:uid="{00000000-0005-0000-0000-00005AD60000}"/>
    <cellStyle name="Normal 13 2 3 2 2 2 2 5" xfId="11982" xr:uid="{00000000-0005-0000-0000-00005BD60000}"/>
    <cellStyle name="Normal 13 2 3 2 2 2 2 5 2" xfId="29132" xr:uid="{00000000-0005-0000-0000-00005CD60000}"/>
    <cellStyle name="Normal 13 2 3 2 2 2 2 5 2 2" xfId="58459" xr:uid="{00000000-0005-0000-0000-00005DD60000}"/>
    <cellStyle name="Normal 13 2 3 2 2 2 2 5 3" xfId="58460" xr:uid="{00000000-0005-0000-0000-00005ED60000}"/>
    <cellStyle name="Normal 13 2 3 2 2 2 2 6" xfId="14309" xr:uid="{00000000-0005-0000-0000-00005FD60000}"/>
    <cellStyle name="Normal 13 2 3 2 2 2 2 6 2" xfId="29133" xr:uid="{00000000-0005-0000-0000-000060D60000}"/>
    <cellStyle name="Normal 13 2 3 2 2 2 2 6 2 2" xfId="58461" xr:uid="{00000000-0005-0000-0000-000061D60000}"/>
    <cellStyle name="Normal 13 2 3 2 2 2 2 6 3" xfId="58462" xr:uid="{00000000-0005-0000-0000-000062D60000}"/>
    <cellStyle name="Normal 13 2 3 2 2 2 2 7" xfId="29134" xr:uid="{00000000-0005-0000-0000-000063D60000}"/>
    <cellStyle name="Normal 13 2 3 2 2 2 2 7 2" xfId="58463" xr:uid="{00000000-0005-0000-0000-000064D60000}"/>
    <cellStyle name="Normal 13 2 3 2 2 2 2 8" xfId="29135" xr:uid="{00000000-0005-0000-0000-000065D60000}"/>
    <cellStyle name="Normal 13 2 3 2 2 2 2 8 2" xfId="58464" xr:uid="{00000000-0005-0000-0000-000066D60000}"/>
    <cellStyle name="Normal 13 2 3 2 2 2 2 9" xfId="58465" xr:uid="{00000000-0005-0000-0000-000067D60000}"/>
    <cellStyle name="Normal 13 2 3 2 2 2 3" xfId="1396" xr:uid="{00000000-0005-0000-0000-000068D60000}"/>
    <cellStyle name="Normal 13 2 3 2 2 2 3 2" xfId="7632" xr:uid="{00000000-0005-0000-0000-000069D60000}"/>
    <cellStyle name="Normal 13 2 3 2 2 2 3 2 2" xfId="7633" xr:uid="{00000000-0005-0000-0000-00006AD60000}"/>
    <cellStyle name="Normal 13 2 3 2 2 2 3 2 2 2" xfId="29136" xr:uid="{00000000-0005-0000-0000-00006BD60000}"/>
    <cellStyle name="Normal 13 2 3 2 2 2 3 2 2 2 2" xfId="58466" xr:uid="{00000000-0005-0000-0000-00006CD60000}"/>
    <cellStyle name="Normal 13 2 3 2 2 2 3 2 2 3" xfId="58467" xr:uid="{00000000-0005-0000-0000-00006DD60000}"/>
    <cellStyle name="Normal 13 2 3 2 2 2 3 2 3" xfId="11983" xr:uid="{00000000-0005-0000-0000-00006ED60000}"/>
    <cellStyle name="Normal 13 2 3 2 2 2 3 2 3 2" xfId="29137" xr:uid="{00000000-0005-0000-0000-00006FD60000}"/>
    <cellStyle name="Normal 13 2 3 2 2 2 3 2 3 2 2" xfId="58468" xr:uid="{00000000-0005-0000-0000-000070D60000}"/>
    <cellStyle name="Normal 13 2 3 2 2 2 3 2 3 3" xfId="58469" xr:uid="{00000000-0005-0000-0000-000071D60000}"/>
    <cellStyle name="Normal 13 2 3 2 2 2 3 2 4" xfId="29138" xr:uid="{00000000-0005-0000-0000-000072D60000}"/>
    <cellStyle name="Normal 13 2 3 2 2 2 3 2 4 2" xfId="58470" xr:uid="{00000000-0005-0000-0000-000073D60000}"/>
    <cellStyle name="Normal 13 2 3 2 2 2 3 2 5" xfId="58471" xr:uid="{00000000-0005-0000-0000-000074D60000}"/>
    <cellStyle name="Normal 13 2 3 2 2 2 3 3" xfId="7634" xr:uid="{00000000-0005-0000-0000-000075D60000}"/>
    <cellStyle name="Normal 13 2 3 2 2 2 3 3 2" xfId="29139" xr:uid="{00000000-0005-0000-0000-000076D60000}"/>
    <cellStyle name="Normal 13 2 3 2 2 2 3 3 2 2" xfId="58472" xr:uid="{00000000-0005-0000-0000-000077D60000}"/>
    <cellStyle name="Normal 13 2 3 2 2 2 3 3 3" xfId="58473" xr:uid="{00000000-0005-0000-0000-000078D60000}"/>
    <cellStyle name="Normal 13 2 3 2 2 2 3 4" xfId="11984" xr:uid="{00000000-0005-0000-0000-000079D60000}"/>
    <cellStyle name="Normal 13 2 3 2 2 2 3 4 2" xfId="29140" xr:uid="{00000000-0005-0000-0000-00007AD60000}"/>
    <cellStyle name="Normal 13 2 3 2 2 2 3 4 2 2" xfId="58474" xr:uid="{00000000-0005-0000-0000-00007BD60000}"/>
    <cellStyle name="Normal 13 2 3 2 2 2 3 4 3" xfId="58475" xr:uid="{00000000-0005-0000-0000-00007CD60000}"/>
    <cellStyle name="Normal 13 2 3 2 2 2 3 5" xfId="14310" xr:uid="{00000000-0005-0000-0000-00007DD60000}"/>
    <cellStyle name="Normal 13 2 3 2 2 2 3 5 2" xfId="29141" xr:uid="{00000000-0005-0000-0000-00007ED60000}"/>
    <cellStyle name="Normal 13 2 3 2 2 2 3 5 2 2" xfId="58476" xr:uid="{00000000-0005-0000-0000-00007FD60000}"/>
    <cellStyle name="Normal 13 2 3 2 2 2 3 5 3" xfId="58477" xr:uid="{00000000-0005-0000-0000-000080D60000}"/>
    <cellStyle name="Normal 13 2 3 2 2 2 3 6" xfId="29142" xr:uid="{00000000-0005-0000-0000-000081D60000}"/>
    <cellStyle name="Normal 13 2 3 2 2 2 3 6 2" xfId="58478" xr:uid="{00000000-0005-0000-0000-000082D60000}"/>
    <cellStyle name="Normal 13 2 3 2 2 2 3 7" xfId="29143" xr:uid="{00000000-0005-0000-0000-000083D60000}"/>
    <cellStyle name="Normal 13 2 3 2 2 2 3 7 2" xfId="58479" xr:uid="{00000000-0005-0000-0000-000084D60000}"/>
    <cellStyle name="Normal 13 2 3 2 2 2 3 8" xfId="58480" xr:uid="{00000000-0005-0000-0000-000085D60000}"/>
    <cellStyle name="Normal 13 2 3 2 2 2 4" xfId="1928" xr:uid="{00000000-0005-0000-0000-000086D60000}"/>
    <cellStyle name="Normal 13 2 3 2 2 2 4 2" xfId="7635" xr:uid="{00000000-0005-0000-0000-000087D60000}"/>
    <cellStyle name="Normal 13 2 3 2 2 2 4 2 2" xfId="29144" xr:uid="{00000000-0005-0000-0000-000088D60000}"/>
    <cellStyle name="Normal 13 2 3 2 2 2 4 2 2 2" xfId="58481" xr:uid="{00000000-0005-0000-0000-000089D60000}"/>
    <cellStyle name="Normal 13 2 3 2 2 2 4 2 3" xfId="58482" xr:uid="{00000000-0005-0000-0000-00008AD60000}"/>
    <cellStyle name="Normal 13 2 3 2 2 2 4 3" xfId="11985" xr:uid="{00000000-0005-0000-0000-00008BD60000}"/>
    <cellStyle name="Normal 13 2 3 2 2 2 4 3 2" xfId="29145" xr:uid="{00000000-0005-0000-0000-00008CD60000}"/>
    <cellStyle name="Normal 13 2 3 2 2 2 4 3 2 2" xfId="58483" xr:uid="{00000000-0005-0000-0000-00008DD60000}"/>
    <cellStyle name="Normal 13 2 3 2 2 2 4 3 3" xfId="58484" xr:uid="{00000000-0005-0000-0000-00008ED60000}"/>
    <cellStyle name="Normal 13 2 3 2 2 2 4 4" xfId="29146" xr:uid="{00000000-0005-0000-0000-00008FD60000}"/>
    <cellStyle name="Normal 13 2 3 2 2 2 4 4 2" xfId="58485" xr:uid="{00000000-0005-0000-0000-000090D60000}"/>
    <cellStyle name="Normal 13 2 3 2 2 2 4 5" xfId="58486" xr:uid="{00000000-0005-0000-0000-000091D60000}"/>
    <cellStyle name="Normal 13 2 3 2 2 2 5" xfId="7636" xr:uid="{00000000-0005-0000-0000-000092D60000}"/>
    <cellStyle name="Normal 13 2 3 2 2 2 5 2" xfId="29147" xr:uid="{00000000-0005-0000-0000-000093D60000}"/>
    <cellStyle name="Normal 13 2 3 2 2 2 5 2 2" xfId="58487" xr:uid="{00000000-0005-0000-0000-000094D60000}"/>
    <cellStyle name="Normal 13 2 3 2 2 2 5 3" xfId="58488" xr:uid="{00000000-0005-0000-0000-000095D60000}"/>
    <cellStyle name="Normal 13 2 3 2 2 2 6" xfId="11986" xr:uid="{00000000-0005-0000-0000-000096D60000}"/>
    <cellStyle name="Normal 13 2 3 2 2 2 6 2" xfId="29148" xr:uid="{00000000-0005-0000-0000-000097D60000}"/>
    <cellStyle name="Normal 13 2 3 2 2 2 6 2 2" xfId="58489" xr:uid="{00000000-0005-0000-0000-000098D60000}"/>
    <cellStyle name="Normal 13 2 3 2 2 2 6 3" xfId="58490" xr:uid="{00000000-0005-0000-0000-000099D60000}"/>
    <cellStyle name="Normal 13 2 3 2 2 2 7" xfId="14311" xr:uid="{00000000-0005-0000-0000-00009AD60000}"/>
    <cellStyle name="Normal 13 2 3 2 2 2 7 2" xfId="29149" xr:uid="{00000000-0005-0000-0000-00009BD60000}"/>
    <cellStyle name="Normal 13 2 3 2 2 2 7 2 2" xfId="58491" xr:uid="{00000000-0005-0000-0000-00009CD60000}"/>
    <cellStyle name="Normal 13 2 3 2 2 2 7 3" xfId="58492" xr:uid="{00000000-0005-0000-0000-00009DD60000}"/>
    <cellStyle name="Normal 13 2 3 2 2 2 8" xfId="29150" xr:uid="{00000000-0005-0000-0000-00009ED60000}"/>
    <cellStyle name="Normal 13 2 3 2 2 2 8 2" xfId="58493" xr:uid="{00000000-0005-0000-0000-00009FD60000}"/>
    <cellStyle name="Normal 13 2 3 2 2 2 9" xfId="29151" xr:uid="{00000000-0005-0000-0000-0000A0D60000}"/>
    <cellStyle name="Normal 13 2 3 2 2 2 9 2" xfId="58494" xr:uid="{00000000-0005-0000-0000-0000A1D60000}"/>
    <cellStyle name="Normal 13 2 3 2 2 3" xfId="706" xr:uid="{00000000-0005-0000-0000-0000A2D60000}"/>
    <cellStyle name="Normal 13 2 3 2 2 3 2" xfId="2217" xr:uid="{00000000-0005-0000-0000-0000A3D60000}"/>
    <cellStyle name="Normal 13 2 3 2 2 3 2 2" xfId="7637" xr:uid="{00000000-0005-0000-0000-0000A4D60000}"/>
    <cellStyle name="Normal 13 2 3 2 2 3 2 2 2" xfId="7638" xr:uid="{00000000-0005-0000-0000-0000A5D60000}"/>
    <cellStyle name="Normal 13 2 3 2 2 3 2 2 2 2" xfId="29152" xr:uid="{00000000-0005-0000-0000-0000A6D60000}"/>
    <cellStyle name="Normal 13 2 3 2 2 3 2 2 2 2 2" xfId="58495" xr:uid="{00000000-0005-0000-0000-0000A7D60000}"/>
    <cellStyle name="Normal 13 2 3 2 2 3 2 2 2 3" xfId="58496" xr:uid="{00000000-0005-0000-0000-0000A8D60000}"/>
    <cellStyle name="Normal 13 2 3 2 2 3 2 2 3" xfId="11987" xr:uid="{00000000-0005-0000-0000-0000A9D60000}"/>
    <cellStyle name="Normal 13 2 3 2 2 3 2 2 3 2" xfId="29153" xr:uid="{00000000-0005-0000-0000-0000AAD60000}"/>
    <cellStyle name="Normal 13 2 3 2 2 3 2 2 3 2 2" xfId="58497" xr:uid="{00000000-0005-0000-0000-0000ABD60000}"/>
    <cellStyle name="Normal 13 2 3 2 2 3 2 2 3 3" xfId="58498" xr:uid="{00000000-0005-0000-0000-0000ACD60000}"/>
    <cellStyle name="Normal 13 2 3 2 2 3 2 2 4" xfId="29154" xr:uid="{00000000-0005-0000-0000-0000ADD60000}"/>
    <cellStyle name="Normal 13 2 3 2 2 3 2 2 4 2" xfId="58499" xr:uid="{00000000-0005-0000-0000-0000AED60000}"/>
    <cellStyle name="Normal 13 2 3 2 2 3 2 2 5" xfId="58500" xr:uid="{00000000-0005-0000-0000-0000AFD60000}"/>
    <cellStyle name="Normal 13 2 3 2 2 3 2 3" xfId="7639" xr:uid="{00000000-0005-0000-0000-0000B0D60000}"/>
    <cellStyle name="Normal 13 2 3 2 2 3 2 3 2" xfId="29155" xr:uid="{00000000-0005-0000-0000-0000B1D60000}"/>
    <cellStyle name="Normal 13 2 3 2 2 3 2 3 2 2" xfId="58501" xr:uid="{00000000-0005-0000-0000-0000B2D60000}"/>
    <cellStyle name="Normal 13 2 3 2 2 3 2 3 3" xfId="58502" xr:uid="{00000000-0005-0000-0000-0000B3D60000}"/>
    <cellStyle name="Normal 13 2 3 2 2 3 2 4" xfId="11988" xr:uid="{00000000-0005-0000-0000-0000B4D60000}"/>
    <cellStyle name="Normal 13 2 3 2 2 3 2 4 2" xfId="29156" xr:uid="{00000000-0005-0000-0000-0000B5D60000}"/>
    <cellStyle name="Normal 13 2 3 2 2 3 2 4 2 2" xfId="58503" xr:uid="{00000000-0005-0000-0000-0000B6D60000}"/>
    <cellStyle name="Normal 13 2 3 2 2 3 2 4 3" xfId="58504" xr:uid="{00000000-0005-0000-0000-0000B7D60000}"/>
    <cellStyle name="Normal 13 2 3 2 2 3 2 5" xfId="14312" xr:uid="{00000000-0005-0000-0000-0000B8D60000}"/>
    <cellStyle name="Normal 13 2 3 2 2 3 2 5 2" xfId="29157" xr:uid="{00000000-0005-0000-0000-0000B9D60000}"/>
    <cellStyle name="Normal 13 2 3 2 2 3 2 5 2 2" xfId="58505" xr:uid="{00000000-0005-0000-0000-0000BAD60000}"/>
    <cellStyle name="Normal 13 2 3 2 2 3 2 5 3" xfId="58506" xr:uid="{00000000-0005-0000-0000-0000BBD60000}"/>
    <cellStyle name="Normal 13 2 3 2 2 3 2 6" xfId="29158" xr:uid="{00000000-0005-0000-0000-0000BCD60000}"/>
    <cellStyle name="Normal 13 2 3 2 2 3 2 6 2" xfId="58507" xr:uid="{00000000-0005-0000-0000-0000BDD60000}"/>
    <cellStyle name="Normal 13 2 3 2 2 3 2 7" xfId="29159" xr:uid="{00000000-0005-0000-0000-0000BED60000}"/>
    <cellStyle name="Normal 13 2 3 2 2 3 2 7 2" xfId="58508" xr:uid="{00000000-0005-0000-0000-0000BFD60000}"/>
    <cellStyle name="Normal 13 2 3 2 2 3 2 8" xfId="58509" xr:uid="{00000000-0005-0000-0000-0000C0D60000}"/>
    <cellStyle name="Normal 13 2 3 2 2 3 3" xfId="7640" xr:uid="{00000000-0005-0000-0000-0000C1D60000}"/>
    <cellStyle name="Normal 13 2 3 2 2 3 3 2" xfId="7641" xr:uid="{00000000-0005-0000-0000-0000C2D60000}"/>
    <cellStyle name="Normal 13 2 3 2 2 3 3 2 2" xfId="29160" xr:uid="{00000000-0005-0000-0000-0000C3D60000}"/>
    <cellStyle name="Normal 13 2 3 2 2 3 3 2 2 2" xfId="58510" xr:uid="{00000000-0005-0000-0000-0000C4D60000}"/>
    <cellStyle name="Normal 13 2 3 2 2 3 3 2 3" xfId="58511" xr:uid="{00000000-0005-0000-0000-0000C5D60000}"/>
    <cellStyle name="Normal 13 2 3 2 2 3 3 3" xfId="11989" xr:uid="{00000000-0005-0000-0000-0000C6D60000}"/>
    <cellStyle name="Normal 13 2 3 2 2 3 3 3 2" xfId="29161" xr:uid="{00000000-0005-0000-0000-0000C7D60000}"/>
    <cellStyle name="Normal 13 2 3 2 2 3 3 3 2 2" xfId="58512" xr:uid="{00000000-0005-0000-0000-0000C8D60000}"/>
    <cellStyle name="Normal 13 2 3 2 2 3 3 3 3" xfId="58513" xr:uid="{00000000-0005-0000-0000-0000C9D60000}"/>
    <cellStyle name="Normal 13 2 3 2 2 3 3 4" xfId="29162" xr:uid="{00000000-0005-0000-0000-0000CAD60000}"/>
    <cellStyle name="Normal 13 2 3 2 2 3 3 4 2" xfId="58514" xr:uid="{00000000-0005-0000-0000-0000CBD60000}"/>
    <cellStyle name="Normal 13 2 3 2 2 3 3 5" xfId="58515" xr:uid="{00000000-0005-0000-0000-0000CCD60000}"/>
    <cellStyle name="Normal 13 2 3 2 2 3 4" xfId="7642" xr:uid="{00000000-0005-0000-0000-0000CDD60000}"/>
    <cellStyle name="Normal 13 2 3 2 2 3 4 2" xfId="29163" xr:uid="{00000000-0005-0000-0000-0000CED60000}"/>
    <cellStyle name="Normal 13 2 3 2 2 3 4 2 2" xfId="58516" xr:uid="{00000000-0005-0000-0000-0000CFD60000}"/>
    <cellStyle name="Normal 13 2 3 2 2 3 4 3" xfId="58517" xr:uid="{00000000-0005-0000-0000-0000D0D60000}"/>
    <cellStyle name="Normal 13 2 3 2 2 3 5" xfId="11990" xr:uid="{00000000-0005-0000-0000-0000D1D60000}"/>
    <cellStyle name="Normal 13 2 3 2 2 3 5 2" xfId="29164" xr:uid="{00000000-0005-0000-0000-0000D2D60000}"/>
    <cellStyle name="Normal 13 2 3 2 2 3 5 2 2" xfId="58518" xr:uid="{00000000-0005-0000-0000-0000D3D60000}"/>
    <cellStyle name="Normal 13 2 3 2 2 3 5 3" xfId="58519" xr:uid="{00000000-0005-0000-0000-0000D4D60000}"/>
    <cellStyle name="Normal 13 2 3 2 2 3 6" xfId="14313" xr:uid="{00000000-0005-0000-0000-0000D5D60000}"/>
    <cellStyle name="Normal 13 2 3 2 2 3 6 2" xfId="29165" xr:uid="{00000000-0005-0000-0000-0000D6D60000}"/>
    <cellStyle name="Normal 13 2 3 2 2 3 6 2 2" xfId="58520" xr:uid="{00000000-0005-0000-0000-0000D7D60000}"/>
    <cellStyle name="Normal 13 2 3 2 2 3 6 3" xfId="58521" xr:uid="{00000000-0005-0000-0000-0000D8D60000}"/>
    <cellStyle name="Normal 13 2 3 2 2 3 7" xfId="29166" xr:uid="{00000000-0005-0000-0000-0000D9D60000}"/>
    <cellStyle name="Normal 13 2 3 2 2 3 7 2" xfId="58522" xr:uid="{00000000-0005-0000-0000-0000DAD60000}"/>
    <cellStyle name="Normal 13 2 3 2 2 3 8" xfId="29167" xr:uid="{00000000-0005-0000-0000-0000DBD60000}"/>
    <cellStyle name="Normal 13 2 3 2 2 3 8 2" xfId="58523" xr:uid="{00000000-0005-0000-0000-0000DCD60000}"/>
    <cellStyle name="Normal 13 2 3 2 2 3 9" xfId="58524" xr:uid="{00000000-0005-0000-0000-0000DDD60000}"/>
    <cellStyle name="Normal 13 2 3 2 2 4" xfId="1166" xr:uid="{00000000-0005-0000-0000-0000DED60000}"/>
    <cellStyle name="Normal 13 2 3 2 2 4 2" xfId="7643" xr:uid="{00000000-0005-0000-0000-0000DFD60000}"/>
    <cellStyle name="Normal 13 2 3 2 2 4 2 2" xfId="7644" xr:uid="{00000000-0005-0000-0000-0000E0D60000}"/>
    <cellStyle name="Normal 13 2 3 2 2 4 2 2 2" xfId="29168" xr:uid="{00000000-0005-0000-0000-0000E1D60000}"/>
    <cellStyle name="Normal 13 2 3 2 2 4 2 2 2 2" xfId="58525" xr:uid="{00000000-0005-0000-0000-0000E2D60000}"/>
    <cellStyle name="Normal 13 2 3 2 2 4 2 2 3" xfId="58526" xr:uid="{00000000-0005-0000-0000-0000E3D60000}"/>
    <cellStyle name="Normal 13 2 3 2 2 4 2 3" xfId="11991" xr:uid="{00000000-0005-0000-0000-0000E4D60000}"/>
    <cellStyle name="Normal 13 2 3 2 2 4 2 3 2" xfId="29169" xr:uid="{00000000-0005-0000-0000-0000E5D60000}"/>
    <cellStyle name="Normal 13 2 3 2 2 4 2 3 2 2" xfId="58527" xr:uid="{00000000-0005-0000-0000-0000E6D60000}"/>
    <cellStyle name="Normal 13 2 3 2 2 4 2 3 3" xfId="58528" xr:uid="{00000000-0005-0000-0000-0000E7D60000}"/>
    <cellStyle name="Normal 13 2 3 2 2 4 2 4" xfId="29170" xr:uid="{00000000-0005-0000-0000-0000E8D60000}"/>
    <cellStyle name="Normal 13 2 3 2 2 4 2 4 2" xfId="58529" xr:uid="{00000000-0005-0000-0000-0000E9D60000}"/>
    <cellStyle name="Normal 13 2 3 2 2 4 2 5" xfId="58530" xr:uid="{00000000-0005-0000-0000-0000EAD60000}"/>
    <cellStyle name="Normal 13 2 3 2 2 4 3" xfId="7645" xr:uid="{00000000-0005-0000-0000-0000EBD60000}"/>
    <cellStyle name="Normal 13 2 3 2 2 4 3 2" xfId="29171" xr:uid="{00000000-0005-0000-0000-0000ECD60000}"/>
    <cellStyle name="Normal 13 2 3 2 2 4 3 2 2" xfId="58531" xr:uid="{00000000-0005-0000-0000-0000EDD60000}"/>
    <cellStyle name="Normal 13 2 3 2 2 4 3 3" xfId="58532" xr:uid="{00000000-0005-0000-0000-0000EED60000}"/>
    <cellStyle name="Normal 13 2 3 2 2 4 4" xfId="11992" xr:uid="{00000000-0005-0000-0000-0000EFD60000}"/>
    <cellStyle name="Normal 13 2 3 2 2 4 4 2" xfId="29172" xr:uid="{00000000-0005-0000-0000-0000F0D60000}"/>
    <cellStyle name="Normal 13 2 3 2 2 4 4 2 2" xfId="58533" xr:uid="{00000000-0005-0000-0000-0000F1D60000}"/>
    <cellStyle name="Normal 13 2 3 2 2 4 4 3" xfId="58534" xr:uid="{00000000-0005-0000-0000-0000F2D60000}"/>
    <cellStyle name="Normal 13 2 3 2 2 4 5" xfId="14314" xr:uid="{00000000-0005-0000-0000-0000F3D60000}"/>
    <cellStyle name="Normal 13 2 3 2 2 4 5 2" xfId="29173" xr:uid="{00000000-0005-0000-0000-0000F4D60000}"/>
    <cellStyle name="Normal 13 2 3 2 2 4 5 2 2" xfId="58535" xr:uid="{00000000-0005-0000-0000-0000F5D60000}"/>
    <cellStyle name="Normal 13 2 3 2 2 4 5 3" xfId="58536" xr:uid="{00000000-0005-0000-0000-0000F6D60000}"/>
    <cellStyle name="Normal 13 2 3 2 2 4 6" xfId="29174" xr:uid="{00000000-0005-0000-0000-0000F7D60000}"/>
    <cellStyle name="Normal 13 2 3 2 2 4 6 2" xfId="58537" xr:uid="{00000000-0005-0000-0000-0000F8D60000}"/>
    <cellStyle name="Normal 13 2 3 2 2 4 7" xfId="29175" xr:uid="{00000000-0005-0000-0000-0000F9D60000}"/>
    <cellStyle name="Normal 13 2 3 2 2 4 7 2" xfId="58538" xr:uid="{00000000-0005-0000-0000-0000FAD60000}"/>
    <cellStyle name="Normal 13 2 3 2 2 4 8" xfId="58539" xr:uid="{00000000-0005-0000-0000-0000FBD60000}"/>
    <cellStyle name="Normal 13 2 3 2 2 5" xfId="1698" xr:uid="{00000000-0005-0000-0000-0000FCD60000}"/>
    <cellStyle name="Normal 13 2 3 2 2 5 2" xfId="7646" xr:uid="{00000000-0005-0000-0000-0000FDD60000}"/>
    <cellStyle name="Normal 13 2 3 2 2 5 2 2" xfId="29176" xr:uid="{00000000-0005-0000-0000-0000FED60000}"/>
    <cellStyle name="Normal 13 2 3 2 2 5 2 2 2" xfId="58540" xr:uid="{00000000-0005-0000-0000-0000FFD60000}"/>
    <cellStyle name="Normal 13 2 3 2 2 5 2 3" xfId="58541" xr:uid="{00000000-0005-0000-0000-000000D70000}"/>
    <cellStyle name="Normal 13 2 3 2 2 5 3" xfId="11993" xr:uid="{00000000-0005-0000-0000-000001D70000}"/>
    <cellStyle name="Normal 13 2 3 2 2 5 3 2" xfId="29177" xr:uid="{00000000-0005-0000-0000-000002D70000}"/>
    <cellStyle name="Normal 13 2 3 2 2 5 3 2 2" xfId="58542" xr:uid="{00000000-0005-0000-0000-000003D70000}"/>
    <cellStyle name="Normal 13 2 3 2 2 5 3 3" xfId="58543" xr:uid="{00000000-0005-0000-0000-000004D70000}"/>
    <cellStyle name="Normal 13 2 3 2 2 5 4" xfId="29178" xr:uid="{00000000-0005-0000-0000-000005D70000}"/>
    <cellStyle name="Normal 13 2 3 2 2 5 4 2" xfId="58544" xr:uid="{00000000-0005-0000-0000-000006D70000}"/>
    <cellStyle name="Normal 13 2 3 2 2 5 5" xfId="58545" xr:uid="{00000000-0005-0000-0000-000007D70000}"/>
    <cellStyle name="Normal 13 2 3 2 2 6" xfId="7647" xr:uid="{00000000-0005-0000-0000-000008D70000}"/>
    <cellStyle name="Normal 13 2 3 2 2 6 2" xfId="29179" xr:uid="{00000000-0005-0000-0000-000009D70000}"/>
    <cellStyle name="Normal 13 2 3 2 2 6 2 2" xfId="58546" xr:uid="{00000000-0005-0000-0000-00000AD70000}"/>
    <cellStyle name="Normal 13 2 3 2 2 6 3" xfId="58547" xr:uid="{00000000-0005-0000-0000-00000BD70000}"/>
    <cellStyle name="Normal 13 2 3 2 2 7" xfId="11994" xr:uid="{00000000-0005-0000-0000-00000CD70000}"/>
    <cellStyle name="Normal 13 2 3 2 2 7 2" xfId="29180" xr:uid="{00000000-0005-0000-0000-00000DD70000}"/>
    <cellStyle name="Normal 13 2 3 2 2 7 2 2" xfId="58548" xr:uid="{00000000-0005-0000-0000-00000ED70000}"/>
    <cellStyle name="Normal 13 2 3 2 2 7 3" xfId="58549" xr:uid="{00000000-0005-0000-0000-00000FD70000}"/>
    <cellStyle name="Normal 13 2 3 2 2 8" xfId="14315" xr:uid="{00000000-0005-0000-0000-000010D70000}"/>
    <cellStyle name="Normal 13 2 3 2 2 8 2" xfId="29181" xr:uid="{00000000-0005-0000-0000-000011D70000}"/>
    <cellStyle name="Normal 13 2 3 2 2 8 2 2" xfId="58550" xr:uid="{00000000-0005-0000-0000-000012D70000}"/>
    <cellStyle name="Normal 13 2 3 2 2 8 3" xfId="58551" xr:uid="{00000000-0005-0000-0000-000013D70000}"/>
    <cellStyle name="Normal 13 2 3 2 2 9" xfId="29182" xr:uid="{00000000-0005-0000-0000-000014D70000}"/>
    <cellStyle name="Normal 13 2 3 2 2 9 2" xfId="58552" xr:uid="{00000000-0005-0000-0000-000015D70000}"/>
    <cellStyle name="Normal 13 2 3 2 3" xfId="449" xr:uid="{00000000-0005-0000-0000-000016D70000}"/>
    <cellStyle name="Normal 13 2 3 2 3 10" xfId="58553" xr:uid="{00000000-0005-0000-0000-000017D70000}"/>
    <cellStyle name="Normal 13 2 3 2 3 2" xfId="821" xr:uid="{00000000-0005-0000-0000-000018D70000}"/>
    <cellStyle name="Normal 13 2 3 2 3 2 2" xfId="2332" xr:uid="{00000000-0005-0000-0000-000019D70000}"/>
    <cellStyle name="Normal 13 2 3 2 3 2 2 2" xfId="7648" xr:uid="{00000000-0005-0000-0000-00001AD70000}"/>
    <cellStyle name="Normal 13 2 3 2 3 2 2 2 2" xfId="7649" xr:uid="{00000000-0005-0000-0000-00001BD70000}"/>
    <cellStyle name="Normal 13 2 3 2 3 2 2 2 2 2" xfId="29183" xr:uid="{00000000-0005-0000-0000-00001CD70000}"/>
    <cellStyle name="Normal 13 2 3 2 3 2 2 2 2 2 2" xfId="58554" xr:uid="{00000000-0005-0000-0000-00001DD70000}"/>
    <cellStyle name="Normal 13 2 3 2 3 2 2 2 2 3" xfId="58555" xr:uid="{00000000-0005-0000-0000-00001ED70000}"/>
    <cellStyle name="Normal 13 2 3 2 3 2 2 2 3" xfId="11995" xr:uid="{00000000-0005-0000-0000-00001FD70000}"/>
    <cellStyle name="Normal 13 2 3 2 3 2 2 2 3 2" xfId="29184" xr:uid="{00000000-0005-0000-0000-000020D70000}"/>
    <cellStyle name="Normal 13 2 3 2 3 2 2 2 3 2 2" xfId="58556" xr:uid="{00000000-0005-0000-0000-000021D70000}"/>
    <cellStyle name="Normal 13 2 3 2 3 2 2 2 3 3" xfId="58557" xr:uid="{00000000-0005-0000-0000-000022D70000}"/>
    <cellStyle name="Normal 13 2 3 2 3 2 2 2 4" xfId="29185" xr:uid="{00000000-0005-0000-0000-000023D70000}"/>
    <cellStyle name="Normal 13 2 3 2 3 2 2 2 4 2" xfId="58558" xr:uid="{00000000-0005-0000-0000-000024D70000}"/>
    <cellStyle name="Normal 13 2 3 2 3 2 2 2 5" xfId="58559" xr:uid="{00000000-0005-0000-0000-000025D70000}"/>
    <cellStyle name="Normal 13 2 3 2 3 2 2 3" xfId="7650" xr:uid="{00000000-0005-0000-0000-000026D70000}"/>
    <cellStyle name="Normal 13 2 3 2 3 2 2 3 2" xfId="29186" xr:uid="{00000000-0005-0000-0000-000027D70000}"/>
    <cellStyle name="Normal 13 2 3 2 3 2 2 3 2 2" xfId="58560" xr:uid="{00000000-0005-0000-0000-000028D70000}"/>
    <cellStyle name="Normal 13 2 3 2 3 2 2 3 3" xfId="58561" xr:uid="{00000000-0005-0000-0000-000029D70000}"/>
    <cellStyle name="Normal 13 2 3 2 3 2 2 4" xfId="11996" xr:uid="{00000000-0005-0000-0000-00002AD70000}"/>
    <cellStyle name="Normal 13 2 3 2 3 2 2 4 2" xfId="29187" xr:uid="{00000000-0005-0000-0000-00002BD70000}"/>
    <cellStyle name="Normal 13 2 3 2 3 2 2 4 2 2" xfId="58562" xr:uid="{00000000-0005-0000-0000-00002CD70000}"/>
    <cellStyle name="Normal 13 2 3 2 3 2 2 4 3" xfId="58563" xr:uid="{00000000-0005-0000-0000-00002DD70000}"/>
    <cellStyle name="Normal 13 2 3 2 3 2 2 5" xfId="14316" xr:uid="{00000000-0005-0000-0000-00002ED70000}"/>
    <cellStyle name="Normal 13 2 3 2 3 2 2 5 2" xfId="29188" xr:uid="{00000000-0005-0000-0000-00002FD70000}"/>
    <cellStyle name="Normal 13 2 3 2 3 2 2 5 2 2" xfId="58564" xr:uid="{00000000-0005-0000-0000-000030D70000}"/>
    <cellStyle name="Normal 13 2 3 2 3 2 2 5 3" xfId="58565" xr:uid="{00000000-0005-0000-0000-000031D70000}"/>
    <cellStyle name="Normal 13 2 3 2 3 2 2 6" xfId="29189" xr:uid="{00000000-0005-0000-0000-000032D70000}"/>
    <cellStyle name="Normal 13 2 3 2 3 2 2 6 2" xfId="58566" xr:uid="{00000000-0005-0000-0000-000033D70000}"/>
    <cellStyle name="Normal 13 2 3 2 3 2 2 7" xfId="29190" xr:uid="{00000000-0005-0000-0000-000034D70000}"/>
    <cellStyle name="Normal 13 2 3 2 3 2 2 7 2" xfId="58567" xr:uid="{00000000-0005-0000-0000-000035D70000}"/>
    <cellStyle name="Normal 13 2 3 2 3 2 2 8" xfId="58568" xr:uid="{00000000-0005-0000-0000-000036D70000}"/>
    <cellStyle name="Normal 13 2 3 2 3 2 3" xfId="7651" xr:uid="{00000000-0005-0000-0000-000037D70000}"/>
    <cellStyle name="Normal 13 2 3 2 3 2 3 2" xfId="7652" xr:uid="{00000000-0005-0000-0000-000038D70000}"/>
    <cellStyle name="Normal 13 2 3 2 3 2 3 2 2" xfId="29191" xr:uid="{00000000-0005-0000-0000-000039D70000}"/>
    <cellStyle name="Normal 13 2 3 2 3 2 3 2 2 2" xfId="58569" xr:uid="{00000000-0005-0000-0000-00003AD70000}"/>
    <cellStyle name="Normal 13 2 3 2 3 2 3 2 3" xfId="58570" xr:uid="{00000000-0005-0000-0000-00003BD70000}"/>
    <cellStyle name="Normal 13 2 3 2 3 2 3 3" xfId="11997" xr:uid="{00000000-0005-0000-0000-00003CD70000}"/>
    <cellStyle name="Normal 13 2 3 2 3 2 3 3 2" xfId="29192" xr:uid="{00000000-0005-0000-0000-00003DD70000}"/>
    <cellStyle name="Normal 13 2 3 2 3 2 3 3 2 2" xfId="58571" xr:uid="{00000000-0005-0000-0000-00003ED70000}"/>
    <cellStyle name="Normal 13 2 3 2 3 2 3 3 3" xfId="58572" xr:uid="{00000000-0005-0000-0000-00003FD70000}"/>
    <cellStyle name="Normal 13 2 3 2 3 2 3 4" xfId="29193" xr:uid="{00000000-0005-0000-0000-000040D70000}"/>
    <cellStyle name="Normal 13 2 3 2 3 2 3 4 2" xfId="58573" xr:uid="{00000000-0005-0000-0000-000041D70000}"/>
    <cellStyle name="Normal 13 2 3 2 3 2 3 5" xfId="58574" xr:uid="{00000000-0005-0000-0000-000042D70000}"/>
    <cellStyle name="Normal 13 2 3 2 3 2 4" xfId="7653" xr:uid="{00000000-0005-0000-0000-000043D70000}"/>
    <cellStyle name="Normal 13 2 3 2 3 2 4 2" xfId="29194" xr:uid="{00000000-0005-0000-0000-000044D70000}"/>
    <cellStyle name="Normal 13 2 3 2 3 2 4 2 2" xfId="58575" xr:uid="{00000000-0005-0000-0000-000045D70000}"/>
    <cellStyle name="Normal 13 2 3 2 3 2 4 3" xfId="58576" xr:uid="{00000000-0005-0000-0000-000046D70000}"/>
    <cellStyle name="Normal 13 2 3 2 3 2 5" xfId="11998" xr:uid="{00000000-0005-0000-0000-000047D70000}"/>
    <cellStyle name="Normal 13 2 3 2 3 2 5 2" xfId="29195" xr:uid="{00000000-0005-0000-0000-000048D70000}"/>
    <cellStyle name="Normal 13 2 3 2 3 2 5 2 2" xfId="58577" xr:uid="{00000000-0005-0000-0000-000049D70000}"/>
    <cellStyle name="Normal 13 2 3 2 3 2 5 3" xfId="58578" xr:uid="{00000000-0005-0000-0000-00004AD70000}"/>
    <cellStyle name="Normal 13 2 3 2 3 2 6" xfId="14317" xr:uid="{00000000-0005-0000-0000-00004BD70000}"/>
    <cellStyle name="Normal 13 2 3 2 3 2 6 2" xfId="29196" xr:uid="{00000000-0005-0000-0000-00004CD70000}"/>
    <cellStyle name="Normal 13 2 3 2 3 2 6 2 2" xfId="58579" xr:uid="{00000000-0005-0000-0000-00004DD70000}"/>
    <cellStyle name="Normal 13 2 3 2 3 2 6 3" xfId="58580" xr:uid="{00000000-0005-0000-0000-00004ED70000}"/>
    <cellStyle name="Normal 13 2 3 2 3 2 7" xfId="29197" xr:uid="{00000000-0005-0000-0000-00004FD70000}"/>
    <cellStyle name="Normal 13 2 3 2 3 2 7 2" xfId="58581" xr:uid="{00000000-0005-0000-0000-000050D70000}"/>
    <cellStyle name="Normal 13 2 3 2 3 2 8" xfId="29198" xr:uid="{00000000-0005-0000-0000-000051D70000}"/>
    <cellStyle name="Normal 13 2 3 2 3 2 8 2" xfId="58582" xr:uid="{00000000-0005-0000-0000-000052D70000}"/>
    <cellStyle name="Normal 13 2 3 2 3 2 9" xfId="58583" xr:uid="{00000000-0005-0000-0000-000053D70000}"/>
    <cellStyle name="Normal 13 2 3 2 3 3" xfId="1281" xr:uid="{00000000-0005-0000-0000-000054D70000}"/>
    <cellStyle name="Normal 13 2 3 2 3 3 2" xfId="7654" xr:uid="{00000000-0005-0000-0000-000055D70000}"/>
    <cellStyle name="Normal 13 2 3 2 3 3 2 2" xfId="7655" xr:uid="{00000000-0005-0000-0000-000056D70000}"/>
    <cellStyle name="Normal 13 2 3 2 3 3 2 2 2" xfId="29199" xr:uid="{00000000-0005-0000-0000-000057D70000}"/>
    <cellStyle name="Normal 13 2 3 2 3 3 2 2 2 2" xfId="58584" xr:uid="{00000000-0005-0000-0000-000058D70000}"/>
    <cellStyle name="Normal 13 2 3 2 3 3 2 2 3" xfId="58585" xr:uid="{00000000-0005-0000-0000-000059D70000}"/>
    <cellStyle name="Normal 13 2 3 2 3 3 2 3" xfId="11999" xr:uid="{00000000-0005-0000-0000-00005AD70000}"/>
    <cellStyle name="Normal 13 2 3 2 3 3 2 3 2" xfId="29200" xr:uid="{00000000-0005-0000-0000-00005BD70000}"/>
    <cellStyle name="Normal 13 2 3 2 3 3 2 3 2 2" xfId="58586" xr:uid="{00000000-0005-0000-0000-00005CD70000}"/>
    <cellStyle name="Normal 13 2 3 2 3 3 2 3 3" xfId="58587" xr:uid="{00000000-0005-0000-0000-00005DD70000}"/>
    <cellStyle name="Normal 13 2 3 2 3 3 2 4" xfId="29201" xr:uid="{00000000-0005-0000-0000-00005ED70000}"/>
    <cellStyle name="Normal 13 2 3 2 3 3 2 4 2" xfId="58588" xr:uid="{00000000-0005-0000-0000-00005FD70000}"/>
    <cellStyle name="Normal 13 2 3 2 3 3 2 5" xfId="58589" xr:uid="{00000000-0005-0000-0000-000060D70000}"/>
    <cellStyle name="Normal 13 2 3 2 3 3 3" xfId="7656" xr:uid="{00000000-0005-0000-0000-000061D70000}"/>
    <cellStyle name="Normal 13 2 3 2 3 3 3 2" xfId="29202" xr:uid="{00000000-0005-0000-0000-000062D70000}"/>
    <cellStyle name="Normal 13 2 3 2 3 3 3 2 2" xfId="58590" xr:uid="{00000000-0005-0000-0000-000063D70000}"/>
    <cellStyle name="Normal 13 2 3 2 3 3 3 3" xfId="58591" xr:uid="{00000000-0005-0000-0000-000064D70000}"/>
    <cellStyle name="Normal 13 2 3 2 3 3 4" xfId="12000" xr:uid="{00000000-0005-0000-0000-000065D70000}"/>
    <cellStyle name="Normal 13 2 3 2 3 3 4 2" xfId="29203" xr:uid="{00000000-0005-0000-0000-000066D70000}"/>
    <cellStyle name="Normal 13 2 3 2 3 3 4 2 2" xfId="58592" xr:uid="{00000000-0005-0000-0000-000067D70000}"/>
    <cellStyle name="Normal 13 2 3 2 3 3 4 3" xfId="58593" xr:uid="{00000000-0005-0000-0000-000068D70000}"/>
    <cellStyle name="Normal 13 2 3 2 3 3 5" xfId="14318" xr:uid="{00000000-0005-0000-0000-000069D70000}"/>
    <cellStyle name="Normal 13 2 3 2 3 3 5 2" xfId="29204" xr:uid="{00000000-0005-0000-0000-00006AD70000}"/>
    <cellStyle name="Normal 13 2 3 2 3 3 5 2 2" xfId="58594" xr:uid="{00000000-0005-0000-0000-00006BD70000}"/>
    <cellStyle name="Normal 13 2 3 2 3 3 5 3" xfId="58595" xr:uid="{00000000-0005-0000-0000-00006CD70000}"/>
    <cellStyle name="Normal 13 2 3 2 3 3 6" xfId="29205" xr:uid="{00000000-0005-0000-0000-00006DD70000}"/>
    <cellStyle name="Normal 13 2 3 2 3 3 6 2" xfId="58596" xr:uid="{00000000-0005-0000-0000-00006ED70000}"/>
    <cellStyle name="Normal 13 2 3 2 3 3 7" xfId="29206" xr:uid="{00000000-0005-0000-0000-00006FD70000}"/>
    <cellStyle name="Normal 13 2 3 2 3 3 7 2" xfId="58597" xr:uid="{00000000-0005-0000-0000-000070D70000}"/>
    <cellStyle name="Normal 13 2 3 2 3 3 8" xfId="58598" xr:uid="{00000000-0005-0000-0000-000071D70000}"/>
    <cellStyle name="Normal 13 2 3 2 3 4" xfId="1813" xr:uid="{00000000-0005-0000-0000-000072D70000}"/>
    <cellStyle name="Normal 13 2 3 2 3 4 2" xfId="7657" xr:uid="{00000000-0005-0000-0000-000073D70000}"/>
    <cellStyle name="Normal 13 2 3 2 3 4 2 2" xfId="29207" xr:uid="{00000000-0005-0000-0000-000074D70000}"/>
    <cellStyle name="Normal 13 2 3 2 3 4 2 2 2" xfId="58599" xr:uid="{00000000-0005-0000-0000-000075D70000}"/>
    <cellStyle name="Normal 13 2 3 2 3 4 2 3" xfId="58600" xr:uid="{00000000-0005-0000-0000-000076D70000}"/>
    <cellStyle name="Normal 13 2 3 2 3 4 3" xfId="12001" xr:uid="{00000000-0005-0000-0000-000077D70000}"/>
    <cellStyle name="Normal 13 2 3 2 3 4 3 2" xfId="29208" xr:uid="{00000000-0005-0000-0000-000078D70000}"/>
    <cellStyle name="Normal 13 2 3 2 3 4 3 2 2" xfId="58601" xr:uid="{00000000-0005-0000-0000-000079D70000}"/>
    <cellStyle name="Normal 13 2 3 2 3 4 3 3" xfId="58602" xr:uid="{00000000-0005-0000-0000-00007AD70000}"/>
    <cellStyle name="Normal 13 2 3 2 3 4 4" xfId="29209" xr:uid="{00000000-0005-0000-0000-00007BD70000}"/>
    <cellStyle name="Normal 13 2 3 2 3 4 4 2" xfId="58603" xr:uid="{00000000-0005-0000-0000-00007CD70000}"/>
    <cellStyle name="Normal 13 2 3 2 3 4 5" xfId="58604" xr:uid="{00000000-0005-0000-0000-00007DD70000}"/>
    <cellStyle name="Normal 13 2 3 2 3 5" xfId="7658" xr:uid="{00000000-0005-0000-0000-00007ED70000}"/>
    <cellStyle name="Normal 13 2 3 2 3 5 2" xfId="29210" xr:uid="{00000000-0005-0000-0000-00007FD70000}"/>
    <cellStyle name="Normal 13 2 3 2 3 5 2 2" xfId="58605" xr:uid="{00000000-0005-0000-0000-000080D70000}"/>
    <cellStyle name="Normal 13 2 3 2 3 5 3" xfId="58606" xr:uid="{00000000-0005-0000-0000-000081D70000}"/>
    <cellStyle name="Normal 13 2 3 2 3 6" xfId="12002" xr:uid="{00000000-0005-0000-0000-000082D70000}"/>
    <cellStyle name="Normal 13 2 3 2 3 6 2" xfId="29211" xr:uid="{00000000-0005-0000-0000-000083D70000}"/>
    <cellStyle name="Normal 13 2 3 2 3 6 2 2" xfId="58607" xr:uid="{00000000-0005-0000-0000-000084D70000}"/>
    <cellStyle name="Normal 13 2 3 2 3 6 3" xfId="58608" xr:uid="{00000000-0005-0000-0000-000085D70000}"/>
    <cellStyle name="Normal 13 2 3 2 3 7" xfId="14319" xr:uid="{00000000-0005-0000-0000-000086D70000}"/>
    <cellStyle name="Normal 13 2 3 2 3 7 2" xfId="29212" xr:uid="{00000000-0005-0000-0000-000087D70000}"/>
    <cellStyle name="Normal 13 2 3 2 3 7 2 2" xfId="58609" xr:uid="{00000000-0005-0000-0000-000088D70000}"/>
    <cellStyle name="Normal 13 2 3 2 3 7 3" xfId="58610" xr:uid="{00000000-0005-0000-0000-000089D70000}"/>
    <cellStyle name="Normal 13 2 3 2 3 8" xfId="29213" xr:uid="{00000000-0005-0000-0000-00008AD70000}"/>
    <cellStyle name="Normal 13 2 3 2 3 8 2" xfId="58611" xr:uid="{00000000-0005-0000-0000-00008BD70000}"/>
    <cellStyle name="Normal 13 2 3 2 3 9" xfId="29214" xr:uid="{00000000-0005-0000-0000-00008CD70000}"/>
    <cellStyle name="Normal 13 2 3 2 3 9 2" xfId="58612" xr:uid="{00000000-0005-0000-0000-00008DD70000}"/>
    <cellStyle name="Normal 13 2 3 2 4" xfId="591" xr:uid="{00000000-0005-0000-0000-00008ED70000}"/>
    <cellStyle name="Normal 13 2 3 2 4 2" xfId="2102" xr:uid="{00000000-0005-0000-0000-00008FD70000}"/>
    <cellStyle name="Normal 13 2 3 2 4 2 2" xfId="7659" xr:uid="{00000000-0005-0000-0000-000090D70000}"/>
    <cellStyle name="Normal 13 2 3 2 4 2 2 2" xfId="7660" xr:uid="{00000000-0005-0000-0000-000091D70000}"/>
    <cellStyle name="Normal 13 2 3 2 4 2 2 2 2" xfId="29215" xr:uid="{00000000-0005-0000-0000-000092D70000}"/>
    <cellStyle name="Normal 13 2 3 2 4 2 2 2 2 2" xfId="58613" xr:uid="{00000000-0005-0000-0000-000093D70000}"/>
    <cellStyle name="Normal 13 2 3 2 4 2 2 2 3" xfId="58614" xr:uid="{00000000-0005-0000-0000-000094D70000}"/>
    <cellStyle name="Normal 13 2 3 2 4 2 2 3" xfId="12003" xr:uid="{00000000-0005-0000-0000-000095D70000}"/>
    <cellStyle name="Normal 13 2 3 2 4 2 2 3 2" xfId="29216" xr:uid="{00000000-0005-0000-0000-000096D70000}"/>
    <cellStyle name="Normal 13 2 3 2 4 2 2 3 2 2" xfId="58615" xr:uid="{00000000-0005-0000-0000-000097D70000}"/>
    <cellStyle name="Normal 13 2 3 2 4 2 2 3 3" xfId="58616" xr:uid="{00000000-0005-0000-0000-000098D70000}"/>
    <cellStyle name="Normal 13 2 3 2 4 2 2 4" xfId="29217" xr:uid="{00000000-0005-0000-0000-000099D70000}"/>
    <cellStyle name="Normal 13 2 3 2 4 2 2 4 2" xfId="58617" xr:uid="{00000000-0005-0000-0000-00009AD70000}"/>
    <cellStyle name="Normal 13 2 3 2 4 2 2 5" xfId="58618" xr:uid="{00000000-0005-0000-0000-00009BD70000}"/>
    <cellStyle name="Normal 13 2 3 2 4 2 3" xfId="7661" xr:uid="{00000000-0005-0000-0000-00009CD70000}"/>
    <cellStyle name="Normal 13 2 3 2 4 2 3 2" xfId="29218" xr:uid="{00000000-0005-0000-0000-00009DD70000}"/>
    <cellStyle name="Normal 13 2 3 2 4 2 3 2 2" xfId="58619" xr:uid="{00000000-0005-0000-0000-00009ED70000}"/>
    <cellStyle name="Normal 13 2 3 2 4 2 3 3" xfId="58620" xr:uid="{00000000-0005-0000-0000-00009FD70000}"/>
    <cellStyle name="Normal 13 2 3 2 4 2 4" xfId="12004" xr:uid="{00000000-0005-0000-0000-0000A0D70000}"/>
    <cellStyle name="Normal 13 2 3 2 4 2 4 2" xfId="29219" xr:uid="{00000000-0005-0000-0000-0000A1D70000}"/>
    <cellStyle name="Normal 13 2 3 2 4 2 4 2 2" xfId="58621" xr:uid="{00000000-0005-0000-0000-0000A2D70000}"/>
    <cellStyle name="Normal 13 2 3 2 4 2 4 3" xfId="58622" xr:uid="{00000000-0005-0000-0000-0000A3D70000}"/>
    <cellStyle name="Normal 13 2 3 2 4 2 5" xfId="14320" xr:uid="{00000000-0005-0000-0000-0000A4D70000}"/>
    <cellStyle name="Normal 13 2 3 2 4 2 5 2" xfId="29220" xr:uid="{00000000-0005-0000-0000-0000A5D70000}"/>
    <cellStyle name="Normal 13 2 3 2 4 2 5 2 2" xfId="58623" xr:uid="{00000000-0005-0000-0000-0000A6D70000}"/>
    <cellStyle name="Normal 13 2 3 2 4 2 5 3" xfId="58624" xr:uid="{00000000-0005-0000-0000-0000A7D70000}"/>
    <cellStyle name="Normal 13 2 3 2 4 2 6" xfId="29221" xr:uid="{00000000-0005-0000-0000-0000A8D70000}"/>
    <cellStyle name="Normal 13 2 3 2 4 2 6 2" xfId="58625" xr:uid="{00000000-0005-0000-0000-0000A9D70000}"/>
    <cellStyle name="Normal 13 2 3 2 4 2 7" xfId="29222" xr:uid="{00000000-0005-0000-0000-0000AAD70000}"/>
    <cellStyle name="Normal 13 2 3 2 4 2 7 2" xfId="58626" xr:uid="{00000000-0005-0000-0000-0000ABD70000}"/>
    <cellStyle name="Normal 13 2 3 2 4 2 8" xfId="58627" xr:uid="{00000000-0005-0000-0000-0000ACD70000}"/>
    <cellStyle name="Normal 13 2 3 2 4 3" xfId="7662" xr:uid="{00000000-0005-0000-0000-0000ADD70000}"/>
    <cellStyle name="Normal 13 2 3 2 4 3 2" xfId="7663" xr:uid="{00000000-0005-0000-0000-0000AED70000}"/>
    <cellStyle name="Normal 13 2 3 2 4 3 2 2" xfId="29223" xr:uid="{00000000-0005-0000-0000-0000AFD70000}"/>
    <cellStyle name="Normal 13 2 3 2 4 3 2 2 2" xfId="58628" xr:uid="{00000000-0005-0000-0000-0000B0D70000}"/>
    <cellStyle name="Normal 13 2 3 2 4 3 2 3" xfId="58629" xr:uid="{00000000-0005-0000-0000-0000B1D70000}"/>
    <cellStyle name="Normal 13 2 3 2 4 3 3" xfId="12005" xr:uid="{00000000-0005-0000-0000-0000B2D70000}"/>
    <cellStyle name="Normal 13 2 3 2 4 3 3 2" xfId="29224" xr:uid="{00000000-0005-0000-0000-0000B3D70000}"/>
    <cellStyle name="Normal 13 2 3 2 4 3 3 2 2" xfId="58630" xr:uid="{00000000-0005-0000-0000-0000B4D70000}"/>
    <cellStyle name="Normal 13 2 3 2 4 3 3 3" xfId="58631" xr:uid="{00000000-0005-0000-0000-0000B5D70000}"/>
    <cellStyle name="Normal 13 2 3 2 4 3 4" xfId="29225" xr:uid="{00000000-0005-0000-0000-0000B6D70000}"/>
    <cellStyle name="Normal 13 2 3 2 4 3 4 2" xfId="58632" xr:uid="{00000000-0005-0000-0000-0000B7D70000}"/>
    <cellStyle name="Normal 13 2 3 2 4 3 5" xfId="58633" xr:uid="{00000000-0005-0000-0000-0000B8D70000}"/>
    <cellStyle name="Normal 13 2 3 2 4 4" xfId="7664" xr:uid="{00000000-0005-0000-0000-0000B9D70000}"/>
    <cellStyle name="Normal 13 2 3 2 4 4 2" xfId="29226" xr:uid="{00000000-0005-0000-0000-0000BAD70000}"/>
    <cellStyle name="Normal 13 2 3 2 4 4 2 2" xfId="58634" xr:uid="{00000000-0005-0000-0000-0000BBD70000}"/>
    <cellStyle name="Normal 13 2 3 2 4 4 3" xfId="58635" xr:uid="{00000000-0005-0000-0000-0000BCD70000}"/>
    <cellStyle name="Normal 13 2 3 2 4 5" xfId="12006" xr:uid="{00000000-0005-0000-0000-0000BDD70000}"/>
    <cellStyle name="Normal 13 2 3 2 4 5 2" xfId="29227" xr:uid="{00000000-0005-0000-0000-0000BED70000}"/>
    <cellStyle name="Normal 13 2 3 2 4 5 2 2" xfId="58636" xr:uid="{00000000-0005-0000-0000-0000BFD70000}"/>
    <cellStyle name="Normal 13 2 3 2 4 5 3" xfId="58637" xr:uid="{00000000-0005-0000-0000-0000C0D70000}"/>
    <cellStyle name="Normal 13 2 3 2 4 6" xfId="14321" xr:uid="{00000000-0005-0000-0000-0000C1D70000}"/>
    <cellStyle name="Normal 13 2 3 2 4 6 2" xfId="29228" xr:uid="{00000000-0005-0000-0000-0000C2D70000}"/>
    <cellStyle name="Normal 13 2 3 2 4 6 2 2" xfId="58638" xr:uid="{00000000-0005-0000-0000-0000C3D70000}"/>
    <cellStyle name="Normal 13 2 3 2 4 6 3" xfId="58639" xr:uid="{00000000-0005-0000-0000-0000C4D70000}"/>
    <cellStyle name="Normal 13 2 3 2 4 7" xfId="29229" xr:uid="{00000000-0005-0000-0000-0000C5D70000}"/>
    <cellStyle name="Normal 13 2 3 2 4 7 2" xfId="58640" xr:uid="{00000000-0005-0000-0000-0000C6D70000}"/>
    <cellStyle name="Normal 13 2 3 2 4 8" xfId="29230" xr:uid="{00000000-0005-0000-0000-0000C7D70000}"/>
    <cellStyle name="Normal 13 2 3 2 4 8 2" xfId="58641" xr:uid="{00000000-0005-0000-0000-0000C8D70000}"/>
    <cellStyle name="Normal 13 2 3 2 4 9" xfId="58642" xr:uid="{00000000-0005-0000-0000-0000C9D70000}"/>
    <cellStyle name="Normal 13 2 3 2 5" xfId="1051" xr:uid="{00000000-0005-0000-0000-0000CAD70000}"/>
    <cellStyle name="Normal 13 2 3 2 5 2" xfId="7665" xr:uid="{00000000-0005-0000-0000-0000CBD70000}"/>
    <cellStyle name="Normal 13 2 3 2 5 2 2" xfId="7666" xr:uid="{00000000-0005-0000-0000-0000CCD70000}"/>
    <cellStyle name="Normal 13 2 3 2 5 2 2 2" xfId="29231" xr:uid="{00000000-0005-0000-0000-0000CDD70000}"/>
    <cellStyle name="Normal 13 2 3 2 5 2 2 2 2" xfId="58643" xr:uid="{00000000-0005-0000-0000-0000CED70000}"/>
    <cellStyle name="Normal 13 2 3 2 5 2 2 3" xfId="58644" xr:uid="{00000000-0005-0000-0000-0000CFD70000}"/>
    <cellStyle name="Normal 13 2 3 2 5 2 3" xfId="12007" xr:uid="{00000000-0005-0000-0000-0000D0D70000}"/>
    <cellStyle name="Normal 13 2 3 2 5 2 3 2" xfId="29232" xr:uid="{00000000-0005-0000-0000-0000D1D70000}"/>
    <cellStyle name="Normal 13 2 3 2 5 2 3 2 2" xfId="58645" xr:uid="{00000000-0005-0000-0000-0000D2D70000}"/>
    <cellStyle name="Normal 13 2 3 2 5 2 3 3" xfId="58646" xr:uid="{00000000-0005-0000-0000-0000D3D70000}"/>
    <cellStyle name="Normal 13 2 3 2 5 2 4" xfId="29233" xr:uid="{00000000-0005-0000-0000-0000D4D70000}"/>
    <cellStyle name="Normal 13 2 3 2 5 2 4 2" xfId="58647" xr:uid="{00000000-0005-0000-0000-0000D5D70000}"/>
    <cellStyle name="Normal 13 2 3 2 5 2 5" xfId="58648" xr:uid="{00000000-0005-0000-0000-0000D6D70000}"/>
    <cellStyle name="Normal 13 2 3 2 5 3" xfId="7667" xr:uid="{00000000-0005-0000-0000-0000D7D70000}"/>
    <cellStyle name="Normal 13 2 3 2 5 3 2" xfId="29234" xr:uid="{00000000-0005-0000-0000-0000D8D70000}"/>
    <cellStyle name="Normal 13 2 3 2 5 3 2 2" xfId="58649" xr:uid="{00000000-0005-0000-0000-0000D9D70000}"/>
    <cellStyle name="Normal 13 2 3 2 5 3 3" xfId="58650" xr:uid="{00000000-0005-0000-0000-0000DAD70000}"/>
    <cellStyle name="Normal 13 2 3 2 5 4" xfId="12008" xr:uid="{00000000-0005-0000-0000-0000DBD70000}"/>
    <cellStyle name="Normal 13 2 3 2 5 4 2" xfId="29235" xr:uid="{00000000-0005-0000-0000-0000DCD70000}"/>
    <cellStyle name="Normal 13 2 3 2 5 4 2 2" xfId="58651" xr:uid="{00000000-0005-0000-0000-0000DDD70000}"/>
    <cellStyle name="Normal 13 2 3 2 5 4 3" xfId="58652" xr:uid="{00000000-0005-0000-0000-0000DED70000}"/>
    <cellStyle name="Normal 13 2 3 2 5 5" xfId="14322" xr:uid="{00000000-0005-0000-0000-0000DFD70000}"/>
    <cellStyle name="Normal 13 2 3 2 5 5 2" xfId="29236" xr:uid="{00000000-0005-0000-0000-0000E0D70000}"/>
    <cellStyle name="Normal 13 2 3 2 5 5 2 2" xfId="58653" xr:uid="{00000000-0005-0000-0000-0000E1D70000}"/>
    <cellStyle name="Normal 13 2 3 2 5 5 3" xfId="58654" xr:uid="{00000000-0005-0000-0000-0000E2D70000}"/>
    <cellStyle name="Normal 13 2 3 2 5 6" xfId="29237" xr:uid="{00000000-0005-0000-0000-0000E3D70000}"/>
    <cellStyle name="Normal 13 2 3 2 5 6 2" xfId="58655" xr:uid="{00000000-0005-0000-0000-0000E4D70000}"/>
    <cellStyle name="Normal 13 2 3 2 5 7" xfId="29238" xr:uid="{00000000-0005-0000-0000-0000E5D70000}"/>
    <cellStyle name="Normal 13 2 3 2 5 7 2" xfId="58656" xr:uid="{00000000-0005-0000-0000-0000E6D70000}"/>
    <cellStyle name="Normal 13 2 3 2 5 8" xfId="58657" xr:uid="{00000000-0005-0000-0000-0000E7D70000}"/>
    <cellStyle name="Normal 13 2 3 2 6" xfId="1583" xr:uid="{00000000-0005-0000-0000-0000E8D70000}"/>
    <cellStyle name="Normal 13 2 3 2 6 2" xfId="7668" xr:uid="{00000000-0005-0000-0000-0000E9D70000}"/>
    <cellStyle name="Normal 13 2 3 2 6 2 2" xfId="29239" xr:uid="{00000000-0005-0000-0000-0000EAD70000}"/>
    <cellStyle name="Normal 13 2 3 2 6 2 2 2" xfId="58658" xr:uid="{00000000-0005-0000-0000-0000EBD70000}"/>
    <cellStyle name="Normal 13 2 3 2 6 2 3" xfId="58659" xr:uid="{00000000-0005-0000-0000-0000ECD70000}"/>
    <cellStyle name="Normal 13 2 3 2 6 3" xfId="12009" xr:uid="{00000000-0005-0000-0000-0000EDD70000}"/>
    <cellStyle name="Normal 13 2 3 2 6 3 2" xfId="29240" xr:uid="{00000000-0005-0000-0000-0000EED70000}"/>
    <cellStyle name="Normal 13 2 3 2 6 3 2 2" xfId="58660" xr:uid="{00000000-0005-0000-0000-0000EFD70000}"/>
    <cellStyle name="Normal 13 2 3 2 6 3 3" xfId="58661" xr:uid="{00000000-0005-0000-0000-0000F0D70000}"/>
    <cellStyle name="Normal 13 2 3 2 6 4" xfId="29241" xr:uid="{00000000-0005-0000-0000-0000F1D70000}"/>
    <cellStyle name="Normal 13 2 3 2 6 4 2" xfId="58662" xr:uid="{00000000-0005-0000-0000-0000F2D70000}"/>
    <cellStyle name="Normal 13 2 3 2 6 5" xfId="58663" xr:uid="{00000000-0005-0000-0000-0000F3D70000}"/>
    <cellStyle name="Normal 13 2 3 2 7" xfId="7669" xr:uid="{00000000-0005-0000-0000-0000F4D70000}"/>
    <cellStyle name="Normal 13 2 3 2 7 2" xfId="29242" xr:uid="{00000000-0005-0000-0000-0000F5D70000}"/>
    <cellStyle name="Normal 13 2 3 2 7 2 2" xfId="58664" xr:uid="{00000000-0005-0000-0000-0000F6D70000}"/>
    <cellStyle name="Normal 13 2 3 2 7 3" xfId="58665" xr:uid="{00000000-0005-0000-0000-0000F7D70000}"/>
    <cellStyle name="Normal 13 2 3 2 8" xfId="12010" xr:uid="{00000000-0005-0000-0000-0000F8D70000}"/>
    <cellStyle name="Normal 13 2 3 2 8 2" xfId="29243" xr:uid="{00000000-0005-0000-0000-0000F9D70000}"/>
    <cellStyle name="Normal 13 2 3 2 8 2 2" xfId="58666" xr:uid="{00000000-0005-0000-0000-0000FAD70000}"/>
    <cellStyle name="Normal 13 2 3 2 8 3" xfId="58667" xr:uid="{00000000-0005-0000-0000-0000FBD70000}"/>
    <cellStyle name="Normal 13 2 3 2 9" xfId="14323" xr:uid="{00000000-0005-0000-0000-0000FCD70000}"/>
    <cellStyle name="Normal 13 2 3 2 9 2" xfId="29244" xr:uid="{00000000-0005-0000-0000-0000FDD70000}"/>
    <cellStyle name="Normal 13 2 3 2 9 2 2" xfId="58668" xr:uid="{00000000-0005-0000-0000-0000FED70000}"/>
    <cellStyle name="Normal 13 2 3 2 9 3" xfId="58669" xr:uid="{00000000-0005-0000-0000-0000FFD70000}"/>
    <cellStyle name="Normal 13 2 3 3" xfId="450" xr:uid="{00000000-0005-0000-0000-000000D80000}"/>
    <cellStyle name="Normal 13 2 3 3 10" xfId="29245" xr:uid="{00000000-0005-0000-0000-000001D80000}"/>
    <cellStyle name="Normal 13 2 3 3 10 2" xfId="58670" xr:uid="{00000000-0005-0000-0000-000002D80000}"/>
    <cellStyle name="Normal 13 2 3 3 11" xfId="58671" xr:uid="{00000000-0005-0000-0000-000003D80000}"/>
    <cellStyle name="Normal 13 2 3 3 2" xfId="451" xr:uid="{00000000-0005-0000-0000-000004D80000}"/>
    <cellStyle name="Normal 13 2 3 3 2 10" xfId="58672" xr:uid="{00000000-0005-0000-0000-000005D80000}"/>
    <cellStyle name="Normal 13 2 3 3 2 2" xfId="878" xr:uid="{00000000-0005-0000-0000-000006D80000}"/>
    <cellStyle name="Normal 13 2 3 3 2 2 2" xfId="2389" xr:uid="{00000000-0005-0000-0000-000007D80000}"/>
    <cellStyle name="Normal 13 2 3 3 2 2 2 2" xfId="7670" xr:uid="{00000000-0005-0000-0000-000008D80000}"/>
    <cellStyle name="Normal 13 2 3 3 2 2 2 2 2" xfId="7671" xr:uid="{00000000-0005-0000-0000-000009D80000}"/>
    <cellStyle name="Normal 13 2 3 3 2 2 2 2 2 2" xfId="29246" xr:uid="{00000000-0005-0000-0000-00000AD80000}"/>
    <cellStyle name="Normal 13 2 3 3 2 2 2 2 2 2 2" xfId="58673" xr:uid="{00000000-0005-0000-0000-00000BD80000}"/>
    <cellStyle name="Normal 13 2 3 3 2 2 2 2 2 3" xfId="58674" xr:uid="{00000000-0005-0000-0000-00000CD80000}"/>
    <cellStyle name="Normal 13 2 3 3 2 2 2 2 3" xfId="12011" xr:uid="{00000000-0005-0000-0000-00000DD80000}"/>
    <cellStyle name="Normal 13 2 3 3 2 2 2 2 3 2" xfId="29247" xr:uid="{00000000-0005-0000-0000-00000ED80000}"/>
    <cellStyle name="Normal 13 2 3 3 2 2 2 2 3 2 2" xfId="58675" xr:uid="{00000000-0005-0000-0000-00000FD80000}"/>
    <cellStyle name="Normal 13 2 3 3 2 2 2 2 3 3" xfId="58676" xr:uid="{00000000-0005-0000-0000-000010D80000}"/>
    <cellStyle name="Normal 13 2 3 3 2 2 2 2 4" xfId="29248" xr:uid="{00000000-0005-0000-0000-000011D80000}"/>
    <cellStyle name="Normal 13 2 3 3 2 2 2 2 4 2" xfId="58677" xr:uid="{00000000-0005-0000-0000-000012D80000}"/>
    <cellStyle name="Normal 13 2 3 3 2 2 2 2 5" xfId="58678" xr:uid="{00000000-0005-0000-0000-000013D80000}"/>
    <cellStyle name="Normal 13 2 3 3 2 2 2 3" xfId="7672" xr:uid="{00000000-0005-0000-0000-000014D80000}"/>
    <cellStyle name="Normal 13 2 3 3 2 2 2 3 2" xfId="29249" xr:uid="{00000000-0005-0000-0000-000015D80000}"/>
    <cellStyle name="Normal 13 2 3 3 2 2 2 3 2 2" xfId="58679" xr:uid="{00000000-0005-0000-0000-000016D80000}"/>
    <cellStyle name="Normal 13 2 3 3 2 2 2 3 3" xfId="58680" xr:uid="{00000000-0005-0000-0000-000017D80000}"/>
    <cellStyle name="Normal 13 2 3 3 2 2 2 4" xfId="12012" xr:uid="{00000000-0005-0000-0000-000018D80000}"/>
    <cellStyle name="Normal 13 2 3 3 2 2 2 4 2" xfId="29250" xr:uid="{00000000-0005-0000-0000-000019D80000}"/>
    <cellStyle name="Normal 13 2 3 3 2 2 2 4 2 2" xfId="58681" xr:uid="{00000000-0005-0000-0000-00001AD80000}"/>
    <cellStyle name="Normal 13 2 3 3 2 2 2 4 3" xfId="58682" xr:uid="{00000000-0005-0000-0000-00001BD80000}"/>
    <cellStyle name="Normal 13 2 3 3 2 2 2 5" xfId="14324" xr:uid="{00000000-0005-0000-0000-00001CD80000}"/>
    <cellStyle name="Normal 13 2 3 3 2 2 2 5 2" xfId="29251" xr:uid="{00000000-0005-0000-0000-00001DD80000}"/>
    <cellStyle name="Normal 13 2 3 3 2 2 2 5 2 2" xfId="58683" xr:uid="{00000000-0005-0000-0000-00001ED80000}"/>
    <cellStyle name="Normal 13 2 3 3 2 2 2 5 3" xfId="58684" xr:uid="{00000000-0005-0000-0000-00001FD80000}"/>
    <cellStyle name="Normal 13 2 3 3 2 2 2 6" xfId="29252" xr:uid="{00000000-0005-0000-0000-000020D80000}"/>
    <cellStyle name="Normal 13 2 3 3 2 2 2 6 2" xfId="58685" xr:uid="{00000000-0005-0000-0000-000021D80000}"/>
    <cellStyle name="Normal 13 2 3 3 2 2 2 7" xfId="29253" xr:uid="{00000000-0005-0000-0000-000022D80000}"/>
    <cellStyle name="Normal 13 2 3 3 2 2 2 7 2" xfId="58686" xr:uid="{00000000-0005-0000-0000-000023D80000}"/>
    <cellStyle name="Normal 13 2 3 3 2 2 2 8" xfId="58687" xr:uid="{00000000-0005-0000-0000-000024D80000}"/>
    <cellStyle name="Normal 13 2 3 3 2 2 3" xfId="7673" xr:uid="{00000000-0005-0000-0000-000025D80000}"/>
    <cellStyle name="Normal 13 2 3 3 2 2 3 2" xfId="7674" xr:uid="{00000000-0005-0000-0000-000026D80000}"/>
    <cellStyle name="Normal 13 2 3 3 2 2 3 2 2" xfId="29254" xr:uid="{00000000-0005-0000-0000-000027D80000}"/>
    <cellStyle name="Normal 13 2 3 3 2 2 3 2 2 2" xfId="58688" xr:uid="{00000000-0005-0000-0000-000028D80000}"/>
    <cellStyle name="Normal 13 2 3 3 2 2 3 2 3" xfId="58689" xr:uid="{00000000-0005-0000-0000-000029D80000}"/>
    <cellStyle name="Normal 13 2 3 3 2 2 3 3" xfId="12013" xr:uid="{00000000-0005-0000-0000-00002AD80000}"/>
    <cellStyle name="Normal 13 2 3 3 2 2 3 3 2" xfId="29255" xr:uid="{00000000-0005-0000-0000-00002BD80000}"/>
    <cellStyle name="Normal 13 2 3 3 2 2 3 3 2 2" xfId="58690" xr:uid="{00000000-0005-0000-0000-00002CD80000}"/>
    <cellStyle name="Normal 13 2 3 3 2 2 3 3 3" xfId="58691" xr:uid="{00000000-0005-0000-0000-00002DD80000}"/>
    <cellStyle name="Normal 13 2 3 3 2 2 3 4" xfId="29256" xr:uid="{00000000-0005-0000-0000-00002ED80000}"/>
    <cellStyle name="Normal 13 2 3 3 2 2 3 4 2" xfId="58692" xr:uid="{00000000-0005-0000-0000-00002FD80000}"/>
    <cellStyle name="Normal 13 2 3 3 2 2 3 5" xfId="58693" xr:uid="{00000000-0005-0000-0000-000030D80000}"/>
    <cellStyle name="Normal 13 2 3 3 2 2 4" xfId="7675" xr:uid="{00000000-0005-0000-0000-000031D80000}"/>
    <cellStyle name="Normal 13 2 3 3 2 2 4 2" xfId="29257" xr:uid="{00000000-0005-0000-0000-000032D80000}"/>
    <cellStyle name="Normal 13 2 3 3 2 2 4 2 2" xfId="58694" xr:uid="{00000000-0005-0000-0000-000033D80000}"/>
    <cellStyle name="Normal 13 2 3 3 2 2 4 3" xfId="58695" xr:uid="{00000000-0005-0000-0000-000034D80000}"/>
    <cellStyle name="Normal 13 2 3 3 2 2 5" xfId="12014" xr:uid="{00000000-0005-0000-0000-000035D80000}"/>
    <cellStyle name="Normal 13 2 3 3 2 2 5 2" xfId="29258" xr:uid="{00000000-0005-0000-0000-000036D80000}"/>
    <cellStyle name="Normal 13 2 3 3 2 2 5 2 2" xfId="58696" xr:uid="{00000000-0005-0000-0000-000037D80000}"/>
    <cellStyle name="Normal 13 2 3 3 2 2 5 3" xfId="58697" xr:uid="{00000000-0005-0000-0000-000038D80000}"/>
    <cellStyle name="Normal 13 2 3 3 2 2 6" xfId="14325" xr:uid="{00000000-0005-0000-0000-000039D80000}"/>
    <cellStyle name="Normal 13 2 3 3 2 2 6 2" xfId="29259" xr:uid="{00000000-0005-0000-0000-00003AD80000}"/>
    <cellStyle name="Normal 13 2 3 3 2 2 6 2 2" xfId="58698" xr:uid="{00000000-0005-0000-0000-00003BD80000}"/>
    <cellStyle name="Normal 13 2 3 3 2 2 6 3" xfId="58699" xr:uid="{00000000-0005-0000-0000-00003CD80000}"/>
    <cellStyle name="Normal 13 2 3 3 2 2 7" xfId="29260" xr:uid="{00000000-0005-0000-0000-00003DD80000}"/>
    <cellStyle name="Normal 13 2 3 3 2 2 7 2" xfId="58700" xr:uid="{00000000-0005-0000-0000-00003ED80000}"/>
    <cellStyle name="Normal 13 2 3 3 2 2 8" xfId="29261" xr:uid="{00000000-0005-0000-0000-00003FD80000}"/>
    <cellStyle name="Normal 13 2 3 3 2 2 8 2" xfId="58701" xr:uid="{00000000-0005-0000-0000-000040D80000}"/>
    <cellStyle name="Normal 13 2 3 3 2 2 9" xfId="58702" xr:uid="{00000000-0005-0000-0000-000041D80000}"/>
    <cellStyle name="Normal 13 2 3 3 2 3" xfId="1338" xr:uid="{00000000-0005-0000-0000-000042D80000}"/>
    <cellStyle name="Normal 13 2 3 3 2 3 2" xfId="7676" xr:uid="{00000000-0005-0000-0000-000043D80000}"/>
    <cellStyle name="Normal 13 2 3 3 2 3 2 2" xfId="7677" xr:uid="{00000000-0005-0000-0000-000044D80000}"/>
    <cellStyle name="Normal 13 2 3 3 2 3 2 2 2" xfId="29262" xr:uid="{00000000-0005-0000-0000-000045D80000}"/>
    <cellStyle name="Normal 13 2 3 3 2 3 2 2 2 2" xfId="58703" xr:uid="{00000000-0005-0000-0000-000046D80000}"/>
    <cellStyle name="Normal 13 2 3 3 2 3 2 2 3" xfId="58704" xr:uid="{00000000-0005-0000-0000-000047D80000}"/>
    <cellStyle name="Normal 13 2 3 3 2 3 2 3" xfId="12015" xr:uid="{00000000-0005-0000-0000-000048D80000}"/>
    <cellStyle name="Normal 13 2 3 3 2 3 2 3 2" xfId="29263" xr:uid="{00000000-0005-0000-0000-000049D80000}"/>
    <cellStyle name="Normal 13 2 3 3 2 3 2 3 2 2" xfId="58705" xr:uid="{00000000-0005-0000-0000-00004AD80000}"/>
    <cellStyle name="Normal 13 2 3 3 2 3 2 3 3" xfId="58706" xr:uid="{00000000-0005-0000-0000-00004BD80000}"/>
    <cellStyle name="Normal 13 2 3 3 2 3 2 4" xfId="29264" xr:uid="{00000000-0005-0000-0000-00004CD80000}"/>
    <cellStyle name="Normal 13 2 3 3 2 3 2 4 2" xfId="58707" xr:uid="{00000000-0005-0000-0000-00004DD80000}"/>
    <cellStyle name="Normal 13 2 3 3 2 3 2 5" xfId="58708" xr:uid="{00000000-0005-0000-0000-00004ED80000}"/>
    <cellStyle name="Normal 13 2 3 3 2 3 3" xfId="7678" xr:uid="{00000000-0005-0000-0000-00004FD80000}"/>
    <cellStyle name="Normal 13 2 3 3 2 3 3 2" xfId="29265" xr:uid="{00000000-0005-0000-0000-000050D80000}"/>
    <cellStyle name="Normal 13 2 3 3 2 3 3 2 2" xfId="58709" xr:uid="{00000000-0005-0000-0000-000051D80000}"/>
    <cellStyle name="Normal 13 2 3 3 2 3 3 3" xfId="58710" xr:uid="{00000000-0005-0000-0000-000052D80000}"/>
    <cellStyle name="Normal 13 2 3 3 2 3 4" xfId="12016" xr:uid="{00000000-0005-0000-0000-000053D80000}"/>
    <cellStyle name="Normal 13 2 3 3 2 3 4 2" xfId="29266" xr:uid="{00000000-0005-0000-0000-000054D80000}"/>
    <cellStyle name="Normal 13 2 3 3 2 3 4 2 2" xfId="58711" xr:uid="{00000000-0005-0000-0000-000055D80000}"/>
    <cellStyle name="Normal 13 2 3 3 2 3 4 3" xfId="58712" xr:uid="{00000000-0005-0000-0000-000056D80000}"/>
    <cellStyle name="Normal 13 2 3 3 2 3 5" xfId="14326" xr:uid="{00000000-0005-0000-0000-000057D80000}"/>
    <cellStyle name="Normal 13 2 3 3 2 3 5 2" xfId="29267" xr:uid="{00000000-0005-0000-0000-000058D80000}"/>
    <cellStyle name="Normal 13 2 3 3 2 3 5 2 2" xfId="58713" xr:uid="{00000000-0005-0000-0000-000059D80000}"/>
    <cellStyle name="Normal 13 2 3 3 2 3 5 3" xfId="58714" xr:uid="{00000000-0005-0000-0000-00005AD80000}"/>
    <cellStyle name="Normal 13 2 3 3 2 3 6" xfId="29268" xr:uid="{00000000-0005-0000-0000-00005BD80000}"/>
    <cellStyle name="Normal 13 2 3 3 2 3 6 2" xfId="58715" xr:uid="{00000000-0005-0000-0000-00005CD80000}"/>
    <cellStyle name="Normal 13 2 3 3 2 3 7" xfId="29269" xr:uid="{00000000-0005-0000-0000-00005DD80000}"/>
    <cellStyle name="Normal 13 2 3 3 2 3 7 2" xfId="58716" xr:uid="{00000000-0005-0000-0000-00005ED80000}"/>
    <cellStyle name="Normal 13 2 3 3 2 3 8" xfId="58717" xr:uid="{00000000-0005-0000-0000-00005FD80000}"/>
    <cellStyle name="Normal 13 2 3 3 2 4" xfId="1870" xr:uid="{00000000-0005-0000-0000-000060D80000}"/>
    <cellStyle name="Normal 13 2 3 3 2 4 2" xfId="7679" xr:uid="{00000000-0005-0000-0000-000061D80000}"/>
    <cellStyle name="Normal 13 2 3 3 2 4 2 2" xfId="29270" xr:uid="{00000000-0005-0000-0000-000062D80000}"/>
    <cellStyle name="Normal 13 2 3 3 2 4 2 2 2" xfId="58718" xr:uid="{00000000-0005-0000-0000-000063D80000}"/>
    <cellStyle name="Normal 13 2 3 3 2 4 2 3" xfId="58719" xr:uid="{00000000-0005-0000-0000-000064D80000}"/>
    <cellStyle name="Normal 13 2 3 3 2 4 3" xfId="12017" xr:uid="{00000000-0005-0000-0000-000065D80000}"/>
    <cellStyle name="Normal 13 2 3 3 2 4 3 2" xfId="29271" xr:uid="{00000000-0005-0000-0000-000066D80000}"/>
    <cellStyle name="Normal 13 2 3 3 2 4 3 2 2" xfId="58720" xr:uid="{00000000-0005-0000-0000-000067D80000}"/>
    <cellStyle name="Normal 13 2 3 3 2 4 3 3" xfId="58721" xr:uid="{00000000-0005-0000-0000-000068D80000}"/>
    <cellStyle name="Normal 13 2 3 3 2 4 4" xfId="29272" xr:uid="{00000000-0005-0000-0000-000069D80000}"/>
    <cellStyle name="Normal 13 2 3 3 2 4 4 2" xfId="58722" xr:uid="{00000000-0005-0000-0000-00006AD80000}"/>
    <cellStyle name="Normal 13 2 3 3 2 4 5" xfId="58723" xr:uid="{00000000-0005-0000-0000-00006BD80000}"/>
    <cellStyle name="Normal 13 2 3 3 2 5" xfId="7680" xr:uid="{00000000-0005-0000-0000-00006CD80000}"/>
    <cellStyle name="Normal 13 2 3 3 2 5 2" xfId="29273" xr:uid="{00000000-0005-0000-0000-00006DD80000}"/>
    <cellStyle name="Normal 13 2 3 3 2 5 2 2" xfId="58724" xr:uid="{00000000-0005-0000-0000-00006ED80000}"/>
    <cellStyle name="Normal 13 2 3 3 2 5 3" xfId="58725" xr:uid="{00000000-0005-0000-0000-00006FD80000}"/>
    <cellStyle name="Normal 13 2 3 3 2 6" xfId="12018" xr:uid="{00000000-0005-0000-0000-000070D80000}"/>
    <cellStyle name="Normal 13 2 3 3 2 6 2" xfId="29274" xr:uid="{00000000-0005-0000-0000-000071D80000}"/>
    <cellStyle name="Normal 13 2 3 3 2 6 2 2" xfId="58726" xr:uid="{00000000-0005-0000-0000-000072D80000}"/>
    <cellStyle name="Normal 13 2 3 3 2 6 3" xfId="58727" xr:uid="{00000000-0005-0000-0000-000073D80000}"/>
    <cellStyle name="Normal 13 2 3 3 2 7" xfId="14327" xr:uid="{00000000-0005-0000-0000-000074D80000}"/>
    <cellStyle name="Normal 13 2 3 3 2 7 2" xfId="29275" xr:uid="{00000000-0005-0000-0000-000075D80000}"/>
    <cellStyle name="Normal 13 2 3 3 2 7 2 2" xfId="58728" xr:uid="{00000000-0005-0000-0000-000076D80000}"/>
    <cellStyle name="Normal 13 2 3 3 2 7 3" xfId="58729" xr:uid="{00000000-0005-0000-0000-000077D80000}"/>
    <cellStyle name="Normal 13 2 3 3 2 8" xfId="29276" xr:uid="{00000000-0005-0000-0000-000078D80000}"/>
    <cellStyle name="Normal 13 2 3 3 2 8 2" xfId="58730" xr:uid="{00000000-0005-0000-0000-000079D80000}"/>
    <cellStyle name="Normal 13 2 3 3 2 9" xfId="29277" xr:uid="{00000000-0005-0000-0000-00007AD80000}"/>
    <cellStyle name="Normal 13 2 3 3 2 9 2" xfId="58731" xr:uid="{00000000-0005-0000-0000-00007BD80000}"/>
    <cellStyle name="Normal 13 2 3 3 3" xfId="648" xr:uid="{00000000-0005-0000-0000-00007CD80000}"/>
    <cellStyle name="Normal 13 2 3 3 3 2" xfId="2159" xr:uid="{00000000-0005-0000-0000-00007DD80000}"/>
    <cellStyle name="Normal 13 2 3 3 3 2 2" xfId="7681" xr:uid="{00000000-0005-0000-0000-00007ED80000}"/>
    <cellStyle name="Normal 13 2 3 3 3 2 2 2" xfId="7682" xr:uid="{00000000-0005-0000-0000-00007FD80000}"/>
    <cellStyle name="Normal 13 2 3 3 3 2 2 2 2" xfId="29278" xr:uid="{00000000-0005-0000-0000-000080D80000}"/>
    <cellStyle name="Normal 13 2 3 3 3 2 2 2 2 2" xfId="58732" xr:uid="{00000000-0005-0000-0000-000081D80000}"/>
    <cellStyle name="Normal 13 2 3 3 3 2 2 2 3" xfId="58733" xr:uid="{00000000-0005-0000-0000-000082D80000}"/>
    <cellStyle name="Normal 13 2 3 3 3 2 2 3" xfId="12019" xr:uid="{00000000-0005-0000-0000-000083D80000}"/>
    <cellStyle name="Normal 13 2 3 3 3 2 2 3 2" xfId="29279" xr:uid="{00000000-0005-0000-0000-000084D80000}"/>
    <cellStyle name="Normal 13 2 3 3 3 2 2 3 2 2" xfId="58734" xr:uid="{00000000-0005-0000-0000-000085D80000}"/>
    <cellStyle name="Normal 13 2 3 3 3 2 2 3 3" xfId="58735" xr:uid="{00000000-0005-0000-0000-000086D80000}"/>
    <cellStyle name="Normal 13 2 3 3 3 2 2 4" xfId="29280" xr:uid="{00000000-0005-0000-0000-000087D80000}"/>
    <cellStyle name="Normal 13 2 3 3 3 2 2 4 2" xfId="58736" xr:uid="{00000000-0005-0000-0000-000088D80000}"/>
    <cellStyle name="Normal 13 2 3 3 3 2 2 5" xfId="58737" xr:uid="{00000000-0005-0000-0000-000089D80000}"/>
    <cellStyle name="Normal 13 2 3 3 3 2 3" xfId="7683" xr:uid="{00000000-0005-0000-0000-00008AD80000}"/>
    <cellStyle name="Normal 13 2 3 3 3 2 3 2" xfId="29281" xr:uid="{00000000-0005-0000-0000-00008BD80000}"/>
    <cellStyle name="Normal 13 2 3 3 3 2 3 2 2" xfId="58738" xr:uid="{00000000-0005-0000-0000-00008CD80000}"/>
    <cellStyle name="Normal 13 2 3 3 3 2 3 3" xfId="58739" xr:uid="{00000000-0005-0000-0000-00008DD80000}"/>
    <cellStyle name="Normal 13 2 3 3 3 2 4" xfId="12020" xr:uid="{00000000-0005-0000-0000-00008ED80000}"/>
    <cellStyle name="Normal 13 2 3 3 3 2 4 2" xfId="29282" xr:uid="{00000000-0005-0000-0000-00008FD80000}"/>
    <cellStyle name="Normal 13 2 3 3 3 2 4 2 2" xfId="58740" xr:uid="{00000000-0005-0000-0000-000090D80000}"/>
    <cellStyle name="Normal 13 2 3 3 3 2 4 3" xfId="58741" xr:uid="{00000000-0005-0000-0000-000091D80000}"/>
    <cellStyle name="Normal 13 2 3 3 3 2 5" xfId="14328" xr:uid="{00000000-0005-0000-0000-000092D80000}"/>
    <cellStyle name="Normal 13 2 3 3 3 2 5 2" xfId="29283" xr:uid="{00000000-0005-0000-0000-000093D80000}"/>
    <cellStyle name="Normal 13 2 3 3 3 2 5 2 2" xfId="58742" xr:uid="{00000000-0005-0000-0000-000094D80000}"/>
    <cellStyle name="Normal 13 2 3 3 3 2 5 3" xfId="58743" xr:uid="{00000000-0005-0000-0000-000095D80000}"/>
    <cellStyle name="Normal 13 2 3 3 3 2 6" xfId="29284" xr:uid="{00000000-0005-0000-0000-000096D80000}"/>
    <cellStyle name="Normal 13 2 3 3 3 2 6 2" xfId="58744" xr:uid="{00000000-0005-0000-0000-000097D80000}"/>
    <cellStyle name="Normal 13 2 3 3 3 2 7" xfId="29285" xr:uid="{00000000-0005-0000-0000-000098D80000}"/>
    <cellStyle name="Normal 13 2 3 3 3 2 7 2" xfId="58745" xr:uid="{00000000-0005-0000-0000-000099D80000}"/>
    <cellStyle name="Normal 13 2 3 3 3 2 8" xfId="58746" xr:uid="{00000000-0005-0000-0000-00009AD80000}"/>
    <cellStyle name="Normal 13 2 3 3 3 3" xfId="7684" xr:uid="{00000000-0005-0000-0000-00009BD80000}"/>
    <cellStyle name="Normal 13 2 3 3 3 3 2" xfId="7685" xr:uid="{00000000-0005-0000-0000-00009CD80000}"/>
    <cellStyle name="Normal 13 2 3 3 3 3 2 2" xfId="29286" xr:uid="{00000000-0005-0000-0000-00009DD80000}"/>
    <cellStyle name="Normal 13 2 3 3 3 3 2 2 2" xfId="58747" xr:uid="{00000000-0005-0000-0000-00009ED80000}"/>
    <cellStyle name="Normal 13 2 3 3 3 3 2 3" xfId="58748" xr:uid="{00000000-0005-0000-0000-00009FD80000}"/>
    <cellStyle name="Normal 13 2 3 3 3 3 3" xfId="12021" xr:uid="{00000000-0005-0000-0000-0000A0D80000}"/>
    <cellStyle name="Normal 13 2 3 3 3 3 3 2" xfId="29287" xr:uid="{00000000-0005-0000-0000-0000A1D80000}"/>
    <cellStyle name="Normal 13 2 3 3 3 3 3 2 2" xfId="58749" xr:uid="{00000000-0005-0000-0000-0000A2D80000}"/>
    <cellStyle name="Normal 13 2 3 3 3 3 3 3" xfId="58750" xr:uid="{00000000-0005-0000-0000-0000A3D80000}"/>
    <cellStyle name="Normal 13 2 3 3 3 3 4" xfId="29288" xr:uid="{00000000-0005-0000-0000-0000A4D80000}"/>
    <cellStyle name="Normal 13 2 3 3 3 3 4 2" xfId="58751" xr:uid="{00000000-0005-0000-0000-0000A5D80000}"/>
    <cellStyle name="Normal 13 2 3 3 3 3 5" xfId="58752" xr:uid="{00000000-0005-0000-0000-0000A6D80000}"/>
    <cellStyle name="Normal 13 2 3 3 3 4" xfId="7686" xr:uid="{00000000-0005-0000-0000-0000A7D80000}"/>
    <cellStyle name="Normal 13 2 3 3 3 4 2" xfId="29289" xr:uid="{00000000-0005-0000-0000-0000A8D80000}"/>
    <cellStyle name="Normal 13 2 3 3 3 4 2 2" xfId="58753" xr:uid="{00000000-0005-0000-0000-0000A9D80000}"/>
    <cellStyle name="Normal 13 2 3 3 3 4 3" xfId="58754" xr:uid="{00000000-0005-0000-0000-0000AAD80000}"/>
    <cellStyle name="Normal 13 2 3 3 3 5" xfId="12022" xr:uid="{00000000-0005-0000-0000-0000ABD80000}"/>
    <cellStyle name="Normal 13 2 3 3 3 5 2" xfId="29290" xr:uid="{00000000-0005-0000-0000-0000ACD80000}"/>
    <cellStyle name="Normal 13 2 3 3 3 5 2 2" xfId="58755" xr:uid="{00000000-0005-0000-0000-0000ADD80000}"/>
    <cellStyle name="Normal 13 2 3 3 3 5 3" xfId="58756" xr:uid="{00000000-0005-0000-0000-0000AED80000}"/>
    <cellStyle name="Normal 13 2 3 3 3 6" xfId="14329" xr:uid="{00000000-0005-0000-0000-0000AFD80000}"/>
    <cellStyle name="Normal 13 2 3 3 3 6 2" xfId="29291" xr:uid="{00000000-0005-0000-0000-0000B0D80000}"/>
    <cellStyle name="Normal 13 2 3 3 3 6 2 2" xfId="58757" xr:uid="{00000000-0005-0000-0000-0000B1D80000}"/>
    <cellStyle name="Normal 13 2 3 3 3 6 3" xfId="58758" xr:uid="{00000000-0005-0000-0000-0000B2D80000}"/>
    <cellStyle name="Normal 13 2 3 3 3 7" xfId="29292" xr:uid="{00000000-0005-0000-0000-0000B3D80000}"/>
    <cellStyle name="Normal 13 2 3 3 3 7 2" xfId="58759" xr:uid="{00000000-0005-0000-0000-0000B4D80000}"/>
    <cellStyle name="Normal 13 2 3 3 3 8" xfId="29293" xr:uid="{00000000-0005-0000-0000-0000B5D80000}"/>
    <cellStyle name="Normal 13 2 3 3 3 8 2" xfId="58760" xr:uid="{00000000-0005-0000-0000-0000B6D80000}"/>
    <cellStyle name="Normal 13 2 3 3 3 9" xfId="58761" xr:uid="{00000000-0005-0000-0000-0000B7D80000}"/>
    <cellStyle name="Normal 13 2 3 3 4" xfId="1108" xr:uid="{00000000-0005-0000-0000-0000B8D80000}"/>
    <cellStyle name="Normal 13 2 3 3 4 2" xfId="7687" xr:uid="{00000000-0005-0000-0000-0000B9D80000}"/>
    <cellStyle name="Normal 13 2 3 3 4 2 2" xfId="7688" xr:uid="{00000000-0005-0000-0000-0000BAD80000}"/>
    <cellStyle name="Normal 13 2 3 3 4 2 2 2" xfId="29294" xr:uid="{00000000-0005-0000-0000-0000BBD80000}"/>
    <cellStyle name="Normal 13 2 3 3 4 2 2 2 2" xfId="58762" xr:uid="{00000000-0005-0000-0000-0000BCD80000}"/>
    <cellStyle name="Normal 13 2 3 3 4 2 2 3" xfId="58763" xr:uid="{00000000-0005-0000-0000-0000BDD80000}"/>
    <cellStyle name="Normal 13 2 3 3 4 2 3" xfId="12023" xr:uid="{00000000-0005-0000-0000-0000BED80000}"/>
    <cellStyle name="Normal 13 2 3 3 4 2 3 2" xfId="29295" xr:uid="{00000000-0005-0000-0000-0000BFD80000}"/>
    <cellStyle name="Normal 13 2 3 3 4 2 3 2 2" xfId="58764" xr:uid="{00000000-0005-0000-0000-0000C0D80000}"/>
    <cellStyle name="Normal 13 2 3 3 4 2 3 3" xfId="58765" xr:uid="{00000000-0005-0000-0000-0000C1D80000}"/>
    <cellStyle name="Normal 13 2 3 3 4 2 4" xfId="29296" xr:uid="{00000000-0005-0000-0000-0000C2D80000}"/>
    <cellStyle name="Normal 13 2 3 3 4 2 4 2" xfId="58766" xr:uid="{00000000-0005-0000-0000-0000C3D80000}"/>
    <cellStyle name="Normal 13 2 3 3 4 2 5" xfId="58767" xr:uid="{00000000-0005-0000-0000-0000C4D80000}"/>
    <cellStyle name="Normal 13 2 3 3 4 3" xfId="7689" xr:uid="{00000000-0005-0000-0000-0000C5D80000}"/>
    <cellStyle name="Normal 13 2 3 3 4 3 2" xfId="29297" xr:uid="{00000000-0005-0000-0000-0000C6D80000}"/>
    <cellStyle name="Normal 13 2 3 3 4 3 2 2" xfId="58768" xr:uid="{00000000-0005-0000-0000-0000C7D80000}"/>
    <cellStyle name="Normal 13 2 3 3 4 3 3" xfId="58769" xr:uid="{00000000-0005-0000-0000-0000C8D80000}"/>
    <cellStyle name="Normal 13 2 3 3 4 4" xfId="12024" xr:uid="{00000000-0005-0000-0000-0000C9D80000}"/>
    <cellStyle name="Normal 13 2 3 3 4 4 2" xfId="29298" xr:uid="{00000000-0005-0000-0000-0000CAD80000}"/>
    <cellStyle name="Normal 13 2 3 3 4 4 2 2" xfId="58770" xr:uid="{00000000-0005-0000-0000-0000CBD80000}"/>
    <cellStyle name="Normal 13 2 3 3 4 4 3" xfId="58771" xr:uid="{00000000-0005-0000-0000-0000CCD80000}"/>
    <cellStyle name="Normal 13 2 3 3 4 5" xfId="14330" xr:uid="{00000000-0005-0000-0000-0000CDD80000}"/>
    <cellStyle name="Normal 13 2 3 3 4 5 2" xfId="29299" xr:uid="{00000000-0005-0000-0000-0000CED80000}"/>
    <cellStyle name="Normal 13 2 3 3 4 5 2 2" xfId="58772" xr:uid="{00000000-0005-0000-0000-0000CFD80000}"/>
    <cellStyle name="Normal 13 2 3 3 4 5 3" xfId="58773" xr:uid="{00000000-0005-0000-0000-0000D0D80000}"/>
    <cellStyle name="Normal 13 2 3 3 4 6" xfId="29300" xr:uid="{00000000-0005-0000-0000-0000D1D80000}"/>
    <cellStyle name="Normal 13 2 3 3 4 6 2" xfId="58774" xr:uid="{00000000-0005-0000-0000-0000D2D80000}"/>
    <cellStyle name="Normal 13 2 3 3 4 7" xfId="29301" xr:uid="{00000000-0005-0000-0000-0000D3D80000}"/>
    <cellStyle name="Normal 13 2 3 3 4 7 2" xfId="58775" xr:uid="{00000000-0005-0000-0000-0000D4D80000}"/>
    <cellStyle name="Normal 13 2 3 3 4 8" xfId="58776" xr:uid="{00000000-0005-0000-0000-0000D5D80000}"/>
    <cellStyle name="Normal 13 2 3 3 5" xfId="1640" xr:uid="{00000000-0005-0000-0000-0000D6D80000}"/>
    <cellStyle name="Normal 13 2 3 3 5 2" xfId="7690" xr:uid="{00000000-0005-0000-0000-0000D7D80000}"/>
    <cellStyle name="Normal 13 2 3 3 5 2 2" xfId="29302" xr:uid="{00000000-0005-0000-0000-0000D8D80000}"/>
    <cellStyle name="Normal 13 2 3 3 5 2 2 2" xfId="58777" xr:uid="{00000000-0005-0000-0000-0000D9D80000}"/>
    <cellStyle name="Normal 13 2 3 3 5 2 3" xfId="58778" xr:uid="{00000000-0005-0000-0000-0000DAD80000}"/>
    <cellStyle name="Normal 13 2 3 3 5 3" xfId="12025" xr:uid="{00000000-0005-0000-0000-0000DBD80000}"/>
    <cellStyle name="Normal 13 2 3 3 5 3 2" xfId="29303" xr:uid="{00000000-0005-0000-0000-0000DCD80000}"/>
    <cellStyle name="Normal 13 2 3 3 5 3 2 2" xfId="58779" xr:uid="{00000000-0005-0000-0000-0000DDD80000}"/>
    <cellStyle name="Normal 13 2 3 3 5 3 3" xfId="58780" xr:uid="{00000000-0005-0000-0000-0000DED80000}"/>
    <cellStyle name="Normal 13 2 3 3 5 4" xfId="29304" xr:uid="{00000000-0005-0000-0000-0000DFD80000}"/>
    <cellStyle name="Normal 13 2 3 3 5 4 2" xfId="58781" xr:uid="{00000000-0005-0000-0000-0000E0D80000}"/>
    <cellStyle name="Normal 13 2 3 3 5 5" xfId="58782" xr:uid="{00000000-0005-0000-0000-0000E1D80000}"/>
    <cellStyle name="Normal 13 2 3 3 6" xfId="7691" xr:uid="{00000000-0005-0000-0000-0000E2D80000}"/>
    <cellStyle name="Normal 13 2 3 3 6 2" xfId="29305" xr:uid="{00000000-0005-0000-0000-0000E3D80000}"/>
    <cellStyle name="Normal 13 2 3 3 6 2 2" xfId="58783" xr:uid="{00000000-0005-0000-0000-0000E4D80000}"/>
    <cellStyle name="Normal 13 2 3 3 6 3" xfId="58784" xr:uid="{00000000-0005-0000-0000-0000E5D80000}"/>
    <cellStyle name="Normal 13 2 3 3 7" xfId="12026" xr:uid="{00000000-0005-0000-0000-0000E6D80000}"/>
    <cellStyle name="Normal 13 2 3 3 7 2" xfId="29306" xr:uid="{00000000-0005-0000-0000-0000E7D80000}"/>
    <cellStyle name="Normal 13 2 3 3 7 2 2" xfId="58785" xr:uid="{00000000-0005-0000-0000-0000E8D80000}"/>
    <cellStyle name="Normal 13 2 3 3 7 3" xfId="58786" xr:uid="{00000000-0005-0000-0000-0000E9D80000}"/>
    <cellStyle name="Normal 13 2 3 3 8" xfId="14331" xr:uid="{00000000-0005-0000-0000-0000EAD80000}"/>
    <cellStyle name="Normal 13 2 3 3 8 2" xfId="29307" xr:uid="{00000000-0005-0000-0000-0000EBD80000}"/>
    <cellStyle name="Normal 13 2 3 3 8 2 2" xfId="58787" xr:uid="{00000000-0005-0000-0000-0000ECD80000}"/>
    <cellStyle name="Normal 13 2 3 3 8 3" xfId="58788" xr:uid="{00000000-0005-0000-0000-0000EDD80000}"/>
    <cellStyle name="Normal 13 2 3 3 9" xfId="29308" xr:uid="{00000000-0005-0000-0000-0000EED80000}"/>
    <cellStyle name="Normal 13 2 3 3 9 2" xfId="58789" xr:uid="{00000000-0005-0000-0000-0000EFD80000}"/>
    <cellStyle name="Normal 13 2 3 4" xfId="452" xr:uid="{00000000-0005-0000-0000-0000F0D80000}"/>
    <cellStyle name="Normal 13 2 3 4 10" xfId="58790" xr:uid="{00000000-0005-0000-0000-0000F1D80000}"/>
    <cellStyle name="Normal 13 2 3 4 2" xfId="763" xr:uid="{00000000-0005-0000-0000-0000F2D80000}"/>
    <cellStyle name="Normal 13 2 3 4 2 2" xfId="2274" xr:uid="{00000000-0005-0000-0000-0000F3D80000}"/>
    <cellStyle name="Normal 13 2 3 4 2 2 2" xfId="7692" xr:uid="{00000000-0005-0000-0000-0000F4D80000}"/>
    <cellStyle name="Normal 13 2 3 4 2 2 2 2" xfId="7693" xr:uid="{00000000-0005-0000-0000-0000F5D80000}"/>
    <cellStyle name="Normal 13 2 3 4 2 2 2 2 2" xfId="29309" xr:uid="{00000000-0005-0000-0000-0000F6D80000}"/>
    <cellStyle name="Normal 13 2 3 4 2 2 2 2 2 2" xfId="58791" xr:uid="{00000000-0005-0000-0000-0000F7D80000}"/>
    <cellStyle name="Normal 13 2 3 4 2 2 2 2 3" xfId="58792" xr:uid="{00000000-0005-0000-0000-0000F8D80000}"/>
    <cellStyle name="Normal 13 2 3 4 2 2 2 3" xfId="12027" xr:uid="{00000000-0005-0000-0000-0000F9D80000}"/>
    <cellStyle name="Normal 13 2 3 4 2 2 2 3 2" xfId="29310" xr:uid="{00000000-0005-0000-0000-0000FAD80000}"/>
    <cellStyle name="Normal 13 2 3 4 2 2 2 3 2 2" xfId="58793" xr:uid="{00000000-0005-0000-0000-0000FBD80000}"/>
    <cellStyle name="Normal 13 2 3 4 2 2 2 3 3" xfId="58794" xr:uid="{00000000-0005-0000-0000-0000FCD80000}"/>
    <cellStyle name="Normal 13 2 3 4 2 2 2 4" xfId="29311" xr:uid="{00000000-0005-0000-0000-0000FDD80000}"/>
    <cellStyle name="Normal 13 2 3 4 2 2 2 4 2" xfId="58795" xr:uid="{00000000-0005-0000-0000-0000FED80000}"/>
    <cellStyle name="Normal 13 2 3 4 2 2 2 5" xfId="58796" xr:uid="{00000000-0005-0000-0000-0000FFD80000}"/>
    <cellStyle name="Normal 13 2 3 4 2 2 3" xfId="7694" xr:uid="{00000000-0005-0000-0000-000000D90000}"/>
    <cellStyle name="Normal 13 2 3 4 2 2 3 2" xfId="29312" xr:uid="{00000000-0005-0000-0000-000001D90000}"/>
    <cellStyle name="Normal 13 2 3 4 2 2 3 2 2" xfId="58797" xr:uid="{00000000-0005-0000-0000-000002D90000}"/>
    <cellStyle name="Normal 13 2 3 4 2 2 3 3" xfId="58798" xr:uid="{00000000-0005-0000-0000-000003D90000}"/>
    <cellStyle name="Normal 13 2 3 4 2 2 4" xfId="12028" xr:uid="{00000000-0005-0000-0000-000004D90000}"/>
    <cellStyle name="Normal 13 2 3 4 2 2 4 2" xfId="29313" xr:uid="{00000000-0005-0000-0000-000005D90000}"/>
    <cellStyle name="Normal 13 2 3 4 2 2 4 2 2" xfId="58799" xr:uid="{00000000-0005-0000-0000-000006D90000}"/>
    <cellStyle name="Normal 13 2 3 4 2 2 4 3" xfId="58800" xr:uid="{00000000-0005-0000-0000-000007D90000}"/>
    <cellStyle name="Normal 13 2 3 4 2 2 5" xfId="14332" xr:uid="{00000000-0005-0000-0000-000008D90000}"/>
    <cellStyle name="Normal 13 2 3 4 2 2 5 2" xfId="29314" xr:uid="{00000000-0005-0000-0000-000009D90000}"/>
    <cellStyle name="Normal 13 2 3 4 2 2 5 2 2" xfId="58801" xr:uid="{00000000-0005-0000-0000-00000AD90000}"/>
    <cellStyle name="Normal 13 2 3 4 2 2 5 3" xfId="58802" xr:uid="{00000000-0005-0000-0000-00000BD90000}"/>
    <cellStyle name="Normal 13 2 3 4 2 2 6" xfId="29315" xr:uid="{00000000-0005-0000-0000-00000CD90000}"/>
    <cellStyle name="Normal 13 2 3 4 2 2 6 2" xfId="58803" xr:uid="{00000000-0005-0000-0000-00000DD90000}"/>
    <cellStyle name="Normal 13 2 3 4 2 2 7" xfId="29316" xr:uid="{00000000-0005-0000-0000-00000ED90000}"/>
    <cellStyle name="Normal 13 2 3 4 2 2 7 2" xfId="58804" xr:uid="{00000000-0005-0000-0000-00000FD90000}"/>
    <cellStyle name="Normal 13 2 3 4 2 2 8" xfId="58805" xr:uid="{00000000-0005-0000-0000-000010D90000}"/>
    <cellStyle name="Normal 13 2 3 4 2 3" xfId="7695" xr:uid="{00000000-0005-0000-0000-000011D90000}"/>
    <cellStyle name="Normal 13 2 3 4 2 3 2" xfId="7696" xr:uid="{00000000-0005-0000-0000-000012D90000}"/>
    <cellStyle name="Normal 13 2 3 4 2 3 2 2" xfId="29317" xr:uid="{00000000-0005-0000-0000-000013D90000}"/>
    <cellStyle name="Normal 13 2 3 4 2 3 2 2 2" xfId="58806" xr:uid="{00000000-0005-0000-0000-000014D90000}"/>
    <cellStyle name="Normal 13 2 3 4 2 3 2 3" xfId="58807" xr:uid="{00000000-0005-0000-0000-000015D90000}"/>
    <cellStyle name="Normal 13 2 3 4 2 3 3" xfId="12029" xr:uid="{00000000-0005-0000-0000-000016D90000}"/>
    <cellStyle name="Normal 13 2 3 4 2 3 3 2" xfId="29318" xr:uid="{00000000-0005-0000-0000-000017D90000}"/>
    <cellStyle name="Normal 13 2 3 4 2 3 3 2 2" xfId="58808" xr:uid="{00000000-0005-0000-0000-000018D90000}"/>
    <cellStyle name="Normal 13 2 3 4 2 3 3 3" xfId="58809" xr:uid="{00000000-0005-0000-0000-000019D90000}"/>
    <cellStyle name="Normal 13 2 3 4 2 3 4" xfId="29319" xr:uid="{00000000-0005-0000-0000-00001AD90000}"/>
    <cellStyle name="Normal 13 2 3 4 2 3 4 2" xfId="58810" xr:uid="{00000000-0005-0000-0000-00001BD90000}"/>
    <cellStyle name="Normal 13 2 3 4 2 3 5" xfId="58811" xr:uid="{00000000-0005-0000-0000-00001CD90000}"/>
    <cellStyle name="Normal 13 2 3 4 2 4" xfId="7697" xr:uid="{00000000-0005-0000-0000-00001DD90000}"/>
    <cellStyle name="Normal 13 2 3 4 2 4 2" xfId="29320" xr:uid="{00000000-0005-0000-0000-00001ED90000}"/>
    <cellStyle name="Normal 13 2 3 4 2 4 2 2" xfId="58812" xr:uid="{00000000-0005-0000-0000-00001FD90000}"/>
    <cellStyle name="Normal 13 2 3 4 2 4 3" xfId="58813" xr:uid="{00000000-0005-0000-0000-000020D90000}"/>
    <cellStyle name="Normal 13 2 3 4 2 5" xfId="12030" xr:uid="{00000000-0005-0000-0000-000021D90000}"/>
    <cellStyle name="Normal 13 2 3 4 2 5 2" xfId="29321" xr:uid="{00000000-0005-0000-0000-000022D90000}"/>
    <cellStyle name="Normal 13 2 3 4 2 5 2 2" xfId="58814" xr:uid="{00000000-0005-0000-0000-000023D90000}"/>
    <cellStyle name="Normal 13 2 3 4 2 5 3" xfId="58815" xr:uid="{00000000-0005-0000-0000-000024D90000}"/>
    <cellStyle name="Normal 13 2 3 4 2 6" xfId="14333" xr:uid="{00000000-0005-0000-0000-000025D90000}"/>
    <cellStyle name="Normal 13 2 3 4 2 6 2" xfId="29322" xr:uid="{00000000-0005-0000-0000-000026D90000}"/>
    <cellStyle name="Normal 13 2 3 4 2 6 2 2" xfId="58816" xr:uid="{00000000-0005-0000-0000-000027D90000}"/>
    <cellStyle name="Normal 13 2 3 4 2 6 3" xfId="58817" xr:uid="{00000000-0005-0000-0000-000028D90000}"/>
    <cellStyle name="Normal 13 2 3 4 2 7" xfId="29323" xr:uid="{00000000-0005-0000-0000-000029D90000}"/>
    <cellStyle name="Normal 13 2 3 4 2 7 2" xfId="58818" xr:uid="{00000000-0005-0000-0000-00002AD90000}"/>
    <cellStyle name="Normal 13 2 3 4 2 8" xfId="29324" xr:uid="{00000000-0005-0000-0000-00002BD90000}"/>
    <cellStyle name="Normal 13 2 3 4 2 8 2" xfId="58819" xr:uid="{00000000-0005-0000-0000-00002CD90000}"/>
    <cellStyle name="Normal 13 2 3 4 2 9" xfId="58820" xr:uid="{00000000-0005-0000-0000-00002DD90000}"/>
    <cellStyle name="Normal 13 2 3 4 3" xfId="1223" xr:uid="{00000000-0005-0000-0000-00002ED90000}"/>
    <cellStyle name="Normal 13 2 3 4 3 2" xfId="7698" xr:uid="{00000000-0005-0000-0000-00002FD90000}"/>
    <cellStyle name="Normal 13 2 3 4 3 2 2" xfId="7699" xr:uid="{00000000-0005-0000-0000-000030D90000}"/>
    <cellStyle name="Normal 13 2 3 4 3 2 2 2" xfId="29325" xr:uid="{00000000-0005-0000-0000-000031D90000}"/>
    <cellStyle name="Normal 13 2 3 4 3 2 2 2 2" xfId="58821" xr:uid="{00000000-0005-0000-0000-000032D90000}"/>
    <cellStyle name="Normal 13 2 3 4 3 2 2 3" xfId="58822" xr:uid="{00000000-0005-0000-0000-000033D90000}"/>
    <cellStyle name="Normal 13 2 3 4 3 2 3" xfId="12031" xr:uid="{00000000-0005-0000-0000-000034D90000}"/>
    <cellStyle name="Normal 13 2 3 4 3 2 3 2" xfId="29326" xr:uid="{00000000-0005-0000-0000-000035D90000}"/>
    <cellStyle name="Normal 13 2 3 4 3 2 3 2 2" xfId="58823" xr:uid="{00000000-0005-0000-0000-000036D90000}"/>
    <cellStyle name="Normal 13 2 3 4 3 2 3 3" xfId="58824" xr:uid="{00000000-0005-0000-0000-000037D90000}"/>
    <cellStyle name="Normal 13 2 3 4 3 2 4" xfId="29327" xr:uid="{00000000-0005-0000-0000-000038D90000}"/>
    <cellStyle name="Normal 13 2 3 4 3 2 4 2" xfId="58825" xr:uid="{00000000-0005-0000-0000-000039D90000}"/>
    <cellStyle name="Normal 13 2 3 4 3 2 5" xfId="58826" xr:uid="{00000000-0005-0000-0000-00003AD90000}"/>
    <cellStyle name="Normal 13 2 3 4 3 3" xfId="7700" xr:uid="{00000000-0005-0000-0000-00003BD90000}"/>
    <cellStyle name="Normal 13 2 3 4 3 3 2" xfId="29328" xr:uid="{00000000-0005-0000-0000-00003CD90000}"/>
    <cellStyle name="Normal 13 2 3 4 3 3 2 2" xfId="58827" xr:uid="{00000000-0005-0000-0000-00003DD90000}"/>
    <cellStyle name="Normal 13 2 3 4 3 3 3" xfId="58828" xr:uid="{00000000-0005-0000-0000-00003ED90000}"/>
    <cellStyle name="Normal 13 2 3 4 3 4" xfId="12032" xr:uid="{00000000-0005-0000-0000-00003FD90000}"/>
    <cellStyle name="Normal 13 2 3 4 3 4 2" xfId="29329" xr:uid="{00000000-0005-0000-0000-000040D90000}"/>
    <cellStyle name="Normal 13 2 3 4 3 4 2 2" xfId="58829" xr:uid="{00000000-0005-0000-0000-000041D90000}"/>
    <cellStyle name="Normal 13 2 3 4 3 4 3" xfId="58830" xr:uid="{00000000-0005-0000-0000-000042D90000}"/>
    <cellStyle name="Normal 13 2 3 4 3 5" xfId="14334" xr:uid="{00000000-0005-0000-0000-000043D90000}"/>
    <cellStyle name="Normal 13 2 3 4 3 5 2" xfId="29330" xr:uid="{00000000-0005-0000-0000-000044D90000}"/>
    <cellStyle name="Normal 13 2 3 4 3 5 2 2" xfId="58831" xr:uid="{00000000-0005-0000-0000-000045D90000}"/>
    <cellStyle name="Normal 13 2 3 4 3 5 3" xfId="58832" xr:uid="{00000000-0005-0000-0000-000046D90000}"/>
    <cellStyle name="Normal 13 2 3 4 3 6" xfId="29331" xr:uid="{00000000-0005-0000-0000-000047D90000}"/>
    <cellStyle name="Normal 13 2 3 4 3 6 2" xfId="58833" xr:uid="{00000000-0005-0000-0000-000048D90000}"/>
    <cellStyle name="Normal 13 2 3 4 3 7" xfId="29332" xr:uid="{00000000-0005-0000-0000-000049D90000}"/>
    <cellStyle name="Normal 13 2 3 4 3 7 2" xfId="58834" xr:uid="{00000000-0005-0000-0000-00004AD90000}"/>
    <cellStyle name="Normal 13 2 3 4 3 8" xfId="58835" xr:uid="{00000000-0005-0000-0000-00004BD90000}"/>
    <cellStyle name="Normal 13 2 3 4 4" xfId="1755" xr:uid="{00000000-0005-0000-0000-00004CD90000}"/>
    <cellStyle name="Normal 13 2 3 4 4 2" xfId="7701" xr:uid="{00000000-0005-0000-0000-00004DD90000}"/>
    <cellStyle name="Normal 13 2 3 4 4 2 2" xfId="29333" xr:uid="{00000000-0005-0000-0000-00004ED90000}"/>
    <cellStyle name="Normal 13 2 3 4 4 2 2 2" xfId="58836" xr:uid="{00000000-0005-0000-0000-00004FD90000}"/>
    <cellStyle name="Normal 13 2 3 4 4 2 3" xfId="58837" xr:uid="{00000000-0005-0000-0000-000050D90000}"/>
    <cellStyle name="Normal 13 2 3 4 4 3" xfId="12033" xr:uid="{00000000-0005-0000-0000-000051D90000}"/>
    <cellStyle name="Normal 13 2 3 4 4 3 2" xfId="29334" xr:uid="{00000000-0005-0000-0000-000052D90000}"/>
    <cellStyle name="Normal 13 2 3 4 4 3 2 2" xfId="58838" xr:uid="{00000000-0005-0000-0000-000053D90000}"/>
    <cellStyle name="Normal 13 2 3 4 4 3 3" xfId="58839" xr:uid="{00000000-0005-0000-0000-000054D90000}"/>
    <cellStyle name="Normal 13 2 3 4 4 4" xfId="29335" xr:uid="{00000000-0005-0000-0000-000055D90000}"/>
    <cellStyle name="Normal 13 2 3 4 4 4 2" xfId="58840" xr:uid="{00000000-0005-0000-0000-000056D90000}"/>
    <cellStyle name="Normal 13 2 3 4 4 5" xfId="58841" xr:uid="{00000000-0005-0000-0000-000057D90000}"/>
    <cellStyle name="Normal 13 2 3 4 5" xfId="7702" xr:uid="{00000000-0005-0000-0000-000058D90000}"/>
    <cellStyle name="Normal 13 2 3 4 5 2" xfId="29336" xr:uid="{00000000-0005-0000-0000-000059D90000}"/>
    <cellStyle name="Normal 13 2 3 4 5 2 2" xfId="58842" xr:uid="{00000000-0005-0000-0000-00005AD90000}"/>
    <cellStyle name="Normal 13 2 3 4 5 3" xfId="58843" xr:uid="{00000000-0005-0000-0000-00005BD90000}"/>
    <cellStyle name="Normal 13 2 3 4 6" xfId="12034" xr:uid="{00000000-0005-0000-0000-00005CD90000}"/>
    <cellStyle name="Normal 13 2 3 4 6 2" xfId="29337" xr:uid="{00000000-0005-0000-0000-00005DD90000}"/>
    <cellStyle name="Normal 13 2 3 4 6 2 2" xfId="58844" xr:uid="{00000000-0005-0000-0000-00005ED90000}"/>
    <cellStyle name="Normal 13 2 3 4 6 3" xfId="58845" xr:uid="{00000000-0005-0000-0000-00005FD90000}"/>
    <cellStyle name="Normal 13 2 3 4 7" xfId="14335" xr:uid="{00000000-0005-0000-0000-000060D90000}"/>
    <cellStyle name="Normal 13 2 3 4 7 2" xfId="29338" xr:uid="{00000000-0005-0000-0000-000061D90000}"/>
    <cellStyle name="Normal 13 2 3 4 7 2 2" xfId="58846" xr:uid="{00000000-0005-0000-0000-000062D90000}"/>
    <cellStyle name="Normal 13 2 3 4 7 3" xfId="58847" xr:uid="{00000000-0005-0000-0000-000063D90000}"/>
    <cellStyle name="Normal 13 2 3 4 8" xfId="29339" xr:uid="{00000000-0005-0000-0000-000064D90000}"/>
    <cellStyle name="Normal 13 2 3 4 8 2" xfId="58848" xr:uid="{00000000-0005-0000-0000-000065D90000}"/>
    <cellStyle name="Normal 13 2 3 4 9" xfId="29340" xr:uid="{00000000-0005-0000-0000-000066D90000}"/>
    <cellStyle name="Normal 13 2 3 4 9 2" xfId="58849" xr:uid="{00000000-0005-0000-0000-000067D90000}"/>
    <cellStyle name="Normal 13 2 3 5" xfId="533" xr:uid="{00000000-0005-0000-0000-000068D90000}"/>
    <cellStyle name="Normal 13 2 3 5 10" xfId="58850" xr:uid="{00000000-0005-0000-0000-000069D90000}"/>
    <cellStyle name="Normal 13 2 3 5 2" xfId="1473" xr:uid="{00000000-0005-0000-0000-00006AD90000}"/>
    <cellStyle name="Normal 13 2 3 5 2 2" xfId="2505" xr:uid="{00000000-0005-0000-0000-00006BD90000}"/>
    <cellStyle name="Normal 13 2 3 5 2 2 2" xfId="7703" xr:uid="{00000000-0005-0000-0000-00006CD90000}"/>
    <cellStyle name="Normal 13 2 3 5 2 2 2 2" xfId="7704" xr:uid="{00000000-0005-0000-0000-00006DD90000}"/>
    <cellStyle name="Normal 13 2 3 5 2 2 2 2 2" xfId="29341" xr:uid="{00000000-0005-0000-0000-00006ED90000}"/>
    <cellStyle name="Normal 13 2 3 5 2 2 2 2 2 2" xfId="58851" xr:uid="{00000000-0005-0000-0000-00006FD90000}"/>
    <cellStyle name="Normal 13 2 3 5 2 2 2 2 3" xfId="58852" xr:uid="{00000000-0005-0000-0000-000070D90000}"/>
    <cellStyle name="Normal 13 2 3 5 2 2 2 3" xfId="12035" xr:uid="{00000000-0005-0000-0000-000071D90000}"/>
    <cellStyle name="Normal 13 2 3 5 2 2 2 3 2" xfId="29342" xr:uid="{00000000-0005-0000-0000-000072D90000}"/>
    <cellStyle name="Normal 13 2 3 5 2 2 2 3 2 2" xfId="58853" xr:uid="{00000000-0005-0000-0000-000073D90000}"/>
    <cellStyle name="Normal 13 2 3 5 2 2 2 3 3" xfId="58854" xr:uid="{00000000-0005-0000-0000-000074D90000}"/>
    <cellStyle name="Normal 13 2 3 5 2 2 2 4" xfId="29343" xr:uid="{00000000-0005-0000-0000-000075D90000}"/>
    <cellStyle name="Normal 13 2 3 5 2 2 2 4 2" xfId="58855" xr:uid="{00000000-0005-0000-0000-000076D90000}"/>
    <cellStyle name="Normal 13 2 3 5 2 2 2 5" xfId="58856" xr:uid="{00000000-0005-0000-0000-000077D90000}"/>
    <cellStyle name="Normal 13 2 3 5 2 2 3" xfId="7705" xr:uid="{00000000-0005-0000-0000-000078D90000}"/>
    <cellStyle name="Normal 13 2 3 5 2 2 3 2" xfId="29344" xr:uid="{00000000-0005-0000-0000-000079D90000}"/>
    <cellStyle name="Normal 13 2 3 5 2 2 3 2 2" xfId="58857" xr:uid="{00000000-0005-0000-0000-00007AD90000}"/>
    <cellStyle name="Normal 13 2 3 5 2 2 3 3" xfId="58858" xr:uid="{00000000-0005-0000-0000-00007BD90000}"/>
    <cellStyle name="Normal 13 2 3 5 2 2 4" xfId="12036" xr:uid="{00000000-0005-0000-0000-00007CD90000}"/>
    <cellStyle name="Normal 13 2 3 5 2 2 4 2" xfId="29345" xr:uid="{00000000-0005-0000-0000-00007DD90000}"/>
    <cellStyle name="Normal 13 2 3 5 2 2 4 2 2" xfId="58859" xr:uid="{00000000-0005-0000-0000-00007ED90000}"/>
    <cellStyle name="Normal 13 2 3 5 2 2 4 3" xfId="58860" xr:uid="{00000000-0005-0000-0000-00007FD90000}"/>
    <cellStyle name="Normal 13 2 3 5 2 2 5" xfId="14336" xr:uid="{00000000-0005-0000-0000-000080D90000}"/>
    <cellStyle name="Normal 13 2 3 5 2 2 5 2" xfId="29346" xr:uid="{00000000-0005-0000-0000-000081D90000}"/>
    <cellStyle name="Normal 13 2 3 5 2 2 5 2 2" xfId="58861" xr:uid="{00000000-0005-0000-0000-000082D90000}"/>
    <cellStyle name="Normal 13 2 3 5 2 2 5 3" xfId="58862" xr:uid="{00000000-0005-0000-0000-000083D90000}"/>
    <cellStyle name="Normal 13 2 3 5 2 2 6" xfId="29347" xr:uid="{00000000-0005-0000-0000-000084D90000}"/>
    <cellStyle name="Normal 13 2 3 5 2 2 6 2" xfId="58863" xr:uid="{00000000-0005-0000-0000-000085D90000}"/>
    <cellStyle name="Normal 13 2 3 5 2 2 7" xfId="29348" xr:uid="{00000000-0005-0000-0000-000086D90000}"/>
    <cellStyle name="Normal 13 2 3 5 2 2 7 2" xfId="58864" xr:uid="{00000000-0005-0000-0000-000087D90000}"/>
    <cellStyle name="Normal 13 2 3 5 2 2 8" xfId="58865" xr:uid="{00000000-0005-0000-0000-000088D90000}"/>
    <cellStyle name="Normal 13 2 3 5 2 3" xfId="7706" xr:uid="{00000000-0005-0000-0000-000089D90000}"/>
    <cellStyle name="Normal 13 2 3 5 2 3 2" xfId="7707" xr:uid="{00000000-0005-0000-0000-00008AD90000}"/>
    <cellStyle name="Normal 13 2 3 5 2 3 2 2" xfId="29349" xr:uid="{00000000-0005-0000-0000-00008BD90000}"/>
    <cellStyle name="Normal 13 2 3 5 2 3 2 2 2" xfId="58866" xr:uid="{00000000-0005-0000-0000-00008CD90000}"/>
    <cellStyle name="Normal 13 2 3 5 2 3 2 3" xfId="58867" xr:uid="{00000000-0005-0000-0000-00008DD90000}"/>
    <cellStyle name="Normal 13 2 3 5 2 3 3" xfId="12037" xr:uid="{00000000-0005-0000-0000-00008ED90000}"/>
    <cellStyle name="Normal 13 2 3 5 2 3 3 2" xfId="29350" xr:uid="{00000000-0005-0000-0000-00008FD90000}"/>
    <cellStyle name="Normal 13 2 3 5 2 3 3 2 2" xfId="58868" xr:uid="{00000000-0005-0000-0000-000090D90000}"/>
    <cellStyle name="Normal 13 2 3 5 2 3 3 3" xfId="58869" xr:uid="{00000000-0005-0000-0000-000091D90000}"/>
    <cellStyle name="Normal 13 2 3 5 2 3 4" xfId="29351" xr:uid="{00000000-0005-0000-0000-000092D90000}"/>
    <cellStyle name="Normal 13 2 3 5 2 3 4 2" xfId="58870" xr:uid="{00000000-0005-0000-0000-000093D90000}"/>
    <cellStyle name="Normal 13 2 3 5 2 3 5" xfId="58871" xr:uid="{00000000-0005-0000-0000-000094D90000}"/>
    <cellStyle name="Normal 13 2 3 5 2 4" xfId="7708" xr:uid="{00000000-0005-0000-0000-000095D90000}"/>
    <cellStyle name="Normal 13 2 3 5 2 4 2" xfId="29352" xr:uid="{00000000-0005-0000-0000-000096D90000}"/>
    <cellStyle name="Normal 13 2 3 5 2 4 2 2" xfId="58872" xr:uid="{00000000-0005-0000-0000-000097D90000}"/>
    <cellStyle name="Normal 13 2 3 5 2 4 3" xfId="58873" xr:uid="{00000000-0005-0000-0000-000098D90000}"/>
    <cellStyle name="Normal 13 2 3 5 2 5" xfId="12038" xr:uid="{00000000-0005-0000-0000-000099D90000}"/>
    <cellStyle name="Normal 13 2 3 5 2 5 2" xfId="29353" xr:uid="{00000000-0005-0000-0000-00009AD90000}"/>
    <cellStyle name="Normal 13 2 3 5 2 5 2 2" xfId="58874" xr:uid="{00000000-0005-0000-0000-00009BD90000}"/>
    <cellStyle name="Normal 13 2 3 5 2 5 3" xfId="58875" xr:uid="{00000000-0005-0000-0000-00009CD90000}"/>
    <cellStyle name="Normal 13 2 3 5 2 6" xfId="14337" xr:uid="{00000000-0005-0000-0000-00009DD90000}"/>
    <cellStyle name="Normal 13 2 3 5 2 6 2" xfId="29354" xr:uid="{00000000-0005-0000-0000-00009ED90000}"/>
    <cellStyle name="Normal 13 2 3 5 2 6 2 2" xfId="58876" xr:uid="{00000000-0005-0000-0000-00009FD90000}"/>
    <cellStyle name="Normal 13 2 3 5 2 6 3" xfId="58877" xr:uid="{00000000-0005-0000-0000-0000A0D90000}"/>
    <cellStyle name="Normal 13 2 3 5 2 7" xfId="29355" xr:uid="{00000000-0005-0000-0000-0000A1D90000}"/>
    <cellStyle name="Normal 13 2 3 5 2 7 2" xfId="58878" xr:uid="{00000000-0005-0000-0000-0000A2D90000}"/>
    <cellStyle name="Normal 13 2 3 5 2 8" xfId="29356" xr:uid="{00000000-0005-0000-0000-0000A3D90000}"/>
    <cellStyle name="Normal 13 2 3 5 2 8 2" xfId="58879" xr:uid="{00000000-0005-0000-0000-0000A4D90000}"/>
    <cellStyle name="Normal 13 2 3 5 2 9" xfId="58880" xr:uid="{00000000-0005-0000-0000-0000A5D90000}"/>
    <cellStyle name="Normal 13 2 3 5 3" xfId="1987" xr:uid="{00000000-0005-0000-0000-0000A6D90000}"/>
    <cellStyle name="Normal 13 2 3 5 3 2" xfId="7709" xr:uid="{00000000-0005-0000-0000-0000A7D90000}"/>
    <cellStyle name="Normal 13 2 3 5 3 2 2" xfId="7710" xr:uid="{00000000-0005-0000-0000-0000A8D90000}"/>
    <cellStyle name="Normal 13 2 3 5 3 2 2 2" xfId="29357" xr:uid="{00000000-0005-0000-0000-0000A9D90000}"/>
    <cellStyle name="Normal 13 2 3 5 3 2 2 2 2" xfId="58881" xr:uid="{00000000-0005-0000-0000-0000AAD90000}"/>
    <cellStyle name="Normal 13 2 3 5 3 2 2 3" xfId="58882" xr:uid="{00000000-0005-0000-0000-0000ABD90000}"/>
    <cellStyle name="Normal 13 2 3 5 3 2 3" xfId="12039" xr:uid="{00000000-0005-0000-0000-0000ACD90000}"/>
    <cellStyle name="Normal 13 2 3 5 3 2 3 2" xfId="29358" xr:uid="{00000000-0005-0000-0000-0000ADD90000}"/>
    <cellStyle name="Normal 13 2 3 5 3 2 3 2 2" xfId="58883" xr:uid="{00000000-0005-0000-0000-0000AED90000}"/>
    <cellStyle name="Normal 13 2 3 5 3 2 3 3" xfId="58884" xr:uid="{00000000-0005-0000-0000-0000AFD90000}"/>
    <cellStyle name="Normal 13 2 3 5 3 2 4" xfId="29359" xr:uid="{00000000-0005-0000-0000-0000B0D90000}"/>
    <cellStyle name="Normal 13 2 3 5 3 2 4 2" xfId="58885" xr:uid="{00000000-0005-0000-0000-0000B1D90000}"/>
    <cellStyle name="Normal 13 2 3 5 3 2 5" xfId="58886" xr:uid="{00000000-0005-0000-0000-0000B2D90000}"/>
    <cellStyle name="Normal 13 2 3 5 3 3" xfId="7711" xr:uid="{00000000-0005-0000-0000-0000B3D90000}"/>
    <cellStyle name="Normal 13 2 3 5 3 3 2" xfId="29360" xr:uid="{00000000-0005-0000-0000-0000B4D90000}"/>
    <cellStyle name="Normal 13 2 3 5 3 3 2 2" xfId="58887" xr:uid="{00000000-0005-0000-0000-0000B5D90000}"/>
    <cellStyle name="Normal 13 2 3 5 3 3 3" xfId="58888" xr:uid="{00000000-0005-0000-0000-0000B6D90000}"/>
    <cellStyle name="Normal 13 2 3 5 3 4" xfId="12040" xr:uid="{00000000-0005-0000-0000-0000B7D90000}"/>
    <cellStyle name="Normal 13 2 3 5 3 4 2" xfId="29361" xr:uid="{00000000-0005-0000-0000-0000B8D90000}"/>
    <cellStyle name="Normal 13 2 3 5 3 4 2 2" xfId="58889" xr:uid="{00000000-0005-0000-0000-0000B9D90000}"/>
    <cellStyle name="Normal 13 2 3 5 3 4 3" xfId="58890" xr:uid="{00000000-0005-0000-0000-0000BAD90000}"/>
    <cellStyle name="Normal 13 2 3 5 3 5" xfId="14338" xr:uid="{00000000-0005-0000-0000-0000BBD90000}"/>
    <cellStyle name="Normal 13 2 3 5 3 5 2" xfId="29362" xr:uid="{00000000-0005-0000-0000-0000BCD90000}"/>
    <cellStyle name="Normal 13 2 3 5 3 5 2 2" xfId="58891" xr:uid="{00000000-0005-0000-0000-0000BDD90000}"/>
    <cellStyle name="Normal 13 2 3 5 3 5 3" xfId="58892" xr:uid="{00000000-0005-0000-0000-0000BED90000}"/>
    <cellStyle name="Normal 13 2 3 5 3 6" xfId="29363" xr:uid="{00000000-0005-0000-0000-0000BFD90000}"/>
    <cellStyle name="Normal 13 2 3 5 3 6 2" xfId="58893" xr:uid="{00000000-0005-0000-0000-0000C0D90000}"/>
    <cellStyle name="Normal 13 2 3 5 3 7" xfId="29364" xr:uid="{00000000-0005-0000-0000-0000C1D90000}"/>
    <cellStyle name="Normal 13 2 3 5 3 7 2" xfId="58894" xr:uid="{00000000-0005-0000-0000-0000C2D90000}"/>
    <cellStyle name="Normal 13 2 3 5 3 8" xfId="58895" xr:uid="{00000000-0005-0000-0000-0000C3D90000}"/>
    <cellStyle name="Normal 13 2 3 5 4" xfId="7712" xr:uid="{00000000-0005-0000-0000-0000C4D90000}"/>
    <cellStyle name="Normal 13 2 3 5 4 2" xfId="7713" xr:uid="{00000000-0005-0000-0000-0000C5D90000}"/>
    <cellStyle name="Normal 13 2 3 5 4 2 2" xfId="29365" xr:uid="{00000000-0005-0000-0000-0000C6D90000}"/>
    <cellStyle name="Normal 13 2 3 5 4 2 2 2" xfId="58896" xr:uid="{00000000-0005-0000-0000-0000C7D90000}"/>
    <cellStyle name="Normal 13 2 3 5 4 2 3" xfId="58897" xr:uid="{00000000-0005-0000-0000-0000C8D90000}"/>
    <cellStyle name="Normal 13 2 3 5 4 3" xfId="12041" xr:uid="{00000000-0005-0000-0000-0000C9D90000}"/>
    <cellStyle name="Normal 13 2 3 5 4 3 2" xfId="29366" xr:uid="{00000000-0005-0000-0000-0000CAD90000}"/>
    <cellStyle name="Normal 13 2 3 5 4 3 2 2" xfId="58898" xr:uid="{00000000-0005-0000-0000-0000CBD90000}"/>
    <cellStyle name="Normal 13 2 3 5 4 3 3" xfId="58899" xr:uid="{00000000-0005-0000-0000-0000CCD90000}"/>
    <cellStyle name="Normal 13 2 3 5 4 4" xfId="29367" xr:uid="{00000000-0005-0000-0000-0000CDD90000}"/>
    <cellStyle name="Normal 13 2 3 5 4 4 2" xfId="58900" xr:uid="{00000000-0005-0000-0000-0000CED90000}"/>
    <cellStyle name="Normal 13 2 3 5 4 5" xfId="58901" xr:uid="{00000000-0005-0000-0000-0000CFD90000}"/>
    <cellStyle name="Normal 13 2 3 5 5" xfId="7714" xr:uid="{00000000-0005-0000-0000-0000D0D90000}"/>
    <cellStyle name="Normal 13 2 3 5 5 2" xfId="29368" xr:uid="{00000000-0005-0000-0000-0000D1D90000}"/>
    <cellStyle name="Normal 13 2 3 5 5 2 2" xfId="58902" xr:uid="{00000000-0005-0000-0000-0000D2D90000}"/>
    <cellStyle name="Normal 13 2 3 5 5 3" xfId="58903" xr:uid="{00000000-0005-0000-0000-0000D3D90000}"/>
    <cellStyle name="Normal 13 2 3 5 6" xfId="12042" xr:uid="{00000000-0005-0000-0000-0000D4D90000}"/>
    <cellStyle name="Normal 13 2 3 5 6 2" xfId="29369" xr:uid="{00000000-0005-0000-0000-0000D5D90000}"/>
    <cellStyle name="Normal 13 2 3 5 6 2 2" xfId="58904" xr:uid="{00000000-0005-0000-0000-0000D6D90000}"/>
    <cellStyle name="Normal 13 2 3 5 6 3" xfId="58905" xr:uid="{00000000-0005-0000-0000-0000D7D90000}"/>
    <cellStyle name="Normal 13 2 3 5 7" xfId="14339" xr:uid="{00000000-0005-0000-0000-0000D8D90000}"/>
    <cellStyle name="Normal 13 2 3 5 7 2" xfId="29370" xr:uid="{00000000-0005-0000-0000-0000D9D90000}"/>
    <cellStyle name="Normal 13 2 3 5 7 2 2" xfId="58906" xr:uid="{00000000-0005-0000-0000-0000DAD90000}"/>
    <cellStyle name="Normal 13 2 3 5 7 3" xfId="58907" xr:uid="{00000000-0005-0000-0000-0000DBD90000}"/>
    <cellStyle name="Normal 13 2 3 5 8" xfId="29371" xr:uid="{00000000-0005-0000-0000-0000DCD90000}"/>
    <cellStyle name="Normal 13 2 3 5 8 2" xfId="58908" xr:uid="{00000000-0005-0000-0000-0000DDD90000}"/>
    <cellStyle name="Normal 13 2 3 5 9" xfId="29372" xr:uid="{00000000-0005-0000-0000-0000DED90000}"/>
    <cellStyle name="Normal 13 2 3 5 9 2" xfId="58909" xr:uid="{00000000-0005-0000-0000-0000DFD90000}"/>
    <cellStyle name="Normal 13 2 3 6" xfId="993" xr:uid="{00000000-0005-0000-0000-0000E0D90000}"/>
    <cellStyle name="Normal 13 2 3 6 2" xfId="2044" xr:uid="{00000000-0005-0000-0000-0000E1D90000}"/>
    <cellStyle name="Normal 13 2 3 6 2 2" xfId="7715" xr:uid="{00000000-0005-0000-0000-0000E2D90000}"/>
    <cellStyle name="Normal 13 2 3 6 2 2 2" xfId="7716" xr:uid="{00000000-0005-0000-0000-0000E3D90000}"/>
    <cellStyle name="Normal 13 2 3 6 2 2 2 2" xfId="29373" xr:uid="{00000000-0005-0000-0000-0000E4D90000}"/>
    <cellStyle name="Normal 13 2 3 6 2 2 2 2 2" xfId="58910" xr:uid="{00000000-0005-0000-0000-0000E5D90000}"/>
    <cellStyle name="Normal 13 2 3 6 2 2 2 3" xfId="58911" xr:uid="{00000000-0005-0000-0000-0000E6D90000}"/>
    <cellStyle name="Normal 13 2 3 6 2 2 3" xfId="12043" xr:uid="{00000000-0005-0000-0000-0000E7D90000}"/>
    <cellStyle name="Normal 13 2 3 6 2 2 3 2" xfId="29374" xr:uid="{00000000-0005-0000-0000-0000E8D90000}"/>
    <cellStyle name="Normal 13 2 3 6 2 2 3 2 2" xfId="58912" xr:uid="{00000000-0005-0000-0000-0000E9D90000}"/>
    <cellStyle name="Normal 13 2 3 6 2 2 3 3" xfId="58913" xr:uid="{00000000-0005-0000-0000-0000EAD90000}"/>
    <cellStyle name="Normal 13 2 3 6 2 2 4" xfId="29375" xr:uid="{00000000-0005-0000-0000-0000EBD90000}"/>
    <cellStyle name="Normal 13 2 3 6 2 2 4 2" xfId="58914" xr:uid="{00000000-0005-0000-0000-0000ECD90000}"/>
    <cellStyle name="Normal 13 2 3 6 2 2 5" xfId="58915" xr:uid="{00000000-0005-0000-0000-0000EDD90000}"/>
    <cellStyle name="Normal 13 2 3 6 2 3" xfId="7717" xr:uid="{00000000-0005-0000-0000-0000EED90000}"/>
    <cellStyle name="Normal 13 2 3 6 2 3 2" xfId="29376" xr:uid="{00000000-0005-0000-0000-0000EFD90000}"/>
    <cellStyle name="Normal 13 2 3 6 2 3 2 2" xfId="58916" xr:uid="{00000000-0005-0000-0000-0000F0D90000}"/>
    <cellStyle name="Normal 13 2 3 6 2 3 3" xfId="58917" xr:uid="{00000000-0005-0000-0000-0000F1D90000}"/>
    <cellStyle name="Normal 13 2 3 6 2 4" xfId="12044" xr:uid="{00000000-0005-0000-0000-0000F2D90000}"/>
    <cellStyle name="Normal 13 2 3 6 2 4 2" xfId="29377" xr:uid="{00000000-0005-0000-0000-0000F3D90000}"/>
    <cellStyle name="Normal 13 2 3 6 2 4 2 2" xfId="58918" xr:uid="{00000000-0005-0000-0000-0000F4D90000}"/>
    <cellStyle name="Normal 13 2 3 6 2 4 3" xfId="58919" xr:uid="{00000000-0005-0000-0000-0000F5D90000}"/>
    <cellStyle name="Normal 13 2 3 6 2 5" xfId="14340" xr:uid="{00000000-0005-0000-0000-0000F6D90000}"/>
    <cellStyle name="Normal 13 2 3 6 2 5 2" xfId="29378" xr:uid="{00000000-0005-0000-0000-0000F7D90000}"/>
    <cellStyle name="Normal 13 2 3 6 2 5 2 2" xfId="58920" xr:uid="{00000000-0005-0000-0000-0000F8D90000}"/>
    <cellStyle name="Normal 13 2 3 6 2 5 3" xfId="58921" xr:uid="{00000000-0005-0000-0000-0000F9D90000}"/>
    <cellStyle name="Normal 13 2 3 6 2 6" xfId="29379" xr:uid="{00000000-0005-0000-0000-0000FAD90000}"/>
    <cellStyle name="Normal 13 2 3 6 2 6 2" xfId="58922" xr:uid="{00000000-0005-0000-0000-0000FBD90000}"/>
    <cellStyle name="Normal 13 2 3 6 2 7" xfId="29380" xr:uid="{00000000-0005-0000-0000-0000FCD90000}"/>
    <cellStyle name="Normal 13 2 3 6 2 7 2" xfId="58923" xr:uid="{00000000-0005-0000-0000-0000FDD90000}"/>
    <cellStyle name="Normal 13 2 3 6 2 8" xfId="58924" xr:uid="{00000000-0005-0000-0000-0000FED90000}"/>
    <cellStyle name="Normal 13 2 3 6 3" xfId="7718" xr:uid="{00000000-0005-0000-0000-0000FFD90000}"/>
    <cellStyle name="Normal 13 2 3 6 3 2" xfId="7719" xr:uid="{00000000-0005-0000-0000-000000DA0000}"/>
    <cellStyle name="Normal 13 2 3 6 3 2 2" xfId="29381" xr:uid="{00000000-0005-0000-0000-000001DA0000}"/>
    <cellStyle name="Normal 13 2 3 6 3 2 2 2" xfId="58925" xr:uid="{00000000-0005-0000-0000-000002DA0000}"/>
    <cellStyle name="Normal 13 2 3 6 3 2 3" xfId="58926" xr:uid="{00000000-0005-0000-0000-000003DA0000}"/>
    <cellStyle name="Normal 13 2 3 6 3 3" xfId="12045" xr:uid="{00000000-0005-0000-0000-000004DA0000}"/>
    <cellStyle name="Normal 13 2 3 6 3 3 2" xfId="29382" xr:uid="{00000000-0005-0000-0000-000005DA0000}"/>
    <cellStyle name="Normal 13 2 3 6 3 3 2 2" xfId="58927" xr:uid="{00000000-0005-0000-0000-000006DA0000}"/>
    <cellStyle name="Normal 13 2 3 6 3 3 3" xfId="58928" xr:uid="{00000000-0005-0000-0000-000007DA0000}"/>
    <cellStyle name="Normal 13 2 3 6 3 4" xfId="29383" xr:uid="{00000000-0005-0000-0000-000008DA0000}"/>
    <cellStyle name="Normal 13 2 3 6 3 4 2" xfId="58929" xr:uid="{00000000-0005-0000-0000-000009DA0000}"/>
    <cellStyle name="Normal 13 2 3 6 3 5" xfId="58930" xr:uid="{00000000-0005-0000-0000-00000ADA0000}"/>
    <cellStyle name="Normal 13 2 3 6 4" xfId="7720" xr:uid="{00000000-0005-0000-0000-00000BDA0000}"/>
    <cellStyle name="Normal 13 2 3 6 4 2" xfId="29384" xr:uid="{00000000-0005-0000-0000-00000CDA0000}"/>
    <cellStyle name="Normal 13 2 3 6 4 2 2" xfId="58931" xr:uid="{00000000-0005-0000-0000-00000DDA0000}"/>
    <cellStyle name="Normal 13 2 3 6 4 3" xfId="58932" xr:uid="{00000000-0005-0000-0000-00000EDA0000}"/>
    <cellStyle name="Normal 13 2 3 6 5" xfId="12046" xr:uid="{00000000-0005-0000-0000-00000FDA0000}"/>
    <cellStyle name="Normal 13 2 3 6 5 2" xfId="29385" xr:uid="{00000000-0005-0000-0000-000010DA0000}"/>
    <cellStyle name="Normal 13 2 3 6 5 2 2" xfId="58933" xr:uid="{00000000-0005-0000-0000-000011DA0000}"/>
    <cellStyle name="Normal 13 2 3 6 5 3" xfId="58934" xr:uid="{00000000-0005-0000-0000-000012DA0000}"/>
    <cellStyle name="Normal 13 2 3 6 6" xfId="14341" xr:uid="{00000000-0005-0000-0000-000013DA0000}"/>
    <cellStyle name="Normal 13 2 3 6 6 2" xfId="29386" xr:uid="{00000000-0005-0000-0000-000014DA0000}"/>
    <cellStyle name="Normal 13 2 3 6 6 2 2" xfId="58935" xr:uid="{00000000-0005-0000-0000-000015DA0000}"/>
    <cellStyle name="Normal 13 2 3 6 6 3" xfId="58936" xr:uid="{00000000-0005-0000-0000-000016DA0000}"/>
    <cellStyle name="Normal 13 2 3 6 7" xfId="29387" xr:uid="{00000000-0005-0000-0000-000017DA0000}"/>
    <cellStyle name="Normal 13 2 3 6 7 2" xfId="58937" xr:uid="{00000000-0005-0000-0000-000018DA0000}"/>
    <cellStyle name="Normal 13 2 3 6 8" xfId="29388" xr:uid="{00000000-0005-0000-0000-000019DA0000}"/>
    <cellStyle name="Normal 13 2 3 6 8 2" xfId="58938" xr:uid="{00000000-0005-0000-0000-00001ADA0000}"/>
    <cellStyle name="Normal 13 2 3 6 9" xfId="58939" xr:uid="{00000000-0005-0000-0000-00001BDA0000}"/>
    <cellStyle name="Normal 13 2 3 7" xfId="1525" xr:uid="{00000000-0005-0000-0000-00001CDA0000}"/>
    <cellStyle name="Normal 13 2 3 7 2" xfId="7721" xr:uid="{00000000-0005-0000-0000-00001DDA0000}"/>
    <cellStyle name="Normal 13 2 3 7 2 2" xfId="7722" xr:uid="{00000000-0005-0000-0000-00001EDA0000}"/>
    <cellStyle name="Normal 13 2 3 7 2 2 2" xfId="29389" xr:uid="{00000000-0005-0000-0000-00001FDA0000}"/>
    <cellStyle name="Normal 13 2 3 7 2 2 2 2" xfId="58940" xr:uid="{00000000-0005-0000-0000-000020DA0000}"/>
    <cellStyle name="Normal 13 2 3 7 2 2 3" xfId="58941" xr:uid="{00000000-0005-0000-0000-000021DA0000}"/>
    <cellStyle name="Normal 13 2 3 7 2 3" xfId="12047" xr:uid="{00000000-0005-0000-0000-000022DA0000}"/>
    <cellStyle name="Normal 13 2 3 7 2 3 2" xfId="29390" xr:uid="{00000000-0005-0000-0000-000023DA0000}"/>
    <cellStyle name="Normal 13 2 3 7 2 3 2 2" xfId="58942" xr:uid="{00000000-0005-0000-0000-000024DA0000}"/>
    <cellStyle name="Normal 13 2 3 7 2 3 3" xfId="58943" xr:uid="{00000000-0005-0000-0000-000025DA0000}"/>
    <cellStyle name="Normal 13 2 3 7 2 4" xfId="29391" xr:uid="{00000000-0005-0000-0000-000026DA0000}"/>
    <cellStyle name="Normal 13 2 3 7 2 4 2" xfId="58944" xr:uid="{00000000-0005-0000-0000-000027DA0000}"/>
    <cellStyle name="Normal 13 2 3 7 2 5" xfId="58945" xr:uid="{00000000-0005-0000-0000-000028DA0000}"/>
    <cellStyle name="Normal 13 2 3 7 3" xfId="7723" xr:uid="{00000000-0005-0000-0000-000029DA0000}"/>
    <cellStyle name="Normal 13 2 3 7 3 2" xfId="29392" xr:uid="{00000000-0005-0000-0000-00002ADA0000}"/>
    <cellStyle name="Normal 13 2 3 7 3 2 2" xfId="58946" xr:uid="{00000000-0005-0000-0000-00002BDA0000}"/>
    <cellStyle name="Normal 13 2 3 7 3 3" xfId="58947" xr:uid="{00000000-0005-0000-0000-00002CDA0000}"/>
    <cellStyle name="Normal 13 2 3 7 4" xfId="12048" xr:uid="{00000000-0005-0000-0000-00002DDA0000}"/>
    <cellStyle name="Normal 13 2 3 7 4 2" xfId="29393" xr:uid="{00000000-0005-0000-0000-00002EDA0000}"/>
    <cellStyle name="Normal 13 2 3 7 4 2 2" xfId="58948" xr:uid="{00000000-0005-0000-0000-00002FDA0000}"/>
    <cellStyle name="Normal 13 2 3 7 4 3" xfId="58949" xr:uid="{00000000-0005-0000-0000-000030DA0000}"/>
    <cellStyle name="Normal 13 2 3 7 5" xfId="14342" xr:uid="{00000000-0005-0000-0000-000031DA0000}"/>
    <cellStyle name="Normal 13 2 3 7 5 2" xfId="29394" xr:uid="{00000000-0005-0000-0000-000032DA0000}"/>
    <cellStyle name="Normal 13 2 3 7 5 2 2" xfId="58950" xr:uid="{00000000-0005-0000-0000-000033DA0000}"/>
    <cellStyle name="Normal 13 2 3 7 5 3" xfId="58951" xr:uid="{00000000-0005-0000-0000-000034DA0000}"/>
    <cellStyle name="Normal 13 2 3 7 6" xfId="29395" xr:uid="{00000000-0005-0000-0000-000035DA0000}"/>
    <cellStyle name="Normal 13 2 3 7 6 2" xfId="58952" xr:uid="{00000000-0005-0000-0000-000036DA0000}"/>
    <cellStyle name="Normal 13 2 3 7 7" xfId="29396" xr:uid="{00000000-0005-0000-0000-000037DA0000}"/>
    <cellStyle name="Normal 13 2 3 7 7 2" xfId="58953" xr:uid="{00000000-0005-0000-0000-000038DA0000}"/>
    <cellStyle name="Normal 13 2 3 7 8" xfId="58954" xr:uid="{00000000-0005-0000-0000-000039DA0000}"/>
    <cellStyle name="Normal 13 2 3 8" xfId="7724" xr:uid="{00000000-0005-0000-0000-00003ADA0000}"/>
    <cellStyle name="Normal 13 2 3 8 2" xfId="7725" xr:uid="{00000000-0005-0000-0000-00003BDA0000}"/>
    <cellStyle name="Normal 13 2 3 8 2 2" xfId="29397" xr:uid="{00000000-0005-0000-0000-00003CDA0000}"/>
    <cellStyle name="Normal 13 2 3 8 2 2 2" xfId="58955" xr:uid="{00000000-0005-0000-0000-00003DDA0000}"/>
    <cellStyle name="Normal 13 2 3 8 2 3" xfId="58956" xr:uid="{00000000-0005-0000-0000-00003EDA0000}"/>
    <cellStyle name="Normal 13 2 3 8 3" xfId="12049" xr:uid="{00000000-0005-0000-0000-00003FDA0000}"/>
    <cellStyle name="Normal 13 2 3 8 3 2" xfId="29398" xr:uid="{00000000-0005-0000-0000-000040DA0000}"/>
    <cellStyle name="Normal 13 2 3 8 3 2 2" xfId="58957" xr:uid="{00000000-0005-0000-0000-000041DA0000}"/>
    <cellStyle name="Normal 13 2 3 8 3 3" xfId="58958" xr:uid="{00000000-0005-0000-0000-000042DA0000}"/>
    <cellStyle name="Normal 13 2 3 8 4" xfId="29399" xr:uid="{00000000-0005-0000-0000-000043DA0000}"/>
    <cellStyle name="Normal 13 2 3 8 4 2" xfId="58959" xr:uid="{00000000-0005-0000-0000-000044DA0000}"/>
    <cellStyle name="Normal 13 2 3 8 5" xfId="58960" xr:uid="{00000000-0005-0000-0000-000045DA0000}"/>
    <cellStyle name="Normal 13 2 3 9" xfId="7726" xr:uid="{00000000-0005-0000-0000-000046DA0000}"/>
    <cellStyle name="Normal 13 2 3 9 2" xfId="29400" xr:uid="{00000000-0005-0000-0000-000047DA0000}"/>
    <cellStyle name="Normal 13 2 3 9 2 2" xfId="58961" xr:uid="{00000000-0005-0000-0000-000048DA0000}"/>
    <cellStyle name="Normal 13 2 3 9 3" xfId="58962" xr:uid="{00000000-0005-0000-0000-000049DA0000}"/>
    <cellStyle name="Normal 13 2 4" xfId="59" xr:uid="{00000000-0005-0000-0000-00004ADA0000}"/>
    <cellStyle name="Normal 13 2 4 10" xfId="29401" xr:uid="{00000000-0005-0000-0000-00004BDA0000}"/>
    <cellStyle name="Normal 13 2 4 10 2" xfId="58963" xr:uid="{00000000-0005-0000-0000-00004CDA0000}"/>
    <cellStyle name="Normal 13 2 4 11" xfId="29402" xr:uid="{00000000-0005-0000-0000-00004DDA0000}"/>
    <cellStyle name="Normal 13 2 4 11 2" xfId="58964" xr:uid="{00000000-0005-0000-0000-00004EDA0000}"/>
    <cellStyle name="Normal 13 2 4 12" xfId="58965" xr:uid="{00000000-0005-0000-0000-00004FDA0000}"/>
    <cellStyle name="Normal 13 2 4 2" xfId="453" xr:uid="{00000000-0005-0000-0000-000050DA0000}"/>
    <cellStyle name="Normal 13 2 4 2 10" xfId="29403" xr:uid="{00000000-0005-0000-0000-000051DA0000}"/>
    <cellStyle name="Normal 13 2 4 2 10 2" xfId="58966" xr:uid="{00000000-0005-0000-0000-000052DA0000}"/>
    <cellStyle name="Normal 13 2 4 2 11" xfId="58967" xr:uid="{00000000-0005-0000-0000-000053DA0000}"/>
    <cellStyle name="Normal 13 2 4 2 2" xfId="454" xr:uid="{00000000-0005-0000-0000-000054DA0000}"/>
    <cellStyle name="Normal 13 2 4 2 2 10" xfId="58968" xr:uid="{00000000-0005-0000-0000-000055DA0000}"/>
    <cellStyle name="Normal 13 2 4 2 2 2" xfId="907" xr:uid="{00000000-0005-0000-0000-000056DA0000}"/>
    <cellStyle name="Normal 13 2 4 2 2 2 2" xfId="2418" xr:uid="{00000000-0005-0000-0000-000057DA0000}"/>
    <cellStyle name="Normal 13 2 4 2 2 2 2 2" xfId="7727" xr:uid="{00000000-0005-0000-0000-000058DA0000}"/>
    <cellStyle name="Normal 13 2 4 2 2 2 2 2 2" xfId="7728" xr:uid="{00000000-0005-0000-0000-000059DA0000}"/>
    <cellStyle name="Normal 13 2 4 2 2 2 2 2 2 2" xfId="29404" xr:uid="{00000000-0005-0000-0000-00005ADA0000}"/>
    <cellStyle name="Normal 13 2 4 2 2 2 2 2 2 2 2" xfId="58969" xr:uid="{00000000-0005-0000-0000-00005BDA0000}"/>
    <cellStyle name="Normal 13 2 4 2 2 2 2 2 2 3" xfId="58970" xr:uid="{00000000-0005-0000-0000-00005CDA0000}"/>
    <cellStyle name="Normal 13 2 4 2 2 2 2 2 3" xfId="12050" xr:uid="{00000000-0005-0000-0000-00005DDA0000}"/>
    <cellStyle name="Normal 13 2 4 2 2 2 2 2 3 2" xfId="29405" xr:uid="{00000000-0005-0000-0000-00005EDA0000}"/>
    <cellStyle name="Normal 13 2 4 2 2 2 2 2 3 2 2" xfId="58971" xr:uid="{00000000-0005-0000-0000-00005FDA0000}"/>
    <cellStyle name="Normal 13 2 4 2 2 2 2 2 3 3" xfId="58972" xr:uid="{00000000-0005-0000-0000-000060DA0000}"/>
    <cellStyle name="Normal 13 2 4 2 2 2 2 2 4" xfId="29406" xr:uid="{00000000-0005-0000-0000-000061DA0000}"/>
    <cellStyle name="Normal 13 2 4 2 2 2 2 2 4 2" xfId="58973" xr:uid="{00000000-0005-0000-0000-000062DA0000}"/>
    <cellStyle name="Normal 13 2 4 2 2 2 2 2 5" xfId="58974" xr:uid="{00000000-0005-0000-0000-000063DA0000}"/>
    <cellStyle name="Normal 13 2 4 2 2 2 2 3" xfId="7729" xr:uid="{00000000-0005-0000-0000-000064DA0000}"/>
    <cellStyle name="Normal 13 2 4 2 2 2 2 3 2" xfId="29407" xr:uid="{00000000-0005-0000-0000-000065DA0000}"/>
    <cellStyle name="Normal 13 2 4 2 2 2 2 3 2 2" xfId="58975" xr:uid="{00000000-0005-0000-0000-000066DA0000}"/>
    <cellStyle name="Normal 13 2 4 2 2 2 2 3 3" xfId="58976" xr:uid="{00000000-0005-0000-0000-000067DA0000}"/>
    <cellStyle name="Normal 13 2 4 2 2 2 2 4" xfId="12051" xr:uid="{00000000-0005-0000-0000-000068DA0000}"/>
    <cellStyle name="Normal 13 2 4 2 2 2 2 4 2" xfId="29408" xr:uid="{00000000-0005-0000-0000-000069DA0000}"/>
    <cellStyle name="Normal 13 2 4 2 2 2 2 4 2 2" xfId="58977" xr:uid="{00000000-0005-0000-0000-00006ADA0000}"/>
    <cellStyle name="Normal 13 2 4 2 2 2 2 4 3" xfId="58978" xr:uid="{00000000-0005-0000-0000-00006BDA0000}"/>
    <cellStyle name="Normal 13 2 4 2 2 2 2 5" xfId="14343" xr:uid="{00000000-0005-0000-0000-00006CDA0000}"/>
    <cellStyle name="Normal 13 2 4 2 2 2 2 5 2" xfId="29409" xr:uid="{00000000-0005-0000-0000-00006DDA0000}"/>
    <cellStyle name="Normal 13 2 4 2 2 2 2 5 2 2" xfId="58979" xr:uid="{00000000-0005-0000-0000-00006EDA0000}"/>
    <cellStyle name="Normal 13 2 4 2 2 2 2 5 3" xfId="58980" xr:uid="{00000000-0005-0000-0000-00006FDA0000}"/>
    <cellStyle name="Normal 13 2 4 2 2 2 2 6" xfId="29410" xr:uid="{00000000-0005-0000-0000-000070DA0000}"/>
    <cellStyle name="Normal 13 2 4 2 2 2 2 6 2" xfId="58981" xr:uid="{00000000-0005-0000-0000-000071DA0000}"/>
    <cellStyle name="Normal 13 2 4 2 2 2 2 7" xfId="29411" xr:uid="{00000000-0005-0000-0000-000072DA0000}"/>
    <cellStyle name="Normal 13 2 4 2 2 2 2 7 2" xfId="58982" xr:uid="{00000000-0005-0000-0000-000073DA0000}"/>
    <cellStyle name="Normal 13 2 4 2 2 2 2 8" xfId="58983" xr:uid="{00000000-0005-0000-0000-000074DA0000}"/>
    <cellStyle name="Normal 13 2 4 2 2 2 3" xfId="7730" xr:uid="{00000000-0005-0000-0000-000075DA0000}"/>
    <cellStyle name="Normal 13 2 4 2 2 2 3 2" xfId="7731" xr:uid="{00000000-0005-0000-0000-000076DA0000}"/>
    <cellStyle name="Normal 13 2 4 2 2 2 3 2 2" xfId="29412" xr:uid="{00000000-0005-0000-0000-000077DA0000}"/>
    <cellStyle name="Normal 13 2 4 2 2 2 3 2 2 2" xfId="58984" xr:uid="{00000000-0005-0000-0000-000078DA0000}"/>
    <cellStyle name="Normal 13 2 4 2 2 2 3 2 3" xfId="58985" xr:uid="{00000000-0005-0000-0000-000079DA0000}"/>
    <cellStyle name="Normal 13 2 4 2 2 2 3 3" xfId="12052" xr:uid="{00000000-0005-0000-0000-00007ADA0000}"/>
    <cellStyle name="Normal 13 2 4 2 2 2 3 3 2" xfId="29413" xr:uid="{00000000-0005-0000-0000-00007BDA0000}"/>
    <cellStyle name="Normal 13 2 4 2 2 2 3 3 2 2" xfId="58986" xr:uid="{00000000-0005-0000-0000-00007CDA0000}"/>
    <cellStyle name="Normal 13 2 4 2 2 2 3 3 3" xfId="58987" xr:uid="{00000000-0005-0000-0000-00007DDA0000}"/>
    <cellStyle name="Normal 13 2 4 2 2 2 3 4" xfId="29414" xr:uid="{00000000-0005-0000-0000-00007EDA0000}"/>
    <cellStyle name="Normal 13 2 4 2 2 2 3 4 2" xfId="58988" xr:uid="{00000000-0005-0000-0000-00007FDA0000}"/>
    <cellStyle name="Normal 13 2 4 2 2 2 3 5" xfId="58989" xr:uid="{00000000-0005-0000-0000-000080DA0000}"/>
    <cellStyle name="Normal 13 2 4 2 2 2 4" xfId="7732" xr:uid="{00000000-0005-0000-0000-000081DA0000}"/>
    <cellStyle name="Normal 13 2 4 2 2 2 4 2" xfId="29415" xr:uid="{00000000-0005-0000-0000-000082DA0000}"/>
    <cellStyle name="Normal 13 2 4 2 2 2 4 2 2" xfId="58990" xr:uid="{00000000-0005-0000-0000-000083DA0000}"/>
    <cellStyle name="Normal 13 2 4 2 2 2 4 3" xfId="58991" xr:uid="{00000000-0005-0000-0000-000084DA0000}"/>
    <cellStyle name="Normal 13 2 4 2 2 2 5" xfId="12053" xr:uid="{00000000-0005-0000-0000-000085DA0000}"/>
    <cellStyle name="Normal 13 2 4 2 2 2 5 2" xfId="29416" xr:uid="{00000000-0005-0000-0000-000086DA0000}"/>
    <cellStyle name="Normal 13 2 4 2 2 2 5 2 2" xfId="58992" xr:uid="{00000000-0005-0000-0000-000087DA0000}"/>
    <cellStyle name="Normal 13 2 4 2 2 2 5 3" xfId="58993" xr:uid="{00000000-0005-0000-0000-000088DA0000}"/>
    <cellStyle name="Normal 13 2 4 2 2 2 6" xfId="14344" xr:uid="{00000000-0005-0000-0000-000089DA0000}"/>
    <cellStyle name="Normal 13 2 4 2 2 2 6 2" xfId="29417" xr:uid="{00000000-0005-0000-0000-00008ADA0000}"/>
    <cellStyle name="Normal 13 2 4 2 2 2 6 2 2" xfId="58994" xr:uid="{00000000-0005-0000-0000-00008BDA0000}"/>
    <cellStyle name="Normal 13 2 4 2 2 2 6 3" xfId="58995" xr:uid="{00000000-0005-0000-0000-00008CDA0000}"/>
    <cellStyle name="Normal 13 2 4 2 2 2 7" xfId="29418" xr:uid="{00000000-0005-0000-0000-00008DDA0000}"/>
    <cellStyle name="Normal 13 2 4 2 2 2 7 2" xfId="58996" xr:uid="{00000000-0005-0000-0000-00008EDA0000}"/>
    <cellStyle name="Normal 13 2 4 2 2 2 8" xfId="29419" xr:uid="{00000000-0005-0000-0000-00008FDA0000}"/>
    <cellStyle name="Normal 13 2 4 2 2 2 8 2" xfId="58997" xr:uid="{00000000-0005-0000-0000-000090DA0000}"/>
    <cellStyle name="Normal 13 2 4 2 2 2 9" xfId="58998" xr:uid="{00000000-0005-0000-0000-000091DA0000}"/>
    <cellStyle name="Normal 13 2 4 2 2 3" xfId="1367" xr:uid="{00000000-0005-0000-0000-000092DA0000}"/>
    <cellStyle name="Normal 13 2 4 2 2 3 2" xfId="7733" xr:uid="{00000000-0005-0000-0000-000093DA0000}"/>
    <cellStyle name="Normal 13 2 4 2 2 3 2 2" xfId="7734" xr:uid="{00000000-0005-0000-0000-000094DA0000}"/>
    <cellStyle name="Normal 13 2 4 2 2 3 2 2 2" xfId="29420" xr:uid="{00000000-0005-0000-0000-000095DA0000}"/>
    <cellStyle name="Normal 13 2 4 2 2 3 2 2 2 2" xfId="58999" xr:uid="{00000000-0005-0000-0000-000096DA0000}"/>
    <cellStyle name="Normal 13 2 4 2 2 3 2 2 3" xfId="59000" xr:uid="{00000000-0005-0000-0000-000097DA0000}"/>
    <cellStyle name="Normal 13 2 4 2 2 3 2 3" xfId="12054" xr:uid="{00000000-0005-0000-0000-000098DA0000}"/>
    <cellStyle name="Normal 13 2 4 2 2 3 2 3 2" xfId="29421" xr:uid="{00000000-0005-0000-0000-000099DA0000}"/>
    <cellStyle name="Normal 13 2 4 2 2 3 2 3 2 2" xfId="59001" xr:uid="{00000000-0005-0000-0000-00009ADA0000}"/>
    <cellStyle name="Normal 13 2 4 2 2 3 2 3 3" xfId="59002" xr:uid="{00000000-0005-0000-0000-00009BDA0000}"/>
    <cellStyle name="Normal 13 2 4 2 2 3 2 4" xfId="29422" xr:uid="{00000000-0005-0000-0000-00009CDA0000}"/>
    <cellStyle name="Normal 13 2 4 2 2 3 2 4 2" xfId="59003" xr:uid="{00000000-0005-0000-0000-00009DDA0000}"/>
    <cellStyle name="Normal 13 2 4 2 2 3 2 5" xfId="59004" xr:uid="{00000000-0005-0000-0000-00009EDA0000}"/>
    <cellStyle name="Normal 13 2 4 2 2 3 3" xfId="7735" xr:uid="{00000000-0005-0000-0000-00009FDA0000}"/>
    <cellStyle name="Normal 13 2 4 2 2 3 3 2" xfId="29423" xr:uid="{00000000-0005-0000-0000-0000A0DA0000}"/>
    <cellStyle name="Normal 13 2 4 2 2 3 3 2 2" xfId="59005" xr:uid="{00000000-0005-0000-0000-0000A1DA0000}"/>
    <cellStyle name="Normal 13 2 4 2 2 3 3 3" xfId="59006" xr:uid="{00000000-0005-0000-0000-0000A2DA0000}"/>
    <cellStyle name="Normal 13 2 4 2 2 3 4" xfId="12055" xr:uid="{00000000-0005-0000-0000-0000A3DA0000}"/>
    <cellStyle name="Normal 13 2 4 2 2 3 4 2" xfId="29424" xr:uid="{00000000-0005-0000-0000-0000A4DA0000}"/>
    <cellStyle name="Normal 13 2 4 2 2 3 4 2 2" xfId="59007" xr:uid="{00000000-0005-0000-0000-0000A5DA0000}"/>
    <cellStyle name="Normal 13 2 4 2 2 3 4 3" xfId="59008" xr:uid="{00000000-0005-0000-0000-0000A6DA0000}"/>
    <cellStyle name="Normal 13 2 4 2 2 3 5" xfId="14345" xr:uid="{00000000-0005-0000-0000-0000A7DA0000}"/>
    <cellStyle name="Normal 13 2 4 2 2 3 5 2" xfId="29425" xr:uid="{00000000-0005-0000-0000-0000A8DA0000}"/>
    <cellStyle name="Normal 13 2 4 2 2 3 5 2 2" xfId="59009" xr:uid="{00000000-0005-0000-0000-0000A9DA0000}"/>
    <cellStyle name="Normal 13 2 4 2 2 3 5 3" xfId="59010" xr:uid="{00000000-0005-0000-0000-0000AADA0000}"/>
    <cellStyle name="Normal 13 2 4 2 2 3 6" xfId="29426" xr:uid="{00000000-0005-0000-0000-0000ABDA0000}"/>
    <cellStyle name="Normal 13 2 4 2 2 3 6 2" xfId="59011" xr:uid="{00000000-0005-0000-0000-0000ACDA0000}"/>
    <cellStyle name="Normal 13 2 4 2 2 3 7" xfId="29427" xr:uid="{00000000-0005-0000-0000-0000ADDA0000}"/>
    <cellStyle name="Normal 13 2 4 2 2 3 7 2" xfId="59012" xr:uid="{00000000-0005-0000-0000-0000AEDA0000}"/>
    <cellStyle name="Normal 13 2 4 2 2 3 8" xfId="59013" xr:uid="{00000000-0005-0000-0000-0000AFDA0000}"/>
    <cellStyle name="Normal 13 2 4 2 2 4" xfId="1899" xr:uid="{00000000-0005-0000-0000-0000B0DA0000}"/>
    <cellStyle name="Normal 13 2 4 2 2 4 2" xfId="7736" xr:uid="{00000000-0005-0000-0000-0000B1DA0000}"/>
    <cellStyle name="Normal 13 2 4 2 2 4 2 2" xfId="29428" xr:uid="{00000000-0005-0000-0000-0000B2DA0000}"/>
    <cellStyle name="Normal 13 2 4 2 2 4 2 2 2" xfId="59014" xr:uid="{00000000-0005-0000-0000-0000B3DA0000}"/>
    <cellStyle name="Normal 13 2 4 2 2 4 2 3" xfId="59015" xr:uid="{00000000-0005-0000-0000-0000B4DA0000}"/>
    <cellStyle name="Normal 13 2 4 2 2 4 3" xfId="12056" xr:uid="{00000000-0005-0000-0000-0000B5DA0000}"/>
    <cellStyle name="Normal 13 2 4 2 2 4 3 2" xfId="29429" xr:uid="{00000000-0005-0000-0000-0000B6DA0000}"/>
    <cellStyle name="Normal 13 2 4 2 2 4 3 2 2" xfId="59016" xr:uid="{00000000-0005-0000-0000-0000B7DA0000}"/>
    <cellStyle name="Normal 13 2 4 2 2 4 3 3" xfId="59017" xr:uid="{00000000-0005-0000-0000-0000B8DA0000}"/>
    <cellStyle name="Normal 13 2 4 2 2 4 4" xfId="29430" xr:uid="{00000000-0005-0000-0000-0000B9DA0000}"/>
    <cellStyle name="Normal 13 2 4 2 2 4 4 2" xfId="59018" xr:uid="{00000000-0005-0000-0000-0000BADA0000}"/>
    <cellStyle name="Normal 13 2 4 2 2 4 5" xfId="59019" xr:uid="{00000000-0005-0000-0000-0000BBDA0000}"/>
    <cellStyle name="Normal 13 2 4 2 2 5" xfId="7737" xr:uid="{00000000-0005-0000-0000-0000BCDA0000}"/>
    <cellStyle name="Normal 13 2 4 2 2 5 2" xfId="29431" xr:uid="{00000000-0005-0000-0000-0000BDDA0000}"/>
    <cellStyle name="Normal 13 2 4 2 2 5 2 2" xfId="59020" xr:uid="{00000000-0005-0000-0000-0000BEDA0000}"/>
    <cellStyle name="Normal 13 2 4 2 2 5 3" xfId="59021" xr:uid="{00000000-0005-0000-0000-0000BFDA0000}"/>
    <cellStyle name="Normal 13 2 4 2 2 6" xfId="12057" xr:uid="{00000000-0005-0000-0000-0000C0DA0000}"/>
    <cellStyle name="Normal 13 2 4 2 2 6 2" xfId="29432" xr:uid="{00000000-0005-0000-0000-0000C1DA0000}"/>
    <cellStyle name="Normal 13 2 4 2 2 6 2 2" xfId="59022" xr:uid="{00000000-0005-0000-0000-0000C2DA0000}"/>
    <cellStyle name="Normal 13 2 4 2 2 6 3" xfId="59023" xr:uid="{00000000-0005-0000-0000-0000C3DA0000}"/>
    <cellStyle name="Normal 13 2 4 2 2 7" xfId="14346" xr:uid="{00000000-0005-0000-0000-0000C4DA0000}"/>
    <cellStyle name="Normal 13 2 4 2 2 7 2" xfId="29433" xr:uid="{00000000-0005-0000-0000-0000C5DA0000}"/>
    <cellStyle name="Normal 13 2 4 2 2 7 2 2" xfId="59024" xr:uid="{00000000-0005-0000-0000-0000C6DA0000}"/>
    <cellStyle name="Normal 13 2 4 2 2 7 3" xfId="59025" xr:uid="{00000000-0005-0000-0000-0000C7DA0000}"/>
    <cellStyle name="Normal 13 2 4 2 2 8" xfId="29434" xr:uid="{00000000-0005-0000-0000-0000C8DA0000}"/>
    <cellStyle name="Normal 13 2 4 2 2 8 2" xfId="59026" xr:uid="{00000000-0005-0000-0000-0000C9DA0000}"/>
    <cellStyle name="Normal 13 2 4 2 2 9" xfId="29435" xr:uid="{00000000-0005-0000-0000-0000CADA0000}"/>
    <cellStyle name="Normal 13 2 4 2 2 9 2" xfId="59027" xr:uid="{00000000-0005-0000-0000-0000CBDA0000}"/>
    <cellStyle name="Normal 13 2 4 2 3" xfId="677" xr:uid="{00000000-0005-0000-0000-0000CCDA0000}"/>
    <cellStyle name="Normal 13 2 4 2 3 2" xfId="2188" xr:uid="{00000000-0005-0000-0000-0000CDDA0000}"/>
    <cellStyle name="Normal 13 2 4 2 3 2 2" xfId="7738" xr:uid="{00000000-0005-0000-0000-0000CEDA0000}"/>
    <cellStyle name="Normal 13 2 4 2 3 2 2 2" xfId="7739" xr:uid="{00000000-0005-0000-0000-0000CFDA0000}"/>
    <cellStyle name="Normal 13 2 4 2 3 2 2 2 2" xfId="29436" xr:uid="{00000000-0005-0000-0000-0000D0DA0000}"/>
    <cellStyle name="Normal 13 2 4 2 3 2 2 2 2 2" xfId="59028" xr:uid="{00000000-0005-0000-0000-0000D1DA0000}"/>
    <cellStyle name="Normal 13 2 4 2 3 2 2 2 3" xfId="59029" xr:uid="{00000000-0005-0000-0000-0000D2DA0000}"/>
    <cellStyle name="Normal 13 2 4 2 3 2 2 3" xfId="12058" xr:uid="{00000000-0005-0000-0000-0000D3DA0000}"/>
    <cellStyle name="Normal 13 2 4 2 3 2 2 3 2" xfId="29437" xr:uid="{00000000-0005-0000-0000-0000D4DA0000}"/>
    <cellStyle name="Normal 13 2 4 2 3 2 2 3 2 2" xfId="59030" xr:uid="{00000000-0005-0000-0000-0000D5DA0000}"/>
    <cellStyle name="Normal 13 2 4 2 3 2 2 3 3" xfId="59031" xr:uid="{00000000-0005-0000-0000-0000D6DA0000}"/>
    <cellStyle name="Normal 13 2 4 2 3 2 2 4" xfId="29438" xr:uid="{00000000-0005-0000-0000-0000D7DA0000}"/>
    <cellStyle name="Normal 13 2 4 2 3 2 2 4 2" xfId="59032" xr:uid="{00000000-0005-0000-0000-0000D8DA0000}"/>
    <cellStyle name="Normal 13 2 4 2 3 2 2 5" xfId="59033" xr:uid="{00000000-0005-0000-0000-0000D9DA0000}"/>
    <cellStyle name="Normal 13 2 4 2 3 2 3" xfId="7740" xr:uid="{00000000-0005-0000-0000-0000DADA0000}"/>
    <cellStyle name="Normal 13 2 4 2 3 2 3 2" xfId="29439" xr:uid="{00000000-0005-0000-0000-0000DBDA0000}"/>
    <cellStyle name="Normal 13 2 4 2 3 2 3 2 2" xfId="59034" xr:uid="{00000000-0005-0000-0000-0000DCDA0000}"/>
    <cellStyle name="Normal 13 2 4 2 3 2 3 3" xfId="59035" xr:uid="{00000000-0005-0000-0000-0000DDDA0000}"/>
    <cellStyle name="Normal 13 2 4 2 3 2 4" xfId="12059" xr:uid="{00000000-0005-0000-0000-0000DEDA0000}"/>
    <cellStyle name="Normal 13 2 4 2 3 2 4 2" xfId="29440" xr:uid="{00000000-0005-0000-0000-0000DFDA0000}"/>
    <cellStyle name="Normal 13 2 4 2 3 2 4 2 2" xfId="59036" xr:uid="{00000000-0005-0000-0000-0000E0DA0000}"/>
    <cellStyle name="Normal 13 2 4 2 3 2 4 3" xfId="59037" xr:uid="{00000000-0005-0000-0000-0000E1DA0000}"/>
    <cellStyle name="Normal 13 2 4 2 3 2 5" xfId="14347" xr:uid="{00000000-0005-0000-0000-0000E2DA0000}"/>
    <cellStyle name="Normal 13 2 4 2 3 2 5 2" xfId="29441" xr:uid="{00000000-0005-0000-0000-0000E3DA0000}"/>
    <cellStyle name="Normal 13 2 4 2 3 2 5 2 2" xfId="59038" xr:uid="{00000000-0005-0000-0000-0000E4DA0000}"/>
    <cellStyle name="Normal 13 2 4 2 3 2 5 3" xfId="59039" xr:uid="{00000000-0005-0000-0000-0000E5DA0000}"/>
    <cellStyle name="Normal 13 2 4 2 3 2 6" xfId="29442" xr:uid="{00000000-0005-0000-0000-0000E6DA0000}"/>
    <cellStyle name="Normal 13 2 4 2 3 2 6 2" xfId="59040" xr:uid="{00000000-0005-0000-0000-0000E7DA0000}"/>
    <cellStyle name="Normal 13 2 4 2 3 2 7" xfId="29443" xr:uid="{00000000-0005-0000-0000-0000E8DA0000}"/>
    <cellStyle name="Normal 13 2 4 2 3 2 7 2" xfId="59041" xr:uid="{00000000-0005-0000-0000-0000E9DA0000}"/>
    <cellStyle name="Normal 13 2 4 2 3 2 8" xfId="59042" xr:uid="{00000000-0005-0000-0000-0000EADA0000}"/>
    <cellStyle name="Normal 13 2 4 2 3 3" xfId="7741" xr:uid="{00000000-0005-0000-0000-0000EBDA0000}"/>
    <cellStyle name="Normal 13 2 4 2 3 3 2" xfId="7742" xr:uid="{00000000-0005-0000-0000-0000ECDA0000}"/>
    <cellStyle name="Normal 13 2 4 2 3 3 2 2" xfId="29444" xr:uid="{00000000-0005-0000-0000-0000EDDA0000}"/>
    <cellStyle name="Normal 13 2 4 2 3 3 2 2 2" xfId="59043" xr:uid="{00000000-0005-0000-0000-0000EEDA0000}"/>
    <cellStyle name="Normal 13 2 4 2 3 3 2 3" xfId="59044" xr:uid="{00000000-0005-0000-0000-0000EFDA0000}"/>
    <cellStyle name="Normal 13 2 4 2 3 3 3" xfId="12060" xr:uid="{00000000-0005-0000-0000-0000F0DA0000}"/>
    <cellStyle name="Normal 13 2 4 2 3 3 3 2" xfId="29445" xr:uid="{00000000-0005-0000-0000-0000F1DA0000}"/>
    <cellStyle name="Normal 13 2 4 2 3 3 3 2 2" xfId="59045" xr:uid="{00000000-0005-0000-0000-0000F2DA0000}"/>
    <cellStyle name="Normal 13 2 4 2 3 3 3 3" xfId="59046" xr:uid="{00000000-0005-0000-0000-0000F3DA0000}"/>
    <cellStyle name="Normal 13 2 4 2 3 3 4" xfId="29446" xr:uid="{00000000-0005-0000-0000-0000F4DA0000}"/>
    <cellStyle name="Normal 13 2 4 2 3 3 4 2" xfId="59047" xr:uid="{00000000-0005-0000-0000-0000F5DA0000}"/>
    <cellStyle name="Normal 13 2 4 2 3 3 5" xfId="59048" xr:uid="{00000000-0005-0000-0000-0000F6DA0000}"/>
    <cellStyle name="Normal 13 2 4 2 3 4" xfId="7743" xr:uid="{00000000-0005-0000-0000-0000F7DA0000}"/>
    <cellStyle name="Normal 13 2 4 2 3 4 2" xfId="29447" xr:uid="{00000000-0005-0000-0000-0000F8DA0000}"/>
    <cellStyle name="Normal 13 2 4 2 3 4 2 2" xfId="59049" xr:uid="{00000000-0005-0000-0000-0000F9DA0000}"/>
    <cellStyle name="Normal 13 2 4 2 3 4 3" xfId="59050" xr:uid="{00000000-0005-0000-0000-0000FADA0000}"/>
    <cellStyle name="Normal 13 2 4 2 3 5" xfId="12061" xr:uid="{00000000-0005-0000-0000-0000FBDA0000}"/>
    <cellStyle name="Normal 13 2 4 2 3 5 2" xfId="29448" xr:uid="{00000000-0005-0000-0000-0000FCDA0000}"/>
    <cellStyle name="Normal 13 2 4 2 3 5 2 2" xfId="59051" xr:uid="{00000000-0005-0000-0000-0000FDDA0000}"/>
    <cellStyle name="Normal 13 2 4 2 3 5 3" xfId="59052" xr:uid="{00000000-0005-0000-0000-0000FEDA0000}"/>
    <cellStyle name="Normal 13 2 4 2 3 6" xfId="14348" xr:uid="{00000000-0005-0000-0000-0000FFDA0000}"/>
    <cellStyle name="Normal 13 2 4 2 3 6 2" xfId="29449" xr:uid="{00000000-0005-0000-0000-000000DB0000}"/>
    <cellStyle name="Normal 13 2 4 2 3 6 2 2" xfId="59053" xr:uid="{00000000-0005-0000-0000-000001DB0000}"/>
    <cellStyle name="Normal 13 2 4 2 3 6 3" xfId="59054" xr:uid="{00000000-0005-0000-0000-000002DB0000}"/>
    <cellStyle name="Normal 13 2 4 2 3 7" xfId="29450" xr:uid="{00000000-0005-0000-0000-000003DB0000}"/>
    <cellStyle name="Normal 13 2 4 2 3 7 2" xfId="59055" xr:uid="{00000000-0005-0000-0000-000004DB0000}"/>
    <cellStyle name="Normal 13 2 4 2 3 8" xfId="29451" xr:uid="{00000000-0005-0000-0000-000005DB0000}"/>
    <cellStyle name="Normal 13 2 4 2 3 8 2" xfId="59056" xr:uid="{00000000-0005-0000-0000-000006DB0000}"/>
    <cellStyle name="Normal 13 2 4 2 3 9" xfId="59057" xr:uid="{00000000-0005-0000-0000-000007DB0000}"/>
    <cellStyle name="Normal 13 2 4 2 4" xfId="1137" xr:uid="{00000000-0005-0000-0000-000008DB0000}"/>
    <cellStyle name="Normal 13 2 4 2 4 2" xfId="7744" xr:uid="{00000000-0005-0000-0000-000009DB0000}"/>
    <cellStyle name="Normal 13 2 4 2 4 2 2" xfId="7745" xr:uid="{00000000-0005-0000-0000-00000ADB0000}"/>
    <cellStyle name="Normal 13 2 4 2 4 2 2 2" xfId="29452" xr:uid="{00000000-0005-0000-0000-00000BDB0000}"/>
    <cellStyle name="Normal 13 2 4 2 4 2 2 2 2" xfId="59058" xr:uid="{00000000-0005-0000-0000-00000CDB0000}"/>
    <cellStyle name="Normal 13 2 4 2 4 2 2 3" xfId="59059" xr:uid="{00000000-0005-0000-0000-00000DDB0000}"/>
    <cellStyle name="Normal 13 2 4 2 4 2 3" xfId="12062" xr:uid="{00000000-0005-0000-0000-00000EDB0000}"/>
    <cellStyle name="Normal 13 2 4 2 4 2 3 2" xfId="29453" xr:uid="{00000000-0005-0000-0000-00000FDB0000}"/>
    <cellStyle name="Normal 13 2 4 2 4 2 3 2 2" xfId="59060" xr:uid="{00000000-0005-0000-0000-000010DB0000}"/>
    <cellStyle name="Normal 13 2 4 2 4 2 3 3" xfId="59061" xr:uid="{00000000-0005-0000-0000-000011DB0000}"/>
    <cellStyle name="Normal 13 2 4 2 4 2 4" xfId="29454" xr:uid="{00000000-0005-0000-0000-000012DB0000}"/>
    <cellStyle name="Normal 13 2 4 2 4 2 4 2" xfId="59062" xr:uid="{00000000-0005-0000-0000-000013DB0000}"/>
    <cellStyle name="Normal 13 2 4 2 4 2 5" xfId="59063" xr:uid="{00000000-0005-0000-0000-000014DB0000}"/>
    <cellStyle name="Normal 13 2 4 2 4 3" xfId="7746" xr:uid="{00000000-0005-0000-0000-000015DB0000}"/>
    <cellStyle name="Normal 13 2 4 2 4 3 2" xfId="29455" xr:uid="{00000000-0005-0000-0000-000016DB0000}"/>
    <cellStyle name="Normal 13 2 4 2 4 3 2 2" xfId="59064" xr:uid="{00000000-0005-0000-0000-000017DB0000}"/>
    <cellStyle name="Normal 13 2 4 2 4 3 3" xfId="59065" xr:uid="{00000000-0005-0000-0000-000018DB0000}"/>
    <cellStyle name="Normal 13 2 4 2 4 4" xfId="12063" xr:uid="{00000000-0005-0000-0000-000019DB0000}"/>
    <cellStyle name="Normal 13 2 4 2 4 4 2" xfId="29456" xr:uid="{00000000-0005-0000-0000-00001ADB0000}"/>
    <cellStyle name="Normal 13 2 4 2 4 4 2 2" xfId="59066" xr:uid="{00000000-0005-0000-0000-00001BDB0000}"/>
    <cellStyle name="Normal 13 2 4 2 4 4 3" xfId="59067" xr:uid="{00000000-0005-0000-0000-00001CDB0000}"/>
    <cellStyle name="Normal 13 2 4 2 4 5" xfId="14349" xr:uid="{00000000-0005-0000-0000-00001DDB0000}"/>
    <cellStyle name="Normal 13 2 4 2 4 5 2" xfId="29457" xr:uid="{00000000-0005-0000-0000-00001EDB0000}"/>
    <cellStyle name="Normal 13 2 4 2 4 5 2 2" xfId="59068" xr:uid="{00000000-0005-0000-0000-00001FDB0000}"/>
    <cellStyle name="Normal 13 2 4 2 4 5 3" xfId="59069" xr:uid="{00000000-0005-0000-0000-000020DB0000}"/>
    <cellStyle name="Normal 13 2 4 2 4 6" xfId="29458" xr:uid="{00000000-0005-0000-0000-000021DB0000}"/>
    <cellStyle name="Normal 13 2 4 2 4 6 2" xfId="59070" xr:uid="{00000000-0005-0000-0000-000022DB0000}"/>
    <cellStyle name="Normal 13 2 4 2 4 7" xfId="29459" xr:uid="{00000000-0005-0000-0000-000023DB0000}"/>
    <cellStyle name="Normal 13 2 4 2 4 7 2" xfId="59071" xr:uid="{00000000-0005-0000-0000-000024DB0000}"/>
    <cellStyle name="Normal 13 2 4 2 4 8" xfId="59072" xr:uid="{00000000-0005-0000-0000-000025DB0000}"/>
    <cellStyle name="Normal 13 2 4 2 5" xfId="1669" xr:uid="{00000000-0005-0000-0000-000026DB0000}"/>
    <cellStyle name="Normal 13 2 4 2 5 2" xfId="7747" xr:uid="{00000000-0005-0000-0000-000027DB0000}"/>
    <cellStyle name="Normal 13 2 4 2 5 2 2" xfId="29460" xr:uid="{00000000-0005-0000-0000-000028DB0000}"/>
    <cellStyle name="Normal 13 2 4 2 5 2 2 2" xfId="59073" xr:uid="{00000000-0005-0000-0000-000029DB0000}"/>
    <cellStyle name="Normal 13 2 4 2 5 2 3" xfId="59074" xr:uid="{00000000-0005-0000-0000-00002ADB0000}"/>
    <cellStyle name="Normal 13 2 4 2 5 3" xfId="12064" xr:uid="{00000000-0005-0000-0000-00002BDB0000}"/>
    <cellStyle name="Normal 13 2 4 2 5 3 2" xfId="29461" xr:uid="{00000000-0005-0000-0000-00002CDB0000}"/>
    <cellStyle name="Normal 13 2 4 2 5 3 2 2" xfId="59075" xr:uid="{00000000-0005-0000-0000-00002DDB0000}"/>
    <cellStyle name="Normal 13 2 4 2 5 3 3" xfId="59076" xr:uid="{00000000-0005-0000-0000-00002EDB0000}"/>
    <cellStyle name="Normal 13 2 4 2 5 4" xfId="29462" xr:uid="{00000000-0005-0000-0000-00002FDB0000}"/>
    <cellStyle name="Normal 13 2 4 2 5 4 2" xfId="59077" xr:uid="{00000000-0005-0000-0000-000030DB0000}"/>
    <cellStyle name="Normal 13 2 4 2 5 5" xfId="59078" xr:uid="{00000000-0005-0000-0000-000031DB0000}"/>
    <cellStyle name="Normal 13 2 4 2 6" xfId="7748" xr:uid="{00000000-0005-0000-0000-000032DB0000}"/>
    <cellStyle name="Normal 13 2 4 2 6 2" xfId="29463" xr:uid="{00000000-0005-0000-0000-000033DB0000}"/>
    <cellStyle name="Normal 13 2 4 2 6 2 2" xfId="59079" xr:uid="{00000000-0005-0000-0000-000034DB0000}"/>
    <cellStyle name="Normal 13 2 4 2 6 3" xfId="59080" xr:uid="{00000000-0005-0000-0000-000035DB0000}"/>
    <cellStyle name="Normal 13 2 4 2 7" xfId="12065" xr:uid="{00000000-0005-0000-0000-000036DB0000}"/>
    <cellStyle name="Normal 13 2 4 2 7 2" xfId="29464" xr:uid="{00000000-0005-0000-0000-000037DB0000}"/>
    <cellStyle name="Normal 13 2 4 2 7 2 2" xfId="59081" xr:uid="{00000000-0005-0000-0000-000038DB0000}"/>
    <cellStyle name="Normal 13 2 4 2 7 3" xfId="59082" xr:uid="{00000000-0005-0000-0000-000039DB0000}"/>
    <cellStyle name="Normal 13 2 4 2 8" xfId="14350" xr:uid="{00000000-0005-0000-0000-00003ADB0000}"/>
    <cellStyle name="Normal 13 2 4 2 8 2" xfId="29465" xr:uid="{00000000-0005-0000-0000-00003BDB0000}"/>
    <cellStyle name="Normal 13 2 4 2 8 2 2" xfId="59083" xr:uid="{00000000-0005-0000-0000-00003CDB0000}"/>
    <cellStyle name="Normal 13 2 4 2 8 3" xfId="59084" xr:uid="{00000000-0005-0000-0000-00003DDB0000}"/>
    <cellStyle name="Normal 13 2 4 2 9" xfId="29466" xr:uid="{00000000-0005-0000-0000-00003EDB0000}"/>
    <cellStyle name="Normal 13 2 4 2 9 2" xfId="59085" xr:uid="{00000000-0005-0000-0000-00003FDB0000}"/>
    <cellStyle name="Normal 13 2 4 3" xfId="455" xr:uid="{00000000-0005-0000-0000-000040DB0000}"/>
    <cellStyle name="Normal 13 2 4 3 10" xfId="59086" xr:uid="{00000000-0005-0000-0000-000041DB0000}"/>
    <cellStyle name="Normal 13 2 4 3 2" xfId="792" xr:uid="{00000000-0005-0000-0000-000042DB0000}"/>
    <cellStyle name="Normal 13 2 4 3 2 2" xfId="2303" xr:uid="{00000000-0005-0000-0000-000043DB0000}"/>
    <cellStyle name="Normal 13 2 4 3 2 2 2" xfId="7749" xr:uid="{00000000-0005-0000-0000-000044DB0000}"/>
    <cellStyle name="Normal 13 2 4 3 2 2 2 2" xfId="7750" xr:uid="{00000000-0005-0000-0000-000045DB0000}"/>
    <cellStyle name="Normal 13 2 4 3 2 2 2 2 2" xfId="29467" xr:uid="{00000000-0005-0000-0000-000046DB0000}"/>
    <cellStyle name="Normal 13 2 4 3 2 2 2 2 2 2" xfId="59087" xr:uid="{00000000-0005-0000-0000-000047DB0000}"/>
    <cellStyle name="Normal 13 2 4 3 2 2 2 2 3" xfId="59088" xr:uid="{00000000-0005-0000-0000-000048DB0000}"/>
    <cellStyle name="Normal 13 2 4 3 2 2 2 3" xfId="12066" xr:uid="{00000000-0005-0000-0000-000049DB0000}"/>
    <cellStyle name="Normal 13 2 4 3 2 2 2 3 2" xfId="29468" xr:uid="{00000000-0005-0000-0000-00004ADB0000}"/>
    <cellStyle name="Normal 13 2 4 3 2 2 2 3 2 2" xfId="59089" xr:uid="{00000000-0005-0000-0000-00004BDB0000}"/>
    <cellStyle name="Normal 13 2 4 3 2 2 2 3 3" xfId="59090" xr:uid="{00000000-0005-0000-0000-00004CDB0000}"/>
    <cellStyle name="Normal 13 2 4 3 2 2 2 4" xfId="29469" xr:uid="{00000000-0005-0000-0000-00004DDB0000}"/>
    <cellStyle name="Normal 13 2 4 3 2 2 2 4 2" xfId="59091" xr:uid="{00000000-0005-0000-0000-00004EDB0000}"/>
    <cellStyle name="Normal 13 2 4 3 2 2 2 5" xfId="59092" xr:uid="{00000000-0005-0000-0000-00004FDB0000}"/>
    <cellStyle name="Normal 13 2 4 3 2 2 3" xfId="7751" xr:uid="{00000000-0005-0000-0000-000050DB0000}"/>
    <cellStyle name="Normal 13 2 4 3 2 2 3 2" xfId="29470" xr:uid="{00000000-0005-0000-0000-000051DB0000}"/>
    <cellStyle name="Normal 13 2 4 3 2 2 3 2 2" xfId="59093" xr:uid="{00000000-0005-0000-0000-000052DB0000}"/>
    <cellStyle name="Normal 13 2 4 3 2 2 3 3" xfId="59094" xr:uid="{00000000-0005-0000-0000-000053DB0000}"/>
    <cellStyle name="Normal 13 2 4 3 2 2 4" xfId="12067" xr:uid="{00000000-0005-0000-0000-000054DB0000}"/>
    <cellStyle name="Normal 13 2 4 3 2 2 4 2" xfId="29471" xr:uid="{00000000-0005-0000-0000-000055DB0000}"/>
    <cellStyle name="Normal 13 2 4 3 2 2 4 2 2" xfId="59095" xr:uid="{00000000-0005-0000-0000-000056DB0000}"/>
    <cellStyle name="Normal 13 2 4 3 2 2 4 3" xfId="59096" xr:uid="{00000000-0005-0000-0000-000057DB0000}"/>
    <cellStyle name="Normal 13 2 4 3 2 2 5" xfId="14351" xr:uid="{00000000-0005-0000-0000-000058DB0000}"/>
    <cellStyle name="Normal 13 2 4 3 2 2 5 2" xfId="29472" xr:uid="{00000000-0005-0000-0000-000059DB0000}"/>
    <cellStyle name="Normal 13 2 4 3 2 2 5 2 2" xfId="59097" xr:uid="{00000000-0005-0000-0000-00005ADB0000}"/>
    <cellStyle name="Normal 13 2 4 3 2 2 5 3" xfId="59098" xr:uid="{00000000-0005-0000-0000-00005BDB0000}"/>
    <cellStyle name="Normal 13 2 4 3 2 2 6" xfId="29473" xr:uid="{00000000-0005-0000-0000-00005CDB0000}"/>
    <cellStyle name="Normal 13 2 4 3 2 2 6 2" xfId="59099" xr:uid="{00000000-0005-0000-0000-00005DDB0000}"/>
    <cellStyle name="Normal 13 2 4 3 2 2 7" xfId="29474" xr:uid="{00000000-0005-0000-0000-00005EDB0000}"/>
    <cellStyle name="Normal 13 2 4 3 2 2 7 2" xfId="59100" xr:uid="{00000000-0005-0000-0000-00005FDB0000}"/>
    <cellStyle name="Normal 13 2 4 3 2 2 8" xfId="59101" xr:uid="{00000000-0005-0000-0000-000060DB0000}"/>
    <cellStyle name="Normal 13 2 4 3 2 3" xfId="7752" xr:uid="{00000000-0005-0000-0000-000061DB0000}"/>
    <cellStyle name="Normal 13 2 4 3 2 3 2" xfId="7753" xr:uid="{00000000-0005-0000-0000-000062DB0000}"/>
    <cellStyle name="Normal 13 2 4 3 2 3 2 2" xfId="29475" xr:uid="{00000000-0005-0000-0000-000063DB0000}"/>
    <cellStyle name="Normal 13 2 4 3 2 3 2 2 2" xfId="59102" xr:uid="{00000000-0005-0000-0000-000064DB0000}"/>
    <cellStyle name="Normal 13 2 4 3 2 3 2 3" xfId="59103" xr:uid="{00000000-0005-0000-0000-000065DB0000}"/>
    <cellStyle name="Normal 13 2 4 3 2 3 3" xfId="12068" xr:uid="{00000000-0005-0000-0000-000066DB0000}"/>
    <cellStyle name="Normal 13 2 4 3 2 3 3 2" xfId="29476" xr:uid="{00000000-0005-0000-0000-000067DB0000}"/>
    <cellStyle name="Normal 13 2 4 3 2 3 3 2 2" xfId="59104" xr:uid="{00000000-0005-0000-0000-000068DB0000}"/>
    <cellStyle name="Normal 13 2 4 3 2 3 3 3" xfId="59105" xr:uid="{00000000-0005-0000-0000-000069DB0000}"/>
    <cellStyle name="Normal 13 2 4 3 2 3 4" xfId="29477" xr:uid="{00000000-0005-0000-0000-00006ADB0000}"/>
    <cellStyle name="Normal 13 2 4 3 2 3 4 2" xfId="59106" xr:uid="{00000000-0005-0000-0000-00006BDB0000}"/>
    <cellStyle name="Normal 13 2 4 3 2 3 5" xfId="59107" xr:uid="{00000000-0005-0000-0000-00006CDB0000}"/>
    <cellStyle name="Normal 13 2 4 3 2 4" xfId="7754" xr:uid="{00000000-0005-0000-0000-00006DDB0000}"/>
    <cellStyle name="Normal 13 2 4 3 2 4 2" xfId="29478" xr:uid="{00000000-0005-0000-0000-00006EDB0000}"/>
    <cellStyle name="Normal 13 2 4 3 2 4 2 2" xfId="59108" xr:uid="{00000000-0005-0000-0000-00006FDB0000}"/>
    <cellStyle name="Normal 13 2 4 3 2 4 3" xfId="59109" xr:uid="{00000000-0005-0000-0000-000070DB0000}"/>
    <cellStyle name="Normal 13 2 4 3 2 5" xfId="12069" xr:uid="{00000000-0005-0000-0000-000071DB0000}"/>
    <cellStyle name="Normal 13 2 4 3 2 5 2" xfId="29479" xr:uid="{00000000-0005-0000-0000-000072DB0000}"/>
    <cellStyle name="Normal 13 2 4 3 2 5 2 2" xfId="59110" xr:uid="{00000000-0005-0000-0000-000073DB0000}"/>
    <cellStyle name="Normal 13 2 4 3 2 5 3" xfId="59111" xr:uid="{00000000-0005-0000-0000-000074DB0000}"/>
    <cellStyle name="Normal 13 2 4 3 2 6" xfId="14352" xr:uid="{00000000-0005-0000-0000-000075DB0000}"/>
    <cellStyle name="Normal 13 2 4 3 2 6 2" xfId="29480" xr:uid="{00000000-0005-0000-0000-000076DB0000}"/>
    <cellStyle name="Normal 13 2 4 3 2 6 2 2" xfId="59112" xr:uid="{00000000-0005-0000-0000-000077DB0000}"/>
    <cellStyle name="Normal 13 2 4 3 2 6 3" xfId="59113" xr:uid="{00000000-0005-0000-0000-000078DB0000}"/>
    <cellStyle name="Normal 13 2 4 3 2 7" xfId="29481" xr:uid="{00000000-0005-0000-0000-000079DB0000}"/>
    <cellStyle name="Normal 13 2 4 3 2 7 2" xfId="59114" xr:uid="{00000000-0005-0000-0000-00007ADB0000}"/>
    <cellStyle name="Normal 13 2 4 3 2 8" xfId="29482" xr:uid="{00000000-0005-0000-0000-00007BDB0000}"/>
    <cellStyle name="Normal 13 2 4 3 2 8 2" xfId="59115" xr:uid="{00000000-0005-0000-0000-00007CDB0000}"/>
    <cellStyle name="Normal 13 2 4 3 2 9" xfId="59116" xr:uid="{00000000-0005-0000-0000-00007DDB0000}"/>
    <cellStyle name="Normal 13 2 4 3 3" xfId="1252" xr:uid="{00000000-0005-0000-0000-00007EDB0000}"/>
    <cellStyle name="Normal 13 2 4 3 3 2" xfId="7755" xr:uid="{00000000-0005-0000-0000-00007FDB0000}"/>
    <cellStyle name="Normal 13 2 4 3 3 2 2" xfId="7756" xr:uid="{00000000-0005-0000-0000-000080DB0000}"/>
    <cellStyle name="Normal 13 2 4 3 3 2 2 2" xfId="29483" xr:uid="{00000000-0005-0000-0000-000081DB0000}"/>
    <cellStyle name="Normal 13 2 4 3 3 2 2 2 2" xfId="59117" xr:uid="{00000000-0005-0000-0000-000082DB0000}"/>
    <cellStyle name="Normal 13 2 4 3 3 2 2 3" xfId="59118" xr:uid="{00000000-0005-0000-0000-000083DB0000}"/>
    <cellStyle name="Normal 13 2 4 3 3 2 3" xfId="12070" xr:uid="{00000000-0005-0000-0000-000084DB0000}"/>
    <cellStyle name="Normal 13 2 4 3 3 2 3 2" xfId="29484" xr:uid="{00000000-0005-0000-0000-000085DB0000}"/>
    <cellStyle name="Normal 13 2 4 3 3 2 3 2 2" xfId="59119" xr:uid="{00000000-0005-0000-0000-000086DB0000}"/>
    <cellStyle name="Normal 13 2 4 3 3 2 3 3" xfId="59120" xr:uid="{00000000-0005-0000-0000-000087DB0000}"/>
    <cellStyle name="Normal 13 2 4 3 3 2 4" xfId="29485" xr:uid="{00000000-0005-0000-0000-000088DB0000}"/>
    <cellStyle name="Normal 13 2 4 3 3 2 4 2" xfId="59121" xr:uid="{00000000-0005-0000-0000-000089DB0000}"/>
    <cellStyle name="Normal 13 2 4 3 3 2 5" xfId="59122" xr:uid="{00000000-0005-0000-0000-00008ADB0000}"/>
    <cellStyle name="Normal 13 2 4 3 3 3" xfId="7757" xr:uid="{00000000-0005-0000-0000-00008BDB0000}"/>
    <cellStyle name="Normal 13 2 4 3 3 3 2" xfId="29486" xr:uid="{00000000-0005-0000-0000-00008CDB0000}"/>
    <cellStyle name="Normal 13 2 4 3 3 3 2 2" xfId="59123" xr:uid="{00000000-0005-0000-0000-00008DDB0000}"/>
    <cellStyle name="Normal 13 2 4 3 3 3 3" xfId="59124" xr:uid="{00000000-0005-0000-0000-00008EDB0000}"/>
    <cellStyle name="Normal 13 2 4 3 3 4" xfId="12071" xr:uid="{00000000-0005-0000-0000-00008FDB0000}"/>
    <cellStyle name="Normal 13 2 4 3 3 4 2" xfId="29487" xr:uid="{00000000-0005-0000-0000-000090DB0000}"/>
    <cellStyle name="Normal 13 2 4 3 3 4 2 2" xfId="59125" xr:uid="{00000000-0005-0000-0000-000091DB0000}"/>
    <cellStyle name="Normal 13 2 4 3 3 4 3" xfId="59126" xr:uid="{00000000-0005-0000-0000-000092DB0000}"/>
    <cellStyle name="Normal 13 2 4 3 3 5" xfId="14353" xr:uid="{00000000-0005-0000-0000-000093DB0000}"/>
    <cellStyle name="Normal 13 2 4 3 3 5 2" xfId="29488" xr:uid="{00000000-0005-0000-0000-000094DB0000}"/>
    <cellStyle name="Normal 13 2 4 3 3 5 2 2" xfId="59127" xr:uid="{00000000-0005-0000-0000-000095DB0000}"/>
    <cellStyle name="Normal 13 2 4 3 3 5 3" xfId="59128" xr:uid="{00000000-0005-0000-0000-000096DB0000}"/>
    <cellStyle name="Normal 13 2 4 3 3 6" xfId="29489" xr:uid="{00000000-0005-0000-0000-000097DB0000}"/>
    <cellStyle name="Normal 13 2 4 3 3 6 2" xfId="59129" xr:uid="{00000000-0005-0000-0000-000098DB0000}"/>
    <cellStyle name="Normal 13 2 4 3 3 7" xfId="29490" xr:uid="{00000000-0005-0000-0000-000099DB0000}"/>
    <cellStyle name="Normal 13 2 4 3 3 7 2" xfId="59130" xr:uid="{00000000-0005-0000-0000-00009ADB0000}"/>
    <cellStyle name="Normal 13 2 4 3 3 8" xfId="59131" xr:uid="{00000000-0005-0000-0000-00009BDB0000}"/>
    <cellStyle name="Normal 13 2 4 3 4" xfId="1784" xr:uid="{00000000-0005-0000-0000-00009CDB0000}"/>
    <cellStyle name="Normal 13 2 4 3 4 2" xfId="7758" xr:uid="{00000000-0005-0000-0000-00009DDB0000}"/>
    <cellStyle name="Normal 13 2 4 3 4 2 2" xfId="29491" xr:uid="{00000000-0005-0000-0000-00009EDB0000}"/>
    <cellStyle name="Normal 13 2 4 3 4 2 2 2" xfId="59132" xr:uid="{00000000-0005-0000-0000-00009FDB0000}"/>
    <cellStyle name="Normal 13 2 4 3 4 2 3" xfId="59133" xr:uid="{00000000-0005-0000-0000-0000A0DB0000}"/>
    <cellStyle name="Normal 13 2 4 3 4 3" xfId="12072" xr:uid="{00000000-0005-0000-0000-0000A1DB0000}"/>
    <cellStyle name="Normal 13 2 4 3 4 3 2" xfId="29492" xr:uid="{00000000-0005-0000-0000-0000A2DB0000}"/>
    <cellStyle name="Normal 13 2 4 3 4 3 2 2" xfId="59134" xr:uid="{00000000-0005-0000-0000-0000A3DB0000}"/>
    <cellStyle name="Normal 13 2 4 3 4 3 3" xfId="59135" xr:uid="{00000000-0005-0000-0000-0000A4DB0000}"/>
    <cellStyle name="Normal 13 2 4 3 4 4" xfId="29493" xr:uid="{00000000-0005-0000-0000-0000A5DB0000}"/>
    <cellStyle name="Normal 13 2 4 3 4 4 2" xfId="59136" xr:uid="{00000000-0005-0000-0000-0000A6DB0000}"/>
    <cellStyle name="Normal 13 2 4 3 4 5" xfId="59137" xr:uid="{00000000-0005-0000-0000-0000A7DB0000}"/>
    <cellStyle name="Normal 13 2 4 3 5" xfId="7759" xr:uid="{00000000-0005-0000-0000-0000A8DB0000}"/>
    <cellStyle name="Normal 13 2 4 3 5 2" xfId="29494" xr:uid="{00000000-0005-0000-0000-0000A9DB0000}"/>
    <cellStyle name="Normal 13 2 4 3 5 2 2" xfId="59138" xr:uid="{00000000-0005-0000-0000-0000AADB0000}"/>
    <cellStyle name="Normal 13 2 4 3 5 3" xfId="59139" xr:uid="{00000000-0005-0000-0000-0000ABDB0000}"/>
    <cellStyle name="Normal 13 2 4 3 6" xfId="12073" xr:uid="{00000000-0005-0000-0000-0000ACDB0000}"/>
    <cellStyle name="Normal 13 2 4 3 6 2" xfId="29495" xr:uid="{00000000-0005-0000-0000-0000ADDB0000}"/>
    <cellStyle name="Normal 13 2 4 3 6 2 2" xfId="59140" xr:uid="{00000000-0005-0000-0000-0000AEDB0000}"/>
    <cellStyle name="Normal 13 2 4 3 6 3" xfId="59141" xr:uid="{00000000-0005-0000-0000-0000AFDB0000}"/>
    <cellStyle name="Normal 13 2 4 3 7" xfId="14354" xr:uid="{00000000-0005-0000-0000-0000B0DB0000}"/>
    <cellStyle name="Normal 13 2 4 3 7 2" xfId="29496" xr:uid="{00000000-0005-0000-0000-0000B1DB0000}"/>
    <cellStyle name="Normal 13 2 4 3 7 2 2" xfId="59142" xr:uid="{00000000-0005-0000-0000-0000B2DB0000}"/>
    <cellStyle name="Normal 13 2 4 3 7 3" xfId="59143" xr:uid="{00000000-0005-0000-0000-0000B3DB0000}"/>
    <cellStyle name="Normal 13 2 4 3 8" xfId="29497" xr:uid="{00000000-0005-0000-0000-0000B4DB0000}"/>
    <cellStyle name="Normal 13 2 4 3 8 2" xfId="59144" xr:uid="{00000000-0005-0000-0000-0000B5DB0000}"/>
    <cellStyle name="Normal 13 2 4 3 9" xfId="29498" xr:uid="{00000000-0005-0000-0000-0000B6DB0000}"/>
    <cellStyle name="Normal 13 2 4 3 9 2" xfId="59145" xr:uid="{00000000-0005-0000-0000-0000B7DB0000}"/>
    <cellStyle name="Normal 13 2 4 4" xfId="562" xr:uid="{00000000-0005-0000-0000-0000B8DB0000}"/>
    <cellStyle name="Normal 13 2 4 4 2" xfId="2073" xr:uid="{00000000-0005-0000-0000-0000B9DB0000}"/>
    <cellStyle name="Normal 13 2 4 4 2 2" xfId="7760" xr:uid="{00000000-0005-0000-0000-0000BADB0000}"/>
    <cellStyle name="Normal 13 2 4 4 2 2 2" xfId="7761" xr:uid="{00000000-0005-0000-0000-0000BBDB0000}"/>
    <cellStyle name="Normal 13 2 4 4 2 2 2 2" xfId="29499" xr:uid="{00000000-0005-0000-0000-0000BCDB0000}"/>
    <cellStyle name="Normal 13 2 4 4 2 2 2 2 2" xfId="59146" xr:uid="{00000000-0005-0000-0000-0000BDDB0000}"/>
    <cellStyle name="Normal 13 2 4 4 2 2 2 3" xfId="59147" xr:uid="{00000000-0005-0000-0000-0000BEDB0000}"/>
    <cellStyle name="Normal 13 2 4 4 2 2 3" xfId="12074" xr:uid="{00000000-0005-0000-0000-0000BFDB0000}"/>
    <cellStyle name="Normal 13 2 4 4 2 2 3 2" xfId="29500" xr:uid="{00000000-0005-0000-0000-0000C0DB0000}"/>
    <cellStyle name="Normal 13 2 4 4 2 2 3 2 2" xfId="59148" xr:uid="{00000000-0005-0000-0000-0000C1DB0000}"/>
    <cellStyle name="Normal 13 2 4 4 2 2 3 3" xfId="59149" xr:uid="{00000000-0005-0000-0000-0000C2DB0000}"/>
    <cellStyle name="Normal 13 2 4 4 2 2 4" xfId="29501" xr:uid="{00000000-0005-0000-0000-0000C3DB0000}"/>
    <cellStyle name="Normal 13 2 4 4 2 2 4 2" xfId="59150" xr:uid="{00000000-0005-0000-0000-0000C4DB0000}"/>
    <cellStyle name="Normal 13 2 4 4 2 2 5" xfId="59151" xr:uid="{00000000-0005-0000-0000-0000C5DB0000}"/>
    <cellStyle name="Normal 13 2 4 4 2 3" xfId="7762" xr:uid="{00000000-0005-0000-0000-0000C6DB0000}"/>
    <cellStyle name="Normal 13 2 4 4 2 3 2" xfId="29502" xr:uid="{00000000-0005-0000-0000-0000C7DB0000}"/>
    <cellStyle name="Normal 13 2 4 4 2 3 2 2" xfId="59152" xr:uid="{00000000-0005-0000-0000-0000C8DB0000}"/>
    <cellStyle name="Normal 13 2 4 4 2 3 3" xfId="59153" xr:uid="{00000000-0005-0000-0000-0000C9DB0000}"/>
    <cellStyle name="Normal 13 2 4 4 2 4" xfId="12075" xr:uid="{00000000-0005-0000-0000-0000CADB0000}"/>
    <cellStyle name="Normal 13 2 4 4 2 4 2" xfId="29503" xr:uid="{00000000-0005-0000-0000-0000CBDB0000}"/>
    <cellStyle name="Normal 13 2 4 4 2 4 2 2" xfId="59154" xr:uid="{00000000-0005-0000-0000-0000CCDB0000}"/>
    <cellStyle name="Normal 13 2 4 4 2 4 3" xfId="59155" xr:uid="{00000000-0005-0000-0000-0000CDDB0000}"/>
    <cellStyle name="Normal 13 2 4 4 2 5" xfId="14355" xr:uid="{00000000-0005-0000-0000-0000CEDB0000}"/>
    <cellStyle name="Normal 13 2 4 4 2 5 2" xfId="29504" xr:uid="{00000000-0005-0000-0000-0000CFDB0000}"/>
    <cellStyle name="Normal 13 2 4 4 2 5 2 2" xfId="59156" xr:uid="{00000000-0005-0000-0000-0000D0DB0000}"/>
    <cellStyle name="Normal 13 2 4 4 2 5 3" xfId="59157" xr:uid="{00000000-0005-0000-0000-0000D1DB0000}"/>
    <cellStyle name="Normal 13 2 4 4 2 6" xfId="29505" xr:uid="{00000000-0005-0000-0000-0000D2DB0000}"/>
    <cellStyle name="Normal 13 2 4 4 2 6 2" xfId="59158" xr:uid="{00000000-0005-0000-0000-0000D3DB0000}"/>
    <cellStyle name="Normal 13 2 4 4 2 7" xfId="29506" xr:uid="{00000000-0005-0000-0000-0000D4DB0000}"/>
    <cellStyle name="Normal 13 2 4 4 2 7 2" xfId="59159" xr:uid="{00000000-0005-0000-0000-0000D5DB0000}"/>
    <cellStyle name="Normal 13 2 4 4 2 8" xfId="59160" xr:uid="{00000000-0005-0000-0000-0000D6DB0000}"/>
    <cellStyle name="Normal 13 2 4 4 3" xfId="7763" xr:uid="{00000000-0005-0000-0000-0000D7DB0000}"/>
    <cellStyle name="Normal 13 2 4 4 3 2" xfId="7764" xr:uid="{00000000-0005-0000-0000-0000D8DB0000}"/>
    <cellStyle name="Normal 13 2 4 4 3 2 2" xfId="29507" xr:uid="{00000000-0005-0000-0000-0000D9DB0000}"/>
    <cellStyle name="Normal 13 2 4 4 3 2 2 2" xfId="59161" xr:uid="{00000000-0005-0000-0000-0000DADB0000}"/>
    <cellStyle name="Normal 13 2 4 4 3 2 3" xfId="59162" xr:uid="{00000000-0005-0000-0000-0000DBDB0000}"/>
    <cellStyle name="Normal 13 2 4 4 3 3" xfId="12076" xr:uid="{00000000-0005-0000-0000-0000DCDB0000}"/>
    <cellStyle name="Normal 13 2 4 4 3 3 2" xfId="29508" xr:uid="{00000000-0005-0000-0000-0000DDDB0000}"/>
    <cellStyle name="Normal 13 2 4 4 3 3 2 2" xfId="59163" xr:uid="{00000000-0005-0000-0000-0000DEDB0000}"/>
    <cellStyle name="Normal 13 2 4 4 3 3 3" xfId="59164" xr:uid="{00000000-0005-0000-0000-0000DFDB0000}"/>
    <cellStyle name="Normal 13 2 4 4 3 4" xfId="29509" xr:uid="{00000000-0005-0000-0000-0000E0DB0000}"/>
    <cellStyle name="Normal 13 2 4 4 3 4 2" xfId="59165" xr:uid="{00000000-0005-0000-0000-0000E1DB0000}"/>
    <cellStyle name="Normal 13 2 4 4 3 5" xfId="59166" xr:uid="{00000000-0005-0000-0000-0000E2DB0000}"/>
    <cellStyle name="Normal 13 2 4 4 4" xfId="7765" xr:uid="{00000000-0005-0000-0000-0000E3DB0000}"/>
    <cellStyle name="Normal 13 2 4 4 4 2" xfId="29510" xr:uid="{00000000-0005-0000-0000-0000E4DB0000}"/>
    <cellStyle name="Normal 13 2 4 4 4 2 2" xfId="59167" xr:uid="{00000000-0005-0000-0000-0000E5DB0000}"/>
    <cellStyle name="Normal 13 2 4 4 4 3" xfId="59168" xr:uid="{00000000-0005-0000-0000-0000E6DB0000}"/>
    <cellStyle name="Normal 13 2 4 4 5" xfId="12077" xr:uid="{00000000-0005-0000-0000-0000E7DB0000}"/>
    <cellStyle name="Normal 13 2 4 4 5 2" xfId="29511" xr:uid="{00000000-0005-0000-0000-0000E8DB0000}"/>
    <cellStyle name="Normal 13 2 4 4 5 2 2" xfId="59169" xr:uid="{00000000-0005-0000-0000-0000E9DB0000}"/>
    <cellStyle name="Normal 13 2 4 4 5 3" xfId="59170" xr:uid="{00000000-0005-0000-0000-0000EADB0000}"/>
    <cellStyle name="Normal 13 2 4 4 6" xfId="14356" xr:uid="{00000000-0005-0000-0000-0000EBDB0000}"/>
    <cellStyle name="Normal 13 2 4 4 6 2" xfId="29512" xr:uid="{00000000-0005-0000-0000-0000ECDB0000}"/>
    <cellStyle name="Normal 13 2 4 4 6 2 2" xfId="59171" xr:uid="{00000000-0005-0000-0000-0000EDDB0000}"/>
    <cellStyle name="Normal 13 2 4 4 6 3" xfId="59172" xr:uid="{00000000-0005-0000-0000-0000EEDB0000}"/>
    <cellStyle name="Normal 13 2 4 4 7" xfId="29513" xr:uid="{00000000-0005-0000-0000-0000EFDB0000}"/>
    <cellStyle name="Normal 13 2 4 4 7 2" xfId="59173" xr:uid="{00000000-0005-0000-0000-0000F0DB0000}"/>
    <cellStyle name="Normal 13 2 4 4 8" xfId="29514" xr:uid="{00000000-0005-0000-0000-0000F1DB0000}"/>
    <cellStyle name="Normal 13 2 4 4 8 2" xfId="59174" xr:uid="{00000000-0005-0000-0000-0000F2DB0000}"/>
    <cellStyle name="Normal 13 2 4 4 9" xfId="59175" xr:uid="{00000000-0005-0000-0000-0000F3DB0000}"/>
    <cellStyle name="Normal 13 2 4 5" xfId="1022" xr:uid="{00000000-0005-0000-0000-0000F4DB0000}"/>
    <cellStyle name="Normal 13 2 4 5 2" xfId="7766" xr:uid="{00000000-0005-0000-0000-0000F5DB0000}"/>
    <cellStyle name="Normal 13 2 4 5 2 2" xfId="7767" xr:uid="{00000000-0005-0000-0000-0000F6DB0000}"/>
    <cellStyle name="Normal 13 2 4 5 2 2 2" xfId="29515" xr:uid="{00000000-0005-0000-0000-0000F7DB0000}"/>
    <cellStyle name="Normal 13 2 4 5 2 2 2 2" xfId="59176" xr:uid="{00000000-0005-0000-0000-0000F8DB0000}"/>
    <cellStyle name="Normal 13 2 4 5 2 2 3" xfId="59177" xr:uid="{00000000-0005-0000-0000-0000F9DB0000}"/>
    <cellStyle name="Normal 13 2 4 5 2 3" xfId="12078" xr:uid="{00000000-0005-0000-0000-0000FADB0000}"/>
    <cellStyle name="Normal 13 2 4 5 2 3 2" xfId="29516" xr:uid="{00000000-0005-0000-0000-0000FBDB0000}"/>
    <cellStyle name="Normal 13 2 4 5 2 3 2 2" xfId="59178" xr:uid="{00000000-0005-0000-0000-0000FCDB0000}"/>
    <cellStyle name="Normal 13 2 4 5 2 3 3" xfId="59179" xr:uid="{00000000-0005-0000-0000-0000FDDB0000}"/>
    <cellStyle name="Normal 13 2 4 5 2 4" xfId="29517" xr:uid="{00000000-0005-0000-0000-0000FEDB0000}"/>
    <cellStyle name="Normal 13 2 4 5 2 4 2" xfId="59180" xr:uid="{00000000-0005-0000-0000-0000FFDB0000}"/>
    <cellStyle name="Normal 13 2 4 5 2 5" xfId="59181" xr:uid="{00000000-0005-0000-0000-000000DC0000}"/>
    <cellStyle name="Normal 13 2 4 5 3" xfId="7768" xr:uid="{00000000-0005-0000-0000-000001DC0000}"/>
    <cellStyle name="Normal 13 2 4 5 3 2" xfId="29518" xr:uid="{00000000-0005-0000-0000-000002DC0000}"/>
    <cellStyle name="Normal 13 2 4 5 3 2 2" xfId="59182" xr:uid="{00000000-0005-0000-0000-000003DC0000}"/>
    <cellStyle name="Normal 13 2 4 5 3 3" xfId="59183" xr:uid="{00000000-0005-0000-0000-000004DC0000}"/>
    <cellStyle name="Normal 13 2 4 5 4" xfId="12079" xr:uid="{00000000-0005-0000-0000-000005DC0000}"/>
    <cellStyle name="Normal 13 2 4 5 4 2" xfId="29519" xr:uid="{00000000-0005-0000-0000-000006DC0000}"/>
    <cellStyle name="Normal 13 2 4 5 4 2 2" xfId="59184" xr:uid="{00000000-0005-0000-0000-000007DC0000}"/>
    <cellStyle name="Normal 13 2 4 5 4 3" xfId="59185" xr:uid="{00000000-0005-0000-0000-000008DC0000}"/>
    <cellStyle name="Normal 13 2 4 5 5" xfId="14357" xr:uid="{00000000-0005-0000-0000-000009DC0000}"/>
    <cellStyle name="Normal 13 2 4 5 5 2" xfId="29520" xr:uid="{00000000-0005-0000-0000-00000ADC0000}"/>
    <cellStyle name="Normal 13 2 4 5 5 2 2" xfId="59186" xr:uid="{00000000-0005-0000-0000-00000BDC0000}"/>
    <cellStyle name="Normal 13 2 4 5 5 3" xfId="59187" xr:uid="{00000000-0005-0000-0000-00000CDC0000}"/>
    <cellStyle name="Normal 13 2 4 5 6" xfId="29521" xr:uid="{00000000-0005-0000-0000-00000DDC0000}"/>
    <cellStyle name="Normal 13 2 4 5 6 2" xfId="59188" xr:uid="{00000000-0005-0000-0000-00000EDC0000}"/>
    <cellStyle name="Normal 13 2 4 5 7" xfId="29522" xr:uid="{00000000-0005-0000-0000-00000FDC0000}"/>
    <cellStyle name="Normal 13 2 4 5 7 2" xfId="59189" xr:uid="{00000000-0005-0000-0000-000010DC0000}"/>
    <cellStyle name="Normal 13 2 4 5 8" xfId="59190" xr:uid="{00000000-0005-0000-0000-000011DC0000}"/>
    <cellStyle name="Normal 13 2 4 6" xfId="1554" xr:uid="{00000000-0005-0000-0000-000012DC0000}"/>
    <cellStyle name="Normal 13 2 4 6 2" xfId="7769" xr:uid="{00000000-0005-0000-0000-000013DC0000}"/>
    <cellStyle name="Normal 13 2 4 6 2 2" xfId="29523" xr:uid="{00000000-0005-0000-0000-000014DC0000}"/>
    <cellStyle name="Normal 13 2 4 6 2 2 2" xfId="59191" xr:uid="{00000000-0005-0000-0000-000015DC0000}"/>
    <cellStyle name="Normal 13 2 4 6 2 3" xfId="59192" xr:uid="{00000000-0005-0000-0000-000016DC0000}"/>
    <cellStyle name="Normal 13 2 4 6 3" xfId="12080" xr:uid="{00000000-0005-0000-0000-000017DC0000}"/>
    <cellStyle name="Normal 13 2 4 6 3 2" xfId="29524" xr:uid="{00000000-0005-0000-0000-000018DC0000}"/>
    <cellStyle name="Normal 13 2 4 6 3 2 2" xfId="59193" xr:uid="{00000000-0005-0000-0000-000019DC0000}"/>
    <cellStyle name="Normal 13 2 4 6 3 3" xfId="59194" xr:uid="{00000000-0005-0000-0000-00001ADC0000}"/>
    <cellStyle name="Normal 13 2 4 6 4" xfId="29525" xr:uid="{00000000-0005-0000-0000-00001BDC0000}"/>
    <cellStyle name="Normal 13 2 4 6 4 2" xfId="59195" xr:uid="{00000000-0005-0000-0000-00001CDC0000}"/>
    <cellStyle name="Normal 13 2 4 6 5" xfId="59196" xr:uid="{00000000-0005-0000-0000-00001DDC0000}"/>
    <cellStyle name="Normal 13 2 4 7" xfId="7770" xr:uid="{00000000-0005-0000-0000-00001EDC0000}"/>
    <cellStyle name="Normal 13 2 4 7 2" xfId="29526" xr:uid="{00000000-0005-0000-0000-00001FDC0000}"/>
    <cellStyle name="Normal 13 2 4 7 2 2" xfId="59197" xr:uid="{00000000-0005-0000-0000-000020DC0000}"/>
    <cellStyle name="Normal 13 2 4 7 3" xfId="59198" xr:uid="{00000000-0005-0000-0000-000021DC0000}"/>
    <cellStyle name="Normal 13 2 4 8" xfId="12081" xr:uid="{00000000-0005-0000-0000-000022DC0000}"/>
    <cellStyle name="Normal 13 2 4 8 2" xfId="29527" xr:uid="{00000000-0005-0000-0000-000023DC0000}"/>
    <cellStyle name="Normal 13 2 4 8 2 2" xfId="59199" xr:uid="{00000000-0005-0000-0000-000024DC0000}"/>
    <cellStyle name="Normal 13 2 4 8 3" xfId="59200" xr:uid="{00000000-0005-0000-0000-000025DC0000}"/>
    <cellStyle name="Normal 13 2 4 9" xfId="14358" xr:uid="{00000000-0005-0000-0000-000026DC0000}"/>
    <cellStyle name="Normal 13 2 4 9 2" xfId="29528" xr:uid="{00000000-0005-0000-0000-000027DC0000}"/>
    <cellStyle name="Normal 13 2 4 9 2 2" xfId="59201" xr:uid="{00000000-0005-0000-0000-000028DC0000}"/>
    <cellStyle name="Normal 13 2 4 9 3" xfId="59202" xr:uid="{00000000-0005-0000-0000-000029DC0000}"/>
    <cellStyle name="Normal 13 2 5" xfId="456" xr:uid="{00000000-0005-0000-0000-00002ADC0000}"/>
    <cellStyle name="Normal 13 2 5 10" xfId="29529" xr:uid="{00000000-0005-0000-0000-00002BDC0000}"/>
    <cellStyle name="Normal 13 2 5 10 2" xfId="59203" xr:uid="{00000000-0005-0000-0000-00002CDC0000}"/>
    <cellStyle name="Normal 13 2 5 11" xfId="59204" xr:uid="{00000000-0005-0000-0000-00002DDC0000}"/>
    <cellStyle name="Normal 13 2 5 2" xfId="457" xr:uid="{00000000-0005-0000-0000-00002EDC0000}"/>
    <cellStyle name="Normal 13 2 5 2 10" xfId="59205" xr:uid="{00000000-0005-0000-0000-00002FDC0000}"/>
    <cellStyle name="Normal 13 2 5 2 2" xfId="849" xr:uid="{00000000-0005-0000-0000-000030DC0000}"/>
    <cellStyle name="Normal 13 2 5 2 2 2" xfId="2360" xr:uid="{00000000-0005-0000-0000-000031DC0000}"/>
    <cellStyle name="Normal 13 2 5 2 2 2 2" xfId="7771" xr:uid="{00000000-0005-0000-0000-000032DC0000}"/>
    <cellStyle name="Normal 13 2 5 2 2 2 2 2" xfId="7772" xr:uid="{00000000-0005-0000-0000-000033DC0000}"/>
    <cellStyle name="Normal 13 2 5 2 2 2 2 2 2" xfId="29530" xr:uid="{00000000-0005-0000-0000-000034DC0000}"/>
    <cellStyle name="Normal 13 2 5 2 2 2 2 2 2 2" xfId="59206" xr:uid="{00000000-0005-0000-0000-000035DC0000}"/>
    <cellStyle name="Normal 13 2 5 2 2 2 2 2 3" xfId="59207" xr:uid="{00000000-0005-0000-0000-000036DC0000}"/>
    <cellStyle name="Normal 13 2 5 2 2 2 2 3" xfId="12082" xr:uid="{00000000-0005-0000-0000-000037DC0000}"/>
    <cellStyle name="Normal 13 2 5 2 2 2 2 3 2" xfId="29531" xr:uid="{00000000-0005-0000-0000-000038DC0000}"/>
    <cellStyle name="Normal 13 2 5 2 2 2 2 3 2 2" xfId="59208" xr:uid="{00000000-0005-0000-0000-000039DC0000}"/>
    <cellStyle name="Normal 13 2 5 2 2 2 2 3 3" xfId="59209" xr:uid="{00000000-0005-0000-0000-00003ADC0000}"/>
    <cellStyle name="Normal 13 2 5 2 2 2 2 4" xfId="29532" xr:uid="{00000000-0005-0000-0000-00003BDC0000}"/>
    <cellStyle name="Normal 13 2 5 2 2 2 2 4 2" xfId="59210" xr:uid="{00000000-0005-0000-0000-00003CDC0000}"/>
    <cellStyle name="Normal 13 2 5 2 2 2 2 5" xfId="59211" xr:uid="{00000000-0005-0000-0000-00003DDC0000}"/>
    <cellStyle name="Normal 13 2 5 2 2 2 3" xfId="7773" xr:uid="{00000000-0005-0000-0000-00003EDC0000}"/>
    <cellStyle name="Normal 13 2 5 2 2 2 3 2" xfId="29533" xr:uid="{00000000-0005-0000-0000-00003FDC0000}"/>
    <cellStyle name="Normal 13 2 5 2 2 2 3 2 2" xfId="59212" xr:uid="{00000000-0005-0000-0000-000040DC0000}"/>
    <cellStyle name="Normal 13 2 5 2 2 2 3 3" xfId="59213" xr:uid="{00000000-0005-0000-0000-000041DC0000}"/>
    <cellStyle name="Normal 13 2 5 2 2 2 4" xfId="12083" xr:uid="{00000000-0005-0000-0000-000042DC0000}"/>
    <cellStyle name="Normal 13 2 5 2 2 2 4 2" xfId="29534" xr:uid="{00000000-0005-0000-0000-000043DC0000}"/>
    <cellStyle name="Normal 13 2 5 2 2 2 4 2 2" xfId="59214" xr:uid="{00000000-0005-0000-0000-000044DC0000}"/>
    <cellStyle name="Normal 13 2 5 2 2 2 4 3" xfId="59215" xr:uid="{00000000-0005-0000-0000-000045DC0000}"/>
    <cellStyle name="Normal 13 2 5 2 2 2 5" xfId="14359" xr:uid="{00000000-0005-0000-0000-000046DC0000}"/>
    <cellStyle name="Normal 13 2 5 2 2 2 5 2" xfId="29535" xr:uid="{00000000-0005-0000-0000-000047DC0000}"/>
    <cellStyle name="Normal 13 2 5 2 2 2 5 2 2" xfId="59216" xr:uid="{00000000-0005-0000-0000-000048DC0000}"/>
    <cellStyle name="Normal 13 2 5 2 2 2 5 3" xfId="59217" xr:uid="{00000000-0005-0000-0000-000049DC0000}"/>
    <cellStyle name="Normal 13 2 5 2 2 2 6" xfId="29536" xr:uid="{00000000-0005-0000-0000-00004ADC0000}"/>
    <cellStyle name="Normal 13 2 5 2 2 2 6 2" xfId="59218" xr:uid="{00000000-0005-0000-0000-00004BDC0000}"/>
    <cellStyle name="Normal 13 2 5 2 2 2 7" xfId="29537" xr:uid="{00000000-0005-0000-0000-00004CDC0000}"/>
    <cellStyle name="Normal 13 2 5 2 2 2 7 2" xfId="59219" xr:uid="{00000000-0005-0000-0000-00004DDC0000}"/>
    <cellStyle name="Normal 13 2 5 2 2 2 8" xfId="59220" xr:uid="{00000000-0005-0000-0000-00004EDC0000}"/>
    <cellStyle name="Normal 13 2 5 2 2 3" xfId="7774" xr:uid="{00000000-0005-0000-0000-00004FDC0000}"/>
    <cellStyle name="Normal 13 2 5 2 2 3 2" xfId="7775" xr:uid="{00000000-0005-0000-0000-000050DC0000}"/>
    <cellStyle name="Normal 13 2 5 2 2 3 2 2" xfId="29538" xr:uid="{00000000-0005-0000-0000-000051DC0000}"/>
    <cellStyle name="Normal 13 2 5 2 2 3 2 2 2" xfId="59221" xr:uid="{00000000-0005-0000-0000-000052DC0000}"/>
    <cellStyle name="Normal 13 2 5 2 2 3 2 3" xfId="59222" xr:uid="{00000000-0005-0000-0000-000053DC0000}"/>
    <cellStyle name="Normal 13 2 5 2 2 3 3" xfId="12084" xr:uid="{00000000-0005-0000-0000-000054DC0000}"/>
    <cellStyle name="Normal 13 2 5 2 2 3 3 2" xfId="29539" xr:uid="{00000000-0005-0000-0000-000055DC0000}"/>
    <cellStyle name="Normal 13 2 5 2 2 3 3 2 2" xfId="59223" xr:uid="{00000000-0005-0000-0000-000056DC0000}"/>
    <cellStyle name="Normal 13 2 5 2 2 3 3 3" xfId="59224" xr:uid="{00000000-0005-0000-0000-000057DC0000}"/>
    <cellStyle name="Normal 13 2 5 2 2 3 4" xfId="29540" xr:uid="{00000000-0005-0000-0000-000058DC0000}"/>
    <cellStyle name="Normal 13 2 5 2 2 3 4 2" xfId="59225" xr:uid="{00000000-0005-0000-0000-000059DC0000}"/>
    <cellStyle name="Normal 13 2 5 2 2 3 5" xfId="59226" xr:uid="{00000000-0005-0000-0000-00005ADC0000}"/>
    <cellStyle name="Normal 13 2 5 2 2 4" xfId="7776" xr:uid="{00000000-0005-0000-0000-00005BDC0000}"/>
    <cellStyle name="Normal 13 2 5 2 2 4 2" xfId="29541" xr:uid="{00000000-0005-0000-0000-00005CDC0000}"/>
    <cellStyle name="Normal 13 2 5 2 2 4 2 2" xfId="59227" xr:uid="{00000000-0005-0000-0000-00005DDC0000}"/>
    <cellStyle name="Normal 13 2 5 2 2 4 3" xfId="59228" xr:uid="{00000000-0005-0000-0000-00005EDC0000}"/>
    <cellStyle name="Normal 13 2 5 2 2 5" xfId="12085" xr:uid="{00000000-0005-0000-0000-00005FDC0000}"/>
    <cellStyle name="Normal 13 2 5 2 2 5 2" xfId="29542" xr:uid="{00000000-0005-0000-0000-000060DC0000}"/>
    <cellStyle name="Normal 13 2 5 2 2 5 2 2" xfId="59229" xr:uid="{00000000-0005-0000-0000-000061DC0000}"/>
    <cellStyle name="Normal 13 2 5 2 2 5 3" xfId="59230" xr:uid="{00000000-0005-0000-0000-000062DC0000}"/>
    <cellStyle name="Normal 13 2 5 2 2 6" xfId="14360" xr:uid="{00000000-0005-0000-0000-000063DC0000}"/>
    <cellStyle name="Normal 13 2 5 2 2 6 2" xfId="29543" xr:uid="{00000000-0005-0000-0000-000064DC0000}"/>
    <cellStyle name="Normal 13 2 5 2 2 6 2 2" xfId="59231" xr:uid="{00000000-0005-0000-0000-000065DC0000}"/>
    <cellStyle name="Normal 13 2 5 2 2 6 3" xfId="59232" xr:uid="{00000000-0005-0000-0000-000066DC0000}"/>
    <cellStyle name="Normal 13 2 5 2 2 7" xfId="29544" xr:uid="{00000000-0005-0000-0000-000067DC0000}"/>
    <cellStyle name="Normal 13 2 5 2 2 7 2" xfId="59233" xr:uid="{00000000-0005-0000-0000-000068DC0000}"/>
    <cellStyle name="Normal 13 2 5 2 2 8" xfId="29545" xr:uid="{00000000-0005-0000-0000-000069DC0000}"/>
    <cellStyle name="Normal 13 2 5 2 2 8 2" xfId="59234" xr:uid="{00000000-0005-0000-0000-00006ADC0000}"/>
    <cellStyle name="Normal 13 2 5 2 2 9" xfId="59235" xr:uid="{00000000-0005-0000-0000-00006BDC0000}"/>
    <cellStyle name="Normal 13 2 5 2 3" xfId="1309" xr:uid="{00000000-0005-0000-0000-00006CDC0000}"/>
    <cellStyle name="Normal 13 2 5 2 3 2" xfId="7777" xr:uid="{00000000-0005-0000-0000-00006DDC0000}"/>
    <cellStyle name="Normal 13 2 5 2 3 2 2" xfId="7778" xr:uid="{00000000-0005-0000-0000-00006EDC0000}"/>
    <cellStyle name="Normal 13 2 5 2 3 2 2 2" xfId="29546" xr:uid="{00000000-0005-0000-0000-00006FDC0000}"/>
    <cellStyle name="Normal 13 2 5 2 3 2 2 2 2" xfId="59236" xr:uid="{00000000-0005-0000-0000-000070DC0000}"/>
    <cellStyle name="Normal 13 2 5 2 3 2 2 3" xfId="59237" xr:uid="{00000000-0005-0000-0000-000071DC0000}"/>
    <cellStyle name="Normal 13 2 5 2 3 2 3" xfId="12086" xr:uid="{00000000-0005-0000-0000-000072DC0000}"/>
    <cellStyle name="Normal 13 2 5 2 3 2 3 2" xfId="29547" xr:uid="{00000000-0005-0000-0000-000073DC0000}"/>
    <cellStyle name="Normal 13 2 5 2 3 2 3 2 2" xfId="59238" xr:uid="{00000000-0005-0000-0000-000074DC0000}"/>
    <cellStyle name="Normal 13 2 5 2 3 2 3 3" xfId="59239" xr:uid="{00000000-0005-0000-0000-000075DC0000}"/>
    <cellStyle name="Normal 13 2 5 2 3 2 4" xfId="29548" xr:uid="{00000000-0005-0000-0000-000076DC0000}"/>
    <cellStyle name="Normal 13 2 5 2 3 2 4 2" xfId="59240" xr:uid="{00000000-0005-0000-0000-000077DC0000}"/>
    <cellStyle name="Normal 13 2 5 2 3 2 5" xfId="59241" xr:uid="{00000000-0005-0000-0000-000078DC0000}"/>
    <cellStyle name="Normal 13 2 5 2 3 3" xfId="7779" xr:uid="{00000000-0005-0000-0000-000079DC0000}"/>
    <cellStyle name="Normal 13 2 5 2 3 3 2" xfId="29549" xr:uid="{00000000-0005-0000-0000-00007ADC0000}"/>
    <cellStyle name="Normal 13 2 5 2 3 3 2 2" xfId="59242" xr:uid="{00000000-0005-0000-0000-00007BDC0000}"/>
    <cellStyle name="Normal 13 2 5 2 3 3 3" xfId="59243" xr:uid="{00000000-0005-0000-0000-00007CDC0000}"/>
    <cellStyle name="Normal 13 2 5 2 3 4" xfId="12087" xr:uid="{00000000-0005-0000-0000-00007DDC0000}"/>
    <cellStyle name="Normal 13 2 5 2 3 4 2" xfId="29550" xr:uid="{00000000-0005-0000-0000-00007EDC0000}"/>
    <cellStyle name="Normal 13 2 5 2 3 4 2 2" xfId="59244" xr:uid="{00000000-0005-0000-0000-00007FDC0000}"/>
    <cellStyle name="Normal 13 2 5 2 3 4 3" xfId="59245" xr:uid="{00000000-0005-0000-0000-000080DC0000}"/>
    <cellStyle name="Normal 13 2 5 2 3 5" xfId="14361" xr:uid="{00000000-0005-0000-0000-000081DC0000}"/>
    <cellStyle name="Normal 13 2 5 2 3 5 2" xfId="29551" xr:uid="{00000000-0005-0000-0000-000082DC0000}"/>
    <cellStyle name="Normal 13 2 5 2 3 5 2 2" xfId="59246" xr:uid="{00000000-0005-0000-0000-000083DC0000}"/>
    <cellStyle name="Normal 13 2 5 2 3 5 3" xfId="59247" xr:uid="{00000000-0005-0000-0000-000084DC0000}"/>
    <cellStyle name="Normal 13 2 5 2 3 6" xfId="29552" xr:uid="{00000000-0005-0000-0000-000085DC0000}"/>
    <cellStyle name="Normal 13 2 5 2 3 6 2" xfId="59248" xr:uid="{00000000-0005-0000-0000-000086DC0000}"/>
    <cellStyle name="Normal 13 2 5 2 3 7" xfId="29553" xr:uid="{00000000-0005-0000-0000-000087DC0000}"/>
    <cellStyle name="Normal 13 2 5 2 3 7 2" xfId="59249" xr:uid="{00000000-0005-0000-0000-000088DC0000}"/>
    <cellStyle name="Normal 13 2 5 2 3 8" xfId="59250" xr:uid="{00000000-0005-0000-0000-000089DC0000}"/>
    <cellStyle name="Normal 13 2 5 2 4" xfId="1841" xr:uid="{00000000-0005-0000-0000-00008ADC0000}"/>
    <cellStyle name="Normal 13 2 5 2 4 2" xfId="7780" xr:uid="{00000000-0005-0000-0000-00008BDC0000}"/>
    <cellStyle name="Normal 13 2 5 2 4 2 2" xfId="29554" xr:uid="{00000000-0005-0000-0000-00008CDC0000}"/>
    <cellStyle name="Normal 13 2 5 2 4 2 2 2" xfId="59251" xr:uid="{00000000-0005-0000-0000-00008DDC0000}"/>
    <cellStyle name="Normal 13 2 5 2 4 2 3" xfId="59252" xr:uid="{00000000-0005-0000-0000-00008EDC0000}"/>
    <cellStyle name="Normal 13 2 5 2 4 3" xfId="12088" xr:uid="{00000000-0005-0000-0000-00008FDC0000}"/>
    <cellStyle name="Normal 13 2 5 2 4 3 2" xfId="29555" xr:uid="{00000000-0005-0000-0000-000090DC0000}"/>
    <cellStyle name="Normal 13 2 5 2 4 3 2 2" xfId="59253" xr:uid="{00000000-0005-0000-0000-000091DC0000}"/>
    <cellStyle name="Normal 13 2 5 2 4 3 3" xfId="59254" xr:uid="{00000000-0005-0000-0000-000092DC0000}"/>
    <cellStyle name="Normal 13 2 5 2 4 4" xfId="29556" xr:uid="{00000000-0005-0000-0000-000093DC0000}"/>
    <cellStyle name="Normal 13 2 5 2 4 4 2" xfId="59255" xr:uid="{00000000-0005-0000-0000-000094DC0000}"/>
    <cellStyle name="Normal 13 2 5 2 4 5" xfId="59256" xr:uid="{00000000-0005-0000-0000-000095DC0000}"/>
    <cellStyle name="Normal 13 2 5 2 5" xfId="7781" xr:uid="{00000000-0005-0000-0000-000096DC0000}"/>
    <cellStyle name="Normal 13 2 5 2 5 2" xfId="29557" xr:uid="{00000000-0005-0000-0000-000097DC0000}"/>
    <cellStyle name="Normal 13 2 5 2 5 2 2" xfId="59257" xr:uid="{00000000-0005-0000-0000-000098DC0000}"/>
    <cellStyle name="Normal 13 2 5 2 5 3" xfId="59258" xr:uid="{00000000-0005-0000-0000-000099DC0000}"/>
    <cellStyle name="Normal 13 2 5 2 6" xfId="12089" xr:uid="{00000000-0005-0000-0000-00009ADC0000}"/>
    <cellStyle name="Normal 13 2 5 2 6 2" xfId="29558" xr:uid="{00000000-0005-0000-0000-00009BDC0000}"/>
    <cellStyle name="Normal 13 2 5 2 6 2 2" xfId="59259" xr:uid="{00000000-0005-0000-0000-00009CDC0000}"/>
    <cellStyle name="Normal 13 2 5 2 6 3" xfId="59260" xr:uid="{00000000-0005-0000-0000-00009DDC0000}"/>
    <cellStyle name="Normal 13 2 5 2 7" xfId="14362" xr:uid="{00000000-0005-0000-0000-00009EDC0000}"/>
    <cellStyle name="Normal 13 2 5 2 7 2" xfId="29559" xr:uid="{00000000-0005-0000-0000-00009FDC0000}"/>
    <cellStyle name="Normal 13 2 5 2 7 2 2" xfId="59261" xr:uid="{00000000-0005-0000-0000-0000A0DC0000}"/>
    <cellStyle name="Normal 13 2 5 2 7 3" xfId="59262" xr:uid="{00000000-0005-0000-0000-0000A1DC0000}"/>
    <cellStyle name="Normal 13 2 5 2 8" xfId="29560" xr:uid="{00000000-0005-0000-0000-0000A2DC0000}"/>
    <cellStyle name="Normal 13 2 5 2 8 2" xfId="59263" xr:uid="{00000000-0005-0000-0000-0000A3DC0000}"/>
    <cellStyle name="Normal 13 2 5 2 9" xfId="29561" xr:uid="{00000000-0005-0000-0000-0000A4DC0000}"/>
    <cellStyle name="Normal 13 2 5 2 9 2" xfId="59264" xr:uid="{00000000-0005-0000-0000-0000A5DC0000}"/>
    <cellStyle name="Normal 13 2 5 3" xfId="619" xr:uid="{00000000-0005-0000-0000-0000A6DC0000}"/>
    <cellStyle name="Normal 13 2 5 3 2" xfId="2130" xr:uid="{00000000-0005-0000-0000-0000A7DC0000}"/>
    <cellStyle name="Normal 13 2 5 3 2 2" xfId="7782" xr:uid="{00000000-0005-0000-0000-0000A8DC0000}"/>
    <cellStyle name="Normal 13 2 5 3 2 2 2" xfId="7783" xr:uid="{00000000-0005-0000-0000-0000A9DC0000}"/>
    <cellStyle name="Normal 13 2 5 3 2 2 2 2" xfId="29562" xr:uid="{00000000-0005-0000-0000-0000AADC0000}"/>
    <cellStyle name="Normal 13 2 5 3 2 2 2 2 2" xfId="59265" xr:uid="{00000000-0005-0000-0000-0000ABDC0000}"/>
    <cellStyle name="Normal 13 2 5 3 2 2 2 3" xfId="59266" xr:uid="{00000000-0005-0000-0000-0000ACDC0000}"/>
    <cellStyle name="Normal 13 2 5 3 2 2 3" xfId="12090" xr:uid="{00000000-0005-0000-0000-0000ADDC0000}"/>
    <cellStyle name="Normal 13 2 5 3 2 2 3 2" xfId="29563" xr:uid="{00000000-0005-0000-0000-0000AEDC0000}"/>
    <cellStyle name="Normal 13 2 5 3 2 2 3 2 2" xfId="59267" xr:uid="{00000000-0005-0000-0000-0000AFDC0000}"/>
    <cellStyle name="Normal 13 2 5 3 2 2 3 3" xfId="59268" xr:uid="{00000000-0005-0000-0000-0000B0DC0000}"/>
    <cellStyle name="Normal 13 2 5 3 2 2 4" xfId="29564" xr:uid="{00000000-0005-0000-0000-0000B1DC0000}"/>
    <cellStyle name="Normal 13 2 5 3 2 2 4 2" xfId="59269" xr:uid="{00000000-0005-0000-0000-0000B2DC0000}"/>
    <cellStyle name="Normal 13 2 5 3 2 2 5" xfId="59270" xr:uid="{00000000-0005-0000-0000-0000B3DC0000}"/>
    <cellStyle name="Normal 13 2 5 3 2 3" xfId="7784" xr:uid="{00000000-0005-0000-0000-0000B4DC0000}"/>
    <cellStyle name="Normal 13 2 5 3 2 3 2" xfId="29565" xr:uid="{00000000-0005-0000-0000-0000B5DC0000}"/>
    <cellStyle name="Normal 13 2 5 3 2 3 2 2" xfId="59271" xr:uid="{00000000-0005-0000-0000-0000B6DC0000}"/>
    <cellStyle name="Normal 13 2 5 3 2 3 3" xfId="59272" xr:uid="{00000000-0005-0000-0000-0000B7DC0000}"/>
    <cellStyle name="Normal 13 2 5 3 2 4" xfId="12091" xr:uid="{00000000-0005-0000-0000-0000B8DC0000}"/>
    <cellStyle name="Normal 13 2 5 3 2 4 2" xfId="29566" xr:uid="{00000000-0005-0000-0000-0000B9DC0000}"/>
    <cellStyle name="Normal 13 2 5 3 2 4 2 2" xfId="59273" xr:uid="{00000000-0005-0000-0000-0000BADC0000}"/>
    <cellStyle name="Normal 13 2 5 3 2 4 3" xfId="59274" xr:uid="{00000000-0005-0000-0000-0000BBDC0000}"/>
    <cellStyle name="Normal 13 2 5 3 2 5" xfId="14363" xr:uid="{00000000-0005-0000-0000-0000BCDC0000}"/>
    <cellStyle name="Normal 13 2 5 3 2 5 2" xfId="29567" xr:uid="{00000000-0005-0000-0000-0000BDDC0000}"/>
    <cellStyle name="Normal 13 2 5 3 2 5 2 2" xfId="59275" xr:uid="{00000000-0005-0000-0000-0000BEDC0000}"/>
    <cellStyle name="Normal 13 2 5 3 2 5 3" xfId="59276" xr:uid="{00000000-0005-0000-0000-0000BFDC0000}"/>
    <cellStyle name="Normal 13 2 5 3 2 6" xfId="29568" xr:uid="{00000000-0005-0000-0000-0000C0DC0000}"/>
    <cellStyle name="Normal 13 2 5 3 2 6 2" xfId="59277" xr:uid="{00000000-0005-0000-0000-0000C1DC0000}"/>
    <cellStyle name="Normal 13 2 5 3 2 7" xfId="29569" xr:uid="{00000000-0005-0000-0000-0000C2DC0000}"/>
    <cellStyle name="Normal 13 2 5 3 2 7 2" xfId="59278" xr:uid="{00000000-0005-0000-0000-0000C3DC0000}"/>
    <cellStyle name="Normal 13 2 5 3 2 8" xfId="59279" xr:uid="{00000000-0005-0000-0000-0000C4DC0000}"/>
    <cellStyle name="Normal 13 2 5 3 3" xfId="7785" xr:uid="{00000000-0005-0000-0000-0000C5DC0000}"/>
    <cellStyle name="Normal 13 2 5 3 3 2" xfId="7786" xr:uid="{00000000-0005-0000-0000-0000C6DC0000}"/>
    <cellStyle name="Normal 13 2 5 3 3 2 2" xfId="29570" xr:uid="{00000000-0005-0000-0000-0000C7DC0000}"/>
    <cellStyle name="Normal 13 2 5 3 3 2 2 2" xfId="59280" xr:uid="{00000000-0005-0000-0000-0000C8DC0000}"/>
    <cellStyle name="Normal 13 2 5 3 3 2 3" xfId="59281" xr:uid="{00000000-0005-0000-0000-0000C9DC0000}"/>
    <cellStyle name="Normal 13 2 5 3 3 3" xfId="12092" xr:uid="{00000000-0005-0000-0000-0000CADC0000}"/>
    <cellStyle name="Normal 13 2 5 3 3 3 2" xfId="29571" xr:uid="{00000000-0005-0000-0000-0000CBDC0000}"/>
    <cellStyle name="Normal 13 2 5 3 3 3 2 2" xfId="59282" xr:uid="{00000000-0005-0000-0000-0000CCDC0000}"/>
    <cellStyle name="Normal 13 2 5 3 3 3 3" xfId="59283" xr:uid="{00000000-0005-0000-0000-0000CDDC0000}"/>
    <cellStyle name="Normal 13 2 5 3 3 4" xfId="29572" xr:uid="{00000000-0005-0000-0000-0000CEDC0000}"/>
    <cellStyle name="Normal 13 2 5 3 3 4 2" xfId="59284" xr:uid="{00000000-0005-0000-0000-0000CFDC0000}"/>
    <cellStyle name="Normal 13 2 5 3 3 5" xfId="59285" xr:uid="{00000000-0005-0000-0000-0000D0DC0000}"/>
    <cellStyle name="Normal 13 2 5 3 4" xfId="7787" xr:uid="{00000000-0005-0000-0000-0000D1DC0000}"/>
    <cellStyle name="Normal 13 2 5 3 4 2" xfId="29573" xr:uid="{00000000-0005-0000-0000-0000D2DC0000}"/>
    <cellStyle name="Normal 13 2 5 3 4 2 2" xfId="59286" xr:uid="{00000000-0005-0000-0000-0000D3DC0000}"/>
    <cellStyle name="Normal 13 2 5 3 4 3" xfId="59287" xr:uid="{00000000-0005-0000-0000-0000D4DC0000}"/>
    <cellStyle name="Normal 13 2 5 3 5" xfId="12093" xr:uid="{00000000-0005-0000-0000-0000D5DC0000}"/>
    <cellStyle name="Normal 13 2 5 3 5 2" xfId="29574" xr:uid="{00000000-0005-0000-0000-0000D6DC0000}"/>
    <cellStyle name="Normal 13 2 5 3 5 2 2" xfId="59288" xr:uid="{00000000-0005-0000-0000-0000D7DC0000}"/>
    <cellStyle name="Normal 13 2 5 3 5 3" xfId="59289" xr:uid="{00000000-0005-0000-0000-0000D8DC0000}"/>
    <cellStyle name="Normal 13 2 5 3 6" xfId="14364" xr:uid="{00000000-0005-0000-0000-0000D9DC0000}"/>
    <cellStyle name="Normal 13 2 5 3 6 2" xfId="29575" xr:uid="{00000000-0005-0000-0000-0000DADC0000}"/>
    <cellStyle name="Normal 13 2 5 3 6 2 2" xfId="59290" xr:uid="{00000000-0005-0000-0000-0000DBDC0000}"/>
    <cellStyle name="Normal 13 2 5 3 6 3" xfId="59291" xr:uid="{00000000-0005-0000-0000-0000DCDC0000}"/>
    <cellStyle name="Normal 13 2 5 3 7" xfId="29576" xr:uid="{00000000-0005-0000-0000-0000DDDC0000}"/>
    <cellStyle name="Normal 13 2 5 3 7 2" xfId="59292" xr:uid="{00000000-0005-0000-0000-0000DEDC0000}"/>
    <cellStyle name="Normal 13 2 5 3 8" xfId="29577" xr:uid="{00000000-0005-0000-0000-0000DFDC0000}"/>
    <cellStyle name="Normal 13 2 5 3 8 2" xfId="59293" xr:uid="{00000000-0005-0000-0000-0000E0DC0000}"/>
    <cellStyle name="Normal 13 2 5 3 9" xfId="59294" xr:uid="{00000000-0005-0000-0000-0000E1DC0000}"/>
    <cellStyle name="Normal 13 2 5 4" xfId="1079" xr:uid="{00000000-0005-0000-0000-0000E2DC0000}"/>
    <cellStyle name="Normal 13 2 5 4 2" xfId="7788" xr:uid="{00000000-0005-0000-0000-0000E3DC0000}"/>
    <cellStyle name="Normal 13 2 5 4 2 2" xfId="7789" xr:uid="{00000000-0005-0000-0000-0000E4DC0000}"/>
    <cellStyle name="Normal 13 2 5 4 2 2 2" xfId="29578" xr:uid="{00000000-0005-0000-0000-0000E5DC0000}"/>
    <cellStyle name="Normal 13 2 5 4 2 2 2 2" xfId="59295" xr:uid="{00000000-0005-0000-0000-0000E6DC0000}"/>
    <cellStyle name="Normal 13 2 5 4 2 2 3" xfId="59296" xr:uid="{00000000-0005-0000-0000-0000E7DC0000}"/>
    <cellStyle name="Normal 13 2 5 4 2 3" xfId="12094" xr:uid="{00000000-0005-0000-0000-0000E8DC0000}"/>
    <cellStyle name="Normal 13 2 5 4 2 3 2" xfId="29579" xr:uid="{00000000-0005-0000-0000-0000E9DC0000}"/>
    <cellStyle name="Normal 13 2 5 4 2 3 2 2" xfId="59297" xr:uid="{00000000-0005-0000-0000-0000EADC0000}"/>
    <cellStyle name="Normal 13 2 5 4 2 3 3" xfId="59298" xr:uid="{00000000-0005-0000-0000-0000EBDC0000}"/>
    <cellStyle name="Normal 13 2 5 4 2 4" xfId="29580" xr:uid="{00000000-0005-0000-0000-0000ECDC0000}"/>
    <cellStyle name="Normal 13 2 5 4 2 4 2" xfId="59299" xr:uid="{00000000-0005-0000-0000-0000EDDC0000}"/>
    <cellStyle name="Normal 13 2 5 4 2 5" xfId="59300" xr:uid="{00000000-0005-0000-0000-0000EEDC0000}"/>
    <cellStyle name="Normal 13 2 5 4 3" xfId="7790" xr:uid="{00000000-0005-0000-0000-0000EFDC0000}"/>
    <cellStyle name="Normal 13 2 5 4 3 2" xfId="29581" xr:uid="{00000000-0005-0000-0000-0000F0DC0000}"/>
    <cellStyle name="Normal 13 2 5 4 3 2 2" xfId="59301" xr:uid="{00000000-0005-0000-0000-0000F1DC0000}"/>
    <cellStyle name="Normal 13 2 5 4 3 3" xfId="59302" xr:uid="{00000000-0005-0000-0000-0000F2DC0000}"/>
    <cellStyle name="Normal 13 2 5 4 4" xfId="12095" xr:uid="{00000000-0005-0000-0000-0000F3DC0000}"/>
    <cellStyle name="Normal 13 2 5 4 4 2" xfId="29582" xr:uid="{00000000-0005-0000-0000-0000F4DC0000}"/>
    <cellStyle name="Normal 13 2 5 4 4 2 2" xfId="59303" xr:uid="{00000000-0005-0000-0000-0000F5DC0000}"/>
    <cellStyle name="Normal 13 2 5 4 4 3" xfId="59304" xr:uid="{00000000-0005-0000-0000-0000F6DC0000}"/>
    <cellStyle name="Normal 13 2 5 4 5" xfId="14365" xr:uid="{00000000-0005-0000-0000-0000F7DC0000}"/>
    <cellStyle name="Normal 13 2 5 4 5 2" xfId="29583" xr:uid="{00000000-0005-0000-0000-0000F8DC0000}"/>
    <cellStyle name="Normal 13 2 5 4 5 2 2" xfId="59305" xr:uid="{00000000-0005-0000-0000-0000F9DC0000}"/>
    <cellStyle name="Normal 13 2 5 4 5 3" xfId="59306" xr:uid="{00000000-0005-0000-0000-0000FADC0000}"/>
    <cellStyle name="Normal 13 2 5 4 6" xfId="29584" xr:uid="{00000000-0005-0000-0000-0000FBDC0000}"/>
    <cellStyle name="Normal 13 2 5 4 6 2" xfId="59307" xr:uid="{00000000-0005-0000-0000-0000FCDC0000}"/>
    <cellStyle name="Normal 13 2 5 4 7" xfId="29585" xr:uid="{00000000-0005-0000-0000-0000FDDC0000}"/>
    <cellStyle name="Normal 13 2 5 4 7 2" xfId="59308" xr:uid="{00000000-0005-0000-0000-0000FEDC0000}"/>
    <cellStyle name="Normal 13 2 5 4 8" xfId="59309" xr:uid="{00000000-0005-0000-0000-0000FFDC0000}"/>
    <cellStyle name="Normal 13 2 5 5" xfId="1611" xr:uid="{00000000-0005-0000-0000-000000DD0000}"/>
    <cellStyle name="Normal 13 2 5 5 2" xfId="7791" xr:uid="{00000000-0005-0000-0000-000001DD0000}"/>
    <cellStyle name="Normal 13 2 5 5 2 2" xfId="29586" xr:uid="{00000000-0005-0000-0000-000002DD0000}"/>
    <cellStyle name="Normal 13 2 5 5 2 2 2" xfId="59310" xr:uid="{00000000-0005-0000-0000-000003DD0000}"/>
    <cellStyle name="Normal 13 2 5 5 2 3" xfId="59311" xr:uid="{00000000-0005-0000-0000-000004DD0000}"/>
    <cellStyle name="Normal 13 2 5 5 3" xfId="12096" xr:uid="{00000000-0005-0000-0000-000005DD0000}"/>
    <cellStyle name="Normal 13 2 5 5 3 2" xfId="29587" xr:uid="{00000000-0005-0000-0000-000006DD0000}"/>
    <cellStyle name="Normal 13 2 5 5 3 2 2" xfId="59312" xr:uid="{00000000-0005-0000-0000-000007DD0000}"/>
    <cellStyle name="Normal 13 2 5 5 3 3" xfId="59313" xr:uid="{00000000-0005-0000-0000-000008DD0000}"/>
    <cellStyle name="Normal 13 2 5 5 4" xfId="29588" xr:uid="{00000000-0005-0000-0000-000009DD0000}"/>
    <cellStyle name="Normal 13 2 5 5 4 2" xfId="59314" xr:uid="{00000000-0005-0000-0000-00000ADD0000}"/>
    <cellStyle name="Normal 13 2 5 5 5" xfId="59315" xr:uid="{00000000-0005-0000-0000-00000BDD0000}"/>
    <cellStyle name="Normal 13 2 5 6" xfId="7792" xr:uid="{00000000-0005-0000-0000-00000CDD0000}"/>
    <cellStyle name="Normal 13 2 5 6 2" xfId="29589" xr:uid="{00000000-0005-0000-0000-00000DDD0000}"/>
    <cellStyle name="Normal 13 2 5 6 2 2" xfId="59316" xr:uid="{00000000-0005-0000-0000-00000EDD0000}"/>
    <cellStyle name="Normal 13 2 5 6 3" xfId="59317" xr:uid="{00000000-0005-0000-0000-00000FDD0000}"/>
    <cellStyle name="Normal 13 2 5 7" xfId="12097" xr:uid="{00000000-0005-0000-0000-000010DD0000}"/>
    <cellStyle name="Normal 13 2 5 7 2" xfId="29590" xr:uid="{00000000-0005-0000-0000-000011DD0000}"/>
    <cellStyle name="Normal 13 2 5 7 2 2" xfId="59318" xr:uid="{00000000-0005-0000-0000-000012DD0000}"/>
    <cellStyle name="Normal 13 2 5 7 3" xfId="59319" xr:uid="{00000000-0005-0000-0000-000013DD0000}"/>
    <cellStyle name="Normal 13 2 5 8" xfId="14366" xr:uid="{00000000-0005-0000-0000-000014DD0000}"/>
    <cellStyle name="Normal 13 2 5 8 2" xfId="29591" xr:uid="{00000000-0005-0000-0000-000015DD0000}"/>
    <cellStyle name="Normal 13 2 5 8 2 2" xfId="59320" xr:uid="{00000000-0005-0000-0000-000016DD0000}"/>
    <cellStyle name="Normal 13 2 5 8 3" xfId="59321" xr:uid="{00000000-0005-0000-0000-000017DD0000}"/>
    <cellStyle name="Normal 13 2 5 9" xfId="29592" xr:uid="{00000000-0005-0000-0000-000018DD0000}"/>
    <cellStyle name="Normal 13 2 5 9 2" xfId="59322" xr:uid="{00000000-0005-0000-0000-000019DD0000}"/>
    <cellStyle name="Normal 13 2 6" xfId="458" xr:uid="{00000000-0005-0000-0000-00001ADD0000}"/>
    <cellStyle name="Normal 13 2 6 10" xfId="59323" xr:uid="{00000000-0005-0000-0000-00001BDD0000}"/>
    <cellStyle name="Normal 13 2 6 2" xfId="734" xr:uid="{00000000-0005-0000-0000-00001CDD0000}"/>
    <cellStyle name="Normal 13 2 6 2 2" xfId="2245" xr:uid="{00000000-0005-0000-0000-00001DDD0000}"/>
    <cellStyle name="Normal 13 2 6 2 2 2" xfId="7793" xr:uid="{00000000-0005-0000-0000-00001EDD0000}"/>
    <cellStyle name="Normal 13 2 6 2 2 2 2" xfId="7794" xr:uid="{00000000-0005-0000-0000-00001FDD0000}"/>
    <cellStyle name="Normal 13 2 6 2 2 2 2 2" xfId="29593" xr:uid="{00000000-0005-0000-0000-000020DD0000}"/>
    <cellStyle name="Normal 13 2 6 2 2 2 2 2 2" xfId="59324" xr:uid="{00000000-0005-0000-0000-000021DD0000}"/>
    <cellStyle name="Normal 13 2 6 2 2 2 2 3" xfId="59325" xr:uid="{00000000-0005-0000-0000-000022DD0000}"/>
    <cellStyle name="Normal 13 2 6 2 2 2 3" xfId="12098" xr:uid="{00000000-0005-0000-0000-000023DD0000}"/>
    <cellStyle name="Normal 13 2 6 2 2 2 3 2" xfId="29594" xr:uid="{00000000-0005-0000-0000-000024DD0000}"/>
    <cellStyle name="Normal 13 2 6 2 2 2 3 2 2" xfId="59326" xr:uid="{00000000-0005-0000-0000-000025DD0000}"/>
    <cellStyle name="Normal 13 2 6 2 2 2 3 3" xfId="59327" xr:uid="{00000000-0005-0000-0000-000026DD0000}"/>
    <cellStyle name="Normal 13 2 6 2 2 2 4" xfId="29595" xr:uid="{00000000-0005-0000-0000-000027DD0000}"/>
    <cellStyle name="Normal 13 2 6 2 2 2 4 2" xfId="59328" xr:uid="{00000000-0005-0000-0000-000028DD0000}"/>
    <cellStyle name="Normal 13 2 6 2 2 2 5" xfId="59329" xr:uid="{00000000-0005-0000-0000-000029DD0000}"/>
    <cellStyle name="Normal 13 2 6 2 2 3" xfId="7795" xr:uid="{00000000-0005-0000-0000-00002ADD0000}"/>
    <cellStyle name="Normal 13 2 6 2 2 3 2" xfId="29596" xr:uid="{00000000-0005-0000-0000-00002BDD0000}"/>
    <cellStyle name="Normal 13 2 6 2 2 3 2 2" xfId="59330" xr:uid="{00000000-0005-0000-0000-00002CDD0000}"/>
    <cellStyle name="Normal 13 2 6 2 2 3 3" xfId="59331" xr:uid="{00000000-0005-0000-0000-00002DDD0000}"/>
    <cellStyle name="Normal 13 2 6 2 2 4" xfId="12099" xr:uid="{00000000-0005-0000-0000-00002EDD0000}"/>
    <cellStyle name="Normal 13 2 6 2 2 4 2" xfId="29597" xr:uid="{00000000-0005-0000-0000-00002FDD0000}"/>
    <cellStyle name="Normal 13 2 6 2 2 4 2 2" xfId="59332" xr:uid="{00000000-0005-0000-0000-000030DD0000}"/>
    <cellStyle name="Normal 13 2 6 2 2 4 3" xfId="59333" xr:uid="{00000000-0005-0000-0000-000031DD0000}"/>
    <cellStyle name="Normal 13 2 6 2 2 5" xfId="14367" xr:uid="{00000000-0005-0000-0000-000032DD0000}"/>
    <cellStyle name="Normal 13 2 6 2 2 5 2" xfId="29598" xr:uid="{00000000-0005-0000-0000-000033DD0000}"/>
    <cellStyle name="Normal 13 2 6 2 2 5 2 2" xfId="59334" xr:uid="{00000000-0005-0000-0000-000034DD0000}"/>
    <cellStyle name="Normal 13 2 6 2 2 5 3" xfId="59335" xr:uid="{00000000-0005-0000-0000-000035DD0000}"/>
    <cellStyle name="Normal 13 2 6 2 2 6" xfId="29599" xr:uid="{00000000-0005-0000-0000-000036DD0000}"/>
    <cellStyle name="Normal 13 2 6 2 2 6 2" xfId="59336" xr:uid="{00000000-0005-0000-0000-000037DD0000}"/>
    <cellStyle name="Normal 13 2 6 2 2 7" xfId="29600" xr:uid="{00000000-0005-0000-0000-000038DD0000}"/>
    <cellStyle name="Normal 13 2 6 2 2 7 2" xfId="59337" xr:uid="{00000000-0005-0000-0000-000039DD0000}"/>
    <cellStyle name="Normal 13 2 6 2 2 8" xfId="59338" xr:uid="{00000000-0005-0000-0000-00003ADD0000}"/>
    <cellStyle name="Normal 13 2 6 2 3" xfId="7796" xr:uid="{00000000-0005-0000-0000-00003BDD0000}"/>
    <cellStyle name="Normal 13 2 6 2 3 2" xfId="7797" xr:uid="{00000000-0005-0000-0000-00003CDD0000}"/>
    <cellStyle name="Normal 13 2 6 2 3 2 2" xfId="29601" xr:uid="{00000000-0005-0000-0000-00003DDD0000}"/>
    <cellStyle name="Normal 13 2 6 2 3 2 2 2" xfId="59339" xr:uid="{00000000-0005-0000-0000-00003EDD0000}"/>
    <cellStyle name="Normal 13 2 6 2 3 2 3" xfId="59340" xr:uid="{00000000-0005-0000-0000-00003FDD0000}"/>
    <cellStyle name="Normal 13 2 6 2 3 3" xfId="12100" xr:uid="{00000000-0005-0000-0000-000040DD0000}"/>
    <cellStyle name="Normal 13 2 6 2 3 3 2" xfId="29602" xr:uid="{00000000-0005-0000-0000-000041DD0000}"/>
    <cellStyle name="Normal 13 2 6 2 3 3 2 2" xfId="59341" xr:uid="{00000000-0005-0000-0000-000042DD0000}"/>
    <cellStyle name="Normal 13 2 6 2 3 3 3" xfId="59342" xr:uid="{00000000-0005-0000-0000-000043DD0000}"/>
    <cellStyle name="Normal 13 2 6 2 3 4" xfId="29603" xr:uid="{00000000-0005-0000-0000-000044DD0000}"/>
    <cellStyle name="Normal 13 2 6 2 3 4 2" xfId="59343" xr:uid="{00000000-0005-0000-0000-000045DD0000}"/>
    <cellStyle name="Normal 13 2 6 2 3 5" xfId="59344" xr:uid="{00000000-0005-0000-0000-000046DD0000}"/>
    <cellStyle name="Normal 13 2 6 2 4" xfId="7798" xr:uid="{00000000-0005-0000-0000-000047DD0000}"/>
    <cellStyle name="Normal 13 2 6 2 4 2" xfId="29604" xr:uid="{00000000-0005-0000-0000-000048DD0000}"/>
    <cellStyle name="Normal 13 2 6 2 4 2 2" xfId="59345" xr:uid="{00000000-0005-0000-0000-000049DD0000}"/>
    <cellStyle name="Normal 13 2 6 2 4 3" xfId="59346" xr:uid="{00000000-0005-0000-0000-00004ADD0000}"/>
    <cellStyle name="Normal 13 2 6 2 5" xfId="12101" xr:uid="{00000000-0005-0000-0000-00004BDD0000}"/>
    <cellStyle name="Normal 13 2 6 2 5 2" xfId="29605" xr:uid="{00000000-0005-0000-0000-00004CDD0000}"/>
    <cellStyle name="Normal 13 2 6 2 5 2 2" xfId="59347" xr:uid="{00000000-0005-0000-0000-00004DDD0000}"/>
    <cellStyle name="Normal 13 2 6 2 5 3" xfId="59348" xr:uid="{00000000-0005-0000-0000-00004EDD0000}"/>
    <cellStyle name="Normal 13 2 6 2 6" xfId="14368" xr:uid="{00000000-0005-0000-0000-00004FDD0000}"/>
    <cellStyle name="Normal 13 2 6 2 6 2" xfId="29606" xr:uid="{00000000-0005-0000-0000-000050DD0000}"/>
    <cellStyle name="Normal 13 2 6 2 6 2 2" xfId="59349" xr:uid="{00000000-0005-0000-0000-000051DD0000}"/>
    <cellStyle name="Normal 13 2 6 2 6 3" xfId="59350" xr:uid="{00000000-0005-0000-0000-000052DD0000}"/>
    <cellStyle name="Normal 13 2 6 2 7" xfId="29607" xr:uid="{00000000-0005-0000-0000-000053DD0000}"/>
    <cellStyle name="Normal 13 2 6 2 7 2" xfId="59351" xr:uid="{00000000-0005-0000-0000-000054DD0000}"/>
    <cellStyle name="Normal 13 2 6 2 8" xfId="29608" xr:uid="{00000000-0005-0000-0000-000055DD0000}"/>
    <cellStyle name="Normal 13 2 6 2 8 2" xfId="59352" xr:uid="{00000000-0005-0000-0000-000056DD0000}"/>
    <cellStyle name="Normal 13 2 6 2 9" xfId="59353" xr:uid="{00000000-0005-0000-0000-000057DD0000}"/>
    <cellStyle name="Normal 13 2 6 3" xfId="1194" xr:uid="{00000000-0005-0000-0000-000058DD0000}"/>
    <cellStyle name="Normal 13 2 6 3 2" xfId="7799" xr:uid="{00000000-0005-0000-0000-000059DD0000}"/>
    <cellStyle name="Normal 13 2 6 3 2 2" xfId="7800" xr:uid="{00000000-0005-0000-0000-00005ADD0000}"/>
    <cellStyle name="Normal 13 2 6 3 2 2 2" xfId="29609" xr:uid="{00000000-0005-0000-0000-00005BDD0000}"/>
    <cellStyle name="Normal 13 2 6 3 2 2 2 2" xfId="59354" xr:uid="{00000000-0005-0000-0000-00005CDD0000}"/>
    <cellStyle name="Normal 13 2 6 3 2 2 3" xfId="59355" xr:uid="{00000000-0005-0000-0000-00005DDD0000}"/>
    <cellStyle name="Normal 13 2 6 3 2 3" xfId="12102" xr:uid="{00000000-0005-0000-0000-00005EDD0000}"/>
    <cellStyle name="Normal 13 2 6 3 2 3 2" xfId="29610" xr:uid="{00000000-0005-0000-0000-00005FDD0000}"/>
    <cellStyle name="Normal 13 2 6 3 2 3 2 2" xfId="59356" xr:uid="{00000000-0005-0000-0000-000060DD0000}"/>
    <cellStyle name="Normal 13 2 6 3 2 3 3" xfId="59357" xr:uid="{00000000-0005-0000-0000-000061DD0000}"/>
    <cellStyle name="Normal 13 2 6 3 2 4" xfId="29611" xr:uid="{00000000-0005-0000-0000-000062DD0000}"/>
    <cellStyle name="Normal 13 2 6 3 2 4 2" xfId="59358" xr:uid="{00000000-0005-0000-0000-000063DD0000}"/>
    <cellStyle name="Normal 13 2 6 3 2 5" xfId="59359" xr:uid="{00000000-0005-0000-0000-000064DD0000}"/>
    <cellStyle name="Normal 13 2 6 3 3" xfId="7801" xr:uid="{00000000-0005-0000-0000-000065DD0000}"/>
    <cellStyle name="Normal 13 2 6 3 3 2" xfId="29612" xr:uid="{00000000-0005-0000-0000-000066DD0000}"/>
    <cellStyle name="Normal 13 2 6 3 3 2 2" xfId="59360" xr:uid="{00000000-0005-0000-0000-000067DD0000}"/>
    <cellStyle name="Normal 13 2 6 3 3 3" xfId="59361" xr:uid="{00000000-0005-0000-0000-000068DD0000}"/>
    <cellStyle name="Normal 13 2 6 3 4" xfId="12103" xr:uid="{00000000-0005-0000-0000-000069DD0000}"/>
    <cellStyle name="Normal 13 2 6 3 4 2" xfId="29613" xr:uid="{00000000-0005-0000-0000-00006ADD0000}"/>
    <cellStyle name="Normal 13 2 6 3 4 2 2" xfId="59362" xr:uid="{00000000-0005-0000-0000-00006BDD0000}"/>
    <cellStyle name="Normal 13 2 6 3 4 3" xfId="59363" xr:uid="{00000000-0005-0000-0000-00006CDD0000}"/>
    <cellStyle name="Normal 13 2 6 3 5" xfId="14369" xr:uid="{00000000-0005-0000-0000-00006DDD0000}"/>
    <cellStyle name="Normal 13 2 6 3 5 2" xfId="29614" xr:uid="{00000000-0005-0000-0000-00006EDD0000}"/>
    <cellStyle name="Normal 13 2 6 3 5 2 2" xfId="59364" xr:uid="{00000000-0005-0000-0000-00006FDD0000}"/>
    <cellStyle name="Normal 13 2 6 3 5 3" xfId="59365" xr:uid="{00000000-0005-0000-0000-000070DD0000}"/>
    <cellStyle name="Normal 13 2 6 3 6" xfId="29615" xr:uid="{00000000-0005-0000-0000-000071DD0000}"/>
    <cellStyle name="Normal 13 2 6 3 6 2" xfId="59366" xr:uid="{00000000-0005-0000-0000-000072DD0000}"/>
    <cellStyle name="Normal 13 2 6 3 7" xfId="29616" xr:uid="{00000000-0005-0000-0000-000073DD0000}"/>
    <cellStyle name="Normal 13 2 6 3 7 2" xfId="59367" xr:uid="{00000000-0005-0000-0000-000074DD0000}"/>
    <cellStyle name="Normal 13 2 6 3 8" xfId="59368" xr:uid="{00000000-0005-0000-0000-000075DD0000}"/>
    <cellStyle name="Normal 13 2 6 4" xfId="1726" xr:uid="{00000000-0005-0000-0000-000076DD0000}"/>
    <cellStyle name="Normal 13 2 6 4 2" xfId="7802" xr:uid="{00000000-0005-0000-0000-000077DD0000}"/>
    <cellStyle name="Normal 13 2 6 4 2 2" xfId="29617" xr:uid="{00000000-0005-0000-0000-000078DD0000}"/>
    <cellStyle name="Normal 13 2 6 4 2 2 2" xfId="59369" xr:uid="{00000000-0005-0000-0000-000079DD0000}"/>
    <cellStyle name="Normal 13 2 6 4 2 3" xfId="59370" xr:uid="{00000000-0005-0000-0000-00007ADD0000}"/>
    <cellStyle name="Normal 13 2 6 4 3" xfId="12104" xr:uid="{00000000-0005-0000-0000-00007BDD0000}"/>
    <cellStyle name="Normal 13 2 6 4 3 2" xfId="29618" xr:uid="{00000000-0005-0000-0000-00007CDD0000}"/>
    <cellStyle name="Normal 13 2 6 4 3 2 2" xfId="59371" xr:uid="{00000000-0005-0000-0000-00007DDD0000}"/>
    <cellStyle name="Normal 13 2 6 4 3 3" xfId="59372" xr:uid="{00000000-0005-0000-0000-00007EDD0000}"/>
    <cellStyle name="Normal 13 2 6 4 4" xfId="29619" xr:uid="{00000000-0005-0000-0000-00007FDD0000}"/>
    <cellStyle name="Normal 13 2 6 4 4 2" xfId="59373" xr:uid="{00000000-0005-0000-0000-000080DD0000}"/>
    <cellStyle name="Normal 13 2 6 4 5" xfId="59374" xr:uid="{00000000-0005-0000-0000-000081DD0000}"/>
    <cellStyle name="Normal 13 2 6 5" xfId="7803" xr:uid="{00000000-0005-0000-0000-000082DD0000}"/>
    <cellStyle name="Normal 13 2 6 5 2" xfId="29620" xr:uid="{00000000-0005-0000-0000-000083DD0000}"/>
    <cellStyle name="Normal 13 2 6 5 2 2" xfId="59375" xr:uid="{00000000-0005-0000-0000-000084DD0000}"/>
    <cellStyle name="Normal 13 2 6 5 3" xfId="59376" xr:uid="{00000000-0005-0000-0000-000085DD0000}"/>
    <cellStyle name="Normal 13 2 6 6" xfId="12105" xr:uid="{00000000-0005-0000-0000-000086DD0000}"/>
    <cellStyle name="Normal 13 2 6 6 2" xfId="29621" xr:uid="{00000000-0005-0000-0000-000087DD0000}"/>
    <cellStyle name="Normal 13 2 6 6 2 2" xfId="59377" xr:uid="{00000000-0005-0000-0000-000088DD0000}"/>
    <cellStyle name="Normal 13 2 6 6 3" xfId="59378" xr:uid="{00000000-0005-0000-0000-000089DD0000}"/>
    <cellStyle name="Normal 13 2 6 7" xfId="14370" xr:uid="{00000000-0005-0000-0000-00008ADD0000}"/>
    <cellStyle name="Normal 13 2 6 7 2" xfId="29622" xr:uid="{00000000-0005-0000-0000-00008BDD0000}"/>
    <cellStyle name="Normal 13 2 6 7 2 2" xfId="59379" xr:uid="{00000000-0005-0000-0000-00008CDD0000}"/>
    <cellStyle name="Normal 13 2 6 7 3" xfId="59380" xr:uid="{00000000-0005-0000-0000-00008DDD0000}"/>
    <cellStyle name="Normal 13 2 6 8" xfId="29623" xr:uid="{00000000-0005-0000-0000-00008EDD0000}"/>
    <cellStyle name="Normal 13 2 6 8 2" xfId="59381" xr:uid="{00000000-0005-0000-0000-00008FDD0000}"/>
    <cellStyle name="Normal 13 2 6 9" xfId="29624" xr:uid="{00000000-0005-0000-0000-000090DD0000}"/>
    <cellStyle name="Normal 13 2 6 9 2" xfId="59382" xr:uid="{00000000-0005-0000-0000-000091DD0000}"/>
    <cellStyle name="Normal 13 2 7" xfId="504" xr:uid="{00000000-0005-0000-0000-000092DD0000}"/>
    <cellStyle name="Normal 13 2 7 10" xfId="59383" xr:uid="{00000000-0005-0000-0000-000093DD0000}"/>
    <cellStyle name="Normal 13 2 7 2" xfId="1474" xr:uid="{00000000-0005-0000-0000-000094DD0000}"/>
    <cellStyle name="Normal 13 2 7 2 2" xfId="2476" xr:uid="{00000000-0005-0000-0000-000095DD0000}"/>
    <cellStyle name="Normal 13 2 7 2 2 2" xfId="7804" xr:uid="{00000000-0005-0000-0000-000096DD0000}"/>
    <cellStyle name="Normal 13 2 7 2 2 2 2" xfId="7805" xr:uid="{00000000-0005-0000-0000-000097DD0000}"/>
    <cellStyle name="Normal 13 2 7 2 2 2 2 2" xfId="29625" xr:uid="{00000000-0005-0000-0000-000098DD0000}"/>
    <cellStyle name="Normal 13 2 7 2 2 2 2 2 2" xfId="59384" xr:uid="{00000000-0005-0000-0000-000099DD0000}"/>
    <cellStyle name="Normal 13 2 7 2 2 2 2 3" xfId="59385" xr:uid="{00000000-0005-0000-0000-00009ADD0000}"/>
    <cellStyle name="Normal 13 2 7 2 2 2 3" xfId="12106" xr:uid="{00000000-0005-0000-0000-00009BDD0000}"/>
    <cellStyle name="Normal 13 2 7 2 2 2 3 2" xfId="29626" xr:uid="{00000000-0005-0000-0000-00009CDD0000}"/>
    <cellStyle name="Normal 13 2 7 2 2 2 3 2 2" xfId="59386" xr:uid="{00000000-0005-0000-0000-00009DDD0000}"/>
    <cellStyle name="Normal 13 2 7 2 2 2 3 3" xfId="59387" xr:uid="{00000000-0005-0000-0000-00009EDD0000}"/>
    <cellStyle name="Normal 13 2 7 2 2 2 4" xfId="29627" xr:uid="{00000000-0005-0000-0000-00009FDD0000}"/>
    <cellStyle name="Normal 13 2 7 2 2 2 4 2" xfId="59388" xr:uid="{00000000-0005-0000-0000-0000A0DD0000}"/>
    <cellStyle name="Normal 13 2 7 2 2 2 5" xfId="59389" xr:uid="{00000000-0005-0000-0000-0000A1DD0000}"/>
    <cellStyle name="Normal 13 2 7 2 2 3" xfId="7806" xr:uid="{00000000-0005-0000-0000-0000A2DD0000}"/>
    <cellStyle name="Normal 13 2 7 2 2 3 2" xfId="29628" xr:uid="{00000000-0005-0000-0000-0000A3DD0000}"/>
    <cellStyle name="Normal 13 2 7 2 2 3 2 2" xfId="59390" xr:uid="{00000000-0005-0000-0000-0000A4DD0000}"/>
    <cellStyle name="Normal 13 2 7 2 2 3 3" xfId="59391" xr:uid="{00000000-0005-0000-0000-0000A5DD0000}"/>
    <cellStyle name="Normal 13 2 7 2 2 4" xfId="12107" xr:uid="{00000000-0005-0000-0000-0000A6DD0000}"/>
    <cellStyle name="Normal 13 2 7 2 2 4 2" xfId="29629" xr:uid="{00000000-0005-0000-0000-0000A7DD0000}"/>
    <cellStyle name="Normal 13 2 7 2 2 4 2 2" xfId="59392" xr:uid="{00000000-0005-0000-0000-0000A8DD0000}"/>
    <cellStyle name="Normal 13 2 7 2 2 4 3" xfId="59393" xr:uid="{00000000-0005-0000-0000-0000A9DD0000}"/>
    <cellStyle name="Normal 13 2 7 2 2 5" xfId="14371" xr:uid="{00000000-0005-0000-0000-0000AADD0000}"/>
    <cellStyle name="Normal 13 2 7 2 2 5 2" xfId="29630" xr:uid="{00000000-0005-0000-0000-0000ABDD0000}"/>
    <cellStyle name="Normal 13 2 7 2 2 5 2 2" xfId="59394" xr:uid="{00000000-0005-0000-0000-0000ACDD0000}"/>
    <cellStyle name="Normal 13 2 7 2 2 5 3" xfId="59395" xr:uid="{00000000-0005-0000-0000-0000ADDD0000}"/>
    <cellStyle name="Normal 13 2 7 2 2 6" xfId="29631" xr:uid="{00000000-0005-0000-0000-0000AEDD0000}"/>
    <cellStyle name="Normal 13 2 7 2 2 6 2" xfId="59396" xr:uid="{00000000-0005-0000-0000-0000AFDD0000}"/>
    <cellStyle name="Normal 13 2 7 2 2 7" xfId="29632" xr:uid="{00000000-0005-0000-0000-0000B0DD0000}"/>
    <cellStyle name="Normal 13 2 7 2 2 7 2" xfId="59397" xr:uid="{00000000-0005-0000-0000-0000B1DD0000}"/>
    <cellStyle name="Normal 13 2 7 2 2 8" xfId="59398" xr:uid="{00000000-0005-0000-0000-0000B2DD0000}"/>
    <cellStyle name="Normal 13 2 7 2 3" xfId="7807" xr:uid="{00000000-0005-0000-0000-0000B3DD0000}"/>
    <cellStyle name="Normal 13 2 7 2 3 2" xfId="7808" xr:uid="{00000000-0005-0000-0000-0000B4DD0000}"/>
    <cellStyle name="Normal 13 2 7 2 3 2 2" xfId="29633" xr:uid="{00000000-0005-0000-0000-0000B5DD0000}"/>
    <cellStyle name="Normal 13 2 7 2 3 2 2 2" xfId="59399" xr:uid="{00000000-0005-0000-0000-0000B6DD0000}"/>
    <cellStyle name="Normal 13 2 7 2 3 2 3" xfId="59400" xr:uid="{00000000-0005-0000-0000-0000B7DD0000}"/>
    <cellStyle name="Normal 13 2 7 2 3 3" xfId="12108" xr:uid="{00000000-0005-0000-0000-0000B8DD0000}"/>
    <cellStyle name="Normal 13 2 7 2 3 3 2" xfId="29634" xr:uid="{00000000-0005-0000-0000-0000B9DD0000}"/>
    <cellStyle name="Normal 13 2 7 2 3 3 2 2" xfId="59401" xr:uid="{00000000-0005-0000-0000-0000BADD0000}"/>
    <cellStyle name="Normal 13 2 7 2 3 3 3" xfId="59402" xr:uid="{00000000-0005-0000-0000-0000BBDD0000}"/>
    <cellStyle name="Normal 13 2 7 2 3 4" xfId="29635" xr:uid="{00000000-0005-0000-0000-0000BCDD0000}"/>
    <cellStyle name="Normal 13 2 7 2 3 4 2" xfId="59403" xr:uid="{00000000-0005-0000-0000-0000BDDD0000}"/>
    <cellStyle name="Normal 13 2 7 2 3 5" xfId="59404" xr:uid="{00000000-0005-0000-0000-0000BEDD0000}"/>
    <cellStyle name="Normal 13 2 7 2 4" xfId="7809" xr:uid="{00000000-0005-0000-0000-0000BFDD0000}"/>
    <cellStyle name="Normal 13 2 7 2 4 2" xfId="29636" xr:uid="{00000000-0005-0000-0000-0000C0DD0000}"/>
    <cellStyle name="Normal 13 2 7 2 4 2 2" xfId="59405" xr:uid="{00000000-0005-0000-0000-0000C1DD0000}"/>
    <cellStyle name="Normal 13 2 7 2 4 3" xfId="59406" xr:uid="{00000000-0005-0000-0000-0000C2DD0000}"/>
    <cellStyle name="Normal 13 2 7 2 5" xfId="12109" xr:uid="{00000000-0005-0000-0000-0000C3DD0000}"/>
    <cellStyle name="Normal 13 2 7 2 5 2" xfId="29637" xr:uid="{00000000-0005-0000-0000-0000C4DD0000}"/>
    <cellStyle name="Normal 13 2 7 2 5 2 2" xfId="59407" xr:uid="{00000000-0005-0000-0000-0000C5DD0000}"/>
    <cellStyle name="Normal 13 2 7 2 5 3" xfId="59408" xr:uid="{00000000-0005-0000-0000-0000C6DD0000}"/>
    <cellStyle name="Normal 13 2 7 2 6" xfId="14372" xr:uid="{00000000-0005-0000-0000-0000C7DD0000}"/>
    <cellStyle name="Normal 13 2 7 2 6 2" xfId="29638" xr:uid="{00000000-0005-0000-0000-0000C8DD0000}"/>
    <cellStyle name="Normal 13 2 7 2 6 2 2" xfId="59409" xr:uid="{00000000-0005-0000-0000-0000C9DD0000}"/>
    <cellStyle name="Normal 13 2 7 2 6 3" xfId="59410" xr:uid="{00000000-0005-0000-0000-0000CADD0000}"/>
    <cellStyle name="Normal 13 2 7 2 7" xfId="29639" xr:uid="{00000000-0005-0000-0000-0000CBDD0000}"/>
    <cellStyle name="Normal 13 2 7 2 7 2" xfId="59411" xr:uid="{00000000-0005-0000-0000-0000CCDD0000}"/>
    <cellStyle name="Normal 13 2 7 2 8" xfId="29640" xr:uid="{00000000-0005-0000-0000-0000CDDD0000}"/>
    <cellStyle name="Normal 13 2 7 2 8 2" xfId="59412" xr:uid="{00000000-0005-0000-0000-0000CEDD0000}"/>
    <cellStyle name="Normal 13 2 7 2 9" xfId="59413" xr:uid="{00000000-0005-0000-0000-0000CFDD0000}"/>
    <cellStyle name="Normal 13 2 7 3" xfId="1958" xr:uid="{00000000-0005-0000-0000-0000D0DD0000}"/>
    <cellStyle name="Normal 13 2 7 3 2" xfId="7810" xr:uid="{00000000-0005-0000-0000-0000D1DD0000}"/>
    <cellStyle name="Normal 13 2 7 3 2 2" xfId="7811" xr:uid="{00000000-0005-0000-0000-0000D2DD0000}"/>
    <cellStyle name="Normal 13 2 7 3 2 2 2" xfId="29641" xr:uid="{00000000-0005-0000-0000-0000D3DD0000}"/>
    <cellStyle name="Normal 13 2 7 3 2 2 2 2" xfId="59414" xr:uid="{00000000-0005-0000-0000-0000D4DD0000}"/>
    <cellStyle name="Normal 13 2 7 3 2 2 3" xfId="59415" xr:uid="{00000000-0005-0000-0000-0000D5DD0000}"/>
    <cellStyle name="Normal 13 2 7 3 2 3" xfId="12110" xr:uid="{00000000-0005-0000-0000-0000D6DD0000}"/>
    <cellStyle name="Normal 13 2 7 3 2 3 2" xfId="29642" xr:uid="{00000000-0005-0000-0000-0000D7DD0000}"/>
    <cellStyle name="Normal 13 2 7 3 2 3 2 2" xfId="59416" xr:uid="{00000000-0005-0000-0000-0000D8DD0000}"/>
    <cellStyle name="Normal 13 2 7 3 2 3 3" xfId="59417" xr:uid="{00000000-0005-0000-0000-0000D9DD0000}"/>
    <cellStyle name="Normal 13 2 7 3 2 4" xfId="29643" xr:uid="{00000000-0005-0000-0000-0000DADD0000}"/>
    <cellStyle name="Normal 13 2 7 3 2 4 2" xfId="59418" xr:uid="{00000000-0005-0000-0000-0000DBDD0000}"/>
    <cellStyle name="Normal 13 2 7 3 2 5" xfId="59419" xr:uid="{00000000-0005-0000-0000-0000DCDD0000}"/>
    <cellStyle name="Normal 13 2 7 3 3" xfId="7812" xr:uid="{00000000-0005-0000-0000-0000DDDD0000}"/>
    <cellStyle name="Normal 13 2 7 3 3 2" xfId="29644" xr:uid="{00000000-0005-0000-0000-0000DEDD0000}"/>
    <cellStyle name="Normal 13 2 7 3 3 2 2" xfId="59420" xr:uid="{00000000-0005-0000-0000-0000DFDD0000}"/>
    <cellStyle name="Normal 13 2 7 3 3 3" xfId="59421" xr:uid="{00000000-0005-0000-0000-0000E0DD0000}"/>
    <cellStyle name="Normal 13 2 7 3 4" xfId="12111" xr:uid="{00000000-0005-0000-0000-0000E1DD0000}"/>
    <cellStyle name="Normal 13 2 7 3 4 2" xfId="29645" xr:uid="{00000000-0005-0000-0000-0000E2DD0000}"/>
    <cellStyle name="Normal 13 2 7 3 4 2 2" xfId="59422" xr:uid="{00000000-0005-0000-0000-0000E3DD0000}"/>
    <cellStyle name="Normal 13 2 7 3 4 3" xfId="59423" xr:uid="{00000000-0005-0000-0000-0000E4DD0000}"/>
    <cellStyle name="Normal 13 2 7 3 5" xfId="14373" xr:uid="{00000000-0005-0000-0000-0000E5DD0000}"/>
    <cellStyle name="Normal 13 2 7 3 5 2" xfId="29646" xr:uid="{00000000-0005-0000-0000-0000E6DD0000}"/>
    <cellStyle name="Normal 13 2 7 3 5 2 2" xfId="59424" xr:uid="{00000000-0005-0000-0000-0000E7DD0000}"/>
    <cellStyle name="Normal 13 2 7 3 5 3" xfId="59425" xr:uid="{00000000-0005-0000-0000-0000E8DD0000}"/>
    <cellStyle name="Normal 13 2 7 3 6" xfId="29647" xr:uid="{00000000-0005-0000-0000-0000E9DD0000}"/>
    <cellStyle name="Normal 13 2 7 3 6 2" xfId="59426" xr:uid="{00000000-0005-0000-0000-0000EADD0000}"/>
    <cellStyle name="Normal 13 2 7 3 7" xfId="29648" xr:uid="{00000000-0005-0000-0000-0000EBDD0000}"/>
    <cellStyle name="Normal 13 2 7 3 7 2" xfId="59427" xr:uid="{00000000-0005-0000-0000-0000ECDD0000}"/>
    <cellStyle name="Normal 13 2 7 3 8" xfId="59428" xr:uid="{00000000-0005-0000-0000-0000EDDD0000}"/>
    <cellStyle name="Normal 13 2 7 4" xfId="7813" xr:uid="{00000000-0005-0000-0000-0000EEDD0000}"/>
    <cellStyle name="Normal 13 2 7 4 2" xfId="7814" xr:uid="{00000000-0005-0000-0000-0000EFDD0000}"/>
    <cellStyle name="Normal 13 2 7 4 2 2" xfId="29649" xr:uid="{00000000-0005-0000-0000-0000F0DD0000}"/>
    <cellStyle name="Normal 13 2 7 4 2 2 2" xfId="59429" xr:uid="{00000000-0005-0000-0000-0000F1DD0000}"/>
    <cellStyle name="Normal 13 2 7 4 2 3" xfId="59430" xr:uid="{00000000-0005-0000-0000-0000F2DD0000}"/>
    <cellStyle name="Normal 13 2 7 4 3" xfId="12112" xr:uid="{00000000-0005-0000-0000-0000F3DD0000}"/>
    <cellStyle name="Normal 13 2 7 4 3 2" xfId="29650" xr:uid="{00000000-0005-0000-0000-0000F4DD0000}"/>
    <cellStyle name="Normal 13 2 7 4 3 2 2" xfId="59431" xr:uid="{00000000-0005-0000-0000-0000F5DD0000}"/>
    <cellStyle name="Normal 13 2 7 4 3 3" xfId="59432" xr:uid="{00000000-0005-0000-0000-0000F6DD0000}"/>
    <cellStyle name="Normal 13 2 7 4 4" xfId="29651" xr:uid="{00000000-0005-0000-0000-0000F7DD0000}"/>
    <cellStyle name="Normal 13 2 7 4 4 2" xfId="59433" xr:uid="{00000000-0005-0000-0000-0000F8DD0000}"/>
    <cellStyle name="Normal 13 2 7 4 5" xfId="59434" xr:uid="{00000000-0005-0000-0000-0000F9DD0000}"/>
    <cellStyle name="Normal 13 2 7 5" xfId="7815" xr:uid="{00000000-0005-0000-0000-0000FADD0000}"/>
    <cellStyle name="Normal 13 2 7 5 2" xfId="29652" xr:uid="{00000000-0005-0000-0000-0000FBDD0000}"/>
    <cellStyle name="Normal 13 2 7 5 2 2" xfId="59435" xr:uid="{00000000-0005-0000-0000-0000FCDD0000}"/>
    <cellStyle name="Normal 13 2 7 5 3" xfId="59436" xr:uid="{00000000-0005-0000-0000-0000FDDD0000}"/>
    <cellStyle name="Normal 13 2 7 6" xfId="12113" xr:uid="{00000000-0005-0000-0000-0000FEDD0000}"/>
    <cellStyle name="Normal 13 2 7 6 2" xfId="29653" xr:uid="{00000000-0005-0000-0000-0000FFDD0000}"/>
    <cellStyle name="Normal 13 2 7 6 2 2" xfId="59437" xr:uid="{00000000-0005-0000-0000-000000DE0000}"/>
    <cellStyle name="Normal 13 2 7 6 3" xfId="59438" xr:uid="{00000000-0005-0000-0000-000001DE0000}"/>
    <cellStyle name="Normal 13 2 7 7" xfId="14374" xr:uid="{00000000-0005-0000-0000-000002DE0000}"/>
    <cellStyle name="Normal 13 2 7 7 2" xfId="29654" xr:uid="{00000000-0005-0000-0000-000003DE0000}"/>
    <cellStyle name="Normal 13 2 7 7 2 2" xfId="59439" xr:uid="{00000000-0005-0000-0000-000004DE0000}"/>
    <cellStyle name="Normal 13 2 7 7 3" xfId="59440" xr:uid="{00000000-0005-0000-0000-000005DE0000}"/>
    <cellStyle name="Normal 13 2 7 8" xfId="29655" xr:uid="{00000000-0005-0000-0000-000006DE0000}"/>
    <cellStyle name="Normal 13 2 7 8 2" xfId="59441" xr:uid="{00000000-0005-0000-0000-000007DE0000}"/>
    <cellStyle name="Normal 13 2 7 9" xfId="29656" xr:uid="{00000000-0005-0000-0000-000008DE0000}"/>
    <cellStyle name="Normal 13 2 7 9 2" xfId="59442" xr:uid="{00000000-0005-0000-0000-000009DE0000}"/>
    <cellStyle name="Normal 13 2 8" xfId="964" xr:uid="{00000000-0005-0000-0000-00000ADE0000}"/>
    <cellStyle name="Normal 13 2 8 2" xfId="2015" xr:uid="{00000000-0005-0000-0000-00000BDE0000}"/>
    <cellStyle name="Normal 13 2 8 2 2" xfId="7816" xr:uid="{00000000-0005-0000-0000-00000CDE0000}"/>
    <cellStyle name="Normal 13 2 8 2 2 2" xfId="7817" xr:uid="{00000000-0005-0000-0000-00000DDE0000}"/>
    <cellStyle name="Normal 13 2 8 2 2 2 2" xfId="29657" xr:uid="{00000000-0005-0000-0000-00000EDE0000}"/>
    <cellStyle name="Normal 13 2 8 2 2 2 2 2" xfId="59443" xr:uid="{00000000-0005-0000-0000-00000FDE0000}"/>
    <cellStyle name="Normal 13 2 8 2 2 2 3" xfId="59444" xr:uid="{00000000-0005-0000-0000-000010DE0000}"/>
    <cellStyle name="Normal 13 2 8 2 2 3" xfId="12114" xr:uid="{00000000-0005-0000-0000-000011DE0000}"/>
    <cellStyle name="Normal 13 2 8 2 2 3 2" xfId="29658" xr:uid="{00000000-0005-0000-0000-000012DE0000}"/>
    <cellStyle name="Normal 13 2 8 2 2 3 2 2" xfId="59445" xr:uid="{00000000-0005-0000-0000-000013DE0000}"/>
    <cellStyle name="Normal 13 2 8 2 2 3 3" xfId="59446" xr:uid="{00000000-0005-0000-0000-000014DE0000}"/>
    <cellStyle name="Normal 13 2 8 2 2 4" xfId="29659" xr:uid="{00000000-0005-0000-0000-000015DE0000}"/>
    <cellStyle name="Normal 13 2 8 2 2 4 2" xfId="59447" xr:uid="{00000000-0005-0000-0000-000016DE0000}"/>
    <cellStyle name="Normal 13 2 8 2 2 5" xfId="59448" xr:uid="{00000000-0005-0000-0000-000017DE0000}"/>
    <cellStyle name="Normal 13 2 8 2 3" xfId="7818" xr:uid="{00000000-0005-0000-0000-000018DE0000}"/>
    <cellStyle name="Normal 13 2 8 2 3 2" xfId="29660" xr:uid="{00000000-0005-0000-0000-000019DE0000}"/>
    <cellStyle name="Normal 13 2 8 2 3 2 2" xfId="59449" xr:uid="{00000000-0005-0000-0000-00001ADE0000}"/>
    <cellStyle name="Normal 13 2 8 2 3 3" xfId="59450" xr:uid="{00000000-0005-0000-0000-00001BDE0000}"/>
    <cellStyle name="Normal 13 2 8 2 4" xfId="12115" xr:uid="{00000000-0005-0000-0000-00001CDE0000}"/>
    <cellStyle name="Normal 13 2 8 2 4 2" xfId="29661" xr:uid="{00000000-0005-0000-0000-00001DDE0000}"/>
    <cellStyle name="Normal 13 2 8 2 4 2 2" xfId="59451" xr:uid="{00000000-0005-0000-0000-00001EDE0000}"/>
    <cellStyle name="Normal 13 2 8 2 4 3" xfId="59452" xr:uid="{00000000-0005-0000-0000-00001FDE0000}"/>
    <cellStyle name="Normal 13 2 8 2 5" xfId="14375" xr:uid="{00000000-0005-0000-0000-000020DE0000}"/>
    <cellStyle name="Normal 13 2 8 2 5 2" xfId="29662" xr:uid="{00000000-0005-0000-0000-000021DE0000}"/>
    <cellStyle name="Normal 13 2 8 2 5 2 2" xfId="59453" xr:uid="{00000000-0005-0000-0000-000022DE0000}"/>
    <cellStyle name="Normal 13 2 8 2 5 3" xfId="59454" xr:uid="{00000000-0005-0000-0000-000023DE0000}"/>
    <cellStyle name="Normal 13 2 8 2 6" xfId="29663" xr:uid="{00000000-0005-0000-0000-000024DE0000}"/>
    <cellStyle name="Normal 13 2 8 2 6 2" xfId="59455" xr:uid="{00000000-0005-0000-0000-000025DE0000}"/>
    <cellStyle name="Normal 13 2 8 2 7" xfId="29664" xr:uid="{00000000-0005-0000-0000-000026DE0000}"/>
    <cellStyle name="Normal 13 2 8 2 7 2" xfId="59456" xr:uid="{00000000-0005-0000-0000-000027DE0000}"/>
    <cellStyle name="Normal 13 2 8 2 8" xfId="59457" xr:uid="{00000000-0005-0000-0000-000028DE0000}"/>
    <cellStyle name="Normal 13 2 8 3" xfId="7819" xr:uid="{00000000-0005-0000-0000-000029DE0000}"/>
    <cellStyle name="Normal 13 2 8 3 2" xfId="7820" xr:uid="{00000000-0005-0000-0000-00002ADE0000}"/>
    <cellStyle name="Normal 13 2 8 3 2 2" xfId="29665" xr:uid="{00000000-0005-0000-0000-00002BDE0000}"/>
    <cellStyle name="Normal 13 2 8 3 2 2 2" xfId="59458" xr:uid="{00000000-0005-0000-0000-00002CDE0000}"/>
    <cellStyle name="Normal 13 2 8 3 2 3" xfId="59459" xr:uid="{00000000-0005-0000-0000-00002DDE0000}"/>
    <cellStyle name="Normal 13 2 8 3 3" xfId="12116" xr:uid="{00000000-0005-0000-0000-00002EDE0000}"/>
    <cellStyle name="Normal 13 2 8 3 3 2" xfId="29666" xr:uid="{00000000-0005-0000-0000-00002FDE0000}"/>
    <cellStyle name="Normal 13 2 8 3 3 2 2" xfId="59460" xr:uid="{00000000-0005-0000-0000-000030DE0000}"/>
    <cellStyle name="Normal 13 2 8 3 3 3" xfId="59461" xr:uid="{00000000-0005-0000-0000-000031DE0000}"/>
    <cellStyle name="Normal 13 2 8 3 4" xfId="29667" xr:uid="{00000000-0005-0000-0000-000032DE0000}"/>
    <cellStyle name="Normal 13 2 8 3 4 2" xfId="59462" xr:uid="{00000000-0005-0000-0000-000033DE0000}"/>
    <cellStyle name="Normal 13 2 8 3 5" xfId="59463" xr:uid="{00000000-0005-0000-0000-000034DE0000}"/>
    <cellStyle name="Normal 13 2 8 4" xfId="7821" xr:uid="{00000000-0005-0000-0000-000035DE0000}"/>
    <cellStyle name="Normal 13 2 8 4 2" xfId="29668" xr:uid="{00000000-0005-0000-0000-000036DE0000}"/>
    <cellStyle name="Normal 13 2 8 4 2 2" xfId="59464" xr:uid="{00000000-0005-0000-0000-000037DE0000}"/>
    <cellStyle name="Normal 13 2 8 4 3" xfId="59465" xr:uid="{00000000-0005-0000-0000-000038DE0000}"/>
    <cellStyle name="Normal 13 2 8 5" xfId="12117" xr:uid="{00000000-0005-0000-0000-000039DE0000}"/>
    <cellStyle name="Normal 13 2 8 5 2" xfId="29669" xr:uid="{00000000-0005-0000-0000-00003ADE0000}"/>
    <cellStyle name="Normal 13 2 8 5 2 2" xfId="59466" xr:uid="{00000000-0005-0000-0000-00003BDE0000}"/>
    <cellStyle name="Normal 13 2 8 5 3" xfId="59467" xr:uid="{00000000-0005-0000-0000-00003CDE0000}"/>
    <cellStyle name="Normal 13 2 8 6" xfId="14376" xr:uid="{00000000-0005-0000-0000-00003DDE0000}"/>
    <cellStyle name="Normal 13 2 8 6 2" xfId="29670" xr:uid="{00000000-0005-0000-0000-00003EDE0000}"/>
    <cellStyle name="Normal 13 2 8 6 2 2" xfId="59468" xr:uid="{00000000-0005-0000-0000-00003FDE0000}"/>
    <cellStyle name="Normal 13 2 8 6 3" xfId="59469" xr:uid="{00000000-0005-0000-0000-000040DE0000}"/>
    <cellStyle name="Normal 13 2 8 7" xfId="29671" xr:uid="{00000000-0005-0000-0000-000041DE0000}"/>
    <cellStyle name="Normal 13 2 8 7 2" xfId="59470" xr:uid="{00000000-0005-0000-0000-000042DE0000}"/>
    <cellStyle name="Normal 13 2 8 8" xfId="29672" xr:uid="{00000000-0005-0000-0000-000043DE0000}"/>
    <cellStyle name="Normal 13 2 8 8 2" xfId="59471" xr:uid="{00000000-0005-0000-0000-000044DE0000}"/>
    <cellStyle name="Normal 13 2 8 9" xfId="59472" xr:uid="{00000000-0005-0000-0000-000045DE0000}"/>
    <cellStyle name="Normal 13 2 9" xfId="1496" xr:uid="{00000000-0005-0000-0000-000046DE0000}"/>
    <cellStyle name="Normal 13 2 9 2" xfId="7822" xr:uid="{00000000-0005-0000-0000-000047DE0000}"/>
    <cellStyle name="Normal 13 2 9 2 2" xfId="7823" xr:uid="{00000000-0005-0000-0000-000048DE0000}"/>
    <cellStyle name="Normal 13 2 9 2 2 2" xfId="29673" xr:uid="{00000000-0005-0000-0000-000049DE0000}"/>
    <cellStyle name="Normal 13 2 9 2 2 2 2" xfId="59473" xr:uid="{00000000-0005-0000-0000-00004ADE0000}"/>
    <cellStyle name="Normal 13 2 9 2 2 3" xfId="59474" xr:uid="{00000000-0005-0000-0000-00004BDE0000}"/>
    <cellStyle name="Normal 13 2 9 2 3" xfId="12118" xr:uid="{00000000-0005-0000-0000-00004CDE0000}"/>
    <cellStyle name="Normal 13 2 9 2 3 2" xfId="29674" xr:uid="{00000000-0005-0000-0000-00004DDE0000}"/>
    <cellStyle name="Normal 13 2 9 2 3 2 2" xfId="59475" xr:uid="{00000000-0005-0000-0000-00004EDE0000}"/>
    <cellStyle name="Normal 13 2 9 2 3 3" xfId="59476" xr:uid="{00000000-0005-0000-0000-00004FDE0000}"/>
    <cellStyle name="Normal 13 2 9 2 4" xfId="29675" xr:uid="{00000000-0005-0000-0000-000050DE0000}"/>
    <cellStyle name="Normal 13 2 9 2 4 2" xfId="59477" xr:uid="{00000000-0005-0000-0000-000051DE0000}"/>
    <cellStyle name="Normal 13 2 9 2 5" xfId="59478" xr:uid="{00000000-0005-0000-0000-000052DE0000}"/>
    <cellStyle name="Normal 13 2 9 3" xfId="7824" xr:uid="{00000000-0005-0000-0000-000053DE0000}"/>
    <cellStyle name="Normal 13 2 9 3 2" xfId="29676" xr:uid="{00000000-0005-0000-0000-000054DE0000}"/>
    <cellStyle name="Normal 13 2 9 3 2 2" xfId="59479" xr:uid="{00000000-0005-0000-0000-000055DE0000}"/>
    <cellStyle name="Normal 13 2 9 3 3" xfId="59480" xr:uid="{00000000-0005-0000-0000-000056DE0000}"/>
    <cellStyle name="Normal 13 2 9 4" xfId="12119" xr:uid="{00000000-0005-0000-0000-000057DE0000}"/>
    <cellStyle name="Normal 13 2 9 4 2" xfId="29677" xr:uid="{00000000-0005-0000-0000-000058DE0000}"/>
    <cellStyle name="Normal 13 2 9 4 2 2" xfId="59481" xr:uid="{00000000-0005-0000-0000-000059DE0000}"/>
    <cellStyle name="Normal 13 2 9 4 3" xfId="59482" xr:uid="{00000000-0005-0000-0000-00005ADE0000}"/>
    <cellStyle name="Normal 13 2 9 5" xfId="14377" xr:uid="{00000000-0005-0000-0000-00005BDE0000}"/>
    <cellStyle name="Normal 13 2 9 5 2" xfId="29678" xr:uid="{00000000-0005-0000-0000-00005CDE0000}"/>
    <cellStyle name="Normal 13 2 9 5 2 2" xfId="59483" xr:uid="{00000000-0005-0000-0000-00005DDE0000}"/>
    <cellStyle name="Normal 13 2 9 5 3" xfId="59484" xr:uid="{00000000-0005-0000-0000-00005EDE0000}"/>
    <cellStyle name="Normal 13 2 9 6" xfId="29679" xr:uid="{00000000-0005-0000-0000-00005FDE0000}"/>
    <cellStyle name="Normal 13 2 9 6 2" xfId="59485" xr:uid="{00000000-0005-0000-0000-000060DE0000}"/>
    <cellStyle name="Normal 13 2 9 7" xfId="29680" xr:uid="{00000000-0005-0000-0000-000061DE0000}"/>
    <cellStyle name="Normal 13 2 9 7 2" xfId="59486" xr:uid="{00000000-0005-0000-0000-000062DE0000}"/>
    <cellStyle name="Normal 13 2 9 8" xfId="59487" xr:uid="{00000000-0005-0000-0000-000063DE0000}"/>
    <cellStyle name="Normal 13 3" xfId="66" xr:uid="{00000000-0005-0000-0000-000064DE0000}"/>
    <cellStyle name="Normal 13 3 10" xfId="7825" xr:uid="{00000000-0005-0000-0000-000065DE0000}"/>
    <cellStyle name="Normal 13 3 10 2" xfId="29681" xr:uid="{00000000-0005-0000-0000-000066DE0000}"/>
    <cellStyle name="Normal 13 3 10 2 2" xfId="59488" xr:uid="{00000000-0005-0000-0000-000067DE0000}"/>
    <cellStyle name="Normal 13 3 10 3" xfId="59489" xr:uid="{00000000-0005-0000-0000-000068DE0000}"/>
    <cellStyle name="Normal 13 3 11" xfId="12120" xr:uid="{00000000-0005-0000-0000-000069DE0000}"/>
    <cellStyle name="Normal 13 3 11 2" xfId="29682" xr:uid="{00000000-0005-0000-0000-00006ADE0000}"/>
    <cellStyle name="Normal 13 3 11 2 2" xfId="59490" xr:uid="{00000000-0005-0000-0000-00006BDE0000}"/>
    <cellStyle name="Normal 13 3 11 3" xfId="59491" xr:uid="{00000000-0005-0000-0000-00006CDE0000}"/>
    <cellStyle name="Normal 13 3 12" xfId="14378" xr:uid="{00000000-0005-0000-0000-00006DDE0000}"/>
    <cellStyle name="Normal 13 3 12 2" xfId="29683" xr:uid="{00000000-0005-0000-0000-00006EDE0000}"/>
    <cellStyle name="Normal 13 3 12 2 2" xfId="59492" xr:uid="{00000000-0005-0000-0000-00006FDE0000}"/>
    <cellStyle name="Normal 13 3 12 3" xfId="59493" xr:uid="{00000000-0005-0000-0000-000070DE0000}"/>
    <cellStyle name="Normal 13 3 13" xfId="29684" xr:uid="{00000000-0005-0000-0000-000071DE0000}"/>
    <cellStyle name="Normal 13 3 13 2" xfId="59494" xr:uid="{00000000-0005-0000-0000-000072DE0000}"/>
    <cellStyle name="Normal 13 3 14" xfId="29685" xr:uid="{00000000-0005-0000-0000-000073DE0000}"/>
    <cellStyle name="Normal 13 3 14 2" xfId="59495" xr:uid="{00000000-0005-0000-0000-000074DE0000}"/>
    <cellStyle name="Normal 13 3 15" xfId="59496" xr:uid="{00000000-0005-0000-0000-000075DE0000}"/>
    <cellStyle name="Normal 13 3 2" xfId="96" xr:uid="{00000000-0005-0000-0000-000076DE0000}"/>
    <cellStyle name="Normal 13 3 2 10" xfId="12121" xr:uid="{00000000-0005-0000-0000-000077DE0000}"/>
    <cellStyle name="Normal 13 3 2 10 2" xfId="29686" xr:uid="{00000000-0005-0000-0000-000078DE0000}"/>
    <cellStyle name="Normal 13 3 2 10 2 2" xfId="59497" xr:uid="{00000000-0005-0000-0000-000079DE0000}"/>
    <cellStyle name="Normal 13 3 2 10 3" xfId="59498" xr:uid="{00000000-0005-0000-0000-00007ADE0000}"/>
    <cellStyle name="Normal 13 3 2 11" xfId="14379" xr:uid="{00000000-0005-0000-0000-00007BDE0000}"/>
    <cellStyle name="Normal 13 3 2 11 2" xfId="29687" xr:uid="{00000000-0005-0000-0000-00007CDE0000}"/>
    <cellStyle name="Normal 13 3 2 11 2 2" xfId="59499" xr:uid="{00000000-0005-0000-0000-00007DDE0000}"/>
    <cellStyle name="Normal 13 3 2 11 3" xfId="59500" xr:uid="{00000000-0005-0000-0000-00007EDE0000}"/>
    <cellStyle name="Normal 13 3 2 12" xfId="29688" xr:uid="{00000000-0005-0000-0000-00007FDE0000}"/>
    <cellStyle name="Normal 13 3 2 12 2" xfId="59501" xr:uid="{00000000-0005-0000-0000-000080DE0000}"/>
    <cellStyle name="Normal 13 3 2 13" xfId="29689" xr:uid="{00000000-0005-0000-0000-000081DE0000}"/>
    <cellStyle name="Normal 13 3 2 13 2" xfId="59502" xr:uid="{00000000-0005-0000-0000-000082DE0000}"/>
    <cellStyle name="Normal 13 3 2 14" xfId="59503" xr:uid="{00000000-0005-0000-0000-000083DE0000}"/>
    <cellStyle name="Normal 13 3 2 2" xfId="459" xr:uid="{00000000-0005-0000-0000-000084DE0000}"/>
    <cellStyle name="Normal 13 3 2 2 10" xfId="29690" xr:uid="{00000000-0005-0000-0000-000085DE0000}"/>
    <cellStyle name="Normal 13 3 2 2 10 2" xfId="59504" xr:uid="{00000000-0005-0000-0000-000086DE0000}"/>
    <cellStyle name="Normal 13 3 2 2 11" xfId="29691" xr:uid="{00000000-0005-0000-0000-000087DE0000}"/>
    <cellStyle name="Normal 13 3 2 2 11 2" xfId="59505" xr:uid="{00000000-0005-0000-0000-000088DE0000}"/>
    <cellStyle name="Normal 13 3 2 2 12" xfId="59506" xr:uid="{00000000-0005-0000-0000-000089DE0000}"/>
    <cellStyle name="Normal 13 3 2 2 2" xfId="460" xr:uid="{00000000-0005-0000-0000-00008ADE0000}"/>
    <cellStyle name="Normal 13 3 2 2 2 10" xfId="29692" xr:uid="{00000000-0005-0000-0000-00008BDE0000}"/>
    <cellStyle name="Normal 13 3 2 2 2 10 2" xfId="59507" xr:uid="{00000000-0005-0000-0000-00008CDE0000}"/>
    <cellStyle name="Normal 13 3 2 2 2 11" xfId="59508" xr:uid="{00000000-0005-0000-0000-00008DDE0000}"/>
    <cellStyle name="Normal 13 3 2 2 2 2" xfId="461" xr:uid="{00000000-0005-0000-0000-00008EDE0000}"/>
    <cellStyle name="Normal 13 3 2 2 2 2 10" xfId="59509" xr:uid="{00000000-0005-0000-0000-00008FDE0000}"/>
    <cellStyle name="Normal 13 3 2 2 2 2 2" xfId="943" xr:uid="{00000000-0005-0000-0000-000090DE0000}"/>
    <cellStyle name="Normal 13 3 2 2 2 2 2 2" xfId="2454" xr:uid="{00000000-0005-0000-0000-000091DE0000}"/>
    <cellStyle name="Normal 13 3 2 2 2 2 2 2 2" xfId="7826" xr:uid="{00000000-0005-0000-0000-000092DE0000}"/>
    <cellStyle name="Normal 13 3 2 2 2 2 2 2 2 2" xfId="7827" xr:uid="{00000000-0005-0000-0000-000093DE0000}"/>
    <cellStyle name="Normal 13 3 2 2 2 2 2 2 2 2 2" xfId="29693" xr:uid="{00000000-0005-0000-0000-000094DE0000}"/>
    <cellStyle name="Normal 13 3 2 2 2 2 2 2 2 2 2 2" xfId="59510" xr:uid="{00000000-0005-0000-0000-000095DE0000}"/>
    <cellStyle name="Normal 13 3 2 2 2 2 2 2 2 2 3" xfId="59511" xr:uid="{00000000-0005-0000-0000-000096DE0000}"/>
    <cellStyle name="Normal 13 3 2 2 2 2 2 2 2 3" xfId="12122" xr:uid="{00000000-0005-0000-0000-000097DE0000}"/>
    <cellStyle name="Normal 13 3 2 2 2 2 2 2 2 3 2" xfId="29694" xr:uid="{00000000-0005-0000-0000-000098DE0000}"/>
    <cellStyle name="Normal 13 3 2 2 2 2 2 2 2 3 2 2" xfId="59512" xr:uid="{00000000-0005-0000-0000-000099DE0000}"/>
    <cellStyle name="Normal 13 3 2 2 2 2 2 2 2 3 3" xfId="59513" xr:uid="{00000000-0005-0000-0000-00009ADE0000}"/>
    <cellStyle name="Normal 13 3 2 2 2 2 2 2 2 4" xfId="29695" xr:uid="{00000000-0005-0000-0000-00009BDE0000}"/>
    <cellStyle name="Normal 13 3 2 2 2 2 2 2 2 4 2" xfId="59514" xr:uid="{00000000-0005-0000-0000-00009CDE0000}"/>
    <cellStyle name="Normal 13 3 2 2 2 2 2 2 2 5" xfId="59515" xr:uid="{00000000-0005-0000-0000-00009DDE0000}"/>
    <cellStyle name="Normal 13 3 2 2 2 2 2 2 3" xfId="7828" xr:uid="{00000000-0005-0000-0000-00009EDE0000}"/>
    <cellStyle name="Normal 13 3 2 2 2 2 2 2 3 2" xfId="29696" xr:uid="{00000000-0005-0000-0000-00009FDE0000}"/>
    <cellStyle name="Normal 13 3 2 2 2 2 2 2 3 2 2" xfId="59516" xr:uid="{00000000-0005-0000-0000-0000A0DE0000}"/>
    <cellStyle name="Normal 13 3 2 2 2 2 2 2 3 3" xfId="59517" xr:uid="{00000000-0005-0000-0000-0000A1DE0000}"/>
    <cellStyle name="Normal 13 3 2 2 2 2 2 2 4" xfId="12123" xr:uid="{00000000-0005-0000-0000-0000A2DE0000}"/>
    <cellStyle name="Normal 13 3 2 2 2 2 2 2 4 2" xfId="29697" xr:uid="{00000000-0005-0000-0000-0000A3DE0000}"/>
    <cellStyle name="Normal 13 3 2 2 2 2 2 2 4 2 2" xfId="59518" xr:uid="{00000000-0005-0000-0000-0000A4DE0000}"/>
    <cellStyle name="Normal 13 3 2 2 2 2 2 2 4 3" xfId="59519" xr:uid="{00000000-0005-0000-0000-0000A5DE0000}"/>
    <cellStyle name="Normal 13 3 2 2 2 2 2 2 5" xfId="14380" xr:uid="{00000000-0005-0000-0000-0000A6DE0000}"/>
    <cellStyle name="Normal 13 3 2 2 2 2 2 2 5 2" xfId="29698" xr:uid="{00000000-0005-0000-0000-0000A7DE0000}"/>
    <cellStyle name="Normal 13 3 2 2 2 2 2 2 5 2 2" xfId="59520" xr:uid="{00000000-0005-0000-0000-0000A8DE0000}"/>
    <cellStyle name="Normal 13 3 2 2 2 2 2 2 5 3" xfId="59521" xr:uid="{00000000-0005-0000-0000-0000A9DE0000}"/>
    <cellStyle name="Normal 13 3 2 2 2 2 2 2 6" xfId="29699" xr:uid="{00000000-0005-0000-0000-0000AADE0000}"/>
    <cellStyle name="Normal 13 3 2 2 2 2 2 2 6 2" xfId="59522" xr:uid="{00000000-0005-0000-0000-0000ABDE0000}"/>
    <cellStyle name="Normal 13 3 2 2 2 2 2 2 7" xfId="29700" xr:uid="{00000000-0005-0000-0000-0000ACDE0000}"/>
    <cellStyle name="Normal 13 3 2 2 2 2 2 2 7 2" xfId="59523" xr:uid="{00000000-0005-0000-0000-0000ADDE0000}"/>
    <cellStyle name="Normal 13 3 2 2 2 2 2 2 8" xfId="59524" xr:uid="{00000000-0005-0000-0000-0000AEDE0000}"/>
    <cellStyle name="Normal 13 3 2 2 2 2 2 3" xfId="7829" xr:uid="{00000000-0005-0000-0000-0000AFDE0000}"/>
    <cellStyle name="Normal 13 3 2 2 2 2 2 3 2" xfId="7830" xr:uid="{00000000-0005-0000-0000-0000B0DE0000}"/>
    <cellStyle name="Normal 13 3 2 2 2 2 2 3 2 2" xfId="29701" xr:uid="{00000000-0005-0000-0000-0000B1DE0000}"/>
    <cellStyle name="Normal 13 3 2 2 2 2 2 3 2 2 2" xfId="59525" xr:uid="{00000000-0005-0000-0000-0000B2DE0000}"/>
    <cellStyle name="Normal 13 3 2 2 2 2 2 3 2 3" xfId="59526" xr:uid="{00000000-0005-0000-0000-0000B3DE0000}"/>
    <cellStyle name="Normal 13 3 2 2 2 2 2 3 3" xfId="12124" xr:uid="{00000000-0005-0000-0000-0000B4DE0000}"/>
    <cellStyle name="Normal 13 3 2 2 2 2 2 3 3 2" xfId="29702" xr:uid="{00000000-0005-0000-0000-0000B5DE0000}"/>
    <cellStyle name="Normal 13 3 2 2 2 2 2 3 3 2 2" xfId="59527" xr:uid="{00000000-0005-0000-0000-0000B6DE0000}"/>
    <cellStyle name="Normal 13 3 2 2 2 2 2 3 3 3" xfId="59528" xr:uid="{00000000-0005-0000-0000-0000B7DE0000}"/>
    <cellStyle name="Normal 13 3 2 2 2 2 2 3 4" xfId="29703" xr:uid="{00000000-0005-0000-0000-0000B8DE0000}"/>
    <cellStyle name="Normal 13 3 2 2 2 2 2 3 4 2" xfId="59529" xr:uid="{00000000-0005-0000-0000-0000B9DE0000}"/>
    <cellStyle name="Normal 13 3 2 2 2 2 2 3 5" xfId="59530" xr:uid="{00000000-0005-0000-0000-0000BADE0000}"/>
    <cellStyle name="Normal 13 3 2 2 2 2 2 4" xfId="7831" xr:uid="{00000000-0005-0000-0000-0000BBDE0000}"/>
    <cellStyle name="Normal 13 3 2 2 2 2 2 4 2" xfId="29704" xr:uid="{00000000-0005-0000-0000-0000BCDE0000}"/>
    <cellStyle name="Normal 13 3 2 2 2 2 2 4 2 2" xfId="59531" xr:uid="{00000000-0005-0000-0000-0000BDDE0000}"/>
    <cellStyle name="Normal 13 3 2 2 2 2 2 4 3" xfId="59532" xr:uid="{00000000-0005-0000-0000-0000BEDE0000}"/>
    <cellStyle name="Normal 13 3 2 2 2 2 2 5" xfId="12125" xr:uid="{00000000-0005-0000-0000-0000BFDE0000}"/>
    <cellStyle name="Normal 13 3 2 2 2 2 2 5 2" xfId="29705" xr:uid="{00000000-0005-0000-0000-0000C0DE0000}"/>
    <cellStyle name="Normal 13 3 2 2 2 2 2 5 2 2" xfId="59533" xr:uid="{00000000-0005-0000-0000-0000C1DE0000}"/>
    <cellStyle name="Normal 13 3 2 2 2 2 2 5 3" xfId="59534" xr:uid="{00000000-0005-0000-0000-0000C2DE0000}"/>
    <cellStyle name="Normal 13 3 2 2 2 2 2 6" xfId="14381" xr:uid="{00000000-0005-0000-0000-0000C3DE0000}"/>
    <cellStyle name="Normal 13 3 2 2 2 2 2 6 2" xfId="29706" xr:uid="{00000000-0005-0000-0000-0000C4DE0000}"/>
    <cellStyle name="Normal 13 3 2 2 2 2 2 6 2 2" xfId="59535" xr:uid="{00000000-0005-0000-0000-0000C5DE0000}"/>
    <cellStyle name="Normal 13 3 2 2 2 2 2 6 3" xfId="59536" xr:uid="{00000000-0005-0000-0000-0000C6DE0000}"/>
    <cellStyle name="Normal 13 3 2 2 2 2 2 7" xfId="29707" xr:uid="{00000000-0005-0000-0000-0000C7DE0000}"/>
    <cellStyle name="Normal 13 3 2 2 2 2 2 7 2" xfId="59537" xr:uid="{00000000-0005-0000-0000-0000C8DE0000}"/>
    <cellStyle name="Normal 13 3 2 2 2 2 2 8" xfId="29708" xr:uid="{00000000-0005-0000-0000-0000C9DE0000}"/>
    <cellStyle name="Normal 13 3 2 2 2 2 2 8 2" xfId="59538" xr:uid="{00000000-0005-0000-0000-0000CADE0000}"/>
    <cellStyle name="Normal 13 3 2 2 2 2 2 9" xfId="59539" xr:uid="{00000000-0005-0000-0000-0000CBDE0000}"/>
    <cellStyle name="Normal 13 3 2 2 2 2 3" xfId="1403" xr:uid="{00000000-0005-0000-0000-0000CCDE0000}"/>
    <cellStyle name="Normal 13 3 2 2 2 2 3 2" xfId="7832" xr:uid="{00000000-0005-0000-0000-0000CDDE0000}"/>
    <cellStyle name="Normal 13 3 2 2 2 2 3 2 2" xfId="7833" xr:uid="{00000000-0005-0000-0000-0000CEDE0000}"/>
    <cellStyle name="Normal 13 3 2 2 2 2 3 2 2 2" xfId="29709" xr:uid="{00000000-0005-0000-0000-0000CFDE0000}"/>
    <cellStyle name="Normal 13 3 2 2 2 2 3 2 2 2 2" xfId="59540" xr:uid="{00000000-0005-0000-0000-0000D0DE0000}"/>
    <cellStyle name="Normal 13 3 2 2 2 2 3 2 2 3" xfId="59541" xr:uid="{00000000-0005-0000-0000-0000D1DE0000}"/>
    <cellStyle name="Normal 13 3 2 2 2 2 3 2 3" xfId="12126" xr:uid="{00000000-0005-0000-0000-0000D2DE0000}"/>
    <cellStyle name="Normal 13 3 2 2 2 2 3 2 3 2" xfId="29710" xr:uid="{00000000-0005-0000-0000-0000D3DE0000}"/>
    <cellStyle name="Normal 13 3 2 2 2 2 3 2 3 2 2" xfId="59542" xr:uid="{00000000-0005-0000-0000-0000D4DE0000}"/>
    <cellStyle name="Normal 13 3 2 2 2 2 3 2 3 3" xfId="59543" xr:uid="{00000000-0005-0000-0000-0000D5DE0000}"/>
    <cellStyle name="Normal 13 3 2 2 2 2 3 2 4" xfId="29711" xr:uid="{00000000-0005-0000-0000-0000D6DE0000}"/>
    <cellStyle name="Normal 13 3 2 2 2 2 3 2 4 2" xfId="59544" xr:uid="{00000000-0005-0000-0000-0000D7DE0000}"/>
    <cellStyle name="Normal 13 3 2 2 2 2 3 2 5" xfId="59545" xr:uid="{00000000-0005-0000-0000-0000D8DE0000}"/>
    <cellStyle name="Normal 13 3 2 2 2 2 3 3" xfId="7834" xr:uid="{00000000-0005-0000-0000-0000D9DE0000}"/>
    <cellStyle name="Normal 13 3 2 2 2 2 3 3 2" xfId="29712" xr:uid="{00000000-0005-0000-0000-0000DADE0000}"/>
    <cellStyle name="Normal 13 3 2 2 2 2 3 3 2 2" xfId="59546" xr:uid="{00000000-0005-0000-0000-0000DBDE0000}"/>
    <cellStyle name="Normal 13 3 2 2 2 2 3 3 3" xfId="59547" xr:uid="{00000000-0005-0000-0000-0000DCDE0000}"/>
    <cellStyle name="Normal 13 3 2 2 2 2 3 4" xfId="12127" xr:uid="{00000000-0005-0000-0000-0000DDDE0000}"/>
    <cellStyle name="Normal 13 3 2 2 2 2 3 4 2" xfId="29713" xr:uid="{00000000-0005-0000-0000-0000DEDE0000}"/>
    <cellStyle name="Normal 13 3 2 2 2 2 3 4 2 2" xfId="59548" xr:uid="{00000000-0005-0000-0000-0000DFDE0000}"/>
    <cellStyle name="Normal 13 3 2 2 2 2 3 4 3" xfId="59549" xr:uid="{00000000-0005-0000-0000-0000E0DE0000}"/>
    <cellStyle name="Normal 13 3 2 2 2 2 3 5" xfId="14382" xr:uid="{00000000-0005-0000-0000-0000E1DE0000}"/>
    <cellStyle name="Normal 13 3 2 2 2 2 3 5 2" xfId="29714" xr:uid="{00000000-0005-0000-0000-0000E2DE0000}"/>
    <cellStyle name="Normal 13 3 2 2 2 2 3 5 2 2" xfId="59550" xr:uid="{00000000-0005-0000-0000-0000E3DE0000}"/>
    <cellStyle name="Normal 13 3 2 2 2 2 3 5 3" xfId="59551" xr:uid="{00000000-0005-0000-0000-0000E4DE0000}"/>
    <cellStyle name="Normal 13 3 2 2 2 2 3 6" xfId="29715" xr:uid="{00000000-0005-0000-0000-0000E5DE0000}"/>
    <cellStyle name="Normal 13 3 2 2 2 2 3 6 2" xfId="59552" xr:uid="{00000000-0005-0000-0000-0000E6DE0000}"/>
    <cellStyle name="Normal 13 3 2 2 2 2 3 7" xfId="29716" xr:uid="{00000000-0005-0000-0000-0000E7DE0000}"/>
    <cellStyle name="Normal 13 3 2 2 2 2 3 7 2" xfId="59553" xr:uid="{00000000-0005-0000-0000-0000E8DE0000}"/>
    <cellStyle name="Normal 13 3 2 2 2 2 3 8" xfId="59554" xr:uid="{00000000-0005-0000-0000-0000E9DE0000}"/>
    <cellStyle name="Normal 13 3 2 2 2 2 4" xfId="1935" xr:uid="{00000000-0005-0000-0000-0000EADE0000}"/>
    <cellStyle name="Normal 13 3 2 2 2 2 4 2" xfId="7835" xr:uid="{00000000-0005-0000-0000-0000EBDE0000}"/>
    <cellStyle name="Normal 13 3 2 2 2 2 4 2 2" xfId="29717" xr:uid="{00000000-0005-0000-0000-0000ECDE0000}"/>
    <cellStyle name="Normal 13 3 2 2 2 2 4 2 2 2" xfId="59555" xr:uid="{00000000-0005-0000-0000-0000EDDE0000}"/>
    <cellStyle name="Normal 13 3 2 2 2 2 4 2 3" xfId="59556" xr:uid="{00000000-0005-0000-0000-0000EEDE0000}"/>
    <cellStyle name="Normal 13 3 2 2 2 2 4 3" xfId="12128" xr:uid="{00000000-0005-0000-0000-0000EFDE0000}"/>
    <cellStyle name="Normal 13 3 2 2 2 2 4 3 2" xfId="29718" xr:uid="{00000000-0005-0000-0000-0000F0DE0000}"/>
    <cellStyle name="Normal 13 3 2 2 2 2 4 3 2 2" xfId="59557" xr:uid="{00000000-0005-0000-0000-0000F1DE0000}"/>
    <cellStyle name="Normal 13 3 2 2 2 2 4 3 3" xfId="59558" xr:uid="{00000000-0005-0000-0000-0000F2DE0000}"/>
    <cellStyle name="Normal 13 3 2 2 2 2 4 4" xfId="29719" xr:uid="{00000000-0005-0000-0000-0000F3DE0000}"/>
    <cellStyle name="Normal 13 3 2 2 2 2 4 4 2" xfId="59559" xr:uid="{00000000-0005-0000-0000-0000F4DE0000}"/>
    <cellStyle name="Normal 13 3 2 2 2 2 4 5" xfId="59560" xr:uid="{00000000-0005-0000-0000-0000F5DE0000}"/>
    <cellStyle name="Normal 13 3 2 2 2 2 5" xfId="7836" xr:uid="{00000000-0005-0000-0000-0000F6DE0000}"/>
    <cellStyle name="Normal 13 3 2 2 2 2 5 2" xfId="29720" xr:uid="{00000000-0005-0000-0000-0000F7DE0000}"/>
    <cellStyle name="Normal 13 3 2 2 2 2 5 2 2" xfId="59561" xr:uid="{00000000-0005-0000-0000-0000F8DE0000}"/>
    <cellStyle name="Normal 13 3 2 2 2 2 5 3" xfId="59562" xr:uid="{00000000-0005-0000-0000-0000F9DE0000}"/>
    <cellStyle name="Normal 13 3 2 2 2 2 6" xfId="12129" xr:uid="{00000000-0005-0000-0000-0000FADE0000}"/>
    <cellStyle name="Normal 13 3 2 2 2 2 6 2" xfId="29721" xr:uid="{00000000-0005-0000-0000-0000FBDE0000}"/>
    <cellStyle name="Normal 13 3 2 2 2 2 6 2 2" xfId="59563" xr:uid="{00000000-0005-0000-0000-0000FCDE0000}"/>
    <cellStyle name="Normal 13 3 2 2 2 2 6 3" xfId="59564" xr:uid="{00000000-0005-0000-0000-0000FDDE0000}"/>
    <cellStyle name="Normal 13 3 2 2 2 2 7" xfId="14383" xr:uid="{00000000-0005-0000-0000-0000FEDE0000}"/>
    <cellStyle name="Normal 13 3 2 2 2 2 7 2" xfId="29722" xr:uid="{00000000-0005-0000-0000-0000FFDE0000}"/>
    <cellStyle name="Normal 13 3 2 2 2 2 7 2 2" xfId="59565" xr:uid="{00000000-0005-0000-0000-000000DF0000}"/>
    <cellStyle name="Normal 13 3 2 2 2 2 7 3" xfId="59566" xr:uid="{00000000-0005-0000-0000-000001DF0000}"/>
    <cellStyle name="Normal 13 3 2 2 2 2 8" xfId="29723" xr:uid="{00000000-0005-0000-0000-000002DF0000}"/>
    <cellStyle name="Normal 13 3 2 2 2 2 8 2" xfId="59567" xr:uid="{00000000-0005-0000-0000-000003DF0000}"/>
    <cellStyle name="Normal 13 3 2 2 2 2 9" xfId="29724" xr:uid="{00000000-0005-0000-0000-000004DF0000}"/>
    <cellStyle name="Normal 13 3 2 2 2 2 9 2" xfId="59568" xr:uid="{00000000-0005-0000-0000-000005DF0000}"/>
    <cellStyle name="Normal 13 3 2 2 2 3" xfId="713" xr:uid="{00000000-0005-0000-0000-000006DF0000}"/>
    <cellStyle name="Normal 13 3 2 2 2 3 2" xfId="2224" xr:uid="{00000000-0005-0000-0000-000007DF0000}"/>
    <cellStyle name="Normal 13 3 2 2 2 3 2 2" xfId="7837" xr:uid="{00000000-0005-0000-0000-000008DF0000}"/>
    <cellStyle name="Normal 13 3 2 2 2 3 2 2 2" xfId="7838" xr:uid="{00000000-0005-0000-0000-000009DF0000}"/>
    <cellStyle name="Normal 13 3 2 2 2 3 2 2 2 2" xfId="29725" xr:uid="{00000000-0005-0000-0000-00000ADF0000}"/>
    <cellStyle name="Normal 13 3 2 2 2 3 2 2 2 2 2" xfId="59569" xr:uid="{00000000-0005-0000-0000-00000BDF0000}"/>
    <cellStyle name="Normal 13 3 2 2 2 3 2 2 2 3" xfId="59570" xr:uid="{00000000-0005-0000-0000-00000CDF0000}"/>
    <cellStyle name="Normal 13 3 2 2 2 3 2 2 3" xfId="12130" xr:uid="{00000000-0005-0000-0000-00000DDF0000}"/>
    <cellStyle name="Normal 13 3 2 2 2 3 2 2 3 2" xfId="29726" xr:uid="{00000000-0005-0000-0000-00000EDF0000}"/>
    <cellStyle name="Normal 13 3 2 2 2 3 2 2 3 2 2" xfId="59571" xr:uid="{00000000-0005-0000-0000-00000FDF0000}"/>
    <cellStyle name="Normal 13 3 2 2 2 3 2 2 3 3" xfId="59572" xr:uid="{00000000-0005-0000-0000-000010DF0000}"/>
    <cellStyle name="Normal 13 3 2 2 2 3 2 2 4" xfId="29727" xr:uid="{00000000-0005-0000-0000-000011DF0000}"/>
    <cellStyle name="Normal 13 3 2 2 2 3 2 2 4 2" xfId="59573" xr:uid="{00000000-0005-0000-0000-000012DF0000}"/>
    <cellStyle name="Normal 13 3 2 2 2 3 2 2 5" xfId="59574" xr:uid="{00000000-0005-0000-0000-000013DF0000}"/>
    <cellStyle name="Normal 13 3 2 2 2 3 2 3" xfId="7839" xr:uid="{00000000-0005-0000-0000-000014DF0000}"/>
    <cellStyle name="Normal 13 3 2 2 2 3 2 3 2" xfId="29728" xr:uid="{00000000-0005-0000-0000-000015DF0000}"/>
    <cellStyle name="Normal 13 3 2 2 2 3 2 3 2 2" xfId="59575" xr:uid="{00000000-0005-0000-0000-000016DF0000}"/>
    <cellStyle name="Normal 13 3 2 2 2 3 2 3 3" xfId="59576" xr:uid="{00000000-0005-0000-0000-000017DF0000}"/>
    <cellStyle name="Normal 13 3 2 2 2 3 2 4" xfId="12131" xr:uid="{00000000-0005-0000-0000-000018DF0000}"/>
    <cellStyle name="Normal 13 3 2 2 2 3 2 4 2" xfId="29729" xr:uid="{00000000-0005-0000-0000-000019DF0000}"/>
    <cellStyle name="Normal 13 3 2 2 2 3 2 4 2 2" xfId="59577" xr:uid="{00000000-0005-0000-0000-00001ADF0000}"/>
    <cellStyle name="Normal 13 3 2 2 2 3 2 4 3" xfId="59578" xr:uid="{00000000-0005-0000-0000-00001BDF0000}"/>
    <cellStyle name="Normal 13 3 2 2 2 3 2 5" xfId="14384" xr:uid="{00000000-0005-0000-0000-00001CDF0000}"/>
    <cellStyle name="Normal 13 3 2 2 2 3 2 5 2" xfId="29730" xr:uid="{00000000-0005-0000-0000-00001DDF0000}"/>
    <cellStyle name="Normal 13 3 2 2 2 3 2 5 2 2" xfId="59579" xr:uid="{00000000-0005-0000-0000-00001EDF0000}"/>
    <cellStyle name="Normal 13 3 2 2 2 3 2 5 3" xfId="59580" xr:uid="{00000000-0005-0000-0000-00001FDF0000}"/>
    <cellStyle name="Normal 13 3 2 2 2 3 2 6" xfId="29731" xr:uid="{00000000-0005-0000-0000-000020DF0000}"/>
    <cellStyle name="Normal 13 3 2 2 2 3 2 6 2" xfId="59581" xr:uid="{00000000-0005-0000-0000-000021DF0000}"/>
    <cellStyle name="Normal 13 3 2 2 2 3 2 7" xfId="29732" xr:uid="{00000000-0005-0000-0000-000022DF0000}"/>
    <cellStyle name="Normal 13 3 2 2 2 3 2 7 2" xfId="59582" xr:uid="{00000000-0005-0000-0000-000023DF0000}"/>
    <cellStyle name="Normal 13 3 2 2 2 3 2 8" xfId="59583" xr:uid="{00000000-0005-0000-0000-000024DF0000}"/>
    <cellStyle name="Normal 13 3 2 2 2 3 3" xfId="7840" xr:uid="{00000000-0005-0000-0000-000025DF0000}"/>
    <cellStyle name="Normal 13 3 2 2 2 3 3 2" xfId="7841" xr:uid="{00000000-0005-0000-0000-000026DF0000}"/>
    <cellStyle name="Normal 13 3 2 2 2 3 3 2 2" xfId="29733" xr:uid="{00000000-0005-0000-0000-000027DF0000}"/>
    <cellStyle name="Normal 13 3 2 2 2 3 3 2 2 2" xfId="59584" xr:uid="{00000000-0005-0000-0000-000028DF0000}"/>
    <cellStyle name="Normal 13 3 2 2 2 3 3 2 3" xfId="59585" xr:uid="{00000000-0005-0000-0000-000029DF0000}"/>
    <cellStyle name="Normal 13 3 2 2 2 3 3 3" xfId="12132" xr:uid="{00000000-0005-0000-0000-00002ADF0000}"/>
    <cellStyle name="Normal 13 3 2 2 2 3 3 3 2" xfId="29734" xr:uid="{00000000-0005-0000-0000-00002BDF0000}"/>
    <cellStyle name="Normal 13 3 2 2 2 3 3 3 2 2" xfId="59586" xr:uid="{00000000-0005-0000-0000-00002CDF0000}"/>
    <cellStyle name="Normal 13 3 2 2 2 3 3 3 3" xfId="59587" xr:uid="{00000000-0005-0000-0000-00002DDF0000}"/>
    <cellStyle name="Normal 13 3 2 2 2 3 3 4" xfId="29735" xr:uid="{00000000-0005-0000-0000-00002EDF0000}"/>
    <cellStyle name="Normal 13 3 2 2 2 3 3 4 2" xfId="59588" xr:uid="{00000000-0005-0000-0000-00002FDF0000}"/>
    <cellStyle name="Normal 13 3 2 2 2 3 3 5" xfId="59589" xr:uid="{00000000-0005-0000-0000-000030DF0000}"/>
    <cellStyle name="Normal 13 3 2 2 2 3 4" xfId="7842" xr:uid="{00000000-0005-0000-0000-000031DF0000}"/>
    <cellStyle name="Normal 13 3 2 2 2 3 4 2" xfId="29736" xr:uid="{00000000-0005-0000-0000-000032DF0000}"/>
    <cellStyle name="Normal 13 3 2 2 2 3 4 2 2" xfId="59590" xr:uid="{00000000-0005-0000-0000-000033DF0000}"/>
    <cellStyle name="Normal 13 3 2 2 2 3 4 3" xfId="59591" xr:uid="{00000000-0005-0000-0000-000034DF0000}"/>
    <cellStyle name="Normal 13 3 2 2 2 3 5" xfId="12133" xr:uid="{00000000-0005-0000-0000-000035DF0000}"/>
    <cellStyle name="Normal 13 3 2 2 2 3 5 2" xfId="29737" xr:uid="{00000000-0005-0000-0000-000036DF0000}"/>
    <cellStyle name="Normal 13 3 2 2 2 3 5 2 2" xfId="59592" xr:uid="{00000000-0005-0000-0000-000037DF0000}"/>
    <cellStyle name="Normal 13 3 2 2 2 3 5 3" xfId="59593" xr:uid="{00000000-0005-0000-0000-000038DF0000}"/>
    <cellStyle name="Normal 13 3 2 2 2 3 6" xfId="14385" xr:uid="{00000000-0005-0000-0000-000039DF0000}"/>
    <cellStyle name="Normal 13 3 2 2 2 3 6 2" xfId="29738" xr:uid="{00000000-0005-0000-0000-00003ADF0000}"/>
    <cellStyle name="Normal 13 3 2 2 2 3 6 2 2" xfId="59594" xr:uid="{00000000-0005-0000-0000-00003BDF0000}"/>
    <cellStyle name="Normal 13 3 2 2 2 3 6 3" xfId="59595" xr:uid="{00000000-0005-0000-0000-00003CDF0000}"/>
    <cellStyle name="Normal 13 3 2 2 2 3 7" xfId="29739" xr:uid="{00000000-0005-0000-0000-00003DDF0000}"/>
    <cellStyle name="Normal 13 3 2 2 2 3 7 2" xfId="59596" xr:uid="{00000000-0005-0000-0000-00003EDF0000}"/>
    <cellStyle name="Normal 13 3 2 2 2 3 8" xfId="29740" xr:uid="{00000000-0005-0000-0000-00003FDF0000}"/>
    <cellStyle name="Normal 13 3 2 2 2 3 8 2" xfId="59597" xr:uid="{00000000-0005-0000-0000-000040DF0000}"/>
    <cellStyle name="Normal 13 3 2 2 2 3 9" xfId="59598" xr:uid="{00000000-0005-0000-0000-000041DF0000}"/>
    <cellStyle name="Normal 13 3 2 2 2 4" xfId="1173" xr:uid="{00000000-0005-0000-0000-000042DF0000}"/>
    <cellStyle name="Normal 13 3 2 2 2 4 2" xfId="7843" xr:uid="{00000000-0005-0000-0000-000043DF0000}"/>
    <cellStyle name="Normal 13 3 2 2 2 4 2 2" xfId="7844" xr:uid="{00000000-0005-0000-0000-000044DF0000}"/>
    <cellStyle name="Normal 13 3 2 2 2 4 2 2 2" xfId="29741" xr:uid="{00000000-0005-0000-0000-000045DF0000}"/>
    <cellStyle name="Normal 13 3 2 2 2 4 2 2 2 2" xfId="59599" xr:uid="{00000000-0005-0000-0000-000046DF0000}"/>
    <cellStyle name="Normal 13 3 2 2 2 4 2 2 3" xfId="59600" xr:uid="{00000000-0005-0000-0000-000047DF0000}"/>
    <cellStyle name="Normal 13 3 2 2 2 4 2 3" xfId="12134" xr:uid="{00000000-0005-0000-0000-000048DF0000}"/>
    <cellStyle name="Normal 13 3 2 2 2 4 2 3 2" xfId="29742" xr:uid="{00000000-0005-0000-0000-000049DF0000}"/>
    <cellStyle name="Normal 13 3 2 2 2 4 2 3 2 2" xfId="59601" xr:uid="{00000000-0005-0000-0000-00004ADF0000}"/>
    <cellStyle name="Normal 13 3 2 2 2 4 2 3 3" xfId="59602" xr:uid="{00000000-0005-0000-0000-00004BDF0000}"/>
    <cellStyle name="Normal 13 3 2 2 2 4 2 4" xfId="29743" xr:uid="{00000000-0005-0000-0000-00004CDF0000}"/>
    <cellStyle name="Normal 13 3 2 2 2 4 2 4 2" xfId="59603" xr:uid="{00000000-0005-0000-0000-00004DDF0000}"/>
    <cellStyle name="Normal 13 3 2 2 2 4 2 5" xfId="59604" xr:uid="{00000000-0005-0000-0000-00004EDF0000}"/>
    <cellStyle name="Normal 13 3 2 2 2 4 3" xfId="7845" xr:uid="{00000000-0005-0000-0000-00004FDF0000}"/>
    <cellStyle name="Normal 13 3 2 2 2 4 3 2" xfId="29744" xr:uid="{00000000-0005-0000-0000-000050DF0000}"/>
    <cellStyle name="Normal 13 3 2 2 2 4 3 2 2" xfId="59605" xr:uid="{00000000-0005-0000-0000-000051DF0000}"/>
    <cellStyle name="Normal 13 3 2 2 2 4 3 3" xfId="59606" xr:uid="{00000000-0005-0000-0000-000052DF0000}"/>
    <cellStyle name="Normal 13 3 2 2 2 4 4" xfId="12135" xr:uid="{00000000-0005-0000-0000-000053DF0000}"/>
    <cellStyle name="Normal 13 3 2 2 2 4 4 2" xfId="29745" xr:uid="{00000000-0005-0000-0000-000054DF0000}"/>
    <cellStyle name="Normal 13 3 2 2 2 4 4 2 2" xfId="59607" xr:uid="{00000000-0005-0000-0000-000055DF0000}"/>
    <cellStyle name="Normal 13 3 2 2 2 4 4 3" xfId="59608" xr:uid="{00000000-0005-0000-0000-000056DF0000}"/>
    <cellStyle name="Normal 13 3 2 2 2 4 5" xfId="14386" xr:uid="{00000000-0005-0000-0000-000057DF0000}"/>
    <cellStyle name="Normal 13 3 2 2 2 4 5 2" xfId="29746" xr:uid="{00000000-0005-0000-0000-000058DF0000}"/>
    <cellStyle name="Normal 13 3 2 2 2 4 5 2 2" xfId="59609" xr:uid="{00000000-0005-0000-0000-000059DF0000}"/>
    <cellStyle name="Normal 13 3 2 2 2 4 5 3" xfId="59610" xr:uid="{00000000-0005-0000-0000-00005ADF0000}"/>
    <cellStyle name="Normal 13 3 2 2 2 4 6" xfId="29747" xr:uid="{00000000-0005-0000-0000-00005BDF0000}"/>
    <cellStyle name="Normal 13 3 2 2 2 4 6 2" xfId="59611" xr:uid="{00000000-0005-0000-0000-00005CDF0000}"/>
    <cellStyle name="Normal 13 3 2 2 2 4 7" xfId="29748" xr:uid="{00000000-0005-0000-0000-00005DDF0000}"/>
    <cellStyle name="Normal 13 3 2 2 2 4 7 2" xfId="59612" xr:uid="{00000000-0005-0000-0000-00005EDF0000}"/>
    <cellStyle name="Normal 13 3 2 2 2 4 8" xfId="59613" xr:uid="{00000000-0005-0000-0000-00005FDF0000}"/>
    <cellStyle name="Normal 13 3 2 2 2 5" xfId="1705" xr:uid="{00000000-0005-0000-0000-000060DF0000}"/>
    <cellStyle name="Normal 13 3 2 2 2 5 2" xfId="7846" xr:uid="{00000000-0005-0000-0000-000061DF0000}"/>
    <cellStyle name="Normal 13 3 2 2 2 5 2 2" xfId="29749" xr:uid="{00000000-0005-0000-0000-000062DF0000}"/>
    <cellStyle name="Normal 13 3 2 2 2 5 2 2 2" xfId="59614" xr:uid="{00000000-0005-0000-0000-000063DF0000}"/>
    <cellStyle name="Normal 13 3 2 2 2 5 2 3" xfId="59615" xr:uid="{00000000-0005-0000-0000-000064DF0000}"/>
    <cellStyle name="Normal 13 3 2 2 2 5 3" xfId="12136" xr:uid="{00000000-0005-0000-0000-000065DF0000}"/>
    <cellStyle name="Normal 13 3 2 2 2 5 3 2" xfId="29750" xr:uid="{00000000-0005-0000-0000-000066DF0000}"/>
    <cellStyle name="Normal 13 3 2 2 2 5 3 2 2" xfId="59616" xr:uid="{00000000-0005-0000-0000-000067DF0000}"/>
    <cellStyle name="Normal 13 3 2 2 2 5 3 3" xfId="59617" xr:uid="{00000000-0005-0000-0000-000068DF0000}"/>
    <cellStyle name="Normal 13 3 2 2 2 5 4" xfId="29751" xr:uid="{00000000-0005-0000-0000-000069DF0000}"/>
    <cellStyle name="Normal 13 3 2 2 2 5 4 2" xfId="59618" xr:uid="{00000000-0005-0000-0000-00006ADF0000}"/>
    <cellStyle name="Normal 13 3 2 2 2 5 5" xfId="59619" xr:uid="{00000000-0005-0000-0000-00006BDF0000}"/>
    <cellStyle name="Normal 13 3 2 2 2 6" xfId="7847" xr:uid="{00000000-0005-0000-0000-00006CDF0000}"/>
    <cellStyle name="Normal 13 3 2 2 2 6 2" xfId="29752" xr:uid="{00000000-0005-0000-0000-00006DDF0000}"/>
    <cellStyle name="Normal 13 3 2 2 2 6 2 2" xfId="59620" xr:uid="{00000000-0005-0000-0000-00006EDF0000}"/>
    <cellStyle name="Normal 13 3 2 2 2 6 3" xfId="59621" xr:uid="{00000000-0005-0000-0000-00006FDF0000}"/>
    <cellStyle name="Normal 13 3 2 2 2 7" xfId="12137" xr:uid="{00000000-0005-0000-0000-000070DF0000}"/>
    <cellStyle name="Normal 13 3 2 2 2 7 2" xfId="29753" xr:uid="{00000000-0005-0000-0000-000071DF0000}"/>
    <cellStyle name="Normal 13 3 2 2 2 7 2 2" xfId="59622" xr:uid="{00000000-0005-0000-0000-000072DF0000}"/>
    <cellStyle name="Normal 13 3 2 2 2 7 3" xfId="59623" xr:uid="{00000000-0005-0000-0000-000073DF0000}"/>
    <cellStyle name="Normal 13 3 2 2 2 8" xfId="14387" xr:uid="{00000000-0005-0000-0000-000074DF0000}"/>
    <cellStyle name="Normal 13 3 2 2 2 8 2" xfId="29754" xr:uid="{00000000-0005-0000-0000-000075DF0000}"/>
    <cellStyle name="Normal 13 3 2 2 2 8 2 2" xfId="59624" xr:uid="{00000000-0005-0000-0000-000076DF0000}"/>
    <cellStyle name="Normal 13 3 2 2 2 8 3" xfId="59625" xr:uid="{00000000-0005-0000-0000-000077DF0000}"/>
    <cellStyle name="Normal 13 3 2 2 2 9" xfId="29755" xr:uid="{00000000-0005-0000-0000-000078DF0000}"/>
    <cellStyle name="Normal 13 3 2 2 2 9 2" xfId="59626" xr:uid="{00000000-0005-0000-0000-000079DF0000}"/>
    <cellStyle name="Normal 13 3 2 2 3" xfId="462" xr:uid="{00000000-0005-0000-0000-00007ADF0000}"/>
    <cellStyle name="Normal 13 3 2 2 3 10" xfId="59627" xr:uid="{00000000-0005-0000-0000-00007BDF0000}"/>
    <cellStyle name="Normal 13 3 2 2 3 2" xfId="828" xr:uid="{00000000-0005-0000-0000-00007CDF0000}"/>
    <cellStyle name="Normal 13 3 2 2 3 2 2" xfId="2339" xr:uid="{00000000-0005-0000-0000-00007DDF0000}"/>
    <cellStyle name="Normal 13 3 2 2 3 2 2 2" xfId="7848" xr:uid="{00000000-0005-0000-0000-00007EDF0000}"/>
    <cellStyle name="Normal 13 3 2 2 3 2 2 2 2" xfId="7849" xr:uid="{00000000-0005-0000-0000-00007FDF0000}"/>
    <cellStyle name="Normal 13 3 2 2 3 2 2 2 2 2" xfId="29756" xr:uid="{00000000-0005-0000-0000-000080DF0000}"/>
    <cellStyle name="Normal 13 3 2 2 3 2 2 2 2 2 2" xfId="59628" xr:uid="{00000000-0005-0000-0000-000081DF0000}"/>
    <cellStyle name="Normal 13 3 2 2 3 2 2 2 2 3" xfId="59629" xr:uid="{00000000-0005-0000-0000-000082DF0000}"/>
    <cellStyle name="Normal 13 3 2 2 3 2 2 2 3" xfId="12138" xr:uid="{00000000-0005-0000-0000-000083DF0000}"/>
    <cellStyle name="Normal 13 3 2 2 3 2 2 2 3 2" xfId="29757" xr:uid="{00000000-0005-0000-0000-000084DF0000}"/>
    <cellStyle name="Normal 13 3 2 2 3 2 2 2 3 2 2" xfId="59630" xr:uid="{00000000-0005-0000-0000-000085DF0000}"/>
    <cellStyle name="Normal 13 3 2 2 3 2 2 2 3 3" xfId="59631" xr:uid="{00000000-0005-0000-0000-000086DF0000}"/>
    <cellStyle name="Normal 13 3 2 2 3 2 2 2 4" xfId="29758" xr:uid="{00000000-0005-0000-0000-000087DF0000}"/>
    <cellStyle name="Normal 13 3 2 2 3 2 2 2 4 2" xfId="59632" xr:uid="{00000000-0005-0000-0000-000088DF0000}"/>
    <cellStyle name="Normal 13 3 2 2 3 2 2 2 5" xfId="59633" xr:uid="{00000000-0005-0000-0000-000089DF0000}"/>
    <cellStyle name="Normal 13 3 2 2 3 2 2 3" xfId="7850" xr:uid="{00000000-0005-0000-0000-00008ADF0000}"/>
    <cellStyle name="Normal 13 3 2 2 3 2 2 3 2" xfId="29759" xr:uid="{00000000-0005-0000-0000-00008BDF0000}"/>
    <cellStyle name="Normal 13 3 2 2 3 2 2 3 2 2" xfId="59634" xr:uid="{00000000-0005-0000-0000-00008CDF0000}"/>
    <cellStyle name="Normal 13 3 2 2 3 2 2 3 3" xfId="59635" xr:uid="{00000000-0005-0000-0000-00008DDF0000}"/>
    <cellStyle name="Normal 13 3 2 2 3 2 2 4" xfId="12139" xr:uid="{00000000-0005-0000-0000-00008EDF0000}"/>
    <cellStyle name="Normal 13 3 2 2 3 2 2 4 2" xfId="29760" xr:uid="{00000000-0005-0000-0000-00008FDF0000}"/>
    <cellStyle name="Normal 13 3 2 2 3 2 2 4 2 2" xfId="59636" xr:uid="{00000000-0005-0000-0000-000090DF0000}"/>
    <cellStyle name="Normal 13 3 2 2 3 2 2 4 3" xfId="59637" xr:uid="{00000000-0005-0000-0000-000091DF0000}"/>
    <cellStyle name="Normal 13 3 2 2 3 2 2 5" xfId="14388" xr:uid="{00000000-0005-0000-0000-000092DF0000}"/>
    <cellStyle name="Normal 13 3 2 2 3 2 2 5 2" xfId="29761" xr:uid="{00000000-0005-0000-0000-000093DF0000}"/>
    <cellStyle name="Normal 13 3 2 2 3 2 2 5 2 2" xfId="59638" xr:uid="{00000000-0005-0000-0000-000094DF0000}"/>
    <cellStyle name="Normal 13 3 2 2 3 2 2 5 3" xfId="59639" xr:uid="{00000000-0005-0000-0000-000095DF0000}"/>
    <cellStyle name="Normal 13 3 2 2 3 2 2 6" xfId="29762" xr:uid="{00000000-0005-0000-0000-000096DF0000}"/>
    <cellStyle name="Normal 13 3 2 2 3 2 2 6 2" xfId="59640" xr:uid="{00000000-0005-0000-0000-000097DF0000}"/>
    <cellStyle name="Normal 13 3 2 2 3 2 2 7" xfId="29763" xr:uid="{00000000-0005-0000-0000-000098DF0000}"/>
    <cellStyle name="Normal 13 3 2 2 3 2 2 7 2" xfId="59641" xr:uid="{00000000-0005-0000-0000-000099DF0000}"/>
    <cellStyle name="Normal 13 3 2 2 3 2 2 8" xfId="59642" xr:uid="{00000000-0005-0000-0000-00009ADF0000}"/>
    <cellStyle name="Normal 13 3 2 2 3 2 3" xfId="7851" xr:uid="{00000000-0005-0000-0000-00009BDF0000}"/>
    <cellStyle name="Normal 13 3 2 2 3 2 3 2" xfId="7852" xr:uid="{00000000-0005-0000-0000-00009CDF0000}"/>
    <cellStyle name="Normal 13 3 2 2 3 2 3 2 2" xfId="29764" xr:uid="{00000000-0005-0000-0000-00009DDF0000}"/>
    <cellStyle name="Normal 13 3 2 2 3 2 3 2 2 2" xfId="59643" xr:uid="{00000000-0005-0000-0000-00009EDF0000}"/>
    <cellStyle name="Normal 13 3 2 2 3 2 3 2 3" xfId="59644" xr:uid="{00000000-0005-0000-0000-00009FDF0000}"/>
    <cellStyle name="Normal 13 3 2 2 3 2 3 3" xfId="12140" xr:uid="{00000000-0005-0000-0000-0000A0DF0000}"/>
    <cellStyle name="Normal 13 3 2 2 3 2 3 3 2" xfId="29765" xr:uid="{00000000-0005-0000-0000-0000A1DF0000}"/>
    <cellStyle name="Normal 13 3 2 2 3 2 3 3 2 2" xfId="59645" xr:uid="{00000000-0005-0000-0000-0000A2DF0000}"/>
    <cellStyle name="Normal 13 3 2 2 3 2 3 3 3" xfId="59646" xr:uid="{00000000-0005-0000-0000-0000A3DF0000}"/>
    <cellStyle name="Normal 13 3 2 2 3 2 3 4" xfId="29766" xr:uid="{00000000-0005-0000-0000-0000A4DF0000}"/>
    <cellStyle name="Normal 13 3 2 2 3 2 3 4 2" xfId="59647" xr:uid="{00000000-0005-0000-0000-0000A5DF0000}"/>
    <cellStyle name="Normal 13 3 2 2 3 2 3 5" xfId="59648" xr:uid="{00000000-0005-0000-0000-0000A6DF0000}"/>
    <cellStyle name="Normal 13 3 2 2 3 2 4" xfId="7853" xr:uid="{00000000-0005-0000-0000-0000A7DF0000}"/>
    <cellStyle name="Normal 13 3 2 2 3 2 4 2" xfId="29767" xr:uid="{00000000-0005-0000-0000-0000A8DF0000}"/>
    <cellStyle name="Normal 13 3 2 2 3 2 4 2 2" xfId="59649" xr:uid="{00000000-0005-0000-0000-0000A9DF0000}"/>
    <cellStyle name="Normal 13 3 2 2 3 2 4 3" xfId="59650" xr:uid="{00000000-0005-0000-0000-0000AADF0000}"/>
    <cellStyle name="Normal 13 3 2 2 3 2 5" xfId="12141" xr:uid="{00000000-0005-0000-0000-0000ABDF0000}"/>
    <cellStyle name="Normal 13 3 2 2 3 2 5 2" xfId="29768" xr:uid="{00000000-0005-0000-0000-0000ACDF0000}"/>
    <cellStyle name="Normal 13 3 2 2 3 2 5 2 2" xfId="59651" xr:uid="{00000000-0005-0000-0000-0000ADDF0000}"/>
    <cellStyle name="Normal 13 3 2 2 3 2 5 3" xfId="59652" xr:uid="{00000000-0005-0000-0000-0000AEDF0000}"/>
    <cellStyle name="Normal 13 3 2 2 3 2 6" xfId="14389" xr:uid="{00000000-0005-0000-0000-0000AFDF0000}"/>
    <cellStyle name="Normal 13 3 2 2 3 2 6 2" xfId="29769" xr:uid="{00000000-0005-0000-0000-0000B0DF0000}"/>
    <cellStyle name="Normal 13 3 2 2 3 2 6 2 2" xfId="59653" xr:uid="{00000000-0005-0000-0000-0000B1DF0000}"/>
    <cellStyle name="Normal 13 3 2 2 3 2 6 3" xfId="59654" xr:uid="{00000000-0005-0000-0000-0000B2DF0000}"/>
    <cellStyle name="Normal 13 3 2 2 3 2 7" xfId="29770" xr:uid="{00000000-0005-0000-0000-0000B3DF0000}"/>
    <cellStyle name="Normal 13 3 2 2 3 2 7 2" xfId="59655" xr:uid="{00000000-0005-0000-0000-0000B4DF0000}"/>
    <cellStyle name="Normal 13 3 2 2 3 2 8" xfId="29771" xr:uid="{00000000-0005-0000-0000-0000B5DF0000}"/>
    <cellStyle name="Normal 13 3 2 2 3 2 8 2" xfId="59656" xr:uid="{00000000-0005-0000-0000-0000B6DF0000}"/>
    <cellStyle name="Normal 13 3 2 2 3 2 9" xfId="59657" xr:uid="{00000000-0005-0000-0000-0000B7DF0000}"/>
    <cellStyle name="Normal 13 3 2 2 3 3" xfId="1288" xr:uid="{00000000-0005-0000-0000-0000B8DF0000}"/>
    <cellStyle name="Normal 13 3 2 2 3 3 2" xfId="7854" xr:uid="{00000000-0005-0000-0000-0000B9DF0000}"/>
    <cellStyle name="Normal 13 3 2 2 3 3 2 2" xfId="7855" xr:uid="{00000000-0005-0000-0000-0000BADF0000}"/>
    <cellStyle name="Normal 13 3 2 2 3 3 2 2 2" xfId="29772" xr:uid="{00000000-0005-0000-0000-0000BBDF0000}"/>
    <cellStyle name="Normal 13 3 2 2 3 3 2 2 2 2" xfId="59658" xr:uid="{00000000-0005-0000-0000-0000BCDF0000}"/>
    <cellStyle name="Normal 13 3 2 2 3 3 2 2 3" xfId="59659" xr:uid="{00000000-0005-0000-0000-0000BDDF0000}"/>
    <cellStyle name="Normal 13 3 2 2 3 3 2 3" xfId="12142" xr:uid="{00000000-0005-0000-0000-0000BEDF0000}"/>
    <cellStyle name="Normal 13 3 2 2 3 3 2 3 2" xfId="29773" xr:uid="{00000000-0005-0000-0000-0000BFDF0000}"/>
    <cellStyle name="Normal 13 3 2 2 3 3 2 3 2 2" xfId="59660" xr:uid="{00000000-0005-0000-0000-0000C0DF0000}"/>
    <cellStyle name="Normal 13 3 2 2 3 3 2 3 3" xfId="59661" xr:uid="{00000000-0005-0000-0000-0000C1DF0000}"/>
    <cellStyle name="Normal 13 3 2 2 3 3 2 4" xfId="29774" xr:uid="{00000000-0005-0000-0000-0000C2DF0000}"/>
    <cellStyle name="Normal 13 3 2 2 3 3 2 4 2" xfId="59662" xr:uid="{00000000-0005-0000-0000-0000C3DF0000}"/>
    <cellStyle name="Normal 13 3 2 2 3 3 2 5" xfId="59663" xr:uid="{00000000-0005-0000-0000-0000C4DF0000}"/>
    <cellStyle name="Normal 13 3 2 2 3 3 3" xfId="7856" xr:uid="{00000000-0005-0000-0000-0000C5DF0000}"/>
    <cellStyle name="Normal 13 3 2 2 3 3 3 2" xfId="29775" xr:uid="{00000000-0005-0000-0000-0000C6DF0000}"/>
    <cellStyle name="Normal 13 3 2 2 3 3 3 2 2" xfId="59664" xr:uid="{00000000-0005-0000-0000-0000C7DF0000}"/>
    <cellStyle name="Normal 13 3 2 2 3 3 3 3" xfId="59665" xr:uid="{00000000-0005-0000-0000-0000C8DF0000}"/>
    <cellStyle name="Normal 13 3 2 2 3 3 4" xfId="12143" xr:uid="{00000000-0005-0000-0000-0000C9DF0000}"/>
    <cellStyle name="Normal 13 3 2 2 3 3 4 2" xfId="29776" xr:uid="{00000000-0005-0000-0000-0000CADF0000}"/>
    <cellStyle name="Normal 13 3 2 2 3 3 4 2 2" xfId="59666" xr:uid="{00000000-0005-0000-0000-0000CBDF0000}"/>
    <cellStyle name="Normal 13 3 2 2 3 3 4 3" xfId="59667" xr:uid="{00000000-0005-0000-0000-0000CCDF0000}"/>
    <cellStyle name="Normal 13 3 2 2 3 3 5" xfId="14390" xr:uid="{00000000-0005-0000-0000-0000CDDF0000}"/>
    <cellStyle name="Normal 13 3 2 2 3 3 5 2" xfId="29777" xr:uid="{00000000-0005-0000-0000-0000CEDF0000}"/>
    <cellStyle name="Normal 13 3 2 2 3 3 5 2 2" xfId="59668" xr:uid="{00000000-0005-0000-0000-0000CFDF0000}"/>
    <cellStyle name="Normal 13 3 2 2 3 3 5 3" xfId="59669" xr:uid="{00000000-0005-0000-0000-0000D0DF0000}"/>
    <cellStyle name="Normal 13 3 2 2 3 3 6" xfId="29778" xr:uid="{00000000-0005-0000-0000-0000D1DF0000}"/>
    <cellStyle name="Normal 13 3 2 2 3 3 6 2" xfId="59670" xr:uid="{00000000-0005-0000-0000-0000D2DF0000}"/>
    <cellStyle name="Normal 13 3 2 2 3 3 7" xfId="29779" xr:uid="{00000000-0005-0000-0000-0000D3DF0000}"/>
    <cellStyle name="Normal 13 3 2 2 3 3 7 2" xfId="59671" xr:uid="{00000000-0005-0000-0000-0000D4DF0000}"/>
    <cellStyle name="Normal 13 3 2 2 3 3 8" xfId="59672" xr:uid="{00000000-0005-0000-0000-0000D5DF0000}"/>
    <cellStyle name="Normal 13 3 2 2 3 4" xfId="1820" xr:uid="{00000000-0005-0000-0000-0000D6DF0000}"/>
    <cellStyle name="Normal 13 3 2 2 3 4 2" xfId="7857" xr:uid="{00000000-0005-0000-0000-0000D7DF0000}"/>
    <cellStyle name="Normal 13 3 2 2 3 4 2 2" xfId="29780" xr:uid="{00000000-0005-0000-0000-0000D8DF0000}"/>
    <cellStyle name="Normal 13 3 2 2 3 4 2 2 2" xfId="59673" xr:uid="{00000000-0005-0000-0000-0000D9DF0000}"/>
    <cellStyle name="Normal 13 3 2 2 3 4 2 3" xfId="59674" xr:uid="{00000000-0005-0000-0000-0000DADF0000}"/>
    <cellStyle name="Normal 13 3 2 2 3 4 3" xfId="12144" xr:uid="{00000000-0005-0000-0000-0000DBDF0000}"/>
    <cellStyle name="Normal 13 3 2 2 3 4 3 2" xfId="29781" xr:uid="{00000000-0005-0000-0000-0000DCDF0000}"/>
    <cellStyle name="Normal 13 3 2 2 3 4 3 2 2" xfId="59675" xr:uid="{00000000-0005-0000-0000-0000DDDF0000}"/>
    <cellStyle name="Normal 13 3 2 2 3 4 3 3" xfId="59676" xr:uid="{00000000-0005-0000-0000-0000DEDF0000}"/>
    <cellStyle name="Normal 13 3 2 2 3 4 4" xfId="29782" xr:uid="{00000000-0005-0000-0000-0000DFDF0000}"/>
    <cellStyle name="Normal 13 3 2 2 3 4 4 2" xfId="59677" xr:uid="{00000000-0005-0000-0000-0000E0DF0000}"/>
    <cellStyle name="Normal 13 3 2 2 3 4 5" xfId="59678" xr:uid="{00000000-0005-0000-0000-0000E1DF0000}"/>
    <cellStyle name="Normal 13 3 2 2 3 5" xfId="7858" xr:uid="{00000000-0005-0000-0000-0000E2DF0000}"/>
    <cellStyle name="Normal 13 3 2 2 3 5 2" xfId="29783" xr:uid="{00000000-0005-0000-0000-0000E3DF0000}"/>
    <cellStyle name="Normal 13 3 2 2 3 5 2 2" xfId="59679" xr:uid="{00000000-0005-0000-0000-0000E4DF0000}"/>
    <cellStyle name="Normal 13 3 2 2 3 5 3" xfId="59680" xr:uid="{00000000-0005-0000-0000-0000E5DF0000}"/>
    <cellStyle name="Normal 13 3 2 2 3 6" xfId="12145" xr:uid="{00000000-0005-0000-0000-0000E6DF0000}"/>
    <cellStyle name="Normal 13 3 2 2 3 6 2" xfId="29784" xr:uid="{00000000-0005-0000-0000-0000E7DF0000}"/>
    <cellStyle name="Normal 13 3 2 2 3 6 2 2" xfId="59681" xr:uid="{00000000-0005-0000-0000-0000E8DF0000}"/>
    <cellStyle name="Normal 13 3 2 2 3 6 3" xfId="59682" xr:uid="{00000000-0005-0000-0000-0000E9DF0000}"/>
    <cellStyle name="Normal 13 3 2 2 3 7" xfId="14391" xr:uid="{00000000-0005-0000-0000-0000EADF0000}"/>
    <cellStyle name="Normal 13 3 2 2 3 7 2" xfId="29785" xr:uid="{00000000-0005-0000-0000-0000EBDF0000}"/>
    <cellStyle name="Normal 13 3 2 2 3 7 2 2" xfId="59683" xr:uid="{00000000-0005-0000-0000-0000ECDF0000}"/>
    <cellStyle name="Normal 13 3 2 2 3 7 3" xfId="59684" xr:uid="{00000000-0005-0000-0000-0000EDDF0000}"/>
    <cellStyle name="Normal 13 3 2 2 3 8" xfId="29786" xr:uid="{00000000-0005-0000-0000-0000EEDF0000}"/>
    <cellStyle name="Normal 13 3 2 2 3 8 2" xfId="59685" xr:uid="{00000000-0005-0000-0000-0000EFDF0000}"/>
    <cellStyle name="Normal 13 3 2 2 3 9" xfId="29787" xr:uid="{00000000-0005-0000-0000-0000F0DF0000}"/>
    <cellStyle name="Normal 13 3 2 2 3 9 2" xfId="59686" xr:uid="{00000000-0005-0000-0000-0000F1DF0000}"/>
    <cellStyle name="Normal 13 3 2 2 4" xfId="598" xr:uid="{00000000-0005-0000-0000-0000F2DF0000}"/>
    <cellStyle name="Normal 13 3 2 2 4 2" xfId="2109" xr:uid="{00000000-0005-0000-0000-0000F3DF0000}"/>
    <cellStyle name="Normal 13 3 2 2 4 2 2" xfId="7859" xr:uid="{00000000-0005-0000-0000-0000F4DF0000}"/>
    <cellStyle name="Normal 13 3 2 2 4 2 2 2" xfId="7860" xr:uid="{00000000-0005-0000-0000-0000F5DF0000}"/>
    <cellStyle name="Normal 13 3 2 2 4 2 2 2 2" xfId="29788" xr:uid="{00000000-0005-0000-0000-0000F6DF0000}"/>
    <cellStyle name="Normal 13 3 2 2 4 2 2 2 2 2" xfId="59687" xr:uid="{00000000-0005-0000-0000-0000F7DF0000}"/>
    <cellStyle name="Normal 13 3 2 2 4 2 2 2 3" xfId="59688" xr:uid="{00000000-0005-0000-0000-0000F8DF0000}"/>
    <cellStyle name="Normal 13 3 2 2 4 2 2 3" xfId="12146" xr:uid="{00000000-0005-0000-0000-0000F9DF0000}"/>
    <cellStyle name="Normal 13 3 2 2 4 2 2 3 2" xfId="29789" xr:uid="{00000000-0005-0000-0000-0000FADF0000}"/>
    <cellStyle name="Normal 13 3 2 2 4 2 2 3 2 2" xfId="59689" xr:uid="{00000000-0005-0000-0000-0000FBDF0000}"/>
    <cellStyle name="Normal 13 3 2 2 4 2 2 3 3" xfId="59690" xr:uid="{00000000-0005-0000-0000-0000FCDF0000}"/>
    <cellStyle name="Normal 13 3 2 2 4 2 2 4" xfId="29790" xr:uid="{00000000-0005-0000-0000-0000FDDF0000}"/>
    <cellStyle name="Normal 13 3 2 2 4 2 2 4 2" xfId="59691" xr:uid="{00000000-0005-0000-0000-0000FEDF0000}"/>
    <cellStyle name="Normal 13 3 2 2 4 2 2 5" xfId="59692" xr:uid="{00000000-0005-0000-0000-0000FFDF0000}"/>
    <cellStyle name="Normal 13 3 2 2 4 2 3" xfId="7861" xr:uid="{00000000-0005-0000-0000-000000E00000}"/>
    <cellStyle name="Normal 13 3 2 2 4 2 3 2" xfId="29791" xr:uid="{00000000-0005-0000-0000-000001E00000}"/>
    <cellStyle name="Normal 13 3 2 2 4 2 3 2 2" xfId="59693" xr:uid="{00000000-0005-0000-0000-000002E00000}"/>
    <cellStyle name="Normal 13 3 2 2 4 2 3 3" xfId="59694" xr:uid="{00000000-0005-0000-0000-000003E00000}"/>
    <cellStyle name="Normal 13 3 2 2 4 2 4" xfId="12147" xr:uid="{00000000-0005-0000-0000-000004E00000}"/>
    <cellStyle name="Normal 13 3 2 2 4 2 4 2" xfId="29792" xr:uid="{00000000-0005-0000-0000-000005E00000}"/>
    <cellStyle name="Normal 13 3 2 2 4 2 4 2 2" xfId="59695" xr:uid="{00000000-0005-0000-0000-000006E00000}"/>
    <cellStyle name="Normal 13 3 2 2 4 2 4 3" xfId="59696" xr:uid="{00000000-0005-0000-0000-000007E00000}"/>
    <cellStyle name="Normal 13 3 2 2 4 2 5" xfId="14392" xr:uid="{00000000-0005-0000-0000-000008E00000}"/>
    <cellStyle name="Normal 13 3 2 2 4 2 5 2" xfId="29793" xr:uid="{00000000-0005-0000-0000-000009E00000}"/>
    <cellStyle name="Normal 13 3 2 2 4 2 5 2 2" xfId="59697" xr:uid="{00000000-0005-0000-0000-00000AE00000}"/>
    <cellStyle name="Normal 13 3 2 2 4 2 5 3" xfId="59698" xr:uid="{00000000-0005-0000-0000-00000BE00000}"/>
    <cellStyle name="Normal 13 3 2 2 4 2 6" xfId="29794" xr:uid="{00000000-0005-0000-0000-00000CE00000}"/>
    <cellStyle name="Normal 13 3 2 2 4 2 6 2" xfId="59699" xr:uid="{00000000-0005-0000-0000-00000DE00000}"/>
    <cellStyle name="Normal 13 3 2 2 4 2 7" xfId="29795" xr:uid="{00000000-0005-0000-0000-00000EE00000}"/>
    <cellStyle name="Normal 13 3 2 2 4 2 7 2" xfId="59700" xr:uid="{00000000-0005-0000-0000-00000FE00000}"/>
    <cellStyle name="Normal 13 3 2 2 4 2 8" xfId="59701" xr:uid="{00000000-0005-0000-0000-000010E00000}"/>
    <cellStyle name="Normal 13 3 2 2 4 3" xfId="7862" xr:uid="{00000000-0005-0000-0000-000011E00000}"/>
    <cellStyle name="Normal 13 3 2 2 4 3 2" xfId="7863" xr:uid="{00000000-0005-0000-0000-000012E00000}"/>
    <cellStyle name="Normal 13 3 2 2 4 3 2 2" xfId="29796" xr:uid="{00000000-0005-0000-0000-000013E00000}"/>
    <cellStyle name="Normal 13 3 2 2 4 3 2 2 2" xfId="59702" xr:uid="{00000000-0005-0000-0000-000014E00000}"/>
    <cellStyle name="Normal 13 3 2 2 4 3 2 3" xfId="59703" xr:uid="{00000000-0005-0000-0000-000015E00000}"/>
    <cellStyle name="Normal 13 3 2 2 4 3 3" xfId="12148" xr:uid="{00000000-0005-0000-0000-000016E00000}"/>
    <cellStyle name="Normal 13 3 2 2 4 3 3 2" xfId="29797" xr:uid="{00000000-0005-0000-0000-000017E00000}"/>
    <cellStyle name="Normal 13 3 2 2 4 3 3 2 2" xfId="59704" xr:uid="{00000000-0005-0000-0000-000018E00000}"/>
    <cellStyle name="Normal 13 3 2 2 4 3 3 3" xfId="59705" xr:uid="{00000000-0005-0000-0000-000019E00000}"/>
    <cellStyle name="Normal 13 3 2 2 4 3 4" xfId="29798" xr:uid="{00000000-0005-0000-0000-00001AE00000}"/>
    <cellStyle name="Normal 13 3 2 2 4 3 4 2" xfId="59706" xr:uid="{00000000-0005-0000-0000-00001BE00000}"/>
    <cellStyle name="Normal 13 3 2 2 4 3 5" xfId="59707" xr:uid="{00000000-0005-0000-0000-00001CE00000}"/>
    <cellStyle name="Normal 13 3 2 2 4 4" xfId="7864" xr:uid="{00000000-0005-0000-0000-00001DE00000}"/>
    <cellStyle name="Normal 13 3 2 2 4 4 2" xfId="29799" xr:uid="{00000000-0005-0000-0000-00001EE00000}"/>
    <cellStyle name="Normal 13 3 2 2 4 4 2 2" xfId="59708" xr:uid="{00000000-0005-0000-0000-00001FE00000}"/>
    <cellStyle name="Normal 13 3 2 2 4 4 3" xfId="59709" xr:uid="{00000000-0005-0000-0000-000020E00000}"/>
    <cellStyle name="Normal 13 3 2 2 4 5" xfId="12149" xr:uid="{00000000-0005-0000-0000-000021E00000}"/>
    <cellStyle name="Normal 13 3 2 2 4 5 2" xfId="29800" xr:uid="{00000000-0005-0000-0000-000022E00000}"/>
    <cellStyle name="Normal 13 3 2 2 4 5 2 2" xfId="59710" xr:uid="{00000000-0005-0000-0000-000023E00000}"/>
    <cellStyle name="Normal 13 3 2 2 4 5 3" xfId="59711" xr:uid="{00000000-0005-0000-0000-000024E00000}"/>
    <cellStyle name="Normal 13 3 2 2 4 6" xfId="14393" xr:uid="{00000000-0005-0000-0000-000025E00000}"/>
    <cellStyle name="Normal 13 3 2 2 4 6 2" xfId="29801" xr:uid="{00000000-0005-0000-0000-000026E00000}"/>
    <cellStyle name="Normal 13 3 2 2 4 6 2 2" xfId="59712" xr:uid="{00000000-0005-0000-0000-000027E00000}"/>
    <cellStyle name="Normal 13 3 2 2 4 6 3" xfId="59713" xr:uid="{00000000-0005-0000-0000-000028E00000}"/>
    <cellStyle name="Normal 13 3 2 2 4 7" xfId="29802" xr:uid="{00000000-0005-0000-0000-000029E00000}"/>
    <cellStyle name="Normal 13 3 2 2 4 7 2" xfId="59714" xr:uid="{00000000-0005-0000-0000-00002AE00000}"/>
    <cellStyle name="Normal 13 3 2 2 4 8" xfId="29803" xr:uid="{00000000-0005-0000-0000-00002BE00000}"/>
    <cellStyle name="Normal 13 3 2 2 4 8 2" xfId="59715" xr:uid="{00000000-0005-0000-0000-00002CE00000}"/>
    <cellStyle name="Normal 13 3 2 2 4 9" xfId="59716" xr:uid="{00000000-0005-0000-0000-00002DE00000}"/>
    <cellStyle name="Normal 13 3 2 2 5" xfId="1058" xr:uid="{00000000-0005-0000-0000-00002EE00000}"/>
    <cellStyle name="Normal 13 3 2 2 5 2" xfId="7865" xr:uid="{00000000-0005-0000-0000-00002FE00000}"/>
    <cellStyle name="Normal 13 3 2 2 5 2 2" xfId="7866" xr:uid="{00000000-0005-0000-0000-000030E00000}"/>
    <cellStyle name="Normal 13 3 2 2 5 2 2 2" xfId="29804" xr:uid="{00000000-0005-0000-0000-000031E00000}"/>
    <cellStyle name="Normal 13 3 2 2 5 2 2 2 2" xfId="59717" xr:uid="{00000000-0005-0000-0000-000032E00000}"/>
    <cellStyle name="Normal 13 3 2 2 5 2 2 3" xfId="59718" xr:uid="{00000000-0005-0000-0000-000033E00000}"/>
    <cellStyle name="Normal 13 3 2 2 5 2 3" xfId="12150" xr:uid="{00000000-0005-0000-0000-000034E00000}"/>
    <cellStyle name="Normal 13 3 2 2 5 2 3 2" xfId="29805" xr:uid="{00000000-0005-0000-0000-000035E00000}"/>
    <cellStyle name="Normal 13 3 2 2 5 2 3 2 2" xfId="59719" xr:uid="{00000000-0005-0000-0000-000036E00000}"/>
    <cellStyle name="Normal 13 3 2 2 5 2 3 3" xfId="59720" xr:uid="{00000000-0005-0000-0000-000037E00000}"/>
    <cellStyle name="Normal 13 3 2 2 5 2 4" xfId="29806" xr:uid="{00000000-0005-0000-0000-000038E00000}"/>
    <cellStyle name="Normal 13 3 2 2 5 2 4 2" xfId="59721" xr:uid="{00000000-0005-0000-0000-000039E00000}"/>
    <cellStyle name="Normal 13 3 2 2 5 2 5" xfId="59722" xr:uid="{00000000-0005-0000-0000-00003AE00000}"/>
    <cellStyle name="Normal 13 3 2 2 5 3" xfId="7867" xr:uid="{00000000-0005-0000-0000-00003BE00000}"/>
    <cellStyle name="Normal 13 3 2 2 5 3 2" xfId="29807" xr:uid="{00000000-0005-0000-0000-00003CE00000}"/>
    <cellStyle name="Normal 13 3 2 2 5 3 2 2" xfId="59723" xr:uid="{00000000-0005-0000-0000-00003DE00000}"/>
    <cellStyle name="Normal 13 3 2 2 5 3 3" xfId="59724" xr:uid="{00000000-0005-0000-0000-00003EE00000}"/>
    <cellStyle name="Normal 13 3 2 2 5 4" xfId="12151" xr:uid="{00000000-0005-0000-0000-00003FE00000}"/>
    <cellStyle name="Normal 13 3 2 2 5 4 2" xfId="29808" xr:uid="{00000000-0005-0000-0000-000040E00000}"/>
    <cellStyle name="Normal 13 3 2 2 5 4 2 2" xfId="59725" xr:uid="{00000000-0005-0000-0000-000041E00000}"/>
    <cellStyle name="Normal 13 3 2 2 5 4 3" xfId="59726" xr:uid="{00000000-0005-0000-0000-000042E00000}"/>
    <cellStyle name="Normal 13 3 2 2 5 5" xfId="14394" xr:uid="{00000000-0005-0000-0000-000043E00000}"/>
    <cellStyle name="Normal 13 3 2 2 5 5 2" xfId="29809" xr:uid="{00000000-0005-0000-0000-000044E00000}"/>
    <cellStyle name="Normal 13 3 2 2 5 5 2 2" xfId="59727" xr:uid="{00000000-0005-0000-0000-000045E00000}"/>
    <cellStyle name="Normal 13 3 2 2 5 5 3" xfId="59728" xr:uid="{00000000-0005-0000-0000-000046E00000}"/>
    <cellStyle name="Normal 13 3 2 2 5 6" xfId="29810" xr:uid="{00000000-0005-0000-0000-000047E00000}"/>
    <cellStyle name="Normal 13 3 2 2 5 6 2" xfId="59729" xr:uid="{00000000-0005-0000-0000-000048E00000}"/>
    <cellStyle name="Normal 13 3 2 2 5 7" xfId="29811" xr:uid="{00000000-0005-0000-0000-000049E00000}"/>
    <cellStyle name="Normal 13 3 2 2 5 7 2" xfId="59730" xr:uid="{00000000-0005-0000-0000-00004AE00000}"/>
    <cellStyle name="Normal 13 3 2 2 5 8" xfId="59731" xr:uid="{00000000-0005-0000-0000-00004BE00000}"/>
    <cellStyle name="Normal 13 3 2 2 6" xfId="1590" xr:uid="{00000000-0005-0000-0000-00004CE00000}"/>
    <cellStyle name="Normal 13 3 2 2 6 2" xfId="7868" xr:uid="{00000000-0005-0000-0000-00004DE00000}"/>
    <cellStyle name="Normal 13 3 2 2 6 2 2" xfId="29812" xr:uid="{00000000-0005-0000-0000-00004EE00000}"/>
    <cellStyle name="Normal 13 3 2 2 6 2 2 2" xfId="59732" xr:uid="{00000000-0005-0000-0000-00004FE00000}"/>
    <cellStyle name="Normal 13 3 2 2 6 2 3" xfId="59733" xr:uid="{00000000-0005-0000-0000-000050E00000}"/>
    <cellStyle name="Normal 13 3 2 2 6 3" xfId="12152" xr:uid="{00000000-0005-0000-0000-000051E00000}"/>
    <cellStyle name="Normal 13 3 2 2 6 3 2" xfId="29813" xr:uid="{00000000-0005-0000-0000-000052E00000}"/>
    <cellStyle name="Normal 13 3 2 2 6 3 2 2" xfId="59734" xr:uid="{00000000-0005-0000-0000-000053E00000}"/>
    <cellStyle name="Normal 13 3 2 2 6 3 3" xfId="59735" xr:uid="{00000000-0005-0000-0000-000054E00000}"/>
    <cellStyle name="Normal 13 3 2 2 6 4" xfId="29814" xr:uid="{00000000-0005-0000-0000-000055E00000}"/>
    <cellStyle name="Normal 13 3 2 2 6 4 2" xfId="59736" xr:uid="{00000000-0005-0000-0000-000056E00000}"/>
    <cellStyle name="Normal 13 3 2 2 6 5" xfId="59737" xr:uid="{00000000-0005-0000-0000-000057E00000}"/>
    <cellStyle name="Normal 13 3 2 2 7" xfId="7869" xr:uid="{00000000-0005-0000-0000-000058E00000}"/>
    <cellStyle name="Normal 13 3 2 2 7 2" xfId="29815" xr:uid="{00000000-0005-0000-0000-000059E00000}"/>
    <cellStyle name="Normal 13 3 2 2 7 2 2" xfId="59738" xr:uid="{00000000-0005-0000-0000-00005AE00000}"/>
    <cellStyle name="Normal 13 3 2 2 7 3" xfId="59739" xr:uid="{00000000-0005-0000-0000-00005BE00000}"/>
    <cellStyle name="Normal 13 3 2 2 8" xfId="12153" xr:uid="{00000000-0005-0000-0000-00005CE00000}"/>
    <cellStyle name="Normal 13 3 2 2 8 2" xfId="29816" xr:uid="{00000000-0005-0000-0000-00005DE00000}"/>
    <cellStyle name="Normal 13 3 2 2 8 2 2" xfId="59740" xr:uid="{00000000-0005-0000-0000-00005EE00000}"/>
    <cellStyle name="Normal 13 3 2 2 8 3" xfId="59741" xr:uid="{00000000-0005-0000-0000-00005FE00000}"/>
    <cellStyle name="Normal 13 3 2 2 9" xfId="14395" xr:uid="{00000000-0005-0000-0000-000060E00000}"/>
    <cellStyle name="Normal 13 3 2 2 9 2" xfId="29817" xr:uid="{00000000-0005-0000-0000-000061E00000}"/>
    <cellStyle name="Normal 13 3 2 2 9 2 2" xfId="59742" xr:uid="{00000000-0005-0000-0000-000062E00000}"/>
    <cellStyle name="Normal 13 3 2 2 9 3" xfId="59743" xr:uid="{00000000-0005-0000-0000-000063E00000}"/>
    <cellStyle name="Normal 13 3 2 3" xfId="463" xr:uid="{00000000-0005-0000-0000-000064E00000}"/>
    <cellStyle name="Normal 13 3 2 3 10" xfId="29818" xr:uid="{00000000-0005-0000-0000-000065E00000}"/>
    <cellStyle name="Normal 13 3 2 3 10 2" xfId="59744" xr:uid="{00000000-0005-0000-0000-000066E00000}"/>
    <cellStyle name="Normal 13 3 2 3 11" xfId="59745" xr:uid="{00000000-0005-0000-0000-000067E00000}"/>
    <cellStyle name="Normal 13 3 2 3 2" xfId="464" xr:uid="{00000000-0005-0000-0000-000068E00000}"/>
    <cellStyle name="Normal 13 3 2 3 2 10" xfId="59746" xr:uid="{00000000-0005-0000-0000-000069E00000}"/>
    <cellStyle name="Normal 13 3 2 3 2 2" xfId="885" xr:uid="{00000000-0005-0000-0000-00006AE00000}"/>
    <cellStyle name="Normal 13 3 2 3 2 2 2" xfId="2396" xr:uid="{00000000-0005-0000-0000-00006BE00000}"/>
    <cellStyle name="Normal 13 3 2 3 2 2 2 2" xfId="7870" xr:uid="{00000000-0005-0000-0000-00006CE00000}"/>
    <cellStyle name="Normal 13 3 2 3 2 2 2 2 2" xfId="7871" xr:uid="{00000000-0005-0000-0000-00006DE00000}"/>
    <cellStyle name="Normal 13 3 2 3 2 2 2 2 2 2" xfId="29819" xr:uid="{00000000-0005-0000-0000-00006EE00000}"/>
    <cellStyle name="Normal 13 3 2 3 2 2 2 2 2 2 2" xfId="59747" xr:uid="{00000000-0005-0000-0000-00006FE00000}"/>
    <cellStyle name="Normal 13 3 2 3 2 2 2 2 2 3" xfId="59748" xr:uid="{00000000-0005-0000-0000-000070E00000}"/>
    <cellStyle name="Normal 13 3 2 3 2 2 2 2 3" xfId="12154" xr:uid="{00000000-0005-0000-0000-000071E00000}"/>
    <cellStyle name="Normal 13 3 2 3 2 2 2 2 3 2" xfId="29820" xr:uid="{00000000-0005-0000-0000-000072E00000}"/>
    <cellStyle name="Normal 13 3 2 3 2 2 2 2 3 2 2" xfId="59749" xr:uid="{00000000-0005-0000-0000-000073E00000}"/>
    <cellStyle name="Normal 13 3 2 3 2 2 2 2 3 3" xfId="59750" xr:uid="{00000000-0005-0000-0000-000074E00000}"/>
    <cellStyle name="Normal 13 3 2 3 2 2 2 2 4" xfId="29821" xr:uid="{00000000-0005-0000-0000-000075E00000}"/>
    <cellStyle name="Normal 13 3 2 3 2 2 2 2 4 2" xfId="59751" xr:uid="{00000000-0005-0000-0000-000076E00000}"/>
    <cellStyle name="Normal 13 3 2 3 2 2 2 2 5" xfId="59752" xr:uid="{00000000-0005-0000-0000-000077E00000}"/>
    <cellStyle name="Normal 13 3 2 3 2 2 2 3" xfId="7872" xr:uid="{00000000-0005-0000-0000-000078E00000}"/>
    <cellStyle name="Normal 13 3 2 3 2 2 2 3 2" xfId="29822" xr:uid="{00000000-0005-0000-0000-000079E00000}"/>
    <cellStyle name="Normal 13 3 2 3 2 2 2 3 2 2" xfId="59753" xr:uid="{00000000-0005-0000-0000-00007AE00000}"/>
    <cellStyle name="Normal 13 3 2 3 2 2 2 3 3" xfId="59754" xr:uid="{00000000-0005-0000-0000-00007BE00000}"/>
    <cellStyle name="Normal 13 3 2 3 2 2 2 4" xfId="12155" xr:uid="{00000000-0005-0000-0000-00007CE00000}"/>
    <cellStyle name="Normal 13 3 2 3 2 2 2 4 2" xfId="29823" xr:uid="{00000000-0005-0000-0000-00007DE00000}"/>
    <cellStyle name="Normal 13 3 2 3 2 2 2 4 2 2" xfId="59755" xr:uid="{00000000-0005-0000-0000-00007EE00000}"/>
    <cellStyle name="Normal 13 3 2 3 2 2 2 4 3" xfId="59756" xr:uid="{00000000-0005-0000-0000-00007FE00000}"/>
    <cellStyle name="Normal 13 3 2 3 2 2 2 5" xfId="14396" xr:uid="{00000000-0005-0000-0000-000080E00000}"/>
    <cellStyle name="Normal 13 3 2 3 2 2 2 5 2" xfId="29824" xr:uid="{00000000-0005-0000-0000-000081E00000}"/>
    <cellStyle name="Normal 13 3 2 3 2 2 2 5 2 2" xfId="59757" xr:uid="{00000000-0005-0000-0000-000082E00000}"/>
    <cellStyle name="Normal 13 3 2 3 2 2 2 5 3" xfId="59758" xr:uid="{00000000-0005-0000-0000-000083E00000}"/>
    <cellStyle name="Normal 13 3 2 3 2 2 2 6" xfId="29825" xr:uid="{00000000-0005-0000-0000-000084E00000}"/>
    <cellStyle name="Normal 13 3 2 3 2 2 2 6 2" xfId="59759" xr:uid="{00000000-0005-0000-0000-000085E00000}"/>
    <cellStyle name="Normal 13 3 2 3 2 2 2 7" xfId="29826" xr:uid="{00000000-0005-0000-0000-000086E00000}"/>
    <cellStyle name="Normal 13 3 2 3 2 2 2 7 2" xfId="59760" xr:uid="{00000000-0005-0000-0000-000087E00000}"/>
    <cellStyle name="Normal 13 3 2 3 2 2 2 8" xfId="59761" xr:uid="{00000000-0005-0000-0000-000088E00000}"/>
    <cellStyle name="Normal 13 3 2 3 2 2 3" xfId="7873" xr:uid="{00000000-0005-0000-0000-000089E00000}"/>
    <cellStyle name="Normal 13 3 2 3 2 2 3 2" xfId="7874" xr:uid="{00000000-0005-0000-0000-00008AE00000}"/>
    <cellStyle name="Normal 13 3 2 3 2 2 3 2 2" xfId="29827" xr:uid="{00000000-0005-0000-0000-00008BE00000}"/>
    <cellStyle name="Normal 13 3 2 3 2 2 3 2 2 2" xfId="59762" xr:uid="{00000000-0005-0000-0000-00008CE00000}"/>
    <cellStyle name="Normal 13 3 2 3 2 2 3 2 3" xfId="59763" xr:uid="{00000000-0005-0000-0000-00008DE00000}"/>
    <cellStyle name="Normal 13 3 2 3 2 2 3 3" xfId="12156" xr:uid="{00000000-0005-0000-0000-00008EE00000}"/>
    <cellStyle name="Normal 13 3 2 3 2 2 3 3 2" xfId="29828" xr:uid="{00000000-0005-0000-0000-00008FE00000}"/>
    <cellStyle name="Normal 13 3 2 3 2 2 3 3 2 2" xfId="59764" xr:uid="{00000000-0005-0000-0000-000090E00000}"/>
    <cellStyle name="Normal 13 3 2 3 2 2 3 3 3" xfId="59765" xr:uid="{00000000-0005-0000-0000-000091E00000}"/>
    <cellStyle name="Normal 13 3 2 3 2 2 3 4" xfId="29829" xr:uid="{00000000-0005-0000-0000-000092E00000}"/>
    <cellStyle name="Normal 13 3 2 3 2 2 3 4 2" xfId="59766" xr:uid="{00000000-0005-0000-0000-000093E00000}"/>
    <cellStyle name="Normal 13 3 2 3 2 2 3 5" xfId="59767" xr:uid="{00000000-0005-0000-0000-000094E00000}"/>
    <cellStyle name="Normal 13 3 2 3 2 2 4" xfId="7875" xr:uid="{00000000-0005-0000-0000-000095E00000}"/>
    <cellStyle name="Normal 13 3 2 3 2 2 4 2" xfId="29830" xr:uid="{00000000-0005-0000-0000-000096E00000}"/>
    <cellStyle name="Normal 13 3 2 3 2 2 4 2 2" xfId="59768" xr:uid="{00000000-0005-0000-0000-000097E00000}"/>
    <cellStyle name="Normal 13 3 2 3 2 2 4 3" xfId="59769" xr:uid="{00000000-0005-0000-0000-000098E00000}"/>
    <cellStyle name="Normal 13 3 2 3 2 2 5" xfId="12157" xr:uid="{00000000-0005-0000-0000-000099E00000}"/>
    <cellStyle name="Normal 13 3 2 3 2 2 5 2" xfId="29831" xr:uid="{00000000-0005-0000-0000-00009AE00000}"/>
    <cellStyle name="Normal 13 3 2 3 2 2 5 2 2" xfId="59770" xr:uid="{00000000-0005-0000-0000-00009BE00000}"/>
    <cellStyle name="Normal 13 3 2 3 2 2 5 3" xfId="59771" xr:uid="{00000000-0005-0000-0000-00009CE00000}"/>
    <cellStyle name="Normal 13 3 2 3 2 2 6" xfId="14397" xr:uid="{00000000-0005-0000-0000-00009DE00000}"/>
    <cellStyle name="Normal 13 3 2 3 2 2 6 2" xfId="29832" xr:uid="{00000000-0005-0000-0000-00009EE00000}"/>
    <cellStyle name="Normal 13 3 2 3 2 2 6 2 2" xfId="59772" xr:uid="{00000000-0005-0000-0000-00009FE00000}"/>
    <cellStyle name="Normal 13 3 2 3 2 2 6 3" xfId="59773" xr:uid="{00000000-0005-0000-0000-0000A0E00000}"/>
    <cellStyle name="Normal 13 3 2 3 2 2 7" xfId="29833" xr:uid="{00000000-0005-0000-0000-0000A1E00000}"/>
    <cellStyle name="Normal 13 3 2 3 2 2 7 2" xfId="59774" xr:uid="{00000000-0005-0000-0000-0000A2E00000}"/>
    <cellStyle name="Normal 13 3 2 3 2 2 8" xfId="29834" xr:uid="{00000000-0005-0000-0000-0000A3E00000}"/>
    <cellStyle name="Normal 13 3 2 3 2 2 8 2" xfId="59775" xr:uid="{00000000-0005-0000-0000-0000A4E00000}"/>
    <cellStyle name="Normal 13 3 2 3 2 2 9" xfId="59776" xr:uid="{00000000-0005-0000-0000-0000A5E00000}"/>
    <cellStyle name="Normal 13 3 2 3 2 3" xfId="1345" xr:uid="{00000000-0005-0000-0000-0000A6E00000}"/>
    <cellStyle name="Normal 13 3 2 3 2 3 2" xfId="7876" xr:uid="{00000000-0005-0000-0000-0000A7E00000}"/>
    <cellStyle name="Normal 13 3 2 3 2 3 2 2" xfId="7877" xr:uid="{00000000-0005-0000-0000-0000A8E00000}"/>
    <cellStyle name="Normal 13 3 2 3 2 3 2 2 2" xfId="29835" xr:uid="{00000000-0005-0000-0000-0000A9E00000}"/>
    <cellStyle name="Normal 13 3 2 3 2 3 2 2 2 2" xfId="59777" xr:uid="{00000000-0005-0000-0000-0000AAE00000}"/>
    <cellStyle name="Normal 13 3 2 3 2 3 2 2 3" xfId="59778" xr:uid="{00000000-0005-0000-0000-0000ABE00000}"/>
    <cellStyle name="Normal 13 3 2 3 2 3 2 3" xfId="12158" xr:uid="{00000000-0005-0000-0000-0000ACE00000}"/>
    <cellStyle name="Normal 13 3 2 3 2 3 2 3 2" xfId="29836" xr:uid="{00000000-0005-0000-0000-0000ADE00000}"/>
    <cellStyle name="Normal 13 3 2 3 2 3 2 3 2 2" xfId="59779" xr:uid="{00000000-0005-0000-0000-0000AEE00000}"/>
    <cellStyle name="Normal 13 3 2 3 2 3 2 3 3" xfId="59780" xr:uid="{00000000-0005-0000-0000-0000AFE00000}"/>
    <cellStyle name="Normal 13 3 2 3 2 3 2 4" xfId="29837" xr:uid="{00000000-0005-0000-0000-0000B0E00000}"/>
    <cellStyle name="Normal 13 3 2 3 2 3 2 4 2" xfId="59781" xr:uid="{00000000-0005-0000-0000-0000B1E00000}"/>
    <cellStyle name="Normal 13 3 2 3 2 3 2 5" xfId="59782" xr:uid="{00000000-0005-0000-0000-0000B2E00000}"/>
    <cellStyle name="Normal 13 3 2 3 2 3 3" xfId="7878" xr:uid="{00000000-0005-0000-0000-0000B3E00000}"/>
    <cellStyle name="Normal 13 3 2 3 2 3 3 2" xfId="29838" xr:uid="{00000000-0005-0000-0000-0000B4E00000}"/>
    <cellStyle name="Normal 13 3 2 3 2 3 3 2 2" xfId="59783" xr:uid="{00000000-0005-0000-0000-0000B5E00000}"/>
    <cellStyle name="Normal 13 3 2 3 2 3 3 3" xfId="59784" xr:uid="{00000000-0005-0000-0000-0000B6E00000}"/>
    <cellStyle name="Normal 13 3 2 3 2 3 4" xfId="12159" xr:uid="{00000000-0005-0000-0000-0000B7E00000}"/>
    <cellStyle name="Normal 13 3 2 3 2 3 4 2" xfId="29839" xr:uid="{00000000-0005-0000-0000-0000B8E00000}"/>
    <cellStyle name="Normal 13 3 2 3 2 3 4 2 2" xfId="59785" xr:uid="{00000000-0005-0000-0000-0000B9E00000}"/>
    <cellStyle name="Normal 13 3 2 3 2 3 4 3" xfId="59786" xr:uid="{00000000-0005-0000-0000-0000BAE00000}"/>
    <cellStyle name="Normal 13 3 2 3 2 3 5" xfId="14398" xr:uid="{00000000-0005-0000-0000-0000BBE00000}"/>
    <cellStyle name="Normal 13 3 2 3 2 3 5 2" xfId="29840" xr:uid="{00000000-0005-0000-0000-0000BCE00000}"/>
    <cellStyle name="Normal 13 3 2 3 2 3 5 2 2" xfId="59787" xr:uid="{00000000-0005-0000-0000-0000BDE00000}"/>
    <cellStyle name="Normal 13 3 2 3 2 3 5 3" xfId="59788" xr:uid="{00000000-0005-0000-0000-0000BEE00000}"/>
    <cellStyle name="Normal 13 3 2 3 2 3 6" xfId="29841" xr:uid="{00000000-0005-0000-0000-0000BFE00000}"/>
    <cellStyle name="Normal 13 3 2 3 2 3 6 2" xfId="59789" xr:uid="{00000000-0005-0000-0000-0000C0E00000}"/>
    <cellStyle name="Normal 13 3 2 3 2 3 7" xfId="29842" xr:uid="{00000000-0005-0000-0000-0000C1E00000}"/>
    <cellStyle name="Normal 13 3 2 3 2 3 7 2" xfId="59790" xr:uid="{00000000-0005-0000-0000-0000C2E00000}"/>
    <cellStyle name="Normal 13 3 2 3 2 3 8" xfId="59791" xr:uid="{00000000-0005-0000-0000-0000C3E00000}"/>
    <cellStyle name="Normal 13 3 2 3 2 4" xfId="1877" xr:uid="{00000000-0005-0000-0000-0000C4E00000}"/>
    <cellStyle name="Normal 13 3 2 3 2 4 2" xfId="7879" xr:uid="{00000000-0005-0000-0000-0000C5E00000}"/>
    <cellStyle name="Normal 13 3 2 3 2 4 2 2" xfId="29843" xr:uid="{00000000-0005-0000-0000-0000C6E00000}"/>
    <cellStyle name="Normal 13 3 2 3 2 4 2 2 2" xfId="59792" xr:uid="{00000000-0005-0000-0000-0000C7E00000}"/>
    <cellStyle name="Normal 13 3 2 3 2 4 2 3" xfId="59793" xr:uid="{00000000-0005-0000-0000-0000C8E00000}"/>
    <cellStyle name="Normal 13 3 2 3 2 4 3" xfId="12160" xr:uid="{00000000-0005-0000-0000-0000C9E00000}"/>
    <cellStyle name="Normal 13 3 2 3 2 4 3 2" xfId="29844" xr:uid="{00000000-0005-0000-0000-0000CAE00000}"/>
    <cellStyle name="Normal 13 3 2 3 2 4 3 2 2" xfId="59794" xr:uid="{00000000-0005-0000-0000-0000CBE00000}"/>
    <cellStyle name="Normal 13 3 2 3 2 4 3 3" xfId="59795" xr:uid="{00000000-0005-0000-0000-0000CCE00000}"/>
    <cellStyle name="Normal 13 3 2 3 2 4 4" xfId="29845" xr:uid="{00000000-0005-0000-0000-0000CDE00000}"/>
    <cellStyle name="Normal 13 3 2 3 2 4 4 2" xfId="59796" xr:uid="{00000000-0005-0000-0000-0000CEE00000}"/>
    <cellStyle name="Normal 13 3 2 3 2 4 5" xfId="59797" xr:uid="{00000000-0005-0000-0000-0000CFE00000}"/>
    <cellStyle name="Normal 13 3 2 3 2 5" xfId="7880" xr:uid="{00000000-0005-0000-0000-0000D0E00000}"/>
    <cellStyle name="Normal 13 3 2 3 2 5 2" xfId="29846" xr:uid="{00000000-0005-0000-0000-0000D1E00000}"/>
    <cellStyle name="Normal 13 3 2 3 2 5 2 2" xfId="59798" xr:uid="{00000000-0005-0000-0000-0000D2E00000}"/>
    <cellStyle name="Normal 13 3 2 3 2 5 3" xfId="59799" xr:uid="{00000000-0005-0000-0000-0000D3E00000}"/>
    <cellStyle name="Normal 13 3 2 3 2 6" xfId="12161" xr:uid="{00000000-0005-0000-0000-0000D4E00000}"/>
    <cellStyle name="Normal 13 3 2 3 2 6 2" xfId="29847" xr:uid="{00000000-0005-0000-0000-0000D5E00000}"/>
    <cellStyle name="Normal 13 3 2 3 2 6 2 2" xfId="59800" xr:uid="{00000000-0005-0000-0000-0000D6E00000}"/>
    <cellStyle name="Normal 13 3 2 3 2 6 3" xfId="59801" xr:uid="{00000000-0005-0000-0000-0000D7E00000}"/>
    <cellStyle name="Normal 13 3 2 3 2 7" xfId="14399" xr:uid="{00000000-0005-0000-0000-0000D8E00000}"/>
    <cellStyle name="Normal 13 3 2 3 2 7 2" xfId="29848" xr:uid="{00000000-0005-0000-0000-0000D9E00000}"/>
    <cellStyle name="Normal 13 3 2 3 2 7 2 2" xfId="59802" xr:uid="{00000000-0005-0000-0000-0000DAE00000}"/>
    <cellStyle name="Normal 13 3 2 3 2 7 3" xfId="59803" xr:uid="{00000000-0005-0000-0000-0000DBE00000}"/>
    <cellStyle name="Normal 13 3 2 3 2 8" xfId="29849" xr:uid="{00000000-0005-0000-0000-0000DCE00000}"/>
    <cellStyle name="Normal 13 3 2 3 2 8 2" xfId="59804" xr:uid="{00000000-0005-0000-0000-0000DDE00000}"/>
    <cellStyle name="Normal 13 3 2 3 2 9" xfId="29850" xr:uid="{00000000-0005-0000-0000-0000DEE00000}"/>
    <cellStyle name="Normal 13 3 2 3 2 9 2" xfId="59805" xr:uid="{00000000-0005-0000-0000-0000DFE00000}"/>
    <cellStyle name="Normal 13 3 2 3 3" xfId="655" xr:uid="{00000000-0005-0000-0000-0000E0E00000}"/>
    <cellStyle name="Normal 13 3 2 3 3 2" xfId="2166" xr:uid="{00000000-0005-0000-0000-0000E1E00000}"/>
    <cellStyle name="Normal 13 3 2 3 3 2 2" xfId="7881" xr:uid="{00000000-0005-0000-0000-0000E2E00000}"/>
    <cellStyle name="Normal 13 3 2 3 3 2 2 2" xfId="7882" xr:uid="{00000000-0005-0000-0000-0000E3E00000}"/>
    <cellStyle name="Normal 13 3 2 3 3 2 2 2 2" xfId="29851" xr:uid="{00000000-0005-0000-0000-0000E4E00000}"/>
    <cellStyle name="Normal 13 3 2 3 3 2 2 2 2 2" xfId="59806" xr:uid="{00000000-0005-0000-0000-0000E5E00000}"/>
    <cellStyle name="Normal 13 3 2 3 3 2 2 2 3" xfId="59807" xr:uid="{00000000-0005-0000-0000-0000E6E00000}"/>
    <cellStyle name="Normal 13 3 2 3 3 2 2 3" xfId="12162" xr:uid="{00000000-0005-0000-0000-0000E7E00000}"/>
    <cellStyle name="Normal 13 3 2 3 3 2 2 3 2" xfId="29852" xr:uid="{00000000-0005-0000-0000-0000E8E00000}"/>
    <cellStyle name="Normal 13 3 2 3 3 2 2 3 2 2" xfId="59808" xr:uid="{00000000-0005-0000-0000-0000E9E00000}"/>
    <cellStyle name="Normal 13 3 2 3 3 2 2 3 3" xfId="59809" xr:uid="{00000000-0005-0000-0000-0000EAE00000}"/>
    <cellStyle name="Normal 13 3 2 3 3 2 2 4" xfId="29853" xr:uid="{00000000-0005-0000-0000-0000EBE00000}"/>
    <cellStyle name="Normal 13 3 2 3 3 2 2 4 2" xfId="59810" xr:uid="{00000000-0005-0000-0000-0000ECE00000}"/>
    <cellStyle name="Normal 13 3 2 3 3 2 2 5" xfId="59811" xr:uid="{00000000-0005-0000-0000-0000EDE00000}"/>
    <cellStyle name="Normal 13 3 2 3 3 2 3" xfId="7883" xr:uid="{00000000-0005-0000-0000-0000EEE00000}"/>
    <cellStyle name="Normal 13 3 2 3 3 2 3 2" xfId="29854" xr:uid="{00000000-0005-0000-0000-0000EFE00000}"/>
    <cellStyle name="Normal 13 3 2 3 3 2 3 2 2" xfId="59812" xr:uid="{00000000-0005-0000-0000-0000F0E00000}"/>
    <cellStyle name="Normal 13 3 2 3 3 2 3 3" xfId="59813" xr:uid="{00000000-0005-0000-0000-0000F1E00000}"/>
    <cellStyle name="Normal 13 3 2 3 3 2 4" xfId="12163" xr:uid="{00000000-0005-0000-0000-0000F2E00000}"/>
    <cellStyle name="Normal 13 3 2 3 3 2 4 2" xfId="29855" xr:uid="{00000000-0005-0000-0000-0000F3E00000}"/>
    <cellStyle name="Normal 13 3 2 3 3 2 4 2 2" xfId="59814" xr:uid="{00000000-0005-0000-0000-0000F4E00000}"/>
    <cellStyle name="Normal 13 3 2 3 3 2 4 3" xfId="59815" xr:uid="{00000000-0005-0000-0000-0000F5E00000}"/>
    <cellStyle name="Normal 13 3 2 3 3 2 5" xfId="14400" xr:uid="{00000000-0005-0000-0000-0000F6E00000}"/>
    <cellStyle name="Normal 13 3 2 3 3 2 5 2" xfId="29856" xr:uid="{00000000-0005-0000-0000-0000F7E00000}"/>
    <cellStyle name="Normal 13 3 2 3 3 2 5 2 2" xfId="59816" xr:uid="{00000000-0005-0000-0000-0000F8E00000}"/>
    <cellStyle name="Normal 13 3 2 3 3 2 5 3" xfId="59817" xr:uid="{00000000-0005-0000-0000-0000F9E00000}"/>
    <cellStyle name="Normal 13 3 2 3 3 2 6" xfId="29857" xr:uid="{00000000-0005-0000-0000-0000FAE00000}"/>
    <cellStyle name="Normal 13 3 2 3 3 2 6 2" xfId="59818" xr:uid="{00000000-0005-0000-0000-0000FBE00000}"/>
    <cellStyle name="Normal 13 3 2 3 3 2 7" xfId="29858" xr:uid="{00000000-0005-0000-0000-0000FCE00000}"/>
    <cellStyle name="Normal 13 3 2 3 3 2 7 2" xfId="59819" xr:uid="{00000000-0005-0000-0000-0000FDE00000}"/>
    <cellStyle name="Normal 13 3 2 3 3 2 8" xfId="59820" xr:uid="{00000000-0005-0000-0000-0000FEE00000}"/>
    <cellStyle name="Normal 13 3 2 3 3 3" xfId="7884" xr:uid="{00000000-0005-0000-0000-0000FFE00000}"/>
    <cellStyle name="Normal 13 3 2 3 3 3 2" xfId="7885" xr:uid="{00000000-0005-0000-0000-000000E10000}"/>
    <cellStyle name="Normal 13 3 2 3 3 3 2 2" xfId="29859" xr:uid="{00000000-0005-0000-0000-000001E10000}"/>
    <cellStyle name="Normal 13 3 2 3 3 3 2 2 2" xfId="59821" xr:uid="{00000000-0005-0000-0000-000002E10000}"/>
    <cellStyle name="Normal 13 3 2 3 3 3 2 3" xfId="59822" xr:uid="{00000000-0005-0000-0000-000003E10000}"/>
    <cellStyle name="Normal 13 3 2 3 3 3 3" xfId="12164" xr:uid="{00000000-0005-0000-0000-000004E10000}"/>
    <cellStyle name="Normal 13 3 2 3 3 3 3 2" xfId="29860" xr:uid="{00000000-0005-0000-0000-000005E10000}"/>
    <cellStyle name="Normal 13 3 2 3 3 3 3 2 2" xfId="59823" xr:uid="{00000000-0005-0000-0000-000006E10000}"/>
    <cellStyle name="Normal 13 3 2 3 3 3 3 3" xfId="59824" xr:uid="{00000000-0005-0000-0000-000007E10000}"/>
    <cellStyle name="Normal 13 3 2 3 3 3 4" xfId="29861" xr:uid="{00000000-0005-0000-0000-000008E10000}"/>
    <cellStyle name="Normal 13 3 2 3 3 3 4 2" xfId="59825" xr:uid="{00000000-0005-0000-0000-000009E10000}"/>
    <cellStyle name="Normal 13 3 2 3 3 3 5" xfId="59826" xr:uid="{00000000-0005-0000-0000-00000AE10000}"/>
    <cellStyle name="Normal 13 3 2 3 3 4" xfId="7886" xr:uid="{00000000-0005-0000-0000-00000BE10000}"/>
    <cellStyle name="Normal 13 3 2 3 3 4 2" xfId="29862" xr:uid="{00000000-0005-0000-0000-00000CE10000}"/>
    <cellStyle name="Normal 13 3 2 3 3 4 2 2" xfId="59827" xr:uid="{00000000-0005-0000-0000-00000DE10000}"/>
    <cellStyle name="Normal 13 3 2 3 3 4 3" xfId="59828" xr:uid="{00000000-0005-0000-0000-00000EE10000}"/>
    <cellStyle name="Normal 13 3 2 3 3 5" xfId="12165" xr:uid="{00000000-0005-0000-0000-00000FE10000}"/>
    <cellStyle name="Normal 13 3 2 3 3 5 2" xfId="29863" xr:uid="{00000000-0005-0000-0000-000010E10000}"/>
    <cellStyle name="Normal 13 3 2 3 3 5 2 2" xfId="59829" xr:uid="{00000000-0005-0000-0000-000011E10000}"/>
    <cellStyle name="Normal 13 3 2 3 3 5 3" xfId="59830" xr:uid="{00000000-0005-0000-0000-000012E10000}"/>
    <cellStyle name="Normal 13 3 2 3 3 6" xfId="14401" xr:uid="{00000000-0005-0000-0000-000013E10000}"/>
    <cellStyle name="Normal 13 3 2 3 3 6 2" xfId="29864" xr:uid="{00000000-0005-0000-0000-000014E10000}"/>
    <cellStyle name="Normal 13 3 2 3 3 6 2 2" xfId="59831" xr:uid="{00000000-0005-0000-0000-000015E10000}"/>
    <cellStyle name="Normal 13 3 2 3 3 6 3" xfId="59832" xr:uid="{00000000-0005-0000-0000-000016E10000}"/>
    <cellStyle name="Normal 13 3 2 3 3 7" xfId="29865" xr:uid="{00000000-0005-0000-0000-000017E10000}"/>
    <cellStyle name="Normal 13 3 2 3 3 7 2" xfId="59833" xr:uid="{00000000-0005-0000-0000-000018E10000}"/>
    <cellStyle name="Normal 13 3 2 3 3 8" xfId="29866" xr:uid="{00000000-0005-0000-0000-000019E10000}"/>
    <cellStyle name="Normal 13 3 2 3 3 8 2" xfId="59834" xr:uid="{00000000-0005-0000-0000-00001AE10000}"/>
    <cellStyle name="Normal 13 3 2 3 3 9" xfId="59835" xr:uid="{00000000-0005-0000-0000-00001BE10000}"/>
    <cellStyle name="Normal 13 3 2 3 4" xfId="1115" xr:uid="{00000000-0005-0000-0000-00001CE10000}"/>
    <cellStyle name="Normal 13 3 2 3 4 2" xfId="7887" xr:uid="{00000000-0005-0000-0000-00001DE10000}"/>
    <cellStyle name="Normal 13 3 2 3 4 2 2" xfId="7888" xr:uid="{00000000-0005-0000-0000-00001EE10000}"/>
    <cellStyle name="Normal 13 3 2 3 4 2 2 2" xfId="29867" xr:uid="{00000000-0005-0000-0000-00001FE10000}"/>
    <cellStyle name="Normal 13 3 2 3 4 2 2 2 2" xfId="59836" xr:uid="{00000000-0005-0000-0000-000020E10000}"/>
    <cellStyle name="Normal 13 3 2 3 4 2 2 3" xfId="59837" xr:uid="{00000000-0005-0000-0000-000021E10000}"/>
    <cellStyle name="Normal 13 3 2 3 4 2 3" xfId="12166" xr:uid="{00000000-0005-0000-0000-000022E10000}"/>
    <cellStyle name="Normal 13 3 2 3 4 2 3 2" xfId="29868" xr:uid="{00000000-0005-0000-0000-000023E10000}"/>
    <cellStyle name="Normal 13 3 2 3 4 2 3 2 2" xfId="59838" xr:uid="{00000000-0005-0000-0000-000024E10000}"/>
    <cellStyle name="Normal 13 3 2 3 4 2 3 3" xfId="59839" xr:uid="{00000000-0005-0000-0000-000025E10000}"/>
    <cellStyle name="Normal 13 3 2 3 4 2 4" xfId="29869" xr:uid="{00000000-0005-0000-0000-000026E10000}"/>
    <cellStyle name="Normal 13 3 2 3 4 2 4 2" xfId="59840" xr:uid="{00000000-0005-0000-0000-000027E10000}"/>
    <cellStyle name="Normal 13 3 2 3 4 2 5" xfId="59841" xr:uid="{00000000-0005-0000-0000-000028E10000}"/>
    <cellStyle name="Normal 13 3 2 3 4 3" xfId="7889" xr:uid="{00000000-0005-0000-0000-000029E10000}"/>
    <cellStyle name="Normal 13 3 2 3 4 3 2" xfId="29870" xr:uid="{00000000-0005-0000-0000-00002AE10000}"/>
    <cellStyle name="Normal 13 3 2 3 4 3 2 2" xfId="59842" xr:uid="{00000000-0005-0000-0000-00002BE10000}"/>
    <cellStyle name="Normal 13 3 2 3 4 3 3" xfId="59843" xr:uid="{00000000-0005-0000-0000-00002CE10000}"/>
    <cellStyle name="Normal 13 3 2 3 4 4" xfId="12167" xr:uid="{00000000-0005-0000-0000-00002DE10000}"/>
    <cellStyle name="Normal 13 3 2 3 4 4 2" xfId="29871" xr:uid="{00000000-0005-0000-0000-00002EE10000}"/>
    <cellStyle name="Normal 13 3 2 3 4 4 2 2" xfId="59844" xr:uid="{00000000-0005-0000-0000-00002FE10000}"/>
    <cellStyle name="Normal 13 3 2 3 4 4 3" xfId="59845" xr:uid="{00000000-0005-0000-0000-000030E10000}"/>
    <cellStyle name="Normal 13 3 2 3 4 5" xfId="14402" xr:uid="{00000000-0005-0000-0000-000031E10000}"/>
    <cellStyle name="Normal 13 3 2 3 4 5 2" xfId="29872" xr:uid="{00000000-0005-0000-0000-000032E10000}"/>
    <cellStyle name="Normal 13 3 2 3 4 5 2 2" xfId="59846" xr:uid="{00000000-0005-0000-0000-000033E10000}"/>
    <cellStyle name="Normal 13 3 2 3 4 5 3" xfId="59847" xr:uid="{00000000-0005-0000-0000-000034E10000}"/>
    <cellStyle name="Normal 13 3 2 3 4 6" xfId="29873" xr:uid="{00000000-0005-0000-0000-000035E10000}"/>
    <cellStyle name="Normal 13 3 2 3 4 6 2" xfId="59848" xr:uid="{00000000-0005-0000-0000-000036E10000}"/>
    <cellStyle name="Normal 13 3 2 3 4 7" xfId="29874" xr:uid="{00000000-0005-0000-0000-000037E10000}"/>
    <cellStyle name="Normal 13 3 2 3 4 7 2" xfId="59849" xr:uid="{00000000-0005-0000-0000-000038E10000}"/>
    <cellStyle name="Normal 13 3 2 3 4 8" xfId="59850" xr:uid="{00000000-0005-0000-0000-000039E10000}"/>
    <cellStyle name="Normal 13 3 2 3 5" xfId="1647" xr:uid="{00000000-0005-0000-0000-00003AE10000}"/>
    <cellStyle name="Normal 13 3 2 3 5 2" xfId="7890" xr:uid="{00000000-0005-0000-0000-00003BE10000}"/>
    <cellStyle name="Normal 13 3 2 3 5 2 2" xfId="29875" xr:uid="{00000000-0005-0000-0000-00003CE10000}"/>
    <cellStyle name="Normal 13 3 2 3 5 2 2 2" xfId="59851" xr:uid="{00000000-0005-0000-0000-00003DE10000}"/>
    <cellStyle name="Normal 13 3 2 3 5 2 3" xfId="59852" xr:uid="{00000000-0005-0000-0000-00003EE10000}"/>
    <cellStyle name="Normal 13 3 2 3 5 3" xfId="12168" xr:uid="{00000000-0005-0000-0000-00003FE10000}"/>
    <cellStyle name="Normal 13 3 2 3 5 3 2" xfId="29876" xr:uid="{00000000-0005-0000-0000-000040E10000}"/>
    <cellStyle name="Normal 13 3 2 3 5 3 2 2" xfId="59853" xr:uid="{00000000-0005-0000-0000-000041E10000}"/>
    <cellStyle name="Normal 13 3 2 3 5 3 3" xfId="59854" xr:uid="{00000000-0005-0000-0000-000042E10000}"/>
    <cellStyle name="Normal 13 3 2 3 5 4" xfId="29877" xr:uid="{00000000-0005-0000-0000-000043E10000}"/>
    <cellStyle name="Normal 13 3 2 3 5 4 2" xfId="59855" xr:uid="{00000000-0005-0000-0000-000044E10000}"/>
    <cellStyle name="Normal 13 3 2 3 5 5" xfId="59856" xr:uid="{00000000-0005-0000-0000-000045E10000}"/>
    <cellStyle name="Normal 13 3 2 3 6" xfId="7891" xr:uid="{00000000-0005-0000-0000-000046E10000}"/>
    <cellStyle name="Normal 13 3 2 3 6 2" xfId="29878" xr:uid="{00000000-0005-0000-0000-000047E10000}"/>
    <cellStyle name="Normal 13 3 2 3 6 2 2" xfId="59857" xr:uid="{00000000-0005-0000-0000-000048E10000}"/>
    <cellStyle name="Normal 13 3 2 3 6 3" xfId="59858" xr:uid="{00000000-0005-0000-0000-000049E10000}"/>
    <cellStyle name="Normal 13 3 2 3 7" xfId="12169" xr:uid="{00000000-0005-0000-0000-00004AE10000}"/>
    <cellStyle name="Normal 13 3 2 3 7 2" xfId="29879" xr:uid="{00000000-0005-0000-0000-00004BE10000}"/>
    <cellStyle name="Normal 13 3 2 3 7 2 2" xfId="59859" xr:uid="{00000000-0005-0000-0000-00004CE10000}"/>
    <cellStyle name="Normal 13 3 2 3 7 3" xfId="59860" xr:uid="{00000000-0005-0000-0000-00004DE10000}"/>
    <cellStyle name="Normal 13 3 2 3 8" xfId="14403" xr:uid="{00000000-0005-0000-0000-00004EE10000}"/>
    <cellStyle name="Normal 13 3 2 3 8 2" xfId="29880" xr:uid="{00000000-0005-0000-0000-00004FE10000}"/>
    <cellStyle name="Normal 13 3 2 3 8 2 2" xfId="59861" xr:uid="{00000000-0005-0000-0000-000050E10000}"/>
    <cellStyle name="Normal 13 3 2 3 8 3" xfId="59862" xr:uid="{00000000-0005-0000-0000-000051E10000}"/>
    <cellStyle name="Normal 13 3 2 3 9" xfId="29881" xr:uid="{00000000-0005-0000-0000-000052E10000}"/>
    <cellStyle name="Normal 13 3 2 3 9 2" xfId="59863" xr:uid="{00000000-0005-0000-0000-000053E10000}"/>
    <cellStyle name="Normal 13 3 2 4" xfId="465" xr:uid="{00000000-0005-0000-0000-000054E10000}"/>
    <cellStyle name="Normal 13 3 2 4 10" xfId="59864" xr:uid="{00000000-0005-0000-0000-000055E10000}"/>
    <cellStyle name="Normal 13 3 2 4 2" xfId="770" xr:uid="{00000000-0005-0000-0000-000056E10000}"/>
    <cellStyle name="Normal 13 3 2 4 2 2" xfId="2281" xr:uid="{00000000-0005-0000-0000-000057E10000}"/>
    <cellStyle name="Normal 13 3 2 4 2 2 2" xfId="7892" xr:uid="{00000000-0005-0000-0000-000058E10000}"/>
    <cellStyle name="Normal 13 3 2 4 2 2 2 2" xfId="7893" xr:uid="{00000000-0005-0000-0000-000059E10000}"/>
    <cellStyle name="Normal 13 3 2 4 2 2 2 2 2" xfId="29882" xr:uid="{00000000-0005-0000-0000-00005AE10000}"/>
    <cellStyle name="Normal 13 3 2 4 2 2 2 2 2 2" xfId="59865" xr:uid="{00000000-0005-0000-0000-00005BE10000}"/>
    <cellStyle name="Normal 13 3 2 4 2 2 2 2 3" xfId="59866" xr:uid="{00000000-0005-0000-0000-00005CE10000}"/>
    <cellStyle name="Normal 13 3 2 4 2 2 2 3" xfId="12170" xr:uid="{00000000-0005-0000-0000-00005DE10000}"/>
    <cellStyle name="Normal 13 3 2 4 2 2 2 3 2" xfId="29883" xr:uid="{00000000-0005-0000-0000-00005EE10000}"/>
    <cellStyle name="Normal 13 3 2 4 2 2 2 3 2 2" xfId="59867" xr:uid="{00000000-0005-0000-0000-00005FE10000}"/>
    <cellStyle name="Normal 13 3 2 4 2 2 2 3 3" xfId="59868" xr:uid="{00000000-0005-0000-0000-000060E10000}"/>
    <cellStyle name="Normal 13 3 2 4 2 2 2 4" xfId="29884" xr:uid="{00000000-0005-0000-0000-000061E10000}"/>
    <cellStyle name="Normal 13 3 2 4 2 2 2 4 2" xfId="59869" xr:uid="{00000000-0005-0000-0000-000062E10000}"/>
    <cellStyle name="Normal 13 3 2 4 2 2 2 5" xfId="59870" xr:uid="{00000000-0005-0000-0000-000063E10000}"/>
    <cellStyle name="Normal 13 3 2 4 2 2 3" xfId="7894" xr:uid="{00000000-0005-0000-0000-000064E10000}"/>
    <cellStyle name="Normal 13 3 2 4 2 2 3 2" xfId="29885" xr:uid="{00000000-0005-0000-0000-000065E10000}"/>
    <cellStyle name="Normal 13 3 2 4 2 2 3 2 2" xfId="59871" xr:uid="{00000000-0005-0000-0000-000066E10000}"/>
    <cellStyle name="Normal 13 3 2 4 2 2 3 3" xfId="59872" xr:uid="{00000000-0005-0000-0000-000067E10000}"/>
    <cellStyle name="Normal 13 3 2 4 2 2 4" xfId="12171" xr:uid="{00000000-0005-0000-0000-000068E10000}"/>
    <cellStyle name="Normal 13 3 2 4 2 2 4 2" xfId="29886" xr:uid="{00000000-0005-0000-0000-000069E10000}"/>
    <cellStyle name="Normal 13 3 2 4 2 2 4 2 2" xfId="59873" xr:uid="{00000000-0005-0000-0000-00006AE10000}"/>
    <cellStyle name="Normal 13 3 2 4 2 2 4 3" xfId="59874" xr:uid="{00000000-0005-0000-0000-00006BE10000}"/>
    <cellStyle name="Normal 13 3 2 4 2 2 5" xfId="14404" xr:uid="{00000000-0005-0000-0000-00006CE10000}"/>
    <cellStyle name="Normal 13 3 2 4 2 2 5 2" xfId="29887" xr:uid="{00000000-0005-0000-0000-00006DE10000}"/>
    <cellStyle name="Normal 13 3 2 4 2 2 5 2 2" xfId="59875" xr:uid="{00000000-0005-0000-0000-00006EE10000}"/>
    <cellStyle name="Normal 13 3 2 4 2 2 5 3" xfId="59876" xr:uid="{00000000-0005-0000-0000-00006FE10000}"/>
    <cellStyle name="Normal 13 3 2 4 2 2 6" xfId="29888" xr:uid="{00000000-0005-0000-0000-000070E10000}"/>
    <cellStyle name="Normal 13 3 2 4 2 2 6 2" xfId="59877" xr:uid="{00000000-0005-0000-0000-000071E10000}"/>
    <cellStyle name="Normal 13 3 2 4 2 2 7" xfId="29889" xr:uid="{00000000-0005-0000-0000-000072E10000}"/>
    <cellStyle name="Normal 13 3 2 4 2 2 7 2" xfId="59878" xr:uid="{00000000-0005-0000-0000-000073E10000}"/>
    <cellStyle name="Normal 13 3 2 4 2 2 8" xfId="59879" xr:uid="{00000000-0005-0000-0000-000074E10000}"/>
    <cellStyle name="Normal 13 3 2 4 2 3" xfId="7895" xr:uid="{00000000-0005-0000-0000-000075E10000}"/>
    <cellStyle name="Normal 13 3 2 4 2 3 2" xfId="7896" xr:uid="{00000000-0005-0000-0000-000076E10000}"/>
    <cellStyle name="Normal 13 3 2 4 2 3 2 2" xfId="29890" xr:uid="{00000000-0005-0000-0000-000077E10000}"/>
    <cellStyle name="Normal 13 3 2 4 2 3 2 2 2" xfId="59880" xr:uid="{00000000-0005-0000-0000-000078E10000}"/>
    <cellStyle name="Normal 13 3 2 4 2 3 2 3" xfId="59881" xr:uid="{00000000-0005-0000-0000-000079E10000}"/>
    <cellStyle name="Normal 13 3 2 4 2 3 3" xfId="12172" xr:uid="{00000000-0005-0000-0000-00007AE10000}"/>
    <cellStyle name="Normal 13 3 2 4 2 3 3 2" xfId="29891" xr:uid="{00000000-0005-0000-0000-00007BE10000}"/>
    <cellStyle name="Normal 13 3 2 4 2 3 3 2 2" xfId="59882" xr:uid="{00000000-0005-0000-0000-00007CE10000}"/>
    <cellStyle name="Normal 13 3 2 4 2 3 3 3" xfId="59883" xr:uid="{00000000-0005-0000-0000-00007DE10000}"/>
    <cellStyle name="Normal 13 3 2 4 2 3 4" xfId="29892" xr:uid="{00000000-0005-0000-0000-00007EE10000}"/>
    <cellStyle name="Normal 13 3 2 4 2 3 4 2" xfId="59884" xr:uid="{00000000-0005-0000-0000-00007FE10000}"/>
    <cellStyle name="Normal 13 3 2 4 2 3 5" xfId="59885" xr:uid="{00000000-0005-0000-0000-000080E10000}"/>
    <cellStyle name="Normal 13 3 2 4 2 4" xfId="7897" xr:uid="{00000000-0005-0000-0000-000081E10000}"/>
    <cellStyle name="Normal 13 3 2 4 2 4 2" xfId="29893" xr:uid="{00000000-0005-0000-0000-000082E10000}"/>
    <cellStyle name="Normal 13 3 2 4 2 4 2 2" xfId="59886" xr:uid="{00000000-0005-0000-0000-000083E10000}"/>
    <cellStyle name="Normal 13 3 2 4 2 4 3" xfId="59887" xr:uid="{00000000-0005-0000-0000-000084E10000}"/>
    <cellStyle name="Normal 13 3 2 4 2 5" xfId="12173" xr:uid="{00000000-0005-0000-0000-000085E10000}"/>
    <cellStyle name="Normal 13 3 2 4 2 5 2" xfId="29894" xr:uid="{00000000-0005-0000-0000-000086E10000}"/>
    <cellStyle name="Normal 13 3 2 4 2 5 2 2" xfId="59888" xr:uid="{00000000-0005-0000-0000-000087E10000}"/>
    <cellStyle name="Normal 13 3 2 4 2 5 3" xfId="59889" xr:uid="{00000000-0005-0000-0000-000088E10000}"/>
    <cellStyle name="Normal 13 3 2 4 2 6" xfId="14405" xr:uid="{00000000-0005-0000-0000-000089E10000}"/>
    <cellStyle name="Normal 13 3 2 4 2 6 2" xfId="29895" xr:uid="{00000000-0005-0000-0000-00008AE10000}"/>
    <cellStyle name="Normal 13 3 2 4 2 6 2 2" xfId="59890" xr:uid="{00000000-0005-0000-0000-00008BE10000}"/>
    <cellStyle name="Normal 13 3 2 4 2 6 3" xfId="59891" xr:uid="{00000000-0005-0000-0000-00008CE10000}"/>
    <cellStyle name="Normal 13 3 2 4 2 7" xfId="29896" xr:uid="{00000000-0005-0000-0000-00008DE10000}"/>
    <cellStyle name="Normal 13 3 2 4 2 7 2" xfId="59892" xr:uid="{00000000-0005-0000-0000-00008EE10000}"/>
    <cellStyle name="Normal 13 3 2 4 2 8" xfId="29897" xr:uid="{00000000-0005-0000-0000-00008FE10000}"/>
    <cellStyle name="Normal 13 3 2 4 2 8 2" xfId="59893" xr:uid="{00000000-0005-0000-0000-000090E10000}"/>
    <cellStyle name="Normal 13 3 2 4 2 9" xfId="59894" xr:uid="{00000000-0005-0000-0000-000091E10000}"/>
    <cellStyle name="Normal 13 3 2 4 3" xfId="1230" xr:uid="{00000000-0005-0000-0000-000092E10000}"/>
    <cellStyle name="Normal 13 3 2 4 3 2" xfId="7898" xr:uid="{00000000-0005-0000-0000-000093E10000}"/>
    <cellStyle name="Normal 13 3 2 4 3 2 2" xfId="7899" xr:uid="{00000000-0005-0000-0000-000094E10000}"/>
    <cellStyle name="Normal 13 3 2 4 3 2 2 2" xfId="29898" xr:uid="{00000000-0005-0000-0000-000095E10000}"/>
    <cellStyle name="Normal 13 3 2 4 3 2 2 2 2" xfId="59895" xr:uid="{00000000-0005-0000-0000-000096E10000}"/>
    <cellStyle name="Normal 13 3 2 4 3 2 2 3" xfId="59896" xr:uid="{00000000-0005-0000-0000-000097E10000}"/>
    <cellStyle name="Normal 13 3 2 4 3 2 3" xfId="12174" xr:uid="{00000000-0005-0000-0000-000098E10000}"/>
    <cellStyle name="Normal 13 3 2 4 3 2 3 2" xfId="29899" xr:uid="{00000000-0005-0000-0000-000099E10000}"/>
    <cellStyle name="Normal 13 3 2 4 3 2 3 2 2" xfId="59897" xr:uid="{00000000-0005-0000-0000-00009AE10000}"/>
    <cellStyle name="Normal 13 3 2 4 3 2 3 3" xfId="59898" xr:uid="{00000000-0005-0000-0000-00009BE10000}"/>
    <cellStyle name="Normal 13 3 2 4 3 2 4" xfId="29900" xr:uid="{00000000-0005-0000-0000-00009CE10000}"/>
    <cellStyle name="Normal 13 3 2 4 3 2 4 2" xfId="59899" xr:uid="{00000000-0005-0000-0000-00009DE10000}"/>
    <cellStyle name="Normal 13 3 2 4 3 2 5" xfId="59900" xr:uid="{00000000-0005-0000-0000-00009EE10000}"/>
    <cellStyle name="Normal 13 3 2 4 3 3" xfId="7900" xr:uid="{00000000-0005-0000-0000-00009FE10000}"/>
    <cellStyle name="Normal 13 3 2 4 3 3 2" xfId="29901" xr:uid="{00000000-0005-0000-0000-0000A0E10000}"/>
    <cellStyle name="Normal 13 3 2 4 3 3 2 2" xfId="59901" xr:uid="{00000000-0005-0000-0000-0000A1E10000}"/>
    <cellStyle name="Normal 13 3 2 4 3 3 3" xfId="59902" xr:uid="{00000000-0005-0000-0000-0000A2E10000}"/>
    <cellStyle name="Normal 13 3 2 4 3 4" xfId="12175" xr:uid="{00000000-0005-0000-0000-0000A3E10000}"/>
    <cellStyle name="Normal 13 3 2 4 3 4 2" xfId="29902" xr:uid="{00000000-0005-0000-0000-0000A4E10000}"/>
    <cellStyle name="Normal 13 3 2 4 3 4 2 2" xfId="59903" xr:uid="{00000000-0005-0000-0000-0000A5E10000}"/>
    <cellStyle name="Normal 13 3 2 4 3 4 3" xfId="59904" xr:uid="{00000000-0005-0000-0000-0000A6E10000}"/>
    <cellStyle name="Normal 13 3 2 4 3 5" xfId="14406" xr:uid="{00000000-0005-0000-0000-0000A7E10000}"/>
    <cellStyle name="Normal 13 3 2 4 3 5 2" xfId="29903" xr:uid="{00000000-0005-0000-0000-0000A8E10000}"/>
    <cellStyle name="Normal 13 3 2 4 3 5 2 2" xfId="59905" xr:uid="{00000000-0005-0000-0000-0000A9E10000}"/>
    <cellStyle name="Normal 13 3 2 4 3 5 3" xfId="59906" xr:uid="{00000000-0005-0000-0000-0000AAE10000}"/>
    <cellStyle name="Normal 13 3 2 4 3 6" xfId="29904" xr:uid="{00000000-0005-0000-0000-0000ABE10000}"/>
    <cellStyle name="Normal 13 3 2 4 3 6 2" xfId="59907" xr:uid="{00000000-0005-0000-0000-0000ACE10000}"/>
    <cellStyle name="Normal 13 3 2 4 3 7" xfId="29905" xr:uid="{00000000-0005-0000-0000-0000ADE10000}"/>
    <cellStyle name="Normal 13 3 2 4 3 7 2" xfId="59908" xr:uid="{00000000-0005-0000-0000-0000AEE10000}"/>
    <cellStyle name="Normal 13 3 2 4 3 8" xfId="59909" xr:uid="{00000000-0005-0000-0000-0000AFE10000}"/>
    <cellStyle name="Normal 13 3 2 4 4" xfId="1762" xr:uid="{00000000-0005-0000-0000-0000B0E10000}"/>
    <cellStyle name="Normal 13 3 2 4 4 2" xfId="7901" xr:uid="{00000000-0005-0000-0000-0000B1E10000}"/>
    <cellStyle name="Normal 13 3 2 4 4 2 2" xfId="29906" xr:uid="{00000000-0005-0000-0000-0000B2E10000}"/>
    <cellStyle name="Normal 13 3 2 4 4 2 2 2" xfId="59910" xr:uid="{00000000-0005-0000-0000-0000B3E10000}"/>
    <cellStyle name="Normal 13 3 2 4 4 2 3" xfId="59911" xr:uid="{00000000-0005-0000-0000-0000B4E10000}"/>
    <cellStyle name="Normal 13 3 2 4 4 3" xfId="12176" xr:uid="{00000000-0005-0000-0000-0000B5E10000}"/>
    <cellStyle name="Normal 13 3 2 4 4 3 2" xfId="29907" xr:uid="{00000000-0005-0000-0000-0000B6E10000}"/>
    <cellStyle name="Normal 13 3 2 4 4 3 2 2" xfId="59912" xr:uid="{00000000-0005-0000-0000-0000B7E10000}"/>
    <cellStyle name="Normal 13 3 2 4 4 3 3" xfId="59913" xr:uid="{00000000-0005-0000-0000-0000B8E10000}"/>
    <cellStyle name="Normal 13 3 2 4 4 4" xfId="29908" xr:uid="{00000000-0005-0000-0000-0000B9E10000}"/>
    <cellStyle name="Normal 13 3 2 4 4 4 2" xfId="59914" xr:uid="{00000000-0005-0000-0000-0000BAE10000}"/>
    <cellStyle name="Normal 13 3 2 4 4 5" xfId="59915" xr:uid="{00000000-0005-0000-0000-0000BBE10000}"/>
    <cellStyle name="Normal 13 3 2 4 5" xfId="7902" xr:uid="{00000000-0005-0000-0000-0000BCE10000}"/>
    <cellStyle name="Normal 13 3 2 4 5 2" xfId="29909" xr:uid="{00000000-0005-0000-0000-0000BDE10000}"/>
    <cellStyle name="Normal 13 3 2 4 5 2 2" xfId="59916" xr:uid="{00000000-0005-0000-0000-0000BEE10000}"/>
    <cellStyle name="Normal 13 3 2 4 5 3" xfId="59917" xr:uid="{00000000-0005-0000-0000-0000BFE10000}"/>
    <cellStyle name="Normal 13 3 2 4 6" xfId="12177" xr:uid="{00000000-0005-0000-0000-0000C0E10000}"/>
    <cellStyle name="Normal 13 3 2 4 6 2" xfId="29910" xr:uid="{00000000-0005-0000-0000-0000C1E10000}"/>
    <cellStyle name="Normal 13 3 2 4 6 2 2" xfId="59918" xr:uid="{00000000-0005-0000-0000-0000C2E10000}"/>
    <cellStyle name="Normal 13 3 2 4 6 3" xfId="59919" xr:uid="{00000000-0005-0000-0000-0000C3E10000}"/>
    <cellStyle name="Normal 13 3 2 4 7" xfId="14407" xr:uid="{00000000-0005-0000-0000-0000C4E10000}"/>
    <cellStyle name="Normal 13 3 2 4 7 2" xfId="29911" xr:uid="{00000000-0005-0000-0000-0000C5E10000}"/>
    <cellStyle name="Normal 13 3 2 4 7 2 2" xfId="59920" xr:uid="{00000000-0005-0000-0000-0000C6E10000}"/>
    <cellStyle name="Normal 13 3 2 4 7 3" xfId="59921" xr:uid="{00000000-0005-0000-0000-0000C7E10000}"/>
    <cellStyle name="Normal 13 3 2 4 8" xfId="29912" xr:uid="{00000000-0005-0000-0000-0000C8E10000}"/>
    <cellStyle name="Normal 13 3 2 4 8 2" xfId="59922" xr:uid="{00000000-0005-0000-0000-0000C9E10000}"/>
    <cellStyle name="Normal 13 3 2 4 9" xfId="29913" xr:uid="{00000000-0005-0000-0000-0000CAE10000}"/>
    <cellStyle name="Normal 13 3 2 4 9 2" xfId="59923" xr:uid="{00000000-0005-0000-0000-0000CBE10000}"/>
    <cellStyle name="Normal 13 3 2 5" xfId="540" xr:uid="{00000000-0005-0000-0000-0000CCE10000}"/>
    <cellStyle name="Normal 13 3 2 5 10" xfId="59924" xr:uid="{00000000-0005-0000-0000-0000CDE10000}"/>
    <cellStyle name="Normal 13 3 2 5 2" xfId="1475" xr:uid="{00000000-0005-0000-0000-0000CEE10000}"/>
    <cellStyle name="Normal 13 3 2 5 2 2" xfId="2512" xr:uid="{00000000-0005-0000-0000-0000CFE10000}"/>
    <cellStyle name="Normal 13 3 2 5 2 2 2" xfId="7903" xr:uid="{00000000-0005-0000-0000-0000D0E10000}"/>
    <cellStyle name="Normal 13 3 2 5 2 2 2 2" xfId="7904" xr:uid="{00000000-0005-0000-0000-0000D1E10000}"/>
    <cellStyle name="Normal 13 3 2 5 2 2 2 2 2" xfId="29914" xr:uid="{00000000-0005-0000-0000-0000D2E10000}"/>
    <cellStyle name="Normal 13 3 2 5 2 2 2 2 2 2" xfId="59925" xr:uid="{00000000-0005-0000-0000-0000D3E10000}"/>
    <cellStyle name="Normal 13 3 2 5 2 2 2 2 3" xfId="59926" xr:uid="{00000000-0005-0000-0000-0000D4E10000}"/>
    <cellStyle name="Normal 13 3 2 5 2 2 2 3" xfId="12178" xr:uid="{00000000-0005-0000-0000-0000D5E10000}"/>
    <cellStyle name="Normal 13 3 2 5 2 2 2 3 2" xfId="29915" xr:uid="{00000000-0005-0000-0000-0000D6E10000}"/>
    <cellStyle name="Normal 13 3 2 5 2 2 2 3 2 2" xfId="59927" xr:uid="{00000000-0005-0000-0000-0000D7E10000}"/>
    <cellStyle name="Normal 13 3 2 5 2 2 2 3 3" xfId="59928" xr:uid="{00000000-0005-0000-0000-0000D8E10000}"/>
    <cellStyle name="Normal 13 3 2 5 2 2 2 4" xfId="29916" xr:uid="{00000000-0005-0000-0000-0000D9E10000}"/>
    <cellStyle name="Normal 13 3 2 5 2 2 2 4 2" xfId="59929" xr:uid="{00000000-0005-0000-0000-0000DAE10000}"/>
    <cellStyle name="Normal 13 3 2 5 2 2 2 5" xfId="59930" xr:uid="{00000000-0005-0000-0000-0000DBE10000}"/>
    <cellStyle name="Normal 13 3 2 5 2 2 3" xfId="7905" xr:uid="{00000000-0005-0000-0000-0000DCE10000}"/>
    <cellStyle name="Normal 13 3 2 5 2 2 3 2" xfId="29917" xr:uid="{00000000-0005-0000-0000-0000DDE10000}"/>
    <cellStyle name="Normal 13 3 2 5 2 2 3 2 2" xfId="59931" xr:uid="{00000000-0005-0000-0000-0000DEE10000}"/>
    <cellStyle name="Normal 13 3 2 5 2 2 3 3" xfId="59932" xr:uid="{00000000-0005-0000-0000-0000DFE10000}"/>
    <cellStyle name="Normal 13 3 2 5 2 2 4" xfId="12179" xr:uid="{00000000-0005-0000-0000-0000E0E10000}"/>
    <cellStyle name="Normal 13 3 2 5 2 2 4 2" xfId="29918" xr:uid="{00000000-0005-0000-0000-0000E1E10000}"/>
    <cellStyle name="Normal 13 3 2 5 2 2 4 2 2" xfId="59933" xr:uid="{00000000-0005-0000-0000-0000E2E10000}"/>
    <cellStyle name="Normal 13 3 2 5 2 2 4 3" xfId="59934" xr:uid="{00000000-0005-0000-0000-0000E3E10000}"/>
    <cellStyle name="Normal 13 3 2 5 2 2 5" xfId="14408" xr:uid="{00000000-0005-0000-0000-0000E4E10000}"/>
    <cellStyle name="Normal 13 3 2 5 2 2 5 2" xfId="29919" xr:uid="{00000000-0005-0000-0000-0000E5E10000}"/>
    <cellStyle name="Normal 13 3 2 5 2 2 5 2 2" xfId="59935" xr:uid="{00000000-0005-0000-0000-0000E6E10000}"/>
    <cellStyle name="Normal 13 3 2 5 2 2 5 3" xfId="59936" xr:uid="{00000000-0005-0000-0000-0000E7E10000}"/>
    <cellStyle name="Normal 13 3 2 5 2 2 6" xfId="29920" xr:uid="{00000000-0005-0000-0000-0000E8E10000}"/>
    <cellStyle name="Normal 13 3 2 5 2 2 6 2" xfId="59937" xr:uid="{00000000-0005-0000-0000-0000E9E10000}"/>
    <cellStyle name="Normal 13 3 2 5 2 2 7" xfId="29921" xr:uid="{00000000-0005-0000-0000-0000EAE10000}"/>
    <cellStyle name="Normal 13 3 2 5 2 2 7 2" xfId="59938" xr:uid="{00000000-0005-0000-0000-0000EBE10000}"/>
    <cellStyle name="Normal 13 3 2 5 2 2 8" xfId="59939" xr:uid="{00000000-0005-0000-0000-0000ECE10000}"/>
    <cellStyle name="Normal 13 3 2 5 2 3" xfId="7906" xr:uid="{00000000-0005-0000-0000-0000EDE10000}"/>
    <cellStyle name="Normal 13 3 2 5 2 3 2" xfId="7907" xr:uid="{00000000-0005-0000-0000-0000EEE10000}"/>
    <cellStyle name="Normal 13 3 2 5 2 3 2 2" xfId="29922" xr:uid="{00000000-0005-0000-0000-0000EFE10000}"/>
    <cellStyle name="Normal 13 3 2 5 2 3 2 2 2" xfId="59940" xr:uid="{00000000-0005-0000-0000-0000F0E10000}"/>
    <cellStyle name="Normal 13 3 2 5 2 3 2 3" xfId="59941" xr:uid="{00000000-0005-0000-0000-0000F1E10000}"/>
    <cellStyle name="Normal 13 3 2 5 2 3 3" xfId="12180" xr:uid="{00000000-0005-0000-0000-0000F2E10000}"/>
    <cellStyle name="Normal 13 3 2 5 2 3 3 2" xfId="29923" xr:uid="{00000000-0005-0000-0000-0000F3E10000}"/>
    <cellStyle name="Normal 13 3 2 5 2 3 3 2 2" xfId="59942" xr:uid="{00000000-0005-0000-0000-0000F4E10000}"/>
    <cellStyle name="Normal 13 3 2 5 2 3 3 3" xfId="59943" xr:uid="{00000000-0005-0000-0000-0000F5E10000}"/>
    <cellStyle name="Normal 13 3 2 5 2 3 4" xfId="29924" xr:uid="{00000000-0005-0000-0000-0000F6E10000}"/>
    <cellStyle name="Normal 13 3 2 5 2 3 4 2" xfId="59944" xr:uid="{00000000-0005-0000-0000-0000F7E10000}"/>
    <cellStyle name="Normal 13 3 2 5 2 3 5" xfId="59945" xr:uid="{00000000-0005-0000-0000-0000F8E10000}"/>
    <cellStyle name="Normal 13 3 2 5 2 4" xfId="7908" xr:uid="{00000000-0005-0000-0000-0000F9E10000}"/>
    <cellStyle name="Normal 13 3 2 5 2 4 2" xfId="29925" xr:uid="{00000000-0005-0000-0000-0000FAE10000}"/>
    <cellStyle name="Normal 13 3 2 5 2 4 2 2" xfId="59946" xr:uid="{00000000-0005-0000-0000-0000FBE10000}"/>
    <cellStyle name="Normal 13 3 2 5 2 4 3" xfId="59947" xr:uid="{00000000-0005-0000-0000-0000FCE10000}"/>
    <cellStyle name="Normal 13 3 2 5 2 5" xfId="12181" xr:uid="{00000000-0005-0000-0000-0000FDE10000}"/>
    <cellStyle name="Normal 13 3 2 5 2 5 2" xfId="29926" xr:uid="{00000000-0005-0000-0000-0000FEE10000}"/>
    <cellStyle name="Normal 13 3 2 5 2 5 2 2" xfId="59948" xr:uid="{00000000-0005-0000-0000-0000FFE10000}"/>
    <cellStyle name="Normal 13 3 2 5 2 5 3" xfId="59949" xr:uid="{00000000-0005-0000-0000-000000E20000}"/>
    <cellStyle name="Normal 13 3 2 5 2 6" xfId="14409" xr:uid="{00000000-0005-0000-0000-000001E20000}"/>
    <cellStyle name="Normal 13 3 2 5 2 6 2" xfId="29927" xr:uid="{00000000-0005-0000-0000-000002E20000}"/>
    <cellStyle name="Normal 13 3 2 5 2 6 2 2" xfId="59950" xr:uid="{00000000-0005-0000-0000-000003E20000}"/>
    <cellStyle name="Normal 13 3 2 5 2 6 3" xfId="59951" xr:uid="{00000000-0005-0000-0000-000004E20000}"/>
    <cellStyle name="Normal 13 3 2 5 2 7" xfId="29928" xr:uid="{00000000-0005-0000-0000-000005E20000}"/>
    <cellStyle name="Normal 13 3 2 5 2 7 2" xfId="59952" xr:uid="{00000000-0005-0000-0000-000006E20000}"/>
    <cellStyle name="Normal 13 3 2 5 2 8" xfId="29929" xr:uid="{00000000-0005-0000-0000-000007E20000}"/>
    <cellStyle name="Normal 13 3 2 5 2 8 2" xfId="59953" xr:uid="{00000000-0005-0000-0000-000008E20000}"/>
    <cellStyle name="Normal 13 3 2 5 2 9" xfId="59954" xr:uid="{00000000-0005-0000-0000-000009E20000}"/>
    <cellStyle name="Normal 13 3 2 5 3" xfId="1994" xr:uid="{00000000-0005-0000-0000-00000AE20000}"/>
    <cellStyle name="Normal 13 3 2 5 3 2" xfId="7909" xr:uid="{00000000-0005-0000-0000-00000BE20000}"/>
    <cellStyle name="Normal 13 3 2 5 3 2 2" xfId="7910" xr:uid="{00000000-0005-0000-0000-00000CE20000}"/>
    <cellStyle name="Normal 13 3 2 5 3 2 2 2" xfId="29930" xr:uid="{00000000-0005-0000-0000-00000DE20000}"/>
    <cellStyle name="Normal 13 3 2 5 3 2 2 2 2" xfId="59955" xr:uid="{00000000-0005-0000-0000-00000EE20000}"/>
    <cellStyle name="Normal 13 3 2 5 3 2 2 3" xfId="59956" xr:uid="{00000000-0005-0000-0000-00000FE20000}"/>
    <cellStyle name="Normal 13 3 2 5 3 2 3" xfId="12182" xr:uid="{00000000-0005-0000-0000-000010E20000}"/>
    <cellStyle name="Normal 13 3 2 5 3 2 3 2" xfId="29931" xr:uid="{00000000-0005-0000-0000-000011E20000}"/>
    <cellStyle name="Normal 13 3 2 5 3 2 3 2 2" xfId="59957" xr:uid="{00000000-0005-0000-0000-000012E20000}"/>
    <cellStyle name="Normal 13 3 2 5 3 2 3 3" xfId="59958" xr:uid="{00000000-0005-0000-0000-000013E20000}"/>
    <cellStyle name="Normal 13 3 2 5 3 2 4" xfId="29932" xr:uid="{00000000-0005-0000-0000-000014E20000}"/>
    <cellStyle name="Normal 13 3 2 5 3 2 4 2" xfId="59959" xr:uid="{00000000-0005-0000-0000-000015E20000}"/>
    <cellStyle name="Normal 13 3 2 5 3 2 5" xfId="59960" xr:uid="{00000000-0005-0000-0000-000016E20000}"/>
    <cellStyle name="Normal 13 3 2 5 3 3" xfId="7911" xr:uid="{00000000-0005-0000-0000-000017E20000}"/>
    <cellStyle name="Normal 13 3 2 5 3 3 2" xfId="29933" xr:uid="{00000000-0005-0000-0000-000018E20000}"/>
    <cellStyle name="Normal 13 3 2 5 3 3 2 2" xfId="59961" xr:uid="{00000000-0005-0000-0000-000019E20000}"/>
    <cellStyle name="Normal 13 3 2 5 3 3 3" xfId="59962" xr:uid="{00000000-0005-0000-0000-00001AE20000}"/>
    <cellStyle name="Normal 13 3 2 5 3 4" xfId="12183" xr:uid="{00000000-0005-0000-0000-00001BE20000}"/>
    <cellStyle name="Normal 13 3 2 5 3 4 2" xfId="29934" xr:uid="{00000000-0005-0000-0000-00001CE20000}"/>
    <cellStyle name="Normal 13 3 2 5 3 4 2 2" xfId="59963" xr:uid="{00000000-0005-0000-0000-00001DE20000}"/>
    <cellStyle name="Normal 13 3 2 5 3 4 3" xfId="59964" xr:uid="{00000000-0005-0000-0000-00001EE20000}"/>
    <cellStyle name="Normal 13 3 2 5 3 5" xfId="14410" xr:uid="{00000000-0005-0000-0000-00001FE20000}"/>
    <cellStyle name="Normal 13 3 2 5 3 5 2" xfId="29935" xr:uid="{00000000-0005-0000-0000-000020E20000}"/>
    <cellStyle name="Normal 13 3 2 5 3 5 2 2" xfId="59965" xr:uid="{00000000-0005-0000-0000-000021E20000}"/>
    <cellStyle name="Normal 13 3 2 5 3 5 3" xfId="59966" xr:uid="{00000000-0005-0000-0000-000022E20000}"/>
    <cellStyle name="Normal 13 3 2 5 3 6" xfId="29936" xr:uid="{00000000-0005-0000-0000-000023E20000}"/>
    <cellStyle name="Normal 13 3 2 5 3 6 2" xfId="59967" xr:uid="{00000000-0005-0000-0000-000024E20000}"/>
    <cellStyle name="Normal 13 3 2 5 3 7" xfId="29937" xr:uid="{00000000-0005-0000-0000-000025E20000}"/>
    <cellStyle name="Normal 13 3 2 5 3 7 2" xfId="59968" xr:uid="{00000000-0005-0000-0000-000026E20000}"/>
    <cellStyle name="Normal 13 3 2 5 3 8" xfId="59969" xr:uid="{00000000-0005-0000-0000-000027E20000}"/>
    <cellStyle name="Normal 13 3 2 5 4" xfId="7912" xr:uid="{00000000-0005-0000-0000-000028E20000}"/>
    <cellStyle name="Normal 13 3 2 5 4 2" xfId="7913" xr:uid="{00000000-0005-0000-0000-000029E20000}"/>
    <cellStyle name="Normal 13 3 2 5 4 2 2" xfId="29938" xr:uid="{00000000-0005-0000-0000-00002AE20000}"/>
    <cellStyle name="Normal 13 3 2 5 4 2 2 2" xfId="59970" xr:uid="{00000000-0005-0000-0000-00002BE20000}"/>
    <cellStyle name="Normal 13 3 2 5 4 2 3" xfId="59971" xr:uid="{00000000-0005-0000-0000-00002CE20000}"/>
    <cellStyle name="Normal 13 3 2 5 4 3" xfId="12184" xr:uid="{00000000-0005-0000-0000-00002DE20000}"/>
    <cellStyle name="Normal 13 3 2 5 4 3 2" xfId="29939" xr:uid="{00000000-0005-0000-0000-00002EE20000}"/>
    <cellStyle name="Normal 13 3 2 5 4 3 2 2" xfId="59972" xr:uid="{00000000-0005-0000-0000-00002FE20000}"/>
    <cellStyle name="Normal 13 3 2 5 4 3 3" xfId="59973" xr:uid="{00000000-0005-0000-0000-000030E20000}"/>
    <cellStyle name="Normal 13 3 2 5 4 4" xfId="29940" xr:uid="{00000000-0005-0000-0000-000031E20000}"/>
    <cellStyle name="Normal 13 3 2 5 4 4 2" xfId="59974" xr:uid="{00000000-0005-0000-0000-000032E20000}"/>
    <cellStyle name="Normal 13 3 2 5 4 5" xfId="59975" xr:uid="{00000000-0005-0000-0000-000033E20000}"/>
    <cellStyle name="Normal 13 3 2 5 5" xfId="7914" xr:uid="{00000000-0005-0000-0000-000034E20000}"/>
    <cellStyle name="Normal 13 3 2 5 5 2" xfId="29941" xr:uid="{00000000-0005-0000-0000-000035E20000}"/>
    <cellStyle name="Normal 13 3 2 5 5 2 2" xfId="59976" xr:uid="{00000000-0005-0000-0000-000036E20000}"/>
    <cellStyle name="Normal 13 3 2 5 5 3" xfId="59977" xr:uid="{00000000-0005-0000-0000-000037E20000}"/>
    <cellStyle name="Normal 13 3 2 5 6" xfId="12185" xr:uid="{00000000-0005-0000-0000-000038E20000}"/>
    <cellStyle name="Normal 13 3 2 5 6 2" xfId="29942" xr:uid="{00000000-0005-0000-0000-000039E20000}"/>
    <cellStyle name="Normal 13 3 2 5 6 2 2" xfId="59978" xr:uid="{00000000-0005-0000-0000-00003AE20000}"/>
    <cellStyle name="Normal 13 3 2 5 6 3" xfId="59979" xr:uid="{00000000-0005-0000-0000-00003BE20000}"/>
    <cellStyle name="Normal 13 3 2 5 7" xfId="14411" xr:uid="{00000000-0005-0000-0000-00003CE20000}"/>
    <cellStyle name="Normal 13 3 2 5 7 2" xfId="29943" xr:uid="{00000000-0005-0000-0000-00003DE20000}"/>
    <cellStyle name="Normal 13 3 2 5 7 2 2" xfId="59980" xr:uid="{00000000-0005-0000-0000-00003EE20000}"/>
    <cellStyle name="Normal 13 3 2 5 7 3" xfId="59981" xr:uid="{00000000-0005-0000-0000-00003FE20000}"/>
    <cellStyle name="Normal 13 3 2 5 8" xfId="29944" xr:uid="{00000000-0005-0000-0000-000040E20000}"/>
    <cellStyle name="Normal 13 3 2 5 8 2" xfId="59982" xr:uid="{00000000-0005-0000-0000-000041E20000}"/>
    <cellStyle name="Normal 13 3 2 5 9" xfId="29945" xr:uid="{00000000-0005-0000-0000-000042E20000}"/>
    <cellStyle name="Normal 13 3 2 5 9 2" xfId="59983" xr:uid="{00000000-0005-0000-0000-000043E20000}"/>
    <cellStyle name="Normal 13 3 2 6" xfId="1000" xr:uid="{00000000-0005-0000-0000-000044E20000}"/>
    <cellStyle name="Normal 13 3 2 6 2" xfId="2051" xr:uid="{00000000-0005-0000-0000-000045E20000}"/>
    <cellStyle name="Normal 13 3 2 6 2 2" xfId="7915" xr:uid="{00000000-0005-0000-0000-000046E20000}"/>
    <cellStyle name="Normal 13 3 2 6 2 2 2" xfId="7916" xr:uid="{00000000-0005-0000-0000-000047E20000}"/>
    <cellStyle name="Normal 13 3 2 6 2 2 2 2" xfId="29946" xr:uid="{00000000-0005-0000-0000-000048E20000}"/>
    <cellStyle name="Normal 13 3 2 6 2 2 2 2 2" xfId="59984" xr:uid="{00000000-0005-0000-0000-000049E20000}"/>
    <cellStyle name="Normal 13 3 2 6 2 2 2 3" xfId="59985" xr:uid="{00000000-0005-0000-0000-00004AE20000}"/>
    <cellStyle name="Normal 13 3 2 6 2 2 3" xfId="12186" xr:uid="{00000000-0005-0000-0000-00004BE20000}"/>
    <cellStyle name="Normal 13 3 2 6 2 2 3 2" xfId="29947" xr:uid="{00000000-0005-0000-0000-00004CE20000}"/>
    <cellStyle name="Normal 13 3 2 6 2 2 3 2 2" xfId="59986" xr:uid="{00000000-0005-0000-0000-00004DE20000}"/>
    <cellStyle name="Normal 13 3 2 6 2 2 3 3" xfId="59987" xr:uid="{00000000-0005-0000-0000-00004EE20000}"/>
    <cellStyle name="Normal 13 3 2 6 2 2 4" xfId="29948" xr:uid="{00000000-0005-0000-0000-00004FE20000}"/>
    <cellStyle name="Normal 13 3 2 6 2 2 4 2" xfId="59988" xr:uid="{00000000-0005-0000-0000-000050E20000}"/>
    <cellStyle name="Normal 13 3 2 6 2 2 5" xfId="59989" xr:uid="{00000000-0005-0000-0000-000051E20000}"/>
    <cellStyle name="Normal 13 3 2 6 2 3" xfId="7917" xr:uid="{00000000-0005-0000-0000-000052E20000}"/>
    <cellStyle name="Normal 13 3 2 6 2 3 2" xfId="29949" xr:uid="{00000000-0005-0000-0000-000053E20000}"/>
    <cellStyle name="Normal 13 3 2 6 2 3 2 2" xfId="59990" xr:uid="{00000000-0005-0000-0000-000054E20000}"/>
    <cellStyle name="Normal 13 3 2 6 2 3 3" xfId="59991" xr:uid="{00000000-0005-0000-0000-000055E20000}"/>
    <cellStyle name="Normal 13 3 2 6 2 4" xfId="12187" xr:uid="{00000000-0005-0000-0000-000056E20000}"/>
    <cellStyle name="Normal 13 3 2 6 2 4 2" xfId="29950" xr:uid="{00000000-0005-0000-0000-000057E20000}"/>
    <cellStyle name="Normal 13 3 2 6 2 4 2 2" xfId="59992" xr:uid="{00000000-0005-0000-0000-000058E20000}"/>
    <cellStyle name="Normal 13 3 2 6 2 4 3" xfId="59993" xr:uid="{00000000-0005-0000-0000-000059E20000}"/>
    <cellStyle name="Normal 13 3 2 6 2 5" xfId="14412" xr:uid="{00000000-0005-0000-0000-00005AE20000}"/>
    <cellStyle name="Normal 13 3 2 6 2 5 2" xfId="29951" xr:uid="{00000000-0005-0000-0000-00005BE20000}"/>
    <cellStyle name="Normal 13 3 2 6 2 5 2 2" xfId="59994" xr:uid="{00000000-0005-0000-0000-00005CE20000}"/>
    <cellStyle name="Normal 13 3 2 6 2 5 3" xfId="59995" xr:uid="{00000000-0005-0000-0000-00005DE20000}"/>
    <cellStyle name="Normal 13 3 2 6 2 6" xfId="29952" xr:uid="{00000000-0005-0000-0000-00005EE20000}"/>
    <cellStyle name="Normal 13 3 2 6 2 6 2" xfId="59996" xr:uid="{00000000-0005-0000-0000-00005FE20000}"/>
    <cellStyle name="Normal 13 3 2 6 2 7" xfId="29953" xr:uid="{00000000-0005-0000-0000-000060E20000}"/>
    <cellStyle name="Normal 13 3 2 6 2 7 2" xfId="59997" xr:uid="{00000000-0005-0000-0000-000061E20000}"/>
    <cellStyle name="Normal 13 3 2 6 2 8" xfId="59998" xr:uid="{00000000-0005-0000-0000-000062E20000}"/>
    <cellStyle name="Normal 13 3 2 6 3" xfId="7918" xr:uid="{00000000-0005-0000-0000-000063E20000}"/>
    <cellStyle name="Normal 13 3 2 6 3 2" xfId="7919" xr:uid="{00000000-0005-0000-0000-000064E20000}"/>
    <cellStyle name="Normal 13 3 2 6 3 2 2" xfId="29954" xr:uid="{00000000-0005-0000-0000-000065E20000}"/>
    <cellStyle name="Normal 13 3 2 6 3 2 2 2" xfId="59999" xr:uid="{00000000-0005-0000-0000-000066E20000}"/>
    <cellStyle name="Normal 13 3 2 6 3 2 3" xfId="60000" xr:uid="{00000000-0005-0000-0000-000067E20000}"/>
    <cellStyle name="Normal 13 3 2 6 3 3" xfId="12188" xr:uid="{00000000-0005-0000-0000-000068E20000}"/>
    <cellStyle name="Normal 13 3 2 6 3 3 2" xfId="29955" xr:uid="{00000000-0005-0000-0000-000069E20000}"/>
    <cellStyle name="Normal 13 3 2 6 3 3 2 2" xfId="60001" xr:uid="{00000000-0005-0000-0000-00006AE20000}"/>
    <cellStyle name="Normal 13 3 2 6 3 3 3" xfId="60002" xr:uid="{00000000-0005-0000-0000-00006BE20000}"/>
    <cellStyle name="Normal 13 3 2 6 3 4" xfId="29956" xr:uid="{00000000-0005-0000-0000-00006CE20000}"/>
    <cellStyle name="Normal 13 3 2 6 3 4 2" xfId="60003" xr:uid="{00000000-0005-0000-0000-00006DE20000}"/>
    <cellStyle name="Normal 13 3 2 6 3 5" xfId="60004" xr:uid="{00000000-0005-0000-0000-00006EE20000}"/>
    <cellStyle name="Normal 13 3 2 6 4" xfId="7920" xr:uid="{00000000-0005-0000-0000-00006FE20000}"/>
    <cellStyle name="Normal 13 3 2 6 4 2" xfId="29957" xr:uid="{00000000-0005-0000-0000-000070E20000}"/>
    <cellStyle name="Normal 13 3 2 6 4 2 2" xfId="60005" xr:uid="{00000000-0005-0000-0000-000071E20000}"/>
    <cellStyle name="Normal 13 3 2 6 4 3" xfId="60006" xr:uid="{00000000-0005-0000-0000-000072E20000}"/>
    <cellStyle name="Normal 13 3 2 6 5" xfId="12189" xr:uid="{00000000-0005-0000-0000-000073E20000}"/>
    <cellStyle name="Normal 13 3 2 6 5 2" xfId="29958" xr:uid="{00000000-0005-0000-0000-000074E20000}"/>
    <cellStyle name="Normal 13 3 2 6 5 2 2" xfId="60007" xr:uid="{00000000-0005-0000-0000-000075E20000}"/>
    <cellStyle name="Normal 13 3 2 6 5 3" xfId="60008" xr:uid="{00000000-0005-0000-0000-000076E20000}"/>
    <cellStyle name="Normal 13 3 2 6 6" xfId="14413" xr:uid="{00000000-0005-0000-0000-000077E20000}"/>
    <cellStyle name="Normal 13 3 2 6 6 2" xfId="29959" xr:uid="{00000000-0005-0000-0000-000078E20000}"/>
    <cellStyle name="Normal 13 3 2 6 6 2 2" xfId="60009" xr:uid="{00000000-0005-0000-0000-000079E20000}"/>
    <cellStyle name="Normal 13 3 2 6 6 3" xfId="60010" xr:uid="{00000000-0005-0000-0000-00007AE20000}"/>
    <cellStyle name="Normal 13 3 2 6 7" xfId="29960" xr:uid="{00000000-0005-0000-0000-00007BE20000}"/>
    <cellStyle name="Normal 13 3 2 6 7 2" xfId="60011" xr:uid="{00000000-0005-0000-0000-00007CE20000}"/>
    <cellStyle name="Normal 13 3 2 6 8" xfId="29961" xr:uid="{00000000-0005-0000-0000-00007DE20000}"/>
    <cellStyle name="Normal 13 3 2 6 8 2" xfId="60012" xr:uid="{00000000-0005-0000-0000-00007EE20000}"/>
    <cellStyle name="Normal 13 3 2 6 9" xfId="60013" xr:uid="{00000000-0005-0000-0000-00007FE20000}"/>
    <cellStyle name="Normal 13 3 2 7" xfId="1532" xr:uid="{00000000-0005-0000-0000-000080E20000}"/>
    <cellStyle name="Normal 13 3 2 7 2" xfId="7921" xr:uid="{00000000-0005-0000-0000-000081E20000}"/>
    <cellStyle name="Normal 13 3 2 7 2 2" xfId="7922" xr:uid="{00000000-0005-0000-0000-000082E20000}"/>
    <cellStyle name="Normal 13 3 2 7 2 2 2" xfId="29962" xr:uid="{00000000-0005-0000-0000-000083E20000}"/>
    <cellStyle name="Normal 13 3 2 7 2 2 2 2" xfId="60014" xr:uid="{00000000-0005-0000-0000-000084E20000}"/>
    <cellStyle name="Normal 13 3 2 7 2 2 3" xfId="60015" xr:uid="{00000000-0005-0000-0000-000085E20000}"/>
    <cellStyle name="Normal 13 3 2 7 2 3" xfId="12190" xr:uid="{00000000-0005-0000-0000-000086E20000}"/>
    <cellStyle name="Normal 13 3 2 7 2 3 2" xfId="29963" xr:uid="{00000000-0005-0000-0000-000087E20000}"/>
    <cellStyle name="Normal 13 3 2 7 2 3 2 2" xfId="60016" xr:uid="{00000000-0005-0000-0000-000088E20000}"/>
    <cellStyle name="Normal 13 3 2 7 2 3 3" xfId="60017" xr:uid="{00000000-0005-0000-0000-000089E20000}"/>
    <cellStyle name="Normal 13 3 2 7 2 4" xfId="29964" xr:uid="{00000000-0005-0000-0000-00008AE20000}"/>
    <cellStyle name="Normal 13 3 2 7 2 4 2" xfId="60018" xr:uid="{00000000-0005-0000-0000-00008BE20000}"/>
    <cellStyle name="Normal 13 3 2 7 2 5" xfId="60019" xr:uid="{00000000-0005-0000-0000-00008CE20000}"/>
    <cellStyle name="Normal 13 3 2 7 3" xfId="7923" xr:uid="{00000000-0005-0000-0000-00008DE20000}"/>
    <cellStyle name="Normal 13 3 2 7 3 2" xfId="29965" xr:uid="{00000000-0005-0000-0000-00008EE20000}"/>
    <cellStyle name="Normal 13 3 2 7 3 2 2" xfId="60020" xr:uid="{00000000-0005-0000-0000-00008FE20000}"/>
    <cellStyle name="Normal 13 3 2 7 3 3" xfId="60021" xr:uid="{00000000-0005-0000-0000-000090E20000}"/>
    <cellStyle name="Normal 13 3 2 7 4" xfId="12191" xr:uid="{00000000-0005-0000-0000-000091E20000}"/>
    <cellStyle name="Normal 13 3 2 7 4 2" xfId="29966" xr:uid="{00000000-0005-0000-0000-000092E20000}"/>
    <cellStyle name="Normal 13 3 2 7 4 2 2" xfId="60022" xr:uid="{00000000-0005-0000-0000-000093E20000}"/>
    <cellStyle name="Normal 13 3 2 7 4 3" xfId="60023" xr:uid="{00000000-0005-0000-0000-000094E20000}"/>
    <cellStyle name="Normal 13 3 2 7 5" xfId="14414" xr:uid="{00000000-0005-0000-0000-000095E20000}"/>
    <cellStyle name="Normal 13 3 2 7 5 2" xfId="29967" xr:uid="{00000000-0005-0000-0000-000096E20000}"/>
    <cellStyle name="Normal 13 3 2 7 5 2 2" xfId="60024" xr:uid="{00000000-0005-0000-0000-000097E20000}"/>
    <cellStyle name="Normal 13 3 2 7 5 3" xfId="60025" xr:uid="{00000000-0005-0000-0000-000098E20000}"/>
    <cellStyle name="Normal 13 3 2 7 6" xfId="29968" xr:uid="{00000000-0005-0000-0000-000099E20000}"/>
    <cellStyle name="Normal 13 3 2 7 6 2" xfId="60026" xr:uid="{00000000-0005-0000-0000-00009AE20000}"/>
    <cellStyle name="Normal 13 3 2 7 7" xfId="29969" xr:uid="{00000000-0005-0000-0000-00009BE20000}"/>
    <cellStyle name="Normal 13 3 2 7 7 2" xfId="60027" xr:uid="{00000000-0005-0000-0000-00009CE20000}"/>
    <cellStyle name="Normal 13 3 2 7 8" xfId="60028" xr:uid="{00000000-0005-0000-0000-00009DE20000}"/>
    <cellStyle name="Normal 13 3 2 8" xfId="7924" xr:uid="{00000000-0005-0000-0000-00009EE20000}"/>
    <cellStyle name="Normal 13 3 2 8 2" xfId="7925" xr:uid="{00000000-0005-0000-0000-00009FE20000}"/>
    <cellStyle name="Normal 13 3 2 8 2 2" xfId="29970" xr:uid="{00000000-0005-0000-0000-0000A0E20000}"/>
    <cellStyle name="Normal 13 3 2 8 2 2 2" xfId="60029" xr:uid="{00000000-0005-0000-0000-0000A1E20000}"/>
    <cellStyle name="Normal 13 3 2 8 2 3" xfId="60030" xr:uid="{00000000-0005-0000-0000-0000A2E20000}"/>
    <cellStyle name="Normal 13 3 2 8 3" xfId="12192" xr:uid="{00000000-0005-0000-0000-0000A3E20000}"/>
    <cellStyle name="Normal 13 3 2 8 3 2" xfId="29971" xr:uid="{00000000-0005-0000-0000-0000A4E20000}"/>
    <cellStyle name="Normal 13 3 2 8 3 2 2" xfId="60031" xr:uid="{00000000-0005-0000-0000-0000A5E20000}"/>
    <cellStyle name="Normal 13 3 2 8 3 3" xfId="60032" xr:uid="{00000000-0005-0000-0000-0000A6E20000}"/>
    <cellStyle name="Normal 13 3 2 8 4" xfId="29972" xr:uid="{00000000-0005-0000-0000-0000A7E20000}"/>
    <cellStyle name="Normal 13 3 2 8 4 2" xfId="60033" xr:uid="{00000000-0005-0000-0000-0000A8E20000}"/>
    <cellStyle name="Normal 13 3 2 8 5" xfId="60034" xr:uid="{00000000-0005-0000-0000-0000A9E20000}"/>
    <cellStyle name="Normal 13 3 2 9" xfId="7926" xr:uid="{00000000-0005-0000-0000-0000AAE20000}"/>
    <cellStyle name="Normal 13 3 2 9 2" xfId="29973" xr:uid="{00000000-0005-0000-0000-0000ABE20000}"/>
    <cellStyle name="Normal 13 3 2 9 2 2" xfId="60035" xr:uid="{00000000-0005-0000-0000-0000ACE20000}"/>
    <cellStyle name="Normal 13 3 2 9 3" xfId="60036" xr:uid="{00000000-0005-0000-0000-0000ADE20000}"/>
    <cellStyle name="Normal 13 3 3" xfId="466" xr:uid="{00000000-0005-0000-0000-0000AEE20000}"/>
    <cellStyle name="Normal 13 3 3 10" xfId="29974" xr:uid="{00000000-0005-0000-0000-0000AFE20000}"/>
    <cellStyle name="Normal 13 3 3 10 2" xfId="60037" xr:uid="{00000000-0005-0000-0000-0000B0E20000}"/>
    <cellStyle name="Normal 13 3 3 11" xfId="29975" xr:uid="{00000000-0005-0000-0000-0000B1E20000}"/>
    <cellStyle name="Normal 13 3 3 11 2" xfId="60038" xr:uid="{00000000-0005-0000-0000-0000B2E20000}"/>
    <cellStyle name="Normal 13 3 3 12" xfId="60039" xr:uid="{00000000-0005-0000-0000-0000B3E20000}"/>
    <cellStyle name="Normal 13 3 3 2" xfId="467" xr:uid="{00000000-0005-0000-0000-0000B4E20000}"/>
    <cellStyle name="Normal 13 3 3 2 10" xfId="29976" xr:uid="{00000000-0005-0000-0000-0000B5E20000}"/>
    <cellStyle name="Normal 13 3 3 2 10 2" xfId="60040" xr:uid="{00000000-0005-0000-0000-0000B6E20000}"/>
    <cellStyle name="Normal 13 3 3 2 11" xfId="60041" xr:uid="{00000000-0005-0000-0000-0000B7E20000}"/>
    <cellStyle name="Normal 13 3 3 2 2" xfId="468" xr:uid="{00000000-0005-0000-0000-0000B8E20000}"/>
    <cellStyle name="Normal 13 3 3 2 2 10" xfId="60042" xr:uid="{00000000-0005-0000-0000-0000B9E20000}"/>
    <cellStyle name="Normal 13 3 3 2 2 2" xfId="914" xr:uid="{00000000-0005-0000-0000-0000BAE20000}"/>
    <cellStyle name="Normal 13 3 3 2 2 2 2" xfId="2425" xr:uid="{00000000-0005-0000-0000-0000BBE20000}"/>
    <cellStyle name="Normal 13 3 3 2 2 2 2 2" xfId="7927" xr:uid="{00000000-0005-0000-0000-0000BCE20000}"/>
    <cellStyle name="Normal 13 3 3 2 2 2 2 2 2" xfId="7928" xr:uid="{00000000-0005-0000-0000-0000BDE20000}"/>
    <cellStyle name="Normal 13 3 3 2 2 2 2 2 2 2" xfId="29977" xr:uid="{00000000-0005-0000-0000-0000BEE20000}"/>
    <cellStyle name="Normal 13 3 3 2 2 2 2 2 2 2 2" xfId="60043" xr:uid="{00000000-0005-0000-0000-0000BFE20000}"/>
    <cellStyle name="Normal 13 3 3 2 2 2 2 2 2 3" xfId="60044" xr:uid="{00000000-0005-0000-0000-0000C0E20000}"/>
    <cellStyle name="Normal 13 3 3 2 2 2 2 2 3" xfId="12193" xr:uid="{00000000-0005-0000-0000-0000C1E20000}"/>
    <cellStyle name="Normal 13 3 3 2 2 2 2 2 3 2" xfId="29978" xr:uid="{00000000-0005-0000-0000-0000C2E20000}"/>
    <cellStyle name="Normal 13 3 3 2 2 2 2 2 3 2 2" xfId="60045" xr:uid="{00000000-0005-0000-0000-0000C3E20000}"/>
    <cellStyle name="Normal 13 3 3 2 2 2 2 2 3 3" xfId="60046" xr:uid="{00000000-0005-0000-0000-0000C4E20000}"/>
    <cellStyle name="Normal 13 3 3 2 2 2 2 2 4" xfId="29979" xr:uid="{00000000-0005-0000-0000-0000C5E20000}"/>
    <cellStyle name="Normal 13 3 3 2 2 2 2 2 4 2" xfId="60047" xr:uid="{00000000-0005-0000-0000-0000C6E20000}"/>
    <cellStyle name="Normal 13 3 3 2 2 2 2 2 5" xfId="60048" xr:uid="{00000000-0005-0000-0000-0000C7E20000}"/>
    <cellStyle name="Normal 13 3 3 2 2 2 2 3" xfId="7929" xr:uid="{00000000-0005-0000-0000-0000C8E20000}"/>
    <cellStyle name="Normal 13 3 3 2 2 2 2 3 2" xfId="29980" xr:uid="{00000000-0005-0000-0000-0000C9E20000}"/>
    <cellStyle name="Normal 13 3 3 2 2 2 2 3 2 2" xfId="60049" xr:uid="{00000000-0005-0000-0000-0000CAE20000}"/>
    <cellStyle name="Normal 13 3 3 2 2 2 2 3 3" xfId="60050" xr:uid="{00000000-0005-0000-0000-0000CBE20000}"/>
    <cellStyle name="Normal 13 3 3 2 2 2 2 4" xfId="12194" xr:uid="{00000000-0005-0000-0000-0000CCE20000}"/>
    <cellStyle name="Normal 13 3 3 2 2 2 2 4 2" xfId="29981" xr:uid="{00000000-0005-0000-0000-0000CDE20000}"/>
    <cellStyle name="Normal 13 3 3 2 2 2 2 4 2 2" xfId="60051" xr:uid="{00000000-0005-0000-0000-0000CEE20000}"/>
    <cellStyle name="Normal 13 3 3 2 2 2 2 4 3" xfId="60052" xr:uid="{00000000-0005-0000-0000-0000CFE20000}"/>
    <cellStyle name="Normal 13 3 3 2 2 2 2 5" xfId="14415" xr:uid="{00000000-0005-0000-0000-0000D0E20000}"/>
    <cellStyle name="Normal 13 3 3 2 2 2 2 5 2" xfId="29982" xr:uid="{00000000-0005-0000-0000-0000D1E20000}"/>
    <cellStyle name="Normal 13 3 3 2 2 2 2 5 2 2" xfId="60053" xr:uid="{00000000-0005-0000-0000-0000D2E20000}"/>
    <cellStyle name="Normal 13 3 3 2 2 2 2 5 3" xfId="60054" xr:uid="{00000000-0005-0000-0000-0000D3E20000}"/>
    <cellStyle name="Normal 13 3 3 2 2 2 2 6" xfId="29983" xr:uid="{00000000-0005-0000-0000-0000D4E20000}"/>
    <cellStyle name="Normal 13 3 3 2 2 2 2 6 2" xfId="60055" xr:uid="{00000000-0005-0000-0000-0000D5E20000}"/>
    <cellStyle name="Normal 13 3 3 2 2 2 2 7" xfId="29984" xr:uid="{00000000-0005-0000-0000-0000D6E20000}"/>
    <cellStyle name="Normal 13 3 3 2 2 2 2 7 2" xfId="60056" xr:uid="{00000000-0005-0000-0000-0000D7E20000}"/>
    <cellStyle name="Normal 13 3 3 2 2 2 2 8" xfId="60057" xr:uid="{00000000-0005-0000-0000-0000D8E20000}"/>
    <cellStyle name="Normal 13 3 3 2 2 2 3" xfId="7930" xr:uid="{00000000-0005-0000-0000-0000D9E20000}"/>
    <cellStyle name="Normal 13 3 3 2 2 2 3 2" xfId="7931" xr:uid="{00000000-0005-0000-0000-0000DAE20000}"/>
    <cellStyle name="Normal 13 3 3 2 2 2 3 2 2" xfId="29985" xr:uid="{00000000-0005-0000-0000-0000DBE20000}"/>
    <cellStyle name="Normal 13 3 3 2 2 2 3 2 2 2" xfId="60058" xr:uid="{00000000-0005-0000-0000-0000DCE20000}"/>
    <cellStyle name="Normal 13 3 3 2 2 2 3 2 3" xfId="60059" xr:uid="{00000000-0005-0000-0000-0000DDE20000}"/>
    <cellStyle name="Normal 13 3 3 2 2 2 3 3" xfId="12195" xr:uid="{00000000-0005-0000-0000-0000DEE20000}"/>
    <cellStyle name="Normal 13 3 3 2 2 2 3 3 2" xfId="29986" xr:uid="{00000000-0005-0000-0000-0000DFE20000}"/>
    <cellStyle name="Normal 13 3 3 2 2 2 3 3 2 2" xfId="60060" xr:uid="{00000000-0005-0000-0000-0000E0E20000}"/>
    <cellStyle name="Normal 13 3 3 2 2 2 3 3 3" xfId="60061" xr:uid="{00000000-0005-0000-0000-0000E1E20000}"/>
    <cellStyle name="Normal 13 3 3 2 2 2 3 4" xfId="29987" xr:uid="{00000000-0005-0000-0000-0000E2E20000}"/>
    <cellStyle name="Normal 13 3 3 2 2 2 3 4 2" xfId="60062" xr:uid="{00000000-0005-0000-0000-0000E3E20000}"/>
    <cellStyle name="Normal 13 3 3 2 2 2 3 5" xfId="60063" xr:uid="{00000000-0005-0000-0000-0000E4E20000}"/>
    <cellStyle name="Normal 13 3 3 2 2 2 4" xfId="7932" xr:uid="{00000000-0005-0000-0000-0000E5E20000}"/>
    <cellStyle name="Normal 13 3 3 2 2 2 4 2" xfId="29988" xr:uid="{00000000-0005-0000-0000-0000E6E20000}"/>
    <cellStyle name="Normal 13 3 3 2 2 2 4 2 2" xfId="60064" xr:uid="{00000000-0005-0000-0000-0000E7E20000}"/>
    <cellStyle name="Normal 13 3 3 2 2 2 4 3" xfId="60065" xr:uid="{00000000-0005-0000-0000-0000E8E20000}"/>
    <cellStyle name="Normal 13 3 3 2 2 2 5" xfId="12196" xr:uid="{00000000-0005-0000-0000-0000E9E20000}"/>
    <cellStyle name="Normal 13 3 3 2 2 2 5 2" xfId="29989" xr:uid="{00000000-0005-0000-0000-0000EAE20000}"/>
    <cellStyle name="Normal 13 3 3 2 2 2 5 2 2" xfId="60066" xr:uid="{00000000-0005-0000-0000-0000EBE20000}"/>
    <cellStyle name="Normal 13 3 3 2 2 2 5 3" xfId="60067" xr:uid="{00000000-0005-0000-0000-0000ECE20000}"/>
    <cellStyle name="Normal 13 3 3 2 2 2 6" xfId="14416" xr:uid="{00000000-0005-0000-0000-0000EDE20000}"/>
    <cellStyle name="Normal 13 3 3 2 2 2 6 2" xfId="29990" xr:uid="{00000000-0005-0000-0000-0000EEE20000}"/>
    <cellStyle name="Normal 13 3 3 2 2 2 6 2 2" xfId="60068" xr:uid="{00000000-0005-0000-0000-0000EFE20000}"/>
    <cellStyle name="Normal 13 3 3 2 2 2 6 3" xfId="60069" xr:uid="{00000000-0005-0000-0000-0000F0E20000}"/>
    <cellStyle name="Normal 13 3 3 2 2 2 7" xfId="29991" xr:uid="{00000000-0005-0000-0000-0000F1E20000}"/>
    <cellStyle name="Normal 13 3 3 2 2 2 7 2" xfId="60070" xr:uid="{00000000-0005-0000-0000-0000F2E20000}"/>
    <cellStyle name="Normal 13 3 3 2 2 2 8" xfId="29992" xr:uid="{00000000-0005-0000-0000-0000F3E20000}"/>
    <cellStyle name="Normal 13 3 3 2 2 2 8 2" xfId="60071" xr:uid="{00000000-0005-0000-0000-0000F4E20000}"/>
    <cellStyle name="Normal 13 3 3 2 2 2 9" xfId="60072" xr:uid="{00000000-0005-0000-0000-0000F5E20000}"/>
    <cellStyle name="Normal 13 3 3 2 2 3" xfId="1374" xr:uid="{00000000-0005-0000-0000-0000F6E20000}"/>
    <cellStyle name="Normal 13 3 3 2 2 3 2" xfId="7933" xr:uid="{00000000-0005-0000-0000-0000F7E20000}"/>
    <cellStyle name="Normal 13 3 3 2 2 3 2 2" xfId="7934" xr:uid="{00000000-0005-0000-0000-0000F8E20000}"/>
    <cellStyle name="Normal 13 3 3 2 2 3 2 2 2" xfId="29993" xr:uid="{00000000-0005-0000-0000-0000F9E20000}"/>
    <cellStyle name="Normal 13 3 3 2 2 3 2 2 2 2" xfId="60073" xr:uid="{00000000-0005-0000-0000-0000FAE20000}"/>
    <cellStyle name="Normal 13 3 3 2 2 3 2 2 3" xfId="60074" xr:uid="{00000000-0005-0000-0000-0000FBE20000}"/>
    <cellStyle name="Normal 13 3 3 2 2 3 2 3" xfId="12197" xr:uid="{00000000-0005-0000-0000-0000FCE20000}"/>
    <cellStyle name="Normal 13 3 3 2 2 3 2 3 2" xfId="29994" xr:uid="{00000000-0005-0000-0000-0000FDE20000}"/>
    <cellStyle name="Normal 13 3 3 2 2 3 2 3 2 2" xfId="60075" xr:uid="{00000000-0005-0000-0000-0000FEE20000}"/>
    <cellStyle name="Normal 13 3 3 2 2 3 2 3 3" xfId="60076" xr:uid="{00000000-0005-0000-0000-0000FFE20000}"/>
    <cellStyle name="Normal 13 3 3 2 2 3 2 4" xfId="29995" xr:uid="{00000000-0005-0000-0000-000000E30000}"/>
    <cellStyle name="Normal 13 3 3 2 2 3 2 4 2" xfId="60077" xr:uid="{00000000-0005-0000-0000-000001E30000}"/>
    <cellStyle name="Normal 13 3 3 2 2 3 2 5" xfId="60078" xr:uid="{00000000-0005-0000-0000-000002E30000}"/>
    <cellStyle name="Normal 13 3 3 2 2 3 3" xfId="7935" xr:uid="{00000000-0005-0000-0000-000003E30000}"/>
    <cellStyle name="Normal 13 3 3 2 2 3 3 2" xfId="29996" xr:uid="{00000000-0005-0000-0000-000004E30000}"/>
    <cellStyle name="Normal 13 3 3 2 2 3 3 2 2" xfId="60079" xr:uid="{00000000-0005-0000-0000-000005E30000}"/>
    <cellStyle name="Normal 13 3 3 2 2 3 3 3" xfId="60080" xr:uid="{00000000-0005-0000-0000-000006E30000}"/>
    <cellStyle name="Normal 13 3 3 2 2 3 4" xfId="12198" xr:uid="{00000000-0005-0000-0000-000007E30000}"/>
    <cellStyle name="Normal 13 3 3 2 2 3 4 2" xfId="29997" xr:uid="{00000000-0005-0000-0000-000008E30000}"/>
    <cellStyle name="Normal 13 3 3 2 2 3 4 2 2" xfId="60081" xr:uid="{00000000-0005-0000-0000-000009E30000}"/>
    <cellStyle name="Normal 13 3 3 2 2 3 4 3" xfId="60082" xr:uid="{00000000-0005-0000-0000-00000AE30000}"/>
    <cellStyle name="Normal 13 3 3 2 2 3 5" xfId="14417" xr:uid="{00000000-0005-0000-0000-00000BE30000}"/>
    <cellStyle name="Normal 13 3 3 2 2 3 5 2" xfId="29998" xr:uid="{00000000-0005-0000-0000-00000CE30000}"/>
    <cellStyle name="Normal 13 3 3 2 2 3 5 2 2" xfId="60083" xr:uid="{00000000-0005-0000-0000-00000DE30000}"/>
    <cellStyle name="Normal 13 3 3 2 2 3 5 3" xfId="60084" xr:uid="{00000000-0005-0000-0000-00000EE30000}"/>
    <cellStyle name="Normal 13 3 3 2 2 3 6" xfId="29999" xr:uid="{00000000-0005-0000-0000-00000FE30000}"/>
    <cellStyle name="Normal 13 3 3 2 2 3 6 2" xfId="60085" xr:uid="{00000000-0005-0000-0000-000010E30000}"/>
    <cellStyle name="Normal 13 3 3 2 2 3 7" xfId="30000" xr:uid="{00000000-0005-0000-0000-000011E30000}"/>
    <cellStyle name="Normal 13 3 3 2 2 3 7 2" xfId="60086" xr:uid="{00000000-0005-0000-0000-000012E30000}"/>
    <cellStyle name="Normal 13 3 3 2 2 3 8" xfId="60087" xr:uid="{00000000-0005-0000-0000-000013E30000}"/>
    <cellStyle name="Normal 13 3 3 2 2 4" xfId="1906" xr:uid="{00000000-0005-0000-0000-000014E30000}"/>
    <cellStyle name="Normal 13 3 3 2 2 4 2" xfId="7936" xr:uid="{00000000-0005-0000-0000-000015E30000}"/>
    <cellStyle name="Normal 13 3 3 2 2 4 2 2" xfId="30001" xr:uid="{00000000-0005-0000-0000-000016E30000}"/>
    <cellStyle name="Normal 13 3 3 2 2 4 2 2 2" xfId="60088" xr:uid="{00000000-0005-0000-0000-000017E30000}"/>
    <cellStyle name="Normal 13 3 3 2 2 4 2 3" xfId="60089" xr:uid="{00000000-0005-0000-0000-000018E30000}"/>
    <cellStyle name="Normal 13 3 3 2 2 4 3" xfId="12199" xr:uid="{00000000-0005-0000-0000-000019E30000}"/>
    <cellStyle name="Normal 13 3 3 2 2 4 3 2" xfId="30002" xr:uid="{00000000-0005-0000-0000-00001AE30000}"/>
    <cellStyle name="Normal 13 3 3 2 2 4 3 2 2" xfId="60090" xr:uid="{00000000-0005-0000-0000-00001BE30000}"/>
    <cellStyle name="Normal 13 3 3 2 2 4 3 3" xfId="60091" xr:uid="{00000000-0005-0000-0000-00001CE30000}"/>
    <cellStyle name="Normal 13 3 3 2 2 4 4" xfId="30003" xr:uid="{00000000-0005-0000-0000-00001DE30000}"/>
    <cellStyle name="Normal 13 3 3 2 2 4 4 2" xfId="60092" xr:uid="{00000000-0005-0000-0000-00001EE30000}"/>
    <cellStyle name="Normal 13 3 3 2 2 4 5" xfId="60093" xr:uid="{00000000-0005-0000-0000-00001FE30000}"/>
    <cellStyle name="Normal 13 3 3 2 2 5" xfId="7937" xr:uid="{00000000-0005-0000-0000-000020E30000}"/>
    <cellStyle name="Normal 13 3 3 2 2 5 2" xfId="30004" xr:uid="{00000000-0005-0000-0000-000021E30000}"/>
    <cellStyle name="Normal 13 3 3 2 2 5 2 2" xfId="60094" xr:uid="{00000000-0005-0000-0000-000022E30000}"/>
    <cellStyle name="Normal 13 3 3 2 2 5 3" xfId="60095" xr:uid="{00000000-0005-0000-0000-000023E30000}"/>
    <cellStyle name="Normal 13 3 3 2 2 6" xfId="12200" xr:uid="{00000000-0005-0000-0000-000024E30000}"/>
    <cellStyle name="Normal 13 3 3 2 2 6 2" xfId="30005" xr:uid="{00000000-0005-0000-0000-000025E30000}"/>
    <cellStyle name="Normal 13 3 3 2 2 6 2 2" xfId="60096" xr:uid="{00000000-0005-0000-0000-000026E30000}"/>
    <cellStyle name="Normal 13 3 3 2 2 6 3" xfId="60097" xr:uid="{00000000-0005-0000-0000-000027E30000}"/>
    <cellStyle name="Normal 13 3 3 2 2 7" xfId="14418" xr:uid="{00000000-0005-0000-0000-000028E30000}"/>
    <cellStyle name="Normal 13 3 3 2 2 7 2" xfId="30006" xr:uid="{00000000-0005-0000-0000-000029E30000}"/>
    <cellStyle name="Normal 13 3 3 2 2 7 2 2" xfId="60098" xr:uid="{00000000-0005-0000-0000-00002AE30000}"/>
    <cellStyle name="Normal 13 3 3 2 2 7 3" xfId="60099" xr:uid="{00000000-0005-0000-0000-00002BE30000}"/>
    <cellStyle name="Normal 13 3 3 2 2 8" xfId="30007" xr:uid="{00000000-0005-0000-0000-00002CE30000}"/>
    <cellStyle name="Normal 13 3 3 2 2 8 2" xfId="60100" xr:uid="{00000000-0005-0000-0000-00002DE30000}"/>
    <cellStyle name="Normal 13 3 3 2 2 9" xfId="30008" xr:uid="{00000000-0005-0000-0000-00002EE30000}"/>
    <cellStyle name="Normal 13 3 3 2 2 9 2" xfId="60101" xr:uid="{00000000-0005-0000-0000-00002FE30000}"/>
    <cellStyle name="Normal 13 3 3 2 3" xfId="684" xr:uid="{00000000-0005-0000-0000-000030E30000}"/>
    <cellStyle name="Normal 13 3 3 2 3 2" xfId="2195" xr:uid="{00000000-0005-0000-0000-000031E30000}"/>
    <cellStyle name="Normal 13 3 3 2 3 2 2" xfId="7938" xr:uid="{00000000-0005-0000-0000-000032E30000}"/>
    <cellStyle name="Normal 13 3 3 2 3 2 2 2" xfId="7939" xr:uid="{00000000-0005-0000-0000-000033E30000}"/>
    <cellStyle name="Normal 13 3 3 2 3 2 2 2 2" xfId="30009" xr:uid="{00000000-0005-0000-0000-000034E30000}"/>
    <cellStyle name="Normal 13 3 3 2 3 2 2 2 2 2" xfId="60102" xr:uid="{00000000-0005-0000-0000-000035E30000}"/>
    <cellStyle name="Normal 13 3 3 2 3 2 2 2 3" xfId="60103" xr:uid="{00000000-0005-0000-0000-000036E30000}"/>
    <cellStyle name="Normal 13 3 3 2 3 2 2 3" xfId="12201" xr:uid="{00000000-0005-0000-0000-000037E30000}"/>
    <cellStyle name="Normal 13 3 3 2 3 2 2 3 2" xfId="30010" xr:uid="{00000000-0005-0000-0000-000038E30000}"/>
    <cellStyle name="Normal 13 3 3 2 3 2 2 3 2 2" xfId="60104" xr:uid="{00000000-0005-0000-0000-000039E30000}"/>
    <cellStyle name="Normal 13 3 3 2 3 2 2 3 3" xfId="60105" xr:uid="{00000000-0005-0000-0000-00003AE30000}"/>
    <cellStyle name="Normal 13 3 3 2 3 2 2 4" xfId="30011" xr:uid="{00000000-0005-0000-0000-00003BE30000}"/>
    <cellStyle name="Normal 13 3 3 2 3 2 2 4 2" xfId="60106" xr:uid="{00000000-0005-0000-0000-00003CE30000}"/>
    <cellStyle name="Normal 13 3 3 2 3 2 2 5" xfId="60107" xr:uid="{00000000-0005-0000-0000-00003DE30000}"/>
    <cellStyle name="Normal 13 3 3 2 3 2 3" xfId="7940" xr:uid="{00000000-0005-0000-0000-00003EE30000}"/>
    <cellStyle name="Normal 13 3 3 2 3 2 3 2" xfId="30012" xr:uid="{00000000-0005-0000-0000-00003FE30000}"/>
    <cellStyle name="Normal 13 3 3 2 3 2 3 2 2" xfId="60108" xr:uid="{00000000-0005-0000-0000-000040E30000}"/>
    <cellStyle name="Normal 13 3 3 2 3 2 3 3" xfId="60109" xr:uid="{00000000-0005-0000-0000-000041E30000}"/>
    <cellStyle name="Normal 13 3 3 2 3 2 4" xfId="12202" xr:uid="{00000000-0005-0000-0000-000042E30000}"/>
    <cellStyle name="Normal 13 3 3 2 3 2 4 2" xfId="30013" xr:uid="{00000000-0005-0000-0000-000043E30000}"/>
    <cellStyle name="Normal 13 3 3 2 3 2 4 2 2" xfId="60110" xr:uid="{00000000-0005-0000-0000-000044E30000}"/>
    <cellStyle name="Normal 13 3 3 2 3 2 4 3" xfId="60111" xr:uid="{00000000-0005-0000-0000-000045E30000}"/>
    <cellStyle name="Normal 13 3 3 2 3 2 5" xfId="14419" xr:uid="{00000000-0005-0000-0000-000046E30000}"/>
    <cellStyle name="Normal 13 3 3 2 3 2 5 2" xfId="30014" xr:uid="{00000000-0005-0000-0000-000047E30000}"/>
    <cellStyle name="Normal 13 3 3 2 3 2 5 2 2" xfId="60112" xr:uid="{00000000-0005-0000-0000-000048E30000}"/>
    <cellStyle name="Normal 13 3 3 2 3 2 5 3" xfId="60113" xr:uid="{00000000-0005-0000-0000-000049E30000}"/>
    <cellStyle name="Normal 13 3 3 2 3 2 6" xfId="30015" xr:uid="{00000000-0005-0000-0000-00004AE30000}"/>
    <cellStyle name="Normal 13 3 3 2 3 2 6 2" xfId="60114" xr:uid="{00000000-0005-0000-0000-00004BE30000}"/>
    <cellStyle name="Normal 13 3 3 2 3 2 7" xfId="30016" xr:uid="{00000000-0005-0000-0000-00004CE30000}"/>
    <cellStyle name="Normal 13 3 3 2 3 2 7 2" xfId="60115" xr:uid="{00000000-0005-0000-0000-00004DE30000}"/>
    <cellStyle name="Normal 13 3 3 2 3 2 8" xfId="60116" xr:uid="{00000000-0005-0000-0000-00004EE30000}"/>
    <cellStyle name="Normal 13 3 3 2 3 3" xfId="7941" xr:uid="{00000000-0005-0000-0000-00004FE30000}"/>
    <cellStyle name="Normal 13 3 3 2 3 3 2" xfId="7942" xr:uid="{00000000-0005-0000-0000-000050E30000}"/>
    <cellStyle name="Normal 13 3 3 2 3 3 2 2" xfId="30017" xr:uid="{00000000-0005-0000-0000-000051E30000}"/>
    <cellStyle name="Normal 13 3 3 2 3 3 2 2 2" xfId="60117" xr:uid="{00000000-0005-0000-0000-000052E30000}"/>
    <cellStyle name="Normal 13 3 3 2 3 3 2 3" xfId="60118" xr:uid="{00000000-0005-0000-0000-000053E30000}"/>
    <cellStyle name="Normal 13 3 3 2 3 3 3" xfId="12203" xr:uid="{00000000-0005-0000-0000-000054E30000}"/>
    <cellStyle name="Normal 13 3 3 2 3 3 3 2" xfId="30018" xr:uid="{00000000-0005-0000-0000-000055E30000}"/>
    <cellStyle name="Normal 13 3 3 2 3 3 3 2 2" xfId="60119" xr:uid="{00000000-0005-0000-0000-000056E30000}"/>
    <cellStyle name="Normal 13 3 3 2 3 3 3 3" xfId="60120" xr:uid="{00000000-0005-0000-0000-000057E30000}"/>
    <cellStyle name="Normal 13 3 3 2 3 3 4" xfId="30019" xr:uid="{00000000-0005-0000-0000-000058E30000}"/>
    <cellStyle name="Normal 13 3 3 2 3 3 4 2" xfId="60121" xr:uid="{00000000-0005-0000-0000-000059E30000}"/>
    <cellStyle name="Normal 13 3 3 2 3 3 5" xfId="60122" xr:uid="{00000000-0005-0000-0000-00005AE30000}"/>
    <cellStyle name="Normal 13 3 3 2 3 4" xfId="7943" xr:uid="{00000000-0005-0000-0000-00005BE30000}"/>
    <cellStyle name="Normal 13 3 3 2 3 4 2" xfId="30020" xr:uid="{00000000-0005-0000-0000-00005CE30000}"/>
    <cellStyle name="Normal 13 3 3 2 3 4 2 2" xfId="60123" xr:uid="{00000000-0005-0000-0000-00005DE30000}"/>
    <cellStyle name="Normal 13 3 3 2 3 4 3" xfId="60124" xr:uid="{00000000-0005-0000-0000-00005EE30000}"/>
    <cellStyle name="Normal 13 3 3 2 3 5" xfId="12204" xr:uid="{00000000-0005-0000-0000-00005FE30000}"/>
    <cellStyle name="Normal 13 3 3 2 3 5 2" xfId="30021" xr:uid="{00000000-0005-0000-0000-000060E30000}"/>
    <cellStyle name="Normal 13 3 3 2 3 5 2 2" xfId="60125" xr:uid="{00000000-0005-0000-0000-000061E30000}"/>
    <cellStyle name="Normal 13 3 3 2 3 5 3" xfId="60126" xr:uid="{00000000-0005-0000-0000-000062E30000}"/>
    <cellStyle name="Normal 13 3 3 2 3 6" xfId="14420" xr:uid="{00000000-0005-0000-0000-000063E30000}"/>
    <cellStyle name="Normal 13 3 3 2 3 6 2" xfId="30022" xr:uid="{00000000-0005-0000-0000-000064E30000}"/>
    <cellStyle name="Normal 13 3 3 2 3 6 2 2" xfId="60127" xr:uid="{00000000-0005-0000-0000-000065E30000}"/>
    <cellStyle name="Normal 13 3 3 2 3 6 3" xfId="60128" xr:uid="{00000000-0005-0000-0000-000066E30000}"/>
    <cellStyle name="Normal 13 3 3 2 3 7" xfId="30023" xr:uid="{00000000-0005-0000-0000-000067E30000}"/>
    <cellStyle name="Normal 13 3 3 2 3 7 2" xfId="60129" xr:uid="{00000000-0005-0000-0000-000068E30000}"/>
    <cellStyle name="Normal 13 3 3 2 3 8" xfId="30024" xr:uid="{00000000-0005-0000-0000-000069E30000}"/>
    <cellStyle name="Normal 13 3 3 2 3 8 2" xfId="60130" xr:uid="{00000000-0005-0000-0000-00006AE30000}"/>
    <cellStyle name="Normal 13 3 3 2 3 9" xfId="60131" xr:uid="{00000000-0005-0000-0000-00006BE30000}"/>
    <cellStyle name="Normal 13 3 3 2 4" xfId="1144" xr:uid="{00000000-0005-0000-0000-00006CE30000}"/>
    <cellStyle name="Normal 13 3 3 2 4 2" xfId="7944" xr:uid="{00000000-0005-0000-0000-00006DE30000}"/>
    <cellStyle name="Normal 13 3 3 2 4 2 2" xfId="7945" xr:uid="{00000000-0005-0000-0000-00006EE30000}"/>
    <cellStyle name="Normal 13 3 3 2 4 2 2 2" xfId="30025" xr:uid="{00000000-0005-0000-0000-00006FE30000}"/>
    <cellStyle name="Normal 13 3 3 2 4 2 2 2 2" xfId="60132" xr:uid="{00000000-0005-0000-0000-000070E30000}"/>
    <cellStyle name="Normal 13 3 3 2 4 2 2 3" xfId="60133" xr:uid="{00000000-0005-0000-0000-000071E30000}"/>
    <cellStyle name="Normal 13 3 3 2 4 2 3" xfId="12205" xr:uid="{00000000-0005-0000-0000-000072E30000}"/>
    <cellStyle name="Normal 13 3 3 2 4 2 3 2" xfId="30026" xr:uid="{00000000-0005-0000-0000-000073E30000}"/>
    <cellStyle name="Normal 13 3 3 2 4 2 3 2 2" xfId="60134" xr:uid="{00000000-0005-0000-0000-000074E30000}"/>
    <cellStyle name="Normal 13 3 3 2 4 2 3 3" xfId="60135" xr:uid="{00000000-0005-0000-0000-000075E30000}"/>
    <cellStyle name="Normal 13 3 3 2 4 2 4" xfId="30027" xr:uid="{00000000-0005-0000-0000-000076E30000}"/>
    <cellStyle name="Normal 13 3 3 2 4 2 4 2" xfId="60136" xr:uid="{00000000-0005-0000-0000-000077E30000}"/>
    <cellStyle name="Normal 13 3 3 2 4 2 5" xfId="60137" xr:uid="{00000000-0005-0000-0000-000078E30000}"/>
    <cellStyle name="Normal 13 3 3 2 4 3" xfId="7946" xr:uid="{00000000-0005-0000-0000-000079E30000}"/>
    <cellStyle name="Normal 13 3 3 2 4 3 2" xfId="30028" xr:uid="{00000000-0005-0000-0000-00007AE30000}"/>
    <cellStyle name="Normal 13 3 3 2 4 3 2 2" xfId="60138" xr:uid="{00000000-0005-0000-0000-00007BE30000}"/>
    <cellStyle name="Normal 13 3 3 2 4 3 3" xfId="60139" xr:uid="{00000000-0005-0000-0000-00007CE30000}"/>
    <cellStyle name="Normal 13 3 3 2 4 4" xfId="12206" xr:uid="{00000000-0005-0000-0000-00007DE30000}"/>
    <cellStyle name="Normal 13 3 3 2 4 4 2" xfId="30029" xr:uid="{00000000-0005-0000-0000-00007EE30000}"/>
    <cellStyle name="Normal 13 3 3 2 4 4 2 2" xfId="60140" xr:uid="{00000000-0005-0000-0000-00007FE30000}"/>
    <cellStyle name="Normal 13 3 3 2 4 4 3" xfId="60141" xr:uid="{00000000-0005-0000-0000-000080E30000}"/>
    <cellStyle name="Normal 13 3 3 2 4 5" xfId="14421" xr:uid="{00000000-0005-0000-0000-000081E30000}"/>
    <cellStyle name="Normal 13 3 3 2 4 5 2" xfId="30030" xr:uid="{00000000-0005-0000-0000-000082E30000}"/>
    <cellStyle name="Normal 13 3 3 2 4 5 2 2" xfId="60142" xr:uid="{00000000-0005-0000-0000-000083E30000}"/>
    <cellStyle name="Normal 13 3 3 2 4 5 3" xfId="60143" xr:uid="{00000000-0005-0000-0000-000084E30000}"/>
    <cellStyle name="Normal 13 3 3 2 4 6" xfId="30031" xr:uid="{00000000-0005-0000-0000-000085E30000}"/>
    <cellStyle name="Normal 13 3 3 2 4 6 2" xfId="60144" xr:uid="{00000000-0005-0000-0000-000086E30000}"/>
    <cellStyle name="Normal 13 3 3 2 4 7" xfId="30032" xr:uid="{00000000-0005-0000-0000-000087E30000}"/>
    <cellStyle name="Normal 13 3 3 2 4 7 2" xfId="60145" xr:uid="{00000000-0005-0000-0000-000088E30000}"/>
    <cellStyle name="Normal 13 3 3 2 4 8" xfId="60146" xr:uid="{00000000-0005-0000-0000-000089E30000}"/>
    <cellStyle name="Normal 13 3 3 2 5" xfId="1676" xr:uid="{00000000-0005-0000-0000-00008AE30000}"/>
    <cellStyle name="Normal 13 3 3 2 5 2" xfId="7947" xr:uid="{00000000-0005-0000-0000-00008BE30000}"/>
    <cellStyle name="Normal 13 3 3 2 5 2 2" xfId="30033" xr:uid="{00000000-0005-0000-0000-00008CE30000}"/>
    <cellStyle name="Normal 13 3 3 2 5 2 2 2" xfId="60147" xr:uid="{00000000-0005-0000-0000-00008DE30000}"/>
    <cellStyle name="Normal 13 3 3 2 5 2 3" xfId="60148" xr:uid="{00000000-0005-0000-0000-00008EE30000}"/>
    <cellStyle name="Normal 13 3 3 2 5 3" xfId="12207" xr:uid="{00000000-0005-0000-0000-00008FE30000}"/>
    <cellStyle name="Normal 13 3 3 2 5 3 2" xfId="30034" xr:uid="{00000000-0005-0000-0000-000090E30000}"/>
    <cellStyle name="Normal 13 3 3 2 5 3 2 2" xfId="60149" xr:uid="{00000000-0005-0000-0000-000091E30000}"/>
    <cellStyle name="Normal 13 3 3 2 5 3 3" xfId="60150" xr:uid="{00000000-0005-0000-0000-000092E30000}"/>
    <cellStyle name="Normal 13 3 3 2 5 4" xfId="30035" xr:uid="{00000000-0005-0000-0000-000093E30000}"/>
    <cellStyle name="Normal 13 3 3 2 5 4 2" xfId="60151" xr:uid="{00000000-0005-0000-0000-000094E30000}"/>
    <cellStyle name="Normal 13 3 3 2 5 5" xfId="60152" xr:uid="{00000000-0005-0000-0000-000095E30000}"/>
    <cellStyle name="Normal 13 3 3 2 6" xfId="7948" xr:uid="{00000000-0005-0000-0000-000096E30000}"/>
    <cellStyle name="Normal 13 3 3 2 6 2" xfId="30036" xr:uid="{00000000-0005-0000-0000-000097E30000}"/>
    <cellStyle name="Normal 13 3 3 2 6 2 2" xfId="60153" xr:uid="{00000000-0005-0000-0000-000098E30000}"/>
    <cellStyle name="Normal 13 3 3 2 6 3" xfId="60154" xr:uid="{00000000-0005-0000-0000-000099E30000}"/>
    <cellStyle name="Normal 13 3 3 2 7" xfId="12208" xr:uid="{00000000-0005-0000-0000-00009AE30000}"/>
    <cellStyle name="Normal 13 3 3 2 7 2" xfId="30037" xr:uid="{00000000-0005-0000-0000-00009BE30000}"/>
    <cellStyle name="Normal 13 3 3 2 7 2 2" xfId="60155" xr:uid="{00000000-0005-0000-0000-00009CE30000}"/>
    <cellStyle name="Normal 13 3 3 2 7 3" xfId="60156" xr:uid="{00000000-0005-0000-0000-00009DE30000}"/>
    <cellStyle name="Normal 13 3 3 2 8" xfId="14422" xr:uid="{00000000-0005-0000-0000-00009EE30000}"/>
    <cellStyle name="Normal 13 3 3 2 8 2" xfId="30038" xr:uid="{00000000-0005-0000-0000-00009FE30000}"/>
    <cellStyle name="Normal 13 3 3 2 8 2 2" xfId="60157" xr:uid="{00000000-0005-0000-0000-0000A0E30000}"/>
    <cellStyle name="Normal 13 3 3 2 8 3" xfId="60158" xr:uid="{00000000-0005-0000-0000-0000A1E30000}"/>
    <cellStyle name="Normal 13 3 3 2 9" xfId="30039" xr:uid="{00000000-0005-0000-0000-0000A2E30000}"/>
    <cellStyle name="Normal 13 3 3 2 9 2" xfId="60159" xr:uid="{00000000-0005-0000-0000-0000A3E30000}"/>
    <cellStyle name="Normal 13 3 3 3" xfId="469" xr:uid="{00000000-0005-0000-0000-0000A4E30000}"/>
    <cellStyle name="Normal 13 3 3 3 10" xfId="60160" xr:uid="{00000000-0005-0000-0000-0000A5E30000}"/>
    <cellStyle name="Normal 13 3 3 3 2" xfId="799" xr:uid="{00000000-0005-0000-0000-0000A6E30000}"/>
    <cellStyle name="Normal 13 3 3 3 2 2" xfId="2310" xr:uid="{00000000-0005-0000-0000-0000A7E30000}"/>
    <cellStyle name="Normal 13 3 3 3 2 2 2" xfId="7949" xr:uid="{00000000-0005-0000-0000-0000A8E30000}"/>
    <cellStyle name="Normal 13 3 3 3 2 2 2 2" xfId="7950" xr:uid="{00000000-0005-0000-0000-0000A9E30000}"/>
    <cellStyle name="Normal 13 3 3 3 2 2 2 2 2" xfId="30040" xr:uid="{00000000-0005-0000-0000-0000AAE30000}"/>
    <cellStyle name="Normal 13 3 3 3 2 2 2 2 2 2" xfId="60161" xr:uid="{00000000-0005-0000-0000-0000ABE30000}"/>
    <cellStyle name="Normal 13 3 3 3 2 2 2 2 3" xfId="60162" xr:uid="{00000000-0005-0000-0000-0000ACE30000}"/>
    <cellStyle name="Normal 13 3 3 3 2 2 2 3" xfId="12209" xr:uid="{00000000-0005-0000-0000-0000ADE30000}"/>
    <cellStyle name="Normal 13 3 3 3 2 2 2 3 2" xfId="30041" xr:uid="{00000000-0005-0000-0000-0000AEE30000}"/>
    <cellStyle name="Normal 13 3 3 3 2 2 2 3 2 2" xfId="60163" xr:uid="{00000000-0005-0000-0000-0000AFE30000}"/>
    <cellStyle name="Normal 13 3 3 3 2 2 2 3 3" xfId="60164" xr:uid="{00000000-0005-0000-0000-0000B0E30000}"/>
    <cellStyle name="Normal 13 3 3 3 2 2 2 4" xfId="30042" xr:uid="{00000000-0005-0000-0000-0000B1E30000}"/>
    <cellStyle name="Normal 13 3 3 3 2 2 2 4 2" xfId="60165" xr:uid="{00000000-0005-0000-0000-0000B2E30000}"/>
    <cellStyle name="Normal 13 3 3 3 2 2 2 5" xfId="60166" xr:uid="{00000000-0005-0000-0000-0000B3E30000}"/>
    <cellStyle name="Normal 13 3 3 3 2 2 3" xfId="7951" xr:uid="{00000000-0005-0000-0000-0000B4E30000}"/>
    <cellStyle name="Normal 13 3 3 3 2 2 3 2" xfId="30043" xr:uid="{00000000-0005-0000-0000-0000B5E30000}"/>
    <cellStyle name="Normal 13 3 3 3 2 2 3 2 2" xfId="60167" xr:uid="{00000000-0005-0000-0000-0000B6E30000}"/>
    <cellStyle name="Normal 13 3 3 3 2 2 3 3" xfId="60168" xr:uid="{00000000-0005-0000-0000-0000B7E30000}"/>
    <cellStyle name="Normal 13 3 3 3 2 2 4" xfId="12210" xr:uid="{00000000-0005-0000-0000-0000B8E30000}"/>
    <cellStyle name="Normal 13 3 3 3 2 2 4 2" xfId="30044" xr:uid="{00000000-0005-0000-0000-0000B9E30000}"/>
    <cellStyle name="Normal 13 3 3 3 2 2 4 2 2" xfId="60169" xr:uid="{00000000-0005-0000-0000-0000BAE30000}"/>
    <cellStyle name="Normal 13 3 3 3 2 2 4 3" xfId="60170" xr:uid="{00000000-0005-0000-0000-0000BBE30000}"/>
    <cellStyle name="Normal 13 3 3 3 2 2 5" xfId="14423" xr:uid="{00000000-0005-0000-0000-0000BCE30000}"/>
    <cellStyle name="Normal 13 3 3 3 2 2 5 2" xfId="30045" xr:uid="{00000000-0005-0000-0000-0000BDE30000}"/>
    <cellStyle name="Normal 13 3 3 3 2 2 5 2 2" xfId="60171" xr:uid="{00000000-0005-0000-0000-0000BEE30000}"/>
    <cellStyle name="Normal 13 3 3 3 2 2 5 3" xfId="60172" xr:uid="{00000000-0005-0000-0000-0000BFE30000}"/>
    <cellStyle name="Normal 13 3 3 3 2 2 6" xfId="30046" xr:uid="{00000000-0005-0000-0000-0000C0E30000}"/>
    <cellStyle name="Normal 13 3 3 3 2 2 6 2" xfId="60173" xr:uid="{00000000-0005-0000-0000-0000C1E30000}"/>
    <cellStyle name="Normal 13 3 3 3 2 2 7" xfId="30047" xr:uid="{00000000-0005-0000-0000-0000C2E30000}"/>
    <cellStyle name="Normal 13 3 3 3 2 2 7 2" xfId="60174" xr:uid="{00000000-0005-0000-0000-0000C3E30000}"/>
    <cellStyle name="Normal 13 3 3 3 2 2 8" xfId="60175" xr:uid="{00000000-0005-0000-0000-0000C4E30000}"/>
    <cellStyle name="Normal 13 3 3 3 2 3" xfId="7952" xr:uid="{00000000-0005-0000-0000-0000C5E30000}"/>
    <cellStyle name="Normal 13 3 3 3 2 3 2" xfId="7953" xr:uid="{00000000-0005-0000-0000-0000C6E30000}"/>
    <cellStyle name="Normal 13 3 3 3 2 3 2 2" xfId="30048" xr:uid="{00000000-0005-0000-0000-0000C7E30000}"/>
    <cellStyle name="Normal 13 3 3 3 2 3 2 2 2" xfId="60176" xr:uid="{00000000-0005-0000-0000-0000C8E30000}"/>
    <cellStyle name="Normal 13 3 3 3 2 3 2 3" xfId="60177" xr:uid="{00000000-0005-0000-0000-0000C9E30000}"/>
    <cellStyle name="Normal 13 3 3 3 2 3 3" xfId="12211" xr:uid="{00000000-0005-0000-0000-0000CAE30000}"/>
    <cellStyle name="Normal 13 3 3 3 2 3 3 2" xfId="30049" xr:uid="{00000000-0005-0000-0000-0000CBE30000}"/>
    <cellStyle name="Normal 13 3 3 3 2 3 3 2 2" xfId="60178" xr:uid="{00000000-0005-0000-0000-0000CCE30000}"/>
    <cellStyle name="Normal 13 3 3 3 2 3 3 3" xfId="60179" xr:uid="{00000000-0005-0000-0000-0000CDE30000}"/>
    <cellStyle name="Normal 13 3 3 3 2 3 4" xfId="30050" xr:uid="{00000000-0005-0000-0000-0000CEE30000}"/>
    <cellStyle name="Normal 13 3 3 3 2 3 4 2" xfId="60180" xr:uid="{00000000-0005-0000-0000-0000CFE30000}"/>
    <cellStyle name="Normal 13 3 3 3 2 3 5" xfId="60181" xr:uid="{00000000-0005-0000-0000-0000D0E30000}"/>
    <cellStyle name="Normal 13 3 3 3 2 4" xfId="7954" xr:uid="{00000000-0005-0000-0000-0000D1E30000}"/>
    <cellStyle name="Normal 13 3 3 3 2 4 2" xfId="30051" xr:uid="{00000000-0005-0000-0000-0000D2E30000}"/>
    <cellStyle name="Normal 13 3 3 3 2 4 2 2" xfId="60182" xr:uid="{00000000-0005-0000-0000-0000D3E30000}"/>
    <cellStyle name="Normal 13 3 3 3 2 4 3" xfId="60183" xr:uid="{00000000-0005-0000-0000-0000D4E30000}"/>
    <cellStyle name="Normal 13 3 3 3 2 5" xfId="12212" xr:uid="{00000000-0005-0000-0000-0000D5E30000}"/>
    <cellStyle name="Normal 13 3 3 3 2 5 2" xfId="30052" xr:uid="{00000000-0005-0000-0000-0000D6E30000}"/>
    <cellStyle name="Normal 13 3 3 3 2 5 2 2" xfId="60184" xr:uid="{00000000-0005-0000-0000-0000D7E30000}"/>
    <cellStyle name="Normal 13 3 3 3 2 5 3" xfId="60185" xr:uid="{00000000-0005-0000-0000-0000D8E30000}"/>
    <cellStyle name="Normal 13 3 3 3 2 6" xfId="14424" xr:uid="{00000000-0005-0000-0000-0000D9E30000}"/>
    <cellStyle name="Normal 13 3 3 3 2 6 2" xfId="30053" xr:uid="{00000000-0005-0000-0000-0000DAE30000}"/>
    <cellStyle name="Normal 13 3 3 3 2 6 2 2" xfId="60186" xr:uid="{00000000-0005-0000-0000-0000DBE30000}"/>
    <cellStyle name="Normal 13 3 3 3 2 6 3" xfId="60187" xr:uid="{00000000-0005-0000-0000-0000DCE30000}"/>
    <cellStyle name="Normal 13 3 3 3 2 7" xfId="30054" xr:uid="{00000000-0005-0000-0000-0000DDE30000}"/>
    <cellStyle name="Normal 13 3 3 3 2 7 2" xfId="60188" xr:uid="{00000000-0005-0000-0000-0000DEE30000}"/>
    <cellStyle name="Normal 13 3 3 3 2 8" xfId="30055" xr:uid="{00000000-0005-0000-0000-0000DFE30000}"/>
    <cellStyle name="Normal 13 3 3 3 2 8 2" xfId="60189" xr:uid="{00000000-0005-0000-0000-0000E0E30000}"/>
    <cellStyle name="Normal 13 3 3 3 2 9" xfId="60190" xr:uid="{00000000-0005-0000-0000-0000E1E30000}"/>
    <cellStyle name="Normal 13 3 3 3 3" xfId="1259" xr:uid="{00000000-0005-0000-0000-0000E2E30000}"/>
    <cellStyle name="Normal 13 3 3 3 3 2" xfId="7955" xr:uid="{00000000-0005-0000-0000-0000E3E30000}"/>
    <cellStyle name="Normal 13 3 3 3 3 2 2" xfId="7956" xr:uid="{00000000-0005-0000-0000-0000E4E30000}"/>
    <cellStyle name="Normal 13 3 3 3 3 2 2 2" xfId="30056" xr:uid="{00000000-0005-0000-0000-0000E5E30000}"/>
    <cellStyle name="Normal 13 3 3 3 3 2 2 2 2" xfId="60191" xr:uid="{00000000-0005-0000-0000-0000E6E30000}"/>
    <cellStyle name="Normal 13 3 3 3 3 2 2 3" xfId="60192" xr:uid="{00000000-0005-0000-0000-0000E7E30000}"/>
    <cellStyle name="Normal 13 3 3 3 3 2 3" xfId="12213" xr:uid="{00000000-0005-0000-0000-0000E8E30000}"/>
    <cellStyle name="Normal 13 3 3 3 3 2 3 2" xfId="30057" xr:uid="{00000000-0005-0000-0000-0000E9E30000}"/>
    <cellStyle name="Normal 13 3 3 3 3 2 3 2 2" xfId="60193" xr:uid="{00000000-0005-0000-0000-0000EAE30000}"/>
    <cellStyle name="Normal 13 3 3 3 3 2 3 3" xfId="60194" xr:uid="{00000000-0005-0000-0000-0000EBE30000}"/>
    <cellStyle name="Normal 13 3 3 3 3 2 4" xfId="30058" xr:uid="{00000000-0005-0000-0000-0000ECE30000}"/>
    <cellStyle name="Normal 13 3 3 3 3 2 4 2" xfId="60195" xr:uid="{00000000-0005-0000-0000-0000EDE30000}"/>
    <cellStyle name="Normal 13 3 3 3 3 2 5" xfId="60196" xr:uid="{00000000-0005-0000-0000-0000EEE30000}"/>
    <cellStyle name="Normal 13 3 3 3 3 3" xfId="7957" xr:uid="{00000000-0005-0000-0000-0000EFE30000}"/>
    <cellStyle name="Normal 13 3 3 3 3 3 2" xfId="30059" xr:uid="{00000000-0005-0000-0000-0000F0E30000}"/>
    <cellStyle name="Normal 13 3 3 3 3 3 2 2" xfId="60197" xr:uid="{00000000-0005-0000-0000-0000F1E30000}"/>
    <cellStyle name="Normal 13 3 3 3 3 3 3" xfId="60198" xr:uid="{00000000-0005-0000-0000-0000F2E30000}"/>
    <cellStyle name="Normal 13 3 3 3 3 4" xfId="12214" xr:uid="{00000000-0005-0000-0000-0000F3E30000}"/>
    <cellStyle name="Normal 13 3 3 3 3 4 2" xfId="30060" xr:uid="{00000000-0005-0000-0000-0000F4E30000}"/>
    <cellStyle name="Normal 13 3 3 3 3 4 2 2" xfId="60199" xr:uid="{00000000-0005-0000-0000-0000F5E30000}"/>
    <cellStyle name="Normal 13 3 3 3 3 4 3" xfId="60200" xr:uid="{00000000-0005-0000-0000-0000F6E30000}"/>
    <cellStyle name="Normal 13 3 3 3 3 5" xfId="14425" xr:uid="{00000000-0005-0000-0000-0000F7E30000}"/>
    <cellStyle name="Normal 13 3 3 3 3 5 2" xfId="30061" xr:uid="{00000000-0005-0000-0000-0000F8E30000}"/>
    <cellStyle name="Normal 13 3 3 3 3 5 2 2" xfId="60201" xr:uid="{00000000-0005-0000-0000-0000F9E30000}"/>
    <cellStyle name="Normal 13 3 3 3 3 5 3" xfId="60202" xr:uid="{00000000-0005-0000-0000-0000FAE30000}"/>
    <cellStyle name="Normal 13 3 3 3 3 6" xfId="30062" xr:uid="{00000000-0005-0000-0000-0000FBE30000}"/>
    <cellStyle name="Normal 13 3 3 3 3 6 2" xfId="60203" xr:uid="{00000000-0005-0000-0000-0000FCE30000}"/>
    <cellStyle name="Normal 13 3 3 3 3 7" xfId="30063" xr:uid="{00000000-0005-0000-0000-0000FDE30000}"/>
    <cellStyle name="Normal 13 3 3 3 3 7 2" xfId="60204" xr:uid="{00000000-0005-0000-0000-0000FEE30000}"/>
    <cellStyle name="Normal 13 3 3 3 3 8" xfId="60205" xr:uid="{00000000-0005-0000-0000-0000FFE30000}"/>
    <cellStyle name="Normal 13 3 3 3 4" xfId="1791" xr:uid="{00000000-0005-0000-0000-000000E40000}"/>
    <cellStyle name="Normal 13 3 3 3 4 2" xfId="7958" xr:uid="{00000000-0005-0000-0000-000001E40000}"/>
    <cellStyle name="Normal 13 3 3 3 4 2 2" xfId="30064" xr:uid="{00000000-0005-0000-0000-000002E40000}"/>
    <cellStyle name="Normal 13 3 3 3 4 2 2 2" xfId="60206" xr:uid="{00000000-0005-0000-0000-000003E40000}"/>
    <cellStyle name="Normal 13 3 3 3 4 2 3" xfId="60207" xr:uid="{00000000-0005-0000-0000-000004E40000}"/>
    <cellStyle name="Normal 13 3 3 3 4 3" xfId="12215" xr:uid="{00000000-0005-0000-0000-000005E40000}"/>
    <cellStyle name="Normal 13 3 3 3 4 3 2" xfId="30065" xr:uid="{00000000-0005-0000-0000-000006E40000}"/>
    <cellStyle name="Normal 13 3 3 3 4 3 2 2" xfId="60208" xr:uid="{00000000-0005-0000-0000-000007E40000}"/>
    <cellStyle name="Normal 13 3 3 3 4 3 3" xfId="60209" xr:uid="{00000000-0005-0000-0000-000008E40000}"/>
    <cellStyle name="Normal 13 3 3 3 4 4" xfId="30066" xr:uid="{00000000-0005-0000-0000-000009E40000}"/>
    <cellStyle name="Normal 13 3 3 3 4 4 2" xfId="60210" xr:uid="{00000000-0005-0000-0000-00000AE40000}"/>
    <cellStyle name="Normal 13 3 3 3 4 5" xfId="60211" xr:uid="{00000000-0005-0000-0000-00000BE40000}"/>
    <cellStyle name="Normal 13 3 3 3 5" xfId="7959" xr:uid="{00000000-0005-0000-0000-00000CE40000}"/>
    <cellStyle name="Normal 13 3 3 3 5 2" xfId="30067" xr:uid="{00000000-0005-0000-0000-00000DE40000}"/>
    <cellStyle name="Normal 13 3 3 3 5 2 2" xfId="60212" xr:uid="{00000000-0005-0000-0000-00000EE40000}"/>
    <cellStyle name="Normal 13 3 3 3 5 3" xfId="60213" xr:uid="{00000000-0005-0000-0000-00000FE40000}"/>
    <cellStyle name="Normal 13 3 3 3 6" xfId="12216" xr:uid="{00000000-0005-0000-0000-000010E40000}"/>
    <cellStyle name="Normal 13 3 3 3 6 2" xfId="30068" xr:uid="{00000000-0005-0000-0000-000011E40000}"/>
    <cellStyle name="Normal 13 3 3 3 6 2 2" xfId="60214" xr:uid="{00000000-0005-0000-0000-000012E40000}"/>
    <cellStyle name="Normal 13 3 3 3 6 3" xfId="60215" xr:uid="{00000000-0005-0000-0000-000013E40000}"/>
    <cellStyle name="Normal 13 3 3 3 7" xfId="14426" xr:uid="{00000000-0005-0000-0000-000014E40000}"/>
    <cellStyle name="Normal 13 3 3 3 7 2" xfId="30069" xr:uid="{00000000-0005-0000-0000-000015E40000}"/>
    <cellStyle name="Normal 13 3 3 3 7 2 2" xfId="60216" xr:uid="{00000000-0005-0000-0000-000016E40000}"/>
    <cellStyle name="Normal 13 3 3 3 7 3" xfId="60217" xr:uid="{00000000-0005-0000-0000-000017E40000}"/>
    <cellStyle name="Normal 13 3 3 3 8" xfId="30070" xr:uid="{00000000-0005-0000-0000-000018E40000}"/>
    <cellStyle name="Normal 13 3 3 3 8 2" xfId="60218" xr:uid="{00000000-0005-0000-0000-000019E40000}"/>
    <cellStyle name="Normal 13 3 3 3 9" xfId="30071" xr:uid="{00000000-0005-0000-0000-00001AE40000}"/>
    <cellStyle name="Normal 13 3 3 3 9 2" xfId="60219" xr:uid="{00000000-0005-0000-0000-00001BE40000}"/>
    <cellStyle name="Normal 13 3 3 4" xfId="569" xr:uid="{00000000-0005-0000-0000-00001CE40000}"/>
    <cellStyle name="Normal 13 3 3 4 2" xfId="2080" xr:uid="{00000000-0005-0000-0000-00001DE40000}"/>
    <cellStyle name="Normal 13 3 3 4 2 2" xfId="7960" xr:uid="{00000000-0005-0000-0000-00001EE40000}"/>
    <cellStyle name="Normal 13 3 3 4 2 2 2" xfId="7961" xr:uid="{00000000-0005-0000-0000-00001FE40000}"/>
    <cellStyle name="Normal 13 3 3 4 2 2 2 2" xfId="30072" xr:uid="{00000000-0005-0000-0000-000020E40000}"/>
    <cellStyle name="Normal 13 3 3 4 2 2 2 2 2" xfId="60220" xr:uid="{00000000-0005-0000-0000-000021E40000}"/>
    <cellStyle name="Normal 13 3 3 4 2 2 2 3" xfId="60221" xr:uid="{00000000-0005-0000-0000-000022E40000}"/>
    <cellStyle name="Normal 13 3 3 4 2 2 3" xfId="12217" xr:uid="{00000000-0005-0000-0000-000023E40000}"/>
    <cellStyle name="Normal 13 3 3 4 2 2 3 2" xfId="30073" xr:uid="{00000000-0005-0000-0000-000024E40000}"/>
    <cellStyle name="Normal 13 3 3 4 2 2 3 2 2" xfId="60222" xr:uid="{00000000-0005-0000-0000-000025E40000}"/>
    <cellStyle name="Normal 13 3 3 4 2 2 3 3" xfId="60223" xr:uid="{00000000-0005-0000-0000-000026E40000}"/>
    <cellStyle name="Normal 13 3 3 4 2 2 4" xfId="30074" xr:uid="{00000000-0005-0000-0000-000027E40000}"/>
    <cellStyle name="Normal 13 3 3 4 2 2 4 2" xfId="60224" xr:uid="{00000000-0005-0000-0000-000028E40000}"/>
    <cellStyle name="Normal 13 3 3 4 2 2 5" xfId="60225" xr:uid="{00000000-0005-0000-0000-000029E40000}"/>
    <cellStyle name="Normal 13 3 3 4 2 3" xfId="7962" xr:uid="{00000000-0005-0000-0000-00002AE40000}"/>
    <cellStyle name="Normal 13 3 3 4 2 3 2" xfId="30075" xr:uid="{00000000-0005-0000-0000-00002BE40000}"/>
    <cellStyle name="Normal 13 3 3 4 2 3 2 2" xfId="60226" xr:uid="{00000000-0005-0000-0000-00002CE40000}"/>
    <cellStyle name="Normal 13 3 3 4 2 3 3" xfId="60227" xr:uid="{00000000-0005-0000-0000-00002DE40000}"/>
    <cellStyle name="Normal 13 3 3 4 2 4" xfId="12218" xr:uid="{00000000-0005-0000-0000-00002EE40000}"/>
    <cellStyle name="Normal 13 3 3 4 2 4 2" xfId="30076" xr:uid="{00000000-0005-0000-0000-00002FE40000}"/>
    <cellStyle name="Normal 13 3 3 4 2 4 2 2" xfId="60228" xr:uid="{00000000-0005-0000-0000-000030E40000}"/>
    <cellStyle name="Normal 13 3 3 4 2 4 3" xfId="60229" xr:uid="{00000000-0005-0000-0000-000031E40000}"/>
    <cellStyle name="Normal 13 3 3 4 2 5" xfId="14427" xr:uid="{00000000-0005-0000-0000-000032E40000}"/>
    <cellStyle name="Normal 13 3 3 4 2 5 2" xfId="30077" xr:uid="{00000000-0005-0000-0000-000033E40000}"/>
    <cellStyle name="Normal 13 3 3 4 2 5 2 2" xfId="60230" xr:uid="{00000000-0005-0000-0000-000034E40000}"/>
    <cellStyle name="Normal 13 3 3 4 2 5 3" xfId="60231" xr:uid="{00000000-0005-0000-0000-000035E40000}"/>
    <cellStyle name="Normal 13 3 3 4 2 6" xfId="30078" xr:uid="{00000000-0005-0000-0000-000036E40000}"/>
    <cellStyle name="Normal 13 3 3 4 2 6 2" xfId="60232" xr:uid="{00000000-0005-0000-0000-000037E40000}"/>
    <cellStyle name="Normal 13 3 3 4 2 7" xfId="30079" xr:uid="{00000000-0005-0000-0000-000038E40000}"/>
    <cellStyle name="Normal 13 3 3 4 2 7 2" xfId="60233" xr:uid="{00000000-0005-0000-0000-000039E40000}"/>
    <cellStyle name="Normal 13 3 3 4 2 8" xfId="60234" xr:uid="{00000000-0005-0000-0000-00003AE40000}"/>
    <cellStyle name="Normal 13 3 3 4 3" xfId="7963" xr:uid="{00000000-0005-0000-0000-00003BE40000}"/>
    <cellStyle name="Normal 13 3 3 4 3 2" xfId="7964" xr:uid="{00000000-0005-0000-0000-00003CE40000}"/>
    <cellStyle name="Normal 13 3 3 4 3 2 2" xfId="30080" xr:uid="{00000000-0005-0000-0000-00003DE40000}"/>
    <cellStyle name="Normal 13 3 3 4 3 2 2 2" xfId="60235" xr:uid="{00000000-0005-0000-0000-00003EE40000}"/>
    <cellStyle name="Normal 13 3 3 4 3 2 3" xfId="60236" xr:uid="{00000000-0005-0000-0000-00003FE40000}"/>
    <cellStyle name="Normal 13 3 3 4 3 3" xfId="12219" xr:uid="{00000000-0005-0000-0000-000040E40000}"/>
    <cellStyle name="Normal 13 3 3 4 3 3 2" xfId="30081" xr:uid="{00000000-0005-0000-0000-000041E40000}"/>
    <cellStyle name="Normal 13 3 3 4 3 3 2 2" xfId="60237" xr:uid="{00000000-0005-0000-0000-000042E40000}"/>
    <cellStyle name="Normal 13 3 3 4 3 3 3" xfId="60238" xr:uid="{00000000-0005-0000-0000-000043E40000}"/>
    <cellStyle name="Normal 13 3 3 4 3 4" xfId="30082" xr:uid="{00000000-0005-0000-0000-000044E40000}"/>
    <cellStyle name="Normal 13 3 3 4 3 4 2" xfId="60239" xr:uid="{00000000-0005-0000-0000-000045E40000}"/>
    <cellStyle name="Normal 13 3 3 4 3 5" xfId="60240" xr:uid="{00000000-0005-0000-0000-000046E40000}"/>
    <cellStyle name="Normal 13 3 3 4 4" xfId="7965" xr:uid="{00000000-0005-0000-0000-000047E40000}"/>
    <cellStyle name="Normal 13 3 3 4 4 2" xfId="30083" xr:uid="{00000000-0005-0000-0000-000048E40000}"/>
    <cellStyle name="Normal 13 3 3 4 4 2 2" xfId="60241" xr:uid="{00000000-0005-0000-0000-000049E40000}"/>
    <cellStyle name="Normal 13 3 3 4 4 3" xfId="60242" xr:uid="{00000000-0005-0000-0000-00004AE40000}"/>
    <cellStyle name="Normal 13 3 3 4 5" xfId="12220" xr:uid="{00000000-0005-0000-0000-00004BE40000}"/>
    <cellStyle name="Normal 13 3 3 4 5 2" xfId="30084" xr:uid="{00000000-0005-0000-0000-00004CE40000}"/>
    <cellStyle name="Normal 13 3 3 4 5 2 2" xfId="60243" xr:uid="{00000000-0005-0000-0000-00004DE40000}"/>
    <cellStyle name="Normal 13 3 3 4 5 3" xfId="60244" xr:uid="{00000000-0005-0000-0000-00004EE40000}"/>
    <cellStyle name="Normal 13 3 3 4 6" xfId="14428" xr:uid="{00000000-0005-0000-0000-00004FE40000}"/>
    <cellStyle name="Normal 13 3 3 4 6 2" xfId="30085" xr:uid="{00000000-0005-0000-0000-000050E40000}"/>
    <cellStyle name="Normal 13 3 3 4 6 2 2" xfId="60245" xr:uid="{00000000-0005-0000-0000-000051E40000}"/>
    <cellStyle name="Normal 13 3 3 4 6 3" xfId="60246" xr:uid="{00000000-0005-0000-0000-000052E40000}"/>
    <cellStyle name="Normal 13 3 3 4 7" xfId="30086" xr:uid="{00000000-0005-0000-0000-000053E40000}"/>
    <cellStyle name="Normal 13 3 3 4 7 2" xfId="60247" xr:uid="{00000000-0005-0000-0000-000054E40000}"/>
    <cellStyle name="Normal 13 3 3 4 8" xfId="30087" xr:uid="{00000000-0005-0000-0000-000055E40000}"/>
    <cellStyle name="Normal 13 3 3 4 8 2" xfId="60248" xr:uid="{00000000-0005-0000-0000-000056E40000}"/>
    <cellStyle name="Normal 13 3 3 4 9" xfId="60249" xr:uid="{00000000-0005-0000-0000-000057E40000}"/>
    <cellStyle name="Normal 13 3 3 5" xfId="1029" xr:uid="{00000000-0005-0000-0000-000058E40000}"/>
    <cellStyle name="Normal 13 3 3 5 2" xfId="7966" xr:uid="{00000000-0005-0000-0000-000059E40000}"/>
    <cellStyle name="Normal 13 3 3 5 2 2" xfId="7967" xr:uid="{00000000-0005-0000-0000-00005AE40000}"/>
    <cellStyle name="Normal 13 3 3 5 2 2 2" xfId="30088" xr:uid="{00000000-0005-0000-0000-00005BE40000}"/>
    <cellStyle name="Normal 13 3 3 5 2 2 2 2" xfId="60250" xr:uid="{00000000-0005-0000-0000-00005CE40000}"/>
    <cellStyle name="Normal 13 3 3 5 2 2 3" xfId="60251" xr:uid="{00000000-0005-0000-0000-00005DE40000}"/>
    <cellStyle name="Normal 13 3 3 5 2 3" xfId="12221" xr:uid="{00000000-0005-0000-0000-00005EE40000}"/>
    <cellStyle name="Normal 13 3 3 5 2 3 2" xfId="30089" xr:uid="{00000000-0005-0000-0000-00005FE40000}"/>
    <cellStyle name="Normal 13 3 3 5 2 3 2 2" xfId="60252" xr:uid="{00000000-0005-0000-0000-000060E40000}"/>
    <cellStyle name="Normal 13 3 3 5 2 3 3" xfId="60253" xr:uid="{00000000-0005-0000-0000-000061E40000}"/>
    <cellStyle name="Normal 13 3 3 5 2 4" xfId="30090" xr:uid="{00000000-0005-0000-0000-000062E40000}"/>
    <cellStyle name="Normal 13 3 3 5 2 4 2" xfId="60254" xr:uid="{00000000-0005-0000-0000-000063E40000}"/>
    <cellStyle name="Normal 13 3 3 5 2 5" xfId="60255" xr:uid="{00000000-0005-0000-0000-000064E40000}"/>
    <cellStyle name="Normal 13 3 3 5 3" xfId="7968" xr:uid="{00000000-0005-0000-0000-000065E40000}"/>
    <cellStyle name="Normal 13 3 3 5 3 2" xfId="30091" xr:uid="{00000000-0005-0000-0000-000066E40000}"/>
    <cellStyle name="Normal 13 3 3 5 3 2 2" xfId="60256" xr:uid="{00000000-0005-0000-0000-000067E40000}"/>
    <cellStyle name="Normal 13 3 3 5 3 3" xfId="60257" xr:uid="{00000000-0005-0000-0000-000068E40000}"/>
    <cellStyle name="Normal 13 3 3 5 4" xfId="12222" xr:uid="{00000000-0005-0000-0000-000069E40000}"/>
    <cellStyle name="Normal 13 3 3 5 4 2" xfId="30092" xr:uid="{00000000-0005-0000-0000-00006AE40000}"/>
    <cellStyle name="Normal 13 3 3 5 4 2 2" xfId="60258" xr:uid="{00000000-0005-0000-0000-00006BE40000}"/>
    <cellStyle name="Normal 13 3 3 5 4 3" xfId="60259" xr:uid="{00000000-0005-0000-0000-00006CE40000}"/>
    <cellStyle name="Normal 13 3 3 5 5" xfId="14429" xr:uid="{00000000-0005-0000-0000-00006DE40000}"/>
    <cellStyle name="Normal 13 3 3 5 5 2" xfId="30093" xr:uid="{00000000-0005-0000-0000-00006EE40000}"/>
    <cellStyle name="Normal 13 3 3 5 5 2 2" xfId="60260" xr:uid="{00000000-0005-0000-0000-00006FE40000}"/>
    <cellStyle name="Normal 13 3 3 5 5 3" xfId="60261" xr:uid="{00000000-0005-0000-0000-000070E40000}"/>
    <cellStyle name="Normal 13 3 3 5 6" xfId="30094" xr:uid="{00000000-0005-0000-0000-000071E40000}"/>
    <cellStyle name="Normal 13 3 3 5 6 2" xfId="60262" xr:uid="{00000000-0005-0000-0000-000072E40000}"/>
    <cellStyle name="Normal 13 3 3 5 7" xfId="30095" xr:uid="{00000000-0005-0000-0000-000073E40000}"/>
    <cellStyle name="Normal 13 3 3 5 7 2" xfId="60263" xr:uid="{00000000-0005-0000-0000-000074E40000}"/>
    <cellStyle name="Normal 13 3 3 5 8" xfId="60264" xr:uid="{00000000-0005-0000-0000-000075E40000}"/>
    <cellStyle name="Normal 13 3 3 6" xfId="1561" xr:uid="{00000000-0005-0000-0000-000076E40000}"/>
    <cellStyle name="Normal 13 3 3 6 2" xfId="7969" xr:uid="{00000000-0005-0000-0000-000077E40000}"/>
    <cellStyle name="Normal 13 3 3 6 2 2" xfId="30096" xr:uid="{00000000-0005-0000-0000-000078E40000}"/>
    <cellStyle name="Normal 13 3 3 6 2 2 2" xfId="60265" xr:uid="{00000000-0005-0000-0000-000079E40000}"/>
    <cellStyle name="Normal 13 3 3 6 2 3" xfId="60266" xr:uid="{00000000-0005-0000-0000-00007AE40000}"/>
    <cellStyle name="Normal 13 3 3 6 3" xfId="12223" xr:uid="{00000000-0005-0000-0000-00007BE40000}"/>
    <cellStyle name="Normal 13 3 3 6 3 2" xfId="30097" xr:uid="{00000000-0005-0000-0000-00007CE40000}"/>
    <cellStyle name="Normal 13 3 3 6 3 2 2" xfId="60267" xr:uid="{00000000-0005-0000-0000-00007DE40000}"/>
    <cellStyle name="Normal 13 3 3 6 3 3" xfId="60268" xr:uid="{00000000-0005-0000-0000-00007EE40000}"/>
    <cellStyle name="Normal 13 3 3 6 4" xfId="30098" xr:uid="{00000000-0005-0000-0000-00007FE40000}"/>
    <cellStyle name="Normal 13 3 3 6 4 2" xfId="60269" xr:uid="{00000000-0005-0000-0000-000080E40000}"/>
    <cellStyle name="Normal 13 3 3 6 5" xfId="60270" xr:uid="{00000000-0005-0000-0000-000081E40000}"/>
    <cellStyle name="Normal 13 3 3 7" xfId="7970" xr:uid="{00000000-0005-0000-0000-000082E40000}"/>
    <cellStyle name="Normal 13 3 3 7 2" xfId="30099" xr:uid="{00000000-0005-0000-0000-000083E40000}"/>
    <cellStyle name="Normal 13 3 3 7 2 2" xfId="60271" xr:uid="{00000000-0005-0000-0000-000084E40000}"/>
    <cellStyle name="Normal 13 3 3 7 3" xfId="60272" xr:uid="{00000000-0005-0000-0000-000085E40000}"/>
    <cellStyle name="Normal 13 3 3 8" xfId="12224" xr:uid="{00000000-0005-0000-0000-000086E40000}"/>
    <cellStyle name="Normal 13 3 3 8 2" xfId="30100" xr:uid="{00000000-0005-0000-0000-000087E40000}"/>
    <cellStyle name="Normal 13 3 3 8 2 2" xfId="60273" xr:uid="{00000000-0005-0000-0000-000088E40000}"/>
    <cellStyle name="Normal 13 3 3 8 3" xfId="60274" xr:uid="{00000000-0005-0000-0000-000089E40000}"/>
    <cellStyle name="Normal 13 3 3 9" xfId="14430" xr:uid="{00000000-0005-0000-0000-00008AE40000}"/>
    <cellStyle name="Normal 13 3 3 9 2" xfId="30101" xr:uid="{00000000-0005-0000-0000-00008BE40000}"/>
    <cellStyle name="Normal 13 3 3 9 2 2" xfId="60275" xr:uid="{00000000-0005-0000-0000-00008CE40000}"/>
    <cellStyle name="Normal 13 3 3 9 3" xfId="60276" xr:uid="{00000000-0005-0000-0000-00008DE40000}"/>
    <cellStyle name="Normal 13 3 4" xfId="470" xr:uid="{00000000-0005-0000-0000-00008EE40000}"/>
    <cellStyle name="Normal 13 3 4 10" xfId="30102" xr:uid="{00000000-0005-0000-0000-00008FE40000}"/>
    <cellStyle name="Normal 13 3 4 10 2" xfId="60277" xr:uid="{00000000-0005-0000-0000-000090E40000}"/>
    <cellStyle name="Normal 13 3 4 11" xfId="60278" xr:uid="{00000000-0005-0000-0000-000091E40000}"/>
    <cellStyle name="Normal 13 3 4 2" xfId="471" xr:uid="{00000000-0005-0000-0000-000092E40000}"/>
    <cellStyle name="Normal 13 3 4 2 10" xfId="60279" xr:uid="{00000000-0005-0000-0000-000093E40000}"/>
    <cellStyle name="Normal 13 3 4 2 2" xfId="856" xr:uid="{00000000-0005-0000-0000-000094E40000}"/>
    <cellStyle name="Normal 13 3 4 2 2 2" xfId="2367" xr:uid="{00000000-0005-0000-0000-000095E40000}"/>
    <cellStyle name="Normal 13 3 4 2 2 2 2" xfId="7971" xr:uid="{00000000-0005-0000-0000-000096E40000}"/>
    <cellStyle name="Normal 13 3 4 2 2 2 2 2" xfId="7972" xr:uid="{00000000-0005-0000-0000-000097E40000}"/>
    <cellStyle name="Normal 13 3 4 2 2 2 2 2 2" xfId="30103" xr:uid="{00000000-0005-0000-0000-000098E40000}"/>
    <cellStyle name="Normal 13 3 4 2 2 2 2 2 2 2" xfId="60280" xr:uid="{00000000-0005-0000-0000-000099E40000}"/>
    <cellStyle name="Normal 13 3 4 2 2 2 2 2 3" xfId="60281" xr:uid="{00000000-0005-0000-0000-00009AE40000}"/>
    <cellStyle name="Normal 13 3 4 2 2 2 2 3" xfId="12225" xr:uid="{00000000-0005-0000-0000-00009BE40000}"/>
    <cellStyle name="Normal 13 3 4 2 2 2 2 3 2" xfId="30104" xr:uid="{00000000-0005-0000-0000-00009CE40000}"/>
    <cellStyle name="Normal 13 3 4 2 2 2 2 3 2 2" xfId="60282" xr:uid="{00000000-0005-0000-0000-00009DE40000}"/>
    <cellStyle name="Normal 13 3 4 2 2 2 2 3 3" xfId="60283" xr:uid="{00000000-0005-0000-0000-00009EE40000}"/>
    <cellStyle name="Normal 13 3 4 2 2 2 2 4" xfId="30105" xr:uid="{00000000-0005-0000-0000-00009FE40000}"/>
    <cellStyle name="Normal 13 3 4 2 2 2 2 4 2" xfId="60284" xr:uid="{00000000-0005-0000-0000-0000A0E40000}"/>
    <cellStyle name="Normal 13 3 4 2 2 2 2 5" xfId="60285" xr:uid="{00000000-0005-0000-0000-0000A1E40000}"/>
    <cellStyle name="Normal 13 3 4 2 2 2 3" xfId="7973" xr:uid="{00000000-0005-0000-0000-0000A2E40000}"/>
    <cellStyle name="Normal 13 3 4 2 2 2 3 2" xfId="30106" xr:uid="{00000000-0005-0000-0000-0000A3E40000}"/>
    <cellStyle name="Normal 13 3 4 2 2 2 3 2 2" xfId="60286" xr:uid="{00000000-0005-0000-0000-0000A4E40000}"/>
    <cellStyle name="Normal 13 3 4 2 2 2 3 3" xfId="60287" xr:uid="{00000000-0005-0000-0000-0000A5E40000}"/>
    <cellStyle name="Normal 13 3 4 2 2 2 4" xfId="12226" xr:uid="{00000000-0005-0000-0000-0000A6E40000}"/>
    <cellStyle name="Normal 13 3 4 2 2 2 4 2" xfId="30107" xr:uid="{00000000-0005-0000-0000-0000A7E40000}"/>
    <cellStyle name="Normal 13 3 4 2 2 2 4 2 2" xfId="60288" xr:uid="{00000000-0005-0000-0000-0000A8E40000}"/>
    <cellStyle name="Normal 13 3 4 2 2 2 4 3" xfId="60289" xr:uid="{00000000-0005-0000-0000-0000A9E40000}"/>
    <cellStyle name="Normal 13 3 4 2 2 2 5" xfId="14431" xr:uid="{00000000-0005-0000-0000-0000AAE40000}"/>
    <cellStyle name="Normal 13 3 4 2 2 2 5 2" xfId="30108" xr:uid="{00000000-0005-0000-0000-0000ABE40000}"/>
    <cellStyle name="Normal 13 3 4 2 2 2 5 2 2" xfId="60290" xr:uid="{00000000-0005-0000-0000-0000ACE40000}"/>
    <cellStyle name="Normal 13 3 4 2 2 2 5 3" xfId="60291" xr:uid="{00000000-0005-0000-0000-0000ADE40000}"/>
    <cellStyle name="Normal 13 3 4 2 2 2 6" xfId="30109" xr:uid="{00000000-0005-0000-0000-0000AEE40000}"/>
    <cellStyle name="Normal 13 3 4 2 2 2 6 2" xfId="60292" xr:uid="{00000000-0005-0000-0000-0000AFE40000}"/>
    <cellStyle name="Normal 13 3 4 2 2 2 7" xfId="30110" xr:uid="{00000000-0005-0000-0000-0000B0E40000}"/>
    <cellStyle name="Normal 13 3 4 2 2 2 7 2" xfId="60293" xr:uid="{00000000-0005-0000-0000-0000B1E40000}"/>
    <cellStyle name="Normal 13 3 4 2 2 2 8" xfId="60294" xr:uid="{00000000-0005-0000-0000-0000B2E40000}"/>
    <cellStyle name="Normal 13 3 4 2 2 3" xfId="7974" xr:uid="{00000000-0005-0000-0000-0000B3E40000}"/>
    <cellStyle name="Normal 13 3 4 2 2 3 2" xfId="7975" xr:uid="{00000000-0005-0000-0000-0000B4E40000}"/>
    <cellStyle name="Normal 13 3 4 2 2 3 2 2" xfId="30111" xr:uid="{00000000-0005-0000-0000-0000B5E40000}"/>
    <cellStyle name="Normal 13 3 4 2 2 3 2 2 2" xfId="60295" xr:uid="{00000000-0005-0000-0000-0000B6E40000}"/>
    <cellStyle name="Normal 13 3 4 2 2 3 2 3" xfId="60296" xr:uid="{00000000-0005-0000-0000-0000B7E40000}"/>
    <cellStyle name="Normal 13 3 4 2 2 3 3" xfId="12227" xr:uid="{00000000-0005-0000-0000-0000B8E40000}"/>
    <cellStyle name="Normal 13 3 4 2 2 3 3 2" xfId="30112" xr:uid="{00000000-0005-0000-0000-0000B9E40000}"/>
    <cellStyle name="Normal 13 3 4 2 2 3 3 2 2" xfId="60297" xr:uid="{00000000-0005-0000-0000-0000BAE40000}"/>
    <cellStyle name="Normal 13 3 4 2 2 3 3 3" xfId="60298" xr:uid="{00000000-0005-0000-0000-0000BBE40000}"/>
    <cellStyle name="Normal 13 3 4 2 2 3 4" xfId="30113" xr:uid="{00000000-0005-0000-0000-0000BCE40000}"/>
    <cellStyle name="Normal 13 3 4 2 2 3 4 2" xfId="60299" xr:uid="{00000000-0005-0000-0000-0000BDE40000}"/>
    <cellStyle name="Normal 13 3 4 2 2 3 5" xfId="60300" xr:uid="{00000000-0005-0000-0000-0000BEE40000}"/>
    <cellStyle name="Normal 13 3 4 2 2 4" xfId="7976" xr:uid="{00000000-0005-0000-0000-0000BFE40000}"/>
    <cellStyle name="Normal 13 3 4 2 2 4 2" xfId="30114" xr:uid="{00000000-0005-0000-0000-0000C0E40000}"/>
    <cellStyle name="Normal 13 3 4 2 2 4 2 2" xfId="60301" xr:uid="{00000000-0005-0000-0000-0000C1E40000}"/>
    <cellStyle name="Normal 13 3 4 2 2 4 3" xfId="60302" xr:uid="{00000000-0005-0000-0000-0000C2E40000}"/>
    <cellStyle name="Normal 13 3 4 2 2 5" xfId="12228" xr:uid="{00000000-0005-0000-0000-0000C3E40000}"/>
    <cellStyle name="Normal 13 3 4 2 2 5 2" xfId="30115" xr:uid="{00000000-0005-0000-0000-0000C4E40000}"/>
    <cellStyle name="Normal 13 3 4 2 2 5 2 2" xfId="60303" xr:uid="{00000000-0005-0000-0000-0000C5E40000}"/>
    <cellStyle name="Normal 13 3 4 2 2 5 3" xfId="60304" xr:uid="{00000000-0005-0000-0000-0000C6E40000}"/>
    <cellStyle name="Normal 13 3 4 2 2 6" xfId="14432" xr:uid="{00000000-0005-0000-0000-0000C7E40000}"/>
    <cellStyle name="Normal 13 3 4 2 2 6 2" xfId="30116" xr:uid="{00000000-0005-0000-0000-0000C8E40000}"/>
    <cellStyle name="Normal 13 3 4 2 2 6 2 2" xfId="60305" xr:uid="{00000000-0005-0000-0000-0000C9E40000}"/>
    <cellStyle name="Normal 13 3 4 2 2 6 3" xfId="60306" xr:uid="{00000000-0005-0000-0000-0000CAE40000}"/>
    <cellStyle name="Normal 13 3 4 2 2 7" xfId="30117" xr:uid="{00000000-0005-0000-0000-0000CBE40000}"/>
    <cellStyle name="Normal 13 3 4 2 2 7 2" xfId="60307" xr:uid="{00000000-0005-0000-0000-0000CCE40000}"/>
    <cellStyle name="Normal 13 3 4 2 2 8" xfId="30118" xr:uid="{00000000-0005-0000-0000-0000CDE40000}"/>
    <cellStyle name="Normal 13 3 4 2 2 8 2" xfId="60308" xr:uid="{00000000-0005-0000-0000-0000CEE40000}"/>
    <cellStyle name="Normal 13 3 4 2 2 9" xfId="60309" xr:uid="{00000000-0005-0000-0000-0000CFE40000}"/>
    <cellStyle name="Normal 13 3 4 2 3" xfId="1316" xr:uid="{00000000-0005-0000-0000-0000D0E40000}"/>
    <cellStyle name="Normal 13 3 4 2 3 2" xfId="7977" xr:uid="{00000000-0005-0000-0000-0000D1E40000}"/>
    <cellStyle name="Normal 13 3 4 2 3 2 2" xfId="7978" xr:uid="{00000000-0005-0000-0000-0000D2E40000}"/>
    <cellStyle name="Normal 13 3 4 2 3 2 2 2" xfId="30119" xr:uid="{00000000-0005-0000-0000-0000D3E40000}"/>
    <cellStyle name="Normal 13 3 4 2 3 2 2 2 2" xfId="60310" xr:uid="{00000000-0005-0000-0000-0000D4E40000}"/>
    <cellStyle name="Normal 13 3 4 2 3 2 2 3" xfId="60311" xr:uid="{00000000-0005-0000-0000-0000D5E40000}"/>
    <cellStyle name="Normal 13 3 4 2 3 2 3" xfId="12229" xr:uid="{00000000-0005-0000-0000-0000D6E40000}"/>
    <cellStyle name="Normal 13 3 4 2 3 2 3 2" xfId="30120" xr:uid="{00000000-0005-0000-0000-0000D7E40000}"/>
    <cellStyle name="Normal 13 3 4 2 3 2 3 2 2" xfId="60312" xr:uid="{00000000-0005-0000-0000-0000D8E40000}"/>
    <cellStyle name="Normal 13 3 4 2 3 2 3 3" xfId="60313" xr:uid="{00000000-0005-0000-0000-0000D9E40000}"/>
    <cellStyle name="Normal 13 3 4 2 3 2 4" xfId="30121" xr:uid="{00000000-0005-0000-0000-0000DAE40000}"/>
    <cellStyle name="Normal 13 3 4 2 3 2 4 2" xfId="60314" xr:uid="{00000000-0005-0000-0000-0000DBE40000}"/>
    <cellStyle name="Normal 13 3 4 2 3 2 5" xfId="60315" xr:uid="{00000000-0005-0000-0000-0000DCE40000}"/>
    <cellStyle name="Normal 13 3 4 2 3 3" xfId="7979" xr:uid="{00000000-0005-0000-0000-0000DDE40000}"/>
    <cellStyle name="Normal 13 3 4 2 3 3 2" xfId="30122" xr:uid="{00000000-0005-0000-0000-0000DEE40000}"/>
    <cellStyle name="Normal 13 3 4 2 3 3 2 2" xfId="60316" xr:uid="{00000000-0005-0000-0000-0000DFE40000}"/>
    <cellStyle name="Normal 13 3 4 2 3 3 3" xfId="60317" xr:uid="{00000000-0005-0000-0000-0000E0E40000}"/>
    <cellStyle name="Normal 13 3 4 2 3 4" xfId="12230" xr:uid="{00000000-0005-0000-0000-0000E1E40000}"/>
    <cellStyle name="Normal 13 3 4 2 3 4 2" xfId="30123" xr:uid="{00000000-0005-0000-0000-0000E2E40000}"/>
    <cellStyle name="Normal 13 3 4 2 3 4 2 2" xfId="60318" xr:uid="{00000000-0005-0000-0000-0000E3E40000}"/>
    <cellStyle name="Normal 13 3 4 2 3 4 3" xfId="60319" xr:uid="{00000000-0005-0000-0000-0000E4E40000}"/>
    <cellStyle name="Normal 13 3 4 2 3 5" xfId="14433" xr:uid="{00000000-0005-0000-0000-0000E5E40000}"/>
    <cellStyle name="Normal 13 3 4 2 3 5 2" xfId="30124" xr:uid="{00000000-0005-0000-0000-0000E6E40000}"/>
    <cellStyle name="Normal 13 3 4 2 3 5 2 2" xfId="60320" xr:uid="{00000000-0005-0000-0000-0000E7E40000}"/>
    <cellStyle name="Normal 13 3 4 2 3 5 3" xfId="60321" xr:uid="{00000000-0005-0000-0000-0000E8E40000}"/>
    <cellStyle name="Normal 13 3 4 2 3 6" xfId="30125" xr:uid="{00000000-0005-0000-0000-0000E9E40000}"/>
    <cellStyle name="Normal 13 3 4 2 3 6 2" xfId="60322" xr:uid="{00000000-0005-0000-0000-0000EAE40000}"/>
    <cellStyle name="Normal 13 3 4 2 3 7" xfId="30126" xr:uid="{00000000-0005-0000-0000-0000EBE40000}"/>
    <cellStyle name="Normal 13 3 4 2 3 7 2" xfId="60323" xr:uid="{00000000-0005-0000-0000-0000ECE40000}"/>
    <cellStyle name="Normal 13 3 4 2 3 8" xfId="60324" xr:uid="{00000000-0005-0000-0000-0000EDE40000}"/>
    <cellStyle name="Normal 13 3 4 2 4" xfId="1848" xr:uid="{00000000-0005-0000-0000-0000EEE40000}"/>
    <cellStyle name="Normal 13 3 4 2 4 2" xfId="7980" xr:uid="{00000000-0005-0000-0000-0000EFE40000}"/>
    <cellStyle name="Normal 13 3 4 2 4 2 2" xfId="30127" xr:uid="{00000000-0005-0000-0000-0000F0E40000}"/>
    <cellStyle name="Normal 13 3 4 2 4 2 2 2" xfId="60325" xr:uid="{00000000-0005-0000-0000-0000F1E40000}"/>
    <cellStyle name="Normal 13 3 4 2 4 2 3" xfId="60326" xr:uid="{00000000-0005-0000-0000-0000F2E40000}"/>
    <cellStyle name="Normal 13 3 4 2 4 3" xfId="12231" xr:uid="{00000000-0005-0000-0000-0000F3E40000}"/>
    <cellStyle name="Normal 13 3 4 2 4 3 2" xfId="30128" xr:uid="{00000000-0005-0000-0000-0000F4E40000}"/>
    <cellStyle name="Normal 13 3 4 2 4 3 2 2" xfId="60327" xr:uid="{00000000-0005-0000-0000-0000F5E40000}"/>
    <cellStyle name="Normal 13 3 4 2 4 3 3" xfId="60328" xr:uid="{00000000-0005-0000-0000-0000F6E40000}"/>
    <cellStyle name="Normal 13 3 4 2 4 4" xfId="30129" xr:uid="{00000000-0005-0000-0000-0000F7E40000}"/>
    <cellStyle name="Normal 13 3 4 2 4 4 2" xfId="60329" xr:uid="{00000000-0005-0000-0000-0000F8E40000}"/>
    <cellStyle name="Normal 13 3 4 2 4 5" xfId="60330" xr:uid="{00000000-0005-0000-0000-0000F9E40000}"/>
    <cellStyle name="Normal 13 3 4 2 5" xfId="7981" xr:uid="{00000000-0005-0000-0000-0000FAE40000}"/>
    <cellStyle name="Normal 13 3 4 2 5 2" xfId="30130" xr:uid="{00000000-0005-0000-0000-0000FBE40000}"/>
    <cellStyle name="Normal 13 3 4 2 5 2 2" xfId="60331" xr:uid="{00000000-0005-0000-0000-0000FCE40000}"/>
    <cellStyle name="Normal 13 3 4 2 5 3" xfId="60332" xr:uid="{00000000-0005-0000-0000-0000FDE40000}"/>
    <cellStyle name="Normal 13 3 4 2 6" xfId="12232" xr:uid="{00000000-0005-0000-0000-0000FEE40000}"/>
    <cellStyle name="Normal 13 3 4 2 6 2" xfId="30131" xr:uid="{00000000-0005-0000-0000-0000FFE40000}"/>
    <cellStyle name="Normal 13 3 4 2 6 2 2" xfId="60333" xr:uid="{00000000-0005-0000-0000-000000E50000}"/>
    <cellStyle name="Normal 13 3 4 2 6 3" xfId="60334" xr:uid="{00000000-0005-0000-0000-000001E50000}"/>
    <cellStyle name="Normal 13 3 4 2 7" xfId="14434" xr:uid="{00000000-0005-0000-0000-000002E50000}"/>
    <cellStyle name="Normal 13 3 4 2 7 2" xfId="30132" xr:uid="{00000000-0005-0000-0000-000003E50000}"/>
    <cellStyle name="Normal 13 3 4 2 7 2 2" xfId="60335" xr:uid="{00000000-0005-0000-0000-000004E50000}"/>
    <cellStyle name="Normal 13 3 4 2 7 3" xfId="60336" xr:uid="{00000000-0005-0000-0000-000005E50000}"/>
    <cellStyle name="Normal 13 3 4 2 8" xfId="30133" xr:uid="{00000000-0005-0000-0000-000006E50000}"/>
    <cellStyle name="Normal 13 3 4 2 8 2" xfId="60337" xr:uid="{00000000-0005-0000-0000-000007E50000}"/>
    <cellStyle name="Normal 13 3 4 2 9" xfId="30134" xr:uid="{00000000-0005-0000-0000-000008E50000}"/>
    <cellStyle name="Normal 13 3 4 2 9 2" xfId="60338" xr:uid="{00000000-0005-0000-0000-000009E50000}"/>
    <cellStyle name="Normal 13 3 4 3" xfId="626" xr:uid="{00000000-0005-0000-0000-00000AE50000}"/>
    <cellStyle name="Normal 13 3 4 3 2" xfId="2137" xr:uid="{00000000-0005-0000-0000-00000BE50000}"/>
    <cellStyle name="Normal 13 3 4 3 2 2" xfId="7982" xr:uid="{00000000-0005-0000-0000-00000CE50000}"/>
    <cellStyle name="Normal 13 3 4 3 2 2 2" xfId="7983" xr:uid="{00000000-0005-0000-0000-00000DE50000}"/>
    <cellStyle name="Normal 13 3 4 3 2 2 2 2" xfId="30135" xr:uid="{00000000-0005-0000-0000-00000EE50000}"/>
    <cellStyle name="Normal 13 3 4 3 2 2 2 2 2" xfId="60339" xr:uid="{00000000-0005-0000-0000-00000FE50000}"/>
    <cellStyle name="Normal 13 3 4 3 2 2 2 3" xfId="60340" xr:uid="{00000000-0005-0000-0000-000010E50000}"/>
    <cellStyle name="Normal 13 3 4 3 2 2 3" xfId="12233" xr:uid="{00000000-0005-0000-0000-000011E50000}"/>
    <cellStyle name="Normal 13 3 4 3 2 2 3 2" xfId="30136" xr:uid="{00000000-0005-0000-0000-000012E50000}"/>
    <cellStyle name="Normal 13 3 4 3 2 2 3 2 2" xfId="60341" xr:uid="{00000000-0005-0000-0000-000013E50000}"/>
    <cellStyle name="Normal 13 3 4 3 2 2 3 3" xfId="60342" xr:uid="{00000000-0005-0000-0000-000014E50000}"/>
    <cellStyle name="Normal 13 3 4 3 2 2 4" xfId="30137" xr:uid="{00000000-0005-0000-0000-000015E50000}"/>
    <cellStyle name="Normal 13 3 4 3 2 2 4 2" xfId="60343" xr:uid="{00000000-0005-0000-0000-000016E50000}"/>
    <cellStyle name="Normal 13 3 4 3 2 2 5" xfId="60344" xr:uid="{00000000-0005-0000-0000-000017E50000}"/>
    <cellStyle name="Normal 13 3 4 3 2 3" xfId="7984" xr:uid="{00000000-0005-0000-0000-000018E50000}"/>
    <cellStyle name="Normal 13 3 4 3 2 3 2" xfId="30138" xr:uid="{00000000-0005-0000-0000-000019E50000}"/>
    <cellStyle name="Normal 13 3 4 3 2 3 2 2" xfId="60345" xr:uid="{00000000-0005-0000-0000-00001AE50000}"/>
    <cellStyle name="Normal 13 3 4 3 2 3 3" xfId="60346" xr:uid="{00000000-0005-0000-0000-00001BE50000}"/>
    <cellStyle name="Normal 13 3 4 3 2 4" xfId="12234" xr:uid="{00000000-0005-0000-0000-00001CE50000}"/>
    <cellStyle name="Normal 13 3 4 3 2 4 2" xfId="30139" xr:uid="{00000000-0005-0000-0000-00001DE50000}"/>
    <cellStyle name="Normal 13 3 4 3 2 4 2 2" xfId="60347" xr:uid="{00000000-0005-0000-0000-00001EE50000}"/>
    <cellStyle name="Normal 13 3 4 3 2 4 3" xfId="60348" xr:uid="{00000000-0005-0000-0000-00001FE50000}"/>
    <cellStyle name="Normal 13 3 4 3 2 5" xfId="14435" xr:uid="{00000000-0005-0000-0000-000020E50000}"/>
    <cellStyle name="Normal 13 3 4 3 2 5 2" xfId="30140" xr:uid="{00000000-0005-0000-0000-000021E50000}"/>
    <cellStyle name="Normal 13 3 4 3 2 5 2 2" xfId="60349" xr:uid="{00000000-0005-0000-0000-000022E50000}"/>
    <cellStyle name="Normal 13 3 4 3 2 5 3" xfId="60350" xr:uid="{00000000-0005-0000-0000-000023E50000}"/>
    <cellStyle name="Normal 13 3 4 3 2 6" xfId="30141" xr:uid="{00000000-0005-0000-0000-000024E50000}"/>
    <cellStyle name="Normal 13 3 4 3 2 6 2" xfId="60351" xr:uid="{00000000-0005-0000-0000-000025E50000}"/>
    <cellStyle name="Normal 13 3 4 3 2 7" xfId="30142" xr:uid="{00000000-0005-0000-0000-000026E50000}"/>
    <cellStyle name="Normal 13 3 4 3 2 7 2" xfId="60352" xr:uid="{00000000-0005-0000-0000-000027E50000}"/>
    <cellStyle name="Normal 13 3 4 3 2 8" xfId="60353" xr:uid="{00000000-0005-0000-0000-000028E50000}"/>
    <cellStyle name="Normal 13 3 4 3 3" xfId="7985" xr:uid="{00000000-0005-0000-0000-000029E50000}"/>
    <cellStyle name="Normal 13 3 4 3 3 2" xfId="7986" xr:uid="{00000000-0005-0000-0000-00002AE50000}"/>
    <cellStyle name="Normal 13 3 4 3 3 2 2" xfId="30143" xr:uid="{00000000-0005-0000-0000-00002BE50000}"/>
    <cellStyle name="Normal 13 3 4 3 3 2 2 2" xfId="60354" xr:uid="{00000000-0005-0000-0000-00002CE50000}"/>
    <cellStyle name="Normal 13 3 4 3 3 2 3" xfId="60355" xr:uid="{00000000-0005-0000-0000-00002DE50000}"/>
    <cellStyle name="Normal 13 3 4 3 3 3" xfId="12235" xr:uid="{00000000-0005-0000-0000-00002EE50000}"/>
    <cellStyle name="Normal 13 3 4 3 3 3 2" xfId="30144" xr:uid="{00000000-0005-0000-0000-00002FE50000}"/>
    <cellStyle name="Normal 13 3 4 3 3 3 2 2" xfId="60356" xr:uid="{00000000-0005-0000-0000-000030E50000}"/>
    <cellStyle name="Normal 13 3 4 3 3 3 3" xfId="60357" xr:uid="{00000000-0005-0000-0000-000031E50000}"/>
    <cellStyle name="Normal 13 3 4 3 3 4" xfId="30145" xr:uid="{00000000-0005-0000-0000-000032E50000}"/>
    <cellStyle name="Normal 13 3 4 3 3 4 2" xfId="60358" xr:uid="{00000000-0005-0000-0000-000033E50000}"/>
    <cellStyle name="Normal 13 3 4 3 3 5" xfId="60359" xr:uid="{00000000-0005-0000-0000-000034E50000}"/>
    <cellStyle name="Normal 13 3 4 3 4" xfId="7987" xr:uid="{00000000-0005-0000-0000-000035E50000}"/>
    <cellStyle name="Normal 13 3 4 3 4 2" xfId="30146" xr:uid="{00000000-0005-0000-0000-000036E50000}"/>
    <cellStyle name="Normal 13 3 4 3 4 2 2" xfId="60360" xr:uid="{00000000-0005-0000-0000-000037E50000}"/>
    <cellStyle name="Normal 13 3 4 3 4 3" xfId="60361" xr:uid="{00000000-0005-0000-0000-000038E50000}"/>
    <cellStyle name="Normal 13 3 4 3 5" xfId="12236" xr:uid="{00000000-0005-0000-0000-000039E50000}"/>
    <cellStyle name="Normal 13 3 4 3 5 2" xfId="30147" xr:uid="{00000000-0005-0000-0000-00003AE50000}"/>
    <cellStyle name="Normal 13 3 4 3 5 2 2" xfId="60362" xr:uid="{00000000-0005-0000-0000-00003BE50000}"/>
    <cellStyle name="Normal 13 3 4 3 5 3" xfId="60363" xr:uid="{00000000-0005-0000-0000-00003CE50000}"/>
    <cellStyle name="Normal 13 3 4 3 6" xfId="14436" xr:uid="{00000000-0005-0000-0000-00003DE50000}"/>
    <cellStyle name="Normal 13 3 4 3 6 2" xfId="30148" xr:uid="{00000000-0005-0000-0000-00003EE50000}"/>
    <cellStyle name="Normal 13 3 4 3 6 2 2" xfId="60364" xr:uid="{00000000-0005-0000-0000-00003FE50000}"/>
    <cellStyle name="Normal 13 3 4 3 6 3" xfId="60365" xr:uid="{00000000-0005-0000-0000-000040E50000}"/>
    <cellStyle name="Normal 13 3 4 3 7" xfId="30149" xr:uid="{00000000-0005-0000-0000-000041E50000}"/>
    <cellStyle name="Normal 13 3 4 3 7 2" xfId="60366" xr:uid="{00000000-0005-0000-0000-000042E50000}"/>
    <cellStyle name="Normal 13 3 4 3 8" xfId="30150" xr:uid="{00000000-0005-0000-0000-000043E50000}"/>
    <cellStyle name="Normal 13 3 4 3 8 2" xfId="60367" xr:uid="{00000000-0005-0000-0000-000044E50000}"/>
    <cellStyle name="Normal 13 3 4 3 9" xfId="60368" xr:uid="{00000000-0005-0000-0000-000045E50000}"/>
    <cellStyle name="Normal 13 3 4 4" xfId="1086" xr:uid="{00000000-0005-0000-0000-000046E50000}"/>
    <cellStyle name="Normal 13 3 4 4 2" xfId="7988" xr:uid="{00000000-0005-0000-0000-000047E50000}"/>
    <cellStyle name="Normal 13 3 4 4 2 2" xfId="7989" xr:uid="{00000000-0005-0000-0000-000048E50000}"/>
    <cellStyle name="Normal 13 3 4 4 2 2 2" xfId="30151" xr:uid="{00000000-0005-0000-0000-000049E50000}"/>
    <cellStyle name="Normal 13 3 4 4 2 2 2 2" xfId="60369" xr:uid="{00000000-0005-0000-0000-00004AE50000}"/>
    <cellStyle name="Normal 13 3 4 4 2 2 3" xfId="60370" xr:uid="{00000000-0005-0000-0000-00004BE50000}"/>
    <cellStyle name="Normal 13 3 4 4 2 3" xfId="12237" xr:uid="{00000000-0005-0000-0000-00004CE50000}"/>
    <cellStyle name="Normal 13 3 4 4 2 3 2" xfId="30152" xr:uid="{00000000-0005-0000-0000-00004DE50000}"/>
    <cellStyle name="Normal 13 3 4 4 2 3 2 2" xfId="60371" xr:uid="{00000000-0005-0000-0000-00004EE50000}"/>
    <cellStyle name="Normal 13 3 4 4 2 3 3" xfId="60372" xr:uid="{00000000-0005-0000-0000-00004FE50000}"/>
    <cellStyle name="Normal 13 3 4 4 2 4" xfId="30153" xr:uid="{00000000-0005-0000-0000-000050E50000}"/>
    <cellStyle name="Normal 13 3 4 4 2 4 2" xfId="60373" xr:uid="{00000000-0005-0000-0000-000051E50000}"/>
    <cellStyle name="Normal 13 3 4 4 2 5" xfId="60374" xr:uid="{00000000-0005-0000-0000-000052E50000}"/>
    <cellStyle name="Normal 13 3 4 4 3" xfId="7990" xr:uid="{00000000-0005-0000-0000-000053E50000}"/>
    <cellStyle name="Normal 13 3 4 4 3 2" xfId="30154" xr:uid="{00000000-0005-0000-0000-000054E50000}"/>
    <cellStyle name="Normal 13 3 4 4 3 2 2" xfId="60375" xr:uid="{00000000-0005-0000-0000-000055E50000}"/>
    <cellStyle name="Normal 13 3 4 4 3 3" xfId="60376" xr:uid="{00000000-0005-0000-0000-000056E50000}"/>
    <cellStyle name="Normal 13 3 4 4 4" xfId="12238" xr:uid="{00000000-0005-0000-0000-000057E50000}"/>
    <cellStyle name="Normal 13 3 4 4 4 2" xfId="30155" xr:uid="{00000000-0005-0000-0000-000058E50000}"/>
    <cellStyle name="Normal 13 3 4 4 4 2 2" xfId="60377" xr:uid="{00000000-0005-0000-0000-000059E50000}"/>
    <cellStyle name="Normal 13 3 4 4 4 3" xfId="60378" xr:uid="{00000000-0005-0000-0000-00005AE50000}"/>
    <cellStyle name="Normal 13 3 4 4 5" xfId="14437" xr:uid="{00000000-0005-0000-0000-00005BE50000}"/>
    <cellStyle name="Normal 13 3 4 4 5 2" xfId="30156" xr:uid="{00000000-0005-0000-0000-00005CE50000}"/>
    <cellStyle name="Normal 13 3 4 4 5 2 2" xfId="60379" xr:uid="{00000000-0005-0000-0000-00005DE50000}"/>
    <cellStyle name="Normal 13 3 4 4 5 3" xfId="60380" xr:uid="{00000000-0005-0000-0000-00005EE50000}"/>
    <cellStyle name="Normal 13 3 4 4 6" xfId="30157" xr:uid="{00000000-0005-0000-0000-00005FE50000}"/>
    <cellStyle name="Normal 13 3 4 4 6 2" xfId="60381" xr:uid="{00000000-0005-0000-0000-000060E50000}"/>
    <cellStyle name="Normal 13 3 4 4 7" xfId="30158" xr:uid="{00000000-0005-0000-0000-000061E50000}"/>
    <cellStyle name="Normal 13 3 4 4 7 2" xfId="60382" xr:uid="{00000000-0005-0000-0000-000062E50000}"/>
    <cellStyle name="Normal 13 3 4 4 8" xfId="60383" xr:uid="{00000000-0005-0000-0000-000063E50000}"/>
    <cellStyle name="Normal 13 3 4 5" xfId="1618" xr:uid="{00000000-0005-0000-0000-000064E50000}"/>
    <cellStyle name="Normal 13 3 4 5 2" xfId="7991" xr:uid="{00000000-0005-0000-0000-000065E50000}"/>
    <cellStyle name="Normal 13 3 4 5 2 2" xfId="30159" xr:uid="{00000000-0005-0000-0000-000066E50000}"/>
    <cellStyle name="Normal 13 3 4 5 2 2 2" xfId="60384" xr:uid="{00000000-0005-0000-0000-000067E50000}"/>
    <cellStyle name="Normal 13 3 4 5 2 3" xfId="60385" xr:uid="{00000000-0005-0000-0000-000068E50000}"/>
    <cellStyle name="Normal 13 3 4 5 3" xfId="12239" xr:uid="{00000000-0005-0000-0000-000069E50000}"/>
    <cellStyle name="Normal 13 3 4 5 3 2" xfId="30160" xr:uid="{00000000-0005-0000-0000-00006AE50000}"/>
    <cellStyle name="Normal 13 3 4 5 3 2 2" xfId="60386" xr:uid="{00000000-0005-0000-0000-00006BE50000}"/>
    <cellStyle name="Normal 13 3 4 5 3 3" xfId="60387" xr:uid="{00000000-0005-0000-0000-00006CE50000}"/>
    <cellStyle name="Normal 13 3 4 5 4" xfId="30161" xr:uid="{00000000-0005-0000-0000-00006DE50000}"/>
    <cellStyle name="Normal 13 3 4 5 4 2" xfId="60388" xr:uid="{00000000-0005-0000-0000-00006EE50000}"/>
    <cellStyle name="Normal 13 3 4 5 5" xfId="60389" xr:uid="{00000000-0005-0000-0000-00006FE50000}"/>
    <cellStyle name="Normal 13 3 4 6" xfId="7992" xr:uid="{00000000-0005-0000-0000-000070E50000}"/>
    <cellStyle name="Normal 13 3 4 6 2" xfId="30162" xr:uid="{00000000-0005-0000-0000-000071E50000}"/>
    <cellStyle name="Normal 13 3 4 6 2 2" xfId="60390" xr:uid="{00000000-0005-0000-0000-000072E50000}"/>
    <cellStyle name="Normal 13 3 4 6 3" xfId="60391" xr:uid="{00000000-0005-0000-0000-000073E50000}"/>
    <cellStyle name="Normal 13 3 4 7" xfId="12240" xr:uid="{00000000-0005-0000-0000-000074E50000}"/>
    <cellStyle name="Normal 13 3 4 7 2" xfId="30163" xr:uid="{00000000-0005-0000-0000-000075E50000}"/>
    <cellStyle name="Normal 13 3 4 7 2 2" xfId="60392" xr:uid="{00000000-0005-0000-0000-000076E50000}"/>
    <cellStyle name="Normal 13 3 4 7 3" xfId="60393" xr:uid="{00000000-0005-0000-0000-000077E50000}"/>
    <cellStyle name="Normal 13 3 4 8" xfId="14438" xr:uid="{00000000-0005-0000-0000-000078E50000}"/>
    <cellStyle name="Normal 13 3 4 8 2" xfId="30164" xr:uid="{00000000-0005-0000-0000-000079E50000}"/>
    <cellStyle name="Normal 13 3 4 8 2 2" xfId="60394" xr:uid="{00000000-0005-0000-0000-00007AE50000}"/>
    <cellStyle name="Normal 13 3 4 8 3" xfId="60395" xr:uid="{00000000-0005-0000-0000-00007BE50000}"/>
    <cellStyle name="Normal 13 3 4 9" xfId="30165" xr:uid="{00000000-0005-0000-0000-00007CE50000}"/>
    <cellStyle name="Normal 13 3 4 9 2" xfId="60396" xr:uid="{00000000-0005-0000-0000-00007DE50000}"/>
    <cellStyle name="Normal 13 3 5" xfId="472" xr:uid="{00000000-0005-0000-0000-00007EE50000}"/>
    <cellStyle name="Normal 13 3 5 10" xfId="60397" xr:uid="{00000000-0005-0000-0000-00007FE50000}"/>
    <cellStyle name="Normal 13 3 5 2" xfId="741" xr:uid="{00000000-0005-0000-0000-000080E50000}"/>
    <cellStyle name="Normal 13 3 5 2 2" xfId="2252" xr:uid="{00000000-0005-0000-0000-000081E50000}"/>
    <cellStyle name="Normal 13 3 5 2 2 2" xfId="7993" xr:uid="{00000000-0005-0000-0000-000082E50000}"/>
    <cellStyle name="Normal 13 3 5 2 2 2 2" xfId="7994" xr:uid="{00000000-0005-0000-0000-000083E50000}"/>
    <cellStyle name="Normal 13 3 5 2 2 2 2 2" xfId="30166" xr:uid="{00000000-0005-0000-0000-000084E50000}"/>
    <cellStyle name="Normal 13 3 5 2 2 2 2 2 2" xfId="60398" xr:uid="{00000000-0005-0000-0000-000085E50000}"/>
    <cellStyle name="Normal 13 3 5 2 2 2 2 3" xfId="60399" xr:uid="{00000000-0005-0000-0000-000086E50000}"/>
    <cellStyle name="Normal 13 3 5 2 2 2 3" xfId="12241" xr:uid="{00000000-0005-0000-0000-000087E50000}"/>
    <cellStyle name="Normal 13 3 5 2 2 2 3 2" xfId="30167" xr:uid="{00000000-0005-0000-0000-000088E50000}"/>
    <cellStyle name="Normal 13 3 5 2 2 2 3 2 2" xfId="60400" xr:uid="{00000000-0005-0000-0000-000089E50000}"/>
    <cellStyle name="Normal 13 3 5 2 2 2 3 3" xfId="60401" xr:uid="{00000000-0005-0000-0000-00008AE50000}"/>
    <cellStyle name="Normal 13 3 5 2 2 2 4" xfId="30168" xr:uid="{00000000-0005-0000-0000-00008BE50000}"/>
    <cellStyle name="Normal 13 3 5 2 2 2 4 2" xfId="60402" xr:uid="{00000000-0005-0000-0000-00008CE50000}"/>
    <cellStyle name="Normal 13 3 5 2 2 2 5" xfId="60403" xr:uid="{00000000-0005-0000-0000-00008DE50000}"/>
    <cellStyle name="Normal 13 3 5 2 2 3" xfId="7995" xr:uid="{00000000-0005-0000-0000-00008EE50000}"/>
    <cellStyle name="Normal 13 3 5 2 2 3 2" xfId="30169" xr:uid="{00000000-0005-0000-0000-00008FE50000}"/>
    <cellStyle name="Normal 13 3 5 2 2 3 2 2" xfId="60404" xr:uid="{00000000-0005-0000-0000-000090E50000}"/>
    <cellStyle name="Normal 13 3 5 2 2 3 3" xfId="60405" xr:uid="{00000000-0005-0000-0000-000091E50000}"/>
    <cellStyle name="Normal 13 3 5 2 2 4" xfId="12242" xr:uid="{00000000-0005-0000-0000-000092E50000}"/>
    <cellStyle name="Normal 13 3 5 2 2 4 2" xfId="30170" xr:uid="{00000000-0005-0000-0000-000093E50000}"/>
    <cellStyle name="Normal 13 3 5 2 2 4 2 2" xfId="60406" xr:uid="{00000000-0005-0000-0000-000094E50000}"/>
    <cellStyle name="Normal 13 3 5 2 2 4 3" xfId="60407" xr:uid="{00000000-0005-0000-0000-000095E50000}"/>
    <cellStyle name="Normal 13 3 5 2 2 5" xfId="14439" xr:uid="{00000000-0005-0000-0000-000096E50000}"/>
    <cellStyle name="Normal 13 3 5 2 2 5 2" xfId="30171" xr:uid="{00000000-0005-0000-0000-000097E50000}"/>
    <cellStyle name="Normal 13 3 5 2 2 5 2 2" xfId="60408" xr:uid="{00000000-0005-0000-0000-000098E50000}"/>
    <cellStyle name="Normal 13 3 5 2 2 5 3" xfId="60409" xr:uid="{00000000-0005-0000-0000-000099E50000}"/>
    <cellStyle name="Normal 13 3 5 2 2 6" xfId="30172" xr:uid="{00000000-0005-0000-0000-00009AE50000}"/>
    <cellStyle name="Normal 13 3 5 2 2 6 2" xfId="60410" xr:uid="{00000000-0005-0000-0000-00009BE50000}"/>
    <cellStyle name="Normal 13 3 5 2 2 7" xfId="30173" xr:uid="{00000000-0005-0000-0000-00009CE50000}"/>
    <cellStyle name="Normal 13 3 5 2 2 7 2" xfId="60411" xr:uid="{00000000-0005-0000-0000-00009DE50000}"/>
    <cellStyle name="Normal 13 3 5 2 2 8" xfId="60412" xr:uid="{00000000-0005-0000-0000-00009EE50000}"/>
    <cellStyle name="Normal 13 3 5 2 3" xfId="7996" xr:uid="{00000000-0005-0000-0000-00009FE50000}"/>
    <cellStyle name="Normal 13 3 5 2 3 2" xfId="7997" xr:uid="{00000000-0005-0000-0000-0000A0E50000}"/>
    <cellStyle name="Normal 13 3 5 2 3 2 2" xfId="30174" xr:uid="{00000000-0005-0000-0000-0000A1E50000}"/>
    <cellStyle name="Normal 13 3 5 2 3 2 2 2" xfId="60413" xr:uid="{00000000-0005-0000-0000-0000A2E50000}"/>
    <cellStyle name="Normal 13 3 5 2 3 2 3" xfId="60414" xr:uid="{00000000-0005-0000-0000-0000A3E50000}"/>
    <cellStyle name="Normal 13 3 5 2 3 3" xfId="12243" xr:uid="{00000000-0005-0000-0000-0000A4E50000}"/>
    <cellStyle name="Normal 13 3 5 2 3 3 2" xfId="30175" xr:uid="{00000000-0005-0000-0000-0000A5E50000}"/>
    <cellStyle name="Normal 13 3 5 2 3 3 2 2" xfId="60415" xr:uid="{00000000-0005-0000-0000-0000A6E50000}"/>
    <cellStyle name="Normal 13 3 5 2 3 3 3" xfId="60416" xr:uid="{00000000-0005-0000-0000-0000A7E50000}"/>
    <cellStyle name="Normal 13 3 5 2 3 4" xfId="30176" xr:uid="{00000000-0005-0000-0000-0000A8E50000}"/>
    <cellStyle name="Normal 13 3 5 2 3 4 2" xfId="60417" xr:uid="{00000000-0005-0000-0000-0000A9E50000}"/>
    <cellStyle name="Normal 13 3 5 2 3 5" xfId="60418" xr:uid="{00000000-0005-0000-0000-0000AAE50000}"/>
    <cellStyle name="Normal 13 3 5 2 4" xfId="7998" xr:uid="{00000000-0005-0000-0000-0000ABE50000}"/>
    <cellStyle name="Normal 13 3 5 2 4 2" xfId="30177" xr:uid="{00000000-0005-0000-0000-0000ACE50000}"/>
    <cellStyle name="Normal 13 3 5 2 4 2 2" xfId="60419" xr:uid="{00000000-0005-0000-0000-0000ADE50000}"/>
    <cellStyle name="Normal 13 3 5 2 4 3" xfId="60420" xr:uid="{00000000-0005-0000-0000-0000AEE50000}"/>
    <cellStyle name="Normal 13 3 5 2 5" xfId="12244" xr:uid="{00000000-0005-0000-0000-0000AFE50000}"/>
    <cellStyle name="Normal 13 3 5 2 5 2" xfId="30178" xr:uid="{00000000-0005-0000-0000-0000B0E50000}"/>
    <cellStyle name="Normal 13 3 5 2 5 2 2" xfId="60421" xr:uid="{00000000-0005-0000-0000-0000B1E50000}"/>
    <cellStyle name="Normal 13 3 5 2 5 3" xfId="60422" xr:uid="{00000000-0005-0000-0000-0000B2E50000}"/>
    <cellStyle name="Normal 13 3 5 2 6" xfId="14440" xr:uid="{00000000-0005-0000-0000-0000B3E50000}"/>
    <cellStyle name="Normal 13 3 5 2 6 2" xfId="30179" xr:uid="{00000000-0005-0000-0000-0000B4E50000}"/>
    <cellStyle name="Normal 13 3 5 2 6 2 2" xfId="60423" xr:uid="{00000000-0005-0000-0000-0000B5E50000}"/>
    <cellStyle name="Normal 13 3 5 2 6 3" xfId="60424" xr:uid="{00000000-0005-0000-0000-0000B6E50000}"/>
    <cellStyle name="Normal 13 3 5 2 7" xfId="30180" xr:uid="{00000000-0005-0000-0000-0000B7E50000}"/>
    <cellStyle name="Normal 13 3 5 2 7 2" xfId="60425" xr:uid="{00000000-0005-0000-0000-0000B8E50000}"/>
    <cellStyle name="Normal 13 3 5 2 8" xfId="30181" xr:uid="{00000000-0005-0000-0000-0000B9E50000}"/>
    <cellStyle name="Normal 13 3 5 2 8 2" xfId="60426" xr:uid="{00000000-0005-0000-0000-0000BAE50000}"/>
    <cellStyle name="Normal 13 3 5 2 9" xfId="60427" xr:uid="{00000000-0005-0000-0000-0000BBE50000}"/>
    <cellStyle name="Normal 13 3 5 3" xfId="1201" xr:uid="{00000000-0005-0000-0000-0000BCE50000}"/>
    <cellStyle name="Normal 13 3 5 3 2" xfId="7999" xr:uid="{00000000-0005-0000-0000-0000BDE50000}"/>
    <cellStyle name="Normal 13 3 5 3 2 2" xfId="8000" xr:uid="{00000000-0005-0000-0000-0000BEE50000}"/>
    <cellStyle name="Normal 13 3 5 3 2 2 2" xfId="30182" xr:uid="{00000000-0005-0000-0000-0000BFE50000}"/>
    <cellStyle name="Normal 13 3 5 3 2 2 2 2" xfId="60428" xr:uid="{00000000-0005-0000-0000-0000C0E50000}"/>
    <cellStyle name="Normal 13 3 5 3 2 2 3" xfId="60429" xr:uid="{00000000-0005-0000-0000-0000C1E50000}"/>
    <cellStyle name="Normal 13 3 5 3 2 3" xfId="12245" xr:uid="{00000000-0005-0000-0000-0000C2E50000}"/>
    <cellStyle name="Normal 13 3 5 3 2 3 2" xfId="30183" xr:uid="{00000000-0005-0000-0000-0000C3E50000}"/>
    <cellStyle name="Normal 13 3 5 3 2 3 2 2" xfId="60430" xr:uid="{00000000-0005-0000-0000-0000C4E50000}"/>
    <cellStyle name="Normal 13 3 5 3 2 3 3" xfId="60431" xr:uid="{00000000-0005-0000-0000-0000C5E50000}"/>
    <cellStyle name="Normal 13 3 5 3 2 4" xfId="30184" xr:uid="{00000000-0005-0000-0000-0000C6E50000}"/>
    <cellStyle name="Normal 13 3 5 3 2 4 2" xfId="60432" xr:uid="{00000000-0005-0000-0000-0000C7E50000}"/>
    <cellStyle name="Normal 13 3 5 3 2 5" xfId="60433" xr:uid="{00000000-0005-0000-0000-0000C8E50000}"/>
    <cellStyle name="Normal 13 3 5 3 3" xfId="8001" xr:uid="{00000000-0005-0000-0000-0000C9E50000}"/>
    <cellStyle name="Normal 13 3 5 3 3 2" xfId="30185" xr:uid="{00000000-0005-0000-0000-0000CAE50000}"/>
    <cellStyle name="Normal 13 3 5 3 3 2 2" xfId="60434" xr:uid="{00000000-0005-0000-0000-0000CBE50000}"/>
    <cellStyle name="Normal 13 3 5 3 3 3" xfId="60435" xr:uid="{00000000-0005-0000-0000-0000CCE50000}"/>
    <cellStyle name="Normal 13 3 5 3 4" xfId="12246" xr:uid="{00000000-0005-0000-0000-0000CDE50000}"/>
    <cellStyle name="Normal 13 3 5 3 4 2" xfId="30186" xr:uid="{00000000-0005-0000-0000-0000CEE50000}"/>
    <cellStyle name="Normal 13 3 5 3 4 2 2" xfId="60436" xr:uid="{00000000-0005-0000-0000-0000CFE50000}"/>
    <cellStyle name="Normal 13 3 5 3 4 3" xfId="60437" xr:uid="{00000000-0005-0000-0000-0000D0E50000}"/>
    <cellStyle name="Normal 13 3 5 3 5" xfId="14441" xr:uid="{00000000-0005-0000-0000-0000D1E50000}"/>
    <cellStyle name="Normal 13 3 5 3 5 2" xfId="30187" xr:uid="{00000000-0005-0000-0000-0000D2E50000}"/>
    <cellStyle name="Normal 13 3 5 3 5 2 2" xfId="60438" xr:uid="{00000000-0005-0000-0000-0000D3E50000}"/>
    <cellStyle name="Normal 13 3 5 3 5 3" xfId="60439" xr:uid="{00000000-0005-0000-0000-0000D4E50000}"/>
    <cellStyle name="Normal 13 3 5 3 6" xfId="30188" xr:uid="{00000000-0005-0000-0000-0000D5E50000}"/>
    <cellStyle name="Normal 13 3 5 3 6 2" xfId="60440" xr:uid="{00000000-0005-0000-0000-0000D6E50000}"/>
    <cellStyle name="Normal 13 3 5 3 7" xfId="30189" xr:uid="{00000000-0005-0000-0000-0000D7E50000}"/>
    <cellStyle name="Normal 13 3 5 3 7 2" xfId="60441" xr:uid="{00000000-0005-0000-0000-0000D8E50000}"/>
    <cellStyle name="Normal 13 3 5 3 8" xfId="60442" xr:uid="{00000000-0005-0000-0000-0000D9E50000}"/>
    <cellStyle name="Normal 13 3 5 4" xfId="1733" xr:uid="{00000000-0005-0000-0000-0000DAE50000}"/>
    <cellStyle name="Normal 13 3 5 4 2" xfId="8002" xr:uid="{00000000-0005-0000-0000-0000DBE50000}"/>
    <cellStyle name="Normal 13 3 5 4 2 2" xfId="30190" xr:uid="{00000000-0005-0000-0000-0000DCE50000}"/>
    <cellStyle name="Normal 13 3 5 4 2 2 2" xfId="60443" xr:uid="{00000000-0005-0000-0000-0000DDE50000}"/>
    <cellStyle name="Normal 13 3 5 4 2 3" xfId="60444" xr:uid="{00000000-0005-0000-0000-0000DEE50000}"/>
    <cellStyle name="Normal 13 3 5 4 3" xfId="12247" xr:uid="{00000000-0005-0000-0000-0000DFE50000}"/>
    <cellStyle name="Normal 13 3 5 4 3 2" xfId="30191" xr:uid="{00000000-0005-0000-0000-0000E0E50000}"/>
    <cellStyle name="Normal 13 3 5 4 3 2 2" xfId="60445" xr:uid="{00000000-0005-0000-0000-0000E1E50000}"/>
    <cellStyle name="Normal 13 3 5 4 3 3" xfId="60446" xr:uid="{00000000-0005-0000-0000-0000E2E50000}"/>
    <cellStyle name="Normal 13 3 5 4 4" xfId="30192" xr:uid="{00000000-0005-0000-0000-0000E3E50000}"/>
    <cellStyle name="Normal 13 3 5 4 4 2" xfId="60447" xr:uid="{00000000-0005-0000-0000-0000E4E50000}"/>
    <cellStyle name="Normal 13 3 5 4 5" xfId="60448" xr:uid="{00000000-0005-0000-0000-0000E5E50000}"/>
    <cellStyle name="Normal 13 3 5 5" xfId="8003" xr:uid="{00000000-0005-0000-0000-0000E6E50000}"/>
    <cellStyle name="Normal 13 3 5 5 2" xfId="30193" xr:uid="{00000000-0005-0000-0000-0000E7E50000}"/>
    <cellStyle name="Normal 13 3 5 5 2 2" xfId="60449" xr:uid="{00000000-0005-0000-0000-0000E8E50000}"/>
    <cellStyle name="Normal 13 3 5 5 3" xfId="60450" xr:uid="{00000000-0005-0000-0000-0000E9E50000}"/>
    <cellStyle name="Normal 13 3 5 6" xfId="12248" xr:uid="{00000000-0005-0000-0000-0000EAE50000}"/>
    <cellStyle name="Normal 13 3 5 6 2" xfId="30194" xr:uid="{00000000-0005-0000-0000-0000EBE50000}"/>
    <cellStyle name="Normal 13 3 5 6 2 2" xfId="60451" xr:uid="{00000000-0005-0000-0000-0000ECE50000}"/>
    <cellStyle name="Normal 13 3 5 6 3" xfId="60452" xr:uid="{00000000-0005-0000-0000-0000EDE50000}"/>
    <cellStyle name="Normal 13 3 5 7" xfId="14442" xr:uid="{00000000-0005-0000-0000-0000EEE50000}"/>
    <cellStyle name="Normal 13 3 5 7 2" xfId="30195" xr:uid="{00000000-0005-0000-0000-0000EFE50000}"/>
    <cellStyle name="Normal 13 3 5 7 2 2" xfId="60453" xr:uid="{00000000-0005-0000-0000-0000F0E50000}"/>
    <cellStyle name="Normal 13 3 5 7 3" xfId="60454" xr:uid="{00000000-0005-0000-0000-0000F1E50000}"/>
    <cellStyle name="Normal 13 3 5 8" xfId="30196" xr:uid="{00000000-0005-0000-0000-0000F2E50000}"/>
    <cellStyle name="Normal 13 3 5 8 2" xfId="60455" xr:uid="{00000000-0005-0000-0000-0000F3E50000}"/>
    <cellStyle name="Normal 13 3 5 9" xfId="30197" xr:uid="{00000000-0005-0000-0000-0000F4E50000}"/>
    <cellStyle name="Normal 13 3 5 9 2" xfId="60456" xr:uid="{00000000-0005-0000-0000-0000F5E50000}"/>
    <cellStyle name="Normal 13 3 6" xfId="511" xr:uid="{00000000-0005-0000-0000-0000F6E50000}"/>
    <cellStyle name="Normal 13 3 6 10" xfId="60457" xr:uid="{00000000-0005-0000-0000-0000F7E50000}"/>
    <cellStyle name="Normal 13 3 6 2" xfId="1476" xr:uid="{00000000-0005-0000-0000-0000F8E50000}"/>
    <cellStyle name="Normal 13 3 6 2 2" xfId="2483" xr:uid="{00000000-0005-0000-0000-0000F9E50000}"/>
    <cellStyle name="Normal 13 3 6 2 2 2" xfId="8004" xr:uid="{00000000-0005-0000-0000-0000FAE50000}"/>
    <cellStyle name="Normal 13 3 6 2 2 2 2" xfId="8005" xr:uid="{00000000-0005-0000-0000-0000FBE50000}"/>
    <cellStyle name="Normal 13 3 6 2 2 2 2 2" xfId="30198" xr:uid="{00000000-0005-0000-0000-0000FCE50000}"/>
    <cellStyle name="Normal 13 3 6 2 2 2 2 2 2" xfId="60458" xr:uid="{00000000-0005-0000-0000-0000FDE50000}"/>
    <cellStyle name="Normal 13 3 6 2 2 2 2 3" xfId="60459" xr:uid="{00000000-0005-0000-0000-0000FEE50000}"/>
    <cellStyle name="Normal 13 3 6 2 2 2 3" xfId="12249" xr:uid="{00000000-0005-0000-0000-0000FFE50000}"/>
    <cellStyle name="Normal 13 3 6 2 2 2 3 2" xfId="30199" xr:uid="{00000000-0005-0000-0000-000000E60000}"/>
    <cellStyle name="Normal 13 3 6 2 2 2 3 2 2" xfId="60460" xr:uid="{00000000-0005-0000-0000-000001E60000}"/>
    <cellStyle name="Normal 13 3 6 2 2 2 3 3" xfId="60461" xr:uid="{00000000-0005-0000-0000-000002E60000}"/>
    <cellStyle name="Normal 13 3 6 2 2 2 4" xfId="30200" xr:uid="{00000000-0005-0000-0000-000003E60000}"/>
    <cellStyle name="Normal 13 3 6 2 2 2 4 2" xfId="60462" xr:uid="{00000000-0005-0000-0000-000004E60000}"/>
    <cellStyle name="Normal 13 3 6 2 2 2 5" xfId="60463" xr:uid="{00000000-0005-0000-0000-000005E60000}"/>
    <cellStyle name="Normal 13 3 6 2 2 3" xfId="8006" xr:uid="{00000000-0005-0000-0000-000006E60000}"/>
    <cellStyle name="Normal 13 3 6 2 2 3 2" xfId="30201" xr:uid="{00000000-0005-0000-0000-000007E60000}"/>
    <cellStyle name="Normal 13 3 6 2 2 3 2 2" xfId="60464" xr:uid="{00000000-0005-0000-0000-000008E60000}"/>
    <cellStyle name="Normal 13 3 6 2 2 3 3" xfId="60465" xr:uid="{00000000-0005-0000-0000-000009E60000}"/>
    <cellStyle name="Normal 13 3 6 2 2 4" xfId="12250" xr:uid="{00000000-0005-0000-0000-00000AE60000}"/>
    <cellStyle name="Normal 13 3 6 2 2 4 2" xfId="30202" xr:uid="{00000000-0005-0000-0000-00000BE60000}"/>
    <cellStyle name="Normal 13 3 6 2 2 4 2 2" xfId="60466" xr:uid="{00000000-0005-0000-0000-00000CE60000}"/>
    <cellStyle name="Normal 13 3 6 2 2 4 3" xfId="60467" xr:uid="{00000000-0005-0000-0000-00000DE60000}"/>
    <cellStyle name="Normal 13 3 6 2 2 5" xfId="14443" xr:uid="{00000000-0005-0000-0000-00000EE60000}"/>
    <cellStyle name="Normal 13 3 6 2 2 5 2" xfId="30203" xr:uid="{00000000-0005-0000-0000-00000FE60000}"/>
    <cellStyle name="Normal 13 3 6 2 2 5 2 2" xfId="60468" xr:uid="{00000000-0005-0000-0000-000010E60000}"/>
    <cellStyle name="Normal 13 3 6 2 2 5 3" xfId="60469" xr:uid="{00000000-0005-0000-0000-000011E60000}"/>
    <cellStyle name="Normal 13 3 6 2 2 6" xfId="30204" xr:uid="{00000000-0005-0000-0000-000012E60000}"/>
    <cellStyle name="Normal 13 3 6 2 2 6 2" xfId="60470" xr:uid="{00000000-0005-0000-0000-000013E60000}"/>
    <cellStyle name="Normal 13 3 6 2 2 7" xfId="30205" xr:uid="{00000000-0005-0000-0000-000014E60000}"/>
    <cellStyle name="Normal 13 3 6 2 2 7 2" xfId="60471" xr:uid="{00000000-0005-0000-0000-000015E60000}"/>
    <cellStyle name="Normal 13 3 6 2 2 8" xfId="60472" xr:uid="{00000000-0005-0000-0000-000016E60000}"/>
    <cellStyle name="Normal 13 3 6 2 3" xfId="8007" xr:uid="{00000000-0005-0000-0000-000017E60000}"/>
    <cellStyle name="Normal 13 3 6 2 3 2" xfId="8008" xr:uid="{00000000-0005-0000-0000-000018E60000}"/>
    <cellStyle name="Normal 13 3 6 2 3 2 2" xfId="30206" xr:uid="{00000000-0005-0000-0000-000019E60000}"/>
    <cellStyle name="Normal 13 3 6 2 3 2 2 2" xfId="60473" xr:uid="{00000000-0005-0000-0000-00001AE60000}"/>
    <cellStyle name="Normal 13 3 6 2 3 2 3" xfId="60474" xr:uid="{00000000-0005-0000-0000-00001BE60000}"/>
    <cellStyle name="Normal 13 3 6 2 3 3" xfId="12251" xr:uid="{00000000-0005-0000-0000-00001CE60000}"/>
    <cellStyle name="Normal 13 3 6 2 3 3 2" xfId="30207" xr:uid="{00000000-0005-0000-0000-00001DE60000}"/>
    <cellStyle name="Normal 13 3 6 2 3 3 2 2" xfId="60475" xr:uid="{00000000-0005-0000-0000-00001EE60000}"/>
    <cellStyle name="Normal 13 3 6 2 3 3 3" xfId="60476" xr:uid="{00000000-0005-0000-0000-00001FE60000}"/>
    <cellStyle name="Normal 13 3 6 2 3 4" xfId="30208" xr:uid="{00000000-0005-0000-0000-000020E60000}"/>
    <cellStyle name="Normal 13 3 6 2 3 4 2" xfId="60477" xr:uid="{00000000-0005-0000-0000-000021E60000}"/>
    <cellStyle name="Normal 13 3 6 2 3 5" xfId="60478" xr:uid="{00000000-0005-0000-0000-000022E60000}"/>
    <cellStyle name="Normal 13 3 6 2 4" xfId="8009" xr:uid="{00000000-0005-0000-0000-000023E60000}"/>
    <cellStyle name="Normal 13 3 6 2 4 2" xfId="30209" xr:uid="{00000000-0005-0000-0000-000024E60000}"/>
    <cellStyle name="Normal 13 3 6 2 4 2 2" xfId="60479" xr:uid="{00000000-0005-0000-0000-000025E60000}"/>
    <cellStyle name="Normal 13 3 6 2 4 3" xfId="60480" xr:uid="{00000000-0005-0000-0000-000026E60000}"/>
    <cellStyle name="Normal 13 3 6 2 5" xfId="12252" xr:uid="{00000000-0005-0000-0000-000027E60000}"/>
    <cellStyle name="Normal 13 3 6 2 5 2" xfId="30210" xr:uid="{00000000-0005-0000-0000-000028E60000}"/>
    <cellStyle name="Normal 13 3 6 2 5 2 2" xfId="60481" xr:uid="{00000000-0005-0000-0000-000029E60000}"/>
    <cellStyle name="Normal 13 3 6 2 5 3" xfId="60482" xr:uid="{00000000-0005-0000-0000-00002AE60000}"/>
    <cellStyle name="Normal 13 3 6 2 6" xfId="14444" xr:uid="{00000000-0005-0000-0000-00002BE60000}"/>
    <cellStyle name="Normal 13 3 6 2 6 2" xfId="30211" xr:uid="{00000000-0005-0000-0000-00002CE60000}"/>
    <cellStyle name="Normal 13 3 6 2 6 2 2" xfId="60483" xr:uid="{00000000-0005-0000-0000-00002DE60000}"/>
    <cellStyle name="Normal 13 3 6 2 6 3" xfId="60484" xr:uid="{00000000-0005-0000-0000-00002EE60000}"/>
    <cellStyle name="Normal 13 3 6 2 7" xfId="30212" xr:uid="{00000000-0005-0000-0000-00002FE60000}"/>
    <cellStyle name="Normal 13 3 6 2 7 2" xfId="60485" xr:uid="{00000000-0005-0000-0000-000030E60000}"/>
    <cellStyle name="Normal 13 3 6 2 8" xfId="30213" xr:uid="{00000000-0005-0000-0000-000031E60000}"/>
    <cellStyle name="Normal 13 3 6 2 8 2" xfId="60486" xr:uid="{00000000-0005-0000-0000-000032E60000}"/>
    <cellStyle name="Normal 13 3 6 2 9" xfId="60487" xr:uid="{00000000-0005-0000-0000-000033E60000}"/>
    <cellStyle name="Normal 13 3 6 3" xfId="1965" xr:uid="{00000000-0005-0000-0000-000034E60000}"/>
    <cellStyle name="Normal 13 3 6 3 2" xfId="8010" xr:uid="{00000000-0005-0000-0000-000035E60000}"/>
    <cellStyle name="Normal 13 3 6 3 2 2" xfId="8011" xr:uid="{00000000-0005-0000-0000-000036E60000}"/>
    <cellStyle name="Normal 13 3 6 3 2 2 2" xfId="30214" xr:uid="{00000000-0005-0000-0000-000037E60000}"/>
    <cellStyle name="Normal 13 3 6 3 2 2 2 2" xfId="60488" xr:uid="{00000000-0005-0000-0000-000038E60000}"/>
    <cellStyle name="Normal 13 3 6 3 2 2 3" xfId="60489" xr:uid="{00000000-0005-0000-0000-000039E60000}"/>
    <cellStyle name="Normal 13 3 6 3 2 3" xfId="12253" xr:uid="{00000000-0005-0000-0000-00003AE60000}"/>
    <cellStyle name="Normal 13 3 6 3 2 3 2" xfId="30215" xr:uid="{00000000-0005-0000-0000-00003BE60000}"/>
    <cellStyle name="Normal 13 3 6 3 2 3 2 2" xfId="60490" xr:uid="{00000000-0005-0000-0000-00003CE60000}"/>
    <cellStyle name="Normal 13 3 6 3 2 3 3" xfId="60491" xr:uid="{00000000-0005-0000-0000-00003DE60000}"/>
    <cellStyle name="Normal 13 3 6 3 2 4" xfId="30216" xr:uid="{00000000-0005-0000-0000-00003EE60000}"/>
    <cellStyle name="Normal 13 3 6 3 2 4 2" xfId="60492" xr:uid="{00000000-0005-0000-0000-00003FE60000}"/>
    <cellStyle name="Normal 13 3 6 3 2 5" xfId="60493" xr:uid="{00000000-0005-0000-0000-000040E60000}"/>
    <cellStyle name="Normal 13 3 6 3 3" xfId="8012" xr:uid="{00000000-0005-0000-0000-000041E60000}"/>
    <cellStyle name="Normal 13 3 6 3 3 2" xfId="30217" xr:uid="{00000000-0005-0000-0000-000042E60000}"/>
    <cellStyle name="Normal 13 3 6 3 3 2 2" xfId="60494" xr:uid="{00000000-0005-0000-0000-000043E60000}"/>
    <cellStyle name="Normal 13 3 6 3 3 3" xfId="60495" xr:uid="{00000000-0005-0000-0000-000044E60000}"/>
    <cellStyle name="Normal 13 3 6 3 4" xfId="12254" xr:uid="{00000000-0005-0000-0000-000045E60000}"/>
    <cellStyle name="Normal 13 3 6 3 4 2" xfId="30218" xr:uid="{00000000-0005-0000-0000-000046E60000}"/>
    <cellStyle name="Normal 13 3 6 3 4 2 2" xfId="60496" xr:uid="{00000000-0005-0000-0000-000047E60000}"/>
    <cellStyle name="Normal 13 3 6 3 4 3" xfId="60497" xr:uid="{00000000-0005-0000-0000-000048E60000}"/>
    <cellStyle name="Normal 13 3 6 3 5" xfId="14445" xr:uid="{00000000-0005-0000-0000-000049E60000}"/>
    <cellStyle name="Normal 13 3 6 3 5 2" xfId="30219" xr:uid="{00000000-0005-0000-0000-00004AE60000}"/>
    <cellStyle name="Normal 13 3 6 3 5 2 2" xfId="60498" xr:uid="{00000000-0005-0000-0000-00004BE60000}"/>
    <cellStyle name="Normal 13 3 6 3 5 3" xfId="60499" xr:uid="{00000000-0005-0000-0000-00004CE60000}"/>
    <cellStyle name="Normal 13 3 6 3 6" xfId="30220" xr:uid="{00000000-0005-0000-0000-00004DE60000}"/>
    <cellStyle name="Normal 13 3 6 3 6 2" xfId="60500" xr:uid="{00000000-0005-0000-0000-00004EE60000}"/>
    <cellStyle name="Normal 13 3 6 3 7" xfId="30221" xr:uid="{00000000-0005-0000-0000-00004FE60000}"/>
    <cellStyle name="Normal 13 3 6 3 7 2" xfId="60501" xr:uid="{00000000-0005-0000-0000-000050E60000}"/>
    <cellStyle name="Normal 13 3 6 3 8" xfId="60502" xr:uid="{00000000-0005-0000-0000-000051E60000}"/>
    <cellStyle name="Normal 13 3 6 4" xfId="8013" xr:uid="{00000000-0005-0000-0000-000052E60000}"/>
    <cellStyle name="Normal 13 3 6 4 2" xfId="8014" xr:uid="{00000000-0005-0000-0000-000053E60000}"/>
    <cellStyle name="Normal 13 3 6 4 2 2" xfId="30222" xr:uid="{00000000-0005-0000-0000-000054E60000}"/>
    <cellStyle name="Normal 13 3 6 4 2 2 2" xfId="60503" xr:uid="{00000000-0005-0000-0000-000055E60000}"/>
    <cellStyle name="Normal 13 3 6 4 2 3" xfId="60504" xr:uid="{00000000-0005-0000-0000-000056E60000}"/>
    <cellStyle name="Normal 13 3 6 4 3" xfId="12255" xr:uid="{00000000-0005-0000-0000-000057E60000}"/>
    <cellStyle name="Normal 13 3 6 4 3 2" xfId="30223" xr:uid="{00000000-0005-0000-0000-000058E60000}"/>
    <cellStyle name="Normal 13 3 6 4 3 2 2" xfId="60505" xr:uid="{00000000-0005-0000-0000-000059E60000}"/>
    <cellStyle name="Normal 13 3 6 4 3 3" xfId="60506" xr:uid="{00000000-0005-0000-0000-00005AE60000}"/>
    <cellStyle name="Normal 13 3 6 4 4" xfId="30224" xr:uid="{00000000-0005-0000-0000-00005BE60000}"/>
    <cellStyle name="Normal 13 3 6 4 4 2" xfId="60507" xr:uid="{00000000-0005-0000-0000-00005CE60000}"/>
    <cellStyle name="Normal 13 3 6 4 5" xfId="60508" xr:uid="{00000000-0005-0000-0000-00005DE60000}"/>
    <cellStyle name="Normal 13 3 6 5" xfId="8015" xr:uid="{00000000-0005-0000-0000-00005EE60000}"/>
    <cellStyle name="Normal 13 3 6 5 2" xfId="30225" xr:uid="{00000000-0005-0000-0000-00005FE60000}"/>
    <cellStyle name="Normal 13 3 6 5 2 2" xfId="60509" xr:uid="{00000000-0005-0000-0000-000060E60000}"/>
    <cellStyle name="Normal 13 3 6 5 3" xfId="60510" xr:uid="{00000000-0005-0000-0000-000061E60000}"/>
    <cellStyle name="Normal 13 3 6 6" xfId="12256" xr:uid="{00000000-0005-0000-0000-000062E60000}"/>
    <cellStyle name="Normal 13 3 6 6 2" xfId="30226" xr:uid="{00000000-0005-0000-0000-000063E60000}"/>
    <cellStyle name="Normal 13 3 6 6 2 2" xfId="60511" xr:uid="{00000000-0005-0000-0000-000064E60000}"/>
    <cellStyle name="Normal 13 3 6 6 3" xfId="60512" xr:uid="{00000000-0005-0000-0000-000065E60000}"/>
    <cellStyle name="Normal 13 3 6 7" xfId="14446" xr:uid="{00000000-0005-0000-0000-000066E60000}"/>
    <cellStyle name="Normal 13 3 6 7 2" xfId="30227" xr:uid="{00000000-0005-0000-0000-000067E60000}"/>
    <cellStyle name="Normal 13 3 6 7 2 2" xfId="60513" xr:uid="{00000000-0005-0000-0000-000068E60000}"/>
    <cellStyle name="Normal 13 3 6 7 3" xfId="60514" xr:uid="{00000000-0005-0000-0000-000069E60000}"/>
    <cellStyle name="Normal 13 3 6 8" xfId="30228" xr:uid="{00000000-0005-0000-0000-00006AE60000}"/>
    <cellStyle name="Normal 13 3 6 8 2" xfId="60515" xr:uid="{00000000-0005-0000-0000-00006BE60000}"/>
    <cellStyle name="Normal 13 3 6 9" xfId="30229" xr:uid="{00000000-0005-0000-0000-00006CE60000}"/>
    <cellStyle name="Normal 13 3 6 9 2" xfId="60516" xr:uid="{00000000-0005-0000-0000-00006DE60000}"/>
    <cellStyle name="Normal 13 3 7" xfId="971" xr:uid="{00000000-0005-0000-0000-00006EE60000}"/>
    <cellStyle name="Normal 13 3 7 2" xfId="2022" xr:uid="{00000000-0005-0000-0000-00006FE60000}"/>
    <cellStyle name="Normal 13 3 7 2 2" xfId="8016" xr:uid="{00000000-0005-0000-0000-000070E60000}"/>
    <cellStyle name="Normal 13 3 7 2 2 2" xfId="8017" xr:uid="{00000000-0005-0000-0000-000071E60000}"/>
    <cellStyle name="Normal 13 3 7 2 2 2 2" xfId="30230" xr:uid="{00000000-0005-0000-0000-000072E60000}"/>
    <cellStyle name="Normal 13 3 7 2 2 2 2 2" xfId="60517" xr:uid="{00000000-0005-0000-0000-000073E60000}"/>
    <cellStyle name="Normal 13 3 7 2 2 2 3" xfId="60518" xr:uid="{00000000-0005-0000-0000-000074E60000}"/>
    <cellStyle name="Normal 13 3 7 2 2 3" xfId="12257" xr:uid="{00000000-0005-0000-0000-000075E60000}"/>
    <cellStyle name="Normal 13 3 7 2 2 3 2" xfId="30231" xr:uid="{00000000-0005-0000-0000-000076E60000}"/>
    <cellStyle name="Normal 13 3 7 2 2 3 2 2" xfId="60519" xr:uid="{00000000-0005-0000-0000-000077E60000}"/>
    <cellStyle name="Normal 13 3 7 2 2 3 3" xfId="60520" xr:uid="{00000000-0005-0000-0000-000078E60000}"/>
    <cellStyle name="Normal 13 3 7 2 2 4" xfId="30232" xr:uid="{00000000-0005-0000-0000-000079E60000}"/>
    <cellStyle name="Normal 13 3 7 2 2 4 2" xfId="60521" xr:uid="{00000000-0005-0000-0000-00007AE60000}"/>
    <cellStyle name="Normal 13 3 7 2 2 5" xfId="60522" xr:uid="{00000000-0005-0000-0000-00007BE60000}"/>
    <cellStyle name="Normal 13 3 7 2 3" xfId="8018" xr:uid="{00000000-0005-0000-0000-00007CE60000}"/>
    <cellStyle name="Normal 13 3 7 2 3 2" xfId="30233" xr:uid="{00000000-0005-0000-0000-00007DE60000}"/>
    <cellStyle name="Normal 13 3 7 2 3 2 2" xfId="60523" xr:uid="{00000000-0005-0000-0000-00007EE60000}"/>
    <cellStyle name="Normal 13 3 7 2 3 3" xfId="60524" xr:uid="{00000000-0005-0000-0000-00007FE60000}"/>
    <cellStyle name="Normal 13 3 7 2 4" xfId="12258" xr:uid="{00000000-0005-0000-0000-000080E60000}"/>
    <cellStyle name="Normal 13 3 7 2 4 2" xfId="30234" xr:uid="{00000000-0005-0000-0000-000081E60000}"/>
    <cellStyle name="Normal 13 3 7 2 4 2 2" xfId="60525" xr:uid="{00000000-0005-0000-0000-000082E60000}"/>
    <cellStyle name="Normal 13 3 7 2 4 3" xfId="60526" xr:uid="{00000000-0005-0000-0000-000083E60000}"/>
    <cellStyle name="Normal 13 3 7 2 5" xfId="14447" xr:uid="{00000000-0005-0000-0000-000084E60000}"/>
    <cellStyle name="Normal 13 3 7 2 5 2" xfId="30235" xr:uid="{00000000-0005-0000-0000-000085E60000}"/>
    <cellStyle name="Normal 13 3 7 2 5 2 2" xfId="60527" xr:uid="{00000000-0005-0000-0000-000086E60000}"/>
    <cellStyle name="Normal 13 3 7 2 5 3" xfId="60528" xr:uid="{00000000-0005-0000-0000-000087E60000}"/>
    <cellStyle name="Normal 13 3 7 2 6" xfId="30236" xr:uid="{00000000-0005-0000-0000-000088E60000}"/>
    <cellStyle name="Normal 13 3 7 2 6 2" xfId="60529" xr:uid="{00000000-0005-0000-0000-000089E60000}"/>
    <cellStyle name="Normal 13 3 7 2 7" xfId="30237" xr:uid="{00000000-0005-0000-0000-00008AE60000}"/>
    <cellStyle name="Normal 13 3 7 2 7 2" xfId="60530" xr:uid="{00000000-0005-0000-0000-00008BE60000}"/>
    <cellStyle name="Normal 13 3 7 2 8" xfId="60531" xr:uid="{00000000-0005-0000-0000-00008CE60000}"/>
    <cellStyle name="Normal 13 3 7 3" xfId="8019" xr:uid="{00000000-0005-0000-0000-00008DE60000}"/>
    <cellStyle name="Normal 13 3 7 3 2" xfId="8020" xr:uid="{00000000-0005-0000-0000-00008EE60000}"/>
    <cellStyle name="Normal 13 3 7 3 2 2" xfId="30238" xr:uid="{00000000-0005-0000-0000-00008FE60000}"/>
    <cellStyle name="Normal 13 3 7 3 2 2 2" xfId="60532" xr:uid="{00000000-0005-0000-0000-000090E60000}"/>
    <cellStyle name="Normal 13 3 7 3 2 3" xfId="60533" xr:uid="{00000000-0005-0000-0000-000091E60000}"/>
    <cellStyle name="Normal 13 3 7 3 3" xfId="12259" xr:uid="{00000000-0005-0000-0000-000092E60000}"/>
    <cellStyle name="Normal 13 3 7 3 3 2" xfId="30239" xr:uid="{00000000-0005-0000-0000-000093E60000}"/>
    <cellStyle name="Normal 13 3 7 3 3 2 2" xfId="60534" xr:uid="{00000000-0005-0000-0000-000094E60000}"/>
    <cellStyle name="Normal 13 3 7 3 3 3" xfId="60535" xr:uid="{00000000-0005-0000-0000-000095E60000}"/>
    <cellStyle name="Normal 13 3 7 3 4" xfId="30240" xr:uid="{00000000-0005-0000-0000-000096E60000}"/>
    <cellStyle name="Normal 13 3 7 3 4 2" xfId="60536" xr:uid="{00000000-0005-0000-0000-000097E60000}"/>
    <cellStyle name="Normal 13 3 7 3 5" xfId="60537" xr:uid="{00000000-0005-0000-0000-000098E60000}"/>
    <cellStyle name="Normal 13 3 7 4" xfId="8021" xr:uid="{00000000-0005-0000-0000-000099E60000}"/>
    <cellStyle name="Normal 13 3 7 4 2" xfId="30241" xr:uid="{00000000-0005-0000-0000-00009AE60000}"/>
    <cellStyle name="Normal 13 3 7 4 2 2" xfId="60538" xr:uid="{00000000-0005-0000-0000-00009BE60000}"/>
    <cellStyle name="Normal 13 3 7 4 3" xfId="60539" xr:uid="{00000000-0005-0000-0000-00009CE60000}"/>
    <cellStyle name="Normal 13 3 7 5" xfId="12260" xr:uid="{00000000-0005-0000-0000-00009DE60000}"/>
    <cellStyle name="Normal 13 3 7 5 2" xfId="30242" xr:uid="{00000000-0005-0000-0000-00009EE60000}"/>
    <cellStyle name="Normal 13 3 7 5 2 2" xfId="60540" xr:uid="{00000000-0005-0000-0000-00009FE60000}"/>
    <cellStyle name="Normal 13 3 7 5 3" xfId="60541" xr:uid="{00000000-0005-0000-0000-0000A0E60000}"/>
    <cellStyle name="Normal 13 3 7 6" xfId="14448" xr:uid="{00000000-0005-0000-0000-0000A1E60000}"/>
    <cellStyle name="Normal 13 3 7 6 2" xfId="30243" xr:uid="{00000000-0005-0000-0000-0000A2E60000}"/>
    <cellStyle name="Normal 13 3 7 6 2 2" xfId="60542" xr:uid="{00000000-0005-0000-0000-0000A3E60000}"/>
    <cellStyle name="Normal 13 3 7 6 3" xfId="60543" xr:uid="{00000000-0005-0000-0000-0000A4E60000}"/>
    <cellStyle name="Normal 13 3 7 7" xfId="30244" xr:uid="{00000000-0005-0000-0000-0000A5E60000}"/>
    <cellStyle name="Normal 13 3 7 7 2" xfId="60544" xr:uid="{00000000-0005-0000-0000-0000A6E60000}"/>
    <cellStyle name="Normal 13 3 7 8" xfId="30245" xr:uid="{00000000-0005-0000-0000-0000A7E60000}"/>
    <cellStyle name="Normal 13 3 7 8 2" xfId="60545" xr:uid="{00000000-0005-0000-0000-0000A8E60000}"/>
    <cellStyle name="Normal 13 3 7 9" xfId="60546" xr:uid="{00000000-0005-0000-0000-0000A9E60000}"/>
    <cellStyle name="Normal 13 3 8" xfId="1503" xr:uid="{00000000-0005-0000-0000-0000AAE60000}"/>
    <cellStyle name="Normal 13 3 8 2" xfId="8022" xr:uid="{00000000-0005-0000-0000-0000ABE60000}"/>
    <cellStyle name="Normal 13 3 8 2 2" xfId="8023" xr:uid="{00000000-0005-0000-0000-0000ACE60000}"/>
    <cellStyle name="Normal 13 3 8 2 2 2" xfId="30246" xr:uid="{00000000-0005-0000-0000-0000ADE60000}"/>
    <cellStyle name="Normal 13 3 8 2 2 2 2" xfId="60547" xr:uid="{00000000-0005-0000-0000-0000AEE60000}"/>
    <cellStyle name="Normal 13 3 8 2 2 3" xfId="60548" xr:uid="{00000000-0005-0000-0000-0000AFE60000}"/>
    <cellStyle name="Normal 13 3 8 2 3" xfId="12261" xr:uid="{00000000-0005-0000-0000-0000B0E60000}"/>
    <cellStyle name="Normal 13 3 8 2 3 2" xfId="30247" xr:uid="{00000000-0005-0000-0000-0000B1E60000}"/>
    <cellStyle name="Normal 13 3 8 2 3 2 2" xfId="60549" xr:uid="{00000000-0005-0000-0000-0000B2E60000}"/>
    <cellStyle name="Normal 13 3 8 2 3 3" xfId="60550" xr:uid="{00000000-0005-0000-0000-0000B3E60000}"/>
    <cellStyle name="Normal 13 3 8 2 4" xfId="30248" xr:uid="{00000000-0005-0000-0000-0000B4E60000}"/>
    <cellStyle name="Normal 13 3 8 2 4 2" xfId="60551" xr:uid="{00000000-0005-0000-0000-0000B5E60000}"/>
    <cellStyle name="Normal 13 3 8 2 5" xfId="60552" xr:uid="{00000000-0005-0000-0000-0000B6E60000}"/>
    <cellStyle name="Normal 13 3 8 3" xfId="8024" xr:uid="{00000000-0005-0000-0000-0000B7E60000}"/>
    <cellStyle name="Normal 13 3 8 3 2" xfId="30249" xr:uid="{00000000-0005-0000-0000-0000B8E60000}"/>
    <cellStyle name="Normal 13 3 8 3 2 2" xfId="60553" xr:uid="{00000000-0005-0000-0000-0000B9E60000}"/>
    <cellStyle name="Normal 13 3 8 3 3" xfId="60554" xr:uid="{00000000-0005-0000-0000-0000BAE60000}"/>
    <cellStyle name="Normal 13 3 8 4" xfId="12262" xr:uid="{00000000-0005-0000-0000-0000BBE60000}"/>
    <cellStyle name="Normal 13 3 8 4 2" xfId="30250" xr:uid="{00000000-0005-0000-0000-0000BCE60000}"/>
    <cellStyle name="Normal 13 3 8 4 2 2" xfId="60555" xr:uid="{00000000-0005-0000-0000-0000BDE60000}"/>
    <cellStyle name="Normal 13 3 8 4 3" xfId="60556" xr:uid="{00000000-0005-0000-0000-0000BEE60000}"/>
    <cellStyle name="Normal 13 3 8 5" xfId="14449" xr:uid="{00000000-0005-0000-0000-0000BFE60000}"/>
    <cellStyle name="Normal 13 3 8 5 2" xfId="30251" xr:uid="{00000000-0005-0000-0000-0000C0E60000}"/>
    <cellStyle name="Normal 13 3 8 5 2 2" xfId="60557" xr:uid="{00000000-0005-0000-0000-0000C1E60000}"/>
    <cellStyle name="Normal 13 3 8 5 3" xfId="60558" xr:uid="{00000000-0005-0000-0000-0000C2E60000}"/>
    <cellStyle name="Normal 13 3 8 6" xfId="30252" xr:uid="{00000000-0005-0000-0000-0000C3E60000}"/>
    <cellStyle name="Normal 13 3 8 6 2" xfId="60559" xr:uid="{00000000-0005-0000-0000-0000C4E60000}"/>
    <cellStyle name="Normal 13 3 8 7" xfId="30253" xr:uid="{00000000-0005-0000-0000-0000C5E60000}"/>
    <cellStyle name="Normal 13 3 8 7 2" xfId="60560" xr:uid="{00000000-0005-0000-0000-0000C6E60000}"/>
    <cellStyle name="Normal 13 3 8 8" xfId="60561" xr:uid="{00000000-0005-0000-0000-0000C7E60000}"/>
    <cellStyle name="Normal 13 3 9" xfId="8025" xr:uid="{00000000-0005-0000-0000-0000C8E60000}"/>
    <cellStyle name="Normal 13 3 9 2" xfId="8026" xr:uid="{00000000-0005-0000-0000-0000C9E60000}"/>
    <cellStyle name="Normal 13 3 9 2 2" xfId="30254" xr:uid="{00000000-0005-0000-0000-0000CAE60000}"/>
    <cellStyle name="Normal 13 3 9 2 2 2" xfId="60562" xr:uid="{00000000-0005-0000-0000-0000CBE60000}"/>
    <cellStyle name="Normal 13 3 9 2 3" xfId="60563" xr:uid="{00000000-0005-0000-0000-0000CCE60000}"/>
    <cellStyle name="Normal 13 3 9 3" xfId="12263" xr:uid="{00000000-0005-0000-0000-0000CDE60000}"/>
    <cellStyle name="Normal 13 3 9 3 2" xfId="30255" xr:uid="{00000000-0005-0000-0000-0000CEE60000}"/>
    <cellStyle name="Normal 13 3 9 3 2 2" xfId="60564" xr:uid="{00000000-0005-0000-0000-0000CFE60000}"/>
    <cellStyle name="Normal 13 3 9 3 3" xfId="60565" xr:uid="{00000000-0005-0000-0000-0000D0E60000}"/>
    <cellStyle name="Normal 13 3 9 4" xfId="30256" xr:uid="{00000000-0005-0000-0000-0000D1E60000}"/>
    <cellStyle name="Normal 13 3 9 4 2" xfId="60566" xr:uid="{00000000-0005-0000-0000-0000D2E60000}"/>
    <cellStyle name="Normal 13 3 9 5" xfId="60567" xr:uid="{00000000-0005-0000-0000-0000D3E60000}"/>
    <cellStyle name="Normal 13 4" xfId="82" xr:uid="{00000000-0005-0000-0000-0000D4E60000}"/>
    <cellStyle name="Normal 13 4 10" xfId="12264" xr:uid="{00000000-0005-0000-0000-0000D5E60000}"/>
    <cellStyle name="Normal 13 4 10 2" xfId="30257" xr:uid="{00000000-0005-0000-0000-0000D6E60000}"/>
    <cellStyle name="Normal 13 4 10 2 2" xfId="60568" xr:uid="{00000000-0005-0000-0000-0000D7E60000}"/>
    <cellStyle name="Normal 13 4 10 3" xfId="60569" xr:uid="{00000000-0005-0000-0000-0000D8E60000}"/>
    <cellStyle name="Normal 13 4 11" xfId="14450" xr:uid="{00000000-0005-0000-0000-0000D9E60000}"/>
    <cellStyle name="Normal 13 4 11 2" xfId="30258" xr:uid="{00000000-0005-0000-0000-0000DAE60000}"/>
    <cellStyle name="Normal 13 4 11 2 2" xfId="60570" xr:uid="{00000000-0005-0000-0000-0000DBE60000}"/>
    <cellStyle name="Normal 13 4 11 3" xfId="60571" xr:uid="{00000000-0005-0000-0000-0000DCE60000}"/>
    <cellStyle name="Normal 13 4 12" xfId="30259" xr:uid="{00000000-0005-0000-0000-0000DDE60000}"/>
    <cellStyle name="Normal 13 4 12 2" xfId="60572" xr:uid="{00000000-0005-0000-0000-0000DEE60000}"/>
    <cellStyle name="Normal 13 4 13" xfId="30260" xr:uid="{00000000-0005-0000-0000-0000DFE60000}"/>
    <cellStyle name="Normal 13 4 13 2" xfId="60573" xr:uid="{00000000-0005-0000-0000-0000E0E60000}"/>
    <cellStyle name="Normal 13 4 14" xfId="60574" xr:uid="{00000000-0005-0000-0000-0000E1E60000}"/>
    <cellStyle name="Normal 13 4 2" xfId="473" xr:uid="{00000000-0005-0000-0000-0000E2E60000}"/>
    <cellStyle name="Normal 13 4 2 10" xfId="30261" xr:uid="{00000000-0005-0000-0000-0000E3E60000}"/>
    <cellStyle name="Normal 13 4 2 10 2" xfId="60575" xr:uid="{00000000-0005-0000-0000-0000E4E60000}"/>
    <cellStyle name="Normal 13 4 2 11" xfId="30262" xr:uid="{00000000-0005-0000-0000-0000E5E60000}"/>
    <cellStyle name="Normal 13 4 2 11 2" xfId="60576" xr:uid="{00000000-0005-0000-0000-0000E6E60000}"/>
    <cellStyle name="Normal 13 4 2 12" xfId="60577" xr:uid="{00000000-0005-0000-0000-0000E7E60000}"/>
    <cellStyle name="Normal 13 4 2 2" xfId="474" xr:uid="{00000000-0005-0000-0000-0000E8E60000}"/>
    <cellStyle name="Normal 13 4 2 2 10" xfId="30263" xr:uid="{00000000-0005-0000-0000-0000E9E60000}"/>
    <cellStyle name="Normal 13 4 2 2 10 2" xfId="60578" xr:uid="{00000000-0005-0000-0000-0000EAE60000}"/>
    <cellStyle name="Normal 13 4 2 2 11" xfId="60579" xr:uid="{00000000-0005-0000-0000-0000EBE60000}"/>
    <cellStyle name="Normal 13 4 2 2 2" xfId="475" xr:uid="{00000000-0005-0000-0000-0000ECE60000}"/>
    <cellStyle name="Normal 13 4 2 2 2 10" xfId="60580" xr:uid="{00000000-0005-0000-0000-0000EDE60000}"/>
    <cellStyle name="Normal 13 4 2 2 2 2" xfId="929" xr:uid="{00000000-0005-0000-0000-0000EEE60000}"/>
    <cellStyle name="Normal 13 4 2 2 2 2 2" xfId="2440" xr:uid="{00000000-0005-0000-0000-0000EFE60000}"/>
    <cellStyle name="Normal 13 4 2 2 2 2 2 2" xfId="8027" xr:uid="{00000000-0005-0000-0000-0000F0E60000}"/>
    <cellStyle name="Normal 13 4 2 2 2 2 2 2 2" xfId="8028" xr:uid="{00000000-0005-0000-0000-0000F1E60000}"/>
    <cellStyle name="Normal 13 4 2 2 2 2 2 2 2 2" xfId="30264" xr:uid="{00000000-0005-0000-0000-0000F2E60000}"/>
    <cellStyle name="Normal 13 4 2 2 2 2 2 2 2 2 2" xfId="60581" xr:uid="{00000000-0005-0000-0000-0000F3E60000}"/>
    <cellStyle name="Normal 13 4 2 2 2 2 2 2 2 3" xfId="60582" xr:uid="{00000000-0005-0000-0000-0000F4E60000}"/>
    <cellStyle name="Normal 13 4 2 2 2 2 2 2 3" xfId="12265" xr:uid="{00000000-0005-0000-0000-0000F5E60000}"/>
    <cellStyle name="Normal 13 4 2 2 2 2 2 2 3 2" xfId="30265" xr:uid="{00000000-0005-0000-0000-0000F6E60000}"/>
    <cellStyle name="Normal 13 4 2 2 2 2 2 2 3 2 2" xfId="60583" xr:uid="{00000000-0005-0000-0000-0000F7E60000}"/>
    <cellStyle name="Normal 13 4 2 2 2 2 2 2 3 3" xfId="60584" xr:uid="{00000000-0005-0000-0000-0000F8E60000}"/>
    <cellStyle name="Normal 13 4 2 2 2 2 2 2 4" xfId="30266" xr:uid="{00000000-0005-0000-0000-0000F9E60000}"/>
    <cellStyle name="Normal 13 4 2 2 2 2 2 2 4 2" xfId="60585" xr:uid="{00000000-0005-0000-0000-0000FAE60000}"/>
    <cellStyle name="Normal 13 4 2 2 2 2 2 2 5" xfId="60586" xr:uid="{00000000-0005-0000-0000-0000FBE60000}"/>
    <cellStyle name="Normal 13 4 2 2 2 2 2 3" xfId="8029" xr:uid="{00000000-0005-0000-0000-0000FCE60000}"/>
    <cellStyle name="Normal 13 4 2 2 2 2 2 3 2" xfId="30267" xr:uid="{00000000-0005-0000-0000-0000FDE60000}"/>
    <cellStyle name="Normal 13 4 2 2 2 2 2 3 2 2" xfId="60587" xr:uid="{00000000-0005-0000-0000-0000FEE60000}"/>
    <cellStyle name="Normal 13 4 2 2 2 2 2 3 3" xfId="60588" xr:uid="{00000000-0005-0000-0000-0000FFE60000}"/>
    <cellStyle name="Normal 13 4 2 2 2 2 2 4" xfId="12266" xr:uid="{00000000-0005-0000-0000-000000E70000}"/>
    <cellStyle name="Normal 13 4 2 2 2 2 2 4 2" xfId="30268" xr:uid="{00000000-0005-0000-0000-000001E70000}"/>
    <cellStyle name="Normal 13 4 2 2 2 2 2 4 2 2" xfId="60589" xr:uid="{00000000-0005-0000-0000-000002E70000}"/>
    <cellStyle name="Normal 13 4 2 2 2 2 2 4 3" xfId="60590" xr:uid="{00000000-0005-0000-0000-000003E70000}"/>
    <cellStyle name="Normal 13 4 2 2 2 2 2 5" xfId="14451" xr:uid="{00000000-0005-0000-0000-000004E70000}"/>
    <cellStyle name="Normal 13 4 2 2 2 2 2 5 2" xfId="30269" xr:uid="{00000000-0005-0000-0000-000005E70000}"/>
    <cellStyle name="Normal 13 4 2 2 2 2 2 5 2 2" xfId="60591" xr:uid="{00000000-0005-0000-0000-000006E70000}"/>
    <cellStyle name="Normal 13 4 2 2 2 2 2 5 3" xfId="60592" xr:uid="{00000000-0005-0000-0000-000007E70000}"/>
    <cellStyle name="Normal 13 4 2 2 2 2 2 6" xfId="30270" xr:uid="{00000000-0005-0000-0000-000008E70000}"/>
    <cellStyle name="Normal 13 4 2 2 2 2 2 6 2" xfId="60593" xr:uid="{00000000-0005-0000-0000-000009E70000}"/>
    <cellStyle name="Normal 13 4 2 2 2 2 2 7" xfId="30271" xr:uid="{00000000-0005-0000-0000-00000AE70000}"/>
    <cellStyle name="Normal 13 4 2 2 2 2 2 7 2" xfId="60594" xr:uid="{00000000-0005-0000-0000-00000BE70000}"/>
    <cellStyle name="Normal 13 4 2 2 2 2 2 8" xfId="60595" xr:uid="{00000000-0005-0000-0000-00000CE70000}"/>
    <cellStyle name="Normal 13 4 2 2 2 2 3" xfId="8030" xr:uid="{00000000-0005-0000-0000-00000DE70000}"/>
    <cellStyle name="Normal 13 4 2 2 2 2 3 2" xfId="8031" xr:uid="{00000000-0005-0000-0000-00000EE70000}"/>
    <cellStyle name="Normal 13 4 2 2 2 2 3 2 2" xfId="30272" xr:uid="{00000000-0005-0000-0000-00000FE70000}"/>
    <cellStyle name="Normal 13 4 2 2 2 2 3 2 2 2" xfId="60596" xr:uid="{00000000-0005-0000-0000-000010E70000}"/>
    <cellStyle name="Normal 13 4 2 2 2 2 3 2 3" xfId="60597" xr:uid="{00000000-0005-0000-0000-000011E70000}"/>
    <cellStyle name="Normal 13 4 2 2 2 2 3 3" xfId="12267" xr:uid="{00000000-0005-0000-0000-000012E70000}"/>
    <cellStyle name="Normal 13 4 2 2 2 2 3 3 2" xfId="30273" xr:uid="{00000000-0005-0000-0000-000013E70000}"/>
    <cellStyle name="Normal 13 4 2 2 2 2 3 3 2 2" xfId="60598" xr:uid="{00000000-0005-0000-0000-000014E70000}"/>
    <cellStyle name="Normal 13 4 2 2 2 2 3 3 3" xfId="60599" xr:uid="{00000000-0005-0000-0000-000015E70000}"/>
    <cellStyle name="Normal 13 4 2 2 2 2 3 4" xfId="30274" xr:uid="{00000000-0005-0000-0000-000016E70000}"/>
    <cellStyle name="Normal 13 4 2 2 2 2 3 4 2" xfId="60600" xr:uid="{00000000-0005-0000-0000-000017E70000}"/>
    <cellStyle name="Normal 13 4 2 2 2 2 3 5" xfId="60601" xr:uid="{00000000-0005-0000-0000-000018E70000}"/>
    <cellStyle name="Normal 13 4 2 2 2 2 4" xfId="8032" xr:uid="{00000000-0005-0000-0000-000019E70000}"/>
    <cellStyle name="Normal 13 4 2 2 2 2 4 2" xfId="30275" xr:uid="{00000000-0005-0000-0000-00001AE70000}"/>
    <cellStyle name="Normal 13 4 2 2 2 2 4 2 2" xfId="60602" xr:uid="{00000000-0005-0000-0000-00001BE70000}"/>
    <cellStyle name="Normal 13 4 2 2 2 2 4 3" xfId="60603" xr:uid="{00000000-0005-0000-0000-00001CE70000}"/>
    <cellStyle name="Normal 13 4 2 2 2 2 5" xfId="12268" xr:uid="{00000000-0005-0000-0000-00001DE70000}"/>
    <cellStyle name="Normal 13 4 2 2 2 2 5 2" xfId="30276" xr:uid="{00000000-0005-0000-0000-00001EE70000}"/>
    <cellStyle name="Normal 13 4 2 2 2 2 5 2 2" xfId="60604" xr:uid="{00000000-0005-0000-0000-00001FE70000}"/>
    <cellStyle name="Normal 13 4 2 2 2 2 5 3" xfId="60605" xr:uid="{00000000-0005-0000-0000-000020E70000}"/>
    <cellStyle name="Normal 13 4 2 2 2 2 6" xfId="14452" xr:uid="{00000000-0005-0000-0000-000021E70000}"/>
    <cellStyle name="Normal 13 4 2 2 2 2 6 2" xfId="30277" xr:uid="{00000000-0005-0000-0000-000022E70000}"/>
    <cellStyle name="Normal 13 4 2 2 2 2 6 2 2" xfId="60606" xr:uid="{00000000-0005-0000-0000-000023E70000}"/>
    <cellStyle name="Normal 13 4 2 2 2 2 6 3" xfId="60607" xr:uid="{00000000-0005-0000-0000-000024E70000}"/>
    <cellStyle name="Normal 13 4 2 2 2 2 7" xfId="30278" xr:uid="{00000000-0005-0000-0000-000025E70000}"/>
    <cellStyle name="Normal 13 4 2 2 2 2 7 2" xfId="60608" xr:uid="{00000000-0005-0000-0000-000026E70000}"/>
    <cellStyle name="Normal 13 4 2 2 2 2 8" xfId="30279" xr:uid="{00000000-0005-0000-0000-000027E70000}"/>
    <cellStyle name="Normal 13 4 2 2 2 2 8 2" xfId="60609" xr:uid="{00000000-0005-0000-0000-000028E70000}"/>
    <cellStyle name="Normal 13 4 2 2 2 2 9" xfId="60610" xr:uid="{00000000-0005-0000-0000-000029E70000}"/>
    <cellStyle name="Normal 13 4 2 2 2 3" xfId="1389" xr:uid="{00000000-0005-0000-0000-00002AE70000}"/>
    <cellStyle name="Normal 13 4 2 2 2 3 2" xfId="8033" xr:uid="{00000000-0005-0000-0000-00002BE70000}"/>
    <cellStyle name="Normal 13 4 2 2 2 3 2 2" xfId="8034" xr:uid="{00000000-0005-0000-0000-00002CE70000}"/>
    <cellStyle name="Normal 13 4 2 2 2 3 2 2 2" xfId="30280" xr:uid="{00000000-0005-0000-0000-00002DE70000}"/>
    <cellStyle name="Normal 13 4 2 2 2 3 2 2 2 2" xfId="60611" xr:uid="{00000000-0005-0000-0000-00002EE70000}"/>
    <cellStyle name="Normal 13 4 2 2 2 3 2 2 3" xfId="60612" xr:uid="{00000000-0005-0000-0000-00002FE70000}"/>
    <cellStyle name="Normal 13 4 2 2 2 3 2 3" xfId="12269" xr:uid="{00000000-0005-0000-0000-000030E70000}"/>
    <cellStyle name="Normal 13 4 2 2 2 3 2 3 2" xfId="30281" xr:uid="{00000000-0005-0000-0000-000031E70000}"/>
    <cellStyle name="Normal 13 4 2 2 2 3 2 3 2 2" xfId="60613" xr:uid="{00000000-0005-0000-0000-000032E70000}"/>
    <cellStyle name="Normal 13 4 2 2 2 3 2 3 3" xfId="60614" xr:uid="{00000000-0005-0000-0000-000033E70000}"/>
    <cellStyle name="Normal 13 4 2 2 2 3 2 4" xfId="30282" xr:uid="{00000000-0005-0000-0000-000034E70000}"/>
    <cellStyle name="Normal 13 4 2 2 2 3 2 4 2" xfId="60615" xr:uid="{00000000-0005-0000-0000-000035E70000}"/>
    <cellStyle name="Normal 13 4 2 2 2 3 2 5" xfId="60616" xr:uid="{00000000-0005-0000-0000-000036E70000}"/>
    <cellStyle name="Normal 13 4 2 2 2 3 3" xfId="8035" xr:uid="{00000000-0005-0000-0000-000037E70000}"/>
    <cellStyle name="Normal 13 4 2 2 2 3 3 2" xfId="30283" xr:uid="{00000000-0005-0000-0000-000038E70000}"/>
    <cellStyle name="Normal 13 4 2 2 2 3 3 2 2" xfId="60617" xr:uid="{00000000-0005-0000-0000-000039E70000}"/>
    <cellStyle name="Normal 13 4 2 2 2 3 3 3" xfId="60618" xr:uid="{00000000-0005-0000-0000-00003AE70000}"/>
    <cellStyle name="Normal 13 4 2 2 2 3 4" xfId="12270" xr:uid="{00000000-0005-0000-0000-00003BE70000}"/>
    <cellStyle name="Normal 13 4 2 2 2 3 4 2" xfId="30284" xr:uid="{00000000-0005-0000-0000-00003CE70000}"/>
    <cellStyle name="Normal 13 4 2 2 2 3 4 2 2" xfId="60619" xr:uid="{00000000-0005-0000-0000-00003DE70000}"/>
    <cellStyle name="Normal 13 4 2 2 2 3 4 3" xfId="60620" xr:uid="{00000000-0005-0000-0000-00003EE70000}"/>
    <cellStyle name="Normal 13 4 2 2 2 3 5" xfId="14453" xr:uid="{00000000-0005-0000-0000-00003FE70000}"/>
    <cellStyle name="Normal 13 4 2 2 2 3 5 2" xfId="30285" xr:uid="{00000000-0005-0000-0000-000040E70000}"/>
    <cellStyle name="Normal 13 4 2 2 2 3 5 2 2" xfId="60621" xr:uid="{00000000-0005-0000-0000-000041E70000}"/>
    <cellStyle name="Normal 13 4 2 2 2 3 5 3" xfId="60622" xr:uid="{00000000-0005-0000-0000-000042E70000}"/>
    <cellStyle name="Normal 13 4 2 2 2 3 6" xfId="30286" xr:uid="{00000000-0005-0000-0000-000043E70000}"/>
    <cellStyle name="Normal 13 4 2 2 2 3 6 2" xfId="60623" xr:uid="{00000000-0005-0000-0000-000044E70000}"/>
    <cellStyle name="Normal 13 4 2 2 2 3 7" xfId="30287" xr:uid="{00000000-0005-0000-0000-000045E70000}"/>
    <cellStyle name="Normal 13 4 2 2 2 3 7 2" xfId="60624" xr:uid="{00000000-0005-0000-0000-000046E70000}"/>
    <cellStyle name="Normal 13 4 2 2 2 3 8" xfId="60625" xr:uid="{00000000-0005-0000-0000-000047E70000}"/>
    <cellStyle name="Normal 13 4 2 2 2 4" xfId="1921" xr:uid="{00000000-0005-0000-0000-000048E70000}"/>
    <cellStyle name="Normal 13 4 2 2 2 4 2" xfId="8036" xr:uid="{00000000-0005-0000-0000-000049E70000}"/>
    <cellStyle name="Normal 13 4 2 2 2 4 2 2" xfId="30288" xr:uid="{00000000-0005-0000-0000-00004AE70000}"/>
    <cellStyle name="Normal 13 4 2 2 2 4 2 2 2" xfId="60626" xr:uid="{00000000-0005-0000-0000-00004BE70000}"/>
    <cellStyle name="Normal 13 4 2 2 2 4 2 3" xfId="60627" xr:uid="{00000000-0005-0000-0000-00004CE70000}"/>
    <cellStyle name="Normal 13 4 2 2 2 4 3" xfId="12271" xr:uid="{00000000-0005-0000-0000-00004DE70000}"/>
    <cellStyle name="Normal 13 4 2 2 2 4 3 2" xfId="30289" xr:uid="{00000000-0005-0000-0000-00004EE70000}"/>
    <cellStyle name="Normal 13 4 2 2 2 4 3 2 2" xfId="60628" xr:uid="{00000000-0005-0000-0000-00004FE70000}"/>
    <cellStyle name="Normal 13 4 2 2 2 4 3 3" xfId="60629" xr:uid="{00000000-0005-0000-0000-000050E70000}"/>
    <cellStyle name="Normal 13 4 2 2 2 4 4" xfId="30290" xr:uid="{00000000-0005-0000-0000-000051E70000}"/>
    <cellStyle name="Normal 13 4 2 2 2 4 4 2" xfId="60630" xr:uid="{00000000-0005-0000-0000-000052E70000}"/>
    <cellStyle name="Normal 13 4 2 2 2 4 5" xfId="60631" xr:uid="{00000000-0005-0000-0000-000053E70000}"/>
    <cellStyle name="Normal 13 4 2 2 2 5" xfId="8037" xr:uid="{00000000-0005-0000-0000-000054E70000}"/>
    <cellStyle name="Normal 13 4 2 2 2 5 2" xfId="30291" xr:uid="{00000000-0005-0000-0000-000055E70000}"/>
    <cellStyle name="Normal 13 4 2 2 2 5 2 2" xfId="60632" xr:uid="{00000000-0005-0000-0000-000056E70000}"/>
    <cellStyle name="Normal 13 4 2 2 2 5 3" xfId="60633" xr:uid="{00000000-0005-0000-0000-000057E70000}"/>
    <cellStyle name="Normal 13 4 2 2 2 6" xfId="12272" xr:uid="{00000000-0005-0000-0000-000058E70000}"/>
    <cellStyle name="Normal 13 4 2 2 2 6 2" xfId="30292" xr:uid="{00000000-0005-0000-0000-000059E70000}"/>
    <cellStyle name="Normal 13 4 2 2 2 6 2 2" xfId="60634" xr:uid="{00000000-0005-0000-0000-00005AE70000}"/>
    <cellStyle name="Normal 13 4 2 2 2 6 3" xfId="60635" xr:uid="{00000000-0005-0000-0000-00005BE70000}"/>
    <cellStyle name="Normal 13 4 2 2 2 7" xfId="14454" xr:uid="{00000000-0005-0000-0000-00005CE70000}"/>
    <cellStyle name="Normal 13 4 2 2 2 7 2" xfId="30293" xr:uid="{00000000-0005-0000-0000-00005DE70000}"/>
    <cellStyle name="Normal 13 4 2 2 2 7 2 2" xfId="60636" xr:uid="{00000000-0005-0000-0000-00005EE70000}"/>
    <cellStyle name="Normal 13 4 2 2 2 7 3" xfId="60637" xr:uid="{00000000-0005-0000-0000-00005FE70000}"/>
    <cellStyle name="Normal 13 4 2 2 2 8" xfId="30294" xr:uid="{00000000-0005-0000-0000-000060E70000}"/>
    <cellStyle name="Normal 13 4 2 2 2 8 2" xfId="60638" xr:uid="{00000000-0005-0000-0000-000061E70000}"/>
    <cellStyle name="Normal 13 4 2 2 2 9" xfId="30295" xr:uid="{00000000-0005-0000-0000-000062E70000}"/>
    <cellStyle name="Normal 13 4 2 2 2 9 2" xfId="60639" xr:uid="{00000000-0005-0000-0000-000063E70000}"/>
    <cellStyle name="Normal 13 4 2 2 3" xfId="699" xr:uid="{00000000-0005-0000-0000-000064E70000}"/>
    <cellStyle name="Normal 13 4 2 2 3 2" xfId="2210" xr:uid="{00000000-0005-0000-0000-000065E70000}"/>
    <cellStyle name="Normal 13 4 2 2 3 2 2" xfId="8038" xr:uid="{00000000-0005-0000-0000-000066E70000}"/>
    <cellStyle name="Normal 13 4 2 2 3 2 2 2" xfId="8039" xr:uid="{00000000-0005-0000-0000-000067E70000}"/>
    <cellStyle name="Normal 13 4 2 2 3 2 2 2 2" xfId="30296" xr:uid="{00000000-0005-0000-0000-000068E70000}"/>
    <cellStyle name="Normal 13 4 2 2 3 2 2 2 2 2" xfId="60640" xr:uid="{00000000-0005-0000-0000-000069E70000}"/>
    <cellStyle name="Normal 13 4 2 2 3 2 2 2 3" xfId="60641" xr:uid="{00000000-0005-0000-0000-00006AE70000}"/>
    <cellStyle name="Normal 13 4 2 2 3 2 2 3" xfId="12273" xr:uid="{00000000-0005-0000-0000-00006BE70000}"/>
    <cellStyle name="Normal 13 4 2 2 3 2 2 3 2" xfId="30297" xr:uid="{00000000-0005-0000-0000-00006CE70000}"/>
    <cellStyle name="Normal 13 4 2 2 3 2 2 3 2 2" xfId="60642" xr:uid="{00000000-0005-0000-0000-00006DE70000}"/>
    <cellStyle name="Normal 13 4 2 2 3 2 2 3 3" xfId="60643" xr:uid="{00000000-0005-0000-0000-00006EE70000}"/>
    <cellStyle name="Normal 13 4 2 2 3 2 2 4" xfId="30298" xr:uid="{00000000-0005-0000-0000-00006FE70000}"/>
    <cellStyle name="Normal 13 4 2 2 3 2 2 4 2" xfId="60644" xr:uid="{00000000-0005-0000-0000-000070E70000}"/>
    <cellStyle name="Normal 13 4 2 2 3 2 2 5" xfId="60645" xr:uid="{00000000-0005-0000-0000-000071E70000}"/>
    <cellStyle name="Normal 13 4 2 2 3 2 3" xfId="8040" xr:uid="{00000000-0005-0000-0000-000072E70000}"/>
    <cellStyle name="Normal 13 4 2 2 3 2 3 2" xfId="30299" xr:uid="{00000000-0005-0000-0000-000073E70000}"/>
    <cellStyle name="Normal 13 4 2 2 3 2 3 2 2" xfId="60646" xr:uid="{00000000-0005-0000-0000-000074E70000}"/>
    <cellStyle name="Normal 13 4 2 2 3 2 3 3" xfId="60647" xr:uid="{00000000-0005-0000-0000-000075E70000}"/>
    <cellStyle name="Normal 13 4 2 2 3 2 4" xfId="12274" xr:uid="{00000000-0005-0000-0000-000076E70000}"/>
    <cellStyle name="Normal 13 4 2 2 3 2 4 2" xfId="30300" xr:uid="{00000000-0005-0000-0000-000077E70000}"/>
    <cellStyle name="Normal 13 4 2 2 3 2 4 2 2" xfId="60648" xr:uid="{00000000-0005-0000-0000-000078E70000}"/>
    <cellStyle name="Normal 13 4 2 2 3 2 4 3" xfId="60649" xr:uid="{00000000-0005-0000-0000-000079E70000}"/>
    <cellStyle name="Normal 13 4 2 2 3 2 5" xfId="14455" xr:uid="{00000000-0005-0000-0000-00007AE70000}"/>
    <cellStyle name="Normal 13 4 2 2 3 2 5 2" xfId="30301" xr:uid="{00000000-0005-0000-0000-00007BE70000}"/>
    <cellStyle name="Normal 13 4 2 2 3 2 5 2 2" xfId="60650" xr:uid="{00000000-0005-0000-0000-00007CE70000}"/>
    <cellStyle name="Normal 13 4 2 2 3 2 5 3" xfId="60651" xr:uid="{00000000-0005-0000-0000-00007DE70000}"/>
    <cellStyle name="Normal 13 4 2 2 3 2 6" xfId="30302" xr:uid="{00000000-0005-0000-0000-00007EE70000}"/>
    <cellStyle name="Normal 13 4 2 2 3 2 6 2" xfId="60652" xr:uid="{00000000-0005-0000-0000-00007FE70000}"/>
    <cellStyle name="Normal 13 4 2 2 3 2 7" xfId="30303" xr:uid="{00000000-0005-0000-0000-000080E70000}"/>
    <cellStyle name="Normal 13 4 2 2 3 2 7 2" xfId="60653" xr:uid="{00000000-0005-0000-0000-000081E70000}"/>
    <cellStyle name="Normal 13 4 2 2 3 2 8" xfId="60654" xr:uid="{00000000-0005-0000-0000-000082E70000}"/>
    <cellStyle name="Normal 13 4 2 2 3 3" xfId="8041" xr:uid="{00000000-0005-0000-0000-000083E70000}"/>
    <cellStyle name="Normal 13 4 2 2 3 3 2" xfId="8042" xr:uid="{00000000-0005-0000-0000-000084E70000}"/>
    <cellStyle name="Normal 13 4 2 2 3 3 2 2" xfId="30304" xr:uid="{00000000-0005-0000-0000-000085E70000}"/>
    <cellStyle name="Normal 13 4 2 2 3 3 2 2 2" xfId="60655" xr:uid="{00000000-0005-0000-0000-000086E70000}"/>
    <cellStyle name="Normal 13 4 2 2 3 3 2 3" xfId="60656" xr:uid="{00000000-0005-0000-0000-000087E70000}"/>
    <cellStyle name="Normal 13 4 2 2 3 3 3" xfId="12275" xr:uid="{00000000-0005-0000-0000-000088E70000}"/>
    <cellStyle name="Normal 13 4 2 2 3 3 3 2" xfId="30305" xr:uid="{00000000-0005-0000-0000-000089E70000}"/>
    <cellStyle name="Normal 13 4 2 2 3 3 3 2 2" xfId="60657" xr:uid="{00000000-0005-0000-0000-00008AE70000}"/>
    <cellStyle name="Normal 13 4 2 2 3 3 3 3" xfId="60658" xr:uid="{00000000-0005-0000-0000-00008BE70000}"/>
    <cellStyle name="Normal 13 4 2 2 3 3 4" xfId="30306" xr:uid="{00000000-0005-0000-0000-00008CE70000}"/>
    <cellStyle name="Normal 13 4 2 2 3 3 4 2" xfId="60659" xr:uid="{00000000-0005-0000-0000-00008DE70000}"/>
    <cellStyle name="Normal 13 4 2 2 3 3 5" xfId="60660" xr:uid="{00000000-0005-0000-0000-00008EE70000}"/>
    <cellStyle name="Normal 13 4 2 2 3 4" xfId="8043" xr:uid="{00000000-0005-0000-0000-00008FE70000}"/>
    <cellStyle name="Normal 13 4 2 2 3 4 2" xfId="30307" xr:uid="{00000000-0005-0000-0000-000090E70000}"/>
    <cellStyle name="Normal 13 4 2 2 3 4 2 2" xfId="60661" xr:uid="{00000000-0005-0000-0000-000091E70000}"/>
    <cellStyle name="Normal 13 4 2 2 3 4 3" xfId="60662" xr:uid="{00000000-0005-0000-0000-000092E70000}"/>
    <cellStyle name="Normal 13 4 2 2 3 5" xfId="12276" xr:uid="{00000000-0005-0000-0000-000093E70000}"/>
    <cellStyle name="Normal 13 4 2 2 3 5 2" xfId="30308" xr:uid="{00000000-0005-0000-0000-000094E70000}"/>
    <cellStyle name="Normal 13 4 2 2 3 5 2 2" xfId="60663" xr:uid="{00000000-0005-0000-0000-000095E70000}"/>
    <cellStyle name="Normal 13 4 2 2 3 5 3" xfId="60664" xr:uid="{00000000-0005-0000-0000-000096E70000}"/>
    <cellStyle name="Normal 13 4 2 2 3 6" xfId="14456" xr:uid="{00000000-0005-0000-0000-000097E70000}"/>
    <cellStyle name="Normal 13 4 2 2 3 6 2" xfId="30309" xr:uid="{00000000-0005-0000-0000-000098E70000}"/>
    <cellStyle name="Normal 13 4 2 2 3 6 2 2" xfId="60665" xr:uid="{00000000-0005-0000-0000-000099E70000}"/>
    <cellStyle name="Normal 13 4 2 2 3 6 3" xfId="60666" xr:uid="{00000000-0005-0000-0000-00009AE70000}"/>
    <cellStyle name="Normal 13 4 2 2 3 7" xfId="30310" xr:uid="{00000000-0005-0000-0000-00009BE70000}"/>
    <cellStyle name="Normal 13 4 2 2 3 7 2" xfId="60667" xr:uid="{00000000-0005-0000-0000-00009CE70000}"/>
    <cellStyle name="Normal 13 4 2 2 3 8" xfId="30311" xr:uid="{00000000-0005-0000-0000-00009DE70000}"/>
    <cellStyle name="Normal 13 4 2 2 3 8 2" xfId="60668" xr:uid="{00000000-0005-0000-0000-00009EE70000}"/>
    <cellStyle name="Normal 13 4 2 2 3 9" xfId="60669" xr:uid="{00000000-0005-0000-0000-00009FE70000}"/>
    <cellStyle name="Normal 13 4 2 2 4" xfId="1159" xr:uid="{00000000-0005-0000-0000-0000A0E70000}"/>
    <cellStyle name="Normal 13 4 2 2 4 2" xfId="8044" xr:uid="{00000000-0005-0000-0000-0000A1E70000}"/>
    <cellStyle name="Normal 13 4 2 2 4 2 2" xfId="8045" xr:uid="{00000000-0005-0000-0000-0000A2E70000}"/>
    <cellStyle name="Normal 13 4 2 2 4 2 2 2" xfId="30312" xr:uid="{00000000-0005-0000-0000-0000A3E70000}"/>
    <cellStyle name="Normal 13 4 2 2 4 2 2 2 2" xfId="60670" xr:uid="{00000000-0005-0000-0000-0000A4E70000}"/>
    <cellStyle name="Normal 13 4 2 2 4 2 2 3" xfId="60671" xr:uid="{00000000-0005-0000-0000-0000A5E70000}"/>
    <cellStyle name="Normal 13 4 2 2 4 2 3" xfId="12277" xr:uid="{00000000-0005-0000-0000-0000A6E70000}"/>
    <cellStyle name="Normal 13 4 2 2 4 2 3 2" xfId="30313" xr:uid="{00000000-0005-0000-0000-0000A7E70000}"/>
    <cellStyle name="Normal 13 4 2 2 4 2 3 2 2" xfId="60672" xr:uid="{00000000-0005-0000-0000-0000A8E70000}"/>
    <cellStyle name="Normal 13 4 2 2 4 2 3 3" xfId="60673" xr:uid="{00000000-0005-0000-0000-0000A9E70000}"/>
    <cellStyle name="Normal 13 4 2 2 4 2 4" xfId="30314" xr:uid="{00000000-0005-0000-0000-0000AAE70000}"/>
    <cellStyle name="Normal 13 4 2 2 4 2 4 2" xfId="60674" xr:uid="{00000000-0005-0000-0000-0000ABE70000}"/>
    <cellStyle name="Normal 13 4 2 2 4 2 5" xfId="60675" xr:uid="{00000000-0005-0000-0000-0000ACE70000}"/>
    <cellStyle name="Normal 13 4 2 2 4 3" xfId="8046" xr:uid="{00000000-0005-0000-0000-0000ADE70000}"/>
    <cellStyle name="Normal 13 4 2 2 4 3 2" xfId="30315" xr:uid="{00000000-0005-0000-0000-0000AEE70000}"/>
    <cellStyle name="Normal 13 4 2 2 4 3 2 2" xfId="60676" xr:uid="{00000000-0005-0000-0000-0000AFE70000}"/>
    <cellStyle name="Normal 13 4 2 2 4 3 3" xfId="60677" xr:uid="{00000000-0005-0000-0000-0000B0E70000}"/>
    <cellStyle name="Normal 13 4 2 2 4 4" xfId="12278" xr:uid="{00000000-0005-0000-0000-0000B1E70000}"/>
    <cellStyle name="Normal 13 4 2 2 4 4 2" xfId="30316" xr:uid="{00000000-0005-0000-0000-0000B2E70000}"/>
    <cellStyle name="Normal 13 4 2 2 4 4 2 2" xfId="60678" xr:uid="{00000000-0005-0000-0000-0000B3E70000}"/>
    <cellStyle name="Normal 13 4 2 2 4 4 3" xfId="60679" xr:uid="{00000000-0005-0000-0000-0000B4E70000}"/>
    <cellStyle name="Normal 13 4 2 2 4 5" xfId="14457" xr:uid="{00000000-0005-0000-0000-0000B5E70000}"/>
    <cellStyle name="Normal 13 4 2 2 4 5 2" xfId="30317" xr:uid="{00000000-0005-0000-0000-0000B6E70000}"/>
    <cellStyle name="Normal 13 4 2 2 4 5 2 2" xfId="60680" xr:uid="{00000000-0005-0000-0000-0000B7E70000}"/>
    <cellStyle name="Normal 13 4 2 2 4 5 3" xfId="60681" xr:uid="{00000000-0005-0000-0000-0000B8E70000}"/>
    <cellStyle name="Normal 13 4 2 2 4 6" xfId="30318" xr:uid="{00000000-0005-0000-0000-0000B9E70000}"/>
    <cellStyle name="Normal 13 4 2 2 4 6 2" xfId="60682" xr:uid="{00000000-0005-0000-0000-0000BAE70000}"/>
    <cellStyle name="Normal 13 4 2 2 4 7" xfId="30319" xr:uid="{00000000-0005-0000-0000-0000BBE70000}"/>
    <cellStyle name="Normal 13 4 2 2 4 7 2" xfId="60683" xr:uid="{00000000-0005-0000-0000-0000BCE70000}"/>
    <cellStyle name="Normal 13 4 2 2 4 8" xfId="60684" xr:uid="{00000000-0005-0000-0000-0000BDE70000}"/>
    <cellStyle name="Normal 13 4 2 2 5" xfId="1691" xr:uid="{00000000-0005-0000-0000-0000BEE70000}"/>
    <cellStyle name="Normal 13 4 2 2 5 2" xfId="8047" xr:uid="{00000000-0005-0000-0000-0000BFE70000}"/>
    <cellStyle name="Normal 13 4 2 2 5 2 2" xfId="30320" xr:uid="{00000000-0005-0000-0000-0000C0E70000}"/>
    <cellStyle name="Normal 13 4 2 2 5 2 2 2" xfId="60685" xr:uid="{00000000-0005-0000-0000-0000C1E70000}"/>
    <cellStyle name="Normal 13 4 2 2 5 2 3" xfId="60686" xr:uid="{00000000-0005-0000-0000-0000C2E70000}"/>
    <cellStyle name="Normal 13 4 2 2 5 3" xfId="12279" xr:uid="{00000000-0005-0000-0000-0000C3E70000}"/>
    <cellStyle name="Normal 13 4 2 2 5 3 2" xfId="30321" xr:uid="{00000000-0005-0000-0000-0000C4E70000}"/>
    <cellStyle name="Normal 13 4 2 2 5 3 2 2" xfId="60687" xr:uid="{00000000-0005-0000-0000-0000C5E70000}"/>
    <cellStyle name="Normal 13 4 2 2 5 3 3" xfId="60688" xr:uid="{00000000-0005-0000-0000-0000C6E70000}"/>
    <cellStyle name="Normal 13 4 2 2 5 4" xfId="30322" xr:uid="{00000000-0005-0000-0000-0000C7E70000}"/>
    <cellStyle name="Normal 13 4 2 2 5 4 2" xfId="60689" xr:uid="{00000000-0005-0000-0000-0000C8E70000}"/>
    <cellStyle name="Normal 13 4 2 2 5 5" xfId="60690" xr:uid="{00000000-0005-0000-0000-0000C9E70000}"/>
    <cellStyle name="Normal 13 4 2 2 6" xfId="8048" xr:uid="{00000000-0005-0000-0000-0000CAE70000}"/>
    <cellStyle name="Normal 13 4 2 2 6 2" xfId="30323" xr:uid="{00000000-0005-0000-0000-0000CBE70000}"/>
    <cellStyle name="Normal 13 4 2 2 6 2 2" xfId="60691" xr:uid="{00000000-0005-0000-0000-0000CCE70000}"/>
    <cellStyle name="Normal 13 4 2 2 6 3" xfId="60692" xr:uid="{00000000-0005-0000-0000-0000CDE70000}"/>
    <cellStyle name="Normal 13 4 2 2 7" xfId="12280" xr:uid="{00000000-0005-0000-0000-0000CEE70000}"/>
    <cellStyle name="Normal 13 4 2 2 7 2" xfId="30324" xr:uid="{00000000-0005-0000-0000-0000CFE70000}"/>
    <cellStyle name="Normal 13 4 2 2 7 2 2" xfId="60693" xr:uid="{00000000-0005-0000-0000-0000D0E70000}"/>
    <cellStyle name="Normal 13 4 2 2 7 3" xfId="60694" xr:uid="{00000000-0005-0000-0000-0000D1E70000}"/>
    <cellStyle name="Normal 13 4 2 2 8" xfId="14458" xr:uid="{00000000-0005-0000-0000-0000D2E70000}"/>
    <cellStyle name="Normal 13 4 2 2 8 2" xfId="30325" xr:uid="{00000000-0005-0000-0000-0000D3E70000}"/>
    <cellStyle name="Normal 13 4 2 2 8 2 2" xfId="60695" xr:uid="{00000000-0005-0000-0000-0000D4E70000}"/>
    <cellStyle name="Normal 13 4 2 2 8 3" xfId="60696" xr:uid="{00000000-0005-0000-0000-0000D5E70000}"/>
    <cellStyle name="Normal 13 4 2 2 9" xfId="30326" xr:uid="{00000000-0005-0000-0000-0000D6E70000}"/>
    <cellStyle name="Normal 13 4 2 2 9 2" xfId="60697" xr:uid="{00000000-0005-0000-0000-0000D7E70000}"/>
    <cellStyle name="Normal 13 4 2 3" xfId="476" xr:uid="{00000000-0005-0000-0000-0000D8E70000}"/>
    <cellStyle name="Normal 13 4 2 3 10" xfId="60698" xr:uid="{00000000-0005-0000-0000-0000D9E70000}"/>
    <cellStyle name="Normal 13 4 2 3 2" xfId="814" xr:uid="{00000000-0005-0000-0000-0000DAE70000}"/>
    <cellStyle name="Normal 13 4 2 3 2 2" xfId="2325" xr:uid="{00000000-0005-0000-0000-0000DBE70000}"/>
    <cellStyle name="Normal 13 4 2 3 2 2 2" xfId="8049" xr:uid="{00000000-0005-0000-0000-0000DCE70000}"/>
    <cellStyle name="Normal 13 4 2 3 2 2 2 2" xfId="8050" xr:uid="{00000000-0005-0000-0000-0000DDE70000}"/>
    <cellStyle name="Normal 13 4 2 3 2 2 2 2 2" xfId="30327" xr:uid="{00000000-0005-0000-0000-0000DEE70000}"/>
    <cellStyle name="Normal 13 4 2 3 2 2 2 2 2 2" xfId="60699" xr:uid="{00000000-0005-0000-0000-0000DFE70000}"/>
    <cellStyle name="Normal 13 4 2 3 2 2 2 2 3" xfId="60700" xr:uid="{00000000-0005-0000-0000-0000E0E70000}"/>
    <cellStyle name="Normal 13 4 2 3 2 2 2 3" xfId="12281" xr:uid="{00000000-0005-0000-0000-0000E1E70000}"/>
    <cellStyle name="Normal 13 4 2 3 2 2 2 3 2" xfId="30328" xr:uid="{00000000-0005-0000-0000-0000E2E70000}"/>
    <cellStyle name="Normal 13 4 2 3 2 2 2 3 2 2" xfId="60701" xr:uid="{00000000-0005-0000-0000-0000E3E70000}"/>
    <cellStyle name="Normal 13 4 2 3 2 2 2 3 3" xfId="60702" xr:uid="{00000000-0005-0000-0000-0000E4E70000}"/>
    <cellStyle name="Normal 13 4 2 3 2 2 2 4" xfId="30329" xr:uid="{00000000-0005-0000-0000-0000E5E70000}"/>
    <cellStyle name="Normal 13 4 2 3 2 2 2 4 2" xfId="60703" xr:uid="{00000000-0005-0000-0000-0000E6E70000}"/>
    <cellStyle name="Normal 13 4 2 3 2 2 2 5" xfId="60704" xr:uid="{00000000-0005-0000-0000-0000E7E70000}"/>
    <cellStyle name="Normal 13 4 2 3 2 2 3" xfId="8051" xr:uid="{00000000-0005-0000-0000-0000E8E70000}"/>
    <cellStyle name="Normal 13 4 2 3 2 2 3 2" xfId="30330" xr:uid="{00000000-0005-0000-0000-0000E9E70000}"/>
    <cellStyle name="Normal 13 4 2 3 2 2 3 2 2" xfId="60705" xr:uid="{00000000-0005-0000-0000-0000EAE70000}"/>
    <cellStyle name="Normal 13 4 2 3 2 2 3 3" xfId="60706" xr:uid="{00000000-0005-0000-0000-0000EBE70000}"/>
    <cellStyle name="Normal 13 4 2 3 2 2 4" xfId="12282" xr:uid="{00000000-0005-0000-0000-0000ECE70000}"/>
    <cellStyle name="Normal 13 4 2 3 2 2 4 2" xfId="30331" xr:uid="{00000000-0005-0000-0000-0000EDE70000}"/>
    <cellStyle name="Normal 13 4 2 3 2 2 4 2 2" xfId="60707" xr:uid="{00000000-0005-0000-0000-0000EEE70000}"/>
    <cellStyle name="Normal 13 4 2 3 2 2 4 3" xfId="60708" xr:uid="{00000000-0005-0000-0000-0000EFE70000}"/>
    <cellStyle name="Normal 13 4 2 3 2 2 5" xfId="14459" xr:uid="{00000000-0005-0000-0000-0000F0E70000}"/>
    <cellStyle name="Normal 13 4 2 3 2 2 5 2" xfId="30332" xr:uid="{00000000-0005-0000-0000-0000F1E70000}"/>
    <cellStyle name="Normal 13 4 2 3 2 2 5 2 2" xfId="60709" xr:uid="{00000000-0005-0000-0000-0000F2E70000}"/>
    <cellStyle name="Normal 13 4 2 3 2 2 5 3" xfId="60710" xr:uid="{00000000-0005-0000-0000-0000F3E70000}"/>
    <cellStyle name="Normal 13 4 2 3 2 2 6" xfId="30333" xr:uid="{00000000-0005-0000-0000-0000F4E70000}"/>
    <cellStyle name="Normal 13 4 2 3 2 2 6 2" xfId="60711" xr:uid="{00000000-0005-0000-0000-0000F5E70000}"/>
    <cellStyle name="Normal 13 4 2 3 2 2 7" xfId="30334" xr:uid="{00000000-0005-0000-0000-0000F6E70000}"/>
    <cellStyle name="Normal 13 4 2 3 2 2 7 2" xfId="60712" xr:uid="{00000000-0005-0000-0000-0000F7E70000}"/>
    <cellStyle name="Normal 13 4 2 3 2 2 8" xfId="60713" xr:uid="{00000000-0005-0000-0000-0000F8E70000}"/>
    <cellStyle name="Normal 13 4 2 3 2 3" xfId="8052" xr:uid="{00000000-0005-0000-0000-0000F9E70000}"/>
    <cellStyle name="Normal 13 4 2 3 2 3 2" xfId="8053" xr:uid="{00000000-0005-0000-0000-0000FAE70000}"/>
    <cellStyle name="Normal 13 4 2 3 2 3 2 2" xfId="30335" xr:uid="{00000000-0005-0000-0000-0000FBE70000}"/>
    <cellStyle name="Normal 13 4 2 3 2 3 2 2 2" xfId="60714" xr:uid="{00000000-0005-0000-0000-0000FCE70000}"/>
    <cellStyle name="Normal 13 4 2 3 2 3 2 3" xfId="60715" xr:uid="{00000000-0005-0000-0000-0000FDE70000}"/>
    <cellStyle name="Normal 13 4 2 3 2 3 3" xfId="12283" xr:uid="{00000000-0005-0000-0000-0000FEE70000}"/>
    <cellStyle name="Normal 13 4 2 3 2 3 3 2" xfId="30336" xr:uid="{00000000-0005-0000-0000-0000FFE70000}"/>
    <cellStyle name="Normal 13 4 2 3 2 3 3 2 2" xfId="60716" xr:uid="{00000000-0005-0000-0000-000000E80000}"/>
    <cellStyle name="Normal 13 4 2 3 2 3 3 3" xfId="60717" xr:uid="{00000000-0005-0000-0000-000001E80000}"/>
    <cellStyle name="Normal 13 4 2 3 2 3 4" xfId="30337" xr:uid="{00000000-0005-0000-0000-000002E80000}"/>
    <cellStyle name="Normal 13 4 2 3 2 3 4 2" xfId="60718" xr:uid="{00000000-0005-0000-0000-000003E80000}"/>
    <cellStyle name="Normal 13 4 2 3 2 3 5" xfId="60719" xr:uid="{00000000-0005-0000-0000-000004E80000}"/>
    <cellStyle name="Normal 13 4 2 3 2 4" xfId="8054" xr:uid="{00000000-0005-0000-0000-000005E80000}"/>
    <cellStyle name="Normal 13 4 2 3 2 4 2" xfId="30338" xr:uid="{00000000-0005-0000-0000-000006E80000}"/>
    <cellStyle name="Normal 13 4 2 3 2 4 2 2" xfId="60720" xr:uid="{00000000-0005-0000-0000-000007E80000}"/>
    <cellStyle name="Normal 13 4 2 3 2 4 3" xfId="60721" xr:uid="{00000000-0005-0000-0000-000008E80000}"/>
    <cellStyle name="Normal 13 4 2 3 2 5" xfId="12284" xr:uid="{00000000-0005-0000-0000-000009E80000}"/>
    <cellStyle name="Normal 13 4 2 3 2 5 2" xfId="30339" xr:uid="{00000000-0005-0000-0000-00000AE80000}"/>
    <cellStyle name="Normal 13 4 2 3 2 5 2 2" xfId="60722" xr:uid="{00000000-0005-0000-0000-00000BE80000}"/>
    <cellStyle name="Normal 13 4 2 3 2 5 3" xfId="60723" xr:uid="{00000000-0005-0000-0000-00000CE80000}"/>
    <cellStyle name="Normal 13 4 2 3 2 6" xfId="14460" xr:uid="{00000000-0005-0000-0000-00000DE80000}"/>
    <cellStyle name="Normal 13 4 2 3 2 6 2" xfId="30340" xr:uid="{00000000-0005-0000-0000-00000EE80000}"/>
    <cellStyle name="Normal 13 4 2 3 2 6 2 2" xfId="60724" xr:uid="{00000000-0005-0000-0000-00000FE80000}"/>
    <cellStyle name="Normal 13 4 2 3 2 6 3" xfId="60725" xr:uid="{00000000-0005-0000-0000-000010E80000}"/>
    <cellStyle name="Normal 13 4 2 3 2 7" xfId="30341" xr:uid="{00000000-0005-0000-0000-000011E80000}"/>
    <cellStyle name="Normal 13 4 2 3 2 7 2" xfId="60726" xr:uid="{00000000-0005-0000-0000-000012E80000}"/>
    <cellStyle name="Normal 13 4 2 3 2 8" xfId="30342" xr:uid="{00000000-0005-0000-0000-000013E80000}"/>
    <cellStyle name="Normal 13 4 2 3 2 8 2" xfId="60727" xr:uid="{00000000-0005-0000-0000-000014E80000}"/>
    <cellStyle name="Normal 13 4 2 3 2 9" xfId="60728" xr:uid="{00000000-0005-0000-0000-000015E80000}"/>
    <cellStyle name="Normal 13 4 2 3 3" xfId="1274" xr:uid="{00000000-0005-0000-0000-000016E80000}"/>
    <cellStyle name="Normal 13 4 2 3 3 2" xfId="8055" xr:uid="{00000000-0005-0000-0000-000017E80000}"/>
    <cellStyle name="Normal 13 4 2 3 3 2 2" xfId="8056" xr:uid="{00000000-0005-0000-0000-000018E80000}"/>
    <cellStyle name="Normal 13 4 2 3 3 2 2 2" xfId="30343" xr:uid="{00000000-0005-0000-0000-000019E80000}"/>
    <cellStyle name="Normal 13 4 2 3 3 2 2 2 2" xfId="60729" xr:uid="{00000000-0005-0000-0000-00001AE80000}"/>
    <cellStyle name="Normal 13 4 2 3 3 2 2 3" xfId="60730" xr:uid="{00000000-0005-0000-0000-00001BE80000}"/>
    <cellStyle name="Normal 13 4 2 3 3 2 3" xfId="12285" xr:uid="{00000000-0005-0000-0000-00001CE80000}"/>
    <cellStyle name="Normal 13 4 2 3 3 2 3 2" xfId="30344" xr:uid="{00000000-0005-0000-0000-00001DE80000}"/>
    <cellStyle name="Normal 13 4 2 3 3 2 3 2 2" xfId="60731" xr:uid="{00000000-0005-0000-0000-00001EE80000}"/>
    <cellStyle name="Normal 13 4 2 3 3 2 3 3" xfId="60732" xr:uid="{00000000-0005-0000-0000-00001FE80000}"/>
    <cellStyle name="Normal 13 4 2 3 3 2 4" xfId="30345" xr:uid="{00000000-0005-0000-0000-000020E80000}"/>
    <cellStyle name="Normal 13 4 2 3 3 2 4 2" xfId="60733" xr:uid="{00000000-0005-0000-0000-000021E80000}"/>
    <cellStyle name="Normal 13 4 2 3 3 2 5" xfId="60734" xr:uid="{00000000-0005-0000-0000-000022E80000}"/>
    <cellStyle name="Normal 13 4 2 3 3 3" xfId="8057" xr:uid="{00000000-0005-0000-0000-000023E80000}"/>
    <cellStyle name="Normal 13 4 2 3 3 3 2" xfId="30346" xr:uid="{00000000-0005-0000-0000-000024E80000}"/>
    <cellStyle name="Normal 13 4 2 3 3 3 2 2" xfId="60735" xr:uid="{00000000-0005-0000-0000-000025E80000}"/>
    <cellStyle name="Normal 13 4 2 3 3 3 3" xfId="60736" xr:uid="{00000000-0005-0000-0000-000026E80000}"/>
    <cellStyle name="Normal 13 4 2 3 3 4" xfId="12286" xr:uid="{00000000-0005-0000-0000-000027E80000}"/>
    <cellStyle name="Normal 13 4 2 3 3 4 2" xfId="30347" xr:uid="{00000000-0005-0000-0000-000028E80000}"/>
    <cellStyle name="Normal 13 4 2 3 3 4 2 2" xfId="60737" xr:uid="{00000000-0005-0000-0000-000029E80000}"/>
    <cellStyle name="Normal 13 4 2 3 3 4 3" xfId="60738" xr:uid="{00000000-0005-0000-0000-00002AE80000}"/>
    <cellStyle name="Normal 13 4 2 3 3 5" xfId="14461" xr:uid="{00000000-0005-0000-0000-00002BE80000}"/>
    <cellStyle name="Normal 13 4 2 3 3 5 2" xfId="30348" xr:uid="{00000000-0005-0000-0000-00002CE80000}"/>
    <cellStyle name="Normal 13 4 2 3 3 5 2 2" xfId="60739" xr:uid="{00000000-0005-0000-0000-00002DE80000}"/>
    <cellStyle name="Normal 13 4 2 3 3 5 3" xfId="60740" xr:uid="{00000000-0005-0000-0000-00002EE80000}"/>
    <cellStyle name="Normal 13 4 2 3 3 6" xfId="30349" xr:uid="{00000000-0005-0000-0000-00002FE80000}"/>
    <cellStyle name="Normal 13 4 2 3 3 6 2" xfId="60741" xr:uid="{00000000-0005-0000-0000-000030E80000}"/>
    <cellStyle name="Normal 13 4 2 3 3 7" xfId="30350" xr:uid="{00000000-0005-0000-0000-000031E80000}"/>
    <cellStyle name="Normal 13 4 2 3 3 7 2" xfId="60742" xr:uid="{00000000-0005-0000-0000-000032E80000}"/>
    <cellStyle name="Normal 13 4 2 3 3 8" xfId="60743" xr:uid="{00000000-0005-0000-0000-000033E80000}"/>
    <cellStyle name="Normal 13 4 2 3 4" xfId="1806" xr:uid="{00000000-0005-0000-0000-000034E80000}"/>
    <cellStyle name="Normal 13 4 2 3 4 2" xfId="8058" xr:uid="{00000000-0005-0000-0000-000035E80000}"/>
    <cellStyle name="Normal 13 4 2 3 4 2 2" xfId="30351" xr:uid="{00000000-0005-0000-0000-000036E80000}"/>
    <cellStyle name="Normal 13 4 2 3 4 2 2 2" xfId="60744" xr:uid="{00000000-0005-0000-0000-000037E80000}"/>
    <cellStyle name="Normal 13 4 2 3 4 2 3" xfId="60745" xr:uid="{00000000-0005-0000-0000-000038E80000}"/>
    <cellStyle name="Normal 13 4 2 3 4 3" xfId="12287" xr:uid="{00000000-0005-0000-0000-000039E80000}"/>
    <cellStyle name="Normal 13 4 2 3 4 3 2" xfId="30352" xr:uid="{00000000-0005-0000-0000-00003AE80000}"/>
    <cellStyle name="Normal 13 4 2 3 4 3 2 2" xfId="60746" xr:uid="{00000000-0005-0000-0000-00003BE80000}"/>
    <cellStyle name="Normal 13 4 2 3 4 3 3" xfId="60747" xr:uid="{00000000-0005-0000-0000-00003CE80000}"/>
    <cellStyle name="Normal 13 4 2 3 4 4" xfId="30353" xr:uid="{00000000-0005-0000-0000-00003DE80000}"/>
    <cellStyle name="Normal 13 4 2 3 4 4 2" xfId="60748" xr:uid="{00000000-0005-0000-0000-00003EE80000}"/>
    <cellStyle name="Normal 13 4 2 3 4 5" xfId="60749" xr:uid="{00000000-0005-0000-0000-00003FE80000}"/>
    <cellStyle name="Normal 13 4 2 3 5" xfId="8059" xr:uid="{00000000-0005-0000-0000-000040E80000}"/>
    <cellStyle name="Normal 13 4 2 3 5 2" xfId="30354" xr:uid="{00000000-0005-0000-0000-000041E80000}"/>
    <cellStyle name="Normal 13 4 2 3 5 2 2" xfId="60750" xr:uid="{00000000-0005-0000-0000-000042E80000}"/>
    <cellStyle name="Normal 13 4 2 3 5 3" xfId="60751" xr:uid="{00000000-0005-0000-0000-000043E80000}"/>
    <cellStyle name="Normal 13 4 2 3 6" xfId="12288" xr:uid="{00000000-0005-0000-0000-000044E80000}"/>
    <cellStyle name="Normal 13 4 2 3 6 2" xfId="30355" xr:uid="{00000000-0005-0000-0000-000045E80000}"/>
    <cellStyle name="Normal 13 4 2 3 6 2 2" xfId="60752" xr:uid="{00000000-0005-0000-0000-000046E80000}"/>
    <cellStyle name="Normal 13 4 2 3 6 3" xfId="60753" xr:uid="{00000000-0005-0000-0000-000047E80000}"/>
    <cellStyle name="Normal 13 4 2 3 7" xfId="14462" xr:uid="{00000000-0005-0000-0000-000048E80000}"/>
    <cellStyle name="Normal 13 4 2 3 7 2" xfId="30356" xr:uid="{00000000-0005-0000-0000-000049E80000}"/>
    <cellStyle name="Normal 13 4 2 3 7 2 2" xfId="60754" xr:uid="{00000000-0005-0000-0000-00004AE80000}"/>
    <cellStyle name="Normal 13 4 2 3 7 3" xfId="60755" xr:uid="{00000000-0005-0000-0000-00004BE80000}"/>
    <cellStyle name="Normal 13 4 2 3 8" xfId="30357" xr:uid="{00000000-0005-0000-0000-00004CE80000}"/>
    <cellStyle name="Normal 13 4 2 3 8 2" xfId="60756" xr:uid="{00000000-0005-0000-0000-00004DE80000}"/>
    <cellStyle name="Normal 13 4 2 3 9" xfId="30358" xr:uid="{00000000-0005-0000-0000-00004EE80000}"/>
    <cellStyle name="Normal 13 4 2 3 9 2" xfId="60757" xr:uid="{00000000-0005-0000-0000-00004FE80000}"/>
    <cellStyle name="Normal 13 4 2 4" xfId="584" xr:uid="{00000000-0005-0000-0000-000050E80000}"/>
    <cellStyle name="Normal 13 4 2 4 2" xfId="2095" xr:uid="{00000000-0005-0000-0000-000051E80000}"/>
    <cellStyle name="Normal 13 4 2 4 2 2" xfId="8060" xr:uid="{00000000-0005-0000-0000-000052E80000}"/>
    <cellStyle name="Normal 13 4 2 4 2 2 2" xfId="8061" xr:uid="{00000000-0005-0000-0000-000053E80000}"/>
    <cellStyle name="Normal 13 4 2 4 2 2 2 2" xfId="30359" xr:uid="{00000000-0005-0000-0000-000054E80000}"/>
    <cellStyle name="Normal 13 4 2 4 2 2 2 2 2" xfId="60758" xr:uid="{00000000-0005-0000-0000-000055E80000}"/>
    <cellStyle name="Normal 13 4 2 4 2 2 2 3" xfId="60759" xr:uid="{00000000-0005-0000-0000-000056E80000}"/>
    <cellStyle name="Normal 13 4 2 4 2 2 3" xfId="12289" xr:uid="{00000000-0005-0000-0000-000057E80000}"/>
    <cellStyle name="Normal 13 4 2 4 2 2 3 2" xfId="30360" xr:uid="{00000000-0005-0000-0000-000058E80000}"/>
    <cellStyle name="Normal 13 4 2 4 2 2 3 2 2" xfId="60760" xr:uid="{00000000-0005-0000-0000-000059E80000}"/>
    <cellStyle name="Normal 13 4 2 4 2 2 3 3" xfId="60761" xr:uid="{00000000-0005-0000-0000-00005AE80000}"/>
    <cellStyle name="Normal 13 4 2 4 2 2 4" xfId="30361" xr:uid="{00000000-0005-0000-0000-00005BE80000}"/>
    <cellStyle name="Normal 13 4 2 4 2 2 4 2" xfId="60762" xr:uid="{00000000-0005-0000-0000-00005CE80000}"/>
    <cellStyle name="Normal 13 4 2 4 2 2 5" xfId="60763" xr:uid="{00000000-0005-0000-0000-00005DE80000}"/>
    <cellStyle name="Normal 13 4 2 4 2 3" xfId="8062" xr:uid="{00000000-0005-0000-0000-00005EE80000}"/>
    <cellStyle name="Normal 13 4 2 4 2 3 2" xfId="30362" xr:uid="{00000000-0005-0000-0000-00005FE80000}"/>
    <cellStyle name="Normal 13 4 2 4 2 3 2 2" xfId="60764" xr:uid="{00000000-0005-0000-0000-000060E80000}"/>
    <cellStyle name="Normal 13 4 2 4 2 3 3" xfId="60765" xr:uid="{00000000-0005-0000-0000-000061E80000}"/>
    <cellStyle name="Normal 13 4 2 4 2 4" xfId="12290" xr:uid="{00000000-0005-0000-0000-000062E80000}"/>
    <cellStyle name="Normal 13 4 2 4 2 4 2" xfId="30363" xr:uid="{00000000-0005-0000-0000-000063E80000}"/>
    <cellStyle name="Normal 13 4 2 4 2 4 2 2" xfId="60766" xr:uid="{00000000-0005-0000-0000-000064E80000}"/>
    <cellStyle name="Normal 13 4 2 4 2 4 3" xfId="60767" xr:uid="{00000000-0005-0000-0000-000065E80000}"/>
    <cellStyle name="Normal 13 4 2 4 2 5" xfId="14463" xr:uid="{00000000-0005-0000-0000-000066E80000}"/>
    <cellStyle name="Normal 13 4 2 4 2 5 2" xfId="30364" xr:uid="{00000000-0005-0000-0000-000067E80000}"/>
    <cellStyle name="Normal 13 4 2 4 2 5 2 2" xfId="60768" xr:uid="{00000000-0005-0000-0000-000068E80000}"/>
    <cellStyle name="Normal 13 4 2 4 2 5 3" xfId="60769" xr:uid="{00000000-0005-0000-0000-000069E80000}"/>
    <cellStyle name="Normal 13 4 2 4 2 6" xfId="30365" xr:uid="{00000000-0005-0000-0000-00006AE80000}"/>
    <cellStyle name="Normal 13 4 2 4 2 6 2" xfId="60770" xr:uid="{00000000-0005-0000-0000-00006BE80000}"/>
    <cellStyle name="Normal 13 4 2 4 2 7" xfId="30366" xr:uid="{00000000-0005-0000-0000-00006CE80000}"/>
    <cellStyle name="Normal 13 4 2 4 2 7 2" xfId="60771" xr:uid="{00000000-0005-0000-0000-00006DE80000}"/>
    <cellStyle name="Normal 13 4 2 4 2 8" xfId="60772" xr:uid="{00000000-0005-0000-0000-00006EE80000}"/>
    <cellStyle name="Normal 13 4 2 4 3" xfId="8063" xr:uid="{00000000-0005-0000-0000-00006FE80000}"/>
    <cellStyle name="Normal 13 4 2 4 3 2" xfId="8064" xr:uid="{00000000-0005-0000-0000-000070E80000}"/>
    <cellStyle name="Normal 13 4 2 4 3 2 2" xfId="30367" xr:uid="{00000000-0005-0000-0000-000071E80000}"/>
    <cellStyle name="Normal 13 4 2 4 3 2 2 2" xfId="60773" xr:uid="{00000000-0005-0000-0000-000072E80000}"/>
    <cellStyle name="Normal 13 4 2 4 3 2 3" xfId="60774" xr:uid="{00000000-0005-0000-0000-000073E80000}"/>
    <cellStyle name="Normal 13 4 2 4 3 3" xfId="12291" xr:uid="{00000000-0005-0000-0000-000074E80000}"/>
    <cellStyle name="Normal 13 4 2 4 3 3 2" xfId="30368" xr:uid="{00000000-0005-0000-0000-000075E80000}"/>
    <cellStyle name="Normal 13 4 2 4 3 3 2 2" xfId="60775" xr:uid="{00000000-0005-0000-0000-000076E80000}"/>
    <cellStyle name="Normal 13 4 2 4 3 3 3" xfId="60776" xr:uid="{00000000-0005-0000-0000-000077E80000}"/>
    <cellStyle name="Normal 13 4 2 4 3 4" xfId="30369" xr:uid="{00000000-0005-0000-0000-000078E80000}"/>
    <cellStyle name="Normal 13 4 2 4 3 4 2" xfId="60777" xr:uid="{00000000-0005-0000-0000-000079E80000}"/>
    <cellStyle name="Normal 13 4 2 4 3 5" xfId="60778" xr:uid="{00000000-0005-0000-0000-00007AE80000}"/>
    <cellStyle name="Normal 13 4 2 4 4" xfId="8065" xr:uid="{00000000-0005-0000-0000-00007BE80000}"/>
    <cellStyle name="Normal 13 4 2 4 4 2" xfId="30370" xr:uid="{00000000-0005-0000-0000-00007CE80000}"/>
    <cellStyle name="Normal 13 4 2 4 4 2 2" xfId="60779" xr:uid="{00000000-0005-0000-0000-00007DE80000}"/>
    <cellStyle name="Normal 13 4 2 4 4 3" xfId="60780" xr:uid="{00000000-0005-0000-0000-00007EE80000}"/>
    <cellStyle name="Normal 13 4 2 4 5" xfId="12292" xr:uid="{00000000-0005-0000-0000-00007FE80000}"/>
    <cellStyle name="Normal 13 4 2 4 5 2" xfId="30371" xr:uid="{00000000-0005-0000-0000-000080E80000}"/>
    <cellStyle name="Normal 13 4 2 4 5 2 2" xfId="60781" xr:uid="{00000000-0005-0000-0000-000081E80000}"/>
    <cellStyle name="Normal 13 4 2 4 5 3" xfId="60782" xr:uid="{00000000-0005-0000-0000-000082E80000}"/>
    <cellStyle name="Normal 13 4 2 4 6" xfId="14464" xr:uid="{00000000-0005-0000-0000-000083E80000}"/>
    <cellStyle name="Normal 13 4 2 4 6 2" xfId="30372" xr:uid="{00000000-0005-0000-0000-000084E80000}"/>
    <cellStyle name="Normal 13 4 2 4 6 2 2" xfId="60783" xr:uid="{00000000-0005-0000-0000-000085E80000}"/>
    <cellStyle name="Normal 13 4 2 4 6 3" xfId="60784" xr:uid="{00000000-0005-0000-0000-000086E80000}"/>
    <cellStyle name="Normal 13 4 2 4 7" xfId="30373" xr:uid="{00000000-0005-0000-0000-000087E80000}"/>
    <cellStyle name="Normal 13 4 2 4 7 2" xfId="60785" xr:uid="{00000000-0005-0000-0000-000088E80000}"/>
    <cellStyle name="Normal 13 4 2 4 8" xfId="30374" xr:uid="{00000000-0005-0000-0000-000089E80000}"/>
    <cellStyle name="Normal 13 4 2 4 8 2" xfId="60786" xr:uid="{00000000-0005-0000-0000-00008AE80000}"/>
    <cellStyle name="Normal 13 4 2 4 9" xfId="60787" xr:uid="{00000000-0005-0000-0000-00008BE80000}"/>
    <cellStyle name="Normal 13 4 2 5" xfId="1044" xr:uid="{00000000-0005-0000-0000-00008CE80000}"/>
    <cellStyle name="Normal 13 4 2 5 2" xfId="8066" xr:uid="{00000000-0005-0000-0000-00008DE80000}"/>
    <cellStyle name="Normal 13 4 2 5 2 2" xfId="8067" xr:uid="{00000000-0005-0000-0000-00008EE80000}"/>
    <cellStyle name="Normal 13 4 2 5 2 2 2" xfId="30375" xr:uid="{00000000-0005-0000-0000-00008FE80000}"/>
    <cellStyle name="Normal 13 4 2 5 2 2 2 2" xfId="60788" xr:uid="{00000000-0005-0000-0000-000090E80000}"/>
    <cellStyle name="Normal 13 4 2 5 2 2 3" xfId="60789" xr:uid="{00000000-0005-0000-0000-000091E80000}"/>
    <cellStyle name="Normal 13 4 2 5 2 3" xfId="12293" xr:uid="{00000000-0005-0000-0000-000092E80000}"/>
    <cellStyle name="Normal 13 4 2 5 2 3 2" xfId="30376" xr:uid="{00000000-0005-0000-0000-000093E80000}"/>
    <cellStyle name="Normal 13 4 2 5 2 3 2 2" xfId="60790" xr:uid="{00000000-0005-0000-0000-000094E80000}"/>
    <cellStyle name="Normal 13 4 2 5 2 3 3" xfId="60791" xr:uid="{00000000-0005-0000-0000-000095E80000}"/>
    <cellStyle name="Normal 13 4 2 5 2 4" xfId="30377" xr:uid="{00000000-0005-0000-0000-000096E80000}"/>
    <cellStyle name="Normal 13 4 2 5 2 4 2" xfId="60792" xr:uid="{00000000-0005-0000-0000-000097E80000}"/>
    <cellStyle name="Normal 13 4 2 5 2 5" xfId="60793" xr:uid="{00000000-0005-0000-0000-000098E80000}"/>
    <cellStyle name="Normal 13 4 2 5 3" xfId="8068" xr:uid="{00000000-0005-0000-0000-000099E80000}"/>
    <cellStyle name="Normal 13 4 2 5 3 2" xfId="30378" xr:uid="{00000000-0005-0000-0000-00009AE80000}"/>
    <cellStyle name="Normal 13 4 2 5 3 2 2" xfId="60794" xr:uid="{00000000-0005-0000-0000-00009BE80000}"/>
    <cellStyle name="Normal 13 4 2 5 3 3" xfId="60795" xr:uid="{00000000-0005-0000-0000-00009CE80000}"/>
    <cellStyle name="Normal 13 4 2 5 4" xfId="12294" xr:uid="{00000000-0005-0000-0000-00009DE80000}"/>
    <cellStyle name="Normal 13 4 2 5 4 2" xfId="30379" xr:uid="{00000000-0005-0000-0000-00009EE80000}"/>
    <cellStyle name="Normal 13 4 2 5 4 2 2" xfId="60796" xr:uid="{00000000-0005-0000-0000-00009FE80000}"/>
    <cellStyle name="Normal 13 4 2 5 4 3" xfId="60797" xr:uid="{00000000-0005-0000-0000-0000A0E80000}"/>
    <cellStyle name="Normal 13 4 2 5 5" xfId="14465" xr:uid="{00000000-0005-0000-0000-0000A1E80000}"/>
    <cellStyle name="Normal 13 4 2 5 5 2" xfId="30380" xr:uid="{00000000-0005-0000-0000-0000A2E80000}"/>
    <cellStyle name="Normal 13 4 2 5 5 2 2" xfId="60798" xr:uid="{00000000-0005-0000-0000-0000A3E80000}"/>
    <cellStyle name="Normal 13 4 2 5 5 3" xfId="60799" xr:uid="{00000000-0005-0000-0000-0000A4E80000}"/>
    <cellStyle name="Normal 13 4 2 5 6" xfId="30381" xr:uid="{00000000-0005-0000-0000-0000A5E80000}"/>
    <cellStyle name="Normal 13 4 2 5 6 2" xfId="60800" xr:uid="{00000000-0005-0000-0000-0000A6E80000}"/>
    <cellStyle name="Normal 13 4 2 5 7" xfId="30382" xr:uid="{00000000-0005-0000-0000-0000A7E80000}"/>
    <cellStyle name="Normal 13 4 2 5 7 2" xfId="60801" xr:uid="{00000000-0005-0000-0000-0000A8E80000}"/>
    <cellStyle name="Normal 13 4 2 5 8" xfId="60802" xr:uid="{00000000-0005-0000-0000-0000A9E80000}"/>
    <cellStyle name="Normal 13 4 2 6" xfId="1576" xr:uid="{00000000-0005-0000-0000-0000AAE80000}"/>
    <cellStyle name="Normal 13 4 2 6 2" xfId="8069" xr:uid="{00000000-0005-0000-0000-0000ABE80000}"/>
    <cellStyle name="Normal 13 4 2 6 2 2" xfId="30383" xr:uid="{00000000-0005-0000-0000-0000ACE80000}"/>
    <cellStyle name="Normal 13 4 2 6 2 2 2" xfId="60803" xr:uid="{00000000-0005-0000-0000-0000ADE80000}"/>
    <cellStyle name="Normal 13 4 2 6 2 3" xfId="60804" xr:uid="{00000000-0005-0000-0000-0000AEE80000}"/>
    <cellStyle name="Normal 13 4 2 6 3" xfId="12295" xr:uid="{00000000-0005-0000-0000-0000AFE80000}"/>
    <cellStyle name="Normal 13 4 2 6 3 2" xfId="30384" xr:uid="{00000000-0005-0000-0000-0000B0E80000}"/>
    <cellStyle name="Normal 13 4 2 6 3 2 2" xfId="60805" xr:uid="{00000000-0005-0000-0000-0000B1E80000}"/>
    <cellStyle name="Normal 13 4 2 6 3 3" xfId="60806" xr:uid="{00000000-0005-0000-0000-0000B2E80000}"/>
    <cellStyle name="Normal 13 4 2 6 4" xfId="30385" xr:uid="{00000000-0005-0000-0000-0000B3E80000}"/>
    <cellStyle name="Normal 13 4 2 6 4 2" xfId="60807" xr:uid="{00000000-0005-0000-0000-0000B4E80000}"/>
    <cellStyle name="Normal 13 4 2 6 5" xfId="60808" xr:uid="{00000000-0005-0000-0000-0000B5E80000}"/>
    <cellStyle name="Normal 13 4 2 7" xfId="8070" xr:uid="{00000000-0005-0000-0000-0000B6E80000}"/>
    <cellStyle name="Normal 13 4 2 7 2" xfId="30386" xr:uid="{00000000-0005-0000-0000-0000B7E80000}"/>
    <cellStyle name="Normal 13 4 2 7 2 2" xfId="60809" xr:uid="{00000000-0005-0000-0000-0000B8E80000}"/>
    <cellStyle name="Normal 13 4 2 7 3" xfId="60810" xr:uid="{00000000-0005-0000-0000-0000B9E80000}"/>
    <cellStyle name="Normal 13 4 2 8" xfId="12296" xr:uid="{00000000-0005-0000-0000-0000BAE80000}"/>
    <cellStyle name="Normal 13 4 2 8 2" xfId="30387" xr:uid="{00000000-0005-0000-0000-0000BBE80000}"/>
    <cellStyle name="Normal 13 4 2 8 2 2" xfId="60811" xr:uid="{00000000-0005-0000-0000-0000BCE80000}"/>
    <cellStyle name="Normal 13 4 2 8 3" xfId="60812" xr:uid="{00000000-0005-0000-0000-0000BDE80000}"/>
    <cellStyle name="Normal 13 4 2 9" xfId="14466" xr:uid="{00000000-0005-0000-0000-0000BEE80000}"/>
    <cellStyle name="Normal 13 4 2 9 2" xfId="30388" xr:uid="{00000000-0005-0000-0000-0000BFE80000}"/>
    <cellStyle name="Normal 13 4 2 9 2 2" xfId="60813" xr:uid="{00000000-0005-0000-0000-0000C0E80000}"/>
    <cellStyle name="Normal 13 4 2 9 3" xfId="60814" xr:uid="{00000000-0005-0000-0000-0000C1E80000}"/>
    <cellStyle name="Normal 13 4 3" xfId="477" xr:uid="{00000000-0005-0000-0000-0000C2E80000}"/>
    <cellStyle name="Normal 13 4 3 10" xfId="30389" xr:uid="{00000000-0005-0000-0000-0000C3E80000}"/>
    <cellStyle name="Normal 13 4 3 10 2" xfId="60815" xr:uid="{00000000-0005-0000-0000-0000C4E80000}"/>
    <cellStyle name="Normal 13 4 3 11" xfId="60816" xr:uid="{00000000-0005-0000-0000-0000C5E80000}"/>
    <cellStyle name="Normal 13 4 3 2" xfId="478" xr:uid="{00000000-0005-0000-0000-0000C6E80000}"/>
    <cellStyle name="Normal 13 4 3 2 10" xfId="60817" xr:uid="{00000000-0005-0000-0000-0000C7E80000}"/>
    <cellStyle name="Normal 13 4 3 2 2" xfId="871" xr:uid="{00000000-0005-0000-0000-0000C8E80000}"/>
    <cellStyle name="Normal 13 4 3 2 2 2" xfId="2382" xr:uid="{00000000-0005-0000-0000-0000C9E80000}"/>
    <cellStyle name="Normal 13 4 3 2 2 2 2" xfId="8071" xr:uid="{00000000-0005-0000-0000-0000CAE80000}"/>
    <cellStyle name="Normal 13 4 3 2 2 2 2 2" xfId="8072" xr:uid="{00000000-0005-0000-0000-0000CBE80000}"/>
    <cellStyle name="Normal 13 4 3 2 2 2 2 2 2" xfId="30390" xr:uid="{00000000-0005-0000-0000-0000CCE80000}"/>
    <cellStyle name="Normal 13 4 3 2 2 2 2 2 2 2" xfId="60818" xr:uid="{00000000-0005-0000-0000-0000CDE80000}"/>
    <cellStyle name="Normal 13 4 3 2 2 2 2 2 3" xfId="60819" xr:uid="{00000000-0005-0000-0000-0000CEE80000}"/>
    <cellStyle name="Normal 13 4 3 2 2 2 2 3" xfId="12297" xr:uid="{00000000-0005-0000-0000-0000CFE80000}"/>
    <cellStyle name="Normal 13 4 3 2 2 2 2 3 2" xfId="30391" xr:uid="{00000000-0005-0000-0000-0000D0E80000}"/>
    <cellStyle name="Normal 13 4 3 2 2 2 2 3 2 2" xfId="60820" xr:uid="{00000000-0005-0000-0000-0000D1E80000}"/>
    <cellStyle name="Normal 13 4 3 2 2 2 2 3 3" xfId="60821" xr:uid="{00000000-0005-0000-0000-0000D2E80000}"/>
    <cellStyle name="Normal 13 4 3 2 2 2 2 4" xfId="30392" xr:uid="{00000000-0005-0000-0000-0000D3E80000}"/>
    <cellStyle name="Normal 13 4 3 2 2 2 2 4 2" xfId="60822" xr:uid="{00000000-0005-0000-0000-0000D4E80000}"/>
    <cellStyle name="Normal 13 4 3 2 2 2 2 5" xfId="60823" xr:uid="{00000000-0005-0000-0000-0000D5E80000}"/>
    <cellStyle name="Normal 13 4 3 2 2 2 3" xfId="8073" xr:uid="{00000000-0005-0000-0000-0000D6E80000}"/>
    <cellStyle name="Normal 13 4 3 2 2 2 3 2" xfId="30393" xr:uid="{00000000-0005-0000-0000-0000D7E80000}"/>
    <cellStyle name="Normal 13 4 3 2 2 2 3 2 2" xfId="60824" xr:uid="{00000000-0005-0000-0000-0000D8E80000}"/>
    <cellStyle name="Normal 13 4 3 2 2 2 3 3" xfId="60825" xr:uid="{00000000-0005-0000-0000-0000D9E80000}"/>
    <cellStyle name="Normal 13 4 3 2 2 2 4" xfId="12298" xr:uid="{00000000-0005-0000-0000-0000DAE80000}"/>
    <cellStyle name="Normal 13 4 3 2 2 2 4 2" xfId="30394" xr:uid="{00000000-0005-0000-0000-0000DBE80000}"/>
    <cellStyle name="Normal 13 4 3 2 2 2 4 2 2" xfId="60826" xr:uid="{00000000-0005-0000-0000-0000DCE80000}"/>
    <cellStyle name="Normal 13 4 3 2 2 2 4 3" xfId="60827" xr:uid="{00000000-0005-0000-0000-0000DDE80000}"/>
    <cellStyle name="Normal 13 4 3 2 2 2 5" xfId="14467" xr:uid="{00000000-0005-0000-0000-0000DEE80000}"/>
    <cellStyle name="Normal 13 4 3 2 2 2 5 2" xfId="30395" xr:uid="{00000000-0005-0000-0000-0000DFE80000}"/>
    <cellStyle name="Normal 13 4 3 2 2 2 5 2 2" xfId="60828" xr:uid="{00000000-0005-0000-0000-0000E0E80000}"/>
    <cellStyle name="Normal 13 4 3 2 2 2 5 3" xfId="60829" xr:uid="{00000000-0005-0000-0000-0000E1E80000}"/>
    <cellStyle name="Normal 13 4 3 2 2 2 6" xfId="30396" xr:uid="{00000000-0005-0000-0000-0000E2E80000}"/>
    <cellStyle name="Normal 13 4 3 2 2 2 6 2" xfId="60830" xr:uid="{00000000-0005-0000-0000-0000E3E80000}"/>
    <cellStyle name="Normal 13 4 3 2 2 2 7" xfId="30397" xr:uid="{00000000-0005-0000-0000-0000E4E80000}"/>
    <cellStyle name="Normal 13 4 3 2 2 2 7 2" xfId="60831" xr:uid="{00000000-0005-0000-0000-0000E5E80000}"/>
    <cellStyle name="Normal 13 4 3 2 2 2 8" xfId="60832" xr:uid="{00000000-0005-0000-0000-0000E6E80000}"/>
    <cellStyle name="Normal 13 4 3 2 2 3" xfId="8074" xr:uid="{00000000-0005-0000-0000-0000E7E80000}"/>
    <cellStyle name="Normal 13 4 3 2 2 3 2" xfId="8075" xr:uid="{00000000-0005-0000-0000-0000E8E80000}"/>
    <cellStyle name="Normal 13 4 3 2 2 3 2 2" xfId="30398" xr:uid="{00000000-0005-0000-0000-0000E9E80000}"/>
    <cellStyle name="Normal 13 4 3 2 2 3 2 2 2" xfId="60833" xr:uid="{00000000-0005-0000-0000-0000EAE80000}"/>
    <cellStyle name="Normal 13 4 3 2 2 3 2 3" xfId="60834" xr:uid="{00000000-0005-0000-0000-0000EBE80000}"/>
    <cellStyle name="Normal 13 4 3 2 2 3 3" xfId="12299" xr:uid="{00000000-0005-0000-0000-0000ECE80000}"/>
    <cellStyle name="Normal 13 4 3 2 2 3 3 2" xfId="30399" xr:uid="{00000000-0005-0000-0000-0000EDE80000}"/>
    <cellStyle name="Normal 13 4 3 2 2 3 3 2 2" xfId="60835" xr:uid="{00000000-0005-0000-0000-0000EEE80000}"/>
    <cellStyle name="Normal 13 4 3 2 2 3 3 3" xfId="60836" xr:uid="{00000000-0005-0000-0000-0000EFE80000}"/>
    <cellStyle name="Normal 13 4 3 2 2 3 4" xfId="30400" xr:uid="{00000000-0005-0000-0000-0000F0E80000}"/>
    <cellStyle name="Normal 13 4 3 2 2 3 4 2" xfId="60837" xr:uid="{00000000-0005-0000-0000-0000F1E80000}"/>
    <cellStyle name="Normal 13 4 3 2 2 3 5" xfId="60838" xr:uid="{00000000-0005-0000-0000-0000F2E80000}"/>
    <cellStyle name="Normal 13 4 3 2 2 4" xfId="8076" xr:uid="{00000000-0005-0000-0000-0000F3E80000}"/>
    <cellStyle name="Normal 13 4 3 2 2 4 2" xfId="30401" xr:uid="{00000000-0005-0000-0000-0000F4E80000}"/>
    <cellStyle name="Normal 13 4 3 2 2 4 2 2" xfId="60839" xr:uid="{00000000-0005-0000-0000-0000F5E80000}"/>
    <cellStyle name="Normal 13 4 3 2 2 4 3" xfId="60840" xr:uid="{00000000-0005-0000-0000-0000F6E80000}"/>
    <cellStyle name="Normal 13 4 3 2 2 5" xfId="12300" xr:uid="{00000000-0005-0000-0000-0000F7E80000}"/>
    <cellStyle name="Normal 13 4 3 2 2 5 2" xfId="30402" xr:uid="{00000000-0005-0000-0000-0000F8E80000}"/>
    <cellStyle name="Normal 13 4 3 2 2 5 2 2" xfId="60841" xr:uid="{00000000-0005-0000-0000-0000F9E80000}"/>
    <cellStyle name="Normal 13 4 3 2 2 5 3" xfId="60842" xr:uid="{00000000-0005-0000-0000-0000FAE80000}"/>
    <cellStyle name="Normal 13 4 3 2 2 6" xfId="14468" xr:uid="{00000000-0005-0000-0000-0000FBE80000}"/>
    <cellStyle name="Normal 13 4 3 2 2 6 2" xfId="30403" xr:uid="{00000000-0005-0000-0000-0000FCE80000}"/>
    <cellStyle name="Normal 13 4 3 2 2 6 2 2" xfId="60843" xr:uid="{00000000-0005-0000-0000-0000FDE80000}"/>
    <cellStyle name="Normal 13 4 3 2 2 6 3" xfId="60844" xr:uid="{00000000-0005-0000-0000-0000FEE80000}"/>
    <cellStyle name="Normal 13 4 3 2 2 7" xfId="30404" xr:uid="{00000000-0005-0000-0000-0000FFE80000}"/>
    <cellStyle name="Normal 13 4 3 2 2 7 2" xfId="60845" xr:uid="{00000000-0005-0000-0000-000000E90000}"/>
    <cellStyle name="Normal 13 4 3 2 2 8" xfId="30405" xr:uid="{00000000-0005-0000-0000-000001E90000}"/>
    <cellStyle name="Normal 13 4 3 2 2 8 2" xfId="60846" xr:uid="{00000000-0005-0000-0000-000002E90000}"/>
    <cellStyle name="Normal 13 4 3 2 2 9" xfId="60847" xr:uid="{00000000-0005-0000-0000-000003E90000}"/>
    <cellStyle name="Normal 13 4 3 2 3" xfId="1331" xr:uid="{00000000-0005-0000-0000-000004E90000}"/>
    <cellStyle name="Normal 13 4 3 2 3 2" xfId="8077" xr:uid="{00000000-0005-0000-0000-000005E90000}"/>
    <cellStyle name="Normal 13 4 3 2 3 2 2" xfId="8078" xr:uid="{00000000-0005-0000-0000-000006E90000}"/>
    <cellStyle name="Normal 13 4 3 2 3 2 2 2" xfId="30406" xr:uid="{00000000-0005-0000-0000-000007E90000}"/>
    <cellStyle name="Normal 13 4 3 2 3 2 2 2 2" xfId="60848" xr:uid="{00000000-0005-0000-0000-000008E90000}"/>
    <cellStyle name="Normal 13 4 3 2 3 2 2 3" xfId="60849" xr:uid="{00000000-0005-0000-0000-000009E90000}"/>
    <cellStyle name="Normal 13 4 3 2 3 2 3" xfId="12301" xr:uid="{00000000-0005-0000-0000-00000AE90000}"/>
    <cellStyle name="Normal 13 4 3 2 3 2 3 2" xfId="30407" xr:uid="{00000000-0005-0000-0000-00000BE90000}"/>
    <cellStyle name="Normal 13 4 3 2 3 2 3 2 2" xfId="60850" xr:uid="{00000000-0005-0000-0000-00000CE90000}"/>
    <cellStyle name="Normal 13 4 3 2 3 2 3 3" xfId="60851" xr:uid="{00000000-0005-0000-0000-00000DE90000}"/>
    <cellStyle name="Normal 13 4 3 2 3 2 4" xfId="30408" xr:uid="{00000000-0005-0000-0000-00000EE90000}"/>
    <cellStyle name="Normal 13 4 3 2 3 2 4 2" xfId="60852" xr:uid="{00000000-0005-0000-0000-00000FE90000}"/>
    <cellStyle name="Normal 13 4 3 2 3 2 5" xfId="60853" xr:uid="{00000000-0005-0000-0000-000010E90000}"/>
    <cellStyle name="Normal 13 4 3 2 3 3" xfId="8079" xr:uid="{00000000-0005-0000-0000-000011E90000}"/>
    <cellStyle name="Normal 13 4 3 2 3 3 2" xfId="30409" xr:uid="{00000000-0005-0000-0000-000012E90000}"/>
    <cellStyle name="Normal 13 4 3 2 3 3 2 2" xfId="60854" xr:uid="{00000000-0005-0000-0000-000013E90000}"/>
    <cellStyle name="Normal 13 4 3 2 3 3 3" xfId="60855" xr:uid="{00000000-0005-0000-0000-000014E90000}"/>
    <cellStyle name="Normal 13 4 3 2 3 4" xfId="12302" xr:uid="{00000000-0005-0000-0000-000015E90000}"/>
    <cellStyle name="Normal 13 4 3 2 3 4 2" xfId="30410" xr:uid="{00000000-0005-0000-0000-000016E90000}"/>
    <cellStyle name="Normal 13 4 3 2 3 4 2 2" xfId="60856" xr:uid="{00000000-0005-0000-0000-000017E90000}"/>
    <cellStyle name="Normal 13 4 3 2 3 4 3" xfId="60857" xr:uid="{00000000-0005-0000-0000-000018E90000}"/>
    <cellStyle name="Normal 13 4 3 2 3 5" xfId="14469" xr:uid="{00000000-0005-0000-0000-000019E90000}"/>
    <cellStyle name="Normal 13 4 3 2 3 5 2" xfId="30411" xr:uid="{00000000-0005-0000-0000-00001AE90000}"/>
    <cellStyle name="Normal 13 4 3 2 3 5 2 2" xfId="60858" xr:uid="{00000000-0005-0000-0000-00001BE90000}"/>
    <cellStyle name="Normal 13 4 3 2 3 5 3" xfId="60859" xr:uid="{00000000-0005-0000-0000-00001CE90000}"/>
    <cellStyle name="Normal 13 4 3 2 3 6" xfId="30412" xr:uid="{00000000-0005-0000-0000-00001DE90000}"/>
    <cellStyle name="Normal 13 4 3 2 3 6 2" xfId="60860" xr:uid="{00000000-0005-0000-0000-00001EE90000}"/>
    <cellStyle name="Normal 13 4 3 2 3 7" xfId="30413" xr:uid="{00000000-0005-0000-0000-00001FE90000}"/>
    <cellStyle name="Normal 13 4 3 2 3 7 2" xfId="60861" xr:uid="{00000000-0005-0000-0000-000020E90000}"/>
    <cellStyle name="Normal 13 4 3 2 3 8" xfId="60862" xr:uid="{00000000-0005-0000-0000-000021E90000}"/>
    <cellStyle name="Normal 13 4 3 2 4" xfId="1863" xr:uid="{00000000-0005-0000-0000-000022E90000}"/>
    <cellStyle name="Normal 13 4 3 2 4 2" xfId="8080" xr:uid="{00000000-0005-0000-0000-000023E90000}"/>
    <cellStyle name="Normal 13 4 3 2 4 2 2" xfId="30414" xr:uid="{00000000-0005-0000-0000-000024E90000}"/>
    <cellStyle name="Normal 13 4 3 2 4 2 2 2" xfId="60863" xr:uid="{00000000-0005-0000-0000-000025E90000}"/>
    <cellStyle name="Normal 13 4 3 2 4 2 3" xfId="60864" xr:uid="{00000000-0005-0000-0000-000026E90000}"/>
    <cellStyle name="Normal 13 4 3 2 4 3" xfId="12303" xr:uid="{00000000-0005-0000-0000-000027E90000}"/>
    <cellStyle name="Normal 13 4 3 2 4 3 2" xfId="30415" xr:uid="{00000000-0005-0000-0000-000028E90000}"/>
    <cellStyle name="Normal 13 4 3 2 4 3 2 2" xfId="60865" xr:uid="{00000000-0005-0000-0000-000029E90000}"/>
    <cellStyle name="Normal 13 4 3 2 4 3 3" xfId="60866" xr:uid="{00000000-0005-0000-0000-00002AE90000}"/>
    <cellStyle name="Normal 13 4 3 2 4 4" xfId="30416" xr:uid="{00000000-0005-0000-0000-00002BE90000}"/>
    <cellStyle name="Normal 13 4 3 2 4 4 2" xfId="60867" xr:uid="{00000000-0005-0000-0000-00002CE90000}"/>
    <cellStyle name="Normal 13 4 3 2 4 5" xfId="60868" xr:uid="{00000000-0005-0000-0000-00002DE90000}"/>
    <cellStyle name="Normal 13 4 3 2 5" xfId="8081" xr:uid="{00000000-0005-0000-0000-00002EE90000}"/>
    <cellStyle name="Normal 13 4 3 2 5 2" xfId="30417" xr:uid="{00000000-0005-0000-0000-00002FE90000}"/>
    <cellStyle name="Normal 13 4 3 2 5 2 2" xfId="60869" xr:uid="{00000000-0005-0000-0000-000030E90000}"/>
    <cellStyle name="Normal 13 4 3 2 5 3" xfId="60870" xr:uid="{00000000-0005-0000-0000-000031E90000}"/>
    <cellStyle name="Normal 13 4 3 2 6" xfId="12304" xr:uid="{00000000-0005-0000-0000-000032E90000}"/>
    <cellStyle name="Normal 13 4 3 2 6 2" xfId="30418" xr:uid="{00000000-0005-0000-0000-000033E90000}"/>
    <cellStyle name="Normal 13 4 3 2 6 2 2" xfId="60871" xr:uid="{00000000-0005-0000-0000-000034E90000}"/>
    <cellStyle name="Normal 13 4 3 2 6 3" xfId="60872" xr:uid="{00000000-0005-0000-0000-000035E90000}"/>
    <cellStyle name="Normal 13 4 3 2 7" xfId="14470" xr:uid="{00000000-0005-0000-0000-000036E90000}"/>
    <cellStyle name="Normal 13 4 3 2 7 2" xfId="30419" xr:uid="{00000000-0005-0000-0000-000037E90000}"/>
    <cellStyle name="Normal 13 4 3 2 7 2 2" xfId="60873" xr:uid="{00000000-0005-0000-0000-000038E90000}"/>
    <cellStyle name="Normal 13 4 3 2 7 3" xfId="60874" xr:uid="{00000000-0005-0000-0000-000039E90000}"/>
    <cellStyle name="Normal 13 4 3 2 8" xfId="30420" xr:uid="{00000000-0005-0000-0000-00003AE90000}"/>
    <cellStyle name="Normal 13 4 3 2 8 2" xfId="60875" xr:uid="{00000000-0005-0000-0000-00003BE90000}"/>
    <cellStyle name="Normal 13 4 3 2 9" xfId="30421" xr:uid="{00000000-0005-0000-0000-00003CE90000}"/>
    <cellStyle name="Normal 13 4 3 2 9 2" xfId="60876" xr:uid="{00000000-0005-0000-0000-00003DE90000}"/>
    <cellStyle name="Normal 13 4 3 3" xfId="641" xr:uid="{00000000-0005-0000-0000-00003EE90000}"/>
    <cellStyle name="Normal 13 4 3 3 2" xfId="2152" xr:uid="{00000000-0005-0000-0000-00003FE90000}"/>
    <cellStyle name="Normal 13 4 3 3 2 2" xfId="8082" xr:uid="{00000000-0005-0000-0000-000040E90000}"/>
    <cellStyle name="Normal 13 4 3 3 2 2 2" xfId="8083" xr:uid="{00000000-0005-0000-0000-000041E90000}"/>
    <cellStyle name="Normal 13 4 3 3 2 2 2 2" xfId="30422" xr:uid="{00000000-0005-0000-0000-000042E90000}"/>
    <cellStyle name="Normal 13 4 3 3 2 2 2 2 2" xfId="60877" xr:uid="{00000000-0005-0000-0000-000043E90000}"/>
    <cellStyle name="Normal 13 4 3 3 2 2 2 3" xfId="60878" xr:uid="{00000000-0005-0000-0000-000044E90000}"/>
    <cellStyle name="Normal 13 4 3 3 2 2 3" xfId="12305" xr:uid="{00000000-0005-0000-0000-000045E90000}"/>
    <cellStyle name="Normal 13 4 3 3 2 2 3 2" xfId="30423" xr:uid="{00000000-0005-0000-0000-000046E90000}"/>
    <cellStyle name="Normal 13 4 3 3 2 2 3 2 2" xfId="60879" xr:uid="{00000000-0005-0000-0000-000047E90000}"/>
    <cellStyle name="Normal 13 4 3 3 2 2 3 3" xfId="60880" xr:uid="{00000000-0005-0000-0000-000048E90000}"/>
    <cellStyle name="Normal 13 4 3 3 2 2 4" xfId="30424" xr:uid="{00000000-0005-0000-0000-000049E90000}"/>
    <cellStyle name="Normal 13 4 3 3 2 2 4 2" xfId="60881" xr:uid="{00000000-0005-0000-0000-00004AE90000}"/>
    <cellStyle name="Normal 13 4 3 3 2 2 5" xfId="60882" xr:uid="{00000000-0005-0000-0000-00004BE90000}"/>
    <cellStyle name="Normal 13 4 3 3 2 3" xfId="8084" xr:uid="{00000000-0005-0000-0000-00004CE90000}"/>
    <cellStyle name="Normal 13 4 3 3 2 3 2" xfId="30425" xr:uid="{00000000-0005-0000-0000-00004DE90000}"/>
    <cellStyle name="Normal 13 4 3 3 2 3 2 2" xfId="60883" xr:uid="{00000000-0005-0000-0000-00004EE90000}"/>
    <cellStyle name="Normal 13 4 3 3 2 3 3" xfId="60884" xr:uid="{00000000-0005-0000-0000-00004FE90000}"/>
    <cellStyle name="Normal 13 4 3 3 2 4" xfId="12306" xr:uid="{00000000-0005-0000-0000-000050E90000}"/>
    <cellStyle name="Normal 13 4 3 3 2 4 2" xfId="30426" xr:uid="{00000000-0005-0000-0000-000051E90000}"/>
    <cellStyle name="Normal 13 4 3 3 2 4 2 2" xfId="60885" xr:uid="{00000000-0005-0000-0000-000052E90000}"/>
    <cellStyle name="Normal 13 4 3 3 2 4 3" xfId="60886" xr:uid="{00000000-0005-0000-0000-000053E90000}"/>
    <cellStyle name="Normal 13 4 3 3 2 5" xfId="14471" xr:uid="{00000000-0005-0000-0000-000054E90000}"/>
    <cellStyle name="Normal 13 4 3 3 2 5 2" xfId="30427" xr:uid="{00000000-0005-0000-0000-000055E90000}"/>
    <cellStyle name="Normal 13 4 3 3 2 5 2 2" xfId="60887" xr:uid="{00000000-0005-0000-0000-000056E90000}"/>
    <cellStyle name="Normal 13 4 3 3 2 5 3" xfId="60888" xr:uid="{00000000-0005-0000-0000-000057E90000}"/>
    <cellStyle name="Normal 13 4 3 3 2 6" xfId="30428" xr:uid="{00000000-0005-0000-0000-000058E90000}"/>
    <cellStyle name="Normal 13 4 3 3 2 6 2" xfId="60889" xr:uid="{00000000-0005-0000-0000-000059E90000}"/>
    <cellStyle name="Normal 13 4 3 3 2 7" xfId="30429" xr:uid="{00000000-0005-0000-0000-00005AE90000}"/>
    <cellStyle name="Normal 13 4 3 3 2 7 2" xfId="60890" xr:uid="{00000000-0005-0000-0000-00005BE90000}"/>
    <cellStyle name="Normal 13 4 3 3 2 8" xfId="60891" xr:uid="{00000000-0005-0000-0000-00005CE90000}"/>
    <cellStyle name="Normal 13 4 3 3 3" xfId="8085" xr:uid="{00000000-0005-0000-0000-00005DE90000}"/>
    <cellStyle name="Normal 13 4 3 3 3 2" xfId="8086" xr:uid="{00000000-0005-0000-0000-00005EE90000}"/>
    <cellStyle name="Normal 13 4 3 3 3 2 2" xfId="30430" xr:uid="{00000000-0005-0000-0000-00005FE90000}"/>
    <cellStyle name="Normal 13 4 3 3 3 2 2 2" xfId="60892" xr:uid="{00000000-0005-0000-0000-000060E90000}"/>
    <cellStyle name="Normal 13 4 3 3 3 2 3" xfId="60893" xr:uid="{00000000-0005-0000-0000-000061E90000}"/>
    <cellStyle name="Normal 13 4 3 3 3 3" xfId="12307" xr:uid="{00000000-0005-0000-0000-000062E90000}"/>
    <cellStyle name="Normal 13 4 3 3 3 3 2" xfId="30431" xr:uid="{00000000-0005-0000-0000-000063E90000}"/>
    <cellStyle name="Normal 13 4 3 3 3 3 2 2" xfId="60894" xr:uid="{00000000-0005-0000-0000-000064E90000}"/>
    <cellStyle name="Normal 13 4 3 3 3 3 3" xfId="60895" xr:uid="{00000000-0005-0000-0000-000065E90000}"/>
    <cellStyle name="Normal 13 4 3 3 3 4" xfId="30432" xr:uid="{00000000-0005-0000-0000-000066E90000}"/>
    <cellStyle name="Normal 13 4 3 3 3 4 2" xfId="60896" xr:uid="{00000000-0005-0000-0000-000067E90000}"/>
    <cellStyle name="Normal 13 4 3 3 3 5" xfId="60897" xr:uid="{00000000-0005-0000-0000-000068E90000}"/>
    <cellStyle name="Normal 13 4 3 3 4" xfId="8087" xr:uid="{00000000-0005-0000-0000-000069E90000}"/>
    <cellStyle name="Normal 13 4 3 3 4 2" xfId="30433" xr:uid="{00000000-0005-0000-0000-00006AE90000}"/>
    <cellStyle name="Normal 13 4 3 3 4 2 2" xfId="60898" xr:uid="{00000000-0005-0000-0000-00006BE90000}"/>
    <cellStyle name="Normal 13 4 3 3 4 3" xfId="60899" xr:uid="{00000000-0005-0000-0000-00006CE90000}"/>
    <cellStyle name="Normal 13 4 3 3 5" xfId="12308" xr:uid="{00000000-0005-0000-0000-00006DE90000}"/>
    <cellStyle name="Normal 13 4 3 3 5 2" xfId="30434" xr:uid="{00000000-0005-0000-0000-00006EE90000}"/>
    <cellStyle name="Normal 13 4 3 3 5 2 2" xfId="60900" xr:uid="{00000000-0005-0000-0000-00006FE90000}"/>
    <cellStyle name="Normal 13 4 3 3 5 3" xfId="60901" xr:uid="{00000000-0005-0000-0000-000070E90000}"/>
    <cellStyle name="Normal 13 4 3 3 6" xfId="14472" xr:uid="{00000000-0005-0000-0000-000071E90000}"/>
    <cellStyle name="Normal 13 4 3 3 6 2" xfId="30435" xr:uid="{00000000-0005-0000-0000-000072E90000}"/>
    <cellStyle name="Normal 13 4 3 3 6 2 2" xfId="60902" xr:uid="{00000000-0005-0000-0000-000073E90000}"/>
    <cellStyle name="Normal 13 4 3 3 6 3" xfId="60903" xr:uid="{00000000-0005-0000-0000-000074E90000}"/>
    <cellStyle name="Normal 13 4 3 3 7" xfId="30436" xr:uid="{00000000-0005-0000-0000-000075E90000}"/>
    <cellStyle name="Normal 13 4 3 3 7 2" xfId="60904" xr:uid="{00000000-0005-0000-0000-000076E90000}"/>
    <cellStyle name="Normal 13 4 3 3 8" xfId="30437" xr:uid="{00000000-0005-0000-0000-000077E90000}"/>
    <cellStyle name="Normal 13 4 3 3 8 2" xfId="60905" xr:uid="{00000000-0005-0000-0000-000078E90000}"/>
    <cellStyle name="Normal 13 4 3 3 9" xfId="60906" xr:uid="{00000000-0005-0000-0000-000079E90000}"/>
    <cellStyle name="Normal 13 4 3 4" xfId="1101" xr:uid="{00000000-0005-0000-0000-00007AE90000}"/>
    <cellStyle name="Normal 13 4 3 4 2" xfId="8088" xr:uid="{00000000-0005-0000-0000-00007BE90000}"/>
    <cellStyle name="Normal 13 4 3 4 2 2" xfId="8089" xr:uid="{00000000-0005-0000-0000-00007CE90000}"/>
    <cellStyle name="Normal 13 4 3 4 2 2 2" xfId="30438" xr:uid="{00000000-0005-0000-0000-00007DE90000}"/>
    <cellStyle name="Normal 13 4 3 4 2 2 2 2" xfId="60907" xr:uid="{00000000-0005-0000-0000-00007EE90000}"/>
    <cellStyle name="Normal 13 4 3 4 2 2 3" xfId="60908" xr:uid="{00000000-0005-0000-0000-00007FE90000}"/>
    <cellStyle name="Normal 13 4 3 4 2 3" xfId="12309" xr:uid="{00000000-0005-0000-0000-000080E90000}"/>
    <cellStyle name="Normal 13 4 3 4 2 3 2" xfId="30439" xr:uid="{00000000-0005-0000-0000-000081E90000}"/>
    <cellStyle name="Normal 13 4 3 4 2 3 2 2" xfId="60909" xr:uid="{00000000-0005-0000-0000-000082E90000}"/>
    <cellStyle name="Normal 13 4 3 4 2 3 3" xfId="60910" xr:uid="{00000000-0005-0000-0000-000083E90000}"/>
    <cellStyle name="Normal 13 4 3 4 2 4" xfId="30440" xr:uid="{00000000-0005-0000-0000-000084E90000}"/>
    <cellStyle name="Normal 13 4 3 4 2 4 2" xfId="60911" xr:uid="{00000000-0005-0000-0000-000085E90000}"/>
    <cellStyle name="Normal 13 4 3 4 2 5" xfId="60912" xr:uid="{00000000-0005-0000-0000-000086E90000}"/>
    <cellStyle name="Normal 13 4 3 4 3" xfId="8090" xr:uid="{00000000-0005-0000-0000-000087E90000}"/>
    <cellStyle name="Normal 13 4 3 4 3 2" xfId="30441" xr:uid="{00000000-0005-0000-0000-000088E90000}"/>
    <cellStyle name="Normal 13 4 3 4 3 2 2" xfId="60913" xr:uid="{00000000-0005-0000-0000-000089E90000}"/>
    <cellStyle name="Normal 13 4 3 4 3 3" xfId="60914" xr:uid="{00000000-0005-0000-0000-00008AE90000}"/>
    <cellStyle name="Normal 13 4 3 4 4" xfId="12310" xr:uid="{00000000-0005-0000-0000-00008BE90000}"/>
    <cellStyle name="Normal 13 4 3 4 4 2" xfId="30442" xr:uid="{00000000-0005-0000-0000-00008CE90000}"/>
    <cellStyle name="Normal 13 4 3 4 4 2 2" xfId="60915" xr:uid="{00000000-0005-0000-0000-00008DE90000}"/>
    <cellStyle name="Normal 13 4 3 4 4 3" xfId="60916" xr:uid="{00000000-0005-0000-0000-00008EE90000}"/>
    <cellStyle name="Normal 13 4 3 4 5" xfId="14473" xr:uid="{00000000-0005-0000-0000-00008FE90000}"/>
    <cellStyle name="Normal 13 4 3 4 5 2" xfId="30443" xr:uid="{00000000-0005-0000-0000-000090E90000}"/>
    <cellStyle name="Normal 13 4 3 4 5 2 2" xfId="60917" xr:uid="{00000000-0005-0000-0000-000091E90000}"/>
    <cellStyle name="Normal 13 4 3 4 5 3" xfId="60918" xr:uid="{00000000-0005-0000-0000-000092E90000}"/>
    <cellStyle name="Normal 13 4 3 4 6" xfId="30444" xr:uid="{00000000-0005-0000-0000-000093E90000}"/>
    <cellStyle name="Normal 13 4 3 4 6 2" xfId="60919" xr:uid="{00000000-0005-0000-0000-000094E90000}"/>
    <cellStyle name="Normal 13 4 3 4 7" xfId="30445" xr:uid="{00000000-0005-0000-0000-000095E90000}"/>
    <cellStyle name="Normal 13 4 3 4 7 2" xfId="60920" xr:uid="{00000000-0005-0000-0000-000096E90000}"/>
    <cellStyle name="Normal 13 4 3 4 8" xfId="60921" xr:uid="{00000000-0005-0000-0000-000097E90000}"/>
    <cellStyle name="Normal 13 4 3 5" xfId="1633" xr:uid="{00000000-0005-0000-0000-000098E90000}"/>
    <cellStyle name="Normal 13 4 3 5 2" xfId="8091" xr:uid="{00000000-0005-0000-0000-000099E90000}"/>
    <cellStyle name="Normal 13 4 3 5 2 2" xfId="30446" xr:uid="{00000000-0005-0000-0000-00009AE90000}"/>
    <cellStyle name="Normal 13 4 3 5 2 2 2" xfId="60922" xr:uid="{00000000-0005-0000-0000-00009BE90000}"/>
    <cellStyle name="Normal 13 4 3 5 2 3" xfId="60923" xr:uid="{00000000-0005-0000-0000-00009CE90000}"/>
    <cellStyle name="Normal 13 4 3 5 3" xfId="12311" xr:uid="{00000000-0005-0000-0000-00009DE90000}"/>
    <cellStyle name="Normal 13 4 3 5 3 2" xfId="30447" xr:uid="{00000000-0005-0000-0000-00009EE90000}"/>
    <cellStyle name="Normal 13 4 3 5 3 2 2" xfId="60924" xr:uid="{00000000-0005-0000-0000-00009FE90000}"/>
    <cellStyle name="Normal 13 4 3 5 3 3" xfId="60925" xr:uid="{00000000-0005-0000-0000-0000A0E90000}"/>
    <cellStyle name="Normal 13 4 3 5 4" xfId="30448" xr:uid="{00000000-0005-0000-0000-0000A1E90000}"/>
    <cellStyle name="Normal 13 4 3 5 4 2" xfId="60926" xr:uid="{00000000-0005-0000-0000-0000A2E90000}"/>
    <cellStyle name="Normal 13 4 3 5 5" xfId="60927" xr:uid="{00000000-0005-0000-0000-0000A3E90000}"/>
    <cellStyle name="Normal 13 4 3 6" xfId="8092" xr:uid="{00000000-0005-0000-0000-0000A4E90000}"/>
    <cellStyle name="Normal 13 4 3 6 2" xfId="30449" xr:uid="{00000000-0005-0000-0000-0000A5E90000}"/>
    <cellStyle name="Normal 13 4 3 6 2 2" xfId="60928" xr:uid="{00000000-0005-0000-0000-0000A6E90000}"/>
    <cellStyle name="Normal 13 4 3 6 3" xfId="60929" xr:uid="{00000000-0005-0000-0000-0000A7E90000}"/>
    <cellStyle name="Normal 13 4 3 7" xfId="12312" xr:uid="{00000000-0005-0000-0000-0000A8E90000}"/>
    <cellStyle name="Normal 13 4 3 7 2" xfId="30450" xr:uid="{00000000-0005-0000-0000-0000A9E90000}"/>
    <cellStyle name="Normal 13 4 3 7 2 2" xfId="60930" xr:uid="{00000000-0005-0000-0000-0000AAE90000}"/>
    <cellStyle name="Normal 13 4 3 7 3" xfId="60931" xr:uid="{00000000-0005-0000-0000-0000ABE90000}"/>
    <cellStyle name="Normal 13 4 3 8" xfId="14474" xr:uid="{00000000-0005-0000-0000-0000ACE90000}"/>
    <cellStyle name="Normal 13 4 3 8 2" xfId="30451" xr:uid="{00000000-0005-0000-0000-0000ADE90000}"/>
    <cellStyle name="Normal 13 4 3 8 2 2" xfId="60932" xr:uid="{00000000-0005-0000-0000-0000AEE90000}"/>
    <cellStyle name="Normal 13 4 3 8 3" xfId="60933" xr:uid="{00000000-0005-0000-0000-0000AFE90000}"/>
    <cellStyle name="Normal 13 4 3 9" xfId="30452" xr:uid="{00000000-0005-0000-0000-0000B0E90000}"/>
    <cellStyle name="Normal 13 4 3 9 2" xfId="60934" xr:uid="{00000000-0005-0000-0000-0000B1E90000}"/>
    <cellStyle name="Normal 13 4 4" xfId="479" xr:uid="{00000000-0005-0000-0000-0000B2E90000}"/>
    <cellStyle name="Normal 13 4 4 10" xfId="60935" xr:uid="{00000000-0005-0000-0000-0000B3E90000}"/>
    <cellStyle name="Normal 13 4 4 2" xfId="756" xr:uid="{00000000-0005-0000-0000-0000B4E90000}"/>
    <cellStyle name="Normal 13 4 4 2 2" xfId="2267" xr:uid="{00000000-0005-0000-0000-0000B5E90000}"/>
    <cellStyle name="Normal 13 4 4 2 2 2" xfId="8093" xr:uid="{00000000-0005-0000-0000-0000B6E90000}"/>
    <cellStyle name="Normal 13 4 4 2 2 2 2" xfId="8094" xr:uid="{00000000-0005-0000-0000-0000B7E90000}"/>
    <cellStyle name="Normal 13 4 4 2 2 2 2 2" xfId="30453" xr:uid="{00000000-0005-0000-0000-0000B8E90000}"/>
    <cellStyle name="Normal 13 4 4 2 2 2 2 2 2" xfId="60936" xr:uid="{00000000-0005-0000-0000-0000B9E90000}"/>
    <cellStyle name="Normal 13 4 4 2 2 2 2 3" xfId="60937" xr:uid="{00000000-0005-0000-0000-0000BAE90000}"/>
    <cellStyle name="Normal 13 4 4 2 2 2 3" xfId="12313" xr:uid="{00000000-0005-0000-0000-0000BBE90000}"/>
    <cellStyle name="Normal 13 4 4 2 2 2 3 2" xfId="30454" xr:uid="{00000000-0005-0000-0000-0000BCE90000}"/>
    <cellStyle name="Normal 13 4 4 2 2 2 3 2 2" xfId="60938" xr:uid="{00000000-0005-0000-0000-0000BDE90000}"/>
    <cellStyle name="Normal 13 4 4 2 2 2 3 3" xfId="60939" xr:uid="{00000000-0005-0000-0000-0000BEE90000}"/>
    <cellStyle name="Normal 13 4 4 2 2 2 4" xfId="30455" xr:uid="{00000000-0005-0000-0000-0000BFE90000}"/>
    <cellStyle name="Normal 13 4 4 2 2 2 4 2" xfId="60940" xr:uid="{00000000-0005-0000-0000-0000C0E90000}"/>
    <cellStyle name="Normal 13 4 4 2 2 2 5" xfId="60941" xr:uid="{00000000-0005-0000-0000-0000C1E90000}"/>
    <cellStyle name="Normal 13 4 4 2 2 3" xfId="8095" xr:uid="{00000000-0005-0000-0000-0000C2E90000}"/>
    <cellStyle name="Normal 13 4 4 2 2 3 2" xfId="30456" xr:uid="{00000000-0005-0000-0000-0000C3E90000}"/>
    <cellStyle name="Normal 13 4 4 2 2 3 2 2" xfId="60942" xr:uid="{00000000-0005-0000-0000-0000C4E90000}"/>
    <cellStyle name="Normal 13 4 4 2 2 3 3" xfId="60943" xr:uid="{00000000-0005-0000-0000-0000C5E90000}"/>
    <cellStyle name="Normal 13 4 4 2 2 4" xfId="12314" xr:uid="{00000000-0005-0000-0000-0000C6E90000}"/>
    <cellStyle name="Normal 13 4 4 2 2 4 2" xfId="30457" xr:uid="{00000000-0005-0000-0000-0000C7E90000}"/>
    <cellStyle name="Normal 13 4 4 2 2 4 2 2" xfId="60944" xr:uid="{00000000-0005-0000-0000-0000C8E90000}"/>
    <cellStyle name="Normal 13 4 4 2 2 4 3" xfId="60945" xr:uid="{00000000-0005-0000-0000-0000C9E90000}"/>
    <cellStyle name="Normal 13 4 4 2 2 5" xfId="14475" xr:uid="{00000000-0005-0000-0000-0000CAE90000}"/>
    <cellStyle name="Normal 13 4 4 2 2 5 2" xfId="30458" xr:uid="{00000000-0005-0000-0000-0000CBE90000}"/>
    <cellStyle name="Normal 13 4 4 2 2 5 2 2" xfId="60946" xr:uid="{00000000-0005-0000-0000-0000CCE90000}"/>
    <cellStyle name="Normal 13 4 4 2 2 5 3" xfId="60947" xr:uid="{00000000-0005-0000-0000-0000CDE90000}"/>
    <cellStyle name="Normal 13 4 4 2 2 6" xfId="30459" xr:uid="{00000000-0005-0000-0000-0000CEE90000}"/>
    <cellStyle name="Normal 13 4 4 2 2 6 2" xfId="60948" xr:uid="{00000000-0005-0000-0000-0000CFE90000}"/>
    <cellStyle name="Normal 13 4 4 2 2 7" xfId="30460" xr:uid="{00000000-0005-0000-0000-0000D0E90000}"/>
    <cellStyle name="Normal 13 4 4 2 2 7 2" xfId="60949" xr:uid="{00000000-0005-0000-0000-0000D1E90000}"/>
    <cellStyle name="Normal 13 4 4 2 2 8" xfId="60950" xr:uid="{00000000-0005-0000-0000-0000D2E90000}"/>
    <cellStyle name="Normal 13 4 4 2 3" xfId="8096" xr:uid="{00000000-0005-0000-0000-0000D3E90000}"/>
    <cellStyle name="Normal 13 4 4 2 3 2" xfId="8097" xr:uid="{00000000-0005-0000-0000-0000D4E90000}"/>
    <cellStyle name="Normal 13 4 4 2 3 2 2" xfId="30461" xr:uid="{00000000-0005-0000-0000-0000D5E90000}"/>
    <cellStyle name="Normal 13 4 4 2 3 2 2 2" xfId="60951" xr:uid="{00000000-0005-0000-0000-0000D6E90000}"/>
    <cellStyle name="Normal 13 4 4 2 3 2 3" xfId="60952" xr:uid="{00000000-0005-0000-0000-0000D7E90000}"/>
    <cellStyle name="Normal 13 4 4 2 3 3" xfId="12315" xr:uid="{00000000-0005-0000-0000-0000D8E90000}"/>
    <cellStyle name="Normal 13 4 4 2 3 3 2" xfId="30462" xr:uid="{00000000-0005-0000-0000-0000D9E90000}"/>
    <cellStyle name="Normal 13 4 4 2 3 3 2 2" xfId="60953" xr:uid="{00000000-0005-0000-0000-0000DAE90000}"/>
    <cellStyle name="Normal 13 4 4 2 3 3 3" xfId="60954" xr:uid="{00000000-0005-0000-0000-0000DBE90000}"/>
    <cellStyle name="Normal 13 4 4 2 3 4" xfId="30463" xr:uid="{00000000-0005-0000-0000-0000DCE90000}"/>
    <cellStyle name="Normal 13 4 4 2 3 4 2" xfId="60955" xr:uid="{00000000-0005-0000-0000-0000DDE90000}"/>
    <cellStyle name="Normal 13 4 4 2 3 5" xfId="60956" xr:uid="{00000000-0005-0000-0000-0000DEE90000}"/>
    <cellStyle name="Normal 13 4 4 2 4" xfId="8098" xr:uid="{00000000-0005-0000-0000-0000DFE90000}"/>
    <cellStyle name="Normal 13 4 4 2 4 2" xfId="30464" xr:uid="{00000000-0005-0000-0000-0000E0E90000}"/>
    <cellStyle name="Normal 13 4 4 2 4 2 2" xfId="60957" xr:uid="{00000000-0005-0000-0000-0000E1E90000}"/>
    <cellStyle name="Normal 13 4 4 2 4 3" xfId="60958" xr:uid="{00000000-0005-0000-0000-0000E2E90000}"/>
    <cellStyle name="Normal 13 4 4 2 5" xfId="12316" xr:uid="{00000000-0005-0000-0000-0000E3E90000}"/>
    <cellStyle name="Normal 13 4 4 2 5 2" xfId="30465" xr:uid="{00000000-0005-0000-0000-0000E4E90000}"/>
    <cellStyle name="Normal 13 4 4 2 5 2 2" xfId="60959" xr:uid="{00000000-0005-0000-0000-0000E5E90000}"/>
    <cellStyle name="Normal 13 4 4 2 5 3" xfId="60960" xr:uid="{00000000-0005-0000-0000-0000E6E90000}"/>
    <cellStyle name="Normal 13 4 4 2 6" xfId="14476" xr:uid="{00000000-0005-0000-0000-0000E7E90000}"/>
    <cellStyle name="Normal 13 4 4 2 6 2" xfId="30466" xr:uid="{00000000-0005-0000-0000-0000E8E90000}"/>
    <cellStyle name="Normal 13 4 4 2 6 2 2" xfId="60961" xr:uid="{00000000-0005-0000-0000-0000E9E90000}"/>
    <cellStyle name="Normal 13 4 4 2 6 3" xfId="60962" xr:uid="{00000000-0005-0000-0000-0000EAE90000}"/>
    <cellStyle name="Normal 13 4 4 2 7" xfId="30467" xr:uid="{00000000-0005-0000-0000-0000EBE90000}"/>
    <cellStyle name="Normal 13 4 4 2 7 2" xfId="60963" xr:uid="{00000000-0005-0000-0000-0000ECE90000}"/>
    <cellStyle name="Normal 13 4 4 2 8" xfId="30468" xr:uid="{00000000-0005-0000-0000-0000EDE90000}"/>
    <cellStyle name="Normal 13 4 4 2 8 2" xfId="60964" xr:uid="{00000000-0005-0000-0000-0000EEE90000}"/>
    <cellStyle name="Normal 13 4 4 2 9" xfId="60965" xr:uid="{00000000-0005-0000-0000-0000EFE90000}"/>
    <cellStyle name="Normal 13 4 4 3" xfId="1216" xr:uid="{00000000-0005-0000-0000-0000F0E90000}"/>
    <cellStyle name="Normal 13 4 4 3 2" xfId="8099" xr:uid="{00000000-0005-0000-0000-0000F1E90000}"/>
    <cellStyle name="Normal 13 4 4 3 2 2" xfId="8100" xr:uid="{00000000-0005-0000-0000-0000F2E90000}"/>
    <cellStyle name="Normal 13 4 4 3 2 2 2" xfId="30469" xr:uid="{00000000-0005-0000-0000-0000F3E90000}"/>
    <cellStyle name="Normal 13 4 4 3 2 2 2 2" xfId="60966" xr:uid="{00000000-0005-0000-0000-0000F4E90000}"/>
    <cellStyle name="Normal 13 4 4 3 2 2 3" xfId="60967" xr:uid="{00000000-0005-0000-0000-0000F5E90000}"/>
    <cellStyle name="Normal 13 4 4 3 2 3" xfId="12317" xr:uid="{00000000-0005-0000-0000-0000F6E90000}"/>
    <cellStyle name="Normal 13 4 4 3 2 3 2" xfId="30470" xr:uid="{00000000-0005-0000-0000-0000F7E90000}"/>
    <cellStyle name="Normal 13 4 4 3 2 3 2 2" xfId="60968" xr:uid="{00000000-0005-0000-0000-0000F8E90000}"/>
    <cellStyle name="Normal 13 4 4 3 2 3 3" xfId="60969" xr:uid="{00000000-0005-0000-0000-0000F9E90000}"/>
    <cellStyle name="Normal 13 4 4 3 2 4" xfId="30471" xr:uid="{00000000-0005-0000-0000-0000FAE90000}"/>
    <cellStyle name="Normal 13 4 4 3 2 4 2" xfId="60970" xr:uid="{00000000-0005-0000-0000-0000FBE90000}"/>
    <cellStyle name="Normal 13 4 4 3 2 5" xfId="60971" xr:uid="{00000000-0005-0000-0000-0000FCE90000}"/>
    <cellStyle name="Normal 13 4 4 3 3" xfId="8101" xr:uid="{00000000-0005-0000-0000-0000FDE90000}"/>
    <cellStyle name="Normal 13 4 4 3 3 2" xfId="30472" xr:uid="{00000000-0005-0000-0000-0000FEE90000}"/>
    <cellStyle name="Normal 13 4 4 3 3 2 2" xfId="60972" xr:uid="{00000000-0005-0000-0000-0000FFE90000}"/>
    <cellStyle name="Normal 13 4 4 3 3 3" xfId="60973" xr:uid="{00000000-0005-0000-0000-000000EA0000}"/>
    <cellStyle name="Normal 13 4 4 3 4" xfId="12318" xr:uid="{00000000-0005-0000-0000-000001EA0000}"/>
    <cellStyle name="Normal 13 4 4 3 4 2" xfId="30473" xr:uid="{00000000-0005-0000-0000-000002EA0000}"/>
    <cellStyle name="Normal 13 4 4 3 4 2 2" xfId="60974" xr:uid="{00000000-0005-0000-0000-000003EA0000}"/>
    <cellStyle name="Normal 13 4 4 3 4 3" xfId="60975" xr:uid="{00000000-0005-0000-0000-000004EA0000}"/>
    <cellStyle name="Normal 13 4 4 3 5" xfId="14477" xr:uid="{00000000-0005-0000-0000-000005EA0000}"/>
    <cellStyle name="Normal 13 4 4 3 5 2" xfId="30474" xr:uid="{00000000-0005-0000-0000-000006EA0000}"/>
    <cellStyle name="Normal 13 4 4 3 5 2 2" xfId="60976" xr:uid="{00000000-0005-0000-0000-000007EA0000}"/>
    <cellStyle name="Normal 13 4 4 3 5 3" xfId="60977" xr:uid="{00000000-0005-0000-0000-000008EA0000}"/>
    <cellStyle name="Normal 13 4 4 3 6" xfId="30475" xr:uid="{00000000-0005-0000-0000-000009EA0000}"/>
    <cellStyle name="Normal 13 4 4 3 6 2" xfId="60978" xr:uid="{00000000-0005-0000-0000-00000AEA0000}"/>
    <cellStyle name="Normal 13 4 4 3 7" xfId="30476" xr:uid="{00000000-0005-0000-0000-00000BEA0000}"/>
    <cellStyle name="Normal 13 4 4 3 7 2" xfId="60979" xr:uid="{00000000-0005-0000-0000-00000CEA0000}"/>
    <cellStyle name="Normal 13 4 4 3 8" xfId="60980" xr:uid="{00000000-0005-0000-0000-00000DEA0000}"/>
    <cellStyle name="Normal 13 4 4 4" xfId="1748" xr:uid="{00000000-0005-0000-0000-00000EEA0000}"/>
    <cellStyle name="Normal 13 4 4 4 2" xfId="8102" xr:uid="{00000000-0005-0000-0000-00000FEA0000}"/>
    <cellStyle name="Normal 13 4 4 4 2 2" xfId="30477" xr:uid="{00000000-0005-0000-0000-000010EA0000}"/>
    <cellStyle name="Normal 13 4 4 4 2 2 2" xfId="60981" xr:uid="{00000000-0005-0000-0000-000011EA0000}"/>
    <cellStyle name="Normal 13 4 4 4 2 3" xfId="60982" xr:uid="{00000000-0005-0000-0000-000012EA0000}"/>
    <cellStyle name="Normal 13 4 4 4 3" xfId="12319" xr:uid="{00000000-0005-0000-0000-000013EA0000}"/>
    <cellStyle name="Normal 13 4 4 4 3 2" xfId="30478" xr:uid="{00000000-0005-0000-0000-000014EA0000}"/>
    <cellStyle name="Normal 13 4 4 4 3 2 2" xfId="60983" xr:uid="{00000000-0005-0000-0000-000015EA0000}"/>
    <cellStyle name="Normal 13 4 4 4 3 3" xfId="60984" xr:uid="{00000000-0005-0000-0000-000016EA0000}"/>
    <cellStyle name="Normal 13 4 4 4 4" xfId="30479" xr:uid="{00000000-0005-0000-0000-000017EA0000}"/>
    <cellStyle name="Normal 13 4 4 4 4 2" xfId="60985" xr:uid="{00000000-0005-0000-0000-000018EA0000}"/>
    <cellStyle name="Normal 13 4 4 4 5" xfId="60986" xr:uid="{00000000-0005-0000-0000-000019EA0000}"/>
    <cellStyle name="Normal 13 4 4 5" xfId="8103" xr:uid="{00000000-0005-0000-0000-00001AEA0000}"/>
    <cellStyle name="Normal 13 4 4 5 2" xfId="30480" xr:uid="{00000000-0005-0000-0000-00001BEA0000}"/>
    <cellStyle name="Normal 13 4 4 5 2 2" xfId="60987" xr:uid="{00000000-0005-0000-0000-00001CEA0000}"/>
    <cellStyle name="Normal 13 4 4 5 3" xfId="60988" xr:uid="{00000000-0005-0000-0000-00001DEA0000}"/>
    <cellStyle name="Normal 13 4 4 6" xfId="12320" xr:uid="{00000000-0005-0000-0000-00001EEA0000}"/>
    <cellStyle name="Normal 13 4 4 6 2" xfId="30481" xr:uid="{00000000-0005-0000-0000-00001FEA0000}"/>
    <cellStyle name="Normal 13 4 4 6 2 2" xfId="60989" xr:uid="{00000000-0005-0000-0000-000020EA0000}"/>
    <cellStyle name="Normal 13 4 4 6 3" xfId="60990" xr:uid="{00000000-0005-0000-0000-000021EA0000}"/>
    <cellStyle name="Normal 13 4 4 7" xfId="14478" xr:uid="{00000000-0005-0000-0000-000022EA0000}"/>
    <cellStyle name="Normal 13 4 4 7 2" xfId="30482" xr:uid="{00000000-0005-0000-0000-000023EA0000}"/>
    <cellStyle name="Normal 13 4 4 7 2 2" xfId="60991" xr:uid="{00000000-0005-0000-0000-000024EA0000}"/>
    <cellStyle name="Normal 13 4 4 7 3" xfId="60992" xr:uid="{00000000-0005-0000-0000-000025EA0000}"/>
    <cellStyle name="Normal 13 4 4 8" xfId="30483" xr:uid="{00000000-0005-0000-0000-000026EA0000}"/>
    <cellStyle name="Normal 13 4 4 8 2" xfId="60993" xr:uid="{00000000-0005-0000-0000-000027EA0000}"/>
    <cellStyle name="Normal 13 4 4 9" xfId="30484" xr:uid="{00000000-0005-0000-0000-000028EA0000}"/>
    <cellStyle name="Normal 13 4 4 9 2" xfId="60994" xr:uid="{00000000-0005-0000-0000-000029EA0000}"/>
    <cellStyle name="Normal 13 4 5" xfId="526" xr:uid="{00000000-0005-0000-0000-00002AEA0000}"/>
    <cellStyle name="Normal 13 4 5 10" xfId="60995" xr:uid="{00000000-0005-0000-0000-00002BEA0000}"/>
    <cellStyle name="Normal 13 4 5 2" xfId="1477" xr:uid="{00000000-0005-0000-0000-00002CEA0000}"/>
    <cellStyle name="Normal 13 4 5 2 2" xfId="2498" xr:uid="{00000000-0005-0000-0000-00002DEA0000}"/>
    <cellStyle name="Normal 13 4 5 2 2 2" xfId="8104" xr:uid="{00000000-0005-0000-0000-00002EEA0000}"/>
    <cellStyle name="Normal 13 4 5 2 2 2 2" xfId="8105" xr:uid="{00000000-0005-0000-0000-00002FEA0000}"/>
    <cellStyle name="Normal 13 4 5 2 2 2 2 2" xfId="30485" xr:uid="{00000000-0005-0000-0000-000030EA0000}"/>
    <cellStyle name="Normal 13 4 5 2 2 2 2 2 2" xfId="60996" xr:uid="{00000000-0005-0000-0000-000031EA0000}"/>
    <cellStyle name="Normal 13 4 5 2 2 2 2 3" xfId="60997" xr:uid="{00000000-0005-0000-0000-000032EA0000}"/>
    <cellStyle name="Normal 13 4 5 2 2 2 3" xfId="12321" xr:uid="{00000000-0005-0000-0000-000033EA0000}"/>
    <cellStyle name="Normal 13 4 5 2 2 2 3 2" xfId="30486" xr:uid="{00000000-0005-0000-0000-000034EA0000}"/>
    <cellStyle name="Normal 13 4 5 2 2 2 3 2 2" xfId="60998" xr:uid="{00000000-0005-0000-0000-000035EA0000}"/>
    <cellStyle name="Normal 13 4 5 2 2 2 3 3" xfId="60999" xr:uid="{00000000-0005-0000-0000-000036EA0000}"/>
    <cellStyle name="Normal 13 4 5 2 2 2 4" xfId="30487" xr:uid="{00000000-0005-0000-0000-000037EA0000}"/>
    <cellStyle name="Normal 13 4 5 2 2 2 4 2" xfId="61000" xr:uid="{00000000-0005-0000-0000-000038EA0000}"/>
    <cellStyle name="Normal 13 4 5 2 2 2 5" xfId="61001" xr:uid="{00000000-0005-0000-0000-000039EA0000}"/>
    <cellStyle name="Normal 13 4 5 2 2 3" xfId="8106" xr:uid="{00000000-0005-0000-0000-00003AEA0000}"/>
    <cellStyle name="Normal 13 4 5 2 2 3 2" xfId="30488" xr:uid="{00000000-0005-0000-0000-00003BEA0000}"/>
    <cellStyle name="Normal 13 4 5 2 2 3 2 2" xfId="61002" xr:uid="{00000000-0005-0000-0000-00003CEA0000}"/>
    <cellStyle name="Normal 13 4 5 2 2 3 3" xfId="61003" xr:uid="{00000000-0005-0000-0000-00003DEA0000}"/>
    <cellStyle name="Normal 13 4 5 2 2 4" xfId="12322" xr:uid="{00000000-0005-0000-0000-00003EEA0000}"/>
    <cellStyle name="Normal 13 4 5 2 2 4 2" xfId="30489" xr:uid="{00000000-0005-0000-0000-00003FEA0000}"/>
    <cellStyle name="Normal 13 4 5 2 2 4 2 2" xfId="61004" xr:uid="{00000000-0005-0000-0000-000040EA0000}"/>
    <cellStyle name="Normal 13 4 5 2 2 4 3" xfId="61005" xr:uid="{00000000-0005-0000-0000-000041EA0000}"/>
    <cellStyle name="Normal 13 4 5 2 2 5" xfId="14479" xr:uid="{00000000-0005-0000-0000-000042EA0000}"/>
    <cellStyle name="Normal 13 4 5 2 2 5 2" xfId="30490" xr:uid="{00000000-0005-0000-0000-000043EA0000}"/>
    <cellStyle name="Normal 13 4 5 2 2 5 2 2" xfId="61006" xr:uid="{00000000-0005-0000-0000-000044EA0000}"/>
    <cellStyle name="Normal 13 4 5 2 2 5 3" xfId="61007" xr:uid="{00000000-0005-0000-0000-000045EA0000}"/>
    <cellStyle name="Normal 13 4 5 2 2 6" xfId="30491" xr:uid="{00000000-0005-0000-0000-000046EA0000}"/>
    <cellStyle name="Normal 13 4 5 2 2 6 2" xfId="61008" xr:uid="{00000000-0005-0000-0000-000047EA0000}"/>
    <cellStyle name="Normal 13 4 5 2 2 7" xfId="30492" xr:uid="{00000000-0005-0000-0000-000048EA0000}"/>
    <cellStyle name="Normal 13 4 5 2 2 7 2" xfId="61009" xr:uid="{00000000-0005-0000-0000-000049EA0000}"/>
    <cellStyle name="Normal 13 4 5 2 2 8" xfId="61010" xr:uid="{00000000-0005-0000-0000-00004AEA0000}"/>
    <cellStyle name="Normal 13 4 5 2 3" xfId="8107" xr:uid="{00000000-0005-0000-0000-00004BEA0000}"/>
    <cellStyle name="Normal 13 4 5 2 3 2" xfId="8108" xr:uid="{00000000-0005-0000-0000-00004CEA0000}"/>
    <cellStyle name="Normal 13 4 5 2 3 2 2" xfId="30493" xr:uid="{00000000-0005-0000-0000-00004DEA0000}"/>
    <cellStyle name="Normal 13 4 5 2 3 2 2 2" xfId="61011" xr:uid="{00000000-0005-0000-0000-00004EEA0000}"/>
    <cellStyle name="Normal 13 4 5 2 3 2 3" xfId="61012" xr:uid="{00000000-0005-0000-0000-00004FEA0000}"/>
    <cellStyle name="Normal 13 4 5 2 3 3" xfId="12323" xr:uid="{00000000-0005-0000-0000-000050EA0000}"/>
    <cellStyle name="Normal 13 4 5 2 3 3 2" xfId="30494" xr:uid="{00000000-0005-0000-0000-000051EA0000}"/>
    <cellStyle name="Normal 13 4 5 2 3 3 2 2" xfId="61013" xr:uid="{00000000-0005-0000-0000-000052EA0000}"/>
    <cellStyle name="Normal 13 4 5 2 3 3 3" xfId="61014" xr:uid="{00000000-0005-0000-0000-000053EA0000}"/>
    <cellStyle name="Normal 13 4 5 2 3 4" xfId="30495" xr:uid="{00000000-0005-0000-0000-000054EA0000}"/>
    <cellStyle name="Normal 13 4 5 2 3 4 2" xfId="61015" xr:uid="{00000000-0005-0000-0000-000055EA0000}"/>
    <cellStyle name="Normal 13 4 5 2 3 5" xfId="61016" xr:uid="{00000000-0005-0000-0000-000056EA0000}"/>
    <cellStyle name="Normal 13 4 5 2 4" xfId="8109" xr:uid="{00000000-0005-0000-0000-000057EA0000}"/>
    <cellStyle name="Normal 13 4 5 2 4 2" xfId="30496" xr:uid="{00000000-0005-0000-0000-000058EA0000}"/>
    <cellStyle name="Normal 13 4 5 2 4 2 2" xfId="61017" xr:uid="{00000000-0005-0000-0000-000059EA0000}"/>
    <cellStyle name="Normal 13 4 5 2 4 3" xfId="61018" xr:uid="{00000000-0005-0000-0000-00005AEA0000}"/>
    <cellStyle name="Normal 13 4 5 2 5" xfId="12324" xr:uid="{00000000-0005-0000-0000-00005BEA0000}"/>
    <cellStyle name="Normal 13 4 5 2 5 2" xfId="30497" xr:uid="{00000000-0005-0000-0000-00005CEA0000}"/>
    <cellStyle name="Normal 13 4 5 2 5 2 2" xfId="61019" xr:uid="{00000000-0005-0000-0000-00005DEA0000}"/>
    <cellStyle name="Normal 13 4 5 2 5 3" xfId="61020" xr:uid="{00000000-0005-0000-0000-00005EEA0000}"/>
    <cellStyle name="Normal 13 4 5 2 6" xfId="14480" xr:uid="{00000000-0005-0000-0000-00005FEA0000}"/>
    <cellStyle name="Normal 13 4 5 2 6 2" xfId="30498" xr:uid="{00000000-0005-0000-0000-000060EA0000}"/>
    <cellStyle name="Normal 13 4 5 2 6 2 2" xfId="61021" xr:uid="{00000000-0005-0000-0000-000061EA0000}"/>
    <cellStyle name="Normal 13 4 5 2 6 3" xfId="61022" xr:uid="{00000000-0005-0000-0000-000062EA0000}"/>
    <cellStyle name="Normal 13 4 5 2 7" xfId="30499" xr:uid="{00000000-0005-0000-0000-000063EA0000}"/>
    <cellStyle name="Normal 13 4 5 2 7 2" xfId="61023" xr:uid="{00000000-0005-0000-0000-000064EA0000}"/>
    <cellStyle name="Normal 13 4 5 2 8" xfId="30500" xr:uid="{00000000-0005-0000-0000-000065EA0000}"/>
    <cellStyle name="Normal 13 4 5 2 8 2" xfId="61024" xr:uid="{00000000-0005-0000-0000-000066EA0000}"/>
    <cellStyle name="Normal 13 4 5 2 9" xfId="61025" xr:uid="{00000000-0005-0000-0000-000067EA0000}"/>
    <cellStyle name="Normal 13 4 5 3" xfId="1980" xr:uid="{00000000-0005-0000-0000-000068EA0000}"/>
    <cellStyle name="Normal 13 4 5 3 2" xfId="8110" xr:uid="{00000000-0005-0000-0000-000069EA0000}"/>
    <cellStyle name="Normal 13 4 5 3 2 2" xfId="8111" xr:uid="{00000000-0005-0000-0000-00006AEA0000}"/>
    <cellStyle name="Normal 13 4 5 3 2 2 2" xfId="30501" xr:uid="{00000000-0005-0000-0000-00006BEA0000}"/>
    <cellStyle name="Normal 13 4 5 3 2 2 2 2" xfId="61026" xr:uid="{00000000-0005-0000-0000-00006CEA0000}"/>
    <cellStyle name="Normal 13 4 5 3 2 2 3" xfId="61027" xr:uid="{00000000-0005-0000-0000-00006DEA0000}"/>
    <cellStyle name="Normal 13 4 5 3 2 3" xfId="12325" xr:uid="{00000000-0005-0000-0000-00006EEA0000}"/>
    <cellStyle name="Normal 13 4 5 3 2 3 2" xfId="30502" xr:uid="{00000000-0005-0000-0000-00006FEA0000}"/>
    <cellStyle name="Normal 13 4 5 3 2 3 2 2" xfId="61028" xr:uid="{00000000-0005-0000-0000-000070EA0000}"/>
    <cellStyle name="Normal 13 4 5 3 2 3 3" xfId="61029" xr:uid="{00000000-0005-0000-0000-000071EA0000}"/>
    <cellStyle name="Normal 13 4 5 3 2 4" xfId="30503" xr:uid="{00000000-0005-0000-0000-000072EA0000}"/>
    <cellStyle name="Normal 13 4 5 3 2 4 2" xfId="61030" xr:uid="{00000000-0005-0000-0000-000073EA0000}"/>
    <cellStyle name="Normal 13 4 5 3 2 5" xfId="61031" xr:uid="{00000000-0005-0000-0000-000074EA0000}"/>
    <cellStyle name="Normal 13 4 5 3 3" xfId="8112" xr:uid="{00000000-0005-0000-0000-000075EA0000}"/>
    <cellStyle name="Normal 13 4 5 3 3 2" xfId="30504" xr:uid="{00000000-0005-0000-0000-000076EA0000}"/>
    <cellStyle name="Normal 13 4 5 3 3 2 2" xfId="61032" xr:uid="{00000000-0005-0000-0000-000077EA0000}"/>
    <cellStyle name="Normal 13 4 5 3 3 3" xfId="61033" xr:uid="{00000000-0005-0000-0000-000078EA0000}"/>
    <cellStyle name="Normal 13 4 5 3 4" xfId="12326" xr:uid="{00000000-0005-0000-0000-000079EA0000}"/>
    <cellStyle name="Normal 13 4 5 3 4 2" xfId="30505" xr:uid="{00000000-0005-0000-0000-00007AEA0000}"/>
    <cellStyle name="Normal 13 4 5 3 4 2 2" xfId="61034" xr:uid="{00000000-0005-0000-0000-00007BEA0000}"/>
    <cellStyle name="Normal 13 4 5 3 4 3" xfId="61035" xr:uid="{00000000-0005-0000-0000-00007CEA0000}"/>
    <cellStyle name="Normal 13 4 5 3 5" xfId="14481" xr:uid="{00000000-0005-0000-0000-00007DEA0000}"/>
    <cellStyle name="Normal 13 4 5 3 5 2" xfId="30506" xr:uid="{00000000-0005-0000-0000-00007EEA0000}"/>
    <cellStyle name="Normal 13 4 5 3 5 2 2" xfId="61036" xr:uid="{00000000-0005-0000-0000-00007FEA0000}"/>
    <cellStyle name="Normal 13 4 5 3 5 3" xfId="61037" xr:uid="{00000000-0005-0000-0000-000080EA0000}"/>
    <cellStyle name="Normal 13 4 5 3 6" xfId="30507" xr:uid="{00000000-0005-0000-0000-000081EA0000}"/>
    <cellStyle name="Normal 13 4 5 3 6 2" xfId="61038" xr:uid="{00000000-0005-0000-0000-000082EA0000}"/>
    <cellStyle name="Normal 13 4 5 3 7" xfId="30508" xr:uid="{00000000-0005-0000-0000-000083EA0000}"/>
    <cellStyle name="Normal 13 4 5 3 7 2" xfId="61039" xr:uid="{00000000-0005-0000-0000-000084EA0000}"/>
    <cellStyle name="Normal 13 4 5 3 8" xfId="61040" xr:uid="{00000000-0005-0000-0000-000085EA0000}"/>
    <cellStyle name="Normal 13 4 5 4" xfId="8113" xr:uid="{00000000-0005-0000-0000-000086EA0000}"/>
    <cellStyle name="Normal 13 4 5 4 2" xfId="8114" xr:uid="{00000000-0005-0000-0000-000087EA0000}"/>
    <cellStyle name="Normal 13 4 5 4 2 2" xfId="30509" xr:uid="{00000000-0005-0000-0000-000088EA0000}"/>
    <cellStyle name="Normal 13 4 5 4 2 2 2" xfId="61041" xr:uid="{00000000-0005-0000-0000-000089EA0000}"/>
    <cellStyle name="Normal 13 4 5 4 2 3" xfId="61042" xr:uid="{00000000-0005-0000-0000-00008AEA0000}"/>
    <cellStyle name="Normal 13 4 5 4 3" xfId="12327" xr:uid="{00000000-0005-0000-0000-00008BEA0000}"/>
    <cellStyle name="Normal 13 4 5 4 3 2" xfId="30510" xr:uid="{00000000-0005-0000-0000-00008CEA0000}"/>
    <cellStyle name="Normal 13 4 5 4 3 2 2" xfId="61043" xr:uid="{00000000-0005-0000-0000-00008DEA0000}"/>
    <cellStyle name="Normal 13 4 5 4 3 3" xfId="61044" xr:uid="{00000000-0005-0000-0000-00008EEA0000}"/>
    <cellStyle name="Normal 13 4 5 4 4" xfId="30511" xr:uid="{00000000-0005-0000-0000-00008FEA0000}"/>
    <cellStyle name="Normal 13 4 5 4 4 2" xfId="61045" xr:uid="{00000000-0005-0000-0000-000090EA0000}"/>
    <cellStyle name="Normal 13 4 5 4 5" xfId="61046" xr:uid="{00000000-0005-0000-0000-000091EA0000}"/>
    <cellStyle name="Normal 13 4 5 5" xfId="8115" xr:uid="{00000000-0005-0000-0000-000092EA0000}"/>
    <cellStyle name="Normal 13 4 5 5 2" xfId="30512" xr:uid="{00000000-0005-0000-0000-000093EA0000}"/>
    <cellStyle name="Normal 13 4 5 5 2 2" xfId="61047" xr:uid="{00000000-0005-0000-0000-000094EA0000}"/>
    <cellStyle name="Normal 13 4 5 5 3" xfId="61048" xr:uid="{00000000-0005-0000-0000-000095EA0000}"/>
    <cellStyle name="Normal 13 4 5 6" xfId="12328" xr:uid="{00000000-0005-0000-0000-000096EA0000}"/>
    <cellStyle name="Normal 13 4 5 6 2" xfId="30513" xr:uid="{00000000-0005-0000-0000-000097EA0000}"/>
    <cellStyle name="Normal 13 4 5 6 2 2" xfId="61049" xr:uid="{00000000-0005-0000-0000-000098EA0000}"/>
    <cellStyle name="Normal 13 4 5 6 3" xfId="61050" xr:uid="{00000000-0005-0000-0000-000099EA0000}"/>
    <cellStyle name="Normal 13 4 5 7" xfId="14482" xr:uid="{00000000-0005-0000-0000-00009AEA0000}"/>
    <cellStyle name="Normal 13 4 5 7 2" xfId="30514" xr:uid="{00000000-0005-0000-0000-00009BEA0000}"/>
    <cellStyle name="Normal 13 4 5 7 2 2" xfId="61051" xr:uid="{00000000-0005-0000-0000-00009CEA0000}"/>
    <cellStyle name="Normal 13 4 5 7 3" xfId="61052" xr:uid="{00000000-0005-0000-0000-00009DEA0000}"/>
    <cellStyle name="Normal 13 4 5 8" xfId="30515" xr:uid="{00000000-0005-0000-0000-00009EEA0000}"/>
    <cellStyle name="Normal 13 4 5 8 2" xfId="61053" xr:uid="{00000000-0005-0000-0000-00009FEA0000}"/>
    <cellStyle name="Normal 13 4 5 9" xfId="30516" xr:uid="{00000000-0005-0000-0000-0000A0EA0000}"/>
    <cellStyle name="Normal 13 4 5 9 2" xfId="61054" xr:uid="{00000000-0005-0000-0000-0000A1EA0000}"/>
    <cellStyle name="Normal 13 4 6" xfId="986" xr:uid="{00000000-0005-0000-0000-0000A2EA0000}"/>
    <cellStyle name="Normal 13 4 6 2" xfId="2037" xr:uid="{00000000-0005-0000-0000-0000A3EA0000}"/>
    <cellStyle name="Normal 13 4 6 2 2" xfId="8116" xr:uid="{00000000-0005-0000-0000-0000A4EA0000}"/>
    <cellStyle name="Normal 13 4 6 2 2 2" xfId="8117" xr:uid="{00000000-0005-0000-0000-0000A5EA0000}"/>
    <cellStyle name="Normal 13 4 6 2 2 2 2" xfId="30517" xr:uid="{00000000-0005-0000-0000-0000A6EA0000}"/>
    <cellStyle name="Normal 13 4 6 2 2 2 2 2" xfId="61055" xr:uid="{00000000-0005-0000-0000-0000A7EA0000}"/>
    <cellStyle name="Normal 13 4 6 2 2 2 3" xfId="61056" xr:uid="{00000000-0005-0000-0000-0000A8EA0000}"/>
    <cellStyle name="Normal 13 4 6 2 2 3" xfId="12329" xr:uid="{00000000-0005-0000-0000-0000A9EA0000}"/>
    <cellStyle name="Normal 13 4 6 2 2 3 2" xfId="30518" xr:uid="{00000000-0005-0000-0000-0000AAEA0000}"/>
    <cellStyle name="Normal 13 4 6 2 2 3 2 2" xfId="61057" xr:uid="{00000000-0005-0000-0000-0000ABEA0000}"/>
    <cellStyle name="Normal 13 4 6 2 2 3 3" xfId="61058" xr:uid="{00000000-0005-0000-0000-0000ACEA0000}"/>
    <cellStyle name="Normal 13 4 6 2 2 4" xfId="30519" xr:uid="{00000000-0005-0000-0000-0000ADEA0000}"/>
    <cellStyle name="Normal 13 4 6 2 2 4 2" xfId="61059" xr:uid="{00000000-0005-0000-0000-0000AEEA0000}"/>
    <cellStyle name="Normal 13 4 6 2 2 5" xfId="61060" xr:uid="{00000000-0005-0000-0000-0000AFEA0000}"/>
    <cellStyle name="Normal 13 4 6 2 3" xfId="8118" xr:uid="{00000000-0005-0000-0000-0000B0EA0000}"/>
    <cellStyle name="Normal 13 4 6 2 3 2" xfId="30520" xr:uid="{00000000-0005-0000-0000-0000B1EA0000}"/>
    <cellStyle name="Normal 13 4 6 2 3 2 2" xfId="61061" xr:uid="{00000000-0005-0000-0000-0000B2EA0000}"/>
    <cellStyle name="Normal 13 4 6 2 3 3" xfId="61062" xr:uid="{00000000-0005-0000-0000-0000B3EA0000}"/>
    <cellStyle name="Normal 13 4 6 2 4" xfId="12330" xr:uid="{00000000-0005-0000-0000-0000B4EA0000}"/>
    <cellStyle name="Normal 13 4 6 2 4 2" xfId="30521" xr:uid="{00000000-0005-0000-0000-0000B5EA0000}"/>
    <cellStyle name="Normal 13 4 6 2 4 2 2" xfId="61063" xr:uid="{00000000-0005-0000-0000-0000B6EA0000}"/>
    <cellStyle name="Normal 13 4 6 2 4 3" xfId="61064" xr:uid="{00000000-0005-0000-0000-0000B7EA0000}"/>
    <cellStyle name="Normal 13 4 6 2 5" xfId="14483" xr:uid="{00000000-0005-0000-0000-0000B8EA0000}"/>
    <cellStyle name="Normal 13 4 6 2 5 2" xfId="30522" xr:uid="{00000000-0005-0000-0000-0000B9EA0000}"/>
    <cellStyle name="Normal 13 4 6 2 5 2 2" xfId="61065" xr:uid="{00000000-0005-0000-0000-0000BAEA0000}"/>
    <cellStyle name="Normal 13 4 6 2 5 3" xfId="61066" xr:uid="{00000000-0005-0000-0000-0000BBEA0000}"/>
    <cellStyle name="Normal 13 4 6 2 6" xfId="30523" xr:uid="{00000000-0005-0000-0000-0000BCEA0000}"/>
    <cellStyle name="Normal 13 4 6 2 6 2" xfId="61067" xr:uid="{00000000-0005-0000-0000-0000BDEA0000}"/>
    <cellStyle name="Normal 13 4 6 2 7" xfId="30524" xr:uid="{00000000-0005-0000-0000-0000BEEA0000}"/>
    <cellStyle name="Normal 13 4 6 2 7 2" xfId="61068" xr:uid="{00000000-0005-0000-0000-0000BFEA0000}"/>
    <cellStyle name="Normal 13 4 6 2 8" xfId="61069" xr:uid="{00000000-0005-0000-0000-0000C0EA0000}"/>
    <cellStyle name="Normal 13 4 6 3" xfId="8119" xr:uid="{00000000-0005-0000-0000-0000C1EA0000}"/>
    <cellStyle name="Normal 13 4 6 3 2" xfId="8120" xr:uid="{00000000-0005-0000-0000-0000C2EA0000}"/>
    <cellStyle name="Normal 13 4 6 3 2 2" xfId="30525" xr:uid="{00000000-0005-0000-0000-0000C3EA0000}"/>
    <cellStyle name="Normal 13 4 6 3 2 2 2" xfId="61070" xr:uid="{00000000-0005-0000-0000-0000C4EA0000}"/>
    <cellStyle name="Normal 13 4 6 3 2 3" xfId="61071" xr:uid="{00000000-0005-0000-0000-0000C5EA0000}"/>
    <cellStyle name="Normal 13 4 6 3 3" xfId="12331" xr:uid="{00000000-0005-0000-0000-0000C6EA0000}"/>
    <cellStyle name="Normal 13 4 6 3 3 2" xfId="30526" xr:uid="{00000000-0005-0000-0000-0000C7EA0000}"/>
    <cellStyle name="Normal 13 4 6 3 3 2 2" xfId="61072" xr:uid="{00000000-0005-0000-0000-0000C8EA0000}"/>
    <cellStyle name="Normal 13 4 6 3 3 3" xfId="61073" xr:uid="{00000000-0005-0000-0000-0000C9EA0000}"/>
    <cellStyle name="Normal 13 4 6 3 4" xfId="30527" xr:uid="{00000000-0005-0000-0000-0000CAEA0000}"/>
    <cellStyle name="Normal 13 4 6 3 4 2" xfId="61074" xr:uid="{00000000-0005-0000-0000-0000CBEA0000}"/>
    <cellStyle name="Normal 13 4 6 3 5" xfId="61075" xr:uid="{00000000-0005-0000-0000-0000CCEA0000}"/>
    <cellStyle name="Normal 13 4 6 4" xfId="8121" xr:uid="{00000000-0005-0000-0000-0000CDEA0000}"/>
    <cellStyle name="Normal 13 4 6 4 2" xfId="30528" xr:uid="{00000000-0005-0000-0000-0000CEEA0000}"/>
    <cellStyle name="Normal 13 4 6 4 2 2" xfId="61076" xr:uid="{00000000-0005-0000-0000-0000CFEA0000}"/>
    <cellStyle name="Normal 13 4 6 4 3" xfId="61077" xr:uid="{00000000-0005-0000-0000-0000D0EA0000}"/>
    <cellStyle name="Normal 13 4 6 5" xfId="12332" xr:uid="{00000000-0005-0000-0000-0000D1EA0000}"/>
    <cellStyle name="Normal 13 4 6 5 2" xfId="30529" xr:uid="{00000000-0005-0000-0000-0000D2EA0000}"/>
    <cellStyle name="Normal 13 4 6 5 2 2" xfId="61078" xr:uid="{00000000-0005-0000-0000-0000D3EA0000}"/>
    <cellStyle name="Normal 13 4 6 5 3" xfId="61079" xr:uid="{00000000-0005-0000-0000-0000D4EA0000}"/>
    <cellStyle name="Normal 13 4 6 6" xfId="14484" xr:uid="{00000000-0005-0000-0000-0000D5EA0000}"/>
    <cellStyle name="Normal 13 4 6 6 2" xfId="30530" xr:uid="{00000000-0005-0000-0000-0000D6EA0000}"/>
    <cellStyle name="Normal 13 4 6 6 2 2" xfId="61080" xr:uid="{00000000-0005-0000-0000-0000D7EA0000}"/>
    <cellStyle name="Normal 13 4 6 6 3" xfId="61081" xr:uid="{00000000-0005-0000-0000-0000D8EA0000}"/>
    <cellStyle name="Normal 13 4 6 7" xfId="30531" xr:uid="{00000000-0005-0000-0000-0000D9EA0000}"/>
    <cellStyle name="Normal 13 4 6 7 2" xfId="61082" xr:uid="{00000000-0005-0000-0000-0000DAEA0000}"/>
    <cellStyle name="Normal 13 4 6 8" xfId="30532" xr:uid="{00000000-0005-0000-0000-0000DBEA0000}"/>
    <cellStyle name="Normal 13 4 6 8 2" xfId="61083" xr:uid="{00000000-0005-0000-0000-0000DCEA0000}"/>
    <cellStyle name="Normal 13 4 6 9" xfId="61084" xr:uid="{00000000-0005-0000-0000-0000DDEA0000}"/>
    <cellStyle name="Normal 13 4 7" xfId="1518" xr:uid="{00000000-0005-0000-0000-0000DEEA0000}"/>
    <cellStyle name="Normal 13 4 7 2" xfId="8122" xr:uid="{00000000-0005-0000-0000-0000DFEA0000}"/>
    <cellStyle name="Normal 13 4 7 2 2" xfId="8123" xr:uid="{00000000-0005-0000-0000-0000E0EA0000}"/>
    <cellStyle name="Normal 13 4 7 2 2 2" xfId="30533" xr:uid="{00000000-0005-0000-0000-0000E1EA0000}"/>
    <cellStyle name="Normal 13 4 7 2 2 2 2" xfId="61085" xr:uid="{00000000-0005-0000-0000-0000E2EA0000}"/>
    <cellStyle name="Normal 13 4 7 2 2 3" xfId="61086" xr:uid="{00000000-0005-0000-0000-0000E3EA0000}"/>
    <cellStyle name="Normal 13 4 7 2 3" xfId="12333" xr:uid="{00000000-0005-0000-0000-0000E4EA0000}"/>
    <cellStyle name="Normal 13 4 7 2 3 2" xfId="30534" xr:uid="{00000000-0005-0000-0000-0000E5EA0000}"/>
    <cellStyle name="Normal 13 4 7 2 3 2 2" xfId="61087" xr:uid="{00000000-0005-0000-0000-0000E6EA0000}"/>
    <cellStyle name="Normal 13 4 7 2 3 3" xfId="61088" xr:uid="{00000000-0005-0000-0000-0000E7EA0000}"/>
    <cellStyle name="Normal 13 4 7 2 4" xfId="30535" xr:uid="{00000000-0005-0000-0000-0000E8EA0000}"/>
    <cellStyle name="Normal 13 4 7 2 4 2" xfId="61089" xr:uid="{00000000-0005-0000-0000-0000E9EA0000}"/>
    <cellStyle name="Normal 13 4 7 2 5" xfId="61090" xr:uid="{00000000-0005-0000-0000-0000EAEA0000}"/>
    <cellStyle name="Normal 13 4 7 3" xfId="8124" xr:uid="{00000000-0005-0000-0000-0000EBEA0000}"/>
    <cellStyle name="Normal 13 4 7 3 2" xfId="30536" xr:uid="{00000000-0005-0000-0000-0000ECEA0000}"/>
    <cellStyle name="Normal 13 4 7 3 2 2" xfId="61091" xr:uid="{00000000-0005-0000-0000-0000EDEA0000}"/>
    <cellStyle name="Normal 13 4 7 3 3" xfId="61092" xr:uid="{00000000-0005-0000-0000-0000EEEA0000}"/>
    <cellStyle name="Normal 13 4 7 4" xfId="12334" xr:uid="{00000000-0005-0000-0000-0000EFEA0000}"/>
    <cellStyle name="Normal 13 4 7 4 2" xfId="30537" xr:uid="{00000000-0005-0000-0000-0000F0EA0000}"/>
    <cellStyle name="Normal 13 4 7 4 2 2" xfId="61093" xr:uid="{00000000-0005-0000-0000-0000F1EA0000}"/>
    <cellStyle name="Normal 13 4 7 4 3" xfId="61094" xr:uid="{00000000-0005-0000-0000-0000F2EA0000}"/>
    <cellStyle name="Normal 13 4 7 5" xfId="14485" xr:uid="{00000000-0005-0000-0000-0000F3EA0000}"/>
    <cellStyle name="Normal 13 4 7 5 2" xfId="30538" xr:uid="{00000000-0005-0000-0000-0000F4EA0000}"/>
    <cellStyle name="Normal 13 4 7 5 2 2" xfId="61095" xr:uid="{00000000-0005-0000-0000-0000F5EA0000}"/>
    <cellStyle name="Normal 13 4 7 5 3" xfId="61096" xr:uid="{00000000-0005-0000-0000-0000F6EA0000}"/>
    <cellStyle name="Normal 13 4 7 6" xfId="30539" xr:uid="{00000000-0005-0000-0000-0000F7EA0000}"/>
    <cellStyle name="Normal 13 4 7 6 2" xfId="61097" xr:uid="{00000000-0005-0000-0000-0000F8EA0000}"/>
    <cellStyle name="Normal 13 4 7 7" xfId="30540" xr:uid="{00000000-0005-0000-0000-0000F9EA0000}"/>
    <cellStyle name="Normal 13 4 7 7 2" xfId="61098" xr:uid="{00000000-0005-0000-0000-0000FAEA0000}"/>
    <cellStyle name="Normal 13 4 7 8" xfId="61099" xr:uid="{00000000-0005-0000-0000-0000FBEA0000}"/>
    <cellStyle name="Normal 13 4 8" xfId="8125" xr:uid="{00000000-0005-0000-0000-0000FCEA0000}"/>
    <cellStyle name="Normal 13 4 8 2" xfId="8126" xr:uid="{00000000-0005-0000-0000-0000FDEA0000}"/>
    <cellStyle name="Normal 13 4 8 2 2" xfId="30541" xr:uid="{00000000-0005-0000-0000-0000FEEA0000}"/>
    <cellStyle name="Normal 13 4 8 2 2 2" xfId="61100" xr:uid="{00000000-0005-0000-0000-0000FFEA0000}"/>
    <cellStyle name="Normal 13 4 8 2 3" xfId="61101" xr:uid="{00000000-0005-0000-0000-000000EB0000}"/>
    <cellStyle name="Normal 13 4 8 3" xfId="12335" xr:uid="{00000000-0005-0000-0000-000001EB0000}"/>
    <cellStyle name="Normal 13 4 8 3 2" xfId="30542" xr:uid="{00000000-0005-0000-0000-000002EB0000}"/>
    <cellStyle name="Normal 13 4 8 3 2 2" xfId="61102" xr:uid="{00000000-0005-0000-0000-000003EB0000}"/>
    <cellStyle name="Normal 13 4 8 3 3" xfId="61103" xr:uid="{00000000-0005-0000-0000-000004EB0000}"/>
    <cellStyle name="Normal 13 4 8 4" xfId="30543" xr:uid="{00000000-0005-0000-0000-000005EB0000}"/>
    <cellStyle name="Normal 13 4 8 4 2" xfId="61104" xr:uid="{00000000-0005-0000-0000-000006EB0000}"/>
    <cellStyle name="Normal 13 4 8 5" xfId="61105" xr:uid="{00000000-0005-0000-0000-000007EB0000}"/>
    <cellStyle name="Normal 13 4 9" xfId="8127" xr:uid="{00000000-0005-0000-0000-000008EB0000}"/>
    <cellStyle name="Normal 13 4 9 2" xfId="30544" xr:uid="{00000000-0005-0000-0000-000009EB0000}"/>
    <cellStyle name="Normal 13 4 9 2 2" xfId="61106" xr:uid="{00000000-0005-0000-0000-00000AEB0000}"/>
    <cellStyle name="Normal 13 4 9 3" xfId="61107" xr:uid="{00000000-0005-0000-0000-00000BEB0000}"/>
    <cellStyle name="Normal 13 5" xfId="52" xr:uid="{00000000-0005-0000-0000-00000CEB0000}"/>
    <cellStyle name="Normal 13 5 10" xfId="30545" xr:uid="{00000000-0005-0000-0000-00000DEB0000}"/>
    <cellStyle name="Normal 13 5 10 2" xfId="61108" xr:uid="{00000000-0005-0000-0000-00000EEB0000}"/>
    <cellStyle name="Normal 13 5 11" xfId="30546" xr:uid="{00000000-0005-0000-0000-00000FEB0000}"/>
    <cellStyle name="Normal 13 5 11 2" xfId="61109" xr:uid="{00000000-0005-0000-0000-000010EB0000}"/>
    <cellStyle name="Normal 13 5 12" xfId="61110" xr:uid="{00000000-0005-0000-0000-000011EB0000}"/>
    <cellStyle name="Normal 13 5 2" xfId="480" xr:uid="{00000000-0005-0000-0000-000012EB0000}"/>
    <cellStyle name="Normal 13 5 2 10" xfId="30547" xr:uid="{00000000-0005-0000-0000-000013EB0000}"/>
    <cellStyle name="Normal 13 5 2 10 2" xfId="61111" xr:uid="{00000000-0005-0000-0000-000014EB0000}"/>
    <cellStyle name="Normal 13 5 2 11" xfId="61112" xr:uid="{00000000-0005-0000-0000-000015EB0000}"/>
    <cellStyle name="Normal 13 5 2 2" xfId="481" xr:uid="{00000000-0005-0000-0000-000016EB0000}"/>
    <cellStyle name="Normal 13 5 2 2 10" xfId="61113" xr:uid="{00000000-0005-0000-0000-000017EB0000}"/>
    <cellStyle name="Normal 13 5 2 2 2" xfId="900" xr:uid="{00000000-0005-0000-0000-000018EB0000}"/>
    <cellStyle name="Normal 13 5 2 2 2 2" xfId="2411" xr:uid="{00000000-0005-0000-0000-000019EB0000}"/>
    <cellStyle name="Normal 13 5 2 2 2 2 2" xfId="8128" xr:uid="{00000000-0005-0000-0000-00001AEB0000}"/>
    <cellStyle name="Normal 13 5 2 2 2 2 2 2" xfId="8129" xr:uid="{00000000-0005-0000-0000-00001BEB0000}"/>
    <cellStyle name="Normal 13 5 2 2 2 2 2 2 2" xfId="30548" xr:uid="{00000000-0005-0000-0000-00001CEB0000}"/>
    <cellStyle name="Normal 13 5 2 2 2 2 2 2 2 2" xfId="61114" xr:uid="{00000000-0005-0000-0000-00001DEB0000}"/>
    <cellStyle name="Normal 13 5 2 2 2 2 2 2 3" xfId="61115" xr:uid="{00000000-0005-0000-0000-00001EEB0000}"/>
    <cellStyle name="Normal 13 5 2 2 2 2 2 3" xfId="12336" xr:uid="{00000000-0005-0000-0000-00001FEB0000}"/>
    <cellStyle name="Normal 13 5 2 2 2 2 2 3 2" xfId="30549" xr:uid="{00000000-0005-0000-0000-000020EB0000}"/>
    <cellStyle name="Normal 13 5 2 2 2 2 2 3 2 2" xfId="61116" xr:uid="{00000000-0005-0000-0000-000021EB0000}"/>
    <cellStyle name="Normal 13 5 2 2 2 2 2 3 3" xfId="61117" xr:uid="{00000000-0005-0000-0000-000022EB0000}"/>
    <cellStyle name="Normal 13 5 2 2 2 2 2 4" xfId="30550" xr:uid="{00000000-0005-0000-0000-000023EB0000}"/>
    <cellStyle name="Normal 13 5 2 2 2 2 2 4 2" xfId="61118" xr:uid="{00000000-0005-0000-0000-000024EB0000}"/>
    <cellStyle name="Normal 13 5 2 2 2 2 2 5" xfId="61119" xr:uid="{00000000-0005-0000-0000-000025EB0000}"/>
    <cellStyle name="Normal 13 5 2 2 2 2 3" xfId="8130" xr:uid="{00000000-0005-0000-0000-000026EB0000}"/>
    <cellStyle name="Normal 13 5 2 2 2 2 3 2" xfId="30551" xr:uid="{00000000-0005-0000-0000-000027EB0000}"/>
    <cellStyle name="Normal 13 5 2 2 2 2 3 2 2" xfId="61120" xr:uid="{00000000-0005-0000-0000-000028EB0000}"/>
    <cellStyle name="Normal 13 5 2 2 2 2 3 3" xfId="61121" xr:uid="{00000000-0005-0000-0000-000029EB0000}"/>
    <cellStyle name="Normal 13 5 2 2 2 2 4" xfId="12337" xr:uid="{00000000-0005-0000-0000-00002AEB0000}"/>
    <cellStyle name="Normal 13 5 2 2 2 2 4 2" xfId="30552" xr:uid="{00000000-0005-0000-0000-00002BEB0000}"/>
    <cellStyle name="Normal 13 5 2 2 2 2 4 2 2" xfId="61122" xr:uid="{00000000-0005-0000-0000-00002CEB0000}"/>
    <cellStyle name="Normal 13 5 2 2 2 2 4 3" xfId="61123" xr:uid="{00000000-0005-0000-0000-00002DEB0000}"/>
    <cellStyle name="Normal 13 5 2 2 2 2 5" xfId="14486" xr:uid="{00000000-0005-0000-0000-00002EEB0000}"/>
    <cellStyle name="Normal 13 5 2 2 2 2 5 2" xfId="30553" xr:uid="{00000000-0005-0000-0000-00002FEB0000}"/>
    <cellStyle name="Normal 13 5 2 2 2 2 5 2 2" xfId="61124" xr:uid="{00000000-0005-0000-0000-000030EB0000}"/>
    <cellStyle name="Normal 13 5 2 2 2 2 5 3" xfId="61125" xr:uid="{00000000-0005-0000-0000-000031EB0000}"/>
    <cellStyle name="Normal 13 5 2 2 2 2 6" xfId="30554" xr:uid="{00000000-0005-0000-0000-000032EB0000}"/>
    <cellStyle name="Normal 13 5 2 2 2 2 6 2" xfId="61126" xr:uid="{00000000-0005-0000-0000-000033EB0000}"/>
    <cellStyle name="Normal 13 5 2 2 2 2 7" xfId="30555" xr:uid="{00000000-0005-0000-0000-000034EB0000}"/>
    <cellStyle name="Normal 13 5 2 2 2 2 7 2" xfId="61127" xr:uid="{00000000-0005-0000-0000-000035EB0000}"/>
    <cellStyle name="Normal 13 5 2 2 2 2 8" xfId="61128" xr:uid="{00000000-0005-0000-0000-000036EB0000}"/>
    <cellStyle name="Normal 13 5 2 2 2 3" xfId="8131" xr:uid="{00000000-0005-0000-0000-000037EB0000}"/>
    <cellStyle name="Normal 13 5 2 2 2 3 2" xfId="8132" xr:uid="{00000000-0005-0000-0000-000038EB0000}"/>
    <cellStyle name="Normal 13 5 2 2 2 3 2 2" xfId="30556" xr:uid="{00000000-0005-0000-0000-000039EB0000}"/>
    <cellStyle name="Normal 13 5 2 2 2 3 2 2 2" xfId="61129" xr:uid="{00000000-0005-0000-0000-00003AEB0000}"/>
    <cellStyle name="Normal 13 5 2 2 2 3 2 3" xfId="61130" xr:uid="{00000000-0005-0000-0000-00003BEB0000}"/>
    <cellStyle name="Normal 13 5 2 2 2 3 3" xfId="12338" xr:uid="{00000000-0005-0000-0000-00003CEB0000}"/>
    <cellStyle name="Normal 13 5 2 2 2 3 3 2" xfId="30557" xr:uid="{00000000-0005-0000-0000-00003DEB0000}"/>
    <cellStyle name="Normal 13 5 2 2 2 3 3 2 2" xfId="61131" xr:uid="{00000000-0005-0000-0000-00003EEB0000}"/>
    <cellStyle name="Normal 13 5 2 2 2 3 3 3" xfId="61132" xr:uid="{00000000-0005-0000-0000-00003FEB0000}"/>
    <cellStyle name="Normal 13 5 2 2 2 3 4" xfId="30558" xr:uid="{00000000-0005-0000-0000-000040EB0000}"/>
    <cellStyle name="Normal 13 5 2 2 2 3 4 2" xfId="61133" xr:uid="{00000000-0005-0000-0000-000041EB0000}"/>
    <cellStyle name="Normal 13 5 2 2 2 3 5" xfId="61134" xr:uid="{00000000-0005-0000-0000-000042EB0000}"/>
    <cellStyle name="Normal 13 5 2 2 2 4" xfId="8133" xr:uid="{00000000-0005-0000-0000-000043EB0000}"/>
    <cellStyle name="Normal 13 5 2 2 2 4 2" xfId="30559" xr:uid="{00000000-0005-0000-0000-000044EB0000}"/>
    <cellStyle name="Normal 13 5 2 2 2 4 2 2" xfId="61135" xr:uid="{00000000-0005-0000-0000-000045EB0000}"/>
    <cellStyle name="Normal 13 5 2 2 2 4 3" xfId="61136" xr:uid="{00000000-0005-0000-0000-000046EB0000}"/>
    <cellStyle name="Normal 13 5 2 2 2 5" xfId="12339" xr:uid="{00000000-0005-0000-0000-000047EB0000}"/>
    <cellStyle name="Normal 13 5 2 2 2 5 2" xfId="30560" xr:uid="{00000000-0005-0000-0000-000048EB0000}"/>
    <cellStyle name="Normal 13 5 2 2 2 5 2 2" xfId="61137" xr:uid="{00000000-0005-0000-0000-000049EB0000}"/>
    <cellStyle name="Normal 13 5 2 2 2 5 3" xfId="61138" xr:uid="{00000000-0005-0000-0000-00004AEB0000}"/>
    <cellStyle name="Normal 13 5 2 2 2 6" xfId="14487" xr:uid="{00000000-0005-0000-0000-00004BEB0000}"/>
    <cellStyle name="Normal 13 5 2 2 2 6 2" xfId="30561" xr:uid="{00000000-0005-0000-0000-00004CEB0000}"/>
    <cellStyle name="Normal 13 5 2 2 2 6 2 2" xfId="61139" xr:uid="{00000000-0005-0000-0000-00004DEB0000}"/>
    <cellStyle name="Normal 13 5 2 2 2 6 3" xfId="61140" xr:uid="{00000000-0005-0000-0000-00004EEB0000}"/>
    <cellStyle name="Normal 13 5 2 2 2 7" xfId="30562" xr:uid="{00000000-0005-0000-0000-00004FEB0000}"/>
    <cellStyle name="Normal 13 5 2 2 2 7 2" xfId="61141" xr:uid="{00000000-0005-0000-0000-000050EB0000}"/>
    <cellStyle name="Normal 13 5 2 2 2 8" xfId="30563" xr:uid="{00000000-0005-0000-0000-000051EB0000}"/>
    <cellStyle name="Normal 13 5 2 2 2 8 2" xfId="61142" xr:uid="{00000000-0005-0000-0000-000052EB0000}"/>
    <cellStyle name="Normal 13 5 2 2 2 9" xfId="61143" xr:uid="{00000000-0005-0000-0000-000053EB0000}"/>
    <cellStyle name="Normal 13 5 2 2 3" xfId="1360" xr:uid="{00000000-0005-0000-0000-000054EB0000}"/>
    <cellStyle name="Normal 13 5 2 2 3 2" xfId="8134" xr:uid="{00000000-0005-0000-0000-000055EB0000}"/>
    <cellStyle name="Normal 13 5 2 2 3 2 2" xfId="8135" xr:uid="{00000000-0005-0000-0000-000056EB0000}"/>
    <cellStyle name="Normal 13 5 2 2 3 2 2 2" xfId="30564" xr:uid="{00000000-0005-0000-0000-000057EB0000}"/>
    <cellStyle name="Normal 13 5 2 2 3 2 2 2 2" xfId="61144" xr:uid="{00000000-0005-0000-0000-000058EB0000}"/>
    <cellStyle name="Normal 13 5 2 2 3 2 2 3" xfId="61145" xr:uid="{00000000-0005-0000-0000-000059EB0000}"/>
    <cellStyle name="Normal 13 5 2 2 3 2 3" xfId="12340" xr:uid="{00000000-0005-0000-0000-00005AEB0000}"/>
    <cellStyle name="Normal 13 5 2 2 3 2 3 2" xfId="30565" xr:uid="{00000000-0005-0000-0000-00005BEB0000}"/>
    <cellStyle name="Normal 13 5 2 2 3 2 3 2 2" xfId="61146" xr:uid="{00000000-0005-0000-0000-00005CEB0000}"/>
    <cellStyle name="Normal 13 5 2 2 3 2 3 3" xfId="61147" xr:uid="{00000000-0005-0000-0000-00005DEB0000}"/>
    <cellStyle name="Normal 13 5 2 2 3 2 4" xfId="30566" xr:uid="{00000000-0005-0000-0000-00005EEB0000}"/>
    <cellStyle name="Normal 13 5 2 2 3 2 4 2" xfId="61148" xr:uid="{00000000-0005-0000-0000-00005FEB0000}"/>
    <cellStyle name="Normal 13 5 2 2 3 2 5" xfId="61149" xr:uid="{00000000-0005-0000-0000-000060EB0000}"/>
    <cellStyle name="Normal 13 5 2 2 3 3" xfId="8136" xr:uid="{00000000-0005-0000-0000-000061EB0000}"/>
    <cellStyle name="Normal 13 5 2 2 3 3 2" xfId="30567" xr:uid="{00000000-0005-0000-0000-000062EB0000}"/>
    <cellStyle name="Normal 13 5 2 2 3 3 2 2" xfId="61150" xr:uid="{00000000-0005-0000-0000-000063EB0000}"/>
    <cellStyle name="Normal 13 5 2 2 3 3 3" xfId="61151" xr:uid="{00000000-0005-0000-0000-000064EB0000}"/>
    <cellStyle name="Normal 13 5 2 2 3 4" xfId="12341" xr:uid="{00000000-0005-0000-0000-000065EB0000}"/>
    <cellStyle name="Normal 13 5 2 2 3 4 2" xfId="30568" xr:uid="{00000000-0005-0000-0000-000066EB0000}"/>
    <cellStyle name="Normal 13 5 2 2 3 4 2 2" xfId="61152" xr:uid="{00000000-0005-0000-0000-000067EB0000}"/>
    <cellStyle name="Normal 13 5 2 2 3 4 3" xfId="61153" xr:uid="{00000000-0005-0000-0000-000068EB0000}"/>
    <cellStyle name="Normal 13 5 2 2 3 5" xfId="14488" xr:uid="{00000000-0005-0000-0000-000069EB0000}"/>
    <cellStyle name="Normal 13 5 2 2 3 5 2" xfId="30569" xr:uid="{00000000-0005-0000-0000-00006AEB0000}"/>
    <cellStyle name="Normal 13 5 2 2 3 5 2 2" xfId="61154" xr:uid="{00000000-0005-0000-0000-00006BEB0000}"/>
    <cellStyle name="Normal 13 5 2 2 3 5 3" xfId="61155" xr:uid="{00000000-0005-0000-0000-00006CEB0000}"/>
    <cellStyle name="Normal 13 5 2 2 3 6" xfId="30570" xr:uid="{00000000-0005-0000-0000-00006DEB0000}"/>
    <cellStyle name="Normal 13 5 2 2 3 6 2" xfId="61156" xr:uid="{00000000-0005-0000-0000-00006EEB0000}"/>
    <cellStyle name="Normal 13 5 2 2 3 7" xfId="30571" xr:uid="{00000000-0005-0000-0000-00006FEB0000}"/>
    <cellStyle name="Normal 13 5 2 2 3 7 2" xfId="61157" xr:uid="{00000000-0005-0000-0000-000070EB0000}"/>
    <cellStyle name="Normal 13 5 2 2 3 8" xfId="61158" xr:uid="{00000000-0005-0000-0000-000071EB0000}"/>
    <cellStyle name="Normal 13 5 2 2 4" xfId="1892" xr:uid="{00000000-0005-0000-0000-000072EB0000}"/>
    <cellStyle name="Normal 13 5 2 2 4 2" xfId="8137" xr:uid="{00000000-0005-0000-0000-000073EB0000}"/>
    <cellStyle name="Normal 13 5 2 2 4 2 2" xfId="30572" xr:uid="{00000000-0005-0000-0000-000074EB0000}"/>
    <cellStyle name="Normal 13 5 2 2 4 2 2 2" xfId="61159" xr:uid="{00000000-0005-0000-0000-000075EB0000}"/>
    <cellStyle name="Normal 13 5 2 2 4 2 3" xfId="61160" xr:uid="{00000000-0005-0000-0000-000076EB0000}"/>
    <cellStyle name="Normal 13 5 2 2 4 3" xfId="12342" xr:uid="{00000000-0005-0000-0000-000077EB0000}"/>
    <cellStyle name="Normal 13 5 2 2 4 3 2" xfId="30573" xr:uid="{00000000-0005-0000-0000-000078EB0000}"/>
    <cellStyle name="Normal 13 5 2 2 4 3 2 2" xfId="61161" xr:uid="{00000000-0005-0000-0000-000079EB0000}"/>
    <cellStyle name="Normal 13 5 2 2 4 3 3" xfId="61162" xr:uid="{00000000-0005-0000-0000-00007AEB0000}"/>
    <cellStyle name="Normal 13 5 2 2 4 4" xfId="30574" xr:uid="{00000000-0005-0000-0000-00007BEB0000}"/>
    <cellStyle name="Normal 13 5 2 2 4 4 2" xfId="61163" xr:uid="{00000000-0005-0000-0000-00007CEB0000}"/>
    <cellStyle name="Normal 13 5 2 2 4 5" xfId="61164" xr:uid="{00000000-0005-0000-0000-00007DEB0000}"/>
    <cellStyle name="Normal 13 5 2 2 5" xfId="8138" xr:uid="{00000000-0005-0000-0000-00007EEB0000}"/>
    <cellStyle name="Normal 13 5 2 2 5 2" xfId="30575" xr:uid="{00000000-0005-0000-0000-00007FEB0000}"/>
    <cellStyle name="Normal 13 5 2 2 5 2 2" xfId="61165" xr:uid="{00000000-0005-0000-0000-000080EB0000}"/>
    <cellStyle name="Normal 13 5 2 2 5 3" xfId="61166" xr:uid="{00000000-0005-0000-0000-000081EB0000}"/>
    <cellStyle name="Normal 13 5 2 2 6" xfId="12343" xr:uid="{00000000-0005-0000-0000-000082EB0000}"/>
    <cellStyle name="Normal 13 5 2 2 6 2" xfId="30576" xr:uid="{00000000-0005-0000-0000-000083EB0000}"/>
    <cellStyle name="Normal 13 5 2 2 6 2 2" xfId="61167" xr:uid="{00000000-0005-0000-0000-000084EB0000}"/>
    <cellStyle name="Normal 13 5 2 2 6 3" xfId="61168" xr:uid="{00000000-0005-0000-0000-000085EB0000}"/>
    <cellStyle name="Normal 13 5 2 2 7" xfId="14489" xr:uid="{00000000-0005-0000-0000-000086EB0000}"/>
    <cellStyle name="Normal 13 5 2 2 7 2" xfId="30577" xr:uid="{00000000-0005-0000-0000-000087EB0000}"/>
    <cellStyle name="Normal 13 5 2 2 7 2 2" xfId="61169" xr:uid="{00000000-0005-0000-0000-000088EB0000}"/>
    <cellStyle name="Normal 13 5 2 2 7 3" xfId="61170" xr:uid="{00000000-0005-0000-0000-000089EB0000}"/>
    <cellStyle name="Normal 13 5 2 2 8" xfId="30578" xr:uid="{00000000-0005-0000-0000-00008AEB0000}"/>
    <cellStyle name="Normal 13 5 2 2 8 2" xfId="61171" xr:uid="{00000000-0005-0000-0000-00008BEB0000}"/>
    <cellStyle name="Normal 13 5 2 2 9" xfId="30579" xr:uid="{00000000-0005-0000-0000-00008CEB0000}"/>
    <cellStyle name="Normal 13 5 2 2 9 2" xfId="61172" xr:uid="{00000000-0005-0000-0000-00008DEB0000}"/>
    <cellStyle name="Normal 13 5 2 3" xfId="670" xr:uid="{00000000-0005-0000-0000-00008EEB0000}"/>
    <cellStyle name="Normal 13 5 2 3 2" xfId="2181" xr:uid="{00000000-0005-0000-0000-00008FEB0000}"/>
    <cellStyle name="Normal 13 5 2 3 2 2" xfId="8139" xr:uid="{00000000-0005-0000-0000-000090EB0000}"/>
    <cellStyle name="Normal 13 5 2 3 2 2 2" xfId="8140" xr:uid="{00000000-0005-0000-0000-000091EB0000}"/>
    <cellStyle name="Normal 13 5 2 3 2 2 2 2" xfId="30580" xr:uid="{00000000-0005-0000-0000-000092EB0000}"/>
    <cellStyle name="Normal 13 5 2 3 2 2 2 2 2" xfId="61173" xr:uid="{00000000-0005-0000-0000-000093EB0000}"/>
    <cellStyle name="Normal 13 5 2 3 2 2 2 3" xfId="61174" xr:uid="{00000000-0005-0000-0000-000094EB0000}"/>
    <cellStyle name="Normal 13 5 2 3 2 2 3" xfId="12344" xr:uid="{00000000-0005-0000-0000-000095EB0000}"/>
    <cellStyle name="Normal 13 5 2 3 2 2 3 2" xfId="30581" xr:uid="{00000000-0005-0000-0000-000096EB0000}"/>
    <cellStyle name="Normal 13 5 2 3 2 2 3 2 2" xfId="61175" xr:uid="{00000000-0005-0000-0000-000097EB0000}"/>
    <cellStyle name="Normal 13 5 2 3 2 2 3 3" xfId="61176" xr:uid="{00000000-0005-0000-0000-000098EB0000}"/>
    <cellStyle name="Normal 13 5 2 3 2 2 4" xfId="30582" xr:uid="{00000000-0005-0000-0000-000099EB0000}"/>
    <cellStyle name="Normal 13 5 2 3 2 2 4 2" xfId="61177" xr:uid="{00000000-0005-0000-0000-00009AEB0000}"/>
    <cellStyle name="Normal 13 5 2 3 2 2 5" xfId="61178" xr:uid="{00000000-0005-0000-0000-00009BEB0000}"/>
    <cellStyle name="Normal 13 5 2 3 2 3" xfId="8141" xr:uid="{00000000-0005-0000-0000-00009CEB0000}"/>
    <cellStyle name="Normal 13 5 2 3 2 3 2" xfId="30583" xr:uid="{00000000-0005-0000-0000-00009DEB0000}"/>
    <cellStyle name="Normal 13 5 2 3 2 3 2 2" xfId="61179" xr:uid="{00000000-0005-0000-0000-00009EEB0000}"/>
    <cellStyle name="Normal 13 5 2 3 2 3 3" xfId="61180" xr:uid="{00000000-0005-0000-0000-00009FEB0000}"/>
    <cellStyle name="Normal 13 5 2 3 2 4" xfId="12345" xr:uid="{00000000-0005-0000-0000-0000A0EB0000}"/>
    <cellStyle name="Normal 13 5 2 3 2 4 2" xfId="30584" xr:uid="{00000000-0005-0000-0000-0000A1EB0000}"/>
    <cellStyle name="Normal 13 5 2 3 2 4 2 2" xfId="61181" xr:uid="{00000000-0005-0000-0000-0000A2EB0000}"/>
    <cellStyle name="Normal 13 5 2 3 2 4 3" xfId="61182" xr:uid="{00000000-0005-0000-0000-0000A3EB0000}"/>
    <cellStyle name="Normal 13 5 2 3 2 5" xfId="14490" xr:uid="{00000000-0005-0000-0000-0000A4EB0000}"/>
    <cellStyle name="Normal 13 5 2 3 2 5 2" xfId="30585" xr:uid="{00000000-0005-0000-0000-0000A5EB0000}"/>
    <cellStyle name="Normal 13 5 2 3 2 5 2 2" xfId="61183" xr:uid="{00000000-0005-0000-0000-0000A6EB0000}"/>
    <cellStyle name="Normal 13 5 2 3 2 5 3" xfId="61184" xr:uid="{00000000-0005-0000-0000-0000A7EB0000}"/>
    <cellStyle name="Normal 13 5 2 3 2 6" xfId="30586" xr:uid="{00000000-0005-0000-0000-0000A8EB0000}"/>
    <cellStyle name="Normal 13 5 2 3 2 6 2" xfId="61185" xr:uid="{00000000-0005-0000-0000-0000A9EB0000}"/>
    <cellStyle name="Normal 13 5 2 3 2 7" xfId="30587" xr:uid="{00000000-0005-0000-0000-0000AAEB0000}"/>
    <cellStyle name="Normal 13 5 2 3 2 7 2" xfId="61186" xr:uid="{00000000-0005-0000-0000-0000ABEB0000}"/>
    <cellStyle name="Normal 13 5 2 3 2 8" xfId="61187" xr:uid="{00000000-0005-0000-0000-0000ACEB0000}"/>
    <cellStyle name="Normal 13 5 2 3 3" xfId="8142" xr:uid="{00000000-0005-0000-0000-0000ADEB0000}"/>
    <cellStyle name="Normal 13 5 2 3 3 2" xfId="8143" xr:uid="{00000000-0005-0000-0000-0000AEEB0000}"/>
    <cellStyle name="Normal 13 5 2 3 3 2 2" xfId="30588" xr:uid="{00000000-0005-0000-0000-0000AFEB0000}"/>
    <cellStyle name="Normal 13 5 2 3 3 2 2 2" xfId="61188" xr:uid="{00000000-0005-0000-0000-0000B0EB0000}"/>
    <cellStyle name="Normal 13 5 2 3 3 2 3" xfId="61189" xr:uid="{00000000-0005-0000-0000-0000B1EB0000}"/>
    <cellStyle name="Normal 13 5 2 3 3 3" xfId="12346" xr:uid="{00000000-0005-0000-0000-0000B2EB0000}"/>
    <cellStyle name="Normal 13 5 2 3 3 3 2" xfId="30589" xr:uid="{00000000-0005-0000-0000-0000B3EB0000}"/>
    <cellStyle name="Normal 13 5 2 3 3 3 2 2" xfId="61190" xr:uid="{00000000-0005-0000-0000-0000B4EB0000}"/>
    <cellStyle name="Normal 13 5 2 3 3 3 3" xfId="61191" xr:uid="{00000000-0005-0000-0000-0000B5EB0000}"/>
    <cellStyle name="Normal 13 5 2 3 3 4" xfId="30590" xr:uid="{00000000-0005-0000-0000-0000B6EB0000}"/>
    <cellStyle name="Normal 13 5 2 3 3 4 2" xfId="61192" xr:uid="{00000000-0005-0000-0000-0000B7EB0000}"/>
    <cellStyle name="Normal 13 5 2 3 3 5" xfId="61193" xr:uid="{00000000-0005-0000-0000-0000B8EB0000}"/>
    <cellStyle name="Normal 13 5 2 3 4" xfId="8144" xr:uid="{00000000-0005-0000-0000-0000B9EB0000}"/>
    <cellStyle name="Normal 13 5 2 3 4 2" xfId="30591" xr:uid="{00000000-0005-0000-0000-0000BAEB0000}"/>
    <cellStyle name="Normal 13 5 2 3 4 2 2" xfId="61194" xr:uid="{00000000-0005-0000-0000-0000BBEB0000}"/>
    <cellStyle name="Normal 13 5 2 3 4 3" xfId="61195" xr:uid="{00000000-0005-0000-0000-0000BCEB0000}"/>
    <cellStyle name="Normal 13 5 2 3 5" xfId="12347" xr:uid="{00000000-0005-0000-0000-0000BDEB0000}"/>
    <cellStyle name="Normal 13 5 2 3 5 2" xfId="30592" xr:uid="{00000000-0005-0000-0000-0000BEEB0000}"/>
    <cellStyle name="Normal 13 5 2 3 5 2 2" xfId="61196" xr:uid="{00000000-0005-0000-0000-0000BFEB0000}"/>
    <cellStyle name="Normal 13 5 2 3 5 3" xfId="61197" xr:uid="{00000000-0005-0000-0000-0000C0EB0000}"/>
    <cellStyle name="Normal 13 5 2 3 6" xfId="14491" xr:uid="{00000000-0005-0000-0000-0000C1EB0000}"/>
    <cellStyle name="Normal 13 5 2 3 6 2" xfId="30593" xr:uid="{00000000-0005-0000-0000-0000C2EB0000}"/>
    <cellStyle name="Normal 13 5 2 3 6 2 2" xfId="61198" xr:uid="{00000000-0005-0000-0000-0000C3EB0000}"/>
    <cellStyle name="Normal 13 5 2 3 6 3" xfId="61199" xr:uid="{00000000-0005-0000-0000-0000C4EB0000}"/>
    <cellStyle name="Normal 13 5 2 3 7" xfId="30594" xr:uid="{00000000-0005-0000-0000-0000C5EB0000}"/>
    <cellStyle name="Normal 13 5 2 3 7 2" xfId="61200" xr:uid="{00000000-0005-0000-0000-0000C6EB0000}"/>
    <cellStyle name="Normal 13 5 2 3 8" xfId="30595" xr:uid="{00000000-0005-0000-0000-0000C7EB0000}"/>
    <cellStyle name="Normal 13 5 2 3 8 2" xfId="61201" xr:uid="{00000000-0005-0000-0000-0000C8EB0000}"/>
    <cellStyle name="Normal 13 5 2 3 9" xfId="61202" xr:uid="{00000000-0005-0000-0000-0000C9EB0000}"/>
    <cellStyle name="Normal 13 5 2 4" xfId="1130" xr:uid="{00000000-0005-0000-0000-0000CAEB0000}"/>
    <cellStyle name="Normal 13 5 2 4 2" xfId="8145" xr:uid="{00000000-0005-0000-0000-0000CBEB0000}"/>
    <cellStyle name="Normal 13 5 2 4 2 2" xfId="8146" xr:uid="{00000000-0005-0000-0000-0000CCEB0000}"/>
    <cellStyle name="Normal 13 5 2 4 2 2 2" xfId="30596" xr:uid="{00000000-0005-0000-0000-0000CDEB0000}"/>
    <cellStyle name="Normal 13 5 2 4 2 2 2 2" xfId="61203" xr:uid="{00000000-0005-0000-0000-0000CEEB0000}"/>
    <cellStyle name="Normal 13 5 2 4 2 2 3" xfId="61204" xr:uid="{00000000-0005-0000-0000-0000CFEB0000}"/>
    <cellStyle name="Normal 13 5 2 4 2 3" xfId="12348" xr:uid="{00000000-0005-0000-0000-0000D0EB0000}"/>
    <cellStyle name="Normal 13 5 2 4 2 3 2" xfId="30597" xr:uid="{00000000-0005-0000-0000-0000D1EB0000}"/>
    <cellStyle name="Normal 13 5 2 4 2 3 2 2" xfId="61205" xr:uid="{00000000-0005-0000-0000-0000D2EB0000}"/>
    <cellStyle name="Normal 13 5 2 4 2 3 3" xfId="61206" xr:uid="{00000000-0005-0000-0000-0000D3EB0000}"/>
    <cellStyle name="Normal 13 5 2 4 2 4" xfId="30598" xr:uid="{00000000-0005-0000-0000-0000D4EB0000}"/>
    <cellStyle name="Normal 13 5 2 4 2 4 2" xfId="61207" xr:uid="{00000000-0005-0000-0000-0000D5EB0000}"/>
    <cellStyle name="Normal 13 5 2 4 2 5" xfId="61208" xr:uid="{00000000-0005-0000-0000-0000D6EB0000}"/>
    <cellStyle name="Normal 13 5 2 4 3" xfId="8147" xr:uid="{00000000-0005-0000-0000-0000D7EB0000}"/>
    <cellStyle name="Normal 13 5 2 4 3 2" xfId="30599" xr:uid="{00000000-0005-0000-0000-0000D8EB0000}"/>
    <cellStyle name="Normal 13 5 2 4 3 2 2" xfId="61209" xr:uid="{00000000-0005-0000-0000-0000D9EB0000}"/>
    <cellStyle name="Normal 13 5 2 4 3 3" xfId="61210" xr:uid="{00000000-0005-0000-0000-0000DAEB0000}"/>
    <cellStyle name="Normal 13 5 2 4 4" xfId="12349" xr:uid="{00000000-0005-0000-0000-0000DBEB0000}"/>
    <cellStyle name="Normal 13 5 2 4 4 2" xfId="30600" xr:uid="{00000000-0005-0000-0000-0000DCEB0000}"/>
    <cellStyle name="Normal 13 5 2 4 4 2 2" xfId="61211" xr:uid="{00000000-0005-0000-0000-0000DDEB0000}"/>
    <cellStyle name="Normal 13 5 2 4 4 3" xfId="61212" xr:uid="{00000000-0005-0000-0000-0000DEEB0000}"/>
    <cellStyle name="Normal 13 5 2 4 5" xfId="14492" xr:uid="{00000000-0005-0000-0000-0000DFEB0000}"/>
    <cellStyle name="Normal 13 5 2 4 5 2" xfId="30601" xr:uid="{00000000-0005-0000-0000-0000E0EB0000}"/>
    <cellStyle name="Normal 13 5 2 4 5 2 2" xfId="61213" xr:uid="{00000000-0005-0000-0000-0000E1EB0000}"/>
    <cellStyle name="Normal 13 5 2 4 5 3" xfId="61214" xr:uid="{00000000-0005-0000-0000-0000E2EB0000}"/>
    <cellStyle name="Normal 13 5 2 4 6" xfId="30602" xr:uid="{00000000-0005-0000-0000-0000E3EB0000}"/>
    <cellStyle name="Normal 13 5 2 4 6 2" xfId="61215" xr:uid="{00000000-0005-0000-0000-0000E4EB0000}"/>
    <cellStyle name="Normal 13 5 2 4 7" xfId="30603" xr:uid="{00000000-0005-0000-0000-0000E5EB0000}"/>
    <cellStyle name="Normal 13 5 2 4 7 2" xfId="61216" xr:uid="{00000000-0005-0000-0000-0000E6EB0000}"/>
    <cellStyle name="Normal 13 5 2 4 8" xfId="61217" xr:uid="{00000000-0005-0000-0000-0000E7EB0000}"/>
    <cellStyle name="Normal 13 5 2 5" xfId="1662" xr:uid="{00000000-0005-0000-0000-0000E8EB0000}"/>
    <cellStyle name="Normal 13 5 2 5 2" xfId="8148" xr:uid="{00000000-0005-0000-0000-0000E9EB0000}"/>
    <cellStyle name="Normal 13 5 2 5 2 2" xfId="30604" xr:uid="{00000000-0005-0000-0000-0000EAEB0000}"/>
    <cellStyle name="Normal 13 5 2 5 2 2 2" xfId="61218" xr:uid="{00000000-0005-0000-0000-0000EBEB0000}"/>
    <cellStyle name="Normal 13 5 2 5 2 3" xfId="61219" xr:uid="{00000000-0005-0000-0000-0000ECEB0000}"/>
    <cellStyle name="Normal 13 5 2 5 3" xfId="12350" xr:uid="{00000000-0005-0000-0000-0000EDEB0000}"/>
    <cellStyle name="Normal 13 5 2 5 3 2" xfId="30605" xr:uid="{00000000-0005-0000-0000-0000EEEB0000}"/>
    <cellStyle name="Normal 13 5 2 5 3 2 2" xfId="61220" xr:uid="{00000000-0005-0000-0000-0000EFEB0000}"/>
    <cellStyle name="Normal 13 5 2 5 3 3" xfId="61221" xr:uid="{00000000-0005-0000-0000-0000F0EB0000}"/>
    <cellStyle name="Normal 13 5 2 5 4" xfId="30606" xr:uid="{00000000-0005-0000-0000-0000F1EB0000}"/>
    <cellStyle name="Normal 13 5 2 5 4 2" xfId="61222" xr:uid="{00000000-0005-0000-0000-0000F2EB0000}"/>
    <cellStyle name="Normal 13 5 2 5 5" xfId="61223" xr:uid="{00000000-0005-0000-0000-0000F3EB0000}"/>
    <cellStyle name="Normal 13 5 2 6" xfId="8149" xr:uid="{00000000-0005-0000-0000-0000F4EB0000}"/>
    <cellStyle name="Normal 13 5 2 6 2" xfId="30607" xr:uid="{00000000-0005-0000-0000-0000F5EB0000}"/>
    <cellStyle name="Normal 13 5 2 6 2 2" xfId="61224" xr:uid="{00000000-0005-0000-0000-0000F6EB0000}"/>
    <cellStyle name="Normal 13 5 2 6 3" xfId="61225" xr:uid="{00000000-0005-0000-0000-0000F7EB0000}"/>
    <cellStyle name="Normal 13 5 2 7" xfId="12351" xr:uid="{00000000-0005-0000-0000-0000F8EB0000}"/>
    <cellStyle name="Normal 13 5 2 7 2" xfId="30608" xr:uid="{00000000-0005-0000-0000-0000F9EB0000}"/>
    <cellStyle name="Normal 13 5 2 7 2 2" xfId="61226" xr:uid="{00000000-0005-0000-0000-0000FAEB0000}"/>
    <cellStyle name="Normal 13 5 2 7 3" xfId="61227" xr:uid="{00000000-0005-0000-0000-0000FBEB0000}"/>
    <cellStyle name="Normal 13 5 2 8" xfId="14493" xr:uid="{00000000-0005-0000-0000-0000FCEB0000}"/>
    <cellStyle name="Normal 13 5 2 8 2" xfId="30609" xr:uid="{00000000-0005-0000-0000-0000FDEB0000}"/>
    <cellStyle name="Normal 13 5 2 8 2 2" xfId="61228" xr:uid="{00000000-0005-0000-0000-0000FEEB0000}"/>
    <cellStyle name="Normal 13 5 2 8 3" xfId="61229" xr:uid="{00000000-0005-0000-0000-0000FFEB0000}"/>
    <cellStyle name="Normal 13 5 2 9" xfId="30610" xr:uid="{00000000-0005-0000-0000-000000EC0000}"/>
    <cellStyle name="Normal 13 5 2 9 2" xfId="61230" xr:uid="{00000000-0005-0000-0000-000001EC0000}"/>
    <cellStyle name="Normal 13 5 3" xfId="482" xr:uid="{00000000-0005-0000-0000-000002EC0000}"/>
    <cellStyle name="Normal 13 5 3 10" xfId="61231" xr:uid="{00000000-0005-0000-0000-000003EC0000}"/>
    <cellStyle name="Normal 13 5 3 2" xfId="785" xr:uid="{00000000-0005-0000-0000-000004EC0000}"/>
    <cellStyle name="Normal 13 5 3 2 2" xfId="2296" xr:uid="{00000000-0005-0000-0000-000005EC0000}"/>
    <cellStyle name="Normal 13 5 3 2 2 2" xfId="8150" xr:uid="{00000000-0005-0000-0000-000006EC0000}"/>
    <cellStyle name="Normal 13 5 3 2 2 2 2" xfId="8151" xr:uid="{00000000-0005-0000-0000-000007EC0000}"/>
    <cellStyle name="Normal 13 5 3 2 2 2 2 2" xfId="30611" xr:uid="{00000000-0005-0000-0000-000008EC0000}"/>
    <cellStyle name="Normal 13 5 3 2 2 2 2 2 2" xfId="61232" xr:uid="{00000000-0005-0000-0000-000009EC0000}"/>
    <cellStyle name="Normal 13 5 3 2 2 2 2 3" xfId="61233" xr:uid="{00000000-0005-0000-0000-00000AEC0000}"/>
    <cellStyle name="Normal 13 5 3 2 2 2 3" xfId="12352" xr:uid="{00000000-0005-0000-0000-00000BEC0000}"/>
    <cellStyle name="Normal 13 5 3 2 2 2 3 2" xfId="30612" xr:uid="{00000000-0005-0000-0000-00000CEC0000}"/>
    <cellStyle name="Normal 13 5 3 2 2 2 3 2 2" xfId="61234" xr:uid="{00000000-0005-0000-0000-00000DEC0000}"/>
    <cellStyle name="Normal 13 5 3 2 2 2 3 3" xfId="61235" xr:uid="{00000000-0005-0000-0000-00000EEC0000}"/>
    <cellStyle name="Normal 13 5 3 2 2 2 4" xfId="30613" xr:uid="{00000000-0005-0000-0000-00000FEC0000}"/>
    <cellStyle name="Normal 13 5 3 2 2 2 4 2" xfId="61236" xr:uid="{00000000-0005-0000-0000-000010EC0000}"/>
    <cellStyle name="Normal 13 5 3 2 2 2 5" xfId="61237" xr:uid="{00000000-0005-0000-0000-000011EC0000}"/>
    <cellStyle name="Normal 13 5 3 2 2 3" xfId="8152" xr:uid="{00000000-0005-0000-0000-000012EC0000}"/>
    <cellStyle name="Normal 13 5 3 2 2 3 2" xfId="30614" xr:uid="{00000000-0005-0000-0000-000013EC0000}"/>
    <cellStyle name="Normal 13 5 3 2 2 3 2 2" xfId="61238" xr:uid="{00000000-0005-0000-0000-000014EC0000}"/>
    <cellStyle name="Normal 13 5 3 2 2 3 3" xfId="61239" xr:uid="{00000000-0005-0000-0000-000015EC0000}"/>
    <cellStyle name="Normal 13 5 3 2 2 4" xfId="12353" xr:uid="{00000000-0005-0000-0000-000016EC0000}"/>
    <cellStyle name="Normal 13 5 3 2 2 4 2" xfId="30615" xr:uid="{00000000-0005-0000-0000-000017EC0000}"/>
    <cellStyle name="Normal 13 5 3 2 2 4 2 2" xfId="61240" xr:uid="{00000000-0005-0000-0000-000018EC0000}"/>
    <cellStyle name="Normal 13 5 3 2 2 4 3" xfId="61241" xr:uid="{00000000-0005-0000-0000-000019EC0000}"/>
    <cellStyle name="Normal 13 5 3 2 2 5" xfId="14494" xr:uid="{00000000-0005-0000-0000-00001AEC0000}"/>
    <cellStyle name="Normal 13 5 3 2 2 5 2" xfId="30616" xr:uid="{00000000-0005-0000-0000-00001BEC0000}"/>
    <cellStyle name="Normal 13 5 3 2 2 5 2 2" xfId="61242" xr:uid="{00000000-0005-0000-0000-00001CEC0000}"/>
    <cellStyle name="Normal 13 5 3 2 2 5 3" xfId="61243" xr:uid="{00000000-0005-0000-0000-00001DEC0000}"/>
    <cellStyle name="Normal 13 5 3 2 2 6" xfId="30617" xr:uid="{00000000-0005-0000-0000-00001EEC0000}"/>
    <cellStyle name="Normal 13 5 3 2 2 6 2" xfId="61244" xr:uid="{00000000-0005-0000-0000-00001FEC0000}"/>
    <cellStyle name="Normal 13 5 3 2 2 7" xfId="30618" xr:uid="{00000000-0005-0000-0000-000020EC0000}"/>
    <cellStyle name="Normal 13 5 3 2 2 7 2" xfId="61245" xr:uid="{00000000-0005-0000-0000-000021EC0000}"/>
    <cellStyle name="Normal 13 5 3 2 2 8" xfId="61246" xr:uid="{00000000-0005-0000-0000-000022EC0000}"/>
    <cellStyle name="Normal 13 5 3 2 3" xfId="8153" xr:uid="{00000000-0005-0000-0000-000023EC0000}"/>
    <cellStyle name="Normal 13 5 3 2 3 2" xfId="8154" xr:uid="{00000000-0005-0000-0000-000024EC0000}"/>
    <cellStyle name="Normal 13 5 3 2 3 2 2" xfId="30619" xr:uid="{00000000-0005-0000-0000-000025EC0000}"/>
    <cellStyle name="Normal 13 5 3 2 3 2 2 2" xfId="61247" xr:uid="{00000000-0005-0000-0000-000026EC0000}"/>
    <cellStyle name="Normal 13 5 3 2 3 2 3" xfId="61248" xr:uid="{00000000-0005-0000-0000-000027EC0000}"/>
    <cellStyle name="Normal 13 5 3 2 3 3" xfId="12354" xr:uid="{00000000-0005-0000-0000-000028EC0000}"/>
    <cellStyle name="Normal 13 5 3 2 3 3 2" xfId="30620" xr:uid="{00000000-0005-0000-0000-000029EC0000}"/>
    <cellStyle name="Normal 13 5 3 2 3 3 2 2" xfId="61249" xr:uid="{00000000-0005-0000-0000-00002AEC0000}"/>
    <cellStyle name="Normal 13 5 3 2 3 3 3" xfId="61250" xr:uid="{00000000-0005-0000-0000-00002BEC0000}"/>
    <cellStyle name="Normal 13 5 3 2 3 4" xfId="30621" xr:uid="{00000000-0005-0000-0000-00002CEC0000}"/>
    <cellStyle name="Normal 13 5 3 2 3 4 2" xfId="61251" xr:uid="{00000000-0005-0000-0000-00002DEC0000}"/>
    <cellStyle name="Normal 13 5 3 2 3 5" xfId="61252" xr:uid="{00000000-0005-0000-0000-00002EEC0000}"/>
    <cellStyle name="Normal 13 5 3 2 4" xfId="8155" xr:uid="{00000000-0005-0000-0000-00002FEC0000}"/>
    <cellStyle name="Normal 13 5 3 2 4 2" xfId="30622" xr:uid="{00000000-0005-0000-0000-000030EC0000}"/>
    <cellStyle name="Normal 13 5 3 2 4 2 2" xfId="61253" xr:uid="{00000000-0005-0000-0000-000031EC0000}"/>
    <cellStyle name="Normal 13 5 3 2 4 3" xfId="61254" xr:uid="{00000000-0005-0000-0000-000032EC0000}"/>
    <cellStyle name="Normal 13 5 3 2 5" xfId="12355" xr:uid="{00000000-0005-0000-0000-000033EC0000}"/>
    <cellStyle name="Normal 13 5 3 2 5 2" xfId="30623" xr:uid="{00000000-0005-0000-0000-000034EC0000}"/>
    <cellStyle name="Normal 13 5 3 2 5 2 2" xfId="61255" xr:uid="{00000000-0005-0000-0000-000035EC0000}"/>
    <cellStyle name="Normal 13 5 3 2 5 3" xfId="61256" xr:uid="{00000000-0005-0000-0000-000036EC0000}"/>
    <cellStyle name="Normal 13 5 3 2 6" xfId="14495" xr:uid="{00000000-0005-0000-0000-000037EC0000}"/>
    <cellStyle name="Normal 13 5 3 2 6 2" xfId="30624" xr:uid="{00000000-0005-0000-0000-000038EC0000}"/>
    <cellStyle name="Normal 13 5 3 2 6 2 2" xfId="61257" xr:uid="{00000000-0005-0000-0000-000039EC0000}"/>
    <cellStyle name="Normal 13 5 3 2 6 3" xfId="61258" xr:uid="{00000000-0005-0000-0000-00003AEC0000}"/>
    <cellStyle name="Normal 13 5 3 2 7" xfId="30625" xr:uid="{00000000-0005-0000-0000-00003BEC0000}"/>
    <cellStyle name="Normal 13 5 3 2 7 2" xfId="61259" xr:uid="{00000000-0005-0000-0000-00003CEC0000}"/>
    <cellStyle name="Normal 13 5 3 2 8" xfId="30626" xr:uid="{00000000-0005-0000-0000-00003DEC0000}"/>
    <cellStyle name="Normal 13 5 3 2 8 2" xfId="61260" xr:uid="{00000000-0005-0000-0000-00003EEC0000}"/>
    <cellStyle name="Normal 13 5 3 2 9" xfId="61261" xr:uid="{00000000-0005-0000-0000-00003FEC0000}"/>
    <cellStyle name="Normal 13 5 3 3" xfId="1245" xr:uid="{00000000-0005-0000-0000-000040EC0000}"/>
    <cellStyle name="Normal 13 5 3 3 2" xfId="8156" xr:uid="{00000000-0005-0000-0000-000041EC0000}"/>
    <cellStyle name="Normal 13 5 3 3 2 2" xfId="8157" xr:uid="{00000000-0005-0000-0000-000042EC0000}"/>
    <cellStyle name="Normal 13 5 3 3 2 2 2" xfId="30627" xr:uid="{00000000-0005-0000-0000-000043EC0000}"/>
    <cellStyle name="Normal 13 5 3 3 2 2 2 2" xfId="61262" xr:uid="{00000000-0005-0000-0000-000044EC0000}"/>
    <cellStyle name="Normal 13 5 3 3 2 2 3" xfId="61263" xr:uid="{00000000-0005-0000-0000-000045EC0000}"/>
    <cellStyle name="Normal 13 5 3 3 2 3" xfId="12356" xr:uid="{00000000-0005-0000-0000-000046EC0000}"/>
    <cellStyle name="Normal 13 5 3 3 2 3 2" xfId="30628" xr:uid="{00000000-0005-0000-0000-000047EC0000}"/>
    <cellStyle name="Normal 13 5 3 3 2 3 2 2" xfId="61264" xr:uid="{00000000-0005-0000-0000-000048EC0000}"/>
    <cellStyle name="Normal 13 5 3 3 2 3 3" xfId="61265" xr:uid="{00000000-0005-0000-0000-000049EC0000}"/>
    <cellStyle name="Normal 13 5 3 3 2 4" xfId="30629" xr:uid="{00000000-0005-0000-0000-00004AEC0000}"/>
    <cellStyle name="Normal 13 5 3 3 2 4 2" xfId="61266" xr:uid="{00000000-0005-0000-0000-00004BEC0000}"/>
    <cellStyle name="Normal 13 5 3 3 2 5" xfId="61267" xr:uid="{00000000-0005-0000-0000-00004CEC0000}"/>
    <cellStyle name="Normal 13 5 3 3 3" xfId="8158" xr:uid="{00000000-0005-0000-0000-00004DEC0000}"/>
    <cellStyle name="Normal 13 5 3 3 3 2" xfId="30630" xr:uid="{00000000-0005-0000-0000-00004EEC0000}"/>
    <cellStyle name="Normal 13 5 3 3 3 2 2" xfId="61268" xr:uid="{00000000-0005-0000-0000-00004FEC0000}"/>
    <cellStyle name="Normal 13 5 3 3 3 3" xfId="61269" xr:uid="{00000000-0005-0000-0000-000050EC0000}"/>
    <cellStyle name="Normal 13 5 3 3 4" xfId="12357" xr:uid="{00000000-0005-0000-0000-000051EC0000}"/>
    <cellStyle name="Normal 13 5 3 3 4 2" xfId="30631" xr:uid="{00000000-0005-0000-0000-000052EC0000}"/>
    <cellStyle name="Normal 13 5 3 3 4 2 2" xfId="61270" xr:uid="{00000000-0005-0000-0000-000053EC0000}"/>
    <cellStyle name="Normal 13 5 3 3 4 3" xfId="61271" xr:uid="{00000000-0005-0000-0000-000054EC0000}"/>
    <cellStyle name="Normal 13 5 3 3 5" xfId="14496" xr:uid="{00000000-0005-0000-0000-000055EC0000}"/>
    <cellStyle name="Normal 13 5 3 3 5 2" xfId="30632" xr:uid="{00000000-0005-0000-0000-000056EC0000}"/>
    <cellStyle name="Normal 13 5 3 3 5 2 2" xfId="61272" xr:uid="{00000000-0005-0000-0000-000057EC0000}"/>
    <cellStyle name="Normal 13 5 3 3 5 3" xfId="61273" xr:uid="{00000000-0005-0000-0000-000058EC0000}"/>
    <cellStyle name="Normal 13 5 3 3 6" xfId="30633" xr:uid="{00000000-0005-0000-0000-000059EC0000}"/>
    <cellStyle name="Normal 13 5 3 3 6 2" xfId="61274" xr:uid="{00000000-0005-0000-0000-00005AEC0000}"/>
    <cellStyle name="Normal 13 5 3 3 7" xfId="30634" xr:uid="{00000000-0005-0000-0000-00005BEC0000}"/>
    <cellStyle name="Normal 13 5 3 3 7 2" xfId="61275" xr:uid="{00000000-0005-0000-0000-00005CEC0000}"/>
    <cellStyle name="Normal 13 5 3 3 8" xfId="61276" xr:uid="{00000000-0005-0000-0000-00005DEC0000}"/>
    <cellStyle name="Normal 13 5 3 4" xfId="1777" xr:uid="{00000000-0005-0000-0000-00005EEC0000}"/>
    <cellStyle name="Normal 13 5 3 4 2" xfId="8159" xr:uid="{00000000-0005-0000-0000-00005FEC0000}"/>
    <cellStyle name="Normal 13 5 3 4 2 2" xfId="30635" xr:uid="{00000000-0005-0000-0000-000060EC0000}"/>
    <cellStyle name="Normal 13 5 3 4 2 2 2" xfId="61277" xr:uid="{00000000-0005-0000-0000-000061EC0000}"/>
    <cellStyle name="Normal 13 5 3 4 2 3" xfId="61278" xr:uid="{00000000-0005-0000-0000-000062EC0000}"/>
    <cellStyle name="Normal 13 5 3 4 3" xfId="12358" xr:uid="{00000000-0005-0000-0000-000063EC0000}"/>
    <cellStyle name="Normal 13 5 3 4 3 2" xfId="30636" xr:uid="{00000000-0005-0000-0000-000064EC0000}"/>
    <cellStyle name="Normal 13 5 3 4 3 2 2" xfId="61279" xr:uid="{00000000-0005-0000-0000-000065EC0000}"/>
    <cellStyle name="Normal 13 5 3 4 3 3" xfId="61280" xr:uid="{00000000-0005-0000-0000-000066EC0000}"/>
    <cellStyle name="Normal 13 5 3 4 4" xfId="30637" xr:uid="{00000000-0005-0000-0000-000067EC0000}"/>
    <cellStyle name="Normal 13 5 3 4 4 2" xfId="61281" xr:uid="{00000000-0005-0000-0000-000068EC0000}"/>
    <cellStyle name="Normal 13 5 3 4 5" xfId="61282" xr:uid="{00000000-0005-0000-0000-000069EC0000}"/>
    <cellStyle name="Normal 13 5 3 5" xfId="8160" xr:uid="{00000000-0005-0000-0000-00006AEC0000}"/>
    <cellStyle name="Normal 13 5 3 5 2" xfId="30638" xr:uid="{00000000-0005-0000-0000-00006BEC0000}"/>
    <cellStyle name="Normal 13 5 3 5 2 2" xfId="61283" xr:uid="{00000000-0005-0000-0000-00006CEC0000}"/>
    <cellStyle name="Normal 13 5 3 5 3" xfId="61284" xr:uid="{00000000-0005-0000-0000-00006DEC0000}"/>
    <cellStyle name="Normal 13 5 3 6" xfId="12359" xr:uid="{00000000-0005-0000-0000-00006EEC0000}"/>
    <cellStyle name="Normal 13 5 3 6 2" xfId="30639" xr:uid="{00000000-0005-0000-0000-00006FEC0000}"/>
    <cellStyle name="Normal 13 5 3 6 2 2" xfId="61285" xr:uid="{00000000-0005-0000-0000-000070EC0000}"/>
    <cellStyle name="Normal 13 5 3 6 3" xfId="61286" xr:uid="{00000000-0005-0000-0000-000071EC0000}"/>
    <cellStyle name="Normal 13 5 3 7" xfId="14497" xr:uid="{00000000-0005-0000-0000-000072EC0000}"/>
    <cellStyle name="Normal 13 5 3 7 2" xfId="30640" xr:uid="{00000000-0005-0000-0000-000073EC0000}"/>
    <cellStyle name="Normal 13 5 3 7 2 2" xfId="61287" xr:uid="{00000000-0005-0000-0000-000074EC0000}"/>
    <cellStyle name="Normal 13 5 3 7 3" xfId="61288" xr:uid="{00000000-0005-0000-0000-000075EC0000}"/>
    <cellStyle name="Normal 13 5 3 8" xfId="30641" xr:uid="{00000000-0005-0000-0000-000076EC0000}"/>
    <cellStyle name="Normal 13 5 3 8 2" xfId="61289" xr:uid="{00000000-0005-0000-0000-000077EC0000}"/>
    <cellStyle name="Normal 13 5 3 9" xfId="30642" xr:uid="{00000000-0005-0000-0000-000078EC0000}"/>
    <cellStyle name="Normal 13 5 3 9 2" xfId="61290" xr:uid="{00000000-0005-0000-0000-000079EC0000}"/>
    <cellStyle name="Normal 13 5 4" xfId="555" xr:uid="{00000000-0005-0000-0000-00007AEC0000}"/>
    <cellStyle name="Normal 13 5 4 2" xfId="2066" xr:uid="{00000000-0005-0000-0000-00007BEC0000}"/>
    <cellStyle name="Normal 13 5 4 2 2" xfId="8161" xr:uid="{00000000-0005-0000-0000-00007CEC0000}"/>
    <cellStyle name="Normal 13 5 4 2 2 2" xfId="8162" xr:uid="{00000000-0005-0000-0000-00007DEC0000}"/>
    <cellStyle name="Normal 13 5 4 2 2 2 2" xfId="30643" xr:uid="{00000000-0005-0000-0000-00007EEC0000}"/>
    <cellStyle name="Normal 13 5 4 2 2 2 2 2" xfId="61291" xr:uid="{00000000-0005-0000-0000-00007FEC0000}"/>
    <cellStyle name="Normal 13 5 4 2 2 2 3" xfId="61292" xr:uid="{00000000-0005-0000-0000-000080EC0000}"/>
    <cellStyle name="Normal 13 5 4 2 2 3" xfId="12360" xr:uid="{00000000-0005-0000-0000-000081EC0000}"/>
    <cellStyle name="Normal 13 5 4 2 2 3 2" xfId="30644" xr:uid="{00000000-0005-0000-0000-000082EC0000}"/>
    <cellStyle name="Normal 13 5 4 2 2 3 2 2" xfId="61293" xr:uid="{00000000-0005-0000-0000-000083EC0000}"/>
    <cellStyle name="Normal 13 5 4 2 2 3 3" xfId="61294" xr:uid="{00000000-0005-0000-0000-000084EC0000}"/>
    <cellStyle name="Normal 13 5 4 2 2 4" xfId="30645" xr:uid="{00000000-0005-0000-0000-000085EC0000}"/>
    <cellStyle name="Normal 13 5 4 2 2 4 2" xfId="61295" xr:uid="{00000000-0005-0000-0000-000086EC0000}"/>
    <cellStyle name="Normal 13 5 4 2 2 5" xfId="61296" xr:uid="{00000000-0005-0000-0000-000087EC0000}"/>
    <cellStyle name="Normal 13 5 4 2 3" xfId="8163" xr:uid="{00000000-0005-0000-0000-000088EC0000}"/>
    <cellStyle name="Normal 13 5 4 2 3 2" xfId="30646" xr:uid="{00000000-0005-0000-0000-000089EC0000}"/>
    <cellStyle name="Normal 13 5 4 2 3 2 2" xfId="61297" xr:uid="{00000000-0005-0000-0000-00008AEC0000}"/>
    <cellStyle name="Normal 13 5 4 2 3 3" xfId="61298" xr:uid="{00000000-0005-0000-0000-00008BEC0000}"/>
    <cellStyle name="Normal 13 5 4 2 4" xfId="12361" xr:uid="{00000000-0005-0000-0000-00008CEC0000}"/>
    <cellStyle name="Normal 13 5 4 2 4 2" xfId="30647" xr:uid="{00000000-0005-0000-0000-00008DEC0000}"/>
    <cellStyle name="Normal 13 5 4 2 4 2 2" xfId="61299" xr:uid="{00000000-0005-0000-0000-00008EEC0000}"/>
    <cellStyle name="Normal 13 5 4 2 4 3" xfId="61300" xr:uid="{00000000-0005-0000-0000-00008FEC0000}"/>
    <cellStyle name="Normal 13 5 4 2 5" xfId="14498" xr:uid="{00000000-0005-0000-0000-000090EC0000}"/>
    <cellStyle name="Normal 13 5 4 2 5 2" xfId="30648" xr:uid="{00000000-0005-0000-0000-000091EC0000}"/>
    <cellStyle name="Normal 13 5 4 2 5 2 2" xfId="61301" xr:uid="{00000000-0005-0000-0000-000092EC0000}"/>
    <cellStyle name="Normal 13 5 4 2 5 3" xfId="61302" xr:uid="{00000000-0005-0000-0000-000093EC0000}"/>
    <cellStyle name="Normal 13 5 4 2 6" xfId="30649" xr:uid="{00000000-0005-0000-0000-000094EC0000}"/>
    <cellStyle name="Normal 13 5 4 2 6 2" xfId="61303" xr:uid="{00000000-0005-0000-0000-000095EC0000}"/>
    <cellStyle name="Normal 13 5 4 2 7" xfId="30650" xr:uid="{00000000-0005-0000-0000-000096EC0000}"/>
    <cellStyle name="Normal 13 5 4 2 7 2" xfId="61304" xr:uid="{00000000-0005-0000-0000-000097EC0000}"/>
    <cellStyle name="Normal 13 5 4 2 8" xfId="61305" xr:uid="{00000000-0005-0000-0000-000098EC0000}"/>
    <cellStyle name="Normal 13 5 4 3" xfId="8164" xr:uid="{00000000-0005-0000-0000-000099EC0000}"/>
    <cellStyle name="Normal 13 5 4 3 2" xfId="8165" xr:uid="{00000000-0005-0000-0000-00009AEC0000}"/>
    <cellStyle name="Normal 13 5 4 3 2 2" xfId="30651" xr:uid="{00000000-0005-0000-0000-00009BEC0000}"/>
    <cellStyle name="Normal 13 5 4 3 2 2 2" xfId="61306" xr:uid="{00000000-0005-0000-0000-00009CEC0000}"/>
    <cellStyle name="Normal 13 5 4 3 2 3" xfId="61307" xr:uid="{00000000-0005-0000-0000-00009DEC0000}"/>
    <cellStyle name="Normal 13 5 4 3 3" xfId="12362" xr:uid="{00000000-0005-0000-0000-00009EEC0000}"/>
    <cellStyle name="Normal 13 5 4 3 3 2" xfId="30652" xr:uid="{00000000-0005-0000-0000-00009FEC0000}"/>
    <cellStyle name="Normal 13 5 4 3 3 2 2" xfId="61308" xr:uid="{00000000-0005-0000-0000-0000A0EC0000}"/>
    <cellStyle name="Normal 13 5 4 3 3 3" xfId="61309" xr:uid="{00000000-0005-0000-0000-0000A1EC0000}"/>
    <cellStyle name="Normal 13 5 4 3 4" xfId="30653" xr:uid="{00000000-0005-0000-0000-0000A2EC0000}"/>
    <cellStyle name="Normal 13 5 4 3 4 2" xfId="61310" xr:uid="{00000000-0005-0000-0000-0000A3EC0000}"/>
    <cellStyle name="Normal 13 5 4 3 5" xfId="61311" xr:uid="{00000000-0005-0000-0000-0000A4EC0000}"/>
    <cellStyle name="Normal 13 5 4 4" xfId="8166" xr:uid="{00000000-0005-0000-0000-0000A5EC0000}"/>
    <cellStyle name="Normal 13 5 4 4 2" xfId="30654" xr:uid="{00000000-0005-0000-0000-0000A6EC0000}"/>
    <cellStyle name="Normal 13 5 4 4 2 2" xfId="61312" xr:uid="{00000000-0005-0000-0000-0000A7EC0000}"/>
    <cellStyle name="Normal 13 5 4 4 3" xfId="61313" xr:uid="{00000000-0005-0000-0000-0000A8EC0000}"/>
    <cellStyle name="Normal 13 5 4 5" xfId="12363" xr:uid="{00000000-0005-0000-0000-0000A9EC0000}"/>
    <cellStyle name="Normal 13 5 4 5 2" xfId="30655" xr:uid="{00000000-0005-0000-0000-0000AAEC0000}"/>
    <cellStyle name="Normal 13 5 4 5 2 2" xfId="61314" xr:uid="{00000000-0005-0000-0000-0000ABEC0000}"/>
    <cellStyle name="Normal 13 5 4 5 3" xfId="61315" xr:uid="{00000000-0005-0000-0000-0000ACEC0000}"/>
    <cellStyle name="Normal 13 5 4 6" xfId="14499" xr:uid="{00000000-0005-0000-0000-0000ADEC0000}"/>
    <cellStyle name="Normal 13 5 4 6 2" xfId="30656" xr:uid="{00000000-0005-0000-0000-0000AEEC0000}"/>
    <cellStyle name="Normal 13 5 4 6 2 2" xfId="61316" xr:uid="{00000000-0005-0000-0000-0000AFEC0000}"/>
    <cellStyle name="Normal 13 5 4 6 3" xfId="61317" xr:uid="{00000000-0005-0000-0000-0000B0EC0000}"/>
    <cellStyle name="Normal 13 5 4 7" xfId="30657" xr:uid="{00000000-0005-0000-0000-0000B1EC0000}"/>
    <cellStyle name="Normal 13 5 4 7 2" xfId="61318" xr:uid="{00000000-0005-0000-0000-0000B2EC0000}"/>
    <cellStyle name="Normal 13 5 4 8" xfId="30658" xr:uid="{00000000-0005-0000-0000-0000B3EC0000}"/>
    <cellStyle name="Normal 13 5 4 8 2" xfId="61319" xr:uid="{00000000-0005-0000-0000-0000B4EC0000}"/>
    <cellStyle name="Normal 13 5 4 9" xfId="61320" xr:uid="{00000000-0005-0000-0000-0000B5EC0000}"/>
    <cellStyle name="Normal 13 5 5" xfId="1015" xr:uid="{00000000-0005-0000-0000-0000B6EC0000}"/>
    <cellStyle name="Normal 13 5 5 2" xfId="8167" xr:uid="{00000000-0005-0000-0000-0000B7EC0000}"/>
    <cellStyle name="Normal 13 5 5 2 2" xfId="8168" xr:uid="{00000000-0005-0000-0000-0000B8EC0000}"/>
    <cellStyle name="Normal 13 5 5 2 2 2" xfId="30659" xr:uid="{00000000-0005-0000-0000-0000B9EC0000}"/>
    <cellStyle name="Normal 13 5 5 2 2 2 2" xfId="61321" xr:uid="{00000000-0005-0000-0000-0000BAEC0000}"/>
    <cellStyle name="Normal 13 5 5 2 2 3" xfId="61322" xr:uid="{00000000-0005-0000-0000-0000BBEC0000}"/>
    <cellStyle name="Normal 13 5 5 2 3" xfId="12364" xr:uid="{00000000-0005-0000-0000-0000BCEC0000}"/>
    <cellStyle name="Normal 13 5 5 2 3 2" xfId="30660" xr:uid="{00000000-0005-0000-0000-0000BDEC0000}"/>
    <cellStyle name="Normal 13 5 5 2 3 2 2" xfId="61323" xr:uid="{00000000-0005-0000-0000-0000BEEC0000}"/>
    <cellStyle name="Normal 13 5 5 2 3 3" xfId="61324" xr:uid="{00000000-0005-0000-0000-0000BFEC0000}"/>
    <cellStyle name="Normal 13 5 5 2 4" xfId="30661" xr:uid="{00000000-0005-0000-0000-0000C0EC0000}"/>
    <cellStyle name="Normal 13 5 5 2 4 2" xfId="61325" xr:uid="{00000000-0005-0000-0000-0000C1EC0000}"/>
    <cellStyle name="Normal 13 5 5 2 5" xfId="61326" xr:uid="{00000000-0005-0000-0000-0000C2EC0000}"/>
    <cellStyle name="Normal 13 5 5 3" xfId="8169" xr:uid="{00000000-0005-0000-0000-0000C3EC0000}"/>
    <cellStyle name="Normal 13 5 5 3 2" xfId="30662" xr:uid="{00000000-0005-0000-0000-0000C4EC0000}"/>
    <cellStyle name="Normal 13 5 5 3 2 2" xfId="61327" xr:uid="{00000000-0005-0000-0000-0000C5EC0000}"/>
    <cellStyle name="Normal 13 5 5 3 3" xfId="61328" xr:uid="{00000000-0005-0000-0000-0000C6EC0000}"/>
    <cellStyle name="Normal 13 5 5 4" xfId="12365" xr:uid="{00000000-0005-0000-0000-0000C7EC0000}"/>
    <cellStyle name="Normal 13 5 5 4 2" xfId="30663" xr:uid="{00000000-0005-0000-0000-0000C8EC0000}"/>
    <cellStyle name="Normal 13 5 5 4 2 2" xfId="61329" xr:uid="{00000000-0005-0000-0000-0000C9EC0000}"/>
    <cellStyle name="Normal 13 5 5 4 3" xfId="61330" xr:uid="{00000000-0005-0000-0000-0000CAEC0000}"/>
    <cellStyle name="Normal 13 5 5 5" xfId="14500" xr:uid="{00000000-0005-0000-0000-0000CBEC0000}"/>
    <cellStyle name="Normal 13 5 5 5 2" xfId="30664" xr:uid="{00000000-0005-0000-0000-0000CCEC0000}"/>
    <cellStyle name="Normal 13 5 5 5 2 2" xfId="61331" xr:uid="{00000000-0005-0000-0000-0000CDEC0000}"/>
    <cellStyle name="Normal 13 5 5 5 3" xfId="61332" xr:uid="{00000000-0005-0000-0000-0000CEEC0000}"/>
    <cellStyle name="Normal 13 5 5 6" xfId="30665" xr:uid="{00000000-0005-0000-0000-0000CFEC0000}"/>
    <cellStyle name="Normal 13 5 5 6 2" xfId="61333" xr:uid="{00000000-0005-0000-0000-0000D0EC0000}"/>
    <cellStyle name="Normal 13 5 5 7" xfId="30666" xr:uid="{00000000-0005-0000-0000-0000D1EC0000}"/>
    <cellStyle name="Normal 13 5 5 7 2" xfId="61334" xr:uid="{00000000-0005-0000-0000-0000D2EC0000}"/>
    <cellStyle name="Normal 13 5 5 8" xfId="61335" xr:uid="{00000000-0005-0000-0000-0000D3EC0000}"/>
    <cellStyle name="Normal 13 5 6" xfId="1547" xr:uid="{00000000-0005-0000-0000-0000D4EC0000}"/>
    <cellStyle name="Normal 13 5 6 2" xfId="8170" xr:uid="{00000000-0005-0000-0000-0000D5EC0000}"/>
    <cellStyle name="Normal 13 5 6 2 2" xfId="30667" xr:uid="{00000000-0005-0000-0000-0000D6EC0000}"/>
    <cellStyle name="Normal 13 5 6 2 2 2" xfId="61336" xr:uid="{00000000-0005-0000-0000-0000D7EC0000}"/>
    <cellStyle name="Normal 13 5 6 2 3" xfId="61337" xr:uid="{00000000-0005-0000-0000-0000D8EC0000}"/>
    <cellStyle name="Normal 13 5 6 3" xfId="12366" xr:uid="{00000000-0005-0000-0000-0000D9EC0000}"/>
    <cellStyle name="Normal 13 5 6 3 2" xfId="30668" xr:uid="{00000000-0005-0000-0000-0000DAEC0000}"/>
    <cellStyle name="Normal 13 5 6 3 2 2" xfId="61338" xr:uid="{00000000-0005-0000-0000-0000DBEC0000}"/>
    <cellStyle name="Normal 13 5 6 3 3" xfId="61339" xr:uid="{00000000-0005-0000-0000-0000DCEC0000}"/>
    <cellStyle name="Normal 13 5 6 4" xfId="30669" xr:uid="{00000000-0005-0000-0000-0000DDEC0000}"/>
    <cellStyle name="Normal 13 5 6 4 2" xfId="61340" xr:uid="{00000000-0005-0000-0000-0000DEEC0000}"/>
    <cellStyle name="Normal 13 5 6 5" xfId="61341" xr:uid="{00000000-0005-0000-0000-0000DFEC0000}"/>
    <cellStyle name="Normal 13 5 7" xfId="8171" xr:uid="{00000000-0005-0000-0000-0000E0EC0000}"/>
    <cellStyle name="Normal 13 5 7 2" xfId="30670" xr:uid="{00000000-0005-0000-0000-0000E1EC0000}"/>
    <cellStyle name="Normal 13 5 7 2 2" xfId="61342" xr:uid="{00000000-0005-0000-0000-0000E2EC0000}"/>
    <cellStyle name="Normal 13 5 7 3" xfId="61343" xr:uid="{00000000-0005-0000-0000-0000E3EC0000}"/>
    <cellStyle name="Normal 13 5 8" xfId="12367" xr:uid="{00000000-0005-0000-0000-0000E4EC0000}"/>
    <cellStyle name="Normal 13 5 8 2" xfId="30671" xr:uid="{00000000-0005-0000-0000-0000E5EC0000}"/>
    <cellStyle name="Normal 13 5 8 2 2" xfId="61344" xr:uid="{00000000-0005-0000-0000-0000E6EC0000}"/>
    <cellStyle name="Normal 13 5 8 3" xfId="61345" xr:uid="{00000000-0005-0000-0000-0000E7EC0000}"/>
    <cellStyle name="Normal 13 5 9" xfId="14501" xr:uid="{00000000-0005-0000-0000-0000E8EC0000}"/>
    <cellStyle name="Normal 13 5 9 2" xfId="30672" xr:uid="{00000000-0005-0000-0000-0000E9EC0000}"/>
    <cellStyle name="Normal 13 5 9 2 2" xfId="61346" xr:uid="{00000000-0005-0000-0000-0000EAEC0000}"/>
    <cellStyle name="Normal 13 5 9 3" xfId="61347" xr:uid="{00000000-0005-0000-0000-0000EBEC0000}"/>
    <cellStyle name="Normal 13 6" xfId="105" xr:uid="{00000000-0005-0000-0000-0000ECEC0000}"/>
    <cellStyle name="Normal 13 6 10" xfId="30673" xr:uid="{00000000-0005-0000-0000-0000EDEC0000}"/>
    <cellStyle name="Normal 13 6 10 2" xfId="61348" xr:uid="{00000000-0005-0000-0000-0000EEEC0000}"/>
    <cellStyle name="Normal 13 6 11" xfId="61349" xr:uid="{00000000-0005-0000-0000-0000EFEC0000}"/>
    <cellStyle name="Normal 13 6 2" xfId="107" xr:uid="{00000000-0005-0000-0000-0000F0EC0000}"/>
    <cellStyle name="Normal 13 6 2 10" xfId="61350" xr:uid="{00000000-0005-0000-0000-0000F1EC0000}"/>
    <cellStyle name="Normal 13 6 2 2" xfId="842" xr:uid="{00000000-0005-0000-0000-0000F2EC0000}"/>
    <cellStyle name="Normal 13 6 2 2 2" xfId="2353" xr:uid="{00000000-0005-0000-0000-0000F3EC0000}"/>
    <cellStyle name="Normal 13 6 2 2 2 2" xfId="8172" xr:uid="{00000000-0005-0000-0000-0000F4EC0000}"/>
    <cellStyle name="Normal 13 6 2 2 2 2 2" xfId="8173" xr:uid="{00000000-0005-0000-0000-0000F5EC0000}"/>
    <cellStyle name="Normal 13 6 2 2 2 2 2 2" xfId="30674" xr:uid="{00000000-0005-0000-0000-0000F6EC0000}"/>
    <cellStyle name="Normal 13 6 2 2 2 2 2 2 2" xfId="61351" xr:uid="{00000000-0005-0000-0000-0000F7EC0000}"/>
    <cellStyle name="Normal 13 6 2 2 2 2 2 3" xfId="61352" xr:uid="{00000000-0005-0000-0000-0000F8EC0000}"/>
    <cellStyle name="Normal 13 6 2 2 2 2 3" xfId="12368" xr:uid="{00000000-0005-0000-0000-0000F9EC0000}"/>
    <cellStyle name="Normal 13 6 2 2 2 2 3 2" xfId="30675" xr:uid="{00000000-0005-0000-0000-0000FAEC0000}"/>
    <cellStyle name="Normal 13 6 2 2 2 2 3 2 2" xfId="61353" xr:uid="{00000000-0005-0000-0000-0000FBEC0000}"/>
    <cellStyle name="Normal 13 6 2 2 2 2 3 3" xfId="61354" xr:uid="{00000000-0005-0000-0000-0000FCEC0000}"/>
    <cellStyle name="Normal 13 6 2 2 2 2 4" xfId="30676" xr:uid="{00000000-0005-0000-0000-0000FDEC0000}"/>
    <cellStyle name="Normal 13 6 2 2 2 2 4 2" xfId="61355" xr:uid="{00000000-0005-0000-0000-0000FEEC0000}"/>
    <cellStyle name="Normal 13 6 2 2 2 2 5" xfId="61356" xr:uid="{00000000-0005-0000-0000-0000FFEC0000}"/>
    <cellStyle name="Normal 13 6 2 2 2 3" xfId="8174" xr:uid="{00000000-0005-0000-0000-000000ED0000}"/>
    <cellStyle name="Normal 13 6 2 2 2 3 2" xfId="30677" xr:uid="{00000000-0005-0000-0000-000001ED0000}"/>
    <cellStyle name="Normal 13 6 2 2 2 3 2 2" xfId="61357" xr:uid="{00000000-0005-0000-0000-000002ED0000}"/>
    <cellStyle name="Normal 13 6 2 2 2 3 3" xfId="61358" xr:uid="{00000000-0005-0000-0000-000003ED0000}"/>
    <cellStyle name="Normal 13 6 2 2 2 4" xfId="12369" xr:uid="{00000000-0005-0000-0000-000004ED0000}"/>
    <cellStyle name="Normal 13 6 2 2 2 4 2" xfId="30678" xr:uid="{00000000-0005-0000-0000-000005ED0000}"/>
    <cellStyle name="Normal 13 6 2 2 2 4 2 2" xfId="61359" xr:uid="{00000000-0005-0000-0000-000006ED0000}"/>
    <cellStyle name="Normal 13 6 2 2 2 4 3" xfId="61360" xr:uid="{00000000-0005-0000-0000-000007ED0000}"/>
    <cellStyle name="Normal 13 6 2 2 2 5" xfId="14502" xr:uid="{00000000-0005-0000-0000-000008ED0000}"/>
    <cellStyle name="Normal 13 6 2 2 2 5 2" xfId="30679" xr:uid="{00000000-0005-0000-0000-000009ED0000}"/>
    <cellStyle name="Normal 13 6 2 2 2 5 2 2" xfId="61361" xr:uid="{00000000-0005-0000-0000-00000AED0000}"/>
    <cellStyle name="Normal 13 6 2 2 2 5 3" xfId="61362" xr:uid="{00000000-0005-0000-0000-00000BED0000}"/>
    <cellStyle name="Normal 13 6 2 2 2 6" xfId="30680" xr:uid="{00000000-0005-0000-0000-00000CED0000}"/>
    <cellStyle name="Normal 13 6 2 2 2 6 2" xfId="61363" xr:uid="{00000000-0005-0000-0000-00000DED0000}"/>
    <cellStyle name="Normal 13 6 2 2 2 7" xfId="30681" xr:uid="{00000000-0005-0000-0000-00000EED0000}"/>
    <cellStyle name="Normal 13 6 2 2 2 7 2" xfId="61364" xr:uid="{00000000-0005-0000-0000-00000FED0000}"/>
    <cellStyle name="Normal 13 6 2 2 2 8" xfId="61365" xr:uid="{00000000-0005-0000-0000-000010ED0000}"/>
    <cellStyle name="Normal 13 6 2 2 3" xfId="8175" xr:uid="{00000000-0005-0000-0000-000011ED0000}"/>
    <cellStyle name="Normal 13 6 2 2 3 2" xfId="8176" xr:uid="{00000000-0005-0000-0000-000012ED0000}"/>
    <cellStyle name="Normal 13 6 2 2 3 2 2" xfId="30682" xr:uid="{00000000-0005-0000-0000-000013ED0000}"/>
    <cellStyle name="Normal 13 6 2 2 3 2 2 2" xfId="61366" xr:uid="{00000000-0005-0000-0000-000014ED0000}"/>
    <cellStyle name="Normal 13 6 2 2 3 2 3" xfId="61367" xr:uid="{00000000-0005-0000-0000-000015ED0000}"/>
    <cellStyle name="Normal 13 6 2 2 3 3" xfId="12370" xr:uid="{00000000-0005-0000-0000-000016ED0000}"/>
    <cellStyle name="Normal 13 6 2 2 3 3 2" xfId="30683" xr:uid="{00000000-0005-0000-0000-000017ED0000}"/>
    <cellStyle name="Normal 13 6 2 2 3 3 2 2" xfId="61368" xr:uid="{00000000-0005-0000-0000-000018ED0000}"/>
    <cellStyle name="Normal 13 6 2 2 3 3 3" xfId="61369" xr:uid="{00000000-0005-0000-0000-000019ED0000}"/>
    <cellStyle name="Normal 13 6 2 2 3 4" xfId="30684" xr:uid="{00000000-0005-0000-0000-00001AED0000}"/>
    <cellStyle name="Normal 13 6 2 2 3 4 2" xfId="61370" xr:uid="{00000000-0005-0000-0000-00001BED0000}"/>
    <cellStyle name="Normal 13 6 2 2 3 5" xfId="61371" xr:uid="{00000000-0005-0000-0000-00001CED0000}"/>
    <cellStyle name="Normal 13 6 2 2 4" xfId="8177" xr:uid="{00000000-0005-0000-0000-00001DED0000}"/>
    <cellStyle name="Normal 13 6 2 2 4 2" xfId="30685" xr:uid="{00000000-0005-0000-0000-00001EED0000}"/>
    <cellStyle name="Normal 13 6 2 2 4 2 2" xfId="61372" xr:uid="{00000000-0005-0000-0000-00001FED0000}"/>
    <cellStyle name="Normal 13 6 2 2 4 3" xfId="61373" xr:uid="{00000000-0005-0000-0000-000020ED0000}"/>
    <cellStyle name="Normal 13 6 2 2 5" xfId="12371" xr:uid="{00000000-0005-0000-0000-000021ED0000}"/>
    <cellStyle name="Normal 13 6 2 2 5 2" xfId="30686" xr:uid="{00000000-0005-0000-0000-000022ED0000}"/>
    <cellStyle name="Normal 13 6 2 2 5 2 2" xfId="61374" xr:uid="{00000000-0005-0000-0000-000023ED0000}"/>
    <cellStyle name="Normal 13 6 2 2 5 3" xfId="61375" xr:uid="{00000000-0005-0000-0000-000024ED0000}"/>
    <cellStyle name="Normal 13 6 2 2 6" xfId="14503" xr:uid="{00000000-0005-0000-0000-000025ED0000}"/>
    <cellStyle name="Normal 13 6 2 2 6 2" xfId="30687" xr:uid="{00000000-0005-0000-0000-000026ED0000}"/>
    <cellStyle name="Normal 13 6 2 2 6 2 2" xfId="61376" xr:uid="{00000000-0005-0000-0000-000027ED0000}"/>
    <cellStyle name="Normal 13 6 2 2 6 3" xfId="61377" xr:uid="{00000000-0005-0000-0000-000028ED0000}"/>
    <cellStyle name="Normal 13 6 2 2 7" xfId="30688" xr:uid="{00000000-0005-0000-0000-000029ED0000}"/>
    <cellStyle name="Normal 13 6 2 2 7 2" xfId="61378" xr:uid="{00000000-0005-0000-0000-00002AED0000}"/>
    <cellStyle name="Normal 13 6 2 2 8" xfId="30689" xr:uid="{00000000-0005-0000-0000-00002BED0000}"/>
    <cellStyle name="Normal 13 6 2 2 8 2" xfId="61379" xr:uid="{00000000-0005-0000-0000-00002CED0000}"/>
    <cellStyle name="Normal 13 6 2 2 9" xfId="61380" xr:uid="{00000000-0005-0000-0000-00002DED0000}"/>
    <cellStyle name="Normal 13 6 2 3" xfId="1302" xr:uid="{00000000-0005-0000-0000-00002EED0000}"/>
    <cellStyle name="Normal 13 6 2 3 2" xfId="8178" xr:uid="{00000000-0005-0000-0000-00002FED0000}"/>
    <cellStyle name="Normal 13 6 2 3 2 2" xfId="8179" xr:uid="{00000000-0005-0000-0000-000030ED0000}"/>
    <cellStyle name="Normal 13 6 2 3 2 2 2" xfId="30690" xr:uid="{00000000-0005-0000-0000-000031ED0000}"/>
    <cellStyle name="Normal 13 6 2 3 2 2 2 2" xfId="61381" xr:uid="{00000000-0005-0000-0000-000032ED0000}"/>
    <cellStyle name="Normal 13 6 2 3 2 2 3" xfId="61382" xr:uid="{00000000-0005-0000-0000-000033ED0000}"/>
    <cellStyle name="Normal 13 6 2 3 2 3" xfId="12372" xr:uid="{00000000-0005-0000-0000-000034ED0000}"/>
    <cellStyle name="Normal 13 6 2 3 2 3 2" xfId="30691" xr:uid="{00000000-0005-0000-0000-000035ED0000}"/>
    <cellStyle name="Normal 13 6 2 3 2 3 2 2" xfId="61383" xr:uid="{00000000-0005-0000-0000-000036ED0000}"/>
    <cellStyle name="Normal 13 6 2 3 2 3 3" xfId="61384" xr:uid="{00000000-0005-0000-0000-000037ED0000}"/>
    <cellStyle name="Normal 13 6 2 3 2 4" xfId="30692" xr:uid="{00000000-0005-0000-0000-000038ED0000}"/>
    <cellStyle name="Normal 13 6 2 3 2 4 2" xfId="61385" xr:uid="{00000000-0005-0000-0000-000039ED0000}"/>
    <cellStyle name="Normal 13 6 2 3 2 5" xfId="61386" xr:uid="{00000000-0005-0000-0000-00003AED0000}"/>
    <cellStyle name="Normal 13 6 2 3 3" xfId="8180" xr:uid="{00000000-0005-0000-0000-00003BED0000}"/>
    <cellStyle name="Normal 13 6 2 3 3 2" xfId="30693" xr:uid="{00000000-0005-0000-0000-00003CED0000}"/>
    <cellStyle name="Normal 13 6 2 3 3 2 2" xfId="61387" xr:uid="{00000000-0005-0000-0000-00003DED0000}"/>
    <cellStyle name="Normal 13 6 2 3 3 3" xfId="61388" xr:uid="{00000000-0005-0000-0000-00003EED0000}"/>
    <cellStyle name="Normal 13 6 2 3 4" xfId="12373" xr:uid="{00000000-0005-0000-0000-00003FED0000}"/>
    <cellStyle name="Normal 13 6 2 3 4 2" xfId="30694" xr:uid="{00000000-0005-0000-0000-000040ED0000}"/>
    <cellStyle name="Normal 13 6 2 3 4 2 2" xfId="61389" xr:uid="{00000000-0005-0000-0000-000041ED0000}"/>
    <cellStyle name="Normal 13 6 2 3 4 3" xfId="61390" xr:uid="{00000000-0005-0000-0000-000042ED0000}"/>
    <cellStyle name="Normal 13 6 2 3 5" xfId="14504" xr:uid="{00000000-0005-0000-0000-000043ED0000}"/>
    <cellStyle name="Normal 13 6 2 3 5 2" xfId="30695" xr:uid="{00000000-0005-0000-0000-000044ED0000}"/>
    <cellStyle name="Normal 13 6 2 3 5 2 2" xfId="61391" xr:uid="{00000000-0005-0000-0000-000045ED0000}"/>
    <cellStyle name="Normal 13 6 2 3 5 3" xfId="61392" xr:uid="{00000000-0005-0000-0000-000046ED0000}"/>
    <cellStyle name="Normal 13 6 2 3 6" xfId="30696" xr:uid="{00000000-0005-0000-0000-000047ED0000}"/>
    <cellStyle name="Normal 13 6 2 3 6 2" xfId="61393" xr:uid="{00000000-0005-0000-0000-000048ED0000}"/>
    <cellStyle name="Normal 13 6 2 3 7" xfId="30697" xr:uid="{00000000-0005-0000-0000-000049ED0000}"/>
    <cellStyle name="Normal 13 6 2 3 7 2" xfId="61394" xr:uid="{00000000-0005-0000-0000-00004AED0000}"/>
    <cellStyle name="Normal 13 6 2 3 8" xfId="61395" xr:uid="{00000000-0005-0000-0000-00004BED0000}"/>
    <cellStyle name="Normal 13 6 2 4" xfId="1411" xr:uid="{00000000-0005-0000-0000-00004CED0000}"/>
    <cellStyle name="Normal 13 6 2 4 2" xfId="8181" xr:uid="{00000000-0005-0000-0000-00004DED0000}"/>
    <cellStyle name="Normal 13 6 2 4 2 2" xfId="30698" xr:uid="{00000000-0005-0000-0000-00004EED0000}"/>
    <cellStyle name="Normal 13 6 2 4 2 2 2" xfId="61396" xr:uid="{00000000-0005-0000-0000-00004FED0000}"/>
    <cellStyle name="Normal 13 6 2 4 2 3" xfId="61397" xr:uid="{00000000-0005-0000-0000-000050ED0000}"/>
    <cellStyle name="Normal 13 6 2 4 3" xfId="12374" xr:uid="{00000000-0005-0000-0000-000051ED0000}"/>
    <cellStyle name="Normal 13 6 2 4 3 2" xfId="30699" xr:uid="{00000000-0005-0000-0000-000052ED0000}"/>
    <cellStyle name="Normal 13 6 2 4 3 2 2" xfId="61398" xr:uid="{00000000-0005-0000-0000-000053ED0000}"/>
    <cellStyle name="Normal 13 6 2 4 3 3" xfId="61399" xr:uid="{00000000-0005-0000-0000-000054ED0000}"/>
    <cellStyle name="Normal 13 6 2 4 4" xfId="30700" xr:uid="{00000000-0005-0000-0000-000055ED0000}"/>
    <cellStyle name="Normal 13 6 2 4 4 2" xfId="61400" xr:uid="{00000000-0005-0000-0000-000056ED0000}"/>
    <cellStyle name="Normal 13 6 2 4 5" xfId="61401" xr:uid="{00000000-0005-0000-0000-000057ED0000}"/>
    <cellStyle name="Normal 13 6 2 5" xfId="1834" xr:uid="{00000000-0005-0000-0000-000058ED0000}"/>
    <cellStyle name="Normal 13 6 2 5 2" xfId="30701" xr:uid="{00000000-0005-0000-0000-000059ED0000}"/>
    <cellStyle name="Normal 13 6 2 5 2 2" xfId="61402" xr:uid="{00000000-0005-0000-0000-00005AED0000}"/>
    <cellStyle name="Normal 13 6 2 5 3" xfId="61403" xr:uid="{00000000-0005-0000-0000-00005BED0000}"/>
    <cellStyle name="Normal 13 6 2 6" xfId="12375" xr:uid="{00000000-0005-0000-0000-00005CED0000}"/>
    <cellStyle name="Normal 13 6 2 6 2" xfId="30702" xr:uid="{00000000-0005-0000-0000-00005DED0000}"/>
    <cellStyle name="Normal 13 6 2 6 2 2" xfId="61404" xr:uid="{00000000-0005-0000-0000-00005EED0000}"/>
    <cellStyle name="Normal 13 6 2 6 3" xfId="61405" xr:uid="{00000000-0005-0000-0000-00005FED0000}"/>
    <cellStyle name="Normal 13 6 2 7" xfId="14505" xr:uid="{00000000-0005-0000-0000-000060ED0000}"/>
    <cellStyle name="Normal 13 6 2 7 2" xfId="30703" xr:uid="{00000000-0005-0000-0000-000061ED0000}"/>
    <cellStyle name="Normal 13 6 2 7 2 2" xfId="61406" xr:uid="{00000000-0005-0000-0000-000062ED0000}"/>
    <cellStyle name="Normal 13 6 2 7 3" xfId="61407" xr:uid="{00000000-0005-0000-0000-000063ED0000}"/>
    <cellStyle name="Normal 13 6 2 8" xfId="30704" xr:uid="{00000000-0005-0000-0000-000064ED0000}"/>
    <cellStyle name="Normal 13 6 2 8 2" xfId="61408" xr:uid="{00000000-0005-0000-0000-000065ED0000}"/>
    <cellStyle name="Normal 13 6 2 9" xfId="30705" xr:uid="{00000000-0005-0000-0000-000066ED0000}"/>
    <cellStyle name="Normal 13 6 2 9 2" xfId="61409" xr:uid="{00000000-0005-0000-0000-000067ED0000}"/>
    <cellStyle name="Normal 13 6 3" xfId="612" xr:uid="{00000000-0005-0000-0000-000068ED0000}"/>
    <cellStyle name="Normal 13 6 3 2" xfId="2123" xr:uid="{00000000-0005-0000-0000-000069ED0000}"/>
    <cellStyle name="Normal 13 6 3 2 2" xfId="8182" xr:uid="{00000000-0005-0000-0000-00006AED0000}"/>
    <cellStyle name="Normal 13 6 3 2 2 2" xfId="8183" xr:uid="{00000000-0005-0000-0000-00006BED0000}"/>
    <cellStyle name="Normal 13 6 3 2 2 2 2" xfId="30706" xr:uid="{00000000-0005-0000-0000-00006CED0000}"/>
    <cellStyle name="Normal 13 6 3 2 2 2 2 2" xfId="61410" xr:uid="{00000000-0005-0000-0000-00006DED0000}"/>
    <cellStyle name="Normal 13 6 3 2 2 2 3" xfId="61411" xr:uid="{00000000-0005-0000-0000-00006EED0000}"/>
    <cellStyle name="Normal 13 6 3 2 2 3" xfId="12376" xr:uid="{00000000-0005-0000-0000-00006FED0000}"/>
    <cellStyle name="Normal 13 6 3 2 2 3 2" xfId="30707" xr:uid="{00000000-0005-0000-0000-000070ED0000}"/>
    <cellStyle name="Normal 13 6 3 2 2 3 2 2" xfId="61412" xr:uid="{00000000-0005-0000-0000-000071ED0000}"/>
    <cellStyle name="Normal 13 6 3 2 2 3 3" xfId="61413" xr:uid="{00000000-0005-0000-0000-000072ED0000}"/>
    <cellStyle name="Normal 13 6 3 2 2 4" xfId="30708" xr:uid="{00000000-0005-0000-0000-000073ED0000}"/>
    <cellStyle name="Normal 13 6 3 2 2 4 2" xfId="61414" xr:uid="{00000000-0005-0000-0000-000074ED0000}"/>
    <cellStyle name="Normal 13 6 3 2 2 5" xfId="61415" xr:uid="{00000000-0005-0000-0000-000075ED0000}"/>
    <cellStyle name="Normal 13 6 3 2 3" xfId="8184" xr:uid="{00000000-0005-0000-0000-000076ED0000}"/>
    <cellStyle name="Normal 13 6 3 2 3 2" xfId="30709" xr:uid="{00000000-0005-0000-0000-000077ED0000}"/>
    <cellStyle name="Normal 13 6 3 2 3 2 2" xfId="61416" xr:uid="{00000000-0005-0000-0000-000078ED0000}"/>
    <cellStyle name="Normal 13 6 3 2 3 3" xfId="61417" xr:uid="{00000000-0005-0000-0000-000079ED0000}"/>
    <cellStyle name="Normal 13 6 3 2 4" xfId="12377" xr:uid="{00000000-0005-0000-0000-00007AED0000}"/>
    <cellStyle name="Normal 13 6 3 2 4 2" xfId="30710" xr:uid="{00000000-0005-0000-0000-00007BED0000}"/>
    <cellStyle name="Normal 13 6 3 2 4 2 2" xfId="61418" xr:uid="{00000000-0005-0000-0000-00007CED0000}"/>
    <cellStyle name="Normal 13 6 3 2 4 3" xfId="61419" xr:uid="{00000000-0005-0000-0000-00007DED0000}"/>
    <cellStyle name="Normal 13 6 3 2 5" xfId="14506" xr:uid="{00000000-0005-0000-0000-00007EED0000}"/>
    <cellStyle name="Normal 13 6 3 2 5 2" xfId="30711" xr:uid="{00000000-0005-0000-0000-00007FED0000}"/>
    <cellStyle name="Normal 13 6 3 2 5 2 2" xfId="61420" xr:uid="{00000000-0005-0000-0000-000080ED0000}"/>
    <cellStyle name="Normal 13 6 3 2 5 3" xfId="61421" xr:uid="{00000000-0005-0000-0000-000081ED0000}"/>
    <cellStyle name="Normal 13 6 3 2 6" xfId="30712" xr:uid="{00000000-0005-0000-0000-000082ED0000}"/>
    <cellStyle name="Normal 13 6 3 2 6 2" xfId="61422" xr:uid="{00000000-0005-0000-0000-000083ED0000}"/>
    <cellStyle name="Normal 13 6 3 2 7" xfId="30713" xr:uid="{00000000-0005-0000-0000-000084ED0000}"/>
    <cellStyle name="Normal 13 6 3 2 7 2" xfId="61423" xr:uid="{00000000-0005-0000-0000-000085ED0000}"/>
    <cellStyle name="Normal 13 6 3 2 8" xfId="61424" xr:uid="{00000000-0005-0000-0000-000086ED0000}"/>
    <cellStyle name="Normal 13 6 3 3" xfId="8185" xr:uid="{00000000-0005-0000-0000-000087ED0000}"/>
    <cellStyle name="Normal 13 6 3 3 2" xfId="8186" xr:uid="{00000000-0005-0000-0000-000088ED0000}"/>
    <cellStyle name="Normal 13 6 3 3 2 2" xfId="30714" xr:uid="{00000000-0005-0000-0000-000089ED0000}"/>
    <cellStyle name="Normal 13 6 3 3 2 2 2" xfId="61425" xr:uid="{00000000-0005-0000-0000-00008AED0000}"/>
    <cellStyle name="Normal 13 6 3 3 2 3" xfId="61426" xr:uid="{00000000-0005-0000-0000-00008BED0000}"/>
    <cellStyle name="Normal 13 6 3 3 3" xfId="12378" xr:uid="{00000000-0005-0000-0000-00008CED0000}"/>
    <cellStyle name="Normal 13 6 3 3 3 2" xfId="30715" xr:uid="{00000000-0005-0000-0000-00008DED0000}"/>
    <cellStyle name="Normal 13 6 3 3 3 2 2" xfId="61427" xr:uid="{00000000-0005-0000-0000-00008EED0000}"/>
    <cellStyle name="Normal 13 6 3 3 3 3" xfId="61428" xr:uid="{00000000-0005-0000-0000-00008FED0000}"/>
    <cellStyle name="Normal 13 6 3 3 4" xfId="30716" xr:uid="{00000000-0005-0000-0000-000090ED0000}"/>
    <cellStyle name="Normal 13 6 3 3 4 2" xfId="61429" xr:uid="{00000000-0005-0000-0000-000091ED0000}"/>
    <cellStyle name="Normal 13 6 3 3 5" xfId="61430" xr:uid="{00000000-0005-0000-0000-000092ED0000}"/>
    <cellStyle name="Normal 13 6 3 4" xfId="8187" xr:uid="{00000000-0005-0000-0000-000093ED0000}"/>
    <cellStyle name="Normal 13 6 3 4 2" xfId="30717" xr:uid="{00000000-0005-0000-0000-000094ED0000}"/>
    <cellStyle name="Normal 13 6 3 4 2 2" xfId="61431" xr:uid="{00000000-0005-0000-0000-000095ED0000}"/>
    <cellStyle name="Normal 13 6 3 4 3" xfId="61432" xr:uid="{00000000-0005-0000-0000-000096ED0000}"/>
    <cellStyle name="Normal 13 6 3 5" xfId="12379" xr:uid="{00000000-0005-0000-0000-000097ED0000}"/>
    <cellStyle name="Normal 13 6 3 5 2" xfId="30718" xr:uid="{00000000-0005-0000-0000-000098ED0000}"/>
    <cellStyle name="Normal 13 6 3 5 2 2" xfId="61433" xr:uid="{00000000-0005-0000-0000-000099ED0000}"/>
    <cellStyle name="Normal 13 6 3 5 3" xfId="61434" xr:uid="{00000000-0005-0000-0000-00009AED0000}"/>
    <cellStyle name="Normal 13 6 3 6" xfId="14507" xr:uid="{00000000-0005-0000-0000-00009BED0000}"/>
    <cellStyle name="Normal 13 6 3 6 2" xfId="30719" xr:uid="{00000000-0005-0000-0000-00009CED0000}"/>
    <cellStyle name="Normal 13 6 3 6 2 2" xfId="61435" xr:uid="{00000000-0005-0000-0000-00009DED0000}"/>
    <cellStyle name="Normal 13 6 3 6 3" xfId="61436" xr:uid="{00000000-0005-0000-0000-00009EED0000}"/>
    <cellStyle name="Normal 13 6 3 7" xfId="30720" xr:uid="{00000000-0005-0000-0000-00009FED0000}"/>
    <cellStyle name="Normal 13 6 3 7 2" xfId="61437" xr:uid="{00000000-0005-0000-0000-0000A0ED0000}"/>
    <cellStyle name="Normal 13 6 3 8" xfId="30721" xr:uid="{00000000-0005-0000-0000-0000A1ED0000}"/>
    <cellStyle name="Normal 13 6 3 8 2" xfId="61438" xr:uid="{00000000-0005-0000-0000-0000A2ED0000}"/>
    <cellStyle name="Normal 13 6 3 9" xfId="61439" xr:uid="{00000000-0005-0000-0000-0000A3ED0000}"/>
    <cellStyle name="Normal 13 6 4" xfId="1072" xr:uid="{00000000-0005-0000-0000-0000A4ED0000}"/>
    <cellStyle name="Normal 13 6 4 2" xfId="8188" xr:uid="{00000000-0005-0000-0000-0000A5ED0000}"/>
    <cellStyle name="Normal 13 6 4 2 2" xfId="8189" xr:uid="{00000000-0005-0000-0000-0000A6ED0000}"/>
    <cellStyle name="Normal 13 6 4 2 2 2" xfId="30722" xr:uid="{00000000-0005-0000-0000-0000A7ED0000}"/>
    <cellStyle name="Normal 13 6 4 2 2 2 2" xfId="61440" xr:uid="{00000000-0005-0000-0000-0000A8ED0000}"/>
    <cellStyle name="Normal 13 6 4 2 2 3" xfId="61441" xr:uid="{00000000-0005-0000-0000-0000A9ED0000}"/>
    <cellStyle name="Normal 13 6 4 2 3" xfId="12380" xr:uid="{00000000-0005-0000-0000-0000AAED0000}"/>
    <cellStyle name="Normal 13 6 4 2 3 2" xfId="30723" xr:uid="{00000000-0005-0000-0000-0000ABED0000}"/>
    <cellStyle name="Normal 13 6 4 2 3 2 2" xfId="61442" xr:uid="{00000000-0005-0000-0000-0000ACED0000}"/>
    <cellStyle name="Normal 13 6 4 2 3 3" xfId="61443" xr:uid="{00000000-0005-0000-0000-0000ADED0000}"/>
    <cellStyle name="Normal 13 6 4 2 4" xfId="30724" xr:uid="{00000000-0005-0000-0000-0000AEED0000}"/>
    <cellStyle name="Normal 13 6 4 2 4 2" xfId="61444" xr:uid="{00000000-0005-0000-0000-0000AFED0000}"/>
    <cellStyle name="Normal 13 6 4 2 5" xfId="61445" xr:uid="{00000000-0005-0000-0000-0000B0ED0000}"/>
    <cellStyle name="Normal 13 6 4 3" xfId="8190" xr:uid="{00000000-0005-0000-0000-0000B1ED0000}"/>
    <cellStyle name="Normal 13 6 4 3 2" xfId="30725" xr:uid="{00000000-0005-0000-0000-0000B2ED0000}"/>
    <cellStyle name="Normal 13 6 4 3 2 2" xfId="61446" xr:uid="{00000000-0005-0000-0000-0000B3ED0000}"/>
    <cellStyle name="Normal 13 6 4 3 3" xfId="61447" xr:uid="{00000000-0005-0000-0000-0000B4ED0000}"/>
    <cellStyle name="Normal 13 6 4 4" xfId="12381" xr:uid="{00000000-0005-0000-0000-0000B5ED0000}"/>
    <cellStyle name="Normal 13 6 4 4 2" xfId="30726" xr:uid="{00000000-0005-0000-0000-0000B6ED0000}"/>
    <cellStyle name="Normal 13 6 4 4 2 2" xfId="61448" xr:uid="{00000000-0005-0000-0000-0000B7ED0000}"/>
    <cellStyle name="Normal 13 6 4 4 3" xfId="61449" xr:uid="{00000000-0005-0000-0000-0000B8ED0000}"/>
    <cellStyle name="Normal 13 6 4 5" xfId="14508" xr:uid="{00000000-0005-0000-0000-0000B9ED0000}"/>
    <cellStyle name="Normal 13 6 4 5 2" xfId="30727" xr:uid="{00000000-0005-0000-0000-0000BAED0000}"/>
    <cellStyle name="Normal 13 6 4 5 2 2" xfId="61450" xr:uid="{00000000-0005-0000-0000-0000BBED0000}"/>
    <cellStyle name="Normal 13 6 4 5 3" xfId="61451" xr:uid="{00000000-0005-0000-0000-0000BCED0000}"/>
    <cellStyle name="Normal 13 6 4 6" xfId="30728" xr:uid="{00000000-0005-0000-0000-0000BDED0000}"/>
    <cellStyle name="Normal 13 6 4 6 2" xfId="61452" xr:uid="{00000000-0005-0000-0000-0000BEED0000}"/>
    <cellStyle name="Normal 13 6 4 7" xfId="30729" xr:uid="{00000000-0005-0000-0000-0000BFED0000}"/>
    <cellStyle name="Normal 13 6 4 7 2" xfId="61453" xr:uid="{00000000-0005-0000-0000-0000C0ED0000}"/>
    <cellStyle name="Normal 13 6 4 8" xfId="61454" xr:uid="{00000000-0005-0000-0000-0000C1ED0000}"/>
    <cellStyle name="Normal 13 6 5" xfId="1604" xr:uid="{00000000-0005-0000-0000-0000C2ED0000}"/>
    <cellStyle name="Normal 13 6 5 2" xfId="8191" xr:uid="{00000000-0005-0000-0000-0000C3ED0000}"/>
    <cellStyle name="Normal 13 6 5 2 2" xfId="30730" xr:uid="{00000000-0005-0000-0000-0000C4ED0000}"/>
    <cellStyle name="Normal 13 6 5 2 2 2" xfId="61455" xr:uid="{00000000-0005-0000-0000-0000C5ED0000}"/>
    <cellStyle name="Normal 13 6 5 2 3" xfId="61456" xr:uid="{00000000-0005-0000-0000-0000C6ED0000}"/>
    <cellStyle name="Normal 13 6 5 3" xfId="12382" xr:uid="{00000000-0005-0000-0000-0000C7ED0000}"/>
    <cellStyle name="Normal 13 6 5 3 2" xfId="30731" xr:uid="{00000000-0005-0000-0000-0000C8ED0000}"/>
    <cellStyle name="Normal 13 6 5 3 2 2" xfId="61457" xr:uid="{00000000-0005-0000-0000-0000C9ED0000}"/>
    <cellStyle name="Normal 13 6 5 3 3" xfId="61458" xr:uid="{00000000-0005-0000-0000-0000CAED0000}"/>
    <cellStyle name="Normal 13 6 5 4" xfId="30732" xr:uid="{00000000-0005-0000-0000-0000CBED0000}"/>
    <cellStyle name="Normal 13 6 5 4 2" xfId="61459" xr:uid="{00000000-0005-0000-0000-0000CCED0000}"/>
    <cellStyle name="Normal 13 6 5 5" xfId="61460" xr:uid="{00000000-0005-0000-0000-0000CDED0000}"/>
    <cellStyle name="Normal 13 6 6" xfId="8192" xr:uid="{00000000-0005-0000-0000-0000CEED0000}"/>
    <cellStyle name="Normal 13 6 6 2" xfId="30733" xr:uid="{00000000-0005-0000-0000-0000CFED0000}"/>
    <cellStyle name="Normal 13 6 6 2 2" xfId="61461" xr:uid="{00000000-0005-0000-0000-0000D0ED0000}"/>
    <cellStyle name="Normal 13 6 6 3" xfId="61462" xr:uid="{00000000-0005-0000-0000-0000D1ED0000}"/>
    <cellStyle name="Normal 13 6 7" xfId="12383" xr:uid="{00000000-0005-0000-0000-0000D2ED0000}"/>
    <cellStyle name="Normal 13 6 7 2" xfId="30734" xr:uid="{00000000-0005-0000-0000-0000D3ED0000}"/>
    <cellStyle name="Normal 13 6 7 2 2" xfId="61463" xr:uid="{00000000-0005-0000-0000-0000D4ED0000}"/>
    <cellStyle name="Normal 13 6 7 3" xfId="61464" xr:uid="{00000000-0005-0000-0000-0000D5ED0000}"/>
    <cellStyle name="Normal 13 6 8" xfId="14509" xr:uid="{00000000-0005-0000-0000-0000D6ED0000}"/>
    <cellStyle name="Normal 13 6 8 2" xfId="30735" xr:uid="{00000000-0005-0000-0000-0000D7ED0000}"/>
    <cellStyle name="Normal 13 6 8 2 2" xfId="61465" xr:uid="{00000000-0005-0000-0000-0000D8ED0000}"/>
    <cellStyle name="Normal 13 6 8 3" xfId="61466" xr:uid="{00000000-0005-0000-0000-0000D9ED0000}"/>
    <cellStyle name="Normal 13 6 9" xfId="30736" xr:uid="{00000000-0005-0000-0000-0000DAED0000}"/>
    <cellStyle name="Normal 13 6 9 2" xfId="61467" xr:uid="{00000000-0005-0000-0000-0000DBED0000}"/>
    <cellStyle name="Normal 13 7" xfId="483" xr:uid="{00000000-0005-0000-0000-0000DCED0000}"/>
    <cellStyle name="Normal 13 7 10" xfId="61468" xr:uid="{00000000-0005-0000-0000-0000DDED0000}"/>
    <cellStyle name="Normal 13 7 2" xfId="727" xr:uid="{00000000-0005-0000-0000-0000DEED0000}"/>
    <cellStyle name="Normal 13 7 2 2" xfId="2238" xr:uid="{00000000-0005-0000-0000-0000DFED0000}"/>
    <cellStyle name="Normal 13 7 2 2 2" xfId="8193" xr:uid="{00000000-0005-0000-0000-0000E0ED0000}"/>
    <cellStyle name="Normal 13 7 2 2 2 2" xfId="8194" xr:uid="{00000000-0005-0000-0000-0000E1ED0000}"/>
    <cellStyle name="Normal 13 7 2 2 2 2 2" xfId="30737" xr:uid="{00000000-0005-0000-0000-0000E2ED0000}"/>
    <cellStyle name="Normal 13 7 2 2 2 2 2 2" xfId="61469" xr:uid="{00000000-0005-0000-0000-0000E3ED0000}"/>
    <cellStyle name="Normal 13 7 2 2 2 2 3" xfId="61470" xr:uid="{00000000-0005-0000-0000-0000E4ED0000}"/>
    <cellStyle name="Normal 13 7 2 2 2 3" xfId="12384" xr:uid="{00000000-0005-0000-0000-0000E5ED0000}"/>
    <cellStyle name="Normal 13 7 2 2 2 3 2" xfId="30738" xr:uid="{00000000-0005-0000-0000-0000E6ED0000}"/>
    <cellStyle name="Normal 13 7 2 2 2 3 2 2" xfId="61471" xr:uid="{00000000-0005-0000-0000-0000E7ED0000}"/>
    <cellStyle name="Normal 13 7 2 2 2 3 3" xfId="61472" xr:uid="{00000000-0005-0000-0000-0000E8ED0000}"/>
    <cellStyle name="Normal 13 7 2 2 2 4" xfId="30739" xr:uid="{00000000-0005-0000-0000-0000E9ED0000}"/>
    <cellStyle name="Normal 13 7 2 2 2 4 2" xfId="61473" xr:uid="{00000000-0005-0000-0000-0000EAED0000}"/>
    <cellStyle name="Normal 13 7 2 2 2 5" xfId="61474" xr:uid="{00000000-0005-0000-0000-0000EBED0000}"/>
    <cellStyle name="Normal 13 7 2 2 3" xfId="8195" xr:uid="{00000000-0005-0000-0000-0000ECED0000}"/>
    <cellStyle name="Normal 13 7 2 2 3 2" xfId="30740" xr:uid="{00000000-0005-0000-0000-0000EDED0000}"/>
    <cellStyle name="Normal 13 7 2 2 3 2 2" xfId="61475" xr:uid="{00000000-0005-0000-0000-0000EEED0000}"/>
    <cellStyle name="Normal 13 7 2 2 3 3" xfId="61476" xr:uid="{00000000-0005-0000-0000-0000EFED0000}"/>
    <cellStyle name="Normal 13 7 2 2 4" xfId="12385" xr:uid="{00000000-0005-0000-0000-0000F0ED0000}"/>
    <cellStyle name="Normal 13 7 2 2 4 2" xfId="30741" xr:uid="{00000000-0005-0000-0000-0000F1ED0000}"/>
    <cellStyle name="Normal 13 7 2 2 4 2 2" xfId="61477" xr:uid="{00000000-0005-0000-0000-0000F2ED0000}"/>
    <cellStyle name="Normal 13 7 2 2 4 3" xfId="61478" xr:uid="{00000000-0005-0000-0000-0000F3ED0000}"/>
    <cellStyle name="Normal 13 7 2 2 5" xfId="14510" xr:uid="{00000000-0005-0000-0000-0000F4ED0000}"/>
    <cellStyle name="Normal 13 7 2 2 5 2" xfId="30742" xr:uid="{00000000-0005-0000-0000-0000F5ED0000}"/>
    <cellStyle name="Normal 13 7 2 2 5 2 2" xfId="61479" xr:uid="{00000000-0005-0000-0000-0000F6ED0000}"/>
    <cellStyle name="Normal 13 7 2 2 5 3" xfId="61480" xr:uid="{00000000-0005-0000-0000-0000F7ED0000}"/>
    <cellStyle name="Normal 13 7 2 2 6" xfId="30743" xr:uid="{00000000-0005-0000-0000-0000F8ED0000}"/>
    <cellStyle name="Normal 13 7 2 2 6 2" xfId="61481" xr:uid="{00000000-0005-0000-0000-0000F9ED0000}"/>
    <cellStyle name="Normal 13 7 2 2 7" xfId="30744" xr:uid="{00000000-0005-0000-0000-0000FAED0000}"/>
    <cellStyle name="Normal 13 7 2 2 7 2" xfId="61482" xr:uid="{00000000-0005-0000-0000-0000FBED0000}"/>
    <cellStyle name="Normal 13 7 2 2 8" xfId="61483" xr:uid="{00000000-0005-0000-0000-0000FCED0000}"/>
    <cellStyle name="Normal 13 7 2 3" xfId="8196" xr:uid="{00000000-0005-0000-0000-0000FDED0000}"/>
    <cellStyle name="Normal 13 7 2 3 2" xfId="8197" xr:uid="{00000000-0005-0000-0000-0000FEED0000}"/>
    <cellStyle name="Normal 13 7 2 3 2 2" xfId="30745" xr:uid="{00000000-0005-0000-0000-0000FFED0000}"/>
    <cellStyle name="Normal 13 7 2 3 2 2 2" xfId="61484" xr:uid="{00000000-0005-0000-0000-000000EE0000}"/>
    <cellStyle name="Normal 13 7 2 3 2 3" xfId="61485" xr:uid="{00000000-0005-0000-0000-000001EE0000}"/>
    <cellStyle name="Normal 13 7 2 3 3" xfId="12386" xr:uid="{00000000-0005-0000-0000-000002EE0000}"/>
    <cellStyle name="Normal 13 7 2 3 3 2" xfId="30746" xr:uid="{00000000-0005-0000-0000-000003EE0000}"/>
    <cellStyle name="Normal 13 7 2 3 3 2 2" xfId="61486" xr:uid="{00000000-0005-0000-0000-000004EE0000}"/>
    <cellStyle name="Normal 13 7 2 3 3 3" xfId="61487" xr:uid="{00000000-0005-0000-0000-000005EE0000}"/>
    <cellStyle name="Normal 13 7 2 3 4" xfId="30747" xr:uid="{00000000-0005-0000-0000-000006EE0000}"/>
    <cellStyle name="Normal 13 7 2 3 4 2" xfId="61488" xr:uid="{00000000-0005-0000-0000-000007EE0000}"/>
    <cellStyle name="Normal 13 7 2 3 5" xfId="61489" xr:uid="{00000000-0005-0000-0000-000008EE0000}"/>
    <cellStyle name="Normal 13 7 2 4" xfId="8198" xr:uid="{00000000-0005-0000-0000-000009EE0000}"/>
    <cellStyle name="Normal 13 7 2 4 2" xfId="30748" xr:uid="{00000000-0005-0000-0000-00000AEE0000}"/>
    <cellStyle name="Normal 13 7 2 4 2 2" xfId="61490" xr:uid="{00000000-0005-0000-0000-00000BEE0000}"/>
    <cellStyle name="Normal 13 7 2 4 3" xfId="61491" xr:uid="{00000000-0005-0000-0000-00000CEE0000}"/>
    <cellStyle name="Normal 13 7 2 5" xfId="12387" xr:uid="{00000000-0005-0000-0000-00000DEE0000}"/>
    <cellStyle name="Normal 13 7 2 5 2" xfId="30749" xr:uid="{00000000-0005-0000-0000-00000EEE0000}"/>
    <cellStyle name="Normal 13 7 2 5 2 2" xfId="61492" xr:uid="{00000000-0005-0000-0000-00000FEE0000}"/>
    <cellStyle name="Normal 13 7 2 5 3" xfId="61493" xr:uid="{00000000-0005-0000-0000-000010EE0000}"/>
    <cellStyle name="Normal 13 7 2 6" xfId="14511" xr:uid="{00000000-0005-0000-0000-000011EE0000}"/>
    <cellStyle name="Normal 13 7 2 6 2" xfId="30750" xr:uid="{00000000-0005-0000-0000-000012EE0000}"/>
    <cellStyle name="Normal 13 7 2 6 2 2" xfId="61494" xr:uid="{00000000-0005-0000-0000-000013EE0000}"/>
    <cellStyle name="Normal 13 7 2 6 3" xfId="61495" xr:uid="{00000000-0005-0000-0000-000014EE0000}"/>
    <cellStyle name="Normal 13 7 2 7" xfId="30751" xr:uid="{00000000-0005-0000-0000-000015EE0000}"/>
    <cellStyle name="Normal 13 7 2 7 2" xfId="61496" xr:uid="{00000000-0005-0000-0000-000016EE0000}"/>
    <cellStyle name="Normal 13 7 2 8" xfId="30752" xr:uid="{00000000-0005-0000-0000-000017EE0000}"/>
    <cellStyle name="Normal 13 7 2 8 2" xfId="61497" xr:uid="{00000000-0005-0000-0000-000018EE0000}"/>
    <cellStyle name="Normal 13 7 2 9" xfId="61498" xr:uid="{00000000-0005-0000-0000-000019EE0000}"/>
    <cellStyle name="Normal 13 7 3" xfId="1187" xr:uid="{00000000-0005-0000-0000-00001AEE0000}"/>
    <cellStyle name="Normal 13 7 3 2" xfId="8199" xr:uid="{00000000-0005-0000-0000-00001BEE0000}"/>
    <cellStyle name="Normal 13 7 3 2 2" xfId="8200" xr:uid="{00000000-0005-0000-0000-00001CEE0000}"/>
    <cellStyle name="Normal 13 7 3 2 2 2" xfId="30753" xr:uid="{00000000-0005-0000-0000-00001DEE0000}"/>
    <cellStyle name="Normal 13 7 3 2 2 2 2" xfId="61499" xr:uid="{00000000-0005-0000-0000-00001EEE0000}"/>
    <cellStyle name="Normal 13 7 3 2 2 3" xfId="61500" xr:uid="{00000000-0005-0000-0000-00001FEE0000}"/>
    <cellStyle name="Normal 13 7 3 2 3" xfId="12388" xr:uid="{00000000-0005-0000-0000-000020EE0000}"/>
    <cellStyle name="Normal 13 7 3 2 3 2" xfId="30754" xr:uid="{00000000-0005-0000-0000-000021EE0000}"/>
    <cellStyle name="Normal 13 7 3 2 3 2 2" xfId="61501" xr:uid="{00000000-0005-0000-0000-000022EE0000}"/>
    <cellStyle name="Normal 13 7 3 2 3 3" xfId="61502" xr:uid="{00000000-0005-0000-0000-000023EE0000}"/>
    <cellStyle name="Normal 13 7 3 2 4" xfId="30755" xr:uid="{00000000-0005-0000-0000-000024EE0000}"/>
    <cellStyle name="Normal 13 7 3 2 4 2" xfId="61503" xr:uid="{00000000-0005-0000-0000-000025EE0000}"/>
    <cellStyle name="Normal 13 7 3 2 5" xfId="61504" xr:uid="{00000000-0005-0000-0000-000026EE0000}"/>
    <cellStyle name="Normal 13 7 3 3" xfId="8201" xr:uid="{00000000-0005-0000-0000-000027EE0000}"/>
    <cellStyle name="Normal 13 7 3 3 2" xfId="30756" xr:uid="{00000000-0005-0000-0000-000028EE0000}"/>
    <cellStyle name="Normal 13 7 3 3 2 2" xfId="61505" xr:uid="{00000000-0005-0000-0000-000029EE0000}"/>
    <cellStyle name="Normal 13 7 3 3 3" xfId="61506" xr:uid="{00000000-0005-0000-0000-00002AEE0000}"/>
    <cellStyle name="Normal 13 7 3 4" xfId="12389" xr:uid="{00000000-0005-0000-0000-00002BEE0000}"/>
    <cellStyle name="Normal 13 7 3 4 2" xfId="30757" xr:uid="{00000000-0005-0000-0000-00002CEE0000}"/>
    <cellStyle name="Normal 13 7 3 4 2 2" xfId="61507" xr:uid="{00000000-0005-0000-0000-00002DEE0000}"/>
    <cellStyle name="Normal 13 7 3 4 3" xfId="61508" xr:uid="{00000000-0005-0000-0000-00002EEE0000}"/>
    <cellStyle name="Normal 13 7 3 5" xfId="14512" xr:uid="{00000000-0005-0000-0000-00002FEE0000}"/>
    <cellStyle name="Normal 13 7 3 5 2" xfId="30758" xr:uid="{00000000-0005-0000-0000-000030EE0000}"/>
    <cellStyle name="Normal 13 7 3 5 2 2" xfId="61509" xr:uid="{00000000-0005-0000-0000-000031EE0000}"/>
    <cellStyle name="Normal 13 7 3 5 3" xfId="61510" xr:uid="{00000000-0005-0000-0000-000032EE0000}"/>
    <cellStyle name="Normal 13 7 3 6" xfId="30759" xr:uid="{00000000-0005-0000-0000-000033EE0000}"/>
    <cellStyle name="Normal 13 7 3 6 2" xfId="61511" xr:uid="{00000000-0005-0000-0000-000034EE0000}"/>
    <cellStyle name="Normal 13 7 3 7" xfId="30760" xr:uid="{00000000-0005-0000-0000-000035EE0000}"/>
    <cellStyle name="Normal 13 7 3 7 2" xfId="61512" xr:uid="{00000000-0005-0000-0000-000036EE0000}"/>
    <cellStyle name="Normal 13 7 3 8" xfId="61513" xr:uid="{00000000-0005-0000-0000-000037EE0000}"/>
    <cellStyle name="Normal 13 7 4" xfId="1719" xr:uid="{00000000-0005-0000-0000-000038EE0000}"/>
    <cellStyle name="Normal 13 7 4 2" xfId="8202" xr:uid="{00000000-0005-0000-0000-000039EE0000}"/>
    <cellStyle name="Normal 13 7 4 2 2" xfId="30761" xr:uid="{00000000-0005-0000-0000-00003AEE0000}"/>
    <cellStyle name="Normal 13 7 4 2 2 2" xfId="61514" xr:uid="{00000000-0005-0000-0000-00003BEE0000}"/>
    <cellStyle name="Normal 13 7 4 2 3" xfId="61515" xr:uid="{00000000-0005-0000-0000-00003CEE0000}"/>
    <cellStyle name="Normal 13 7 4 3" xfId="12390" xr:uid="{00000000-0005-0000-0000-00003DEE0000}"/>
    <cellStyle name="Normal 13 7 4 3 2" xfId="30762" xr:uid="{00000000-0005-0000-0000-00003EEE0000}"/>
    <cellStyle name="Normal 13 7 4 3 2 2" xfId="61516" xr:uid="{00000000-0005-0000-0000-00003FEE0000}"/>
    <cellStyle name="Normal 13 7 4 3 3" xfId="61517" xr:uid="{00000000-0005-0000-0000-000040EE0000}"/>
    <cellStyle name="Normal 13 7 4 4" xfId="30763" xr:uid="{00000000-0005-0000-0000-000041EE0000}"/>
    <cellStyle name="Normal 13 7 4 4 2" xfId="61518" xr:uid="{00000000-0005-0000-0000-000042EE0000}"/>
    <cellStyle name="Normal 13 7 4 5" xfId="61519" xr:uid="{00000000-0005-0000-0000-000043EE0000}"/>
    <cellStyle name="Normal 13 7 5" xfId="8203" xr:uid="{00000000-0005-0000-0000-000044EE0000}"/>
    <cellStyle name="Normal 13 7 5 2" xfId="30764" xr:uid="{00000000-0005-0000-0000-000045EE0000}"/>
    <cellStyle name="Normal 13 7 5 2 2" xfId="61520" xr:uid="{00000000-0005-0000-0000-000046EE0000}"/>
    <cellStyle name="Normal 13 7 5 3" xfId="61521" xr:uid="{00000000-0005-0000-0000-000047EE0000}"/>
    <cellStyle name="Normal 13 7 6" xfId="12391" xr:uid="{00000000-0005-0000-0000-000048EE0000}"/>
    <cellStyle name="Normal 13 7 6 2" xfId="30765" xr:uid="{00000000-0005-0000-0000-000049EE0000}"/>
    <cellStyle name="Normal 13 7 6 2 2" xfId="61522" xr:uid="{00000000-0005-0000-0000-00004AEE0000}"/>
    <cellStyle name="Normal 13 7 6 3" xfId="61523" xr:uid="{00000000-0005-0000-0000-00004BEE0000}"/>
    <cellStyle name="Normal 13 7 7" xfId="14513" xr:uid="{00000000-0005-0000-0000-00004CEE0000}"/>
    <cellStyle name="Normal 13 7 7 2" xfId="30766" xr:uid="{00000000-0005-0000-0000-00004DEE0000}"/>
    <cellStyle name="Normal 13 7 7 2 2" xfId="61524" xr:uid="{00000000-0005-0000-0000-00004EEE0000}"/>
    <cellStyle name="Normal 13 7 7 3" xfId="61525" xr:uid="{00000000-0005-0000-0000-00004FEE0000}"/>
    <cellStyle name="Normal 13 7 8" xfId="30767" xr:uid="{00000000-0005-0000-0000-000050EE0000}"/>
    <cellStyle name="Normal 13 7 8 2" xfId="61526" xr:uid="{00000000-0005-0000-0000-000051EE0000}"/>
    <cellStyle name="Normal 13 7 9" xfId="30768" xr:uid="{00000000-0005-0000-0000-000052EE0000}"/>
    <cellStyle name="Normal 13 7 9 2" xfId="61527" xr:uid="{00000000-0005-0000-0000-000053EE0000}"/>
    <cellStyle name="Normal 13 8" xfId="497" xr:uid="{00000000-0005-0000-0000-000054EE0000}"/>
    <cellStyle name="Normal 13 8 10" xfId="61528" xr:uid="{00000000-0005-0000-0000-000055EE0000}"/>
    <cellStyle name="Normal 13 8 2" xfId="1478" xr:uid="{00000000-0005-0000-0000-000056EE0000}"/>
    <cellStyle name="Normal 13 8 2 2" xfId="2469" xr:uid="{00000000-0005-0000-0000-000057EE0000}"/>
    <cellStyle name="Normal 13 8 2 2 2" xfId="8204" xr:uid="{00000000-0005-0000-0000-000058EE0000}"/>
    <cellStyle name="Normal 13 8 2 2 2 2" xfId="8205" xr:uid="{00000000-0005-0000-0000-000059EE0000}"/>
    <cellStyle name="Normal 13 8 2 2 2 2 2" xfId="30769" xr:uid="{00000000-0005-0000-0000-00005AEE0000}"/>
    <cellStyle name="Normal 13 8 2 2 2 2 2 2" xfId="61529" xr:uid="{00000000-0005-0000-0000-00005BEE0000}"/>
    <cellStyle name="Normal 13 8 2 2 2 2 3" xfId="61530" xr:uid="{00000000-0005-0000-0000-00005CEE0000}"/>
    <cellStyle name="Normal 13 8 2 2 2 3" xfId="12392" xr:uid="{00000000-0005-0000-0000-00005DEE0000}"/>
    <cellStyle name="Normal 13 8 2 2 2 3 2" xfId="30770" xr:uid="{00000000-0005-0000-0000-00005EEE0000}"/>
    <cellStyle name="Normal 13 8 2 2 2 3 2 2" xfId="61531" xr:uid="{00000000-0005-0000-0000-00005FEE0000}"/>
    <cellStyle name="Normal 13 8 2 2 2 3 3" xfId="61532" xr:uid="{00000000-0005-0000-0000-000060EE0000}"/>
    <cellStyle name="Normal 13 8 2 2 2 4" xfId="30771" xr:uid="{00000000-0005-0000-0000-000061EE0000}"/>
    <cellStyle name="Normal 13 8 2 2 2 4 2" xfId="61533" xr:uid="{00000000-0005-0000-0000-000062EE0000}"/>
    <cellStyle name="Normal 13 8 2 2 2 5" xfId="61534" xr:uid="{00000000-0005-0000-0000-000063EE0000}"/>
    <cellStyle name="Normal 13 8 2 2 3" xfId="8206" xr:uid="{00000000-0005-0000-0000-000064EE0000}"/>
    <cellStyle name="Normal 13 8 2 2 3 2" xfId="30772" xr:uid="{00000000-0005-0000-0000-000065EE0000}"/>
    <cellStyle name="Normal 13 8 2 2 3 2 2" xfId="61535" xr:uid="{00000000-0005-0000-0000-000066EE0000}"/>
    <cellStyle name="Normal 13 8 2 2 3 3" xfId="61536" xr:uid="{00000000-0005-0000-0000-000067EE0000}"/>
    <cellStyle name="Normal 13 8 2 2 4" xfId="12393" xr:uid="{00000000-0005-0000-0000-000068EE0000}"/>
    <cellStyle name="Normal 13 8 2 2 4 2" xfId="30773" xr:uid="{00000000-0005-0000-0000-000069EE0000}"/>
    <cellStyle name="Normal 13 8 2 2 4 2 2" xfId="61537" xr:uid="{00000000-0005-0000-0000-00006AEE0000}"/>
    <cellStyle name="Normal 13 8 2 2 4 3" xfId="61538" xr:uid="{00000000-0005-0000-0000-00006BEE0000}"/>
    <cellStyle name="Normal 13 8 2 2 5" xfId="14514" xr:uid="{00000000-0005-0000-0000-00006CEE0000}"/>
    <cellStyle name="Normal 13 8 2 2 5 2" xfId="30774" xr:uid="{00000000-0005-0000-0000-00006DEE0000}"/>
    <cellStyle name="Normal 13 8 2 2 5 2 2" xfId="61539" xr:uid="{00000000-0005-0000-0000-00006EEE0000}"/>
    <cellStyle name="Normal 13 8 2 2 5 3" xfId="61540" xr:uid="{00000000-0005-0000-0000-00006FEE0000}"/>
    <cellStyle name="Normal 13 8 2 2 6" xfId="30775" xr:uid="{00000000-0005-0000-0000-000070EE0000}"/>
    <cellStyle name="Normal 13 8 2 2 6 2" xfId="61541" xr:uid="{00000000-0005-0000-0000-000071EE0000}"/>
    <cellStyle name="Normal 13 8 2 2 7" xfId="30776" xr:uid="{00000000-0005-0000-0000-000072EE0000}"/>
    <cellStyle name="Normal 13 8 2 2 7 2" xfId="61542" xr:uid="{00000000-0005-0000-0000-000073EE0000}"/>
    <cellStyle name="Normal 13 8 2 2 8" xfId="61543" xr:uid="{00000000-0005-0000-0000-000074EE0000}"/>
    <cellStyle name="Normal 13 8 2 3" xfId="8207" xr:uid="{00000000-0005-0000-0000-000075EE0000}"/>
    <cellStyle name="Normal 13 8 2 3 2" xfId="8208" xr:uid="{00000000-0005-0000-0000-000076EE0000}"/>
    <cellStyle name="Normal 13 8 2 3 2 2" xfId="30777" xr:uid="{00000000-0005-0000-0000-000077EE0000}"/>
    <cellStyle name="Normal 13 8 2 3 2 2 2" xfId="61544" xr:uid="{00000000-0005-0000-0000-000078EE0000}"/>
    <cellStyle name="Normal 13 8 2 3 2 3" xfId="61545" xr:uid="{00000000-0005-0000-0000-000079EE0000}"/>
    <cellStyle name="Normal 13 8 2 3 3" xfId="12394" xr:uid="{00000000-0005-0000-0000-00007AEE0000}"/>
    <cellStyle name="Normal 13 8 2 3 3 2" xfId="30778" xr:uid="{00000000-0005-0000-0000-00007BEE0000}"/>
    <cellStyle name="Normal 13 8 2 3 3 2 2" xfId="61546" xr:uid="{00000000-0005-0000-0000-00007CEE0000}"/>
    <cellStyle name="Normal 13 8 2 3 3 3" xfId="61547" xr:uid="{00000000-0005-0000-0000-00007DEE0000}"/>
    <cellStyle name="Normal 13 8 2 3 4" xfId="30779" xr:uid="{00000000-0005-0000-0000-00007EEE0000}"/>
    <cellStyle name="Normal 13 8 2 3 4 2" xfId="61548" xr:uid="{00000000-0005-0000-0000-00007FEE0000}"/>
    <cellStyle name="Normal 13 8 2 3 5" xfId="61549" xr:uid="{00000000-0005-0000-0000-000080EE0000}"/>
    <cellStyle name="Normal 13 8 2 4" xfId="8209" xr:uid="{00000000-0005-0000-0000-000081EE0000}"/>
    <cellStyle name="Normal 13 8 2 4 2" xfId="30780" xr:uid="{00000000-0005-0000-0000-000082EE0000}"/>
    <cellStyle name="Normal 13 8 2 4 2 2" xfId="61550" xr:uid="{00000000-0005-0000-0000-000083EE0000}"/>
    <cellStyle name="Normal 13 8 2 4 3" xfId="61551" xr:uid="{00000000-0005-0000-0000-000084EE0000}"/>
    <cellStyle name="Normal 13 8 2 5" xfId="12395" xr:uid="{00000000-0005-0000-0000-000085EE0000}"/>
    <cellStyle name="Normal 13 8 2 5 2" xfId="30781" xr:uid="{00000000-0005-0000-0000-000086EE0000}"/>
    <cellStyle name="Normal 13 8 2 5 2 2" xfId="61552" xr:uid="{00000000-0005-0000-0000-000087EE0000}"/>
    <cellStyle name="Normal 13 8 2 5 3" xfId="61553" xr:uid="{00000000-0005-0000-0000-000088EE0000}"/>
    <cellStyle name="Normal 13 8 2 6" xfId="14515" xr:uid="{00000000-0005-0000-0000-000089EE0000}"/>
    <cellStyle name="Normal 13 8 2 6 2" xfId="30782" xr:uid="{00000000-0005-0000-0000-00008AEE0000}"/>
    <cellStyle name="Normal 13 8 2 6 2 2" xfId="61554" xr:uid="{00000000-0005-0000-0000-00008BEE0000}"/>
    <cellStyle name="Normal 13 8 2 6 3" xfId="61555" xr:uid="{00000000-0005-0000-0000-00008CEE0000}"/>
    <cellStyle name="Normal 13 8 2 7" xfId="30783" xr:uid="{00000000-0005-0000-0000-00008DEE0000}"/>
    <cellStyle name="Normal 13 8 2 7 2" xfId="61556" xr:uid="{00000000-0005-0000-0000-00008EEE0000}"/>
    <cellStyle name="Normal 13 8 2 8" xfId="30784" xr:uid="{00000000-0005-0000-0000-00008FEE0000}"/>
    <cellStyle name="Normal 13 8 2 8 2" xfId="61557" xr:uid="{00000000-0005-0000-0000-000090EE0000}"/>
    <cellStyle name="Normal 13 8 2 9" xfId="61558" xr:uid="{00000000-0005-0000-0000-000091EE0000}"/>
    <cellStyle name="Normal 13 8 3" xfId="1951" xr:uid="{00000000-0005-0000-0000-000092EE0000}"/>
    <cellStyle name="Normal 13 8 3 2" xfId="8210" xr:uid="{00000000-0005-0000-0000-000093EE0000}"/>
    <cellStyle name="Normal 13 8 3 2 2" xfId="8211" xr:uid="{00000000-0005-0000-0000-000094EE0000}"/>
    <cellStyle name="Normal 13 8 3 2 2 2" xfId="30785" xr:uid="{00000000-0005-0000-0000-000095EE0000}"/>
    <cellStyle name="Normal 13 8 3 2 2 2 2" xfId="61559" xr:uid="{00000000-0005-0000-0000-000096EE0000}"/>
    <cellStyle name="Normal 13 8 3 2 2 3" xfId="61560" xr:uid="{00000000-0005-0000-0000-000097EE0000}"/>
    <cellStyle name="Normal 13 8 3 2 3" xfId="12396" xr:uid="{00000000-0005-0000-0000-000098EE0000}"/>
    <cellStyle name="Normal 13 8 3 2 3 2" xfId="30786" xr:uid="{00000000-0005-0000-0000-000099EE0000}"/>
    <cellStyle name="Normal 13 8 3 2 3 2 2" xfId="61561" xr:uid="{00000000-0005-0000-0000-00009AEE0000}"/>
    <cellStyle name="Normal 13 8 3 2 3 3" xfId="61562" xr:uid="{00000000-0005-0000-0000-00009BEE0000}"/>
    <cellStyle name="Normal 13 8 3 2 4" xfId="30787" xr:uid="{00000000-0005-0000-0000-00009CEE0000}"/>
    <cellStyle name="Normal 13 8 3 2 4 2" xfId="61563" xr:uid="{00000000-0005-0000-0000-00009DEE0000}"/>
    <cellStyle name="Normal 13 8 3 2 5" xfId="61564" xr:uid="{00000000-0005-0000-0000-00009EEE0000}"/>
    <cellStyle name="Normal 13 8 3 3" xfId="8212" xr:uid="{00000000-0005-0000-0000-00009FEE0000}"/>
    <cellStyle name="Normal 13 8 3 3 2" xfId="30788" xr:uid="{00000000-0005-0000-0000-0000A0EE0000}"/>
    <cellStyle name="Normal 13 8 3 3 2 2" xfId="61565" xr:uid="{00000000-0005-0000-0000-0000A1EE0000}"/>
    <cellStyle name="Normal 13 8 3 3 3" xfId="61566" xr:uid="{00000000-0005-0000-0000-0000A2EE0000}"/>
    <cellStyle name="Normal 13 8 3 4" xfId="12397" xr:uid="{00000000-0005-0000-0000-0000A3EE0000}"/>
    <cellStyle name="Normal 13 8 3 4 2" xfId="30789" xr:uid="{00000000-0005-0000-0000-0000A4EE0000}"/>
    <cellStyle name="Normal 13 8 3 4 2 2" xfId="61567" xr:uid="{00000000-0005-0000-0000-0000A5EE0000}"/>
    <cellStyle name="Normal 13 8 3 4 3" xfId="61568" xr:uid="{00000000-0005-0000-0000-0000A6EE0000}"/>
    <cellStyle name="Normal 13 8 3 5" xfId="14516" xr:uid="{00000000-0005-0000-0000-0000A7EE0000}"/>
    <cellStyle name="Normal 13 8 3 5 2" xfId="30790" xr:uid="{00000000-0005-0000-0000-0000A8EE0000}"/>
    <cellStyle name="Normal 13 8 3 5 2 2" xfId="61569" xr:uid="{00000000-0005-0000-0000-0000A9EE0000}"/>
    <cellStyle name="Normal 13 8 3 5 3" xfId="61570" xr:uid="{00000000-0005-0000-0000-0000AAEE0000}"/>
    <cellStyle name="Normal 13 8 3 6" xfId="30791" xr:uid="{00000000-0005-0000-0000-0000ABEE0000}"/>
    <cellStyle name="Normal 13 8 3 6 2" xfId="61571" xr:uid="{00000000-0005-0000-0000-0000ACEE0000}"/>
    <cellStyle name="Normal 13 8 3 7" xfId="30792" xr:uid="{00000000-0005-0000-0000-0000ADEE0000}"/>
    <cellStyle name="Normal 13 8 3 7 2" xfId="61572" xr:uid="{00000000-0005-0000-0000-0000AEEE0000}"/>
    <cellStyle name="Normal 13 8 3 8" xfId="61573" xr:uid="{00000000-0005-0000-0000-0000AFEE0000}"/>
    <cellStyle name="Normal 13 8 4" xfId="8213" xr:uid="{00000000-0005-0000-0000-0000B0EE0000}"/>
    <cellStyle name="Normal 13 8 4 2" xfId="8214" xr:uid="{00000000-0005-0000-0000-0000B1EE0000}"/>
    <cellStyle name="Normal 13 8 4 2 2" xfId="30793" xr:uid="{00000000-0005-0000-0000-0000B2EE0000}"/>
    <cellStyle name="Normal 13 8 4 2 2 2" xfId="61574" xr:uid="{00000000-0005-0000-0000-0000B3EE0000}"/>
    <cellStyle name="Normal 13 8 4 2 3" xfId="61575" xr:uid="{00000000-0005-0000-0000-0000B4EE0000}"/>
    <cellStyle name="Normal 13 8 4 3" xfId="12398" xr:uid="{00000000-0005-0000-0000-0000B5EE0000}"/>
    <cellStyle name="Normal 13 8 4 3 2" xfId="30794" xr:uid="{00000000-0005-0000-0000-0000B6EE0000}"/>
    <cellStyle name="Normal 13 8 4 3 2 2" xfId="61576" xr:uid="{00000000-0005-0000-0000-0000B7EE0000}"/>
    <cellStyle name="Normal 13 8 4 3 3" xfId="61577" xr:uid="{00000000-0005-0000-0000-0000B8EE0000}"/>
    <cellStyle name="Normal 13 8 4 4" xfId="30795" xr:uid="{00000000-0005-0000-0000-0000B9EE0000}"/>
    <cellStyle name="Normal 13 8 4 4 2" xfId="61578" xr:uid="{00000000-0005-0000-0000-0000BAEE0000}"/>
    <cellStyle name="Normal 13 8 4 5" xfId="61579" xr:uid="{00000000-0005-0000-0000-0000BBEE0000}"/>
    <cellStyle name="Normal 13 8 5" xfId="8215" xr:uid="{00000000-0005-0000-0000-0000BCEE0000}"/>
    <cellStyle name="Normal 13 8 5 2" xfId="30796" xr:uid="{00000000-0005-0000-0000-0000BDEE0000}"/>
    <cellStyle name="Normal 13 8 5 2 2" xfId="61580" xr:uid="{00000000-0005-0000-0000-0000BEEE0000}"/>
    <cellStyle name="Normal 13 8 5 3" xfId="61581" xr:uid="{00000000-0005-0000-0000-0000BFEE0000}"/>
    <cellStyle name="Normal 13 8 6" xfId="12399" xr:uid="{00000000-0005-0000-0000-0000C0EE0000}"/>
    <cellStyle name="Normal 13 8 6 2" xfId="30797" xr:uid="{00000000-0005-0000-0000-0000C1EE0000}"/>
    <cellStyle name="Normal 13 8 6 2 2" xfId="61582" xr:uid="{00000000-0005-0000-0000-0000C2EE0000}"/>
    <cellStyle name="Normal 13 8 6 3" xfId="61583" xr:uid="{00000000-0005-0000-0000-0000C3EE0000}"/>
    <cellStyle name="Normal 13 8 7" xfId="14517" xr:uid="{00000000-0005-0000-0000-0000C4EE0000}"/>
    <cellStyle name="Normal 13 8 7 2" xfId="30798" xr:uid="{00000000-0005-0000-0000-0000C5EE0000}"/>
    <cellStyle name="Normal 13 8 7 2 2" xfId="61584" xr:uid="{00000000-0005-0000-0000-0000C6EE0000}"/>
    <cellStyle name="Normal 13 8 7 3" xfId="61585" xr:uid="{00000000-0005-0000-0000-0000C7EE0000}"/>
    <cellStyle name="Normal 13 8 8" xfId="30799" xr:uid="{00000000-0005-0000-0000-0000C8EE0000}"/>
    <cellStyle name="Normal 13 8 8 2" xfId="61586" xr:uid="{00000000-0005-0000-0000-0000C9EE0000}"/>
    <cellStyle name="Normal 13 8 9" xfId="30800" xr:uid="{00000000-0005-0000-0000-0000CAEE0000}"/>
    <cellStyle name="Normal 13 8 9 2" xfId="61587" xr:uid="{00000000-0005-0000-0000-0000CBEE0000}"/>
    <cellStyle name="Normal 13 9" xfId="957" xr:uid="{00000000-0005-0000-0000-0000CCEE0000}"/>
    <cellStyle name="Normal 13 9 2" xfId="2008" xr:uid="{00000000-0005-0000-0000-0000CDEE0000}"/>
    <cellStyle name="Normal 13 9 2 2" xfId="8216" xr:uid="{00000000-0005-0000-0000-0000CEEE0000}"/>
    <cellStyle name="Normal 13 9 2 2 2" xfId="8217" xr:uid="{00000000-0005-0000-0000-0000CFEE0000}"/>
    <cellStyle name="Normal 13 9 2 2 2 2" xfId="30801" xr:uid="{00000000-0005-0000-0000-0000D0EE0000}"/>
    <cellStyle name="Normal 13 9 2 2 2 2 2" xfId="61588" xr:uid="{00000000-0005-0000-0000-0000D1EE0000}"/>
    <cellStyle name="Normal 13 9 2 2 2 3" xfId="61589" xr:uid="{00000000-0005-0000-0000-0000D2EE0000}"/>
    <cellStyle name="Normal 13 9 2 2 3" xfId="12400" xr:uid="{00000000-0005-0000-0000-0000D3EE0000}"/>
    <cellStyle name="Normal 13 9 2 2 3 2" xfId="30802" xr:uid="{00000000-0005-0000-0000-0000D4EE0000}"/>
    <cellStyle name="Normal 13 9 2 2 3 2 2" xfId="61590" xr:uid="{00000000-0005-0000-0000-0000D5EE0000}"/>
    <cellStyle name="Normal 13 9 2 2 3 3" xfId="61591" xr:uid="{00000000-0005-0000-0000-0000D6EE0000}"/>
    <cellStyle name="Normal 13 9 2 2 4" xfId="30803" xr:uid="{00000000-0005-0000-0000-0000D7EE0000}"/>
    <cellStyle name="Normal 13 9 2 2 4 2" xfId="61592" xr:uid="{00000000-0005-0000-0000-0000D8EE0000}"/>
    <cellStyle name="Normal 13 9 2 2 5" xfId="61593" xr:uid="{00000000-0005-0000-0000-0000D9EE0000}"/>
    <cellStyle name="Normal 13 9 2 3" xfId="8218" xr:uid="{00000000-0005-0000-0000-0000DAEE0000}"/>
    <cellStyle name="Normal 13 9 2 3 2" xfId="30804" xr:uid="{00000000-0005-0000-0000-0000DBEE0000}"/>
    <cellStyle name="Normal 13 9 2 3 2 2" xfId="61594" xr:uid="{00000000-0005-0000-0000-0000DCEE0000}"/>
    <cellStyle name="Normal 13 9 2 3 3" xfId="61595" xr:uid="{00000000-0005-0000-0000-0000DDEE0000}"/>
    <cellStyle name="Normal 13 9 2 4" xfId="12401" xr:uid="{00000000-0005-0000-0000-0000DEEE0000}"/>
    <cellStyle name="Normal 13 9 2 4 2" xfId="30805" xr:uid="{00000000-0005-0000-0000-0000DFEE0000}"/>
    <cellStyle name="Normal 13 9 2 4 2 2" xfId="61596" xr:uid="{00000000-0005-0000-0000-0000E0EE0000}"/>
    <cellStyle name="Normal 13 9 2 4 3" xfId="61597" xr:uid="{00000000-0005-0000-0000-0000E1EE0000}"/>
    <cellStyle name="Normal 13 9 2 5" xfId="14518" xr:uid="{00000000-0005-0000-0000-0000E2EE0000}"/>
    <cellStyle name="Normal 13 9 2 5 2" xfId="30806" xr:uid="{00000000-0005-0000-0000-0000E3EE0000}"/>
    <cellStyle name="Normal 13 9 2 5 2 2" xfId="61598" xr:uid="{00000000-0005-0000-0000-0000E4EE0000}"/>
    <cellStyle name="Normal 13 9 2 5 3" xfId="61599" xr:uid="{00000000-0005-0000-0000-0000E5EE0000}"/>
    <cellStyle name="Normal 13 9 2 6" xfId="30807" xr:uid="{00000000-0005-0000-0000-0000E6EE0000}"/>
    <cellStyle name="Normal 13 9 2 6 2" xfId="61600" xr:uid="{00000000-0005-0000-0000-0000E7EE0000}"/>
    <cellStyle name="Normal 13 9 2 7" xfId="30808" xr:uid="{00000000-0005-0000-0000-0000E8EE0000}"/>
    <cellStyle name="Normal 13 9 2 7 2" xfId="61601" xr:uid="{00000000-0005-0000-0000-0000E9EE0000}"/>
    <cellStyle name="Normal 13 9 2 8" xfId="61602" xr:uid="{00000000-0005-0000-0000-0000EAEE0000}"/>
    <cellStyle name="Normal 13 9 3" xfId="8219" xr:uid="{00000000-0005-0000-0000-0000EBEE0000}"/>
    <cellStyle name="Normal 13 9 3 2" xfId="8220" xr:uid="{00000000-0005-0000-0000-0000ECEE0000}"/>
    <cellStyle name="Normal 13 9 3 2 2" xfId="30809" xr:uid="{00000000-0005-0000-0000-0000EDEE0000}"/>
    <cellStyle name="Normal 13 9 3 2 2 2" xfId="61603" xr:uid="{00000000-0005-0000-0000-0000EEEE0000}"/>
    <cellStyle name="Normal 13 9 3 2 3" xfId="61604" xr:uid="{00000000-0005-0000-0000-0000EFEE0000}"/>
    <cellStyle name="Normal 13 9 3 3" xfId="12402" xr:uid="{00000000-0005-0000-0000-0000F0EE0000}"/>
    <cellStyle name="Normal 13 9 3 3 2" xfId="30810" xr:uid="{00000000-0005-0000-0000-0000F1EE0000}"/>
    <cellStyle name="Normal 13 9 3 3 2 2" xfId="61605" xr:uid="{00000000-0005-0000-0000-0000F2EE0000}"/>
    <cellStyle name="Normal 13 9 3 3 3" xfId="61606" xr:uid="{00000000-0005-0000-0000-0000F3EE0000}"/>
    <cellStyle name="Normal 13 9 3 4" xfId="30811" xr:uid="{00000000-0005-0000-0000-0000F4EE0000}"/>
    <cellStyle name="Normal 13 9 3 4 2" xfId="61607" xr:uid="{00000000-0005-0000-0000-0000F5EE0000}"/>
    <cellStyle name="Normal 13 9 3 5" xfId="61608" xr:uid="{00000000-0005-0000-0000-0000F6EE0000}"/>
    <cellStyle name="Normal 13 9 4" xfId="8221" xr:uid="{00000000-0005-0000-0000-0000F7EE0000}"/>
    <cellStyle name="Normal 13 9 4 2" xfId="30812" xr:uid="{00000000-0005-0000-0000-0000F8EE0000}"/>
    <cellStyle name="Normal 13 9 4 2 2" xfId="61609" xr:uid="{00000000-0005-0000-0000-0000F9EE0000}"/>
    <cellStyle name="Normal 13 9 4 3" xfId="61610" xr:uid="{00000000-0005-0000-0000-0000FAEE0000}"/>
    <cellStyle name="Normal 13 9 5" xfId="12403" xr:uid="{00000000-0005-0000-0000-0000FBEE0000}"/>
    <cellStyle name="Normal 13 9 5 2" xfId="30813" xr:uid="{00000000-0005-0000-0000-0000FCEE0000}"/>
    <cellStyle name="Normal 13 9 5 2 2" xfId="61611" xr:uid="{00000000-0005-0000-0000-0000FDEE0000}"/>
    <cellStyle name="Normal 13 9 5 3" xfId="61612" xr:uid="{00000000-0005-0000-0000-0000FEEE0000}"/>
    <cellStyle name="Normal 13 9 6" xfId="14519" xr:uid="{00000000-0005-0000-0000-0000FFEE0000}"/>
    <cellStyle name="Normal 13 9 6 2" xfId="30814" xr:uid="{00000000-0005-0000-0000-000000EF0000}"/>
    <cellStyle name="Normal 13 9 6 2 2" xfId="61613" xr:uid="{00000000-0005-0000-0000-000001EF0000}"/>
    <cellStyle name="Normal 13 9 6 3" xfId="61614" xr:uid="{00000000-0005-0000-0000-000002EF0000}"/>
    <cellStyle name="Normal 13 9 7" xfId="30815" xr:uid="{00000000-0005-0000-0000-000003EF0000}"/>
    <cellStyle name="Normal 13 9 7 2" xfId="61615" xr:uid="{00000000-0005-0000-0000-000004EF0000}"/>
    <cellStyle name="Normal 13 9 8" xfId="30816" xr:uid="{00000000-0005-0000-0000-000005EF0000}"/>
    <cellStyle name="Normal 13 9 8 2" xfId="61616" xr:uid="{00000000-0005-0000-0000-000006EF0000}"/>
    <cellStyle name="Normal 13 9 9" xfId="61617" xr:uid="{00000000-0005-0000-0000-000007EF0000}"/>
    <cellStyle name="Normal 14" xfId="75" xr:uid="{00000000-0005-0000-0000-000008EF0000}"/>
    <cellStyle name="Normal 14 2" xfId="104" xr:uid="{00000000-0005-0000-0000-000009EF0000}"/>
    <cellStyle name="Normal 15" xfId="74" xr:uid="{00000000-0005-0000-0000-00000AEF0000}"/>
    <cellStyle name="Normal 15 10" xfId="12404" xr:uid="{00000000-0005-0000-0000-00000BEF0000}"/>
    <cellStyle name="Normal 15 10 2" xfId="30817" xr:uid="{00000000-0005-0000-0000-00000CEF0000}"/>
    <cellStyle name="Normal 15 10 2 2" xfId="61618" xr:uid="{00000000-0005-0000-0000-00000DEF0000}"/>
    <cellStyle name="Normal 15 10 3" xfId="61619" xr:uid="{00000000-0005-0000-0000-00000EEF0000}"/>
    <cellStyle name="Normal 15 11" xfId="14520" xr:uid="{00000000-0005-0000-0000-00000FEF0000}"/>
    <cellStyle name="Normal 15 11 2" xfId="30818" xr:uid="{00000000-0005-0000-0000-000010EF0000}"/>
    <cellStyle name="Normal 15 11 2 2" xfId="61620" xr:uid="{00000000-0005-0000-0000-000011EF0000}"/>
    <cellStyle name="Normal 15 11 3" xfId="61621" xr:uid="{00000000-0005-0000-0000-000012EF0000}"/>
    <cellStyle name="Normal 15 12" xfId="30819" xr:uid="{00000000-0005-0000-0000-000013EF0000}"/>
    <cellStyle name="Normal 15 12 2" xfId="61622" xr:uid="{00000000-0005-0000-0000-000014EF0000}"/>
    <cellStyle name="Normal 15 13" xfId="30820" xr:uid="{00000000-0005-0000-0000-000015EF0000}"/>
    <cellStyle name="Normal 15 13 2" xfId="61623" xr:uid="{00000000-0005-0000-0000-000016EF0000}"/>
    <cellStyle name="Normal 15 14" xfId="61624" xr:uid="{00000000-0005-0000-0000-000017EF0000}"/>
    <cellStyle name="Normal 15 2" xfId="484" xr:uid="{00000000-0005-0000-0000-000018EF0000}"/>
    <cellStyle name="Normal 15 2 10" xfId="30821" xr:uid="{00000000-0005-0000-0000-000019EF0000}"/>
    <cellStyle name="Normal 15 2 10 2" xfId="61625" xr:uid="{00000000-0005-0000-0000-00001AEF0000}"/>
    <cellStyle name="Normal 15 2 11" xfId="30822" xr:uid="{00000000-0005-0000-0000-00001BEF0000}"/>
    <cellStyle name="Normal 15 2 11 2" xfId="61626" xr:uid="{00000000-0005-0000-0000-00001CEF0000}"/>
    <cellStyle name="Normal 15 2 12" xfId="61627" xr:uid="{00000000-0005-0000-0000-00001DEF0000}"/>
    <cellStyle name="Normal 15 2 2" xfId="485" xr:uid="{00000000-0005-0000-0000-00001EEF0000}"/>
    <cellStyle name="Normal 15 2 2 10" xfId="30823" xr:uid="{00000000-0005-0000-0000-00001FEF0000}"/>
    <cellStyle name="Normal 15 2 2 10 2" xfId="61628" xr:uid="{00000000-0005-0000-0000-000020EF0000}"/>
    <cellStyle name="Normal 15 2 2 11" xfId="61629" xr:uid="{00000000-0005-0000-0000-000021EF0000}"/>
    <cellStyle name="Normal 15 2 2 2" xfId="486" xr:uid="{00000000-0005-0000-0000-000022EF0000}"/>
    <cellStyle name="Normal 15 2 2 2 10" xfId="61630" xr:uid="{00000000-0005-0000-0000-000023EF0000}"/>
    <cellStyle name="Normal 15 2 2 2 2" xfId="922" xr:uid="{00000000-0005-0000-0000-000024EF0000}"/>
    <cellStyle name="Normal 15 2 2 2 2 2" xfId="2433" xr:uid="{00000000-0005-0000-0000-000025EF0000}"/>
    <cellStyle name="Normal 15 2 2 2 2 2 2" xfId="8222" xr:uid="{00000000-0005-0000-0000-000026EF0000}"/>
    <cellStyle name="Normal 15 2 2 2 2 2 2 2" xfId="8223" xr:uid="{00000000-0005-0000-0000-000027EF0000}"/>
    <cellStyle name="Normal 15 2 2 2 2 2 2 2 2" xfId="30824" xr:uid="{00000000-0005-0000-0000-000028EF0000}"/>
    <cellStyle name="Normal 15 2 2 2 2 2 2 2 2 2" xfId="61631" xr:uid="{00000000-0005-0000-0000-000029EF0000}"/>
    <cellStyle name="Normal 15 2 2 2 2 2 2 2 3" xfId="61632" xr:uid="{00000000-0005-0000-0000-00002AEF0000}"/>
    <cellStyle name="Normal 15 2 2 2 2 2 2 3" xfId="12405" xr:uid="{00000000-0005-0000-0000-00002BEF0000}"/>
    <cellStyle name="Normal 15 2 2 2 2 2 2 3 2" xfId="30825" xr:uid="{00000000-0005-0000-0000-00002CEF0000}"/>
    <cellStyle name="Normal 15 2 2 2 2 2 2 3 2 2" xfId="61633" xr:uid="{00000000-0005-0000-0000-00002DEF0000}"/>
    <cellStyle name="Normal 15 2 2 2 2 2 2 3 3" xfId="61634" xr:uid="{00000000-0005-0000-0000-00002EEF0000}"/>
    <cellStyle name="Normal 15 2 2 2 2 2 2 4" xfId="30826" xr:uid="{00000000-0005-0000-0000-00002FEF0000}"/>
    <cellStyle name="Normal 15 2 2 2 2 2 2 4 2" xfId="61635" xr:uid="{00000000-0005-0000-0000-000030EF0000}"/>
    <cellStyle name="Normal 15 2 2 2 2 2 2 5" xfId="61636" xr:uid="{00000000-0005-0000-0000-000031EF0000}"/>
    <cellStyle name="Normal 15 2 2 2 2 2 3" xfId="8224" xr:uid="{00000000-0005-0000-0000-000032EF0000}"/>
    <cellStyle name="Normal 15 2 2 2 2 2 3 2" xfId="30827" xr:uid="{00000000-0005-0000-0000-000033EF0000}"/>
    <cellStyle name="Normal 15 2 2 2 2 2 3 2 2" xfId="61637" xr:uid="{00000000-0005-0000-0000-000034EF0000}"/>
    <cellStyle name="Normal 15 2 2 2 2 2 3 3" xfId="61638" xr:uid="{00000000-0005-0000-0000-000035EF0000}"/>
    <cellStyle name="Normal 15 2 2 2 2 2 4" xfId="12406" xr:uid="{00000000-0005-0000-0000-000036EF0000}"/>
    <cellStyle name="Normal 15 2 2 2 2 2 4 2" xfId="30828" xr:uid="{00000000-0005-0000-0000-000037EF0000}"/>
    <cellStyle name="Normal 15 2 2 2 2 2 4 2 2" xfId="61639" xr:uid="{00000000-0005-0000-0000-000038EF0000}"/>
    <cellStyle name="Normal 15 2 2 2 2 2 4 3" xfId="61640" xr:uid="{00000000-0005-0000-0000-000039EF0000}"/>
    <cellStyle name="Normal 15 2 2 2 2 2 5" xfId="14521" xr:uid="{00000000-0005-0000-0000-00003AEF0000}"/>
    <cellStyle name="Normal 15 2 2 2 2 2 5 2" xfId="30829" xr:uid="{00000000-0005-0000-0000-00003BEF0000}"/>
    <cellStyle name="Normal 15 2 2 2 2 2 5 2 2" xfId="61641" xr:uid="{00000000-0005-0000-0000-00003CEF0000}"/>
    <cellStyle name="Normal 15 2 2 2 2 2 5 3" xfId="61642" xr:uid="{00000000-0005-0000-0000-00003DEF0000}"/>
    <cellStyle name="Normal 15 2 2 2 2 2 6" xfId="30830" xr:uid="{00000000-0005-0000-0000-00003EEF0000}"/>
    <cellStyle name="Normal 15 2 2 2 2 2 6 2" xfId="61643" xr:uid="{00000000-0005-0000-0000-00003FEF0000}"/>
    <cellStyle name="Normal 15 2 2 2 2 2 7" xfId="30831" xr:uid="{00000000-0005-0000-0000-000040EF0000}"/>
    <cellStyle name="Normal 15 2 2 2 2 2 7 2" xfId="61644" xr:uid="{00000000-0005-0000-0000-000041EF0000}"/>
    <cellStyle name="Normal 15 2 2 2 2 2 8" xfId="61645" xr:uid="{00000000-0005-0000-0000-000042EF0000}"/>
    <cellStyle name="Normal 15 2 2 2 2 3" xfId="8225" xr:uid="{00000000-0005-0000-0000-000043EF0000}"/>
    <cellStyle name="Normal 15 2 2 2 2 3 2" xfId="8226" xr:uid="{00000000-0005-0000-0000-000044EF0000}"/>
    <cellStyle name="Normal 15 2 2 2 2 3 2 2" xfId="30832" xr:uid="{00000000-0005-0000-0000-000045EF0000}"/>
    <cellStyle name="Normal 15 2 2 2 2 3 2 2 2" xfId="61646" xr:uid="{00000000-0005-0000-0000-000046EF0000}"/>
    <cellStyle name="Normal 15 2 2 2 2 3 2 3" xfId="61647" xr:uid="{00000000-0005-0000-0000-000047EF0000}"/>
    <cellStyle name="Normal 15 2 2 2 2 3 3" xfId="12407" xr:uid="{00000000-0005-0000-0000-000048EF0000}"/>
    <cellStyle name="Normal 15 2 2 2 2 3 3 2" xfId="30833" xr:uid="{00000000-0005-0000-0000-000049EF0000}"/>
    <cellStyle name="Normal 15 2 2 2 2 3 3 2 2" xfId="61648" xr:uid="{00000000-0005-0000-0000-00004AEF0000}"/>
    <cellStyle name="Normal 15 2 2 2 2 3 3 3" xfId="61649" xr:uid="{00000000-0005-0000-0000-00004BEF0000}"/>
    <cellStyle name="Normal 15 2 2 2 2 3 4" xfId="30834" xr:uid="{00000000-0005-0000-0000-00004CEF0000}"/>
    <cellStyle name="Normal 15 2 2 2 2 3 4 2" xfId="61650" xr:uid="{00000000-0005-0000-0000-00004DEF0000}"/>
    <cellStyle name="Normal 15 2 2 2 2 3 5" xfId="61651" xr:uid="{00000000-0005-0000-0000-00004EEF0000}"/>
    <cellStyle name="Normal 15 2 2 2 2 4" xfId="8227" xr:uid="{00000000-0005-0000-0000-00004FEF0000}"/>
    <cellStyle name="Normal 15 2 2 2 2 4 2" xfId="30835" xr:uid="{00000000-0005-0000-0000-000050EF0000}"/>
    <cellStyle name="Normal 15 2 2 2 2 4 2 2" xfId="61652" xr:uid="{00000000-0005-0000-0000-000051EF0000}"/>
    <cellStyle name="Normal 15 2 2 2 2 4 3" xfId="61653" xr:uid="{00000000-0005-0000-0000-000052EF0000}"/>
    <cellStyle name="Normal 15 2 2 2 2 5" xfId="12408" xr:uid="{00000000-0005-0000-0000-000053EF0000}"/>
    <cellStyle name="Normal 15 2 2 2 2 5 2" xfId="30836" xr:uid="{00000000-0005-0000-0000-000054EF0000}"/>
    <cellStyle name="Normal 15 2 2 2 2 5 2 2" xfId="61654" xr:uid="{00000000-0005-0000-0000-000055EF0000}"/>
    <cellStyle name="Normal 15 2 2 2 2 5 3" xfId="61655" xr:uid="{00000000-0005-0000-0000-000056EF0000}"/>
    <cellStyle name="Normal 15 2 2 2 2 6" xfId="14522" xr:uid="{00000000-0005-0000-0000-000057EF0000}"/>
    <cellStyle name="Normal 15 2 2 2 2 6 2" xfId="30837" xr:uid="{00000000-0005-0000-0000-000058EF0000}"/>
    <cellStyle name="Normal 15 2 2 2 2 6 2 2" xfId="61656" xr:uid="{00000000-0005-0000-0000-000059EF0000}"/>
    <cellStyle name="Normal 15 2 2 2 2 6 3" xfId="61657" xr:uid="{00000000-0005-0000-0000-00005AEF0000}"/>
    <cellStyle name="Normal 15 2 2 2 2 7" xfId="30838" xr:uid="{00000000-0005-0000-0000-00005BEF0000}"/>
    <cellStyle name="Normal 15 2 2 2 2 7 2" xfId="61658" xr:uid="{00000000-0005-0000-0000-00005CEF0000}"/>
    <cellStyle name="Normal 15 2 2 2 2 8" xfId="30839" xr:uid="{00000000-0005-0000-0000-00005DEF0000}"/>
    <cellStyle name="Normal 15 2 2 2 2 8 2" xfId="61659" xr:uid="{00000000-0005-0000-0000-00005EEF0000}"/>
    <cellStyle name="Normal 15 2 2 2 2 9" xfId="61660" xr:uid="{00000000-0005-0000-0000-00005FEF0000}"/>
    <cellStyle name="Normal 15 2 2 2 3" xfId="1382" xr:uid="{00000000-0005-0000-0000-000060EF0000}"/>
    <cellStyle name="Normal 15 2 2 2 3 2" xfId="8228" xr:uid="{00000000-0005-0000-0000-000061EF0000}"/>
    <cellStyle name="Normal 15 2 2 2 3 2 2" xfId="8229" xr:uid="{00000000-0005-0000-0000-000062EF0000}"/>
    <cellStyle name="Normal 15 2 2 2 3 2 2 2" xfId="30840" xr:uid="{00000000-0005-0000-0000-000063EF0000}"/>
    <cellStyle name="Normal 15 2 2 2 3 2 2 2 2" xfId="61661" xr:uid="{00000000-0005-0000-0000-000064EF0000}"/>
    <cellStyle name="Normal 15 2 2 2 3 2 2 3" xfId="61662" xr:uid="{00000000-0005-0000-0000-000065EF0000}"/>
    <cellStyle name="Normal 15 2 2 2 3 2 3" xfId="12409" xr:uid="{00000000-0005-0000-0000-000066EF0000}"/>
    <cellStyle name="Normal 15 2 2 2 3 2 3 2" xfId="30841" xr:uid="{00000000-0005-0000-0000-000067EF0000}"/>
    <cellStyle name="Normal 15 2 2 2 3 2 3 2 2" xfId="61663" xr:uid="{00000000-0005-0000-0000-000068EF0000}"/>
    <cellStyle name="Normal 15 2 2 2 3 2 3 3" xfId="61664" xr:uid="{00000000-0005-0000-0000-000069EF0000}"/>
    <cellStyle name="Normal 15 2 2 2 3 2 4" xfId="30842" xr:uid="{00000000-0005-0000-0000-00006AEF0000}"/>
    <cellStyle name="Normal 15 2 2 2 3 2 4 2" xfId="61665" xr:uid="{00000000-0005-0000-0000-00006BEF0000}"/>
    <cellStyle name="Normal 15 2 2 2 3 2 5" xfId="61666" xr:uid="{00000000-0005-0000-0000-00006CEF0000}"/>
    <cellStyle name="Normal 15 2 2 2 3 3" xfId="8230" xr:uid="{00000000-0005-0000-0000-00006DEF0000}"/>
    <cellStyle name="Normal 15 2 2 2 3 3 2" xfId="30843" xr:uid="{00000000-0005-0000-0000-00006EEF0000}"/>
    <cellStyle name="Normal 15 2 2 2 3 3 2 2" xfId="61667" xr:uid="{00000000-0005-0000-0000-00006FEF0000}"/>
    <cellStyle name="Normal 15 2 2 2 3 3 3" xfId="61668" xr:uid="{00000000-0005-0000-0000-000070EF0000}"/>
    <cellStyle name="Normal 15 2 2 2 3 4" xfId="12410" xr:uid="{00000000-0005-0000-0000-000071EF0000}"/>
    <cellStyle name="Normal 15 2 2 2 3 4 2" xfId="30844" xr:uid="{00000000-0005-0000-0000-000072EF0000}"/>
    <cellStyle name="Normal 15 2 2 2 3 4 2 2" xfId="61669" xr:uid="{00000000-0005-0000-0000-000073EF0000}"/>
    <cellStyle name="Normal 15 2 2 2 3 4 3" xfId="61670" xr:uid="{00000000-0005-0000-0000-000074EF0000}"/>
    <cellStyle name="Normal 15 2 2 2 3 5" xfId="14523" xr:uid="{00000000-0005-0000-0000-000075EF0000}"/>
    <cellStyle name="Normal 15 2 2 2 3 5 2" xfId="30845" xr:uid="{00000000-0005-0000-0000-000076EF0000}"/>
    <cellStyle name="Normal 15 2 2 2 3 5 2 2" xfId="61671" xr:uid="{00000000-0005-0000-0000-000077EF0000}"/>
    <cellStyle name="Normal 15 2 2 2 3 5 3" xfId="61672" xr:uid="{00000000-0005-0000-0000-000078EF0000}"/>
    <cellStyle name="Normal 15 2 2 2 3 6" xfId="30846" xr:uid="{00000000-0005-0000-0000-000079EF0000}"/>
    <cellStyle name="Normal 15 2 2 2 3 6 2" xfId="61673" xr:uid="{00000000-0005-0000-0000-00007AEF0000}"/>
    <cellStyle name="Normal 15 2 2 2 3 7" xfId="30847" xr:uid="{00000000-0005-0000-0000-00007BEF0000}"/>
    <cellStyle name="Normal 15 2 2 2 3 7 2" xfId="61674" xr:uid="{00000000-0005-0000-0000-00007CEF0000}"/>
    <cellStyle name="Normal 15 2 2 2 3 8" xfId="61675" xr:uid="{00000000-0005-0000-0000-00007DEF0000}"/>
    <cellStyle name="Normal 15 2 2 2 4" xfId="1914" xr:uid="{00000000-0005-0000-0000-00007EEF0000}"/>
    <cellStyle name="Normal 15 2 2 2 4 2" xfId="8231" xr:uid="{00000000-0005-0000-0000-00007FEF0000}"/>
    <cellStyle name="Normal 15 2 2 2 4 2 2" xfId="30848" xr:uid="{00000000-0005-0000-0000-000080EF0000}"/>
    <cellStyle name="Normal 15 2 2 2 4 2 2 2" xfId="61676" xr:uid="{00000000-0005-0000-0000-000081EF0000}"/>
    <cellStyle name="Normal 15 2 2 2 4 2 3" xfId="61677" xr:uid="{00000000-0005-0000-0000-000082EF0000}"/>
    <cellStyle name="Normal 15 2 2 2 4 3" xfId="12411" xr:uid="{00000000-0005-0000-0000-000083EF0000}"/>
    <cellStyle name="Normal 15 2 2 2 4 3 2" xfId="30849" xr:uid="{00000000-0005-0000-0000-000084EF0000}"/>
    <cellStyle name="Normal 15 2 2 2 4 3 2 2" xfId="61678" xr:uid="{00000000-0005-0000-0000-000085EF0000}"/>
    <cellStyle name="Normal 15 2 2 2 4 3 3" xfId="61679" xr:uid="{00000000-0005-0000-0000-000086EF0000}"/>
    <cellStyle name="Normal 15 2 2 2 4 4" xfId="30850" xr:uid="{00000000-0005-0000-0000-000087EF0000}"/>
    <cellStyle name="Normal 15 2 2 2 4 4 2" xfId="61680" xr:uid="{00000000-0005-0000-0000-000088EF0000}"/>
    <cellStyle name="Normal 15 2 2 2 4 5" xfId="61681" xr:uid="{00000000-0005-0000-0000-000089EF0000}"/>
    <cellStyle name="Normal 15 2 2 2 5" xfId="8232" xr:uid="{00000000-0005-0000-0000-00008AEF0000}"/>
    <cellStyle name="Normal 15 2 2 2 5 2" xfId="30851" xr:uid="{00000000-0005-0000-0000-00008BEF0000}"/>
    <cellStyle name="Normal 15 2 2 2 5 2 2" xfId="61682" xr:uid="{00000000-0005-0000-0000-00008CEF0000}"/>
    <cellStyle name="Normal 15 2 2 2 5 3" xfId="61683" xr:uid="{00000000-0005-0000-0000-00008DEF0000}"/>
    <cellStyle name="Normal 15 2 2 2 6" xfId="12412" xr:uid="{00000000-0005-0000-0000-00008EEF0000}"/>
    <cellStyle name="Normal 15 2 2 2 6 2" xfId="30852" xr:uid="{00000000-0005-0000-0000-00008FEF0000}"/>
    <cellStyle name="Normal 15 2 2 2 6 2 2" xfId="61684" xr:uid="{00000000-0005-0000-0000-000090EF0000}"/>
    <cellStyle name="Normal 15 2 2 2 6 3" xfId="61685" xr:uid="{00000000-0005-0000-0000-000091EF0000}"/>
    <cellStyle name="Normal 15 2 2 2 7" xfId="14524" xr:uid="{00000000-0005-0000-0000-000092EF0000}"/>
    <cellStyle name="Normal 15 2 2 2 7 2" xfId="30853" xr:uid="{00000000-0005-0000-0000-000093EF0000}"/>
    <cellStyle name="Normal 15 2 2 2 7 2 2" xfId="61686" xr:uid="{00000000-0005-0000-0000-000094EF0000}"/>
    <cellStyle name="Normal 15 2 2 2 7 3" xfId="61687" xr:uid="{00000000-0005-0000-0000-000095EF0000}"/>
    <cellStyle name="Normal 15 2 2 2 8" xfId="30854" xr:uid="{00000000-0005-0000-0000-000096EF0000}"/>
    <cellStyle name="Normal 15 2 2 2 8 2" xfId="61688" xr:uid="{00000000-0005-0000-0000-000097EF0000}"/>
    <cellStyle name="Normal 15 2 2 2 9" xfId="30855" xr:uid="{00000000-0005-0000-0000-000098EF0000}"/>
    <cellStyle name="Normal 15 2 2 2 9 2" xfId="61689" xr:uid="{00000000-0005-0000-0000-000099EF0000}"/>
    <cellStyle name="Normal 15 2 2 3" xfId="692" xr:uid="{00000000-0005-0000-0000-00009AEF0000}"/>
    <cellStyle name="Normal 15 2 2 3 2" xfId="2203" xr:uid="{00000000-0005-0000-0000-00009BEF0000}"/>
    <cellStyle name="Normal 15 2 2 3 2 2" xfId="8233" xr:uid="{00000000-0005-0000-0000-00009CEF0000}"/>
    <cellStyle name="Normal 15 2 2 3 2 2 2" xfId="8234" xr:uid="{00000000-0005-0000-0000-00009DEF0000}"/>
    <cellStyle name="Normal 15 2 2 3 2 2 2 2" xfId="30856" xr:uid="{00000000-0005-0000-0000-00009EEF0000}"/>
    <cellStyle name="Normal 15 2 2 3 2 2 2 2 2" xfId="61690" xr:uid="{00000000-0005-0000-0000-00009FEF0000}"/>
    <cellStyle name="Normal 15 2 2 3 2 2 2 3" xfId="61691" xr:uid="{00000000-0005-0000-0000-0000A0EF0000}"/>
    <cellStyle name="Normal 15 2 2 3 2 2 3" xfId="12413" xr:uid="{00000000-0005-0000-0000-0000A1EF0000}"/>
    <cellStyle name="Normal 15 2 2 3 2 2 3 2" xfId="30857" xr:uid="{00000000-0005-0000-0000-0000A2EF0000}"/>
    <cellStyle name="Normal 15 2 2 3 2 2 3 2 2" xfId="61692" xr:uid="{00000000-0005-0000-0000-0000A3EF0000}"/>
    <cellStyle name="Normal 15 2 2 3 2 2 3 3" xfId="61693" xr:uid="{00000000-0005-0000-0000-0000A4EF0000}"/>
    <cellStyle name="Normal 15 2 2 3 2 2 4" xfId="30858" xr:uid="{00000000-0005-0000-0000-0000A5EF0000}"/>
    <cellStyle name="Normal 15 2 2 3 2 2 4 2" xfId="61694" xr:uid="{00000000-0005-0000-0000-0000A6EF0000}"/>
    <cellStyle name="Normal 15 2 2 3 2 2 5" xfId="61695" xr:uid="{00000000-0005-0000-0000-0000A7EF0000}"/>
    <cellStyle name="Normal 15 2 2 3 2 3" xfId="8235" xr:uid="{00000000-0005-0000-0000-0000A8EF0000}"/>
    <cellStyle name="Normal 15 2 2 3 2 3 2" xfId="30859" xr:uid="{00000000-0005-0000-0000-0000A9EF0000}"/>
    <cellStyle name="Normal 15 2 2 3 2 3 2 2" xfId="61696" xr:uid="{00000000-0005-0000-0000-0000AAEF0000}"/>
    <cellStyle name="Normal 15 2 2 3 2 3 3" xfId="61697" xr:uid="{00000000-0005-0000-0000-0000ABEF0000}"/>
    <cellStyle name="Normal 15 2 2 3 2 4" xfId="12414" xr:uid="{00000000-0005-0000-0000-0000ACEF0000}"/>
    <cellStyle name="Normal 15 2 2 3 2 4 2" xfId="30860" xr:uid="{00000000-0005-0000-0000-0000ADEF0000}"/>
    <cellStyle name="Normal 15 2 2 3 2 4 2 2" xfId="61698" xr:uid="{00000000-0005-0000-0000-0000AEEF0000}"/>
    <cellStyle name="Normal 15 2 2 3 2 4 3" xfId="61699" xr:uid="{00000000-0005-0000-0000-0000AFEF0000}"/>
    <cellStyle name="Normal 15 2 2 3 2 5" xfId="14525" xr:uid="{00000000-0005-0000-0000-0000B0EF0000}"/>
    <cellStyle name="Normal 15 2 2 3 2 5 2" xfId="30861" xr:uid="{00000000-0005-0000-0000-0000B1EF0000}"/>
    <cellStyle name="Normal 15 2 2 3 2 5 2 2" xfId="61700" xr:uid="{00000000-0005-0000-0000-0000B2EF0000}"/>
    <cellStyle name="Normal 15 2 2 3 2 5 3" xfId="61701" xr:uid="{00000000-0005-0000-0000-0000B3EF0000}"/>
    <cellStyle name="Normal 15 2 2 3 2 6" xfId="30862" xr:uid="{00000000-0005-0000-0000-0000B4EF0000}"/>
    <cellStyle name="Normal 15 2 2 3 2 6 2" xfId="61702" xr:uid="{00000000-0005-0000-0000-0000B5EF0000}"/>
    <cellStyle name="Normal 15 2 2 3 2 7" xfId="30863" xr:uid="{00000000-0005-0000-0000-0000B6EF0000}"/>
    <cellStyle name="Normal 15 2 2 3 2 7 2" xfId="61703" xr:uid="{00000000-0005-0000-0000-0000B7EF0000}"/>
    <cellStyle name="Normal 15 2 2 3 2 8" xfId="61704" xr:uid="{00000000-0005-0000-0000-0000B8EF0000}"/>
    <cellStyle name="Normal 15 2 2 3 3" xfId="8236" xr:uid="{00000000-0005-0000-0000-0000B9EF0000}"/>
    <cellStyle name="Normal 15 2 2 3 3 2" xfId="8237" xr:uid="{00000000-0005-0000-0000-0000BAEF0000}"/>
    <cellStyle name="Normal 15 2 2 3 3 2 2" xfId="30864" xr:uid="{00000000-0005-0000-0000-0000BBEF0000}"/>
    <cellStyle name="Normal 15 2 2 3 3 2 2 2" xfId="61705" xr:uid="{00000000-0005-0000-0000-0000BCEF0000}"/>
    <cellStyle name="Normal 15 2 2 3 3 2 3" xfId="61706" xr:uid="{00000000-0005-0000-0000-0000BDEF0000}"/>
    <cellStyle name="Normal 15 2 2 3 3 3" xfId="12415" xr:uid="{00000000-0005-0000-0000-0000BEEF0000}"/>
    <cellStyle name="Normal 15 2 2 3 3 3 2" xfId="30865" xr:uid="{00000000-0005-0000-0000-0000BFEF0000}"/>
    <cellStyle name="Normal 15 2 2 3 3 3 2 2" xfId="61707" xr:uid="{00000000-0005-0000-0000-0000C0EF0000}"/>
    <cellStyle name="Normal 15 2 2 3 3 3 3" xfId="61708" xr:uid="{00000000-0005-0000-0000-0000C1EF0000}"/>
    <cellStyle name="Normal 15 2 2 3 3 4" xfId="30866" xr:uid="{00000000-0005-0000-0000-0000C2EF0000}"/>
    <cellStyle name="Normal 15 2 2 3 3 4 2" xfId="61709" xr:uid="{00000000-0005-0000-0000-0000C3EF0000}"/>
    <cellStyle name="Normal 15 2 2 3 3 5" xfId="61710" xr:uid="{00000000-0005-0000-0000-0000C4EF0000}"/>
    <cellStyle name="Normal 15 2 2 3 4" xfId="8238" xr:uid="{00000000-0005-0000-0000-0000C5EF0000}"/>
    <cellStyle name="Normal 15 2 2 3 4 2" xfId="30867" xr:uid="{00000000-0005-0000-0000-0000C6EF0000}"/>
    <cellStyle name="Normal 15 2 2 3 4 2 2" xfId="61711" xr:uid="{00000000-0005-0000-0000-0000C7EF0000}"/>
    <cellStyle name="Normal 15 2 2 3 4 3" xfId="61712" xr:uid="{00000000-0005-0000-0000-0000C8EF0000}"/>
    <cellStyle name="Normal 15 2 2 3 5" xfId="12416" xr:uid="{00000000-0005-0000-0000-0000C9EF0000}"/>
    <cellStyle name="Normal 15 2 2 3 5 2" xfId="30868" xr:uid="{00000000-0005-0000-0000-0000CAEF0000}"/>
    <cellStyle name="Normal 15 2 2 3 5 2 2" xfId="61713" xr:uid="{00000000-0005-0000-0000-0000CBEF0000}"/>
    <cellStyle name="Normal 15 2 2 3 5 3" xfId="61714" xr:uid="{00000000-0005-0000-0000-0000CCEF0000}"/>
    <cellStyle name="Normal 15 2 2 3 6" xfId="14526" xr:uid="{00000000-0005-0000-0000-0000CDEF0000}"/>
    <cellStyle name="Normal 15 2 2 3 6 2" xfId="30869" xr:uid="{00000000-0005-0000-0000-0000CEEF0000}"/>
    <cellStyle name="Normal 15 2 2 3 6 2 2" xfId="61715" xr:uid="{00000000-0005-0000-0000-0000CFEF0000}"/>
    <cellStyle name="Normal 15 2 2 3 6 3" xfId="61716" xr:uid="{00000000-0005-0000-0000-0000D0EF0000}"/>
    <cellStyle name="Normal 15 2 2 3 7" xfId="30870" xr:uid="{00000000-0005-0000-0000-0000D1EF0000}"/>
    <cellStyle name="Normal 15 2 2 3 7 2" xfId="61717" xr:uid="{00000000-0005-0000-0000-0000D2EF0000}"/>
    <cellStyle name="Normal 15 2 2 3 8" xfId="30871" xr:uid="{00000000-0005-0000-0000-0000D3EF0000}"/>
    <cellStyle name="Normal 15 2 2 3 8 2" xfId="61718" xr:uid="{00000000-0005-0000-0000-0000D4EF0000}"/>
    <cellStyle name="Normal 15 2 2 3 9" xfId="61719" xr:uid="{00000000-0005-0000-0000-0000D5EF0000}"/>
    <cellStyle name="Normal 15 2 2 4" xfId="1152" xr:uid="{00000000-0005-0000-0000-0000D6EF0000}"/>
    <cellStyle name="Normal 15 2 2 4 2" xfId="8239" xr:uid="{00000000-0005-0000-0000-0000D7EF0000}"/>
    <cellStyle name="Normal 15 2 2 4 2 2" xfId="8240" xr:uid="{00000000-0005-0000-0000-0000D8EF0000}"/>
    <cellStyle name="Normal 15 2 2 4 2 2 2" xfId="30872" xr:uid="{00000000-0005-0000-0000-0000D9EF0000}"/>
    <cellStyle name="Normal 15 2 2 4 2 2 2 2" xfId="61720" xr:uid="{00000000-0005-0000-0000-0000DAEF0000}"/>
    <cellStyle name="Normal 15 2 2 4 2 2 3" xfId="61721" xr:uid="{00000000-0005-0000-0000-0000DBEF0000}"/>
    <cellStyle name="Normal 15 2 2 4 2 3" xfId="12417" xr:uid="{00000000-0005-0000-0000-0000DCEF0000}"/>
    <cellStyle name="Normal 15 2 2 4 2 3 2" xfId="30873" xr:uid="{00000000-0005-0000-0000-0000DDEF0000}"/>
    <cellStyle name="Normal 15 2 2 4 2 3 2 2" xfId="61722" xr:uid="{00000000-0005-0000-0000-0000DEEF0000}"/>
    <cellStyle name="Normal 15 2 2 4 2 3 3" xfId="61723" xr:uid="{00000000-0005-0000-0000-0000DFEF0000}"/>
    <cellStyle name="Normal 15 2 2 4 2 4" xfId="30874" xr:uid="{00000000-0005-0000-0000-0000E0EF0000}"/>
    <cellStyle name="Normal 15 2 2 4 2 4 2" xfId="61724" xr:uid="{00000000-0005-0000-0000-0000E1EF0000}"/>
    <cellStyle name="Normal 15 2 2 4 2 5" xfId="61725" xr:uid="{00000000-0005-0000-0000-0000E2EF0000}"/>
    <cellStyle name="Normal 15 2 2 4 3" xfId="8241" xr:uid="{00000000-0005-0000-0000-0000E3EF0000}"/>
    <cellStyle name="Normal 15 2 2 4 3 2" xfId="30875" xr:uid="{00000000-0005-0000-0000-0000E4EF0000}"/>
    <cellStyle name="Normal 15 2 2 4 3 2 2" xfId="61726" xr:uid="{00000000-0005-0000-0000-0000E5EF0000}"/>
    <cellStyle name="Normal 15 2 2 4 3 3" xfId="61727" xr:uid="{00000000-0005-0000-0000-0000E6EF0000}"/>
    <cellStyle name="Normal 15 2 2 4 4" xfId="12418" xr:uid="{00000000-0005-0000-0000-0000E7EF0000}"/>
    <cellStyle name="Normal 15 2 2 4 4 2" xfId="30876" xr:uid="{00000000-0005-0000-0000-0000E8EF0000}"/>
    <cellStyle name="Normal 15 2 2 4 4 2 2" xfId="61728" xr:uid="{00000000-0005-0000-0000-0000E9EF0000}"/>
    <cellStyle name="Normal 15 2 2 4 4 3" xfId="61729" xr:uid="{00000000-0005-0000-0000-0000EAEF0000}"/>
    <cellStyle name="Normal 15 2 2 4 5" xfId="14527" xr:uid="{00000000-0005-0000-0000-0000EBEF0000}"/>
    <cellStyle name="Normal 15 2 2 4 5 2" xfId="30877" xr:uid="{00000000-0005-0000-0000-0000ECEF0000}"/>
    <cellStyle name="Normal 15 2 2 4 5 2 2" xfId="61730" xr:uid="{00000000-0005-0000-0000-0000EDEF0000}"/>
    <cellStyle name="Normal 15 2 2 4 5 3" xfId="61731" xr:uid="{00000000-0005-0000-0000-0000EEEF0000}"/>
    <cellStyle name="Normal 15 2 2 4 6" xfId="30878" xr:uid="{00000000-0005-0000-0000-0000EFEF0000}"/>
    <cellStyle name="Normal 15 2 2 4 6 2" xfId="61732" xr:uid="{00000000-0005-0000-0000-0000F0EF0000}"/>
    <cellStyle name="Normal 15 2 2 4 7" xfId="30879" xr:uid="{00000000-0005-0000-0000-0000F1EF0000}"/>
    <cellStyle name="Normal 15 2 2 4 7 2" xfId="61733" xr:uid="{00000000-0005-0000-0000-0000F2EF0000}"/>
    <cellStyle name="Normal 15 2 2 4 8" xfId="61734" xr:uid="{00000000-0005-0000-0000-0000F3EF0000}"/>
    <cellStyle name="Normal 15 2 2 5" xfId="1684" xr:uid="{00000000-0005-0000-0000-0000F4EF0000}"/>
    <cellStyle name="Normal 15 2 2 5 2" xfId="8242" xr:uid="{00000000-0005-0000-0000-0000F5EF0000}"/>
    <cellStyle name="Normal 15 2 2 5 2 2" xfId="30880" xr:uid="{00000000-0005-0000-0000-0000F6EF0000}"/>
    <cellStyle name="Normal 15 2 2 5 2 2 2" xfId="61735" xr:uid="{00000000-0005-0000-0000-0000F7EF0000}"/>
    <cellStyle name="Normal 15 2 2 5 2 3" xfId="61736" xr:uid="{00000000-0005-0000-0000-0000F8EF0000}"/>
    <cellStyle name="Normal 15 2 2 5 3" xfId="12419" xr:uid="{00000000-0005-0000-0000-0000F9EF0000}"/>
    <cellStyle name="Normal 15 2 2 5 3 2" xfId="30881" xr:uid="{00000000-0005-0000-0000-0000FAEF0000}"/>
    <cellStyle name="Normal 15 2 2 5 3 2 2" xfId="61737" xr:uid="{00000000-0005-0000-0000-0000FBEF0000}"/>
    <cellStyle name="Normal 15 2 2 5 3 3" xfId="61738" xr:uid="{00000000-0005-0000-0000-0000FCEF0000}"/>
    <cellStyle name="Normal 15 2 2 5 4" xfId="30882" xr:uid="{00000000-0005-0000-0000-0000FDEF0000}"/>
    <cellStyle name="Normal 15 2 2 5 4 2" xfId="61739" xr:uid="{00000000-0005-0000-0000-0000FEEF0000}"/>
    <cellStyle name="Normal 15 2 2 5 5" xfId="61740" xr:uid="{00000000-0005-0000-0000-0000FFEF0000}"/>
    <cellStyle name="Normal 15 2 2 6" xfId="8243" xr:uid="{00000000-0005-0000-0000-000000F00000}"/>
    <cellStyle name="Normal 15 2 2 6 2" xfId="30883" xr:uid="{00000000-0005-0000-0000-000001F00000}"/>
    <cellStyle name="Normal 15 2 2 6 2 2" xfId="61741" xr:uid="{00000000-0005-0000-0000-000002F00000}"/>
    <cellStyle name="Normal 15 2 2 6 3" xfId="61742" xr:uid="{00000000-0005-0000-0000-000003F00000}"/>
    <cellStyle name="Normal 15 2 2 7" xfId="12420" xr:uid="{00000000-0005-0000-0000-000004F00000}"/>
    <cellStyle name="Normal 15 2 2 7 2" xfId="30884" xr:uid="{00000000-0005-0000-0000-000005F00000}"/>
    <cellStyle name="Normal 15 2 2 7 2 2" xfId="61743" xr:uid="{00000000-0005-0000-0000-000006F00000}"/>
    <cellStyle name="Normal 15 2 2 7 3" xfId="61744" xr:uid="{00000000-0005-0000-0000-000007F00000}"/>
    <cellStyle name="Normal 15 2 2 8" xfId="14528" xr:uid="{00000000-0005-0000-0000-000008F00000}"/>
    <cellStyle name="Normal 15 2 2 8 2" xfId="30885" xr:uid="{00000000-0005-0000-0000-000009F00000}"/>
    <cellStyle name="Normal 15 2 2 8 2 2" xfId="61745" xr:uid="{00000000-0005-0000-0000-00000AF00000}"/>
    <cellStyle name="Normal 15 2 2 8 3" xfId="61746" xr:uid="{00000000-0005-0000-0000-00000BF00000}"/>
    <cellStyle name="Normal 15 2 2 9" xfId="30886" xr:uid="{00000000-0005-0000-0000-00000CF00000}"/>
    <cellStyle name="Normal 15 2 2 9 2" xfId="61747" xr:uid="{00000000-0005-0000-0000-00000DF00000}"/>
    <cellStyle name="Normal 15 2 3" xfId="487" xr:uid="{00000000-0005-0000-0000-00000EF00000}"/>
    <cellStyle name="Normal 15 2 3 10" xfId="61748" xr:uid="{00000000-0005-0000-0000-00000FF00000}"/>
    <cellStyle name="Normal 15 2 3 2" xfId="807" xr:uid="{00000000-0005-0000-0000-000010F00000}"/>
    <cellStyle name="Normal 15 2 3 2 2" xfId="2318" xr:uid="{00000000-0005-0000-0000-000011F00000}"/>
    <cellStyle name="Normal 15 2 3 2 2 2" xfId="8244" xr:uid="{00000000-0005-0000-0000-000012F00000}"/>
    <cellStyle name="Normal 15 2 3 2 2 2 2" xfId="8245" xr:uid="{00000000-0005-0000-0000-000013F00000}"/>
    <cellStyle name="Normal 15 2 3 2 2 2 2 2" xfId="30887" xr:uid="{00000000-0005-0000-0000-000014F00000}"/>
    <cellStyle name="Normal 15 2 3 2 2 2 2 2 2" xfId="61749" xr:uid="{00000000-0005-0000-0000-000015F00000}"/>
    <cellStyle name="Normal 15 2 3 2 2 2 2 3" xfId="61750" xr:uid="{00000000-0005-0000-0000-000016F00000}"/>
    <cellStyle name="Normal 15 2 3 2 2 2 3" xfId="12421" xr:uid="{00000000-0005-0000-0000-000017F00000}"/>
    <cellStyle name="Normal 15 2 3 2 2 2 3 2" xfId="30888" xr:uid="{00000000-0005-0000-0000-000018F00000}"/>
    <cellStyle name="Normal 15 2 3 2 2 2 3 2 2" xfId="61751" xr:uid="{00000000-0005-0000-0000-000019F00000}"/>
    <cellStyle name="Normal 15 2 3 2 2 2 3 3" xfId="61752" xr:uid="{00000000-0005-0000-0000-00001AF00000}"/>
    <cellStyle name="Normal 15 2 3 2 2 2 4" xfId="30889" xr:uid="{00000000-0005-0000-0000-00001BF00000}"/>
    <cellStyle name="Normal 15 2 3 2 2 2 4 2" xfId="61753" xr:uid="{00000000-0005-0000-0000-00001CF00000}"/>
    <cellStyle name="Normal 15 2 3 2 2 2 5" xfId="61754" xr:uid="{00000000-0005-0000-0000-00001DF00000}"/>
    <cellStyle name="Normal 15 2 3 2 2 3" xfId="8246" xr:uid="{00000000-0005-0000-0000-00001EF00000}"/>
    <cellStyle name="Normal 15 2 3 2 2 3 2" xfId="30890" xr:uid="{00000000-0005-0000-0000-00001FF00000}"/>
    <cellStyle name="Normal 15 2 3 2 2 3 2 2" xfId="61755" xr:uid="{00000000-0005-0000-0000-000020F00000}"/>
    <cellStyle name="Normal 15 2 3 2 2 3 3" xfId="61756" xr:uid="{00000000-0005-0000-0000-000021F00000}"/>
    <cellStyle name="Normal 15 2 3 2 2 4" xfId="12422" xr:uid="{00000000-0005-0000-0000-000022F00000}"/>
    <cellStyle name="Normal 15 2 3 2 2 4 2" xfId="30891" xr:uid="{00000000-0005-0000-0000-000023F00000}"/>
    <cellStyle name="Normal 15 2 3 2 2 4 2 2" xfId="61757" xr:uid="{00000000-0005-0000-0000-000024F00000}"/>
    <cellStyle name="Normal 15 2 3 2 2 4 3" xfId="61758" xr:uid="{00000000-0005-0000-0000-000025F00000}"/>
    <cellStyle name="Normal 15 2 3 2 2 5" xfId="14529" xr:uid="{00000000-0005-0000-0000-000026F00000}"/>
    <cellStyle name="Normal 15 2 3 2 2 5 2" xfId="30892" xr:uid="{00000000-0005-0000-0000-000027F00000}"/>
    <cellStyle name="Normal 15 2 3 2 2 5 2 2" xfId="61759" xr:uid="{00000000-0005-0000-0000-000028F00000}"/>
    <cellStyle name="Normal 15 2 3 2 2 5 3" xfId="61760" xr:uid="{00000000-0005-0000-0000-000029F00000}"/>
    <cellStyle name="Normal 15 2 3 2 2 6" xfId="30893" xr:uid="{00000000-0005-0000-0000-00002AF00000}"/>
    <cellStyle name="Normal 15 2 3 2 2 6 2" xfId="61761" xr:uid="{00000000-0005-0000-0000-00002BF00000}"/>
    <cellStyle name="Normal 15 2 3 2 2 7" xfId="30894" xr:uid="{00000000-0005-0000-0000-00002CF00000}"/>
    <cellStyle name="Normal 15 2 3 2 2 7 2" xfId="61762" xr:uid="{00000000-0005-0000-0000-00002DF00000}"/>
    <cellStyle name="Normal 15 2 3 2 2 8" xfId="61763" xr:uid="{00000000-0005-0000-0000-00002EF00000}"/>
    <cellStyle name="Normal 15 2 3 2 3" xfId="8247" xr:uid="{00000000-0005-0000-0000-00002FF00000}"/>
    <cellStyle name="Normal 15 2 3 2 3 2" xfId="8248" xr:uid="{00000000-0005-0000-0000-000030F00000}"/>
    <cellStyle name="Normal 15 2 3 2 3 2 2" xfId="30895" xr:uid="{00000000-0005-0000-0000-000031F00000}"/>
    <cellStyle name="Normal 15 2 3 2 3 2 2 2" xfId="61764" xr:uid="{00000000-0005-0000-0000-000032F00000}"/>
    <cellStyle name="Normal 15 2 3 2 3 2 3" xfId="61765" xr:uid="{00000000-0005-0000-0000-000033F00000}"/>
    <cellStyle name="Normal 15 2 3 2 3 3" xfId="12423" xr:uid="{00000000-0005-0000-0000-000034F00000}"/>
    <cellStyle name="Normal 15 2 3 2 3 3 2" xfId="30896" xr:uid="{00000000-0005-0000-0000-000035F00000}"/>
    <cellStyle name="Normal 15 2 3 2 3 3 2 2" xfId="61766" xr:uid="{00000000-0005-0000-0000-000036F00000}"/>
    <cellStyle name="Normal 15 2 3 2 3 3 3" xfId="61767" xr:uid="{00000000-0005-0000-0000-000037F00000}"/>
    <cellStyle name="Normal 15 2 3 2 3 4" xfId="30897" xr:uid="{00000000-0005-0000-0000-000038F00000}"/>
    <cellStyle name="Normal 15 2 3 2 3 4 2" xfId="61768" xr:uid="{00000000-0005-0000-0000-000039F00000}"/>
    <cellStyle name="Normal 15 2 3 2 3 5" xfId="61769" xr:uid="{00000000-0005-0000-0000-00003AF00000}"/>
    <cellStyle name="Normal 15 2 3 2 4" xfId="8249" xr:uid="{00000000-0005-0000-0000-00003BF00000}"/>
    <cellStyle name="Normal 15 2 3 2 4 2" xfId="30898" xr:uid="{00000000-0005-0000-0000-00003CF00000}"/>
    <cellStyle name="Normal 15 2 3 2 4 2 2" xfId="61770" xr:uid="{00000000-0005-0000-0000-00003DF00000}"/>
    <cellStyle name="Normal 15 2 3 2 4 3" xfId="61771" xr:uid="{00000000-0005-0000-0000-00003EF00000}"/>
    <cellStyle name="Normal 15 2 3 2 5" xfId="12424" xr:uid="{00000000-0005-0000-0000-00003FF00000}"/>
    <cellStyle name="Normal 15 2 3 2 5 2" xfId="30899" xr:uid="{00000000-0005-0000-0000-000040F00000}"/>
    <cellStyle name="Normal 15 2 3 2 5 2 2" xfId="61772" xr:uid="{00000000-0005-0000-0000-000041F00000}"/>
    <cellStyle name="Normal 15 2 3 2 5 3" xfId="61773" xr:uid="{00000000-0005-0000-0000-000042F00000}"/>
    <cellStyle name="Normal 15 2 3 2 6" xfId="14530" xr:uid="{00000000-0005-0000-0000-000043F00000}"/>
    <cellStyle name="Normal 15 2 3 2 6 2" xfId="30900" xr:uid="{00000000-0005-0000-0000-000044F00000}"/>
    <cellStyle name="Normal 15 2 3 2 6 2 2" xfId="61774" xr:uid="{00000000-0005-0000-0000-000045F00000}"/>
    <cellStyle name="Normal 15 2 3 2 6 3" xfId="61775" xr:uid="{00000000-0005-0000-0000-000046F00000}"/>
    <cellStyle name="Normal 15 2 3 2 7" xfId="30901" xr:uid="{00000000-0005-0000-0000-000047F00000}"/>
    <cellStyle name="Normal 15 2 3 2 7 2" xfId="61776" xr:uid="{00000000-0005-0000-0000-000048F00000}"/>
    <cellStyle name="Normal 15 2 3 2 8" xfId="30902" xr:uid="{00000000-0005-0000-0000-000049F00000}"/>
    <cellStyle name="Normal 15 2 3 2 8 2" xfId="61777" xr:uid="{00000000-0005-0000-0000-00004AF00000}"/>
    <cellStyle name="Normal 15 2 3 2 9" xfId="61778" xr:uid="{00000000-0005-0000-0000-00004BF00000}"/>
    <cellStyle name="Normal 15 2 3 3" xfId="1267" xr:uid="{00000000-0005-0000-0000-00004CF00000}"/>
    <cellStyle name="Normal 15 2 3 3 2" xfId="8250" xr:uid="{00000000-0005-0000-0000-00004DF00000}"/>
    <cellStyle name="Normal 15 2 3 3 2 2" xfId="8251" xr:uid="{00000000-0005-0000-0000-00004EF00000}"/>
    <cellStyle name="Normal 15 2 3 3 2 2 2" xfId="30903" xr:uid="{00000000-0005-0000-0000-00004FF00000}"/>
    <cellStyle name="Normal 15 2 3 3 2 2 2 2" xfId="61779" xr:uid="{00000000-0005-0000-0000-000050F00000}"/>
    <cellStyle name="Normal 15 2 3 3 2 2 3" xfId="61780" xr:uid="{00000000-0005-0000-0000-000051F00000}"/>
    <cellStyle name="Normal 15 2 3 3 2 3" xfId="12425" xr:uid="{00000000-0005-0000-0000-000052F00000}"/>
    <cellStyle name="Normal 15 2 3 3 2 3 2" xfId="30904" xr:uid="{00000000-0005-0000-0000-000053F00000}"/>
    <cellStyle name="Normal 15 2 3 3 2 3 2 2" xfId="61781" xr:uid="{00000000-0005-0000-0000-000054F00000}"/>
    <cellStyle name="Normal 15 2 3 3 2 3 3" xfId="61782" xr:uid="{00000000-0005-0000-0000-000055F00000}"/>
    <cellStyle name="Normal 15 2 3 3 2 4" xfId="30905" xr:uid="{00000000-0005-0000-0000-000056F00000}"/>
    <cellStyle name="Normal 15 2 3 3 2 4 2" xfId="61783" xr:uid="{00000000-0005-0000-0000-000057F00000}"/>
    <cellStyle name="Normal 15 2 3 3 2 5" xfId="61784" xr:uid="{00000000-0005-0000-0000-000058F00000}"/>
    <cellStyle name="Normal 15 2 3 3 3" xfId="8252" xr:uid="{00000000-0005-0000-0000-000059F00000}"/>
    <cellStyle name="Normal 15 2 3 3 3 2" xfId="30906" xr:uid="{00000000-0005-0000-0000-00005AF00000}"/>
    <cellStyle name="Normal 15 2 3 3 3 2 2" xfId="61785" xr:uid="{00000000-0005-0000-0000-00005BF00000}"/>
    <cellStyle name="Normal 15 2 3 3 3 3" xfId="61786" xr:uid="{00000000-0005-0000-0000-00005CF00000}"/>
    <cellStyle name="Normal 15 2 3 3 4" xfId="12426" xr:uid="{00000000-0005-0000-0000-00005DF00000}"/>
    <cellStyle name="Normal 15 2 3 3 4 2" xfId="30907" xr:uid="{00000000-0005-0000-0000-00005EF00000}"/>
    <cellStyle name="Normal 15 2 3 3 4 2 2" xfId="61787" xr:uid="{00000000-0005-0000-0000-00005FF00000}"/>
    <cellStyle name="Normal 15 2 3 3 4 3" xfId="61788" xr:uid="{00000000-0005-0000-0000-000060F00000}"/>
    <cellStyle name="Normal 15 2 3 3 5" xfId="14531" xr:uid="{00000000-0005-0000-0000-000061F00000}"/>
    <cellStyle name="Normal 15 2 3 3 5 2" xfId="30908" xr:uid="{00000000-0005-0000-0000-000062F00000}"/>
    <cellStyle name="Normal 15 2 3 3 5 2 2" xfId="61789" xr:uid="{00000000-0005-0000-0000-000063F00000}"/>
    <cellStyle name="Normal 15 2 3 3 5 3" xfId="61790" xr:uid="{00000000-0005-0000-0000-000064F00000}"/>
    <cellStyle name="Normal 15 2 3 3 6" xfId="30909" xr:uid="{00000000-0005-0000-0000-000065F00000}"/>
    <cellStyle name="Normal 15 2 3 3 6 2" xfId="61791" xr:uid="{00000000-0005-0000-0000-000066F00000}"/>
    <cellStyle name="Normal 15 2 3 3 7" xfId="30910" xr:uid="{00000000-0005-0000-0000-000067F00000}"/>
    <cellStyle name="Normal 15 2 3 3 7 2" xfId="61792" xr:uid="{00000000-0005-0000-0000-000068F00000}"/>
    <cellStyle name="Normal 15 2 3 3 8" xfId="61793" xr:uid="{00000000-0005-0000-0000-000069F00000}"/>
    <cellStyle name="Normal 15 2 3 4" xfId="1799" xr:uid="{00000000-0005-0000-0000-00006AF00000}"/>
    <cellStyle name="Normal 15 2 3 4 2" xfId="8253" xr:uid="{00000000-0005-0000-0000-00006BF00000}"/>
    <cellStyle name="Normal 15 2 3 4 2 2" xfId="30911" xr:uid="{00000000-0005-0000-0000-00006CF00000}"/>
    <cellStyle name="Normal 15 2 3 4 2 2 2" xfId="61794" xr:uid="{00000000-0005-0000-0000-00006DF00000}"/>
    <cellStyle name="Normal 15 2 3 4 2 3" xfId="61795" xr:uid="{00000000-0005-0000-0000-00006EF00000}"/>
    <cellStyle name="Normal 15 2 3 4 3" xfId="12427" xr:uid="{00000000-0005-0000-0000-00006FF00000}"/>
    <cellStyle name="Normal 15 2 3 4 3 2" xfId="30912" xr:uid="{00000000-0005-0000-0000-000070F00000}"/>
    <cellStyle name="Normal 15 2 3 4 3 2 2" xfId="61796" xr:uid="{00000000-0005-0000-0000-000071F00000}"/>
    <cellStyle name="Normal 15 2 3 4 3 3" xfId="61797" xr:uid="{00000000-0005-0000-0000-000072F00000}"/>
    <cellStyle name="Normal 15 2 3 4 4" xfId="30913" xr:uid="{00000000-0005-0000-0000-000073F00000}"/>
    <cellStyle name="Normal 15 2 3 4 4 2" xfId="61798" xr:uid="{00000000-0005-0000-0000-000074F00000}"/>
    <cellStyle name="Normal 15 2 3 4 5" xfId="61799" xr:uid="{00000000-0005-0000-0000-000075F00000}"/>
    <cellStyle name="Normal 15 2 3 5" xfId="8254" xr:uid="{00000000-0005-0000-0000-000076F00000}"/>
    <cellStyle name="Normal 15 2 3 5 2" xfId="30914" xr:uid="{00000000-0005-0000-0000-000077F00000}"/>
    <cellStyle name="Normal 15 2 3 5 2 2" xfId="61800" xr:uid="{00000000-0005-0000-0000-000078F00000}"/>
    <cellStyle name="Normal 15 2 3 5 3" xfId="61801" xr:uid="{00000000-0005-0000-0000-000079F00000}"/>
    <cellStyle name="Normal 15 2 3 6" xfId="12428" xr:uid="{00000000-0005-0000-0000-00007AF00000}"/>
    <cellStyle name="Normal 15 2 3 6 2" xfId="30915" xr:uid="{00000000-0005-0000-0000-00007BF00000}"/>
    <cellStyle name="Normal 15 2 3 6 2 2" xfId="61802" xr:uid="{00000000-0005-0000-0000-00007CF00000}"/>
    <cellStyle name="Normal 15 2 3 6 3" xfId="61803" xr:uid="{00000000-0005-0000-0000-00007DF00000}"/>
    <cellStyle name="Normal 15 2 3 7" xfId="14532" xr:uid="{00000000-0005-0000-0000-00007EF00000}"/>
    <cellStyle name="Normal 15 2 3 7 2" xfId="30916" xr:uid="{00000000-0005-0000-0000-00007FF00000}"/>
    <cellStyle name="Normal 15 2 3 7 2 2" xfId="61804" xr:uid="{00000000-0005-0000-0000-000080F00000}"/>
    <cellStyle name="Normal 15 2 3 7 3" xfId="61805" xr:uid="{00000000-0005-0000-0000-000081F00000}"/>
    <cellStyle name="Normal 15 2 3 8" xfId="30917" xr:uid="{00000000-0005-0000-0000-000082F00000}"/>
    <cellStyle name="Normal 15 2 3 8 2" xfId="61806" xr:uid="{00000000-0005-0000-0000-000083F00000}"/>
    <cellStyle name="Normal 15 2 3 9" xfId="30918" xr:uid="{00000000-0005-0000-0000-000084F00000}"/>
    <cellStyle name="Normal 15 2 3 9 2" xfId="61807" xr:uid="{00000000-0005-0000-0000-000085F00000}"/>
    <cellStyle name="Normal 15 2 4" xfId="577" xr:uid="{00000000-0005-0000-0000-000086F00000}"/>
    <cellStyle name="Normal 15 2 4 2" xfId="2088" xr:uid="{00000000-0005-0000-0000-000087F00000}"/>
    <cellStyle name="Normal 15 2 4 2 2" xfId="8255" xr:uid="{00000000-0005-0000-0000-000088F00000}"/>
    <cellStyle name="Normal 15 2 4 2 2 2" xfId="8256" xr:uid="{00000000-0005-0000-0000-000089F00000}"/>
    <cellStyle name="Normal 15 2 4 2 2 2 2" xfId="30919" xr:uid="{00000000-0005-0000-0000-00008AF00000}"/>
    <cellStyle name="Normal 15 2 4 2 2 2 2 2" xfId="61808" xr:uid="{00000000-0005-0000-0000-00008BF00000}"/>
    <cellStyle name="Normal 15 2 4 2 2 2 3" xfId="61809" xr:uid="{00000000-0005-0000-0000-00008CF00000}"/>
    <cellStyle name="Normal 15 2 4 2 2 3" xfId="12429" xr:uid="{00000000-0005-0000-0000-00008DF00000}"/>
    <cellStyle name="Normal 15 2 4 2 2 3 2" xfId="30920" xr:uid="{00000000-0005-0000-0000-00008EF00000}"/>
    <cellStyle name="Normal 15 2 4 2 2 3 2 2" xfId="61810" xr:uid="{00000000-0005-0000-0000-00008FF00000}"/>
    <cellStyle name="Normal 15 2 4 2 2 3 3" xfId="61811" xr:uid="{00000000-0005-0000-0000-000090F00000}"/>
    <cellStyle name="Normal 15 2 4 2 2 4" xfId="30921" xr:uid="{00000000-0005-0000-0000-000091F00000}"/>
    <cellStyle name="Normal 15 2 4 2 2 4 2" xfId="61812" xr:uid="{00000000-0005-0000-0000-000092F00000}"/>
    <cellStyle name="Normal 15 2 4 2 2 5" xfId="61813" xr:uid="{00000000-0005-0000-0000-000093F00000}"/>
    <cellStyle name="Normal 15 2 4 2 3" xfId="8257" xr:uid="{00000000-0005-0000-0000-000094F00000}"/>
    <cellStyle name="Normal 15 2 4 2 3 2" xfId="30922" xr:uid="{00000000-0005-0000-0000-000095F00000}"/>
    <cellStyle name="Normal 15 2 4 2 3 2 2" xfId="61814" xr:uid="{00000000-0005-0000-0000-000096F00000}"/>
    <cellStyle name="Normal 15 2 4 2 3 3" xfId="61815" xr:uid="{00000000-0005-0000-0000-000097F00000}"/>
    <cellStyle name="Normal 15 2 4 2 4" xfId="12430" xr:uid="{00000000-0005-0000-0000-000098F00000}"/>
    <cellStyle name="Normal 15 2 4 2 4 2" xfId="30923" xr:uid="{00000000-0005-0000-0000-000099F00000}"/>
    <cellStyle name="Normal 15 2 4 2 4 2 2" xfId="61816" xr:uid="{00000000-0005-0000-0000-00009AF00000}"/>
    <cellStyle name="Normal 15 2 4 2 4 3" xfId="61817" xr:uid="{00000000-0005-0000-0000-00009BF00000}"/>
    <cellStyle name="Normal 15 2 4 2 5" xfId="14533" xr:uid="{00000000-0005-0000-0000-00009CF00000}"/>
    <cellStyle name="Normal 15 2 4 2 5 2" xfId="30924" xr:uid="{00000000-0005-0000-0000-00009DF00000}"/>
    <cellStyle name="Normal 15 2 4 2 5 2 2" xfId="61818" xr:uid="{00000000-0005-0000-0000-00009EF00000}"/>
    <cellStyle name="Normal 15 2 4 2 5 3" xfId="61819" xr:uid="{00000000-0005-0000-0000-00009FF00000}"/>
    <cellStyle name="Normal 15 2 4 2 6" xfId="30925" xr:uid="{00000000-0005-0000-0000-0000A0F00000}"/>
    <cellStyle name="Normal 15 2 4 2 6 2" xfId="61820" xr:uid="{00000000-0005-0000-0000-0000A1F00000}"/>
    <cellStyle name="Normal 15 2 4 2 7" xfId="30926" xr:uid="{00000000-0005-0000-0000-0000A2F00000}"/>
    <cellStyle name="Normal 15 2 4 2 7 2" xfId="61821" xr:uid="{00000000-0005-0000-0000-0000A3F00000}"/>
    <cellStyle name="Normal 15 2 4 2 8" xfId="61822" xr:uid="{00000000-0005-0000-0000-0000A4F00000}"/>
    <cellStyle name="Normal 15 2 4 3" xfId="8258" xr:uid="{00000000-0005-0000-0000-0000A5F00000}"/>
    <cellStyle name="Normal 15 2 4 3 2" xfId="8259" xr:uid="{00000000-0005-0000-0000-0000A6F00000}"/>
    <cellStyle name="Normal 15 2 4 3 2 2" xfId="30927" xr:uid="{00000000-0005-0000-0000-0000A7F00000}"/>
    <cellStyle name="Normal 15 2 4 3 2 2 2" xfId="61823" xr:uid="{00000000-0005-0000-0000-0000A8F00000}"/>
    <cellStyle name="Normal 15 2 4 3 2 3" xfId="61824" xr:uid="{00000000-0005-0000-0000-0000A9F00000}"/>
    <cellStyle name="Normal 15 2 4 3 3" xfId="12431" xr:uid="{00000000-0005-0000-0000-0000AAF00000}"/>
    <cellStyle name="Normal 15 2 4 3 3 2" xfId="30928" xr:uid="{00000000-0005-0000-0000-0000ABF00000}"/>
    <cellStyle name="Normal 15 2 4 3 3 2 2" xfId="61825" xr:uid="{00000000-0005-0000-0000-0000ACF00000}"/>
    <cellStyle name="Normal 15 2 4 3 3 3" xfId="61826" xr:uid="{00000000-0005-0000-0000-0000ADF00000}"/>
    <cellStyle name="Normal 15 2 4 3 4" xfId="30929" xr:uid="{00000000-0005-0000-0000-0000AEF00000}"/>
    <cellStyle name="Normal 15 2 4 3 4 2" xfId="61827" xr:uid="{00000000-0005-0000-0000-0000AFF00000}"/>
    <cellStyle name="Normal 15 2 4 3 5" xfId="61828" xr:uid="{00000000-0005-0000-0000-0000B0F00000}"/>
    <cellStyle name="Normal 15 2 4 4" xfId="8260" xr:uid="{00000000-0005-0000-0000-0000B1F00000}"/>
    <cellStyle name="Normal 15 2 4 4 2" xfId="30930" xr:uid="{00000000-0005-0000-0000-0000B2F00000}"/>
    <cellStyle name="Normal 15 2 4 4 2 2" xfId="61829" xr:uid="{00000000-0005-0000-0000-0000B3F00000}"/>
    <cellStyle name="Normal 15 2 4 4 3" xfId="61830" xr:uid="{00000000-0005-0000-0000-0000B4F00000}"/>
    <cellStyle name="Normal 15 2 4 5" xfId="12432" xr:uid="{00000000-0005-0000-0000-0000B5F00000}"/>
    <cellStyle name="Normal 15 2 4 5 2" xfId="30931" xr:uid="{00000000-0005-0000-0000-0000B6F00000}"/>
    <cellStyle name="Normal 15 2 4 5 2 2" xfId="61831" xr:uid="{00000000-0005-0000-0000-0000B7F00000}"/>
    <cellStyle name="Normal 15 2 4 5 3" xfId="61832" xr:uid="{00000000-0005-0000-0000-0000B8F00000}"/>
    <cellStyle name="Normal 15 2 4 6" xfId="14534" xr:uid="{00000000-0005-0000-0000-0000B9F00000}"/>
    <cellStyle name="Normal 15 2 4 6 2" xfId="30932" xr:uid="{00000000-0005-0000-0000-0000BAF00000}"/>
    <cellStyle name="Normal 15 2 4 6 2 2" xfId="61833" xr:uid="{00000000-0005-0000-0000-0000BBF00000}"/>
    <cellStyle name="Normal 15 2 4 6 3" xfId="61834" xr:uid="{00000000-0005-0000-0000-0000BCF00000}"/>
    <cellStyle name="Normal 15 2 4 7" xfId="30933" xr:uid="{00000000-0005-0000-0000-0000BDF00000}"/>
    <cellStyle name="Normal 15 2 4 7 2" xfId="61835" xr:uid="{00000000-0005-0000-0000-0000BEF00000}"/>
    <cellStyle name="Normal 15 2 4 8" xfId="30934" xr:uid="{00000000-0005-0000-0000-0000BFF00000}"/>
    <cellStyle name="Normal 15 2 4 8 2" xfId="61836" xr:uid="{00000000-0005-0000-0000-0000C0F00000}"/>
    <cellStyle name="Normal 15 2 4 9" xfId="61837" xr:uid="{00000000-0005-0000-0000-0000C1F00000}"/>
    <cellStyle name="Normal 15 2 5" xfId="1037" xr:uid="{00000000-0005-0000-0000-0000C2F00000}"/>
    <cellStyle name="Normal 15 2 5 2" xfId="8261" xr:uid="{00000000-0005-0000-0000-0000C3F00000}"/>
    <cellStyle name="Normal 15 2 5 2 2" xfId="8262" xr:uid="{00000000-0005-0000-0000-0000C4F00000}"/>
    <cellStyle name="Normal 15 2 5 2 2 2" xfId="30935" xr:uid="{00000000-0005-0000-0000-0000C5F00000}"/>
    <cellStyle name="Normal 15 2 5 2 2 2 2" xfId="61838" xr:uid="{00000000-0005-0000-0000-0000C6F00000}"/>
    <cellStyle name="Normal 15 2 5 2 2 3" xfId="61839" xr:uid="{00000000-0005-0000-0000-0000C7F00000}"/>
    <cellStyle name="Normal 15 2 5 2 3" xfId="12433" xr:uid="{00000000-0005-0000-0000-0000C8F00000}"/>
    <cellStyle name="Normal 15 2 5 2 3 2" xfId="30936" xr:uid="{00000000-0005-0000-0000-0000C9F00000}"/>
    <cellStyle name="Normal 15 2 5 2 3 2 2" xfId="61840" xr:uid="{00000000-0005-0000-0000-0000CAF00000}"/>
    <cellStyle name="Normal 15 2 5 2 3 3" xfId="61841" xr:uid="{00000000-0005-0000-0000-0000CBF00000}"/>
    <cellStyle name="Normal 15 2 5 2 4" xfId="30937" xr:uid="{00000000-0005-0000-0000-0000CCF00000}"/>
    <cellStyle name="Normal 15 2 5 2 4 2" xfId="61842" xr:uid="{00000000-0005-0000-0000-0000CDF00000}"/>
    <cellStyle name="Normal 15 2 5 2 5" xfId="61843" xr:uid="{00000000-0005-0000-0000-0000CEF00000}"/>
    <cellStyle name="Normal 15 2 5 3" xfId="8263" xr:uid="{00000000-0005-0000-0000-0000CFF00000}"/>
    <cellStyle name="Normal 15 2 5 3 2" xfId="30938" xr:uid="{00000000-0005-0000-0000-0000D0F00000}"/>
    <cellStyle name="Normal 15 2 5 3 2 2" xfId="61844" xr:uid="{00000000-0005-0000-0000-0000D1F00000}"/>
    <cellStyle name="Normal 15 2 5 3 3" xfId="61845" xr:uid="{00000000-0005-0000-0000-0000D2F00000}"/>
    <cellStyle name="Normal 15 2 5 4" xfId="12434" xr:uid="{00000000-0005-0000-0000-0000D3F00000}"/>
    <cellStyle name="Normal 15 2 5 4 2" xfId="30939" xr:uid="{00000000-0005-0000-0000-0000D4F00000}"/>
    <cellStyle name="Normal 15 2 5 4 2 2" xfId="61846" xr:uid="{00000000-0005-0000-0000-0000D5F00000}"/>
    <cellStyle name="Normal 15 2 5 4 3" xfId="61847" xr:uid="{00000000-0005-0000-0000-0000D6F00000}"/>
    <cellStyle name="Normal 15 2 5 5" xfId="14535" xr:uid="{00000000-0005-0000-0000-0000D7F00000}"/>
    <cellStyle name="Normal 15 2 5 5 2" xfId="30940" xr:uid="{00000000-0005-0000-0000-0000D8F00000}"/>
    <cellStyle name="Normal 15 2 5 5 2 2" xfId="61848" xr:uid="{00000000-0005-0000-0000-0000D9F00000}"/>
    <cellStyle name="Normal 15 2 5 5 3" xfId="61849" xr:uid="{00000000-0005-0000-0000-0000DAF00000}"/>
    <cellStyle name="Normal 15 2 5 6" xfId="30941" xr:uid="{00000000-0005-0000-0000-0000DBF00000}"/>
    <cellStyle name="Normal 15 2 5 6 2" xfId="61850" xr:uid="{00000000-0005-0000-0000-0000DCF00000}"/>
    <cellStyle name="Normal 15 2 5 7" xfId="30942" xr:uid="{00000000-0005-0000-0000-0000DDF00000}"/>
    <cellStyle name="Normal 15 2 5 7 2" xfId="61851" xr:uid="{00000000-0005-0000-0000-0000DEF00000}"/>
    <cellStyle name="Normal 15 2 5 8" xfId="61852" xr:uid="{00000000-0005-0000-0000-0000DFF00000}"/>
    <cellStyle name="Normal 15 2 6" xfId="1569" xr:uid="{00000000-0005-0000-0000-0000E0F00000}"/>
    <cellStyle name="Normal 15 2 6 2" xfId="8264" xr:uid="{00000000-0005-0000-0000-0000E1F00000}"/>
    <cellStyle name="Normal 15 2 6 2 2" xfId="30943" xr:uid="{00000000-0005-0000-0000-0000E2F00000}"/>
    <cellStyle name="Normal 15 2 6 2 2 2" xfId="61853" xr:uid="{00000000-0005-0000-0000-0000E3F00000}"/>
    <cellStyle name="Normal 15 2 6 2 3" xfId="61854" xr:uid="{00000000-0005-0000-0000-0000E4F00000}"/>
    <cellStyle name="Normal 15 2 6 3" xfId="12435" xr:uid="{00000000-0005-0000-0000-0000E5F00000}"/>
    <cellStyle name="Normal 15 2 6 3 2" xfId="30944" xr:uid="{00000000-0005-0000-0000-0000E6F00000}"/>
    <cellStyle name="Normal 15 2 6 3 2 2" xfId="61855" xr:uid="{00000000-0005-0000-0000-0000E7F00000}"/>
    <cellStyle name="Normal 15 2 6 3 3" xfId="61856" xr:uid="{00000000-0005-0000-0000-0000E8F00000}"/>
    <cellStyle name="Normal 15 2 6 4" xfId="30945" xr:uid="{00000000-0005-0000-0000-0000E9F00000}"/>
    <cellStyle name="Normal 15 2 6 4 2" xfId="61857" xr:uid="{00000000-0005-0000-0000-0000EAF00000}"/>
    <cellStyle name="Normal 15 2 6 5" xfId="61858" xr:uid="{00000000-0005-0000-0000-0000EBF00000}"/>
    <cellStyle name="Normal 15 2 7" xfId="8265" xr:uid="{00000000-0005-0000-0000-0000ECF00000}"/>
    <cellStyle name="Normal 15 2 7 2" xfId="30946" xr:uid="{00000000-0005-0000-0000-0000EDF00000}"/>
    <cellStyle name="Normal 15 2 7 2 2" xfId="61859" xr:uid="{00000000-0005-0000-0000-0000EEF00000}"/>
    <cellStyle name="Normal 15 2 7 3" xfId="61860" xr:uid="{00000000-0005-0000-0000-0000EFF00000}"/>
    <cellStyle name="Normal 15 2 8" xfId="12436" xr:uid="{00000000-0005-0000-0000-0000F0F00000}"/>
    <cellStyle name="Normal 15 2 8 2" xfId="30947" xr:uid="{00000000-0005-0000-0000-0000F1F00000}"/>
    <cellStyle name="Normal 15 2 8 2 2" xfId="61861" xr:uid="{00000000-0005-0000-0000-0000F2F00000}"/>
    <cellStyle name="Normal 15 2 8 3" xfId="61862" xr:uid="{00000000-0005-0000-0000-0000F3F00000}"/>
    <cellStyle name="Normal 15 2 9" xfId="14536" xr:uid="{00000000-0005-0000-0000-0000F4F00000}"/>
    <cellStyle name="Normal 15 2 9 2" xfId="30948" xr:uid="{00000000-0005-0000-0000-0000F5F00000}"/>
    <cellStyle name="Normal 15 2 9 2 2" xfId="61863" xr:uid="{00000000-0005-0000-0000-0000F6F00000}"/>
    <cellStyle name="Normal 15 2 9 3" xfId="61864" xr:uid="{00000000-0005-0000-0000-0000F7F00000}"/>
    <cellStyle name="Normal 15 3" xfId="488" xr:uid="{00000000-0005-0000-0000-0000F8F00000}"/>
    <cellStyle name="Normal 15 3 10" xfId="30949" xr:uid="{00000000-0005-0000-0000-0000F9F00000}"/>
    <cellStyle name="Normal 15 3 10 2" xfId="61865" xr:uid="{00000000-0005-0000-0000-0000FAF00000}"/>
    <cellStyle name="Normal 15 3 11" xfId="61866" xr:uid="{00000000-0005-0000-0000-0000FBF00000}"/>
    <cellStyle name="Normal 15 3 2" xfId="489" xr:uid="{00000000-0005-0000-0000-0000FCF00000}"/>
    <cellStyle name="Normal 15 3 2 10" xfId="61867" xr:uid="{00000000-0005-0000-0000-0000FDF00000}"/>
    <cellStyle name="Normal 15 3 2 2" xfId="864" xr:uid="{00000000-0005-0000-0000-0000FEF00000}"/>
    <cellStyle name="Normal 15 3 2 2 2" xfId="2375" xr:uid="{00000000-0005-0000-0000-0000FFF00000}"/>
    <cellStyle name="Normal 15 3 2 2 2 2" xfId="8266" xr:uid="{00000000-0005-0000-0000-000000F10000}"/>
    <cellStyle name="Normal 15 3 2 2 2 2 2" xfId="8267" xr:uid="{00000000-0005-0000-0000-000001F10000}"/>
    <cellStyle name="Normal 15 3 2 2 2 2 2 2" xfId="30950" xr:uid="{00000000-0005-0000-0000-000002F10000}"/>
    <cellStyle name="Normal 15 3 2 2 2 2 2 2 2" xfId="61868" xr:uid="{00000000-0005-0000-0000-000003F10000}"/>
    <cellStyle name="Normal 15 3 2 2 2 2 2 3" xfId="61869" xr:uid="{00000000-0005-0000-0000-000004F10000}"/>
    <cellStyle name="Normal 15 3 2 2 2 2 3" xfId="12437" xr:uid="{00000000-0005-0000-0000-000005F10000}"/>
    <cellStyle name="Normal 15 3 2 2 2 2 3 2" xfId="30951" xr:uid="{00000000-0005-0000-0000-000006F10000}"/>
    <cellStyle name="Normal 15 3 2 2 2 2 3 2 2" xfId="61870" xr:uid="{00000000-0005-0000-0000-000007F10000}"/>
    <cellStyle name="Normal 15 3 2 2 2 2 3 3" xfId="61871" xr:uid="{00000000-0005-0000-0000-000008F10000}"/>
    <cellStyle name="Normal 15 3 2 2 2 2 4" xfId="30952" xr:uid="{00000000-0005-0000-0000-000009F10000}"/>
    <cellStyle name="Normal 15 3 2 2 2 2 4 2" xfId="61872" xr:uid="{00000000-0005-0000-0000-00000AF10000}"/>
    <cellStyle name="Normal 15 3 2 2 2 2 5" xfId="61873" xr:uid="{00000000-0005-0000-0000-00000BF10000}"/>
    <cellStyle name="Normal 15 3 2 2 2 3" xfId="8268" xr:uid="{00000000-0005-0000-0000-00000CF10000}"/>
    <cellStyle name="Normal 15 3 2 2 2 3 2" xfId="30953" xr:uid="{00000000-0005-0000-0000-00000DF10000}"/>
    <cellStyle name="Normal 15 3 2 2 2 3 2 2" xfId="61874" xr:uid="{00000000-0005-0000-0000-00000EF10000}"/>
    <cellStyle name="Normal 15 3 2 2 2 3 3" xfId="61875" xr:uid="{00000000-0005-0000-0000-00000FF10000}"/>
    <cellStyle name="Normal 15 3 2 2 2 4" xfId="12438" xr:uid="{00000000-0005-0000-0000-000010F10000}"/>
    <cellStyle name="Normal 15 3 2 2 2 4 2" xfId="30954" xr:uid="{00000000-0005-0000-0000-000011F10000}"/>
    <cellStyle name="Normal 15 3 2 2 2 4 2 2" xfId="61876" xr:uid="{00000000-0005-0000-0000-000012F10000}"/>
    <cellStyle name="Normal 15 3 2 2 2 4 3" xfId="61877" xr:uid="{00000000-0005-0000-0000-000013F10000}"/>
    <cellStyle name="Normal 15 3 2 2 2 5" xfId="14537" xr:uid="{00000000-0005-0000-0000-000014F10000}"/>
    <cellStyle name="Normal 15 3 2 2 2 5 2" xfId="30955" xr:uid="{00000000-0005-0000-0000-000015F10000}"/>
    <cellStyle name="Normal 15 3 2 2 2 5 2 2" xfId="61878" xr:uid="{00000000-0005-0000-0000-000016F10000}"/>
    <cellStyle name="Normal 15 3 2 2 2 5 3" xfId="61879" xr:uid="{00000000-0005-0000-0000-000017F10000}"/>
    <cellStyle name="Normal 15 3 2 2 2 6" xfId="30956" xr:uid="{00000000-0005-0000-0000-000018F10000}"/>
    <cellStyle name="Normal 15 3 2 2 2 6 2" xfId="61880" xr:uid="{00000000-0005-0000-0000-000019F10000}"/>
    <cellStyle name="Normal 15 3 2 2 2 7" xfId="30957" xr:uid="{00000000-0005-0000-0000-00001AF10000}"/>
    <cellStyle name="Normal 15 3 2 2 2 7 2" xfId="61881" xr:uid="{00000000-0005-0000-0000-00001BF10000}"/>
    <cellStyle name="Normal 15 3 2 2 2 8" xfId="61882" xr:uid="{00000000-0005-0000-0000-00001CF10000}"/>
    <cellStyle name="Normal 15 3 2 2 3" xfId="8269" xr:uid="{00000000-0005-0000-0000-00001DF10000}"/>
    <cellStyle name="Normal 15 3 2 2 3 2" xfId="8270" xr:uid="{00000000-0005-0000-0000-00001EF10000}"/>
    <cellStyle name="Normal 15 3 2 2 3 2 2" xfId="30958" xr:uid="{00000000-0005-0000-0000-00001FF10000}"/>
    <cellStyle name="Normal 15 3 2 2 3 2 2 2" xfId="61883" xr:uid="{00000000-0005-0000-0000-000020F10000}"/>
    <cellStyle name="Normal 15 3 2 2 3 2 3" xfId="61884" xr:uid="{00000000-0005-0000-0000-000021F10000}"/>
    <cellStyle name="Normal 15 3 2 2 3 3" xfId="12439" xr:uid="{00000000-0005-0000-0000-000022F10000}"/>
    <cellStyle name="Normal 15 3 2 2 3 3 2" xfId="30959" xr:uid="{00000000-0005-0000-0000-000023F10000}"/>
    <cellStyle name="Normal 15 3 2 2 3 3 2 2" xfId="61885" xr:uid="{00000000-0005-0000-0000-000024F10000}"/>
    <cellStyle name="Normal 15 3 2 2 3 3 3" xfId="61886" xr:uid="{00000000-0005-0000-0000-000025F10000}"/>
    <cellStyle name="Normal 15 3 2 2 3 4" xfId="30960" xr:uid="{00000000-0005-0000-0000-000026F10000}"/>
    <cellStyle name="Normal 15 3 2 2 3 4 2" xfId="61887" xr:uid="{00000000-0005-0000-0000-000027F10000}"/>
    <cellStyle name="Normal 15 3 2 2 3 5" xfId="61888" xr:uid="{00000000-0005-0000-0000-000028F10000}"/>
    <cellStyle name="Normal 15 3 2 2 4" xfId="8271" xr:uid="{00000000-0005-0000-0000-000029F10000}"/>
    <cellStyle name="Normal 15 3 2 2 4 2" xfId="30961" xr:uid="{00000000-0005-0000-0000-00002AF10000}"/>
    <cellStyle name="Normal 15 3 2 2 4 2 2" xfId="61889" xr:uid="{00000000-0005-0000-0000-00002BF10000}"/>
    <cellStyle name="Normal 15 3 2 2 4 3" xfId="61890" xr:uid="{00000000-0005-0000-0000-00002CF10000}"/>
    <cellStyle name="Normal 15 3 2 2 5" xfId="12440" xr:uid="{00000000-0005-0000-0000-00002DF10000}"/>
    <cellStyle name="Normal 15 3 2 2 5 2" xfId="30962" xr:uid="{00000000-0005-0000-0000-00002EF10000}"/>
    <cellStyle name="Normal 15 3 2 2 5 2 2" xfId="61891" xr:uid="{00000000-0005-0000-0000-00002FF10000}"/>
    <cellStyle name="Normal 15 3 2 2 5 3" xfId="61892" xr:uid="{00000000-0005-0000-0000-000030F10000}"/>
    <cellStyle name="Normal 15 3 2 2 6" xfId="14538" xr:uid="{00000000-0005-0000-0000-000031F10000}"/>
    <cellStyle name="Normal 15 3 2 2 6 2" xfId="30963" xr:uid="{00000000-0005-0000-0000-000032F10000}"/>
    <cellStyle name="Normal 15 3 2 2 6 2 2" xfId="61893" xr:uid="{00000000-0005-0000-0000-000033F10000}"/>
    <cellStyle name="Normal 15 3 2 2 6 3" xfId="61894" xr:uid="{00000000-0005-0000-0000-000034F10000}"/>
    <cellStyle name="Normal 15 3 2 2 7" xfId="30964" xr:uid="{00000000-0005-0000-0000-000035F10000}"/>
    <cellStyle name="Normal 15 3 2 2 7 2" xfId="61895" xr:uid="{00000000-0005-0000-0000-000036F10000}"/>
    <cellStyle name="Normal 15 3 2 2 8" xfId="30965" xr:uid="{00000000-0005-0000-0000-000037F10000}"/>
    <cellStyle name="Normal 15 3 2 2 8 2" xfId="61896" xr:uid="{00000000-0005-0000-0000-000038F10000}"/>
    <cellStyle name="Normal 15 3 2 2 9" xfId="61897" xr:uid="{00000000-0005-0000-0000-000039F10000}"/>
    <cellStyle name="Normal 15 3 2 3" xfId="1324" xr:uid="{00000000-0005-0000-0000-00003AF10000}"/>
    <cellStyle name="Normal 15 3 2 3 2" xfId="8272" xr:uid="{00000000-0005-0000-0000-00003BF10000}"/>
    <cellStyle name="Normal 15 3 2 3 2 2" xfId="8273" xr:uid="{00000000-0005-0000-0000-00003CF10000}"/>
    <cellStyle name="Normal 15 3 2 3 2 2 2" xfId="30966" xr:uid="{00000000-0005-0000-0000-00003DF10000}"/>
    <cellStyle name="Normal 15 3 2 3 2 2 2 2" xfId="61898" xr:uid="{00000000-0005-0000-0000-00003EF10000}"/>
    <cellStyle name="Normal 15 3 2 3 2 2 3" xfId="61899" xr:uid="{00000000-0005-0000-0000-00003FF10000}"/>
    <cellStyle name="Normal 15 3 2 3 2 3" xfId="12441" xr:uid="{00000000-0005-0000-0000-000040F10000}"/>
    <cellStyle name="Normal 15 3 2 3 2 3 2" xfId="30967" xr:uid="{00000000-0005-0000-0000-000041F10000}"/>
    <cellStyle name="Normal 15 3 2 3 2 3 2 2" xfId="61900" xr:uid="{00000000-0005-0000-0000-000042F10000}"/>
    <cellStyle name="Normal 15 3 2 3 2 3 3" xfId="61901" xr:uid="{00000000-0005-0000-0000-000043F10000}"/>
    <cellStyle name="Normal 15 3 2 3 2 4" xfId="30968" xr:uid="{00000000-0005-0000-0000-000044F10000}"/>
    <cellStyle name="Normal 15 3 2 3 2 4 2" xfId="61902" xr:uid="{00000000-0005-0000-0000-000045F10000}"/>
    <cellStyle name="Normal 15 3 2 3 2 5" xfId="61903" xr:uid="{00000000-0005-0000-0000-000046F10000}"/>
    <cellStyle name="Normal 15 3 2 3 3" xfId="8274" xr:uid="{00000000-0005-0000-0000-000047F10000}"/>
    <cellStyle name="Normal 15 3 2 3 3 2" xfId="30969" xr:uid="{00000000-0005-0000-0000-000048F10000}"/>
    <cellStyle name="Normal 15 3 2 3 3 2 2" xfId="61904" xr:uid="{00000000-0005-0000-0000-000049F10000}"/>
    <cellStyle name="Normal 15 3 2 3 3 3" xfId="61905" xr:uid="{00000000-0005-0000-0000-00004AF10000}"/>
    <cellStyle name="Normal 15 3 2 3 4" xfId="12442" xr:uid="{00000000-0005-0000-0000-00004BF10000}"/>
    <cellStyle name="Normal 15 3 2 3 4 2" xfId="30970" xr:uid="{00000000-0005-0000-0000-00004CF10000}"/>
    <cellStyle name="Normal 15 3 2 3 4 2 2" xfId="61906" xr:uid="{00000000-0005-0000-0000-00004DF10000}"/>
    <cellStyle name="Normal 15 3 2 3 4 3" xfId="61907" xr:uid="{00000000-0005-0000-0000-00004EF10000}"/>
    <cellStyle name="Normal 15 3 2 3 5" xfId="14539" xr:uid="{00000000-0005-0000-0000-00004FF10000}"/>
    <cellStyle name="Normal 15 3 2 3 5 2" xfId="30971" xr:uid="{00000000-0005-0000-0000-000050F10000}"/>
    <cellStyle name="Normal 15 3 2 3 5 2 2" xfId="61908" xr:uid="{00000000-0005-0000-0000-000051F10000}"/>
    <cellStyle name="Normal 15 3 2 3 5 3" xfId="61909" xr:uid="{00000000-0005-0000-0000-000052F10000}"/>
    <cellStyle name="Normal 15 3 2 3 6" xfId="30972" xr:uid="{00000000-0005-0000-0000-000053F10000}"/>
    <cellStyle name="Normal 15 3 2 3 6 2" xfId="61910" xr:uid="{00000000-0005-0000-0000-000054F10000}"/>
    <cellStyle name="Normal 15 3 2 3 7" xfId="30973" xr:uid="{00000000-0005-0000-0000-000055F10000}"/>
    <cellStyle name="Normal 15 3 2 3 7 2" xfId="61911" xr:uid="{00000000-0005-0000-0000-000056F10000}"/>
    <cellStyle name="Normal 15 3 2 3 8" xfId="61912" xr:uid="{00000000-0005-0000-0000-000057F10000}"/>
    <cellStyle name="Normal 15 3 2 4" xfId="1856" xr:uid="{00000000-0005-0000-0000-000058F10000}"/>
    <cellStyle name="Normal 15 3 2 4 2" xfId="8275" xr:uid="{00000000-0005-0000-0000-000059F10000}"/>
    <cellStyle name="Normal 15 3 2 4 2 2" xfId="30974" xr:uid="{00000000-0005-0000-0000-00005AF10000}"/>
    <cellStyle name="Normal 15 3 2 4 2 2 2" xfId="61913" xr:uid="{00000000-0005-0000-0000-00005BF10000}"/>
    <cellStyle name="Normal 15 3 2 4 2 3" xfId="61914" xr:uid="{00000000-0005-0000-0000-00005CF10000}"/>
    <cellStyle name="Normal 15 3 2 4 3" xfId="12443" xr:uid="{00000000-0005-0000-0000-00005DF10000}"/>
    <cellStyle name="Normal 15 3 2 4 3 2" xfId="30975" xr:uid="{00000000-0005-0000-0000-00005EF10000}"/>
    <cellStyle name="Normal 15 3 2 4 3 2 2" xfId="61915" xr:uid="{00000000-0005-0000-0000-00005FF10000}"/>
    <cellStyle name="Normal 15 3 2 4 3 3" xfId="61916" xr:uid="{00000000-0005-0000-0000-000060F10000}"/>
    <cellStyle name="Normal 15 3 2 4 4" xfId="30976" xr:uid="{00000000-0005-0000-0000-000061F10000}"/>
    <cellStyle name="Normal 15 3 2 4 4 2" xfId="61917" xr:uid="{00000000-0005-0000-0000-000062F10000}"/>
    <cellStyle name="Normal 15 3 2 4 5" xfId="61918" xr:uid="{00000000-0005-0000-0000-000063F10000}"/>
    <cellStyle name="Normal 15 3 2 5" xfId="8276" xr:uid="{00000000-0005-0000-0000-000064F10000}"/>
    <cellStyle name="Normal 15 3 2 5 2" xfId="30977" xr:uid="{00000000-0005-0000-0000-000065F10000}"/>
    <cellStyle name="Normal 15 3 2 5 2 2" xfId="61919" xr:uid="{00000000-0005-0000-0000-000066F10000}"/>
    <cellStyle name="Normal 15 3 2 5 3" xfId="61920" xr:uid="{00000000-0005-0000-0000-000067F10000}"/>
    <cellStyle name="Normal 15 3 2 6" xfId="12444" xr:uid="{00000000-0005-0000-0000-000068F10000}"/>
    <cellStyle name="Normal 15 3 2 6 2" xfId="30978" xr:uid="{00000000-0005-0000-0000-000069F10000}"/>
    <cellStyle name="Normal 15 3 2 6 2 2" xfId="61921" xr:uid="{00000000-0005-0000-0000-00006AF10000}"/>
    <cellStyle name="Normal 15 3 2 6 3" xfId="61922" xr:uid="{00000000-0005-0000-0000-00006BF10000}"/>
    <cellStyle name="Normal 15 3 2 7" xfId="14540" xr:uid="{00000000-0005-0000-0000-00006CF10000}"/>
    <cellStyle name="Normal 15 3 2 7 2" xfId="30979" xr:uid="{00000000-0005-0000-0000-00006DF10000}"/>
    <cellStyle name="Normal 15 3 2 7 2 2" xfId="61923" xr:uid="{00000000-0005-0000-0000-00006EF10000}"/>
    <cellStyle name="Normal 15 3 2 7 3" xfId="61924" xr:uid="{00000000-0005-0000-0000-00006FF10000}"/>
    <cellStyle name="Normal 15 3 2 8" xfId="30980" xr:uid="{00000000-0005-0000-0000-000070F10000}"/>
    <cellStyle name="Normal 15 3 2 8 2" xfId="61925" xr:uid="{00000000-0005-0000-0000-000071F10000}"/>
    <cellStyle name="Normal 15 3 2 9" xfId="30981" xr:uid="{00000000-0005-0000-0000-000072F10000}"/>
    <cellStyle name="Normal 15 3 2 9 2" xfId="61926" xr:uid="{00000000-0005-0000-0000-000073F10000}"/>
    <cellStyle name="Normal 15 3 3" xfId="634" xr:uid="{00000000-0005-0000-0000-000074F10000}"/>
    <cellStyle name="Normal 15 3 3 2" xfId="2145" xr:uid="{00000000-0005-0000-0000-000075F10000}"/>
    <cellStyle name="Normal 15 3 3 2 2" xfId="8277" xr:uid="{00000000-0005-0000-0000-000076F10000}"/>
    <cellStyle name="Normal 15 3 3 2 2 2" xfId="8278" xr:uid="{00000000-0005-0000-0000-000077F10000}"/>
    <cellStyle name="Normal 15 3 3 2 2 2 2" xfId="30982" xr:uid="{00000000-0005-0000-0000-000078F10000}"/>
    <cellStyle name="Normal 15 3 3 2 2 2 2 2" xfId="61927" xr:uid="{00000000-0005-0000-0000-000079F10000}"/>
    <cellStyle name="Normal 15 3 3 2 2 2 3" xfId="61928" xr:uid="{00000000-0005-0000-0000-00007AF10000}"/>
    <cellStyle name="Normal 15 3 3 2 2 3" xfId="12445" xr:uid="{00000000-0005-0000-0000-00007BF10000}"/>
    <cellStyle name="Normal 15 3 3 2 2 3 2" xfId="30983" xr:uid="{00000000-0005-0000-0000-00007CF10000}"/>
    <cellStyle name="Normal 15 3 3 2 2 3 2 2" xfId="61929" xr:uid="{00000000-0005-0000-0000-00007DF10000}"/>
    <cellStyle name="Normal 15 3 3 2 2 3 3" xfId="61930" xr:uid="{00000000-0005-0000-0000-00007EF10000}"/>
    <cellStyle name="Normal 15 3 3 2 2 4" xfId="30984" xr:uid="{00000000-0005-0000-0000-00007FF10000}"/>
    <cellStyle name="Normal 15 3 3 2 2 4 2" xfId="61931" xr:uid="{00000000-0005-0000-0000-000080F10000}"/>
    <cellStyle name="Normal 15 3 3 2 2 5" xfId="61932" xr:uid="{00000000-0005-0000-0000-000081F10000}"/>
    <cellStyle name="Normal 15 3 3 2 3" xfId="8279" xr:uid="{00000000-0005-0000-0000-000082F10000}"/>
    <cellStyle name="Normal 15 3 3 2 3 2" xfId="30985" xr:uid="{00000000-0005-0000-0000-000083F10000}"/>
    <cellStyle name="Normal 15 3 3 2 3 2 2" xfId="61933" xr:uid="{00000000-0005-0000-0000-000084F10000}"/>
    <cellStyle name="Normal 15 3 3 2 3 3" xfId="61934" xr:uid="{00000000-0005-0000-0000-000085F10000}"/>
    <cellStyle name="Normal 15 3 3 2 4" xfId="12446" xr:uid="{00000000-0005-0000-0000-000086F10000}"/>
    <cellStyle name="Normal 15 3 3 2 4 2" xfId="30986" xr:uid="{00000000-0005-0000-0000-000087F10000}"/>
    <cellStyle name="Normal 15 3 3 2 4 2 2" xfId="61935" xr:uid="{00000000-0005-0000-0000-000088F10000}"/>
    <cellStyle name="Normal 15 3 3 2 4 3" xfId="61936" xr:uid="{00000000-0005-0000-0000-000089F10000}"/>
    <cellStyle name="Normal 15 3 3 2 5" xfId="14541" xr:uid="{00000000-0005-0000-0000-00008AF10000}"/>
    <cellStyle name="Normal 15 3 3 2 5 2" xfId="30987" xr:uid="{00000000-0005-0000-0000-00008BF10000}"/>
    <cellStyle name="Normal 15 3 3 2 5 2 2" xfId="61937" xr:uid="{00000000-0005-0000-0000-00008CF10000}"/>
    <cellStyle name="Normal 15 3 3 2 5 3" xfId="61938" xr:uid="{00000000-0005-0000-0000-00008DF10000}"/>
    <cellStyle name="Normal 15 3 3 2 6" xfId="30988" xr:uid="{00000000-0005-0000-0000-00008EF10000}"/>
    <cellStyle name="Normal 15 3 3 2 6 2" xfId="61939" xr:uid="{00000000-0005-0000-0000-00008FF10000}"/>
    <cellStyle name="Normal 15 3 3 2 7" xfId="30989" xr:uid="{00000000-0005-0000-0000-000090F10000}"/>
    <cellStyle name="Normal 15 3 3 2 7 2" xfId="61940" xr:uid="{00000000-0005-0000-0000-000091F10000}"/>
    <cellStyle name="Normal 15 3 3 2 8" xfId="61941" xr:uid="{00000000-0005-0000-0000-000092F10000}"/>
    <cellStyle name="Normal 15 3 3 3" xfId="8280" xr:uid="{00000000-0005-0000-0000-000093F10000}"/>
    <cellStyle name="Normal 15 3 3 3 2" xfId="8281" xr:uid="{00000000-0005-0000-0000-000094F10000}"/>
    <cellStyle name="Normal 15 3 3 3 2 2" xfId="30990" xr:uid="{00000000-0005-0000-0000-000095F10000}"/>
    <cellStyle name="Normal 15 3 3 3 2 2 2" xfId="61942" xr:uid="{00000000-0005-0000-0000-000096F10000}"/>
    <cellStyle name="Normal 15 3 3 3 2 3" xfId="61943" xr:uid="{00000000-0005-0000-0000-000097F10000}"/>
    <cellStyle name="Normal 15 3 3 3 3" xfId="12447" xr:uid="{00000000-0005-0000-0000-000098F10000}"/>
    <cellStyle name="Normal 15 3 3 3 3 2" xfId="30991" xr:uid="{00000000-0005-0000-0000-000099F10000}"/>
    <cellStyle name="Normal 15 3 3 3 3 2 2" xfId="61944" xr:uid="{00000000-0005-0000-0000-00009AF10000}"/>
    <cellStyle name="Normal 15 3 3 3 3 3" xfId="61945" xr:uid="{00000000-0005-0000-0000-00009BF10000}"/>
    <cellStyle name="Normal 15 3 3 3 4" xfId="30992" xr:uid="{00000000-0005-0000-0000-00009CF10000}"/>
    <cellStyle name="Normal 15 3 3 3 4 2" xfId="61946" xr:uid="{00000000-0005-0000-0000-00009DF10000}"/>
    <cellStyle name="Normal 15 3 3 3 5" xfId="61947" xr:uid="{00000000-0005-0000-0000-00009EF10000}"/>
    <cellStyle name="Normal 15 3 3 4" xfId="8282" xr:uid="{00000000-0005-0000-0000-00009FF10000}"/>
    <cellStyle name="Normal 15 3 3 4 2" xfId="30993" xr:uid="{00000000-0005-0000-0000-0000A0F10000}"/>
    <cellStyle name="Normal 15 3 3 4 2 2" xfId="61948" xr:uid="{00000000-0005-0000-0000-0000A1F10000}"/>
    <cellStyle name="Normal 15 3 3 4 3" xfId="61949" xr:uid="{00000000-0005-0000-0000-0000A2F10000}"/>
    <cellStyle name="Normal 15 3 3 5" xfId="12448" xr:uid="{00000000-0005-0000-0000-0000A3F10000}"/>
    <cellStyle name="Normal 15 3 3 5 2" xfId="30994" xr:uid="{00000000-0005-0000-0000-0000A4F10000}"/>
    <cellStyle name="Normal 15 3 3 5 2 2" xfId="61950" xr:uid="{00000000-0005-0000-0000-0000A5F10000}"/>
    <cellStyle name="Normal 15 3 3 5 3" xfId="61951" xr:uid="{00000000-0005-0000-0000-0000A6F10000}"/>
    <cellStyle name="Normal 15 3 3 6" xfId="14542" xr:uid="{00000000-0005-0000-0000-0000A7F10000}"/>
    <cellStyle name="Normal 15 3 3 6 2" xfId="30995" xr:uid="{00000000-0005-0000-0000-0000A8F10000}"/>
    <cellStyle name="Normal 15 3 3 6 2 2" xfId="61952" xr:uid="{00000000-0005-0000-0000-0000A9F10000}"/>
    <cellStyle name="Normal 15 3 3 6 3" xfId="61953" xr:uid="{00000000-0005-0000-0000-0000AAF10000}"/>
    <cellStyle name="Normal 15 3 3 7" xfId="30996" xr:uid="{00000000-0005-0000-0000-0000ABF10000}"/>
    <cellStyle name="Normal 15 3 3 7 2" xfId="61954" xr:uid="{00000000-0005-0000-0000-0000ACF10000}"/>
    <cellStyle name="Normal 15 3 3 8" xfId="30997" xr:uid="{00000000-0005-0000-0000-0000ADF10000}"/>
    <cellStyle name="Normal 15 3 3 8 2" xfId="61955" xr:uid="{00000000-0005-0000-0000-0000AEF10000}"/>
    <cellStyle name="Normal 15 3 3 9" xfId="61956" xr:uid="{00000000-0005-0000-0000-0000AFF10000}"/>
    <cellStyle name="Normal 15 3 4" xfId="1094" xr:uid="{00000000-0005-0000-0000-0000B0F10000}"/>
    <cellStyle name="Normal 15 3 4 2" xfId="8283" xr:uid="{00000000-0005-0000-0000-0000B1F10000}"/>
    <cellStyle name="Normal 15 3 4 2 2" xfId="8284" xr:uid="{00000000-0005-0000-0000-0000B2F10000}"/>
    <cellStyle name="Normal 15 3 4 2 2 2" xfId="30998" xr:uid="{00000000-0005-0000-0000-0000B3F10000}"/>
    <cellStyle name="Normal 15 3 4 2 2 2 2" xfId="61957" xr:uid="{00000000-0005-0000-0000-0000B4F10000}"/>
    <cellStyle name="Normal 15 3 4 2 2 3" xfId="61958" xr:uid="{00000000-0005-0000-0000-0000B5F10000}"/>
    <cellStyle name="Normal 15 3 4 2 3" xfId="12449" xr:uid="{00000000-0005-0000-0000-0000B6F10000}"/>
    <cellStyle name="Normal 15 3 4 2 3 2" xfId="30999" xr:uid="{00000000-0005-0000-0000-0000B7F10000}"/>
    <cellStyle name="Normal 15 3 4 2 3 2 2" xfId="61959" xr:uid="{00000000-0005-0000-0000-0000B8F10000}"/>
    <cellStyle name="Normal 15 3 4 2 3 3" xfId="61960" xr:uid="{00000000-0005-0000-0000-0000B9F10000}"/>
    <cellStyle name="Normal 15 3 4 2 4" xfId="31000" xr:uid="{00000000-0005-0000-0000-0000BAF10000}"/>
    <cellStyle name="Normal 15 3 4 2 4 2" xfId="61961" xr:uid="{00000000-0005-0000-0000-0000BBF10000}"/>
    <cellStyle name="Normal 15 3 4 2 5" xfId="61962" xr:uid="{00000000-0005-0000-0000-0000BCF10000}"/>
    <cellStyle name="Normal 15 3 4 3" xfId="8285" xr:uid="{00000000-0005-0000-0000-0000BDF10000}"/>
    <cellStyle name="Normal 15 3 4 3 2" xfId="31001" xr:uid="{00000000-0005-0000-0000-0000BEF10000}"/>
    <cellStyle name="Normal 15 3 4 3 2 2" xfId="61963" xr:uid="{00000000-0005-0000-0000-0000BFF10000}"/>
    <cellStyle name="Normal 15 3 4 3 3" xfId="61964" xr:uid="{00000000-0005-0000-0000-0000C0F10000}"/>
    <cellStyle name="Normal 15 3 4 4" xfId="12450" xr:uid="{00000000-0005-0000-0000-0000C1F10000}"/>
    <cellStyle name="Normal 15 3 4 4 2" xfId="31002" xr:uid="{00000000-0005-0000-0000-0000C2F10000}"/>
    <cellStyle name="Normal 15 3 4 4 2 2" xfId="61965" xr:uid="{00000000-0005-0000-0000-0000C3F10000}"/>
    <cellStyle name="Normal 15 3 4 4 3" xfId="61966" xr:uid="{00000000-0005-0000-0000-0000C4F10000}"/>
    <cellStyle name="Normal 15 3 4 5" xfId="14543" xr:uid="{00000000-0005-0000-0000-0000C5F10000}"/>
    <cellStyle name="Normal 15 3 4 5 2" xfId="31003" xr:uid="{00000000-0005-0000-0000-0000C6F10000}"/>
    <cellStyle name="Normal 15 3 4 5 2 2" xfId="61967" xr:uid="{00000000-0005-0000-0000-0000C7F10000}"/>
    <cellStyle name="Normal 15 3 4 5 3" xfId="61968" xr:uid="{00000000-0005-0000-0000-0000C8F10000}"/>
    <cellStyle name="Normal 15 3 4 6" xfId="31004" xr:uid="{00000000-0005-0000-0000-0000C9F10000}"/>
    <cellStyle name="Normal 15 3 4 6 2" xfId="61969" xr:uid="{00000000-0005-0000-0000-0000CAF10000}"/>
    <cellStyle name="Normal 15 3 4 7" xfId="31005" xr:uid="{00000000-0005-0000-0000-0000CBF10000}"/>
    <cellStyle name="Normal 15 3 4 7 2" xfId="61970" xr:uid="{00000000-0005-0000-0000-0000CCF10000}"/>
    <cellStyle name="Normal 15 3 4 8" xfId="61971" xr:uid="{00000000-0005-0000-0000-0000CDF10000}"/>
    <cellStyle name="Normal 15 3 5" xfId="1626" xr:uid="{00000000-0005-0000-0000-0000CEF10000}"/>
    <cellStyle name="Normal 15 3 5 2" xfId="8286" xr:uid="{00000000-0005-0000-0000-0000CFF10000}"/>
    <cellStyle name="Normal 15 3 5 2 2" xfId="31006" xr:uid="{00000000-0005-0000-0000-0000D0F10000}"/>
    <cellStyle name="Normal 15 3 5 2 2 2" xfId="61972" xr:uid="{00000000-0005-0000-0000-0000D1F10000}"/>
    <cellStyle name="Normal 15 3 5 2 3" xfId="61973" xr:uid="{00000000-0005-0000-0000-0000D2F10000}"/>
    <cellStyle name="Normal 15 3 5 3" xfId="12451" xr:uid="{00000000-0005-0000-0000-0000D3F10000}"/>
    <cellStyle name="Normal 15 3 5 3 2" xfId="31007" xr:uid="{00000000-0005-0000-0000-0000D4F10000}"/>
    <cellStyle name="Normal 15 3 5 3 2 2" xfId="61974" xr:uid="{00000000-0005-0000-0000-0000D5F10000}"/>
    <cellStyle name="Normal 15 3 5 3 3" xfId="61975" xr:uid="{00000000-0005-0000-0000-0000D6F10000}"/>
    <cellStyle name="Normal 15 3 5 4" xfId="31008" xr:uid="{00000000-0005-0000-0000-0000D7F10000}"/>
    <cellStyle name="Normal 15 3 5 4 2" xfId="61976" xr:uid="{00000000-0005-0000-0000-0000D8F10000}"/>
    <cellStyle name="Normal 15 3 5 5" xfId="61977" xr:uid="{00000000-0005-0000-0000-0000D9F10000}"/>
    <cellStyle name="Normal 15 3 6" xfId="8287" xr:uid="{00000000-0005-0000-0000-0000DAF10000}"/>
    <cellStyle name="Normal 15 3 6 2" xfId="31009" xr:uid="{00000000-0005-0000-0000-0000DBF10000}"/>
    <cellStyle name="Normal 15 3 6 2 2" xfId="61978" xr:uid="{00000000-0005-0000-0000-0000DCF10000}"/>
    <cellStyle name="Normal 15 3 6 3" xfId="61979" xr:uid="{00000000-0005-0000-0000-0000DDF10000}"/>
    <cellStyle name="Normal 15 3 7" xfId="12452" xr:uid="{00000000-0005-0000-0000-0000DEF10000}"/>
    <cellStyle name="Normal 15 3 7 2" xfId="31010" xr:uid="{00000000-0005-0000-0000-0000DFF10000}"/>
    <cellStyle name="Normal 15 3 7 2 2" xfId="61980" xr:uid="{00000000-0005-0000-0000-0000E0F10000}"/>
    <cellStyle name="Normal 15 3 7 3" xfId="61981" xr:uid="{00000000-0005-0000-0000-0000E1F10000}"/>
    <cellStyle name="Normal 15 3 8" xfId="14544" xr:uid="{00000000-0005-0000-0000-0000E2F10000}"/>
    <cellStyle name="Normal 15 3 8 2" xfId="31011" xr:uid="{00000000-0005-0000-0000-0000E3F10000}"/>
    <cellStyle name="Normal 15 3 8 2 2" xfId="61982" xr:uid="{00000000-0005-0000-0000-0000E4F10000}"/>
    <cellStyle name="Normal 15 3 8 3" xfId="61983" xr:uid="{00000000-0005-0000-0000-0000E5F10000}"/>
    <cellStyle name="Normal 15 3 9" xfId="31012" xr:uid="{00000000-0005-0000-0000-0000E6F10000}"/>
    <cellStyle name="Normal 15 3 9 2" xfId="61984" xr:uid="{00000000-0005-0000-0000-0000E7F10000}"/>
    <cellStyle name="Normal 15 4" xfId="490" xr:uid="{00000000-0005-0000-0000-0000E8F10000}"/>
    <cellStyle name="Normal 15 4 10" xfId="61985" xr:uid="{00000000-0005-0000-0000-0000E9F10000}"/>
    <cellStyle name="Normal 15 4 2" xfId="749" xr:uid="{00000000-0005-0000-0000-0000EAF10000}"/>
    <cellStyle name="Normal 15 4 2 2" xfId="2260" xr:uid="{00000000-0005-0000-0000-0000EBF10000}"/>
    <cellStyle name="Normal 15 4 2 2 2" xfId="8288" xr:uid="{00000000-0005-0000-0000-0000ECF10000}"/>
    <cellStyle name="Normal 15 4 2 2 2 2" xfId="8289" xr:uid="{00000000-0005-0000-0000-0000EDF10000}"/>
    <cellStyle name="Normal 15 4 2 2 2 2 2" xfId="31013" xr:uid="{00000000-0005-0000-0000-0000EEF10000}"/>
    <cellStyle name="Normal 15 4 2 2 2 2 2 2" xfId="61986" xr:uid="{00000000-0005-0000-0000-0000EFF10000}"/>
    <cellStyle name="Normal 15 4 2 2 2 2 3" xfId="61987" xr:uid="{00000000-0005-0000-0000-0000F0F10000}"/>
    <cellStyle name="Normal 15 4 2 2 2 3" xfId="12453" xr:uid="{00000000-0005-0000-0000-0000F1F10000}"/>
    <cellStyle name="Normal 15 4 2 2 2 3 2" xfId="31014" xr:uid="{00000000-0005-0000-0000-0000F2F10000}"/>
    <cellStyle name="Normal 15 4 2 2 2 3 2 2" xfId="61988" xr:uid="{00000000-0005-0000-0000-0000F3F10000}"/>
    <cellStyle name="Normal 15 4 2 2 2 3 3" xfId="61989" xr:uid="{00000000-0005-0000-0000-0000F4F10000}"/>
    <cellStyle name="Normal 15 4 2 2 2 4" xfId="31015" xr:uid="{00000000-0005-0000-0000-0000F5F10000}"/>
    <cellStyle name="Normal 15 4 2 2 2 4 2" xfId="61990" xr:uid="{00000000-0005-0000-0000-0000F6F10000}"/>
    <cellStyle name="Normal 15 4 2 2 2 5" xfId="61991" xr:uid="{00000000-0005-0000-0000-0000F7F10000}"/>
    <cellStyle name="Normal 15 4 2 2 3" xfId="8290" xr:uid="{00000000-0005-0000-0000-0000F8F10000}"/>
    <cellStyle name="Normal 15 4 2 2 3 2" xfId="31016" xr:uid="{00000000-0005-0000-0000-0000F9F10000}"/>
    <cellStyle name="Normal 15 4 2 2 3 2 2" xfId="61992" xr:uid="{00000000-0005-0000-0000-0000FAF10000}"/>
    <cellStyle name="Normal 15 4 2 2 3 3" xfId="61993" xr:uid="{00000000-0005-0000-0000-0000FBF10000}"/>
    <cellStyle name="Normal 15 4 2 2 4" xfId="12454" xr:uid="{00000000-0005-0000-0000-0000FCF10000}"/>
    <cellStyle name="Normal 15 4 2 2 4 2" xfId="31017" xr:uid="{00000000-0005-0000-0000-0000FDF10000}"/>
    <cellStyle name="Normal 15 4 2 2 4 2 2" xfId="61994" xr:uid="{00000000-0005-0000-0000-0000FEF10000}"/>
    <cellStyle name="Normal 15 4 2 2 4 3" xfId="61995" xr:uid="{00000000-0005-0000-0000-0000FFF10000}"/>
    <cellStyle name="Normal 15 4 2 2 5" xfId="14545" xr:uid="{00000000-0005-0000-0000-000000F20000}"/>
    <cellStyle name="Normal 15 4 2 2 5 2" xfId="31018" xr:uid="{00000000-0005-0000-0000-000001F20000}"/>
    <cellStyle name="Normal 15 4 2 2 5 2 2" xfId="61996" xr:uid="{00000000-0005-0000-0000-000002F20000}"/>
    <cellStyle name="Normal 15 4 2 2 5 3" xfId="61997" xr:uid="{00000000-0005-0000-0000-000003F20000}"/>
    <cellStyle name="Normal 15 4 2 2 6" xfId="31019" xr:uid="{00000000-0005-0000-0000-000004F20000}"/>
    <cellStyle name="Normal 15 4 2 2 6 2" xfId="61998" xr:uid="{00000000-0005-0000-0000-000005F20000}"/>
    <cellStyle name="Normal 15 4 2 2 7" xfId="31020" xr:uid="{00000000-0005-0000-0000-000006F20000}"/>
    <cellStyle name="Normal 15 4 2 2 7 2" xfId="61999" xr:uid="{00000000-0005-0000-0000-000007F20000}"/>
    <cellStyle name="Normal 15 4 2 2 8" xfId="62000" xr:uid="{00000000-0005-0000-0000-000008F20000}"/>
    <cellStyle name="Normal 15 4 2 3" xfId="8291" xr:uid="{00000000-0005-0000-0000-000009F20000}"/>
    <cellStyle name="Normal 15 4 2 3 2" xfId="8292" xr:uid="{00000000-0005-0000-0000-00000AF20000}"/>
    <cellStyle name="Normal 15 4 2 3 2 2" xfId="31021" xr:uid="{00000000-0005-0000-0000-00000BF20000}"/>
    <cellStyle name="Normal 15 4 2 3 2 2 2" xfId="62001" xr:uid="{00000000-0005-0000-0000-00000CF20000}"/>
    <cellStyle name="Normal 15 4 2 3 2 3" xfId="62002" xr:uid="{00000000-0005-0000-0000-00000DF20000}"/>
    <cellStyle name="Normal 15 4 2 3 3" xfId="12455" xr:uid="{00000000-0005-0000-0000-00000EF20000}"/>
    <cellStyle name="Normal 15 4 2 3 3 2" xfId="31022" xr:uid="{00000000-0005-0000-0000-00000FF20000}"/>
    <cellStyle name="Normal 15 4 2 3 3 2 2" xfId="62003" xr:uid="{00000000-0005-0000-0000-000010F20000}"/>
    <cellStyle name="Normal 15 4 2 3 3 3" xfId="62004" xr:uid="{00000000-0005-0000-0000-000011F20000}"/>
    <cellStyle name="Normal 15 4 2 3 4" xfId="31023" xr:uid="{00000000-0005-0000-0000-000012F20000}"/>
    <cellStyle name="Normal 15 4 2 3 4 2" xfId="62005" xr:uid="{00000000-0005-0000-0000-000013F20000}"/>
    <cellStyle name="Normal 15 4 2 3 5" xfId="62006" xr:uid="{00000000-0005-0000-0000-000014F20000}"/>
    <cellStyle name="Normal 15 4 2 4" xfId="8293" xr:uid="{00000000-0005-0000-0000-000015F20000}"/>
    <cellStyle name="Normal 15 4 2 4 2" xfId="31024" xr:uid="{00000000-0005-0000-0000-000016F20000}"/>
    <cellStyle name="Normal 15 4 2 4 2 2" xfId="62007" xr:uid="{00000000-0005-0000-0000-000017F20000}"/>
    <cellStyle name="Normal 15 4 2 4 3" xfId="62008" xr:uid="{00000000-0005-0000-0000-000018F20000}"/>
    <cellStyle name="Normal 15 4 2 5" xfId="12456" xr:uid="{00000000-0005-0000-0000-000019F20000}"/>
    <cellStyle name="Normal 15 4 2 5 2" xfId="31025" xr:uid="{00000000-0005-0000-0000-00001AF20000}"/>
    <cellStyle name="Normal 15 4 2 5 2 2" xfId="62009" xr:uid="{00000000-0005-0000-0000-00001BF20000}"/>
    <cellStyle name="Normal 15 4 2 5 3" xfId="62010" xr:uid="{00000000-0005-0000-0000-00001CF20000}"/>
    <cellStyle name="Normal 15 4 2 6" xfId="14546" xr:uid="{00000000-0005-0000-0000-00001DF20000}"/>
    <cellStyle name="Normal 15 4 2 6 2" xfId="31026" xr:uid="{00000000-0005-0000-0000-00001EF20000}"/>
    <cellStyle name="Normal 15 4 2 6 2 2" xfId="62011" xr:uid="{00000000-0005-0000-0000-00001FF20000}"/>
    <cellStyle name="Normal 15 4 2 6 3" xfId="62012" xr:uid="{00000000-0005-0000-0000-000020F20000}"/>
    <cellStyle name="Normal 15 4 2 7" xfId="31027" xr:uid="{00000000-0005-0000-0000-000021F20000}"/>
    <cellStyle name="Normal 15 4 2 7 2" xfId="62013" xr:uid="{00000000-0005-0000-0000-000022F20000}"/>
    <cellStyle name="Normal 15 4 2 8" xfId="31028" xr:uid="{00000000-0005-0000-0000-000023F20000}"/>
    <cellStyle name="Normal 15 4 2 8 2" xfId="62014" xr:uid="{00000000-0005-0000-0000-000024F20000}"/>
    <cellStyle name="Normal 15 4 2 9" xfId="62015" xr:uid="{00000000-0005-0000-0000-000025F20000}"/>
    <cellStyle name="Normal 15 4 3" xfId="1209" xr:uid="{00000000-0005-0000-0000-000026F20000}"/>
    <cellStyle name="Normal 15 4 3 2" xfId="8294" xr:uid="{00000000-0005-0000-0000-000027F20000}"/>
    <cellStyle name="Normal 15 4 3 2 2" xfId="8295" xr:uid="{00000000-0005-0000-0000-000028F20000}"/>
    <cellStyle name="Normal 15 4 3 2 2 2" xfId="31029" xr:uid="{00000000-0005-0000-0000-000029F20000}"/>
    <cellStyle name="Normal 15 4 3 2 2 2 2" xfId="62016" xr:uid="{00000000-0005-0000-0000-00002AF20000}"/>
    <cellStyle name="Normal 15 4 3 2 2 3" xfId="62017" xr:uid="{00000000-0005-0000-0000-00002BF20000}"/>
    <cellStyle name="Normal 15 4 3 2 3" xfId="12457" xr:uid="{00000000-0005-0000-0000-00002CF20000}"/>
    <cellStyle name="Normal 15 4 3 2 3 2" xfId="31030" xr:uid="{00000000-0005-0000-0000-00002DF20000}"/>
    <cellStyle name="Normal 15 4 3 2 3 2 2" xfId="62018" xr:uid="{00000000-0005-0000-0000-00002EF20000}"/>
    <cellStyle name="Normal 15 4 3 2 3 3" xfId="62019" xr:uid="{00000000-0005-0000-0000-00002FF20000}"/>
    <cellStyle name="Normal 15 4 3 2 4" xfId="31031" xr:uid="{00000000-0005-0000-0000-000030F20000}"/>
    <cellStyle name="Normal 15 4 3 2 4 2" xfId="62020" xr:uid="{00000000-0005-0000-0000-000031F20000}"/>
    <cellStyle name="Normal 15 4 3 2 5" xfId="62021" xr:uid="{00000000-0005-0000-0000-000032F20000}"/>
    <cellStyle name="Normal 15 4 3 3" xfId="8296" xr:uid="{00000000-0005-0000-0000-000033F20000}"/>
    <cellStyle name="Normal 15 4 3 3 2" xfId="31032" xr:uid="{00000000-0005-0000-0000-000034F20000}"/>
    <cellStyle name="Normal 15 4 3 3 2 2" xfId="62022" xr:uid="{00000000-0005-0000-0000-000035F20000}"/>
    <cellStyle name="Normal 15 4 3 3 3" xfId="62023" xr:uid="{00000000-0005-0000-0000-000036F20000}"/>
    <cellStyle name="Normal 15 4 3 4" xfId="12458" xr:uid="{00000000-0005-0000-0000-000037F20000}"/>
    <cellStyle name="Normal 15 4 3 4 2" xfId="31033" xr:uid="{00000000-0005-0000-0000-000038F20000}"/>
    <cellStyle name="Normal 15 4 3 4 2 2" xfId="62024" xr:uid="{00000000-0005-0000-0000-000039F20000}"/>
    <cellStyle name="Normal 15 4 3 4 3" xfId="62025" xr:uid="{00000000-0005-0000-0000-00003AF20000}"/>
    <cellStyle name="Normal 15 4 3 5" xfId="14547" xr:uid="{00000000-0005-0000-0000-00003BF20000}"/>
    <cellStyle name="Normal 15 4 3 5 2" xfId="31034" xr:uid="{00000000-0005-0000-0000-00003CF20000}"/>
    <cellStyle name="Normal 15 4 3 5 2 2" xfId="62026" xr:uid="{00000000-0005-0000-0000-00003DF20000}"/>
    <cellStyle name="Normal 15 4 3 5 3" xfId="62027" xr:uid="{00000000-0005-0000-0000-00003EF20000}"/>
    <cellStyle name="Normal 15 4 3 6" xfId="31035" xr:uid="{00000000-0005-0000-0000-00003FF20000}"/>
    <cellStyle name="Normal 15 4 3 6 2" xfId="62028" xr:uid="{00000000-0005-0000-0000-000040F20000}"/>
    <cellStyle name="Normal 15 4 3 7" xfId="31036" xr:uid="{00000000-0005-0000-0000-000041F20000}"/>
    <cellStyle name="Normal 15 4 3 7 2" xfId="62029" xr:uid="{00000000-0005-0000-0000-000042F20000}"/>
    <cellStyle name="Normal 15 4 3 8" xfId="62030" xr:uid="{00000000-0005-0000-0000-000043F20000}"/>
    <cellStyle name="Normal 15 4 4" xfId="1741" xr:uid="{00000000-0005-0000-0000-000044F20000}"/>
    <cellStyle name="Normal 15 4 4 2" xfId="8297" xr:uid="{00000000-0005-0000-0000-000045F20000}"/>
    <cellStyle name="Normal 15 4 4 2 2" xfId="31037" xr:uid="{00000000-0005-0000-0000-000046F20000}"/>
    <cellStyle name="Normal 15 4 4 2 2 2" xfId="62031" xr:uid="{00000000-0005-0000-0000-000047F20000}"/>
    <cellStyle name="Normal 15 4 4 2 3" xfId="62032" xr:uid="{00000000-0005-0000-0000-000048F20000}"/>
    <cellStyle name="Normal 15 4 4 3" xfId="12459" xr:uid="{00000000-0005-0000-0000-000049F20000}"/>
    <cellStyle name="Normal 15 4 4 3 2" xfId="31038" xr:uid="{00000000-0005-0000-0000-00004AF20000}"/>
    <cellStyle name="Normal 15 4 4 3 2 2" xfId="62033" xr:uid="{00000000-0005-0000-0000-00004BF20000}"/>
    <cellStyle name="Normal 15 4 4 3 3" xfId="62034" xr:uid="{00000000-0005-0000-0000-00004CF20000}"/>
    <cellStyle name="Normal 15 4 4 4" xfId="31039" xr:uid="{00000000-0005-0000-0000-00004DF20000}"/>
    <cellStyle name="Normal 15 4 4 4 2" xfId="62035" xr:uid="{00000000-0005-0000-0000-00004EF20000}"/>
    <cellStyle name="Normal 15 4 4 5" xfId="62036" xr:uid="{00000000-0005-0000-0000-00004FF20000}"/>
    <cellStyle name="Normal 15 4 5" xfId="8298" xr:uid="{00000000-0005-0000-0000-000050F20000}"/>
    <cellStyle name="Normal 15 4 5 2" xfId="31040" xr:uid="{00000000-0005-0000-0000-000051F20000}"/>
    <cellStyle name="Normal 15 4 5 2 2" xfId="62037" xr:uid="{00000000-0005-0000-0000-000052F20000}"/>
    <cellStyle name="Normal 15 4 5 3" xfId="62038" xr:uid="{00000000-0005-0000-0000-000053F20000}"/>
    <cellStyle name="Normal 15 4 6" xfId="12460" xr:uid="{00000000-0005-0000-0000-000054F20000}"/>
    <cellStyle name="Normal 15 4 6 2" xfId="31041" xr:uid="{00000000-0005-0000-0000-000055F20000}"/>
    <cellStyle name="Normal 15 4 6 2 2" xfId="62039" xr:uid="{00000000-0005-0000-0000-000056F20000}"/>
    <cellStyle name="Normal 15 4 6 3" xfId="62040" xr:uid="{00000000-0005-0000-0000-000057F20000}"/>
    <cellStyle name="Normal 15 4 7" xfId="14548" xr:uid="{00000000-0005-0000-0000-000058F20000}"/>
    <cellStyle name="Normal 15 4 7 2" xfId="31042" xr:uid="{00000000-0005-0000-0000-000059F20000}"/>
    <cellStyle name="Normal 15 4 7 2 2" xfId="62041" xr:uid="{00000000-0005-0000-0000-00005AF20000}"/>
    <cellStyle name="Normal 15 4 7 3" xfId="62042" xr:uid="{00000000-0005-0000-0000-00005BF20000}"/>
    <cellStyle name="Normal 15 4 8" xfId="31043" xr:uid="{00000000-0005-0000-0000-00005CF20000}"/>
    <cellStyle name="Normal 15 4 8 2" xfId="62043" xr:uid="{00000000-0005-0000-0000-00005DF20000}"/>
    <cellStyle name="Normal 15 4 9" xfId="31044" xr:uid="{00000000-0005-0000-0000-00005EF20000}"/>
    <cellStyle name="Normal 15 4 9 2" xfId="62044" xr:uid="{00000000-0005-0000-0000-00005FF20000}"/>
    <cellStyle name="Normal 15 5" xfId="519" xr:uid="{00000000-0005-0000-0000-000060F20000}"/>
    <cellStyle name="Normal 15 5 10" xfId="62045" xr:uid="{00000000-0005-0000-0000-000061F20000}"/>
    <cellStyle name="Normal 15 5 2" xfId="1479" xr:uid="{00000000-0005-0000-0000-000062F20000}"/>
    <cellStyle name="Normal 15 5 2 2" xfId="2491" xr:uid="{00000000-0005-0000-0000-000063F20000}"/>
    <cellStyle name="Normal 15 5 2 2 2" xfId="8299" xr:uid="{00000000-0005-0000-0000-000064F20000}"/>
    <cellStyle name="Normal 15 5 2 2 2 2" xfId="8300" xr:uid="{00000000-0005-0000-0000-000065F20000}"/>
    <cellStyle name="Normal 15 5 2 2 2 2 2" xfId="31045" xr:uid="{00000000-0005-0000-0000-000066F20000}"/>
    <cellStyle name="Normal 15 5 2 2 2 2 2 2" xfId="62046" xr:uid="{00000000-0005-0000-0000-000067F20000}"/>
    <cellStyle name="Normal 15 5 2 2 2 2 3" xfId="62047" xr:uid="{00000000-0005-0000-0000-000068F20000}"/>
    <cellStyle name="Normal 15 5 2 2 2 3" xfId="12461" xr:uid="{00000000-0005-0000-0000-000069F20000}"/>
    <cellStyle name="Normal 15 5 2 2 2 3 2" xfId="31046" xr:uid="{00000000-0005-0000-0000-00006AF20000}"/>
    <cellStyle name="Normal 15 5 2 2 2 3 2 2" xfId="62048" xr:uid="{00000000-0005-0000-0000-00006BF20000}"/>
    <cellStyle name="Normal 15 5 2 2 2 3 3" xfId="62049" xr:uid="{00000000-0005-0000-0000-00006CF20000}"/>
    <cellStyle name="Normal 15 5 2 2 2 4" xfId="31047" xr:uid="{00000000-0005-0000-0000-00006DF20000}"/>
    <cellStyle name="Normal 15 5 2 2 2 4 2" xfId="62050" xr:uid="{00000000-0005-0000-0000-00006EF20000}"/>
    <cellStyle name="Normal 15 5 2 2 2 5" xfId="62051" xr:uid="{00000000-0005-0000-0000-00006FF20000}"/>
    <cellStyle name="Normal 15 5 2 2 3" xfId="8301" xr:uid="{00000000-0005-0000-0000-000070F20000}"/>
    <cellStyle name="Normal 15 5 2 2 3 2" xfId="31048" xr:uid="{00000000-0005-0000-0000-000071F20000}"/>
    <cellStyle name="Normal 15 5 2 2 3 2 2" xfId="62052" xr:uid="{00000000-0005-0000-0000-000072F20000}"/>
    <cellStyle name="Normal 15 5 2 2 3 3" xfId="62053" xr:uid="{00000000-0005-0000-0000-000073F20000}"/>
    <cellStyle name="Normal 15 5 2 2 4" xfId="12462" xr:uid="{00000000-0005-0000-0000-000074F20000}"/>
    <cellStyle name="Normal 15 5 2 2 4 2" xfId="31049" xr:uid="{00000000-0005-0000-0000-000075F20000}"/>
    <cellStyle name="Normal 15 5 2 2 4 2 2" xfId="62054" xr:uid="{00000000-0005-0000-0000-000076F20000}"/>
    <cellStyle name="Normal 15 5 2 2 4 3" xfId="62055" xr:uid="{00000000-0005-0000-0000-000077F20000}"/>
    <cellStyle name="Normal 15 5 2 2 5" xfId="14549" xr:uid="{00000000-0005-0000-0000-000078F20000}"/>
    <cellStyle name="Normal 15 5 2 2 5 2" xfId="31050" xr:uid="{00000000-0005-0000-0000-000079F20000}"/>
    <cellStyle name="Normal 15 5 2 2 5 2 2" xfId="62056" xr:uid="{00000000-0005-0000-0000-00007AF20000}"/>
    <cellStyle name="Normal 15 5 2 2 5 3" xfId="62057" xr:uid="{00000000-0005-0000-0000-00007BF20000}"/>
    <cellStyle name="Normal 15 5 2 2 6" xfId="31051" xr:uid="{00000000-0005-0000-0000-00007CF20000}"/>
    <cellStyle name="Normal 15 5 2 2 6 2" xfId="62058" xr:uid="{00000000-0005-0000-0000-00007DF20000}"/>
    <cellStyle name="Normal 15 5 2 2 7" xfId="31052" xr:uid="{00000000-0005-0000-0000-00007EF20000}"/>
    <cellStyle name="Normal 15 5 2 2 7 2" xfId="62059" xr:uid="{00000000-0005-0000-0000-00007FF20000}"/>
    <cellStyle name="Normal 15 5 2 2 8" xfId="62060" xr:uid="{00000000-0005-0000-0000-000080F20000}"/>
    <cellStyle name="Normal 15 5 2 3" xfId="8302" xr:uid="{00000000-0005-0000-0000-000081F20000}"/>
    <cellStyle name="Normal 15 5 2 3 2" xfId="8303" xr:uid="{00000000-0005-0000-0000-000082F20000}"/>
    <cellStyle name="Normal 15 5 2 3 2 2" xfId="31053" xr:uid="{00000000-0005-0000-0000-000083F20000}"/>
    <cellStyle name="Normal 15 5 2 3 2 2 2" xfId="62061" xr:uid="{00000000-0005-0000-0000-000084F20000}"/>
    <cellStyle name="Normal 15 5 2 3 2 3" xfId="62062" xr:uid="{00000000-0005-0000-0000-000085F20000}"/>
    <cellStyle name="Normal 15 5 2 3 3" xfId="12463" xr:uid="{00000000-0005-0000-0000-000086F20000}"/>
    <cellStyle name="Normal 15 5 2 3 3 2" xfId="31054" xr:uid="{00000000-0005-0000-0000-000087F20000}"/>
    <cellStyle name="Normal 15 5 2 3 3 2 2" xfId="62063" xr:uid="{00000000-0005-0000-0000-000088F20000}"/>
    <cellStyle name="Normal 15 5 2 3 3 3" xfId="62064" xr:uid="{00000000-0005-0000-0000-000089F20000}"/>
    <cellStyle name="Normal 15 5 2 3 4" xfId="31055" xr:uid="{00000000-0005-0000-0000-00008AF20000}"/>
    <cellStyle name="Normal 15 5 2 3 4 2" xfId="62065" xr:uid="{00000000-0005-0000-0000-00008BF20000}"/>
    <cellStyle name="Normal 15 5 2 3 5" xfId="62066" xr:uid="{00000000-0005-0000-0000-00008CF20000}"/>
    <cellStyle name="Normal 15 5 2 4" xfId="8304" xr:uid="{00000000-0005-0000-0000-00008DF20000}"/>
    <cellStyle name="Normal 15 5 2 4 2" xfId="31056" xr:uid="{00000000-0005-0000-0000-00008EF20000}"/>
    <cellStyle name="Normal 15 5 2 4 2 2" xfId="62067" xr:uid="{00000000-0005-0000-0000-00008FF20000}"/>
    <cellStyle name="Normal 15 5 2 4 3" xfId="62068" xr:uid="{00000000-0005-0000-0000-000090F20000}"/>
    <cellStyle name="Normal 15 5 2 5" xfId="12464" xr:uid="{00000000-0005-0000-0000-000091F20000}"/>
    <cellStyle name="Normal 15 5 2 5 2" xfId="31057" xr:uid="{00000000-0005-0000-0000-000092F20000}"/>
    <cellStyle name="Normal 15 5 2 5 2 2" xfId="62069" xr:uid="{00000000-0005-0000-0000-000093F20000}"/>
    <cellStyle name="Normal 15 5 2 5 3" xfId="62070" xr:uid="{00000000-0005-0000-0000-000094F20000}"/>
    <cellStyle name="Normal 15 5 2 6" xfId="14550" xr:uid="{00000000-0005-0000-0000-000095F20000}"/>
    <cellStyle name="Normal 15 5 2 6 2" xfId="31058" xr:uid="{00000000-0005-0000-0000-000096F20000}"/>
    <cellStyle name="Normal 15 5 2 6 2 2" xfId="62071" xr:uid="{00000000-0005-0000-0000-000097F20000}"/>
    <cellStyle name="Normal 15 5 2 6 3" xfId="62072" xr:uid="{00000000-0005-0000-0000-000098F20000}"/>
    <cellStyle name="Normal 15 5 2 7" xfId="31059" xr:uid="{00000000-0005-0000-0000-000099F20000}"/>
    <cellStyle name="Normal 15 5 2 7 2" xfId="62073" xr:uid="{00000000-0005-0000-0000-00009AF20000}"/>
    <cellStyle name="Normal 15 5 2 8" xfId="31060" xr:uid="{00000000-0005-0000-0000-00009BF20000}"/>
    <cellStyle name="Normal 15 5 2 8 2" xfId="62074" xr:uid="{00000000-0005-0000-0000-00009CF20000}"/>
    <cellStyle name="Normal 15 5 2 9" xfId="62075" xr:uid="{00000000-0005-0000-0000-00009DF20000}"/>
    <cellStyle name="Normal 15 5 3" xfId="1973" xr:uid="{00000000-0005-0000-0000-00009EF20000}"/>
    <cellStyle name="Normal 15 5 3 2" xfId="8305" xr:uid="{00000000-0005-0000-0000-00009FF20000}"/>
    <cellStyle name="Normal 15 5 3 2 2" xfId="8306" xr:uid="{00000000-0005-0000-0000-0000A0F20000}"/>
    <cellStyle name="Normal 15 5 3 2 2 2" xfId="31061" xr:uid="{00000000-0005-0000-0000-0000A1F20000}"/>
    <cellStyle name="Normal 15 5 3 2 2 2 2" xfId="62076" xr:uid="{00000000-0005-0000-0000-0000A2F20000}"/>
    <cellStyle name="Normal 15 5 3 2 2 3" xfId="62077" xr:uid="{00000000-0005-0000-0000-0000A3F20000}"/>
    <cellStyle name="Normal 15 5 3 2 3" xfId="12465" xr:uid="{00000000-0005-0000-0000-0000A4F20000}"/>
    <cellStyle name="Normal 15 5 3 2 3 2" xfId="31062" xr:uid="{00000000-0005-0000-0000-0000A5F20000}"/>
    <cellStyle name="Normal 15 5 3 2 3 2 2" xfId="62078" xr:uid="{00000000-0005-0000-0000-0000A6F20000}"/>
    <cellStyle name="Normal 15 5 3 2 3 3" xfId="62079" xr:uid="{00000000-0005-0000-0000-0000A7F20000}"/>
    <cellStyle name="Normal 15 5 3 2 4" xfId="31063" xr:uid="{00000000-0005-0000-0000-0000A8F20000}"/>
    <cellStyle name="Normal 15 5 3 2 4 2" xfId="62080" xr:uid="{00000000-0005-0000-0000-0000A9F20000}"/>
    <cellStyle name="Normal 15 5 3 2 5" xfId="62081" xr:uid="{00000000-0005-0000-0000-0000AAF20000}"/>
    <cellStyle name="Normal 15 5 3 3" xfId="8307" xr:uid="{00000000-0005-0000-0000-0000ABF20000}"/>
    <cellStyle name="Normal 15 5 3 3 2" xfId="31064" xr:uid="{00000000-0005-0000-0000-0000ACF20000}"/>
    <cellStyle name="Normal 15 5 3 3 2 2" xfId="62082" xr:uid="{00000000-0005-0000-0000-0000ADF20000}"/>
    <cellStyle name="Normal 15 5 3 3 3" xfId="62083" xr:uid="{00000000-0005-0000-0000-0000AEF20000}"/>
    <cellStyle name="Normal 15 5 3 4" xfId="12466" xr:uid="{00000000-0005-0000-0000-0000AFF20000}"/>
    <cellStyle name="Normal 15 5 3 4 2" xfId="31065" xr:uid="{00000000-0005-0000-0000-0000B0F20000}"/>
    <cellStyle name="Normal 15 5 3 4 2 2" xfId="62084" xr:uid="{00000000-0005-0000-0000-0000B1F20000}"/>
    <cellStyle name="Normal 15 5 3 4 3" xfId="62085" xr:uid="{00000000-0005-0000-0000-0000B2F20000}"/>
    <cellStyle name="Normal 15 5 3 5" xfId="14551" xr:uid="{00000000-0005-0000-0000-0000B3F20000}"/>
    <cellStyle name="Normal 15 5 3 5 2" xfId="31066" xr:uid="{00000000-0005-0000-0000-0000B4F20000}"/>
    <cellStyle name="Normal 15 5 3 5 2 2" xfId="62086" xr:uid="{00000000-0005-0000-0000-0000B5F20000}"/>
    <cellStyle name="Normal 15 5 3 5 3" xfId="62087" xr:uid="{00000000-0005-0000-0000-0000B6F20000}"/>
    <cellStyle name="Normal 15 5 3 6" xfId="31067" xr:uid="{00000000-0005-0000-0000-0000B7F20000}"/>
    <cellStyle name="Normal 15 5 3 6 2" xfId="62088" xr:uid="{00000000-0005-0000-0000-0000B8F20000}"/>
    <cellStyle name="Normal 15 5 3 7" xfId="31068" xr:uid="{00000000-0005-0000-0000-0000B9F20000}"/>
    <cellStyle name="Normal 15 5 3 7 2" xfId="62089" xr:uid="{00000000-0005-0000-0000-0000BAF20000}"/>
    <cellStyle name="Normal 15 5 3 8" xfId="62090" xr:uid="{00000000-0005-0000-0000-0000BBF20000}"/>
    <cellStyle name="Normal 15 5 4" xfId="8308" xr:uid="{00000000-0005-0000-0000-0000BCF20000}"/>
    <cellStyle name="Normal 15 5 4 2" xfId="8309" xr:uid="{00000000-0005-0000-0000-0000BDF20000}"/>
    <cellStyle name="Normal 15 5 4 2 2" xfId="31069" xr:uid="{00000000-0005-0000-0000-0000BEF20000}"/>
    <cellStyle name="Normal 15 5 4 2 2 2" xfId="62091" xr:uid="{00000000-0005-0000-0000-0000BFF20000}"/>
    <cellStyle name="Normal 15 5 4 2 3" xfId="62092" xr:uid="{00000000-0005-0000-0000-0000C0F20000}"/>
    <cellStyle name="Normal 15 5 4 3" xfId="12467" xr:uid="{00000000-0005-0000-0000-0000C1F20000}"/>
    <cellStyle name="Normal 15 5 4 3 2" xfId="31070" xr:uid="{00000000-0005-0000-0000-0000C2F20000}"/>
    <cellStyle name="Normal 15 5 4 3 2 2" xfId="62093" xr:uid="{00000000-0005-0000-0000-0000C3F20000}"/>
    <cellStyle name="Normal 15 5 4 3 3" xfId="62094" xr:uid="{00000000-0005-0000-0000-0000C4F20000}"/>
    <cellStyle name="Normal 15 5 4 4" xfId="31071" xr:uid="{00000000-0005-0000-0000-0000C5F20000}"/>
    <cellStyle name="Normal 15 5 4 4 2" xfId="62095" xr:uid="{00000000-0005-0000-0000-0000C6F20000}"/>
    <cellStyle name="Normal 15 5 4 5" xfId="62096" xr:uid="{00000000-0005-0000-0000-0000C7F20000}"/>
    <cellStyle name="Normal 15 5 5" xfId="8310" xr:uid="{00000000-0005-0000-0000-0000C8F20000}"/>
    <cellStyle name="Normal 15 5 5 2" xfId="31072" xr:uid="{00000000-0005-0000-0000-0000C9F20000}"/>
    <cellStyle name="Normal 15 5 5 2 2" xfId="62097" xr:uid="{00000000-0005-0000-0000-0000CAF20000}"/>
    <cellStyle name="Normal 15 5 5 3" xfId="62098" xr:uid="{00000000-0005-0000-0000-0000CBF20000}"/>
    <cellStyle name="Normal 15 5 6" xfId="12468" xr:uid="{00000000-0005-0000-0000-0000CCF20000}"/>
    <cellStyle name="Normal 15 5 6 2" xfId="31073" xr:uid="{00000000-0005-0000-0000-0000CDF20000}"/>
    <cellStyle name="Normal 15 5 6 2 2" xfId="62099" xr:uid="{00000000-0005-0000-0000-0000CEF20000}"/>
    <cellStyle name="Normal 15 5 6 3" xfId="62100" xr:uid="{00000000-0005-0000-0000-0000CFF20000}"/>
    <cellStyle name="Normal 15 5 7" xfId="14552" xr:uid="{00000000-0005-0000-0000-0000D0F20000}"/>
    <cellStyle name="Normal 15 5 7 2" xfId="31074" xr:uid="{00000000-0005-0000-0000-0000D1F20000}"/>
    <cellStyle name="Normal 15 5 7 2 2" xfId="62101" xr:uid="{00000000-0005-0000-0000-0000D2F20000}"/>
    <cellStyle name="Normal 15 5 7 3" xfId="62102" xr:uid="{00000000-0005-0000-0000-0000D3F20000}"/>
    <cellStyle name="Normal 15 5 8" xfId="31075" xr:uid="{00000000-0005-0000-0000-0000D4F20000}"/>
    <cellStyle name="Normal 15 5 8 2" xfId="62103" xr:uid="{00000000-0005-0000-0000-0000D5F20000}"/>
    <cellStyle name="Normal 15 5 9" xfId="31076" xr:uid="{00000000-0005-0000-0000-0000D6F20000}"/>
    <cellStyle name="Normal 15 5 9 2" xfId="62104" xr:uid="{00000000-0005-0000-0000-0000D7F20000}"/>
    <cellStyle name="Normal 15 6" xfId="979" xr:uid="{00000000-0005-0000-0000-0000D8F20000}"/>
    <cellStyle name="Normal 15 6 2" xfId="2030" xr:uid="{00000000-0005-0000-0000-0000D9F20000}"/>
    <cellStyle name="Normal 15 6 2 2" xfId="8311" xr:uid="{00000000-0005-0000-0000-0000DAF20000}"/>
    <cellStyle name="Normal 15 6 2 2 2" xfId="8312" xr:uid="{00000000-0005-0000-0000-0000DBF20000}"/>
    <cellStyle name="Normal 15 6 2 2 2 2" xfId="31077" xr:uid="{00000000-0005-0000-0000-0000DCF20000}"/>
    <cellStyle name="Normal 15 6 2 2 2 2 2" xfId="62105" xr:uid="{00000000-0005-0000-0000-0000DDF20000}"/>
    <cellStyle name="Normal 15 6 2 2 2 3" xfId="62106" xr:uid="{00000000-0005-0000-0000-0000DEF20000}"/>
    <cellStyle name="Normal 15 6 2 2 3" xfId="12469" xr:uid="{00000000-0005-0000-0000-0000DFF20000}"/>
    <cellStyle name="Normal 15 6 2 2 3 2" xfId="31078" xr:uid="{00000000-0005-0000-0000-0000E0F20000}"/>
    <cellStyle name="Normal 15 6 2 2 3 2 2" xfId="62107" xr:uid="{00000000-0005-0000-0000-0000E1F20000}"/>
    <cellStyle name="Normal 15 6 2 2 3 3" xfId="62108" xr:uid="{00000000-0005-0000-0000-0000E2F20000}"/>
    <cellStyle name="Normal 15 6 2 2 4" xfId="31079" xr:uid="{00000000-0005-0000-0000-0000E3F20000}"/>
    <cellStyle name="Normal 15 6 2 2 4 2" xfId="62109" xr:uid="{00000000-0005-0000-0000-0000E4F20000}"/>
    <cellStyle name="Normal 15 6 2 2 5" xfId="62110" xr:uid="{00000000-0005-0000-0000-0000E5F20000}"/>
    <cellStyle name="Normal 15 6 2 3" xfId="8313" xr:uid="{00000000-0005-0000-0000-0000E6F20000}"/>
    <cellStyle name="Normal 15 6 2 3 2" xfId="31080" xr:uid="{00000000-0005-0000-0000-0000E7F20000}"/>
    <cellStyle name="Normal 15 6 2 3 2 2" xfId="62111" xr:uid="{00000000-0005-0000-0000-0000E8F20000}"/>
    <cellStyle name="Normal 15 6 2 3 3" xfId="62112" xr:uid="{00000000-0005-0000-0000-0000E9F20000}"/>
    <cellStyle name="Normal 15 6 2 4" xfId="12470" xr:uid="{00000000-0005-0000-0000-0000EAF20000}"/>
    <cellStyle name="Normal 15 6 2 4 2" xfId="31081" xr:uid="{00000000-0005-0000-0000-0000EBF20000}"/>
    <cellStyle name="Normal 15 6 2 4 2 2" xfId="62113" xr:uid="{00000000-0005-0000-0000-0000ECF20000}"/>
    <cellStyle name="Normal 15 6 2 4 3" xfId="62114" xr:uid="{00000000-0005-0000-0000-0000EDF20000}"/>
    <cellStyle name="Normal 15 6 2 5" xfId="14553" xr:uid="{00000000-0005-0000-0000-0000EEF20000}"/>
    <cellStyle name="Normal 15 6 2 5 2" xfId="31082" xr:uid="{00000000-0005-0000-0000-0000EFF20000}"/>
    <cellStyle name="Normal 15 6 2 5 2 2" xfId="62115" xr:uid="{00000000-0005-0000-0000-0000F0F20000}"/>
    <cellStyle name="Normal 15 6 2 5 3" xfId="62116" xr:uid="{00000000-0005-0000-0000-0000F1F20000}"/>
    <cellStyle name="Normal 15 6 2 6" xfId="31083" xr:uid="{00000000-0005-0000-0000-0000F2F20000}"/>
    <cellStyle name="Normal 15 6 2 6 2" xfId="62117" xr:uid="{00000000-0005-0000-0000-0000F3F20000}"/>
    <cellStyle name="Normal 15 6 2 7" xfId="31084" xr:uid="{00000000-0005-0000-0000-0000F4F20000}"/>
    <cellStyle name="Normal 15 6 2 7 2" xfId="62118" xr:uid="{00000000-0005-0000-0000-0000F5F20000}"/>
    <cellStyle name="Normal 15 6 2 8" xfId="62119" xr:uid="{00000000-0005-0000-0000-0000F6F20000}"/>
    <cellStyle name="Normal 15 6 3" xfId="8314" xr:uid="{00000000-0005-0000-0000-0000F7F20000}"/>
    <cellStyle name="Normal 15 6 3 2" xfId="8315" xr:uid="{00000000-0005-0000-0000-0000F8F20000}"/>
    <cellStyle name="Normal 15 6 3 2 2" xfId="31085" xr:uid="{00000000-0005-0000-0000-0000F9F20000}"/>
    <cellStyle name="Normal 15 6 3 2 2 2" xfId="62120" xr:uid="{00000000-0005-0000-0000-0000FAF20000}"/>
    <cellStyle name="Normal 15 6 3 2 3" xfId="62121" xr:uid="{00000000-0005-0000-0000-0000FBF20000}"/>
    <cellStyle name="Normal 15 6 3 3" xfId="12471" xr:uid="{00000000-0005-0000-0000-0000FCF20000}"/>
    <cellStyle name="Normal 15 6 3 3 2" xfId="31086" xr:uid="{00000000-0005-0000-0000-0000FDF20000}"/>
    <cellStyle name="Normal 15 6 3 3 2 2" xfId="62122" xr:uid="{00000000-0005-0000-0000-0000FEF20000}"/>
    <cellStyle name="Normal 15 6 3 3 3" xfId="62123" xr:uid="{00000000-0005-0000-0000-0000FFF20000}"/>
    <cellStyle name="Normal 15 6 3 4" xfId="31087" xr:uid="{00000000-0005-0000-0000-000000F30000}"/>
    <cellStyle name="Normal 15 6 3 4 2" xfId="62124" xr:uid="{00000000-0005-0000-0000-000001F30000}"/>
    <cellStyle name="Normal 15 6 3 5" xfId="62125" xr:uid="{00000000-0005-0000-0000-000002F30000}"/>
    <cellStyle name="Normal 15 6 4" xfId="8316" xr:uid="{00000000-0005-0000-0000-000003F30000}"/>
    <cellStyle name="Normal 15 6 4 2" xfId="31088" xr:uid="{00000000-0005-0000-0000-000004F30000}"/>
    <cellStyle name="Normal 15 6 4 2 2" xfId="62126" xr:uid="{00000000-0005-0000-0000-000005F30000}"/>
    <cellStyle name="Normal 15 6 4 3" xfId="62127" xr:uid="{00000000-0005-0000-0000-000006F30000}"/>
    <cellStyle name="Normal 15 6 5" xfId="12472" xr:uid="{00000000-0005-0000-0000-000007F30000}"/>
    <cellStyle name="Normal 15 6 5 2" xfId="31089" xr:uid="{00000000-0005-0000-0000-000008F30000}"/>
    <cellStyle name="Normal 15 6 5 2 2" xfId="62128" xr:uid="{00000000-0005-0000-0000-000009F30000}"/>
    <cellStyle name="Normal 15 6 5 3" xfId="62129" xr:uid="{00000000-0005-0000-0000-00000AF30000}"/>
    <cellStyle name="Normal 15 6 6" xfId="14554" xr:uid="{00000000-0005-0000-0000-00000BF30000}"/>
    <cellStyle name="Normal 15 6 6 2" xfId="31090" xr:uid="{00000000-0005-0000-0000-00000CF30000}"/>
    <cellStyle name="Normal 15 6 6 2 2" xfId="62130" xr:uid="{00000000-0005-0000-0000-00000DF30000}"/>
    <cellStyle name="Normal 15 6 6 3" xfId="62131" xr:uid="{00000000-0005-0000-0000-00000EF30000}"/>
    <cellStyle name="Normal 15 6 7" xfId="31091" xr:uid="{00000000-0005-0000-0000-00000FF30000}"/>
    <cellStyle name="Normal 15 6 7 2" xfId="62132" xr:uid="{00000000-0005-0000-0000-000010F30000}"/>
    <cellStyle name="Normal 15 6 8" xfId="31092" xr:uid="{00000000-0005-0000-0000-000011F30000}"/>
    <cellStyle name="Normal 15 6 8 2" xfId="62133" xr:uid="{00000000-0005-0000-0000-000012F30000}"/>
    <cellStyle name="Normal 15 6 9" xfId="62134" xr:uid="{00000000-0005-0000-0000-000013F30000}"/>
    <cellStyle name="Normal 15 7" xfId="1511" xr:uid="{00000000-0005-0000-0000-000014F30000}"/>
    <cellStyle name="Normal 15 7 2" xfId="8317" xr:uid="{00000000-0005-0000-0000-000015F30000}"/>
    <cellStyle name="Normal 15 7 2 2" xfId="8318" xr:uid="{00000000-0005-0000-0000-000016F30000}"/>
    <cellStyle name="Normal 15 7 2 2 2" xfId="31093" xr:uid="{00000000-0005-0000-0000-000017F30000}"/>
    <cellStyle name="Normal 15 7 2 2 2 2" xfId="62135" xr:uid="{00000000-0005-0000-0000-000018F30000}"/>
    <cellStyle name="Normal 15 7 2 2 3" xfId="62136" xr:uid="{00000000-0005-0000-0000-000019F30000}"/>
    <cellStyle name="Normal 15 7 2 3" xfId="12473" xr:uid="{00000000-0005-0000-0000-00001AF30000}"/>
    <cellStyle name="Normal 15 7 2 3 2" xfId="31094" xr:uid="{00000000-0005-0000-0000-00001BF30000}"/>
    <cellStyle name="Normal 15 7 2 3 2 2" xfId="62137" xr:uid="{00000000-0005-0000-0000-00001CF30000}"/>
    <cellStyle name="Normal 15 7 2 3 3" xfId="62138" xr:uid="{00000000-0005-0000-0000-00001DF30000}"/>
    <cellStyle name="Normal 15 7 2 4" xfId="31095" xr:uid="{00000000-0005-0000-0000-00001EF30000}"/>
    <cellStyle name="Normal 15 7 2 4 2" xfId="62139" xr:uid="{00000000-0005-0000-0000-00001FF30000}"/>
    <cellStyle name="Normal 15 7 2 5" xfId="62140" xr:uid="{00000000-0005-0000-0000-000020F30000}"/>
    <cellStyle name="Normal 15 7 3" xfId="8319" xr:uid="{00000000-0005-0000-0000-000021F30000}"/>
    <cellStyle name="Normal 15 7 3 2" xfId="31096" xr:uid="{00000000-0005-0000-0000-000022F30000}"/>
    <cellStyle name="Normal 15 7 3 2 2" xfId="62141" xr:uid="{00000000-0005-0000-0000-000023F30000}"/>
    <cellStyle name="Normal 15 7 3 3" xfId="62142" xr:uid="{00000000-0005-0000-0000-000024F30000}"/>
    <cellStyle name="Normal 15 7 4" xfId="12474" xr:uid="{00000000-0005-0000-0000-000025F30000}"/>
    <cellStyle name="Normal 15 7 4 2" xfId="31097" xr:uid="{00000000-0005-0000-0000-000026F30000}"/>
    <cellStyle name="Normal 15 7 4 2 2" xfId="62143" xr:uid="{00000000-0005-0000-0000-000027F30000}"/>
    <cellStyle name="Normal 15 7 4 3" xfId="62144" xr:uid="{00000000-0005-0000-0000-000028F30000}"/>
    <cellStyle name="Normal 15 7 5" xfId="14555" xr:uid="{00000000-0005-0000-0000-000029F30000}"/>
    <cellStyle name="Normal 15 7 5 2" xfId="31098" xr:uid="{00000000-0005-0000-0000-00002AF30000}"/>
    <cellStyle name="Normal 15 7 5 2 2" xfId="62145" xr:uid="{00000000-0005-0000-0000-00002BF30000}"/>
    <cellStyle name="Normal 15 7 5 3" xfId="62146" xr:uid="{00000000-0005-0000-0000-00002CF30000}"/>
    <cellStyle name="Normal 15 7 6" xfId="31099" xr:uid="{00000000-0005-0000-0000-00002DF30000}"/>
    <cellStyle name="Normal 15 7 6 2" xfId="62147" xr:uid="{00000000-0005-0000-0000-00002EF30000}"/>
    <cellStyle name="Normal 15 7 7" xfId="31100" xr:uid="{00000000-0005-0000-0000-00002FF30000}"/>
    <cellStyle name="Normal 15 7 7 2" xfId="62148" xr:uid="{00000000-0005-0000-0000-000030F30000}"/>
    <cellStyle name="Normal 15 7 8" xfId="62149" xr:uid="{00000000-0005-0000-0000-000031F30000}"/>
    <cellStyle name="Normal 15 8" xfId="8320" xr:uid="{00000000-0005-0000-0000-000032F30000}"/>
    <cellStyle name="Normal 15 8 2" xfId="8321" xr:uid="{00000000-0005-0000-0000-000033F30000}"/>
    <cellStyle name="Normal 15 8 2 2" xfId="31101" xr:uid="{00000000-0005-0000-0000-000034F30000}"/>
    <cellStyle name="Normal 15 8 2 2 2" xfId="62150" xr:uid="{00000000-0005-0000-0000-000035F30000}"/>
    <cellStyle name="Normal 15 8 2 3" xfId="62151" xr:uid="{00000000-0005-0000-0000-000036F30000}"/>
    <cellStyle name="Normal 15 8 3" xfId="12475" xr:uid="{00000000-0005-0000-0000-000037F30000}"/>
    <cellStyle name="Normal 15 8 3 2" xfId="31102" xr:uid="{00000000-0005-0000-0000-000038F30000}"/>
    <cellStyle name="Normal 15 8 3 2 2" xfId="62152" xr:uid="{00000000-0005-0000-0000-000039F30000}"/>
    <cellStyle name="Normal 15 8 3 3" xfId="62153" xr:uid="{00000000-0005-0000-0000-00003AF30000}"/>
    <cellStyle name="Normal 15 8 4" xfId="31103" xr:uid="{00000000-0005-0000-0000-00003BF30000}"/>
    <cellStyle name="Normal 15 8 4 2" xfId="62154" xr:uid="{00000000-0005-0000-0000-00003CF30000}"/>
    <cellStyle name="Normal 15 8 5" xfId="62155" xr:uid="{00000000-0005-0000-0000-00003DF30000}"/>
    <cellStyle name="Normal 15 9" xfId="8322" xr:uid="{00000000-0005-0000-0000-00003EF30000}"/>
    <cellStyle name="Normal 15 9 2" xfId="31104" xr:uid="{00000000-0005-0000-0000-00003FF30000}"/>
    <cellStyle name="Normal 15 9 2 2" xfId="62156" xr:uid="{00000000-0005-0000-0000-000040F30000}"/>
    <cellStyle name="Normal 15 9 3" xfId="62157" xr:uid="{00000000-0005-0000-0000-000041F30000}"/>
    <cellStyle name="Normal 16" xfId="1415" xr:uid="{00000000-0005-0000-0000-000042F30000}"/>
    <cellStyle name="Normal 16 2" xfId="1480" xr:uid="{00000000-0005-0000-0000-000043F30000}"/>
    <cellStyle name="Normal 16 3" xfId="1944" xr:uid="{00000000-0005-0000-0000-000044F30000}"/>
    <cellStyle name="Normal 16 3 2" xfId="8339" xr:uid="{00000000-0005-0000-0000-000045F30000}"/>
    <cellStyle name="Normal 17" xfId="1412" xr:uid="{00000000-0005-0000-0000-000046F30000}"/>
    <cellStyle name="Normal 17 10" xfId="31139" xr:uid="{00000000-0005-0000-0000-000047F30000}"/>
    <cellStyle name="Normal 17 11" xfId="62230" xr:uid="{00000000-0005-0000-0000-000048F30000}"/>
    <cellStyle name="Normal 17 11 2" xfId="62273" xr:uid="{00000000-0005-0000-0000-000049F30000}"/>
    <cellStyle name="Normal 17 12" xfId="62242" xr:uid="{00000000-0005-0000-0000-00004AF30000}"/>
    <cellStyle name="Normal 17 12 2" xfId="62289" xr:uid="{00000000-0005-0000-0000-00004BF30000}"/>
    <cellStyle name="Normal 17 12 2 2" xfId="62302" xr:uid="{00000000-0005-0000-0000-00004CF30000}"/>
    <cellStyle name="Normal 17 12 2 3" xfId="62311" xr:uid="{00000000-0005-0000-0000-00004DF30000}"/>
    <cellStyle name="Normal 17 13" xfId="62255" xr:uid="{00000000-0005-0000-0000-00004EF30000}"/>
    <cellStyle name="Normal 17 2" xfId="1481" xr:uid="{00000000-0005-0000-0000-00004FF30000}"/>
    <cellStyle name="Normal 17 2 2" xfId="2462" xr:uid="{00000000-0005-0000-0000-000050F30000}"/>
    <cellStyle name="Normal 17 2 2 2" xfId="8323" xr:uid="{00000000-0005-0000-0000-000051F30000}"/>
    <cellStyle name="Normal 17 2 2 2 2" xfId="8324" xr:uid="{00000000-0005-0000-0000-000052F30000}"/>
    <cellStyle name="Normal 17 2 2 2 2 2" xfId="31105" xr:uid="{00000000-0005-0000-0000-000053F30000}"/>
    <cellStyle name="Normal 17 2 2 2 2 2 2" xfId="62158" xr:uid="{00000000-0005-0000-0000-000054F30000}"/>
    <cellStyle name="Normal 17 2 2 2 2 3" xfId="62159" xr:uid="{00000000-0005-0000-0000-000055F30000}"/>
    <cellStyle name="Normal 17 2 2 2 3" xfId="12476" xr:uid="{00000000-0005-0000-0000-000056F30000}"/>
    <cellStyle name="Normal 17 2 2 2 3 2" xfId="31106" xr:uid="{00000000-0005-0000-0000-000057F30000}"/>
    <cellStyle name="Normal 17 2 2 2 3 2 2" xfId="62160" xr:uid="{00000000-0005-0000-0000-000058F30000}"/>
    <cellStyle name="Normal 17 2 2 2 3 3" xfId="62161" xr:uid="{00000000-0005-0000-0000-000059F30000}"/>
    <cellStyle name="Normal 17 2 2 2 4" xfId="31107" xr:uid="{00000000-0005-0000-0000-00005AF30000}"/>
    <cellStyle name="Normal 17 2 2 2 4 2" xfId="62162" xr:uid="{00000000-0005-0000-0000-00005BF30000}"/>
    <cellStyle name="Normal 17 2 2 2 5" xfId="62163" xr:uid="{00000000-0005-0000-0000-00005CF30000}"/>
    <cellStyle name="Normal 17 2 2 3" xfId="8325" xr:uid="{00000000-0005-0000-0000-00005DF30000}"/>
    <cellStyle name="Normal 17 2 2 3 2" xfId="31108" xr:uid="{00000000-0005-0000-0000-00005EF30000}"/>
    <cellStyle name="Normal 17 2 2 3 2 2" xfId="62164" xr:uid="{00000000-0005-0000-0000-00005FF30000}"/>
    <cellStyle name="Normal 17 2 2 3 3" xfId="62165" xr:uid="{00000000-0005-0000-0000-000060F30000}"/>
    <cellStyle name="Normal 17 2 2 4" xfId="12477" xr:uid="{00000000-0005-0000-0000-000061F30000}"/>
    <cellStyle name="Normal 17 2 2 4 2" xfId="31109" xr:uid="{00000000-0005-0000-0000-000062F30000}"/>
    <cellStyle name="Normal 17 2 2 4 2 2" xfId="62166" xr:uid="{00000000-0005-0000-0000-000063F30000}"/>
    <cellStyle name="Normal 17 2 2 4 3" xfId="62167" xr:uid="{00000000-0005-0000-0000-000064F30000}"/>
    <cellStyle name="Normal 17 2 2 5" xfId="14556" xr:uid="{00000000-0005-0000-0000-000065F30000}"/>
    <cellStyle name="Normal 17 2 2 5 2" xfId="31110" xr:uid="{00000000-0005-0000-0000-000066F30000}"/>
    <cellStyle name="Normal 17 2 2 5 2 2" xfId="62168" xr:uid="{00000000-0005-0000-0000-000067F30000}"/>
    <cellStyle name="Normal 17 2 2 5 3" xfId="62169" xr:uid="{00000000-0005-0000-0000-000068F30000}"/>
    <cellStyle name="Normal 17 2 2 6" xfId="31111" xr:uid="{00000000-0005-0000-0000-000069F30000}"/>
    <cellStyle name="Normal 17 2 2 6 2" xfId="62170" xr:uid="{00000000-0005-0000-0000-00006AF30000}"/>
    <cellStyle name="Normal 17 2 2 7" xfId="31112" xr:uid="{00000000-0005-0000-0000-00006BF30000}"/>
    <cellStyle name="Normal 17 2 2 7 2" xfId="62171" xr:uid="{00000000-0005-0000-0000-00006CF30000}"/>
    <cellStyle name="Normal 17 2 2 8" xfId="62172" xr:uid="{00000000-0005-0000-0000-00006DF30000}"/>
    <cellStyle name="Normal 17 2 3" xfId="8326" xr:uid="{00000000-0005-0000-0000-00006EF30000}"/>
    <cellStyle name="Normal 17 2 3 2" xfId="8327" xr:uid="{00000000-0005-0000-0000-00006FF30000}"/>
    <cellStyle name="Normal 17 2 3 2 2" xfId="31113" xr:uid="{00000000-0005-0000-0000-000070F30000}"/>
    <cellStyle name="Normal 17 2 3 2 2 2" xfId="62173" xr:uid="{00000000-0005-0000-0000-000071F30000}"/>
    <cellStyle name="Normal 17 2 3 2 3" xfId="62174" xr:uid="{00000000-0005-0000-0000-000072F30000}"/>
    <cellStyle name="Normal 17 2 3 3" xfId="12478" xr:uid="{00000000-0005-0000-0000-000073F30000}"/>
    <cellStyle name="Normal 17 2 3 3 2" xfId="31114" xr:uid="{00000000-0005-0000-0000-000074F30000}"/>
    <cellStyle name="Normal 17 2 3 3 2 2" xfId="62175" xr:uid="{00000000-0005-0000-0000-000075F30000}"/>
    <cellStyle name="Normal 17 2 3 3 3" xfId="62176" xr:uid="{00000000-0005-0000-0000-000076F30000}"/>
    <cellStyle name="Normal 17 2 3 4" xfId="31115" xr:uid="{00000000-0005-0000-0000-000077F30000}"/>
    <cellStyle name="Normal 17 2 3 4 2" xfId="62177" xr:uid="{00000000-0005-0000-0000-000078F30000}"/>
    <cellStyle name="Normal 17 2 3 5" xfId="62178" xr:uid="{00000000-0005-0000-0000-000079F30000}"/>
    <cellStyle name="Normal 17 2 4" xfId="8328" xr:uid="{00000000-0005-0000-0000-00007AF30000}"/>
    <cellStyle name="Normal 17 2 4 2" xfId="31116" xr:uid="{00000000-0005-0000-0000-00007BF30000}"/>
    <cellStyle name="Normal 17 2 4 2 2" xfId="62179" xr:uid="{00000000-0005-0000-0000-00007CF30000}"/>
    <cellStyle name="Normal 17 2 4 3" xfId="62180" xr:uid="{00000000-0005-0000-0000-00007DF30000}"/>
    <cellStyle name="Normal 17 2 5" xfId="12479" xr:uid="{00000000-0005-0000-0000-00007EF30000}"/>
    <cellStyle name="Normal 17 2 5 2" xfId="31117" xr:uid="{00000000-0005-0000-0000-00007FF30000}"/>
    <cellStyle name="Normal 17 2 5 2 2" xfId="62181" xr:uid="{00000000-0005-0000-0000-000080F30000}"/>
    <cellStyle name="Normal 17 2 5 3" xfId="62182" xr:uid="{00000000-0005-0000-0000-000081F30000}"/>
    <cellStyle name="Normal 17 2 6" xfId="14557" xr:uid="{00000000-0005-0000-0000-000082F30000}"/>
    <cellStyle name="Normal 17 2 6 2" xfId="31118" xr:uid="{00000000-0005-0000-0000-000083F30000}"/>
    <cellStyle name="Normal 17 2 6 2 2" xfId="62183" xr:uid="{00000000-0005-0000-0000-000084F30000}"/>
    <cellStyle name="Normal 17 2 6 3" xfId="62184" xr:uid="{00000000-0005-0000-0000-000085F30000}"/>
    <cellStyle name="Normal 17 2 7" xfId="31119" xr:uid="{00000000-0005-0000-0000-000086F30000}"/>
    <cellStyle name="Normal 17 2 7 2" xfId="62185" xr:uid="{00000000-0005-0000-0000-000087F30000}"/>
    <cellStyle name="Normal 17 2 8" xfId="31120" xr:uid="{00000000-0005-0000-0000-000088F30000}"/>
    <cellStyle name="Normal 17 2 8 2" xfId="62186" xr:uid="{00000000-0005-0000-0000-000089F30000}"/>
    <cellStyle name="Normal 17 2 9" xfId="62187" xr:uid="{00000000-0005-0000-0000-00008AF30000}"/>
    <cellStyle name="Normal 17 3" xfId="1943" xr:uid="{00000000-0005-0000-0000-00008BF30000}"/>
    <cellStyle name="Normal 17 3 2" xfId="8329" xr:uid="{00000000-0005-0000-0000-00008CF30000}"/>
    <cellStyle name="Normal 17 3 2 2" xfId="8330" xr:uid="{00000000-0005-0000-0000-00008DF30000}"/>
    <cellStyle name="Normal 17 3 2 2 2" xfId="31121" xr:uid="{00000000-0005-0000-0000-00008EF30000}"/>
    <cellStyle name="Normal 17 3 2 2 2 2" xfId="62188" xr:uid="{00000000-0005-0000-0000-00008FF30000}"/>
    <cellStyle name="Normal 17 3 2 2 3" xfId="62189" xr:uid="{00000000-0005-0000-0000-000090F30000}"/>
    <cellStyle name="Normal 17 3 2 3" xfId="12480" xr:uid="{00000000-0005-0000-0000-000091F30000}"/>
    <cellStyle name="Normal 17 3 2 3 2" xfId="31122" xr:uid="{00000000-0005-0000-0000-000092F30000}"/>
    <cellStyle name="Normal 17 3 2 3 2 2" xfId="62190" xr:uid="{00000000-0005-0000-0000-000093F30000}"/>
    <cellStyle name="Normal 17 3 2 3 3" xfId="62191" xr:uid="{00000000-0005-0000-0000-000094F30000}"/>
    <cellStyle name="Normal 17 3 2 4" xfId="31123" xr:uid="{00000000-0005-0000-0000-000095F30000}"/>
    <cellStyle name="Normal 17 3 2 4 2" xfId="62192" xr:uid="{00000000-0005-0000-0000-000096F30000}"/>
    <cellStyle name="Normal 17 3 2 5" xfId="62193" xr:uid="{00000000-0005-0000-0000-000097F30000}"/>
    <cellStyle name="Normal 17 3 3" xfId="8331" xr:uid="{00000000-0005-0000-0000-000098F30000}"/>
    <cellStyle name="Normal 17 3 3 2" xfId="31124" xr:uid="{00000000-0005-0000-0000-000099F30000}"/>
    <cellStyle name="Normal 17 3 3 2 2" xfId="62194" xr:uid="{00000000-0005-0000-0000-00009AF30000}"/>
    <cellStyle name="Normal 17 3 3 3" xfId="62195" xr:uid="{00000000-0005-0000-0000-00009BF30000}"/>
    <cellStyle name="Normal 17 3 4" xfId="12481" xr:uid="{00000000-0005-0000-0000-00009CF30000}"/>
    <cellStyle name="Normal 17 3 4 2" xfId="31125" xr:uid="{00000000-0005-0000-0000-00009DF30000}"/>
    <cellStyle name="Normal 17 3 4 2 2" xfId="62196" xr:uid="{00000000-0005-0000-0000-00009EF30000}"/>
    <cellStyle name="Normal 17 3 4 3" xfId="62197" xr:uid="{00000000-0005-0000-0000-00009FF30000}"/>
    <cellStyle name="Normal 17 3 5" xfId="14558" xr:uid="{00000000-0005-0000-0000-0000A0F30000}"/>
    <cellStyle name="Normal 17 3 5 2" xfId="31126" xr:uid="{00000000-0005-0000-0000-0000A1F30000}"/>
    <cellStyle name="Normal 17 3 5 2 2" xfId="62198" xr:uid="{00000000-0005-0000-0000-0000A2F30000}"/>
    <cellStyle name="Normal 17 3 5 3" xfId="62199" xr:uid="{00000000-0005-0000-0000-0000A3F30000}"/>
    <cellStyle name="Normal 17 3 6" xfId="31127" xr:uid="{00000000-0005-0000-0000-0000A4F30000}"/>
    <cellStyle name="Normal 17 3 6 2" xfId="62200" xr:uid="{00000000-0005-0000-0000-0000A5F30000}"/>
    <cellStyle name="Normal 17 3 7" xfId="31128" xr:uid="{00000000-0005-0000-0000-0000A6F30000}"/>
    <cellStyle name="Normal 17 3 7 2" xfId="62201" xr:uid="{00000000-0005-0000-0000-0000A7F30000}"/>
    <cellStyle name="Normal 17 3 8" xfId="62202" xr:uid="{00000000-0005-0000-0000-0000A8F30000}"/>
    <cellStyle name="Normal 17 4" xfId="2523" xr:uid="{00000000-0005-0000-0000-0000A9F30000}"/>
    <cellStyle name="Normal 17 4 2" xfId="8332" xr:uid="{00000000-0005-0000-0000-0000AAF30000}"/>
    <cellStyle name="Normal 17 4 2 2" xfId="31129" xr:uid="{00000000-0005-0000-0000-0000ABF30000}"/>
    <cellStyle name="Normal 17 4 2 2 2" xfId="62203" xr:uid="{00000000-0005-0000-0000-0000ACF30000}"/>
    <cellStyle name="Normal 17 4 2 3" xfId="62204" xr:uid="{00000000-0005-0000-0000-0000ADF30000}"/>
    <cellStyle name="Normal 17 4 3" xfId="12482" xr:uid="{00000000-0005-0000-0000-0000AEF30000}"/>
    <cellStyle name="Normal 17 4 3 2" xfId="31130" xr:uid="{00000000-0005-0000-0000-0000AFF30000}"/>
    <cellStyle name="Normal 17 4 3 2 2" xfId="62205" xr:uid="{00000000-0005-0000-0000-0000B0F30000}"/>
    <cellStyle name="Normal 17 4 3 3" xfId="62206" xr:uid="{00000000-0005-0000-0000-0000B1F30000}"/>
    <cellStyle name="Normal 17 4 4" xfId="31131" xr:uid="{00000000-0005-0000-0000-0000B2F30000}"/>
    <cellStyle name="Normal 17 4 4 2" xfId="62207" xr:uid="{00000000-0005-0000-0000-0000B3F30000}"/>
    <cellStyle name="Normal 17 4 5" xfId="62208" xr:uid="{00000000-0005-0000-0000-0000B4F30000}"/>
    <cellStyle name="Normal 17 5" xfId="8333" xr:uid="{00000000-0005-0000-0000-0000B5F30000}"/>
    <cellStyle name="Normal 17 5 2" xfId="31132" xr:uid="{00000000-0005-0000-0000-0000B6F30000}"/>
    <cellStyle name="Normal 17 5 2 2" xfId="62209" xr:uid="{00000000-0005-0000-0000-0000B7F30000}"/>
    <cellStyle name="Normal 17 5 3" xfId="62210" xr:uid="{00000000-0005-0000-0000-0000B8F30000}"/>
    <cellStyle name="Normal 17 6" xfId="12483" xr:uid="{00000000-0005-0000-0000-0000B9F30000}"/>
    <cellStyle name="Normal 17 6 2" xfId="31133" xr:uid="{00000000-0005-0000-0000-0000BAF30000}"/>
    <cellStyle name="Normal 17 6 2 2" xfId="62211" xr:uid="{00000000-0005-0000-0000-0000BBF30000}"/>
    <cellStyle name="Normal 17 6 3" xfId="62212" xr:uid="{00000000-0005-0000-0000-0000BCF30000}"/>
    <cellStyle name="Normal 17 7" xfId="14559" xr:uid="{00000000-0005-0000-0000-0000BDF30000}"/>
    <cellStyle name="Normal 17 7 2" xfId="31134" xr:uid="{00000000-0005-0000-0000-0000BEF30000}"/>
    <cellStyle name="Normal 17 7 2 2" xfId="62213" xr:uid="{00000000-0005-0000-0000-0000BFF30000}"/>
    <cellStyle name="Normal 17 7 3" xfId="62214" xr:uid="{00000000-0005-0000-0000-0000C0F30000}"/>
    <cellStyle name="Normal 17 8" xfId="14563" xr:uid="{00000000-0005-0000-0000-0000C1F30000}"/>
    <cellStyle name="Normal 17 8 2" xfId="62215" xr:uid="{00000000-0005-0000-0000-0000C2F30000}"/>
    <cellStyle name="Normal 17 9" xfId="31135" xr:uid="{00000000-0005-0000-0000-0000C3F30000}"/>
    <cellStyle name="Normal 17 9 2" xfId="62216" xr:uid="{00000000-0005-0000-0000-0000C4F30000}"/>
    <cellStyle name="Normal 18" xfId="8334" xr:uid="{00000000-0005-0000-0000-0000C5F30000}"/>
    <cellStyle name="Normal 18 2" xfId="12484" xr:uid="{00000000-0005-0000-0000-0000C6F30000}"/>
    <cellStyle name="Normal 19" xfId="12485" xr:uid="{00000000-0005-0000-0000-0000C7F30000}"/>
    <cellStyle name="Normal 19 2" xfId="8340" xr:uid="{00000000-0005-0000-0000-0000C8F30000}"/>
    <cellStyle name="Normal 197 2" xfId="22" xr:uid="{00000000-0005-0000-0000-0000C9F30000}"/>
    <cellStyle name="Normal 197 2 2" xfId="62472" xr:uid="{00000000-0005-0000-0000-0000CAF30000}"/>
    <cellStyle name="Normal 2" xfId="3" xr:uid="{00000000-0005-0000-0000-0000CBF30000}"/>
    <cellStyle name="Normal 2 7 11" xfId="4" xr:uid="{00000000-0005-0000-0000-0000CCF30000}"/>
    <cellStyle name="Normal 2 7 11 2" xfId="18" xr:uid="{00000000-0005-0000-0000-0000CDF30000}"/>
    <cellStyle name="Normal 20" xfId="12486" xr:uid="{00000000-0005-0000-0000-0000CEF30000}"/>
    <cellStyle name="Normal 20 2" xfId="31136" xr:uid="{00000000-0005-0000-0000-0000CFF30000}"/>
    <cellStyle name="Normal 20 2 2" xfId="62217" xr:uid="{00000000-0005-0000-0000-0000D0F30000}"/>
    <cellStyle name="Normal 20 3" xfId="62218" xr:uid="{00000000-0005-0000-0000-0000D1F30000}"/>
    <cellStyle name="Normal 21" xfId="14562" xr:uid="{00000000-0005-0000-0000-0000D2F30000}"/>
    <cellStyle name="Normal 21 2" xfId="31137" xr:uid="{00000000-0005-0000-0000-0000D3F30000}"/>
    <cellStyle name="Normal 21 3" xfId="62220" xr:uid="{00000000-0005-0000-0000-0000D4F30000}"/>
    <cellStyle name="Normal 21 3 2" xfId="62271" xr:uid="{00000000-0005-0000-0000-0000D5F30000}"/>
    <cellStyle name="Normal 21 4" xfId="62229" xr:uid="{00000000-0005-0000-0000-0000D6F30000}"/>
    <cellStyle name="Normal 21 4 2" xfId="62287" xr:uid="{00000000-0005-0000-0000-0000D7F30000}"/>
    <cellStyle name="Normal 21 4 2 2" xfId="62300" xr:uid="{00000000-0005-0000-0000-0000D8F30000}"/>
    <cellStyle name="Normal 21 4 2 3" xfId="62309" xr:uid="{00000000-0005-0000-0000-0000D9F30000}"/>
    <cellStyle name="Normal 21 5" xfId="62241" xr:uid="{00000000-0005-0000-0000-0000DAF30000}"/>
    <cellStyle name="Normal 21 6" xfId="62254" xr:uid="{00000000-0005-0000-0000-0000DBF30000}"/>
    <cellStyle name="Normal 21 7" xfId="62299" xr:uid="{00000000-0005-0000-0000-0000DCF30000}"/>
    <cellStyle name="Normal 22" xfId="62232" xr:uid="{00000000-0005-0000-0000-0000DDF30000}"/>
    <cellStyle name="Normal 23" xfId="62228" xr:uid="{00000000-0005-0000-0000-0000DEF30000}"/>
    <cellStyle name="Normal 23 10" xfId="62345" xr:uid="{00000000-0005-0000-0000-0000DFF30000}"/>
    <cellStyle name="Normal 23 100" xfId="63209" xr:uid="{BDFF068E-952D-430C-8B78-2227DB47F1FA}"/>
    <cellStyle name="Normal 23 101" xfId="63215" xr:uid="{4E0159EA-F3E1-43AB-A573-4B238C7A2E36}"/>
    <cellStyle name="Normal 23 102" xfId="63231" xr:uid="{1DC16BE8-7D5C-47C0-AE1C-B435928A9319}"/>
    <cellStyle name="Normal 23 103" xfId="63239" xr:uid="{A730A385-9F49-404C-AD35-234B8113E210}"/>
    <cellStyle name="Normal 23 104" xfId="63256" xr:uid="{D84CE294-77DD-4117-B894-ABF0EA0863AF}"/>
    <cellStyle name="Normal 23 11" xfId="62361" xr:uid="{00000000-0005-0000-0000-0000E0F30000}"/>
    <cellStyle name="Normal 23 12" xfId="62370" xr:uid="{00000000-0005-0000-0000-0000E1F30000}"/>
    <cellStyle name="Normal 23 13" xfId="62398" xr:uid="{00000000-0005-0000-0000-0000E2F30000}"/>
    <cellStyle name="Normal 23 14" xfId="62407" xr:uid="{00000000-0005-0000-0000-0000E3F30000}"/>
    <cellStyle name="Normal 23 15" xfId="62416" xr:uid="{00000000-0005-0000-0000-0000E4F30000}"/>
    <cellStyle name="Normal 23 16" xfId="62425" xr:uid="{00000000-0005-0000-0000-0000E5F30000}"/>
    <cellStyle name="Normal 23 17" xfId="62441" xr:uid="{00000000-0005-0000-0000-0000E6F30000}"/>
    <cellStyle name="Normal 23 18" xfId="62464" xr:uid="{00000000-0005-0000-0000-0000E7F30000}"/>
    <cellStyle name="Normal 23 19" xfId="62482" xr:uid="{00000000-0005-0000-0000-0000E8F30000}"/>
    <cellStyle name="Normal 23 2" xfId="62239" xr:uid="{00000000-0005-0000-0000-0000E9F30000}"/>
    <cellStyle name="Normal 23 20" xfId="62494" xr:uid="{00000000-0005-0000-0000-0000EAF30000}"/>
    <cellStyle name="Normal 23 21" xfId="62501" xr:uid="{00000000-0005-0000-0000-0000EBF30000}"/>
    <cellStyle name="Normal 23 22" xfId="62519" xr:uid="{00000000-0005-0000-0000-0000ECF30000}"/>
    <cellStyle name="Normal 23 23" xfId="62527" xr:uid="{00000000-0005-0000-0000-0000EDF30000}"/>
    <cellStyle name="Normal 23 24" xfId="62535" xr:uid="{00000000-0005-0000-0000-0000EEF30000}"/>
    <cellStyle name="Normal 23 25" xfId="62544" xr:uid="{00000000-0005-0000-0000-0000EFF30000}"/>
    <cellStyle name="Normal 23 26" xfId="62552" xr:uid="{00000000-0005-0000-0000-0000F0F30000}"/>
    <cellStyle name="Normal 23 27" xfId="62556" xr:uid="{00000000-0005-0000-0000-0000F1F30000}"/>
    <cellStyle name="Normal 23 28" xfId="62567" xr:uid="{00000000-0005-0000-0000-0000F2F30000}"/>
    <cellStyle name="Normal 23 29" xfId="62577" xr:uid="{00000000-0005-0000-0000-0000F3F30000}"/>
    <cellStyle name="Normal 23 3" xfId="62252" xr:uid="{00000000-0005-0000-0000-0000F4F30000}"/>
    <cellStyle name="Normal 23 30" xfId="62590" xr:uid="{00000000-0005-0000-0000-0000F5F30000}"/>
    <cellStyle name="Normal 23 31" xfId="62596" xr:uid="{00000000-0005-0000-0000-0000F6F30000}"/>
    <cellStyle name="Normal 23 32" xfId="62605" xr:uid="{00000000-0005-0000-0000-0000F7F30000}"/>
    <cellStyle name="Normal 23 33" xfId="62617" xr:uid="{00000000-0005-0000-0000-0000F8F30000}"/>
    <cellStyle name="Normal 23 34" xfId="62627" xr:uid="{00000000-0005-0000-0000-0000F9F30000}"/>
    <cellStyle name="Normal 23 35" xfId="62632" xr:uid="{00000000-0005-0000-0000-0000FAF30000}"/>
    <cellStyle name="Normal 23 36" xfId="62636" xr:uid="{00000000-0005-0000-0000-0000FBF30000}"/>
    <cellStyle name="Normal 23 37" xfId="62643" xr:uid="{00000000-0005-0000-0000-0000FCF30000}"/>
    <cellStyle name="Normal 23 38" xfId="62649" xr:uid="{00000000-0005-0000-0000-0000FDF30000}"/>
    <cellStyle name="Normal 23 39" xfId="62657" xr:uid="{00000000-0005-0000-0000-0000FEF30000}"/>
    <cellStyle name="Normal 23 4" xfId="62262" xr:uid="{00000000-0005-0000-0000-0000FFF30000}"/>
    <cellStyle name="Normal 23 40" xfId="62663" xr:uid="{00000000-0005-0000-0000-000000F40000}"/>
    <cellStyle name="Normal 23 41" xfId="62672" xr:uid="{00000000-0005-0000-0000-000001F40000}"/>
    <cellStyle name="Normal 23 42" xfId="62678" xr:uid="{00000000-0005-0000-0000-000002F40000}"/>
    <cellStyle name="Normal 23 43" xfId="62684" xr:uid="{00000000-0005-0000-0000-000003F40000}"/>
    <cellStyle name="Normal 23 44" xfId="62697" xr:uid="{B6AE1E01-777B-4FED-9D83-41525C78346F}"/>
    <cellStyle name="Normal 23 45" xfId="62703" xr:uid="{518A206B-9B0D-47C2-8777-6A8A61C78D16}"/>
    <cellStyle name="Normal 23 46" xfId="62710" xr:uid="{11CDD19D-71FD-4D09-B538-978049AA654C}"/>
    <cellStyle name="Normal 23 47" xfId="62722" xr:uid="{1C3116E7-BA14-4BAF-9F7F-EB166085FA68}"/>
    <cellStyle name="Normal 23 48" xfId="62728" xr:uid="{36450535-931B-45B6-B17A-6A0B4F1F1A41}"/>
    <cellStyle name="Normal 23 49" xfId="62736" xr:uid="{50CE62B1-4B3A-4FB6-B719-21B8EA7701BF}"/>
    <cellStyle name="Normal 23 5" xfId="62269" xr:uid="{00000000-0005-0000-0000-000004F40000}"/>
    <cellStyle name="Normal 23 50" xfId="62745" xr:uid="{3A094C3F-25BD-41F9-A5FA-29C8C5193987}"/>
    <cellStyle name="Normal 23 51" xfId="62757" xr:uid="{895E741D-85AF-4E89-89C9-F4939965339E}"/>
    <cellStyle name="Normal 23 52" xfId="62762" xr:uid="{7D14B870-A314-42C0-95FA-2DEA3E88AC18}"/>
    <cellStyle name="Normal 23 53" xfId="62769" xr:uid="{3A903D72-66E4-45AE-B22C-076DD72AEAFC}"/>
    <cellStyle name="Normal 23 54" xfId="62776" xr:uid="{F152F1C0-281C-4C11-9DE0-8EE3933630EB}"/>
    <cellStyle name="Normal 23 55" xfId="62785" xr:uid="{EB09E43D-0BFB-4BC6-8177-1F3B145532F2}"/>
    <cellStyle name="Normal 23 56" xfId="62790" xr:uid="{F2E6CC15-778C-4BB4-B42B-3D475D1C4440}"/>
    <cellStyle name="Normal 23 57" xfId="62797" xr:uid="{F455E88F-FF32-4E46-8273-2B2A57D15D86}"/>
    <cellStyle name="Normal 23 58" xfId="62803" xr:uid="{7A398C14-40B9-4930-A511-7D2BA0B13CF5}"/>
    <cellStyle name="Normal 23 59" xfId="62808" xr:uid="{9ED4E11F-D4B3-418A-AEB6-B3DB82E69783}"/>
    <cellStyle name="Normal 23 6" xfId="62285" xr:uid="{00000000-0005-0000-0000-000005F40000}"/>
    <cellStyle name="Normal 23 60" xfId="62812" xr:uid="{DAB57844-610B-4B51-9CED-4469FC8E2783}"/>
    <cellStyle name="Normal 23 61" xfId="62818" xr:uid="{894E3404-8D14-4A12-95BB-29E7DE61320E}"/>
    <cellStyle name="Normal 23 62" xfId="62826" xr:uid="{CC8C0456-A18C-48AE-8799-8FBF93090621}"/>
    <cellStyle name="Normal 23 63" xfId="62832" xr:uid="{3B9D4F50-57A7-4951-A971-F8BEDB53C78D}"/>
    <cellStyle name="Normal 23 64" xfId="62837" xr:uid="{73599AEE-11C6-4762-BC4F-6993C8F02821}"/>
    <cellStyle name="Normal 23 65" xfId="62846" xr:uid="{0C2B81E7-43F4-4F41-B8FE-DF68B976628D}"/>
    <cellStyle name="Normal 23 66" xfId="62851" xr:uid="{39B3E206-48D7-408C-B937-9A62DC7175DD}"/>
    <cellStyle name="Normal 23 67" xfId="62866" xr:uid="{0F338251-0D95-4DB4-8872-F43D4CB77B2E}"/>
    <cellStyle name="Normal 23 68" xfId="62874" xr:uid="{ABF7C25C-9E0C-4B85-A9A7-90DDBD3DC710}"/>
    <cellStyle name="Normal 23 69" xfId="62889" xr:uid="{681C5DD9-AD37-470E-A3F5-4487F6CC4715}"/>
    <cellStyle name="Normal 23 7" xfId="62297" xr:uid="{00000000-0005-0000-0000-000006F40000}"/>
    <cellStyle name="Normal 23 70" xfId="62899" xr:uid="{BA4987EF-61CE-4E62-81C9-9132FEE9FA9A}"/>
    <cellStyle name="Normal 23 71" xfId="62916" xr:uid="{F5AF9AB2-E14A-4607-A045-E091400CE80D}"/>
    <cellStyle name="Normal 23 72" xfId="62927" xr:uid="{6334A828-FE23-49B1-91CA-223F7C189DA0}"/>
    <cellStyle name="Normal 23 73" xfId="62934" xr:uid="{6DDCFF49-0E15-405A-99C6-4F41A0D3E902}"/>
    <cellStyle name="Normal 23 74" xfId="62941" xr:uid="{B25BA5D8-505D-40E4-B2E4-6CC13BB1CB48}"/>
    <cellStyle name="Normal 23 75" xfId="62949" xr:uid="{6BEBD7E4-3556-41B8-810F-D37EEC456D07}"/>
    <cellStyle name="Normal 23 76" xfId="62956" xr:uid="{891AA8D1-7252-4933-933A-395C1A0FA3C7}"/>
    <cellStyle name="Normal 23 77" xfId="62962" xr:uid="{389C773E-2FE4-4A23-A8EF-00490148756A}"/>
    <cellStyle name="Normal 23 78" xfId="62967" xr:uid="{AE8D5C7C-9A7B-47FC-967B-5F872C8B47E7}"/>
    <cellStyle name="Normal 23 79" xfId="62972" xr:uid="{BC35BD11-8362-4ED2-B66F-C9E97E8293F5}"/>
    <cellStyle name="Normal 23 8" xfId="62321" xr:uid="{00000000-0005-0000-0000-000007F40000}"/>
    <cellStyle name="Normal 23 80" xfId="62979" xr:uid="{3ABBFCB2-CF12-400D-8DBE-625F82A401C3}"/>
    <cellStyle name="Normal 23 81" xfId="62990" xr:uid="{F5F5D5C6-3174-4598-BD0B-53057933C6C8}"/>
    <cellStyle name="Normal 23 82" xfId="62998" xr:uid="{3544B4C5-4B58-4771-9CCF-C81CB33C8D50}"/>
    <cellStyle name="Normal 23 83" xfId="63004" xr:uid="{538E507E-53EC-4449-B6AC-341DC00723EC}"/>
    <cellStyle name="Normal 23 84" xfId="63009" xr:uid="{72250744-F175-4FAC-AE9F-4F36D2C5D891}"/>
    <cellStyle name="Normal 23 85" xfId="63016" xr:uid="{4CD77478-B79A-48F8-80A5-11E750D981C7}"/>
    <cellStyle name="Normal 23 86" xfId="63021" xr:uid="{F9C0AFB7-A9B6-4A71-9D21-AAD4E1DD7432}"/>
    <cellStyle name="Normal 23 87" xfId="63032" xr:uid="{4156492E-8085-46C0-90CA-84BE54E27B9B}"/>
    <cellStyle name="Normal 23 88" xfId="63044" xr:uid="{C7973C04-F1E3-4D1A-A1EA-BCB2BC2086B1}"/>
    <cellStyle name="Normal 23 89" xfId="63050" xr:uid="{1BF61916-0B44-40AF-88A6-FFE5BD0D5D0A}"/>
    <cellStyle name="Normal 23 9" xfId="62337" xr:uid="{00000000-0005-0000-0000-000008F40000}"/>
    <cellStyle name="Normal 23 90" xfId="63069" xr:uid="{D4F0F45F-4424-4FCA-A71E-6E723DFC4E2D}"/>
    <cellStyle name="Normal 23 91" xfId="63086" xr:uid="{41716CAA-B372-4BCE-94E8-9A13E4FEA566}"/>
    <cellStyle name="Normal 23 92" xfId="63102" xr:uid="{250A31A4-2711-4B51-983B-330658E63E2D}"/>
    <cellStyle name="Normal 23 93" xfId="63110" xr:uid="{70C82336-3EDC-4B88-9BE9-6831922D4143}"/>
    <cellStyle name="Normal 23 94" xfId="63118" xr:uid="{51EB3908-2B58-4733-9187-2589DD17980A}"/>
    <cellStyle name="Normal 23 95" xfId="63126" xr:uid="{C172FD42-313F-4637-9808-FFCA60EFD7E8}"/>
    <cellStyle name="Normal 23 96" xfId="63134" xr:uid="{CF9BA468-D46B-4FA4-916B-A36612CD3E95}"/>
    <cellStyle name="Normal 23 97" xfId="63142" xr:uid="{4E360AF4-512F-48EE-8DDD-C66A5F56210E}"/>
    <cellStyle name="Normal 23 98" xfId="63176" xr:uid="{45331543-42D0-43DD-99D7-273514DDA64A}"/>
    <cellStyle name="Normal 23 99" xfId="63199" xr:uid="{2EDB19A7-713E-4527-8D80-6920578853CE}"/>
    <cellStyle name="Normal 24" xfId="62238" xr:uid="{00000000-0005-0000-0000-000009F40000}"/>
    <cellStyle name="Normal 24 10" xfId="62360" xr:uid="{00000000-0005-0000-0000-00000AF40000}"/>
    <cellStyle name="Normal 24 11" xfId="62369" xr:uid="{00000000-0005-0000-0000-00000BF40000}"/>
    <cellStyle name="Normal 24 12" xfId="62397" xr:uid="{00000000-0005-0000-0000-00000CF40000}"/>
    <cellStyle name="Normal 24 13" xfId="62406" xr:uid="{00000000-0005-0000-0000-00000DF40000}"/>
    <cellStyle name="Normal 24 14" xfId="62415" xr:uid="{00000000-0005-0000-0000-00000EF40000}"/>
    <cellStyle name="Normal 24 15" xfId="62424" xr:uid="{00000000-0005-0000-0000-00000FF40000}"/>
    <cellStyle name="Normal 24 16" xfId="62440" xr:uid="{00000000-0005-0000-0000-000010F40000}"/>
    <cellStyle name="Normal 24 17" xfId="62463" xr:uid="{00000000-0005-0000-0000-000011F40000}"/>
    <cellStyle name="Normal 24 18" xfId="62481" xr:uid="{00000000-0005-0000-0000-000012F40000}"/>
    <cellStyle name="Normal 24 19" xfId="62493" xr:uid="{00000000-0005-0000-0000-000013F40000}"/>
    <cellStyle name="Normal 24 2" xfId="62250" xr:uid="{00000000-0005-0000-0000-000014F40000}"/>
    <cellStyle name="Normal 24 20" xfId="62500" xr:uid="{00000000-0005-0000-0000-000015F40000}"/>
    <cellStyle name="Normal 24 21" xfId="62518" xr:uid="{00000000-0005-0000-0000-000016F40000}"/>
    <cellStyle name="Normal 24 22" xfId="62526" xr:uid="{00000000-0005-0000-0000-000017F40000}"/>
    <cellStyle name="Normal 24 23" xfId="62534" xr:uid="{00000000-0005-0000-0000-000018F40000}"/>
    <cellStyle name="Normal 24 24" xfId="62547" xr:uid="{00000000-0005-0000-0000-000019F40000}"/>
    <cellStyle name="Normal 24 25" xfId="62559" xr:uid="{00000000-0005-0000-0000-00001AF40000}"/>
    <cellStyle name="Normal 24 26" xfId="62570" xr:uid="{00000000-0005-0000-0000-00001BF40000}"/>
    <cellStyle name="Normal 24 27" xfId="62580" xr:uid="{00000000-0005-0000-0000-00001CF40000}"/>
    <cellStyle name="Normal 24 28" xfId="62593" xr:uid="{00000000-0005-0000-0000-00001DF40000}"/>
    <cellStyle name="Normal 24 29" xfId="62599" xr:uid="{00000000-0005-0000-0000-00001EF40000}"/>
    <cellStyle name="Normal 24 3" xfId="62260" xr:uid="{00000000-0005-0000-0000-00001FF40000}"/>
    <cellStyle name="Normal 24 30" xfId="62608" xr:uid="{00000000-0005-0000-0000-000020F40000}"/>
    <cellStyle name="Normal 24 31" xfId="62620" xr:uid="{00000000-0005-0000-0000-000021F40000}"/>
    <cellStyle name="Normal 24 32" xfId="62639" xr:uid="{00000000-0005-0000-0000-000022F40000}"/>
    <cellStyle name="Normal 24 33" xfId="62652" xr:uid="{00000000-0005-0000-0000-000023F40000}"/>
    <cellStyle name="Normal 24 34" xfId="62681" xr:uid="{00000000-0005-0000-0000-000024F40000}"/>
    <cellStyle name="Normal 24 35" xfId="62687" xr:uid="{00000000-0005-0000-0000-000025F40000}"/>
    <cellStyle name="Normal 24 36" xfId="62700" xr:uid="{97FF3E7C-2E5E-4914-8053-F0BC21154904}"/>
    <cellStyle name="Normal 24 37" xfId="62706" xr:uid="{9539785A-D86D-4E7A-B74C-0949801F9C99}"/>
    <cellStyle name="Normal 24 38" xfId="62713" xr:uid="{475E1B58-BBB0-42F6-80C3-2CA06E4F7036}"/>
    <cellStyle name="Normal 24 39" xfId="62731" xr:uid="{BF2C6BBD-A410-4B91-8031-D1110DB4DD9A}"/>
    <cellStyle name="Normal 24 4" xfId="62267" xr:uid="{00000000-0005-0000-0000-000026F40000}"/>
    <cellStyle name="Normal 24 40" xfId="62739" xr:uid="{09369712-7E7B-472B-8DD1-7B3E48C18AB6}"/>
    <cellStyle name="Normal 24 41" xfId="62748" xr:uid="{A21EC2D6-12F2-4F4B-B42B-46B8DF5A0E90}"/>
    <cellStyle name="Normal 24 42" xfId="62772" xr:uid="{A4380BEB-5C60-44CB-8FAE-E40C07BD3CB9}"/>
    <cellStyle name="Normal 24 43" xfId="62779" xr:uid="{6D322236-5DC2-4498-9218-E2F13D585CC4}"/>
    <cellStyle name="Normal 24 44" xfId="62815" xr:uid="{7A2C366B-5B10-47C6-8147-DB80A6129A9F}"/>
    <cellStyle name="Normal 24 45" xfId="62821" xr:uid="{8B07C561-5A89-4E7C-83B2-114DAC7BDB30}"/>
    <cellStyle name="Normal 24 46" xfId="62840" xr:uid="{05474515-4A93-4F38-BC00-E32CAD0A25F5}"/>
    <cellStyle name="Normal 24 47" xfId="62854" xr:uid="{A120D07A-E778-4B0B-AACA-411C2DFA3E6B}"/>
    <cellStyle name="Normal 24 48" xfId="62869" xr:uid="{A9B2DC4E-84D3-4D59-82E8-B3D4653A7D24}"/>
    <cellStyle name="Normal 24 49" xfId="62877" xr:uid="{7A2A7313-E38A-4586-BDA0-7B793E75FFEC}"/>
    <cellStyle name="Normal 24 5" xfId="62283" xr:uid="{00000000-0005-0000-0000-000027F40000}"/>
    <cellStyle name="Normal 24 50" xfId="62892" xr:uid="{8233A190-5365-44BC-A279-0F54B258C579}"/>
    <cellStyle name="Normal 24 51" xfId="62902" xr:uid="{618F7765-2C94-47BD-8C48-EEC978F6CE94}"/>
    <cellStyle name="Normal 24 52" xfId="62919" xr:uid="{31A679E6-2288-4C50-826C-D1AF1F19729C}"/>
    <cellStyle name="Normal 24 53" xfId="62937" xr:uid="{3CD63DD5-42F0-4607-9EBF-058D40604112}"/>
    <cellStyle name="Normal 24 54" xfId="62944" xr:uid="{0ED0F052-98A1-4253-8975-43381D985C11}"/>
    <cellStyle name="Normal 24 6" xfId="62295" xr:uid="{00000000-0005-0000-0000-000028F40000}"/>
    <cellStyle name="Normal 24 7" xfId="62319" xr:uid="{00000000-0005-0000-0000-000029F40000}"/>
    <cellStyle name="Normal 24 8" xfId="62335" xr:uid="{00000000-0005-0000-0000-00002AF40000}"/>
    <cellStyle name="Normal 24 9" xfId="62343" xr:uid="{00000000-0005-0000-0000-00002BF40000}"/>
    <cellStyle name="Normal 25" xfId="62240" xr:uid="{00000000-0005-0000-0000-00002CF40000}"/>
    <cellStyle name="Normal 25 2" xfId="62253" xr:uid="{00000000-0005-0000-0000-00002DF40000}"/>
    <cellStyle name="Normal 25 3" xfId="62263" xr:uid="{00000000-0005-0000-0000-00002EF40000}"/>
    <cellStyle name="Normal 25 4" xfId="62270" xr:uid="{00000000-0005-0000-0000-00002FF40000}"/>
    <cellStyle name="Normal 25 5" xfId="62286" xr:uid="{00000000-0005-0000-0000-000030F40000}"/>
    <cellStyle name="Normal 25 6" xfId="62298" xr:uid="{00000000-0005-0000-0000-000031F40000}"/>
    <cellStyle name="Normal 25 7" xfId="62322" xr:uid="{00000000-0005-0000-0000-000032F40000}"/>
    <cellStyle name="Normal 26" xfId="62251" xr:uid="{00000000-0005-0000-0000-000033F40000}"/>
    <cellStyle name="Normal 26 10" xfId="62368" xr:uid="{00000000-0005-0000-0000-000034F40000}"/>
    <cellStyle name="Normal 26 11" xfId="62396" xr:uid="{00000000-0005-0000-0000-000035F40000}"/>
    <cellStyle name="Normal 26 12" xfId="62405" xr:uid="{00000000-0005-0000-0000-000036F40000}"/>
    <cellStyle name="Normal 26 13" xfId="62414" xr:uid="{00000000-0005-0000-0000-000037F40000}"/>
    <cellStyle name="Normal 26 14" xfId="62423" xr:uid="{00000000-0005-0000-0000-000038F40000}"/>
    <cellStyle name="Normal 26 15" xfId="62439" xr:uid="{00000000-0005-0000-0000-000039F40000}"/>
    <cellStyle name="Normal 26 16" xfId="62462" xr:uid="{00000000-0005-0000-0000-00003AF40000}"/>
    <cellStyle name="Normal 26 17" xfId="62480" xr:uid="{00000000-0005-0000-0000-00003BF40000}"/>
    <cellStyle name="Normal 26 18" xfId="62492" xr:uid="{00000000-0005-0000-0000-00003CF40000}"/>
    <cellStyle name="Normal 26 19" xfId="62499" xr:uid="{00000000-0005-0000-0000-00003DF40000}"/>
    <cellStyle name="Normal 26 2" xfId="62261" xr:uid="{00000000-0005-0000-0000-00003EF40000}"/>
    <cellStyle name="Normal 26 20" xfId="62517" xr:uid="{00000000-0005-0000-0000-00003FF40000}"/>
    <cellStyle name="Normal 26 21" xfId="62525" xr:uid="{00000000-0005-0000-0000-000040F40000}"/>
    <cellStyle name="Normal 26 22" xfId="62533" xr:uid="{00000000-0005-0000-0000-000041F40000}"/>
    <cellStyle name="Normal 26 23" xfId="62546" xr:uid="{00000000-0005-0000-0000-000042F40000}"/>
    <cellStyle name="Normal 26 24" xfId="62558" xr:uid="{00000000-0005-0000-0000-000043F40000}"/>
    <cellStyle name="Normal 26 25" xfId="62569" xr:uid="{00000000-0005-0000-0000-000044F40000}"/>
    <cellStyle name="Normal 26 26" xfId="62579" xr:uid="{00000000-0005-0000-0000-000045F40000}"/>
    <cellStyle name="Normal 26 27" xfId="62592" xr:uid="{00000000-0005-0000-0000-000046F40000}"/>
    <cellStyle name="Normal 26 28" xfId="62598" xr:uid="{00000000-0005-0000-0000-000047F40000}"/>
    <cellStyle name="Normal 26 29" xfId="62607" xr:uid="{00000000-0005-0000-0000-000048F40000}"/>
    <cellStyle name="Normal 26 3" xfId="62268" xr:uid="{00000000-0005-0000-0000-000049F40000}"/>
    <cellStyle name="Normal 26 30" xfId="62619" xr:uid="{00000000-0005-0000-0000-00004AF40000}"/>
    <cellStyle name="Normal 26 31" xfId="62638" xr:uid="{00000000-0005-0000-0000-00004BF40000}"/>
    <cellStyle name="Normal 26 32" xfId="62651" xr:uid="{00000000-0005-0000-0000-00004CF40000}"/>
    <cellStyle name="Normal 26 33" xfId="62680" xr:uid="{00000000-0005-0000-0000-00004DF40000}"/>
    <cellStyle name="Normal 26 34" xfId="62686" xr:uid="{00000000-0005-0000-0000-00004EF40000}"/>
    <cellStyle name="Normal 26 35" xfId="62699" xr:uid="{DE13DAB8-D942-4F22-9EA2-1A94CB7BB627}"/>
    <cellStyle name="Normal 26 36" xfId="62705" xr:uid="{FB62EE93-4205-49EB-BC39-6DC1C8CD828F}"/>
    <cellStyle name="Normal 26 37" xfId="62712" xr:uid="{39957C20-A829-430C-A8CC-0C7DC1345EB2}"/>
    <cellStyle name="Normal 26 38" xfId="62730" xr:uid="{6B403280-68EC-4860-BE31-3DE7CD2B654F}"/>
    <cellStyle name="Normal 26 39" xfId="62738" xr:uid="{FCE1E6F6-11C3-4B04-8A21-3E195C0DE986}"/>
    <cellStyle name="Normal 26 4" xfId="62284" xr:uid="{00000000-0005-0000-0000-00004FF40000}"/>
    <cellStyle name="Normal 26 40" xfId="62747" xr:uid="{E405A01E-5749-4F54-B54A-37C7F727F5C2}"/>
    <cellStyle name="Normal 26 41" xfId="62771" xr:uid="{AB912F56-1871-4B68-8C61-C2B00B0FAFA6}"/>
    <cellStyle name="Normal 26 42" xfId="62778" xr:uid="{A7BEE2D3-FC0E-45F0-8A41-089EAE51EF1A}"/>
    <cellStyle name="Normal 26 43" xfId="62814" xr:uid="{6BB88CBA-11EC-44F7-9AA0-FE8D2C73A4C5}"/>
    <cellStyle name="Normal 26 44" xfId="62820" xr:uid="{ADC32695-6642-4676-8AE4-3133079AEF1C}"/>
    <cellStyle name="Normal 26 45" xfId="62839" xr:uid="{F5B7E7CE-072C-4DCB-BD6D-F201AC66FDDB}"/>
    <cellStyle name="Normal 26 46" xfId="62853" xr:uid="{04869DF9-A633-46FE-B234-15C067B88CED}"/>
    <cellStyle name="Normal 26 47" xfId="62868" xr:uid="{50A4ADAC-A214-4342-80B6-3916781EE57B}"/>
    <cellStyle name="Normal 26 48" xfId="62876" xr:uid="{19FC71B4-2803-4D1B-8358-E4E959BD4D03}"/>
    <cellStyle name="Normal 26 49" xfId="62891" xr:uid="{893C202E-E927-4193-99CF-5F5FA33DE490}"/>
    <cellStyle name="Normal 26 5" xfId="62296" xr:uid="{00000000-0005-0000-0000-000050F40000}"/>
    <cellStyle name="Normal 26 50" xfId="62901" xr:uid="{C18E3E5F-0F4B-489D-B99B-8DA0711DDB3D}"/>
    <cellStyle name="Normal 26 51" xfId="62918" xr:uid="{DCF1B3A3-B94E-4628-B7A7-5BEB1779005F}"/>
    <cellStyle name="Normal 26 52" xfId="62936" xr:uid="{8027B349-3A5C-4406-B74A-66B4FE90CAD8}"/>
    <cellStyle name="Normal 26 53" xfId="62943" xr:uid="{8A48245B-5448-4A39-9654-D9D7B203965E}"/>
    <cellStyle name="Normal 26 54" xfId="62951" xr:uid="{0B08D0DF-6C48-4D94-BFA1-502D65DDADE9}"/>
    <cellStyle name="Normal 26 55" xfId="62958" xr:uid="{1A3A1174-0E96-4D4B-8D22-EC866FA12E4A}"/>
    <cellStyle name="Normal 26 56" xfId="62992" xr:uid="{6DE5C7EB-C84A-4AE4-9367-3DABE689BC65}"/>
    <cellStyle name="Normal 26 57" xfId="63000" xr:uid="{5D0C4CF4-5EC8-42FC-BC97-B59907A0793B}"/>
    <cellStyle name="Normal 26 58" xfId="63006" xr:uid="{568409B3-F2C5-43CC-B6F5-74A9664D2A9C}"/>
    <cellStyle name="Normal 26 59" xfId="63011" xr:uid="{6E3D6BCE-2C0D-49DE-82E1-7D726F079D7D}"/>
    <cellStyle name="Normal 26 6" xfId="62320" xr:uid="{00000000-0005-0000-0000-000051F40000}"/>
    <cellStyle name="Normal 26 60" xfId="63043" xr:uid="{D8033DFB-DB99-4A80-A245-7DAFB727184A}"/>
    <cellStyle name="Normal 26 61" xfId="63052" xr:uid="{12128DAA-E362-4B32-9505-00D1B5999C12}"/>
    <cellStyle name="Normal 26 62" xfId="63088" xr:uid="{5D7A9CBD-FB32-4898-95AC-5FA31E0DA594}"/>
    <cellStyle name="Normal 26 63" xfId="63104" xr:uid="{1B932BA9-BD07-4AED-8647-CA74195C9A9B}"/>
    <cellStyle name="Normal 26 64" xfId="63112" xr:uid="{821A1D4E-AE42-4BB5-B447-51C8C5757BD3}"/>
    <cellStyle name="Normal 26 65" xfId="63120" xr:uid="{58E5CEF6-AFE0-4290-937E-B621354993C7}"/>
    <cellStyle name="Normal 26 66" xfId="63128" xr:uid="{E83F646B-E88B-421C-9F3C-ABDB200E0082}"/>
    <cellStyle name="Normal 26 67" xfId="63136" xr:uid="{1737DF62-35F3-4D14-872C-ACE02A5A22B6}"/>
    <cellStyle name="Normal 26 68" xfId="63144" xr:uid="{116A862E-2CDB-4D7F-8815-CBC4B4870783}"/>
    <cellStyle name="Normal 26 69" xfId="63233" xr:uid="{30CA79F8-1BE7-4D9D-93FB-F43F8BAB4DB1}"/>
    <cellStyle name="Normal 26 7" xfId="62336" xr:uid="{00000000-0005-0000-0000-000052F40000}"/>
    <cellStyle name="Normal 26 70" xfId="63241" xr:uid="{F3ADBA77-2366-4E7C-8618-3D689219241A}"/>
    <cellStyle name="Normal 26 71" xfId="63258" xr:uid="{BA3CBF59-28A2-4E33-B97F-261B160518BF}"/>
    <cellStyle name="Normal 26 8" xfId="62344" xr:uid="{00000000-0005-0000-0000-000053F40000}"/>
    <cellStyle name="Normal 26 9" xfId="62359" xr:uid="{00000000-0005-0000-0000-000054F40000}"/>
    <cellStyle name="Normal 27" xfId="62266" xr:uid="{00000000-0005-0000-0000-000055F40000}"/>
    <cellStyle name="Normal 27 2" xfId="62281" xr:uid="{00000000-0005-0000-0000-000056F40000}"/>
    <cellStyle name="Normal 27 2 10" xfId="62378" xr:uid="{00000000-0005-0000-0000-000057F40000}"/>
    <cellStyle name="Normal 27 2 100" xfId="63125" xr:uid="{F8E0E5D0-D905-4C47-A826-5A2693BE3D29}"/>
    <cellStyle name="Normal 27 2 101" xfId="63133" xr:uid="{2C581B92-D73D-4FCC-98C2-ECFFA726E5AA}"/>
    <cellStyle name="Normal 27 2 102" xfId="63141" xr:uid="{FE7947F1-C632-47BF-89C5-44C99DEADAA4}"/>
    <cellStyle name="Normal 27 2 103" xfId="63175" xr:uid="{D071F903-0B87-4899-A3F0-D8B759856B1C}"/>
    <cellStyle name="Normal 27 2 104" xfId="63198" xr:uid="{C5D5FEBC-4C2C-4133-9EDC-FB5135A8EB1A}"/>
    <cellStyle name="Normal 27 2 105" xfId="63208" xr:uid="{0530427E-F6E8-4838-A877-8C8A3FB14F36}"/>
    <cellStyle name="Normal 27 2 106" xfId="63214" xr:uid="{6287204E-33EF-4D35-A2E8-8EDF84100286}"/>
    <cellStyle name="Normal 27 2 107" xfId="63230" xr:uid="{AEA5C504-353D-4257-8AF1-73768289B3CB}"/>
    <cellStyle name="Normal 27 2 108" xfId="63238" xr:uid="{690B51E3-4489-4716-90C8-03094372F6CC}"/>
    <cellStyle name="Normal 27 2 109" xfId="63255" xr:uid="{D216C62F-BA8D-4CED-9283-43AC642CE81F}"/>
    <cellStyle name="Normal 27 2 11" xfId="62383" xr:uid="{00000000-0005-0000-0000-000058F40000}"/>
    <cellStyle name="Normal 27 2 12" xfId="62394" xr:uid="{00000000-0005-0000-0000-000059F40000}"/>
    <cellStyle name="Normal 27 2 13" xfId="62403" xr:uid="{00000000-0005-0000-0000-00005AF40000}"/>
    <cellStyle name="Normal 27 2 14" xfId="62412" xr:uid="{00000000-0005-0000-0000-00005BF40000}"/>
    <cellStyle name="Normal 27 2 15" xfId="62421" xr:uid="{00000000-0005-0000-0000-00005CF40000}"/>
    <cellStyle name="Normal 27 2 16" xfId="62437" xr:uid="{00000000-0005-0000-0000-00005DF40000}"/>
    <cellStyle name="Normal 27 2 17" xfId="62449" xr:uid="{00000000-0005-0000-0000-00005EF40000}"/>
    <cellStyle name="Normal 27 2 18" xfId="62460" xr:uid="{00000000-0005-0000-0000-00005FF40000}"/>
    <cellStyle name="Normal 27 2 19" xfId="62475" xr:uid="{00000000-0005-0000-0000-000060F40000}"/>
    <cellStyle name="Normal 27 2 2" xfId="62293" xr:uid="{00000000-0005-0000-0000-000061F40000}"/>
    <cellStyle name="Normal 27 2 20" xfId="62478" xr:uid="{00000000-0005-0000-0000-000062F40000}"/>
    <cellStyle name="Normal 27 2 21" xfId="62484" xr:uid="{00000000-0005-0000-0000-000063F40000}"/>
    <cellStyle name="Normal 27 2 22" xfId="62487" xr:uid="{00000000-0005-0000-0000-000064F40000}"/>
    <cellStyle name="Normal 27 2 23" xfId="62490" xr:uid="{00000000-0005-0000-0000-000065F40000}"/>
    <cellStyle name="Normal 27 2 24" xfId="62497" xr:uid="{00000000-0005-0000-0000-000066F40000}"/>
    <cellStyle name="Normal 27 2 25" xfId="62507" xr:uid="{00000000-0005-0000-0000-000067F40000}"/>
    <cellStyle name="Normal 27 2 26" xfId="62512" xr:uid="{00000000-0005-0000-0000-000068F40000}"/>
    <cellStyle name="Normal 27 2 27" xfId="62515" xr:uid="{00000000-0005-0000-0000-000069F40000}"/>
    <cellStyle name="Normal 27 2 28" xfId="62523" xr:uid="{00000000-0005-0000-0000-00006AF40000}"/>
    <cellStyle name="Normal 27 2 29" xfId="62531" xr:uid="{00000000-0005-0000-0000-00006BF40000}"/>
    <cellStyle name="Normal 27 2 3" xfId="62303" xr:uid="{00000000-0005-0000-0000-00006CF40000}"/>
    <cellStyle name="Normal 27 2 30" xfId="62543" xr:uid="{00000000-0005-0000-0000-00006DF40000}"/>
    <cellStyle name="Normal 27 2 31" xfId="62551" xr:uid="{00000000-0005-0000-0000-00006EF40000}"/>
    <cellStyle name="Normal 27 2 32" xfId="62555" xr:uid="{00000000-0005-0000-0000-00006FF40000}"/>
    <cellStyle name="Normal 27 2 33" xfId="62566" xr:uid="{00000000-0005-0000-0000-000070F40000}"/>
    <cellStyle name="Normal 27 2 34" xfId="62576" xr:uid="{00000000-0005-0000-0000-000071F40000}"/>
    <cellStyle name="Normal 27 2 35" xfId="62589" xr:uid="{00000000-0005-0000-0000-000072F40000}"/>
    <cellStyle name="Normal 27 2 36" xfId="62595" xr:uid="{00000000-0005-0000-0000-000073F40000}"/>
    <cellStyle name="Normal 27 2 37" xfId="62604" xr:uid="{00000000-0005-0000-0000-000074F40000}"/>
    <cellStyle name="Normal 27 2 38" xfId="62616" xr:uid="{00000000-0005-0000-0000-000075F40000}"/>
    <cellStyle name="Normal 27 2 39" xfId="62626" xr:uid="{00000000-0005-0000-0000-000076F40000}"/>
    <cellStyle name="Normal 27 2 4" xfId="62317" xr:uid="{00000000-0005-0000-0000-000077F40000}"/>
    <cellStyle name="Normal 27 2 40" xfId="62631" xr:uid="{00000000-0005-0000-0000-000078F40000}"/>
    <cellStyle name="Normal 27 2 41" xfId="62635" xr:uid="{00000000-0005-0000-0000-000079F40000}"/>
    <cellStyle name="Normal 27 2 42" xfId="62642" xr:uid="{00000000-0005-0000-0000-00007AF40000}"/>
    <cellStyle name="Normal 27 2 43" xfId="62648" xr:uid="{00000000-0005-0000-0000-00007BF40000}"/>
    <cellStyle name="Normal 27 2 44" xfId="62656" xr:uid="{00000000-0005-0000-0000-00007CF40000}"/>
    <cellStyle name="Normal 27 2 45" xfId="62662" xr:uid="{00000000-0005-0000-0000-00007DF40000}"/>
    <cellStyle name="Normal 27 2 46" xfId="62671" xr:uid="{00000000-0005-0000-0000-00007EF40000}"/>
    <cellStyle name="Normal 27 2 47" xfId="62677" xr:uid="{00000000-0005-0000-0000-00007FF40000}"/>
    <cellStyle name="Normal 27 2 48" xfId="62683" xr:uid="{00000000-0005-0000-0000-000080F40000}"/>
    <cellStyle name="Normal 27 2 49" xfId="62696" xr:uid="{FE615D25-E600-409B-9DF7-5544B3E6BAF5}"/>
    <cellStyle name="Normal 27 2 5" xfId="62333" xr:uid="{00000000-0005-0000-0000-000081F40000}"/>
    <cellStyle name="Normal 27 2 50" xfId="62702" xr:uid="{8C1FE266-CDBF-4439-BF72-896D5B5098E5}"/>
    <cellStyle name="Normal 27 2 51" xfId="62709" xr:uid="{DE03C7AD-81C3-4D54-AE93-9A39A35CD2A2}"/>
    <cellStyle name="Normal 27 2 52" xfId="62721" xr:uid="{2811F979-180E-4BF6-86B8-702FED18DFAF}"/>
    <cellStyle name="Normal 27 2 53" xfId="62727" xr:uid="{5D3E7D84-06B1-4363-8811-CEFDFD52ABFD}"/>
    <cellStyle name="Normal 27 2 54" xfId="62735" xr:uid="{78BB1DE0-5290-4616-BF8A-CAF4CEC84FE1}"/>
    <cellStyle name="Normal 27 2 55" xfId="62744" xr:uid="{37680328-1595-4FE5-8FC0-9168EDB4B7F0}"/>
    <cellStyle name="Normal 27 2 56" xfId="62756" xr:uid="{51A5F772-F364-43B7-8439-94980F92FCB8}"/>
    <cellStyle name="Normal 27 2 57" xfId="62761" xr:uid="{0DF0610D-CEB0-4BDA-AC56-CE3556E8E278}"/>
    <cellStyle name="Normal 27 2 58" xfId="62768" xr:uid="{B620F07F-992B-4DBB-A86F-D90F55A6DA1B}"/>
    <cellStyle name="Normal 27 2 59" xfId="62775" xr:uid="{26A02E71-515F-426B-8BDB-D74A66E3EAA2}"/>
    <cellStyle name="Normal 27 2 6" xfId="62341" xr:uid="{00000000-0005-0000-0000-000082F40000}"/>
    <cellStyle name="Normal 27 2 60" xfId="62784" xr:uid="{24D4B2EC-C27F-4B65-9249-9E027676EA0F}"/>
    <cellStyle name="Normal 27 2 61" xfId="62789" xr:uid="{EDBD1F03-C624-4F4B-9050-B963F97774BD}"/>
    <cellStyle name="Normal 27 2 62" xfId="62796" xr:uid="{B249DA12-AC2C-498D-B01F-B930ADDB324D}"/>
    <cellStyle name="Normal 27 2 63" xfId="62802" xr:uid="{C97C84B1-6260-41EE-8588-E532B6B202CC}"/>
    <cellStyle name="Normal 27 2 64" xfId="62807" xr:uid="{D79821DF-620E-4D3C-94E7-036318AFD168}"/>
    <cellStyle name="Normal 27 2 65" xfId="62811" xr:uid="{4F673DF6-59A4-49D2-A6B2-DA1ACE303B06}"/>
    <cellStyle name="Normal 27 2 66" xfId="62817" xr:uid="{F01EDE46-E841-4EC4-A227-6720B8FE7361}"/>
    <cellStyle name="Normal 27 2 67" xfId="62825" xr:uid="{77035056-8F11-4C93-83FB-E916C1EDC5EC}"/>
    <cellStyle name="Normal 27 2 68" xfId="62831" xr:uid="{F6B4DA99-9C3B-46EE-B284-3B46F702CFA1}"/>
    <cellStyle name="Normal 27 2 69" xfId="62836" xr:uid="{CD4FC395-B543-4669-93A4-2D5A141A7039}"/>
    <cellStyle name="Normal 27 2 7" xfId="62349" xr:uid="{00000000-0005-0000-0000-000083F40000}"/>
    <cellStyle name="Normal 27 2 70" xfId="62845" xr:uid="{BDBE7947-B0C9-4A2E-9A24-89F5382E81A8}"/>
    <cellStyle name="Normal 27 2 71" xfId="62850" xr:uid="{7EA7DAD1-C132-404D-92AB-202B241C7FD0}"/>
    <cellStyle name="Normal 27 2 72" xfId="62865" xr:uid="{62F249A7-9DFE-4A97-A4F3-042852597A37}"/>
    <cellStyle name="Normal 27 2 73" xfId="62873" xr:uid="{F065C040-A4E2-40DB-AEAD-EBCBF2982D75}"/>
    <cellStyle name="Normal 27 2 74" xfId="62888" xr:uid="{236CC87D-45C1-4E8C-BC31-585A3FB91B18}"/>
    <cellStyle name="Normal 27 2 75" xfId="62898" xr:uid="{D49939CC-C255-4820-B461-C9863392D46D}"/>
    <cellStyle name="Normal 27 2 76" xfId="62915" xr:uid="{F455EA2A-7DCD-4BC5-BE84-F960ECD33F69}"/>
    <cellStyle name="Normal 27 2 77" xfId="62926" xr:uid="{3FA2AAA6-7DAD-49F9-B21B-4ECD89DDA1D1}"/>
    <cellStyle name="Normal 27 2 78" xfId="62933" xr:uid="{0C98CEA8-63E6-45BC-9E4C-8114C7D6C94B}"/>
    <cellStyle name="Normal 27 2 79" xfId="62940" xr:uid="{FF9152F3-AFA3-4F92-A7F7-C193C857BB79}"/>
    <cellStyle name="Normal 27 2 8" xfId="62357" xr:uid="{00000000-0005-0000-0000-000084F40000}"/>
    <cellStyle name="Normal 27 2 80" xfId="62948" xr:uid="{96D8AE96-01EB-4A75-ACB9-8853CA4333AB}"/>
    <cellStyle name="Normal 27 2 81" xfId="62955" xr:uid="{31BD08EA-465A-4302-90A8-00EDCBB386EF}"/>
    <cellStyle name="Normal 27 2 82" xfId="62961" xr:uid="{4E2621BE-2E3F-47A3-B135-90DB7AFACFD8}"/>
    <cellStyle name="Normal 27 2 83" xfId="62966" xr:uid="{343EB994-7150-4BE1-A4D2-BB8C22297D4C}"/>
    <cellStyle name="Normal 27 2 84" xfId="62971" xr:uid="{000750A7-8B57-4A91-94F8-CC8711A80C87}"/>
    <cellStyle name="Normal 27 2 85" xfId="62978" xr:uid="{5335BA32-6289-465A-BF6E-86CCD2504BCD}"/>
    <cellStyle name="Normal 27 2 86" xfId="62989" xr:uid="{6A652008-EE42-4FEA-BB1A-BAC1FAA43A6A}"/>
    <cellStyle name="Normal 27 2 87" xfId="62997" xr:uid="{F3B9C815-0914-4267-95F4-7646F6DEDAA7}"/>
    <cellStyle name="Normal 27 2 88" xfId="63003" xr:uid="{FD0F0195-1D72-4DCE-975B-FEDB240B4773}"/>
    <cellStyle name="Normal 27 2 89" xfId="63008" xr:uid="{6EDBD2A4-6F3C-4B1B-BDA3-209A24CF2B30}"/>
    <cellStyle name="Normal 27 2 9" xfId="62366" xr:uid="{00000000-0005-0000-0000-000085F40000}"/>
    <cellStyle name="Normal 27 2 90" xfId="63015" xr:uid="{4CF0EB90-EBE2-4C11-B909-A1275CAE0CB8}"/>
    <cellStyle name="Normal 27 2 91" xfId="63020" xr:uid="{48143BD5-C816-4FC4-BA44-BD3B748532A9}"/>
    <cellStyle name="Normal 27 2 92" xfId="63031" xr:uid="{A7B87B21-6140-4597-A47A-C381F135EBA3}"/>
    <cellStyle name="Normal 27 2 93" xfId="63041" xr:uid="{389C5827-7FA4-417A-AAA6-D8361FF32EEA}"/>
    <cellStyle name="Normal 27 2 94" xfId="63049" xr:uid="{5B31F4FC-1DD0-47C1-ABFC-9A7E7118B63E}"/>
    <cellStyle name="Normal 27 2 95" xfId="63068" xr:uid="{F35DCB80-8F92-4945-A1D7-4F5C342316AC}"/>
    <cellStyle name="Normal 27 2 96" xfId="63085" xr:uid="{69DF6F09-48BA-47A8-AE82-0E1A82747850}"/>
    <cellStyle name="Normal 27 2 97" xfId="63101" xr:uid="{C63E73DC-042D-447A-9028-44500F34E663}"/>
    <cellStyle name="Normal 27 2 98" xfId="63109" xr:uid="{4FA7CBAB-F0D2-46C4-8ED1-C791509DB836}"/>
    <cellStyle name="Normal 27 2 99" xfId="63117" xr:uid="{72A2F55A-D0DF-4B23-B54C-F7FCE8AF18F4}"/>
    <cellStyle name="Normal 27 3" xfId="62282" xr:uid="{00000000-0005-0000-0000-000086F40000}"/>
    <cellStyle name="Normal 27 3 10" xfId="62379" xr:uid="{00000000-0005-0000-0000-000087F40000}"/>
    <cellStyle name="Normal 27 3 100" xfId="63127" xr:uid="{B291B69C-7B5E-4017-9E5A-C68A11558BE6}"/>
    <cellStyle name="Normal 27 3 101" xfId="63135" xr:uid="{F6E4B435-8B19-4677-B4BF-FE47533C11F5}"/>
    <cellStyle name="Normal 27 3 102" xfId="63143" xr:uid="{729B3E65-CB36-4963-9677-DC8C677EDF5E}"/>
    <cellStyle name="Normal 27 3 103" xfId="63177" xr:uid="{48498B2C-D2B2-4725-B030-3DDE9AE666BB}"/>
    <cellStyle name="Normal 27 3 104" xfId="63200" xr:uid="{15CF1BDF-A06F-4C8C-9A48-684F3D94F2CE}"/>
    <cellStyle name="Normal 27 3 105" xfId="63210" xr:uid="{68D34E67-0A35-4D54-A5F0-09C62952DC0A}"/>
    <cellStyle name="Normal 27 3 106" xfId="63216" xr:uid="{FBE8E14F-7E24-454B-910A-98A1F09FE006}"/>
    <cellStyle name="Normal 27 3 107" xfId="63232" xr:uid="{69C64317-07FE-4B83-99A3-147332B4397D}"/>
    <cellStyle name="Normal 27 3 108" xfId="63240" xr:uid="{8AC9113A-CF0F-432B-AEF7-57FA1D0FD909}"/>
    <cellStyle name="Normal 27 3 109" xfId="63257" xr:uid="{2420DE18-FBEC-442B-8BFA-9173B4096564}"/>
    <cellStyle name="Normal 27 3 11" xfId="62384" xr:uid="{00000000-0005-0000-0000-000088F40000}"/>
    <cellStyle name="Normal 27 3 12" xfId="62395" xr:uid="{00000000-0005-0000-0000-000089F40000}"/>
    <cellStyle name="Normal 27 3 13" xfId="62404" xr:uid="{00000000-0005-0000-0000-00008AF40000}"/>
    <cellStyle name="Normal 27 3 14" xfId="62413" xr:uid="{00000000-0005-0000-0000-00008BF40000}"/>
    <cellStyle name="Normal 27 3 15" xfId="62422" xr:uid="{00000000-0005-0000-0000-00008CF40000}"/>
    <cellStyle name="Normal 27 3 16" xfId="62438" xr:uid="{00000000-0005-0000-0000-00008DF40000}"/>
    <cellStyle name="Normal 27 3 17" xfId="62450" xr:uid="{00000000-0005-0000-0000-00008EF40000}"/>
    <cellStyle name="Normal 27 3 18" xfId="62461" xr:uid="{00000000-0005-0000-0000-00008FF40000}"/>
    <cellStyle name="Normal 27 3 19" xfId="62476" xr:uid="{00000000-0005-0000-0000-000090F40000}"/>
    <cellStyle name="Normal 27 3 2" xfId="62294" xr:uid="{00000000-0005-0000-0000-000091F40000}"/>
    <cellStyle name="Normal 27 3 20" xfId="62479" xr:uid="{00000000-0005-0000-0000-000092F40000}"/>
    <cellStyle name="Normal 27 3 21" xfId="62485" xr:uid="{00000000-0005-0000-0000-000093F40000}"/>
    <cellStyle name="Normal 27 3 22" xfId="62488" xr:uid="{00000000-0005-0000-0000-000094F40000}"/>
    <cellStyle name="Normal 27 3 23" xfId="62491" xr:uid="{00000000-0005-0000-0000-000095F40000}"/>
    <cellStyle name="Normal 27 3 24" xfId="62498" xr:uid="{00000000-0005-0000-0000-000096F40000}"/>
    <cellStyle name="Normal 27 3 25" xfId="62508" xr:uid="{00000000-0005-0000-0000-000097F40000}"/>
    <cellStyle name="Normal 27 3 26" xfId="62513" xr:uid="{00000000-0005-0000-0000-000098F40000}"/>
    <cellStyle name="Normal 27 3 27" xfId="62516" xr:uid="{00000000-0005-0000-0000-000099F40000}"/>
    <cellStyle name="Normal 27 3 28" xfId="62524" xr:uid="{00000000-0005-0000-0000-00009AF40000}"/>
    <cellStyle name="Normal 27 3 29" xfId="62532" xr:uid="{00000000-0005-0000-0000-00009BF40000}"/>
    <cellStyle name="Normal 27 3 3" xfId="62304" xr:uid="{00000000-0005-0000-0000-00009CF40000}"/>
    <cellStyle name="Normal 27 3 30" xfId="62545" xr:uid="{00000000-0005-0000-0000-00009DF40000}"/>
    <cellStyle name="Normal 27 3 31" xfId="62553" xr:uid="{00000000-0005-0000-0000-00009EF40000}"/>
    <cellStyle name="Normal 27 3 32" xfId="62557" xr:uid="{00000000-0005-0000-0000-00009FF40000}"/>
    <cellStyle name="Normal 27 3 33" xfId="62568" xr:uid="{00000000-0005-0000-0000-0000A0F40000}"/>
    <cellStyle name="Normal 27 3 34" xfId="62578" xr:uid="{00000000-0005-0000-0000-0000A1F40000}"/>
    <cellStyle name="Normal 27 3 35" xfId="62591" xr:uid="{00000000-0005-0000-0000-0000A2F40000}"/>
    <cellStyle name="Normal 27 3 36" xfId="62597" xr:uid="{00000000-0005-0000-0000-0000A3F40000}"/>
    <cellStyle name="Normal 27 3 37" xfId="62606" xr:uid="{00000000-0005-0000-0000-0000A4F40000}"/>
    <cellStyle name="Normal 27 3 38" xfId="62618" xr:uid="{00000000-0005-0000-0000-0000A5F40000}"/>
    <cellStyle name="Normal 27 3 39" xfId="62628" xr:uid="{00000000-0005-0000-0000-0000A6F40000}"/>
    <cellStyle name="Normal 27 3 4" xfId="62318" xr:uid="{00000000-0005-0000-0000-0000A7F40000}"/>
    <cellStyle name="Normal 27 3 40" xfId="62633" xr:uid="{00000000-0005-0000-0000-0000A8F40000}"/>
    <cellStyle name="Normal 27 3 41" xfId="62637" xr:uid="{00000000-0005-0000-0000-0000A9F40000}"/>
    <cellStyle name="Normal 27 3 42" xfId="62644" xr:uid="{00000000-0005-0000-0000-0000AAF40000}"/>
    <cellStyle name="Normal 27 3 43" xfId="62650" xr:uid="{00000000-0005-0000-0000-0000ABF40000}"/>
    <cellStyle name="Normal 27 3 44" xfId="62658" xr:uid="{00000000-0005-0000-0000-0000ACF40000}"/>
    <cellStyle name="Normal 27 3 45" xfId="62664" xr:uid="{00000000-0005-0000-0000-0000ADF40000}"/>
    <cellStyle name="Normal 27 3 46" xfId="62673" xr:uid="{00000000-0005-0000-0000-0000AEF40000}"/>
    <cellStyle name="Normal 27 3 47" xfId="62679" xr:uid="{00000000-0005-0000-0000-0000AFF40000}"/>
    <cellStyle name="Normal 27 3 48" xfId="62685" xr:uid="{00000000-0005-0000-0000-0000B0F40000}"/>
    <cellStyle name="Normal 27 3 49" xfId="62698" xr:uid="{8F718E6A-B495-43F4-8BD6-3E2610B19E13}"/>
    <cellStyle name="Normal 27 3 5" xfId="62334" xr:uid="{00000000-0005-0000-0000-0000B1F40000}"/>
    <cellStyle name="Normal 27 3 50" xfId="62704" xr:uid="{2FA84FA2-3618-4FB8-8C71-F14BA3C85376}"/>
    <cellStyle name="Normal 27 3 51" xfId="62711" xr:uid="{BFE2AB37-6AF4-4D84-B8E6-C11D0D699B2C}"/>
    <cellStyle name="Normal 27 3 52" xfId="62723" xr:uid="{6DA25AEE-EB52-46F7-BB9A-62CF989F641C}"/>
    <cellStyle name="Normal 27 3 53" xfId="62729" xr:uid="{8AFA60A6-3221-46C1-9D68-D338B83A9FF9}"/>
    <cellStyle name="Normal 27 3 54" xfId="62737" xr:uid="{53AC0F58-8654-4EAC-92FF-5E64C16487BA}"/>
    <cellStyle name="Normal 27 3 55" xfId="62746" xr:uid="{13BED4F5-0CA2-472B-8DE3-DA66D19FC11F}"/>
    <cellStyle name="Normal 27 3 56" xfId="62758" xr:uid="{DEE94983-B345-419A-9437-5B1797010E5B}"/>
    <cellStyle name="Normal 27 3 57" xfId="62763" xr:uid="{4FCDFA02-4E1F-4131-9F5E-1060D127686C}"/>
    <cellStyle name="Normal 27 3 58" xfId="62770" xr:uid="{0FE42DCE-58BC-416A-B2F2-FBDCA7E39633}"/>
    <cellStyle name="Normal 27 3 59" xfId="62777" xr:uid="{FE807366-2E71-4D5B-A9FA-13CB74C8FA3B}"/>
    <cellStyle name="Normal 27 3 6" xfId="62342" xr:uid="{00000000-0005-0000-0000-0000B2F40000}"/>
    <cellStyle name="Normal 27 3 60" xfId="62786" xr:uid="{2B7F14E2-52E7-4C13-AD1C-33104DFD40F2}"/>
    <cellStyle name="Normal 27 3 61" xfId="62791" xr:uid="{D2EF5A21-200E-4B94-82CC-88E966992F82}"/>
    <cellStyle name="Normal 27 3 62" xfId="62798" xr:uid="{3F6D8200-9082-484D-A8F0-30AA1F81452B}"/>
    <cellStyle name="Normal 27 3 63" xfId="62804" xr:uid="{492B070E-97A1-4B50-9343-7E0E83B0E79A}"/>
    <cellStyle name="Normal 27 3 64" xfId="62809" xr:uid="{6879A64C-9232-47EB-8F51-B310A44302D1}"/>
    <cellStyle name="Normal 27 3 65" xfId="62813" xr:uid="{0929A713-6C89-4B92-9103-1136E10D1BF5}"/>
    <cellStyle name="Normal 27 3 66" xfId="62819" xr:uid="{55315D63-2F15-4408-9BED-80D3159501F8}"/>
    <cellStyle name="Normal 27 3 67" xfId="62827" xr:uid="{7A4C12AE-BB12-4830-9FCF-860972FB659A}"/>
    <cellStyle name="Normal 27 3 68" xfId="62833" xr:uid="{B4A59F99-02F7-410A-921D-BC7D78DCEC51}"/>
    <cellStyle name="Normal 27 3 69" xfId="62838" xr:uid="{5510AFB4-3C9A-4250-B3A1-2819B1CEFB9C}"/>
    <cellStyle name="Normal 27 3 7" xfId="62350" xr:uid="{00000000-0005-0000-0000-0000B3F40000}"/>
    <cellStyle name="Normal 27 3 70" xfId="62847" xr:uid="{FE38EE87-29D6-42BE-9342-7F032732B889}"/>
    <cellStyle name="Normal 27 3 71" xfId="62852" xr:uid="{190DD8B0-8FAC-4AAB-88C3-FAF4EEF16E66}"/>
    <cellStyle name="Normal 27 3 72" xfId="62867" xr:uid="{6B30C5D1-B9C1-4A55-B031-5D2C3D36AE5B}"/>
    <cellStyle name="Normal 27 3 73" xfId="62875" xr:uid="{370A9B92-2F45-4FB0-8B94-38B94BD35E1D}"/>
    <cellStyle name="Normal 27 3 74" xfId="62890" xr:uid="{2A66BC95-B890-49A6-8633-F6ED04080337}"/>
    <cellStyle name="Normal 27 3 75" xfId="62900" xr:uid="{6761F620-5BE7-44C0-9F56-E00433D36C69}"/>
    <cellStyle name="Normal 27 3 76" xfId="62917" xr:uid="{F243205F-9E65-47F5-9583-58437806BCAA}"/>
    <cellStyle name="Normal 27 3 77" xfId="62928" xr:uid="{F867EC84-016F-413E-8025-822AA10D4BFB}"/>
    <cellStyle name="Normal 27 3 78" xfId="62935" xr:uid="{10708790-CF68-42A9-8677-A37564CBF691}"/>
    <cellStyle name="Normal 27 3 79" xfId="62942" xr:uid="{804D76B9-D8C2-4048-B1EF-229614044A98}"/>
    <cellStyle name="Normal 27 3 8" xfId="62358" xr:uid="{00000000-0005-0000-0000-0000B4F40000}"/>
    <cellStyle name="Normal 27 3 80" xfId="62950" xr:uid="{8481F749-BE2C-4FBF-BFE4-6C005C6A5C8C}"/>
    <cellStyle name="Normal 27 3 81" xfId="62957" xr:uid="{306AFC17-DF7E-4332-9A6F-4779CFF84198}"/>
    <cellStyle name="Normal 27 3 82" xfId="62963" xr:uid="{635CAE51-9B1F-4632-8E0D-4CD4F6CD29FA}"/>
    <cellStyle name="Normal 27 3 83" xfId="62968" xr:uid="{FD30CED7-135E-4483-9AF7-3E0D24140B89}"/>
    <cellStyle name="Normal 27 3 84" xfId="62973" xr:uid="{9C75BA3D-FD7E-41BE-B0CC-3A7E96430EB2}"/>
    <cellStyle name="Normal 27 3 85" xfId="62980" xr:uid="{71367B4F-BB2E-4D10-9E1B-12D4DB7FF2EC}"/>
    <cellStyle name="Normal 27 3 86" xfId="62991" xr:uid="{5278F682-4463-4E1E-A704-FFE9191D5544}"/>
    <cellStyle name="Normal 27 3 87" xfId="62999" xr:uid="{D90275C2-258E-4317-A07D-2DBB5EF0932F}"/>
    <cellStyle name="Normal 27 3 88" xfId="63005" xr:uid="{20FF6522-6C59-468F-A382-C0381F07D50C}"/>
    <cellStyle name="Normal 27 3 89" xfId="63010" xr:uid="{F7B129D2-6047-448A-BCA2-FB9ABD5E72BF}"/>
    <cellStyle name="Normal 27 3 9" xfId="62367" xr:uid="{00000000-0005-0000-0000-0000B5F40000}"/>
    <cellStyle name="Normal 27 3 90" xfId="63017" xr:uid="{57F2BC6D-1F56-4332-9E3F-AB31D10AD7B0}"/>
    <cellStyle name="Normal 27 3 91" xfId="63022" xr:uid="{C32711B8-095E-410B-9251-659B0AB6753B}"/>
    <cellStyle name="Normal 27 3 92" xfId="63033" xr:uid="{106839BF-CB75-425C-8F42-0A4BAEC619CA}"/>
    <cellStyle name="Normal 27 3 93" xfId="63042" xr:uid="{F5CC79A6-5786-4BD7-9C8F-57772B8F584F}"/>
    <cellStyle name="Normal 27 3 94" xfId="63051" xr:uid="{B6B9FE1C-0858-4A82-A1CA-CA7CADA4063B}"/>
    <cellStyle name="Normal 27 3 95" xfId="63070" xr:uid="{9C2885A2-998F-4CAD-9352-9436DE34EF9A}"/>
    <cellStyle name="Normal 27 3 96" xfId="63087" xr:uid="{5F4BC6CE-4262-460C-BC63-698ED8B638E2}"/>
    <cellStyle name="Normal 27 3 97" xfId="63103" xr:uid="{89EC881A-E0DC-4BBE-BB06-0ECF3238E78C}"/>
    <cellStyle name="Normal 27 3 98" xfId="63111" xr:uid="{E7B48464-455B-4D0B-A43A-4E81A9E7D331}"/>
    <cellStyle name="Normal 27 3 99" xfId="63119" xr:uid="{73B6C1AC-AF09-4529-B44E-9585FCF3862D}"/>
    <cellStyle name="Normal 28" xfId="62275" xr:uid="{00000000-0005-0000-0000-0000B6F40000}"/>
    <cellStyle name="Normal 29" xfId="62362" xr:uid="{00000000-0005-0000-0000-0000B7F40000}"/>
    <cellStyle name="Normal 29 10" xfId="62495" xr:uid="{00000000-0005-0000-0000-0000B8F40000}"/>
    <cellStyle name="Normal 29 11" xfId="62502" xr:uid="{00000000-0005-0000-0000-0000B9F40000}"/>
    <cellStyle name="Normal 29 12" xfId="62520" xr:uid="{00000000-0005-0000-0000-0000BAF40000}"/>
    <cellStyle name="Normal 29 13" xfId="62528" xr:uid="{00000000-0005-0000-0000-0000BBF40000}"/>
    <cellStyle name="Normal 29 14" xfId="62536" xr:uid="{00000000-0005-0000-0000-0000BCF40000}"/>
    <cellStyle name="Normal 29 15" xfId="62548" xr:uid="{00000000-0005-0000-0000-0000BDF40000}"/>
    <cellStyle name="Normal 29 16" xfId="62560" xr:uid="{00000000-0005-0000-0000-0000BEF40000}"/>
    <cellStyle name="Normal 29 17" xfId="62571" xr:uid="{00000000-0005-0000-0000-0000BFF40000}"/>
    <cellStyle name="Normal 29 18" xfId="62581" xr:uid="{00000000-0005-0000-0000-0000C0F40000}"/>
    <cellStyle name="Normal 29 2" xfId="62371" xr:uid="{00000000-0005-0000-0000-0000C1F40000}"/>
    <cellStyle name="Normal 29 3" xfId="62399" xr:uid="{00000000-0005-0000-0000-0000C2F40000}"/>
    <cellStyle name="Normal 29 4" xfId="62408" xr:uid="{00000000-0005-0000-0000-0000C3F40000}"/>
    <cellStyle name="Normal 29 5" xfId="62417" xr:uid="{00000000-0005-0000-0000-0000C4F40000}"/>
    <cellStyle name="Normal 29 6" xfId="62426" xr:uid="{00000000-0005-0000-0000-0000C5F40000}"/>
    <cellStyle name="Normal 29 7" xfId="62442" xr:uid="{00000000-0005-0000-0000-0000C6F40000}"/>
    <cellStyle name="Normal 29 8" xfId="62465" xr:uid="{00000000-0005-0000-0000-0000C7F40000}"/>
    <cellStyle name="Normal 29 9" xfId="62483" xr:uid="{00000000-0005-0000-0000-0000C8F40000}"/>
    <cellStyle name="Normal 3" xfId="5" xr:uid="{00000000-0005-0000-0000-0000C9F40000}"/>
    <cellStyle name="Normal 30" xfId="62436" xr:uid="{00000000-0005-0000-0000-0000CAF40000}"/>
    <cellStyle name="Normal 31" xfId="62489" xr:uid="{00000000-0005-0000-0000-0000CBF40000}"/>
    <cellStyle name="Normal 32" xfId="62503" xr:uid="{00000000-0005-0000-0000-0000CCF40000}"/>
    <cellStyle name="Normal 33" xfId="62509" xr:uid="{00000000-0005-0000-0000-0000CDF40000}"/>
    <cellStyle name="Normal 34" xfId="62510" xr:uid="{00000000-0005-0000-0000-0000CEF40000}"/>
    <cellStyle name="Normal 35" xfId="62537" xr:uid="{00000000-0005-0000-0000-0000CFF40000}"/>
    <cellStyle name="Normal 36" xfId="62659" xr:uid="{00000000-0005-0000-0000-0000D0F40000}"/>
    <cellStyle name="Normal 37" xfId="62764" xr:uid="{D1173575-4522-40A7-B737-FCA4CBD28E7A}"/>
    <cellStyle name="Normal 38" xfId="62782" xr:uid="{6531E1FC-0BD0-43EF-A819-E1627A9B0F0D}"/>
    <cellStyle name="Normal 39" xfId="62859" xr:uid="{86E3E2BF-7E46-409C-9E99-4C1BAA77CB2A}"/>
    <cellStyle name="Normal 4" xfId="6" xr:uid="{00000000-0005-0000-0000-0000D1F40000}"/>
    <cellStyle name="Normal 40" xfId="63057" xr:uid="{C7F4F457-6FCD-45C4-93EB-A4488F71C4BF}"/>
    <cellStyle name="Normal 41" xfId="63060" xr:uid="{BFE4D088-E5F6-4D34-AC8C-9031E49FED0B}"/>
    <cellStyle name="Normal 42" xfId="63064" xr:uid="{F8F5D605-ECE9-4BA5-8177-3291FAA338E0}"/>
    <cellStyle name="Normal 43" xfId="63071" xr:uid="{FA8BDCAC-5FA0-4744-83C9-28E1751A371F}"/>
    <cellStyle name="Normal 44" xfId="63074" xr:uid="{D047F498-497D-4AC5-8806-878DE3256799}"/>
    <cellStyle name="Normal 45" xfId="63078" xr:uid="{19DFD5B8-32E4-4012-8BF4-5593F87BE063}"/>
    <cellStyle name="Normal 46" xfId="63082" xr:uid="{BB28FAA5-3754-424A-B3A6-98F89AE2FD76}"/>
    <cellStyle name="Normal 47" xfId="63090" xr:uid="{C9F14B4D-9EE1-41C0-9ECC-24740A819948}"/>
    <cellStyle name="Normal 48" xfId="63094" xr:uid="{DBC4BDFC-8170-4D56-AF0D-09F9067E74B3}"/>
    <cellStyle name="Normal 49" xfId="63098" xr:uid="{ECAEE2CA-8B31-4576-A148-AA10955455E5}"/>
    <cellStyle name="Normal 5" xfId="16" xr:uid="{00000000-0005-0000-0000-0000D2F40000}"/>
    <cellStyle name="Normal 50" xfId="63106" xr:uid="{6AD94A07-DBE1-4991-AA7D-73E6BACB6BAF}"/>
    <cellStyle name="Normal 51" xfId="63114" xr:uid="{7153C285-2770-4371-B878-60F68E1A7A38}"/>
    <cellStyle name="Normal 52" xfId="63122" xr:uid="{341CA5AE-5F84-4054-9ECC-BF5106E1FEA1}"/>
    <cellStyle name="Normal 53" xfId="63130" xr:uid="{DC8E00D2-E6DC-4B7A-889C-53757B16B29C}"/>
    <cellStyle name="Normal 54" xfId="63138" xr:uid="{DD270109-2041-450E-9D90-DD8727C9C823}"/>
    <cellStyle name="Normal 55" xfId="63146" xr:uid="{94221B49-2E7D-4B9A-A3DE-5BD1848D19C9}"/>
    <cellStyle name="Normal 56" xfId="63149" xr:uid="{0754BA53-4C06-4728-AFE5-548A0B6782BF}"/>
    <cellStyle name="Normal 57" xfId="63153" xr:uid="{61E910AD-EA2F-4638-97B5-54C80E6871A4}"/>
    <cellStyle name="Normal 58" xfId="63157" xr:uid="{063E98F2-587A-4285-84EE-4DFE825DD0AB}"/>
    <cellStyle name="Normal 59" xfId="63161" xr:uid="{2953BB73-9200-47F2-8A77-325732E1EA46}"/>
    <cellStyle name="Normal 6" xfId="7" xr:uid="{00000000-0005-0000-0000-0000D3F40000}"/>
    <cellStyle name="Normal 60" xfId="63165" xr:uid="{BAAD1A8E-CABE-49B8-AF74-9ED4011A5243}"/>
    <cellStyle name="Normal 61" xfId="63168" xr:uid="{E87F09F1-8B14-417D-8236-52847602F733}"/>
    <cellStyle name="Normal 62" xfId="63171" xr:uid="{2C3E2A8C-0E30-4976-A2F4-E7451933EBC3}"/>
    <cellStyle name="Normal 63" xfId="63178" xr:uid="{7EE2AA7C-1068-421F-A837-A0E8575D6AD9}"/>
    <cellStyle name="Normal 64" xfId="63182" xr:uid="{0D9BB171-DF1D-4D02-887E-21E500323FA9}"/>
    <cellStyle name="Normal 65" xfId="63183" xr:uid="{EC8B1896-288C-43E5-B756-7BDAEF70E8ED}"/>
    <cellStyle name="Normal 66" xfId="63186" xr:uid="{5D4B3DC8-23AC-4F07-A752-7747A572AA5C}"/>
    <cellStyle name="Normal 67" xfId="63190" xr:uid="{86399301-3C1F-4618-84B5-2915DE32F6D6}"/>
    <cellStyle name="Normal 68" xfId="63194" xr:uid="{9755D794-97D4-49DC-94E0-F8ADD4D165EB}"/>
    <cellStyle name="Normal 69" xfId="63201" xr:uid="{4D01524C-FD97-4BF9-BD9F-CEFEC0315820}"/>
    <cellStyle name="Normal 7" xfId="8" xr:uid="{00000000-0005-0000-0000-0000D4F40000}"/>
    <cellStyle name="Normal 70" xfId="63204" xr:uid="{A7279471-0306-407B-9F7E-8E689AC49E19}"/>
    <cellStyle name="Normal 71" xfId="63211" xr:uid="{A8494720-1B98-47A7-933D-E8B7B2164CDF}"/>
    <cellStyle name="Normal 72" xfId="63217" xr:uid="{F9A5FF19-3281-46B2-ABBC-B650EC0976A0}"/>
    <cellStyle name="Normal 73" xfId="63220" xr:uid="{AEAD7CDB-7049-401E-946D-530F7D2378CF}"/>
    <cellStyle name="Normal 74" xfId="63223" xr:uid="{6103E720-55BC-43F7-B20B-B1440C4AF5CD}"/>
    <cellStyle name="Normal 75" xfId="63227" xr:uid="{8E88E28F-A444-4CFE-9996-043898FD1738}"/>
    <cellStyle name="Normal 76" xfId="63235" xr:uid="{2EF9187B-56E3-4514-85E4-3C3CBA3B3A35}"/>
    <cellStyle name="Normal 77" xfId="63242" xr:uid="{CBD072D3-A90F-4296-8940-023E17EE70C5}"/>
    <cellStyle name="Normal 77 2 2" xfId="15" xr:uid="{00000000-0005-0000-0000-0000D5F40000}"/>
    <cellStyle name="Normal 78" xfId="63247" xr:uid="{B7C97556-1DFE-49FB-81CD-2E7C496032F7}"/>
    <cellStyle name="Normal 79" xfId="63252" xr:uid="{289164D0-3B2F-4151-BF80-D7E598CE8419}"/>
    <cellStyle name="Normal 8" xfId="9" xr:uid="{00000000-0005-0000-0000-0000D6F40000}"/>
    <cellStyle name="Normal 9" xfId="10" xr:uid="{00000000-0005-0000-0000-0000D7F40000}"/>
    <cellStyle name="Normal 9 2" xfId="19" xr:uid="{00000000-0005-0000-0000-0000D8F40000}"/>
    <cellStyle name="Normal_Ca-Q4" xfId="63249" xr:uid="{846C2E54-9B04-4ACB-AC36-704E7F944D84}"/>
    <cellStyle name="Percent 2" xfId="20" xr:uid="{00000000-0005-0000-0000-0000DAF40000}"/>
    <cellStyle name="Percent 3" xfId="32" xr:uid="{00000000-0005-0000-0000-0000DBF40000}"/>
    <cellStyle name="一般 10" xfId="11" xr:uid="{00000000-0005-0000-0000-0000DCF40000}"/>
    <cellStyle name="一般 11" xfId="12" xr:uid="{00000000-0005-0000-0000-0000DDF40000}"/>
    <cellStyle name="一般 11 2" xfId="1416" xr:uid="{00000000-0005-0000-0000-0000DEF40000}"/>
    <cellStyle name="一般 11 2 2" xfId="8335" xr:uid="{00000000-0005-0000-0000-0000DFF40000}"/>
    <cellStyle name="一般 15" xfId="1417" xr:uid="{00000000-0005-0000-0000-0000E0F40000}"/>
    <cellStyle name="一般 22 2" xfId="1418" xr:uid="{00000000-0005-0000-0000-0000E1F40000}"/>
    <cellStyle name="一般 24" xfId="1419" xr:uid="{00000000-0005-0000-0000-0000E2F40000}"/>
    <cellStyle name="一般 24 3" xfId="1420" xr:uid="{00000000-0005-0000-0000-0000E3F40000}"/>
    <cellStyle name="一般 26" xfId="62732" xr:uid="{ED2B55F4-A401-4E35-8410-B1AA806C3FB1}"/>
    <cellStyle name="一般 29" xfId="1421" xr:uid="{00000000-0005-0000-0000-0000E4F40000}"/>
    <cellStyle name="一般 3" xfId="1422" xr:uid="{00000000-0005-0000-0000-0000E5F40000}"/>
    <cellStyle name="一般 3 2" xfId="8336" xr:uid="{00000000-0005-0000-0000-0000E6F40000}"/>
    <cellStyle name="一般 9" xfId="13" xr:uid="{00000000-0005-0000-0000-0000E7F40000}"/>
    <cellStyle name="一般_1126 detail spec" xfId="14" xr:uid="{00000000-0005-0000-0000-0000E8F40000}"/>
  </cellStyles>
  <dxfs count="16">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ill>
        <patternFill patternType="solid">
          <fgColor rgb="FFC4BD97"/>
          <bgColor rgb="FF000000"/>
        </patternFill>
      </fill>
    </dxf>
    <dxf>
      <fill>
        <patternFill patternType="solid">
          <fgColor rgb="FF92D050"/>
          <bgColor rgb="FF000000"/>
        </patternFill>
      </fill>
    </dxf>
    <dxf>
      <fill>
        <patternFill patternType="solid">
          <fgColor rgb="FFC4BD97"/>
          <bgColor rgb="FF000000"/>
        </patternFill>
      </fill>
    </dxf>
    <dxf>
      <fill>
        <patternFill patternType="solid">
          <fgColor rgb="FF92D050"/>
          <bgColor rgb="FF000000"/>
        </patternFill>
      </fill>
    </dxf>
  </dxfs>
  <tableStyles count="0" defaultTableStyle="TableStyleMedium2" defaultPivotStyle="PivotStyleLight16"/>
  <colors>
    <mruColors>
      <color rgb="FF33CC33"/>
      <color rgb="FF99FF99"/>
      <color rgb="FFFF7C80"/>
      <color rgb="FFFF9966"/>
      <color rgb="FF66FF33"/>
      <color rgb="FF66FF66"/>
      <color rgb="FF00FF00"/>
      <color rgb="FFDDDDDD"/>
      <color rgb="FFFFFF99"/>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400050</xdr:colOff>
      <xdr:row>155</xdr:row>
      <xdr:rowOff>0</xdr:rowOff>
    </xdr:from>
    <xdr:ext cx="0" cy="9525"/>
    <xdr:pic>
      <xdr:nvPicPr>
        <xdr:cNvPr id="2" name="Picture 3">
          <a:extLst>
            <a:ext uri="{FF2B5EF4-FFF2-40B4-BE49-F238E27FC236}">
              <a16:creationId xmlns:a16="http://schemas.microsoft.com/office/drawing/2014/main" id="{CA8E9E2B-882A-4E2D-BC92-0305CD5789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 name="Picture 3">
          <a:extLst>
            <a:ext uri="{FF2B5EF4-FFF2-40B4-BE49-F238E27FC236}">
              <a16:creationId xmlns:a16="http://schemas.microsoft.com/office/drawing/2014/main" id="{E95631DC-ADC4-4ED0-B471-79B8664EC3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4" name="Picture 3">
          <a:extLst>
            <a:ext uri="{FF2B5EF4-FFF2-40B4-BE49-F238E27FC236}">
              <a16:creationId xmlns:a16="http://schemas.microsoft.com/office/drawing/2014/main" id="{0B697715-D4E5-43D5-850E-25A12BE530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5" name="Picture 3">
          <a:extLst>
            <a:ext uri="{FF2B5EF4-FFF2-40B4-BE49-F238E27FC236}">
              <a16:creationId xmlns:a16="http://schemas.microsoft.com/office/drawing/2014/main" id="{14247641-DB97-4066-9F34-D46B46A2CB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6" name="Picture 3">
          <a:extLst>
            <a:ext uri="{FF2B5EF4-FFF2-40B4-BE49-F238E27FC236}">
              <a16:creationId xmlns:a16="http://schemas.microsoft.com/office/drawing/2014/main" id="{7E5C1FB0-B6B4-4D7F-8D3B-701F207E1F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7" name="Picture 3">
          <a:extLst>
            <a:ext uri="{FF2B5EF4-FFF2-40B4-BE49-F238E27FC236}">
              <a16:creationId xmlns:a16="http://schemas.microsoft.com/office/drawing/2014/main" id="{B4CB3C54-5771-4D0B-932A-DBFA45F4F8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8" name="Picture 3">
          <a:extLst>
            <a:ext uri="{FF2B5EF4-FFF2-40B4-BE49-F238E27FC236}">
              <a16:creationId xmlns:a16="http://schemas.microsoft.com/office/drawing/2014/main" id="{93E7370F-7F27-426F-9B8B-A8277EFBE1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9" name="Picture 3">
          <a:extLst>
            <a:ext uri="{FF2B5EF4-FFF2-40B4-BE49-F238E27FC236}">
              <a16:creationId xmlns:a16="http://schemas.microsoft.com/office/drawing/2014/main" id="{00E67A6A-8D0D-463B-B67E-94A953CD36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0" name="Picture 3">
          <a:extLst>
            <a:ext uri="{FF2B5EF4-FFF2-40B4-BE49-F238E27FC236}">
              <a16:creationId xmlns:a16="http://schemas.microsoft.com/office/drawing/2014/main" id="{4A10B650-0F20-44BD-BE21-4FC155AA2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1" name="Picture 3">
          <a:extLst>
            <a:ext uri="{FF2B5EF4-FFF2-40B4-BE49-F238E27FC236}">
              <a16:creationId xmlns:a16="http://schemas.microsoft.com/office/drawing/2014/main" id="{A162A7A7-A48E-42E8-9A2F-0279CA9BD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2" name="Picture 3">
          <a:extLst>
            <a:ext uri="{FF2B5EF4-FFF2-40B4-BE49-F238E27FC236}">
              <a16:creationId xmlns:a16="http://schemas.microsoft.com/office/drawing/2014/main" id="{43D7236C-CDDF-45D6-81A9-3F94E60343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3" name="Picture 3">
          <a:extLst>
            <a:ext uri="{FF2B5EF4-FFF2-40B4-BE49-F238E27FC236}">
              <a16:creationId xmlns:a16="http://schemas.microsoft.com/office/drawing/2014/main" id="{7D4F9E12-198A-4777-8D06-C5832203AA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4" name="Picture 3">
          <a:extLst>
            <a:ext uri="{FF2B5EF4-FFF2-40B4-BE49-F238E27FC236}">
              <a16:creationId xmlns:a16="http://schemas.microsoft.com/office/drawing/2014/main" id="{1E1E1EE6-75A7-4677-A52A-69864F073D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5" name="Picture 3">
          <a:extLst>
            <a:ext uri="{FF2B5EF4-FFF2-40B4-BE49-F238E27FC236}">
              <a16:creationId xmlns:a16="http://schemas.microsoft.com/office/drawing/2014/main" id="{8368A999-DA3E-4569-9302-B146CFA313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6" name="Picture 3">
          <a:extLst>
            <a:ext uri="{FF2B5EF4-FFF2-40B4-BE49-F238E27FC236}">
              <a16:creationId xmlns:a16="http://schemas.microsoft.com/office/drawing/2014/main" id="{60A808A8-3C21-453E-8F58-CC523D1EE5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7" name="Picture 3">
          <a:extLst>
            <a:ext uri="{FF2B5EF4-FFF2-40B4-BE49-F238E27FC236}">
              <a16:creationId xmlns:a16="http://schemas.microsoft.com/office/drawing/2014/main" id="{962D39AB-34E3-43B9-BD81-13BE6D7F3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8" name="Picture 3">
          <a:extLst>
            <a:ext uri="{FF2B5EF4-FFF2-40B4-BE49-F238E27FC236}">
              <a16:creationId xmlns:a16="http://schemas.microsoft.com/office/drawing/2014/main" id="{75346EE8-62E5-4A78-8509-1C06151BC8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19" name="Picture 3">
          <a:extLst>
            <a:ext uri="{FF2B5EF4-FFF2-40B4-BE49-F238E27FC236}">
              <a16:creationId xmlns:a16="http://schemas.microsoft.com/office/drawing/2014/main" id="{AB7E5C23-79D5-4F26-ACCD-D7DA68A1DC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20" name="Picture 3">
          <a:extLst>
            <a:ext uri="{FF2B5EF4-FFF2-40B4-BE49-F238E27FC236}">
              <a16:creationId xmlns:a16="http://schemas.microsoft.com/office/drawing/2014/main" id="{155CA00D-BCA8-44D5-8E4B-2C0BC619A9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21" name="Picture 3">
          <a:extLst>
            <a:ext uri="{FF2B5EF4-FFF2-40B4-BE49-F238E27FC236}">
              <a16:creationId xmlns:a16="http://schemas.microsoft.com/office/drawing/2014/main" id="{15A7F5BB-0366-42D8-AAB3-BE931A9A16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22" name="Picture 3">
          <a:extLst>
            <a:ext uri="{FF2B5EF4-FFF2-40B4-BE49-F238E27FC236}">
              <a16:creationId xmlns:a16="http://schemas.microsoft.com/office/drawing/2014/main" id="{0C8BE590-EC2D-46FD-A3CE-420D310B9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23" name="Picture 3">
          <a:extLst>
            <a:ext uri="{FF2B5EF4-FFF2-40B4-BE49-F238E27FC236}">
              <a16:creationId xmlns:a16="http://schemas.microsoft.com/office/drawing/2014/main" id="{E79CA977-4D0A-43F7-9449-EBBA580816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24" name="Picture 3">
          <a:extLst>
            <a:ext uri="{FF2B5EF4-FFF2-40B4-BE49-F238E27FC236}">
              <a16:creationId xmlns:a16="http://schemas.microsoft.com/office/drawing/2014/main" id="{9B51D010-DF87-4283-97DE-DC3D93097B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25" name="Picture 3">
          <a:extLst>
            <a:ext uri="{FF2B5EF4-FFF2-40B4-BE49-F238E27FC236}">
              <a16:creationId xmlns:a16="http://schemas.microsoft.com/office/drawing/2014/main" id="{2A9C6B5C-17CC-406C-B7A5-DD36679848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26" name="Picture 3">
          <a:extLst>
            <a:ext uri="{FF2B5EF4-FFF2-40B4-BE49-F238E27FC236}">
              <a16:creationId xmlns:a16="http://schemas.microsoft.com/office/drawing/2014/main" id="{42135C01-DFAC-431F-8605-9329EC2068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27" name="Picture 3">
          <a:extLst>
            <a:ext uri="{FF2B5EF4-FFF2-40B4-BE49-F238E27FC236}">
              <a16:creationId xmlns:a16="http://schemas.microsoft.com/office/drawing/2014/main" id="{5B25F99E-6E2C-4E4A-8A52-E8462F1F48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28" name="Picture 3">
          <a:extLst>
            <a:ext uri="{FF2B5EF4-FFF2-40B4-BE49-F238E27FC236}">
              <a16:creationId xmlns:a16="http://schemas.microsoft.com/office/drawing/2014/main" id="{AD0F5A64-60E5-4646-80B9-0E4248FB91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29" name="Picture 3">
          <a:extLst>
            <a:ext uri="{FF2B5EF4-FFF2-40B4-BE49-F238E27FC236}">
              <a16:creationId xmlns:a16="http://schemas.microsoft.com/office/drawing/2014/main" id="{8223D15A-8386-4099-B591-A577E8390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0" name="Picture 3">
          <a:extLst>
            <a:ext uri="{FF2B5EF4-FFF2-40B4-BE49-F238E27FC236}">
              <a16:creationId xmlns:a16="http://schemas.microsoft.com/office/drawing/2014/main" id="{870D3A18-82A3-4B05-AB28-D5A6988B11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1" name="Picture 3">
          <a:extLst>
            <a:ext uri="{FF2B5EF4-FFF2-40B4-BE49-F238E27FC236}">
              <a16:creationId xmlns:a16="http://schemas.microsoft.com/office/drawing/2014/main" id="{52EB0BB3-2E1E-4D2A-9FEF-F6A91A8B95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2" name="Picture 3">
          <a:extLst>
            <a:ext uri="{FF2B5EF4-FFF2-40B4-BE49-F238E27FC236}">
              <a16:creationId xmlns:a16="http://schemas.microsoft.com/office/drawing/2014/main" id="{CA86601D-2A15-4714-809B-0A67C97D39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3" name="Picture 3">
          <a:extLst>
            <a:ext uri="{FF2B5EF4-FFF2-40B4-BE49-F238E27FC236}">
              <a16:creationId xmlns:a16="http://schemas.microsoft.com/office/drawing/2014/main" id="{965F4353-D92E-4404-939E-EF77257727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4" name="Picture 3">
          <a:extLst>
            <a:ext uri="{FF2B5EF4-FFF2-40B4-BE49-F238E27FC236}">
              <a16:creationId xmlns:a16="http://schemas.microsoft.com/office/drawing/2014/main" id="{6330A4FC-DA1E-4518-A7F4-0D8DFE4AF5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 name="Picture 3">
          <a:extLst>
            <a:ext uri="{FF2B5EF4-FFF2-40B4-BE49-F238E27FC236}">
              <a16:creationId xmlns:a16="http://schemas.microsoft.com/office/drawing/2014/main" id="{D2F0783C-AB72-4513-A62F-3206381F85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6" name="Picture 3">
          <a:extLst>
            <a:ext uri="{FF2B5EF4-FFF2-40B4-BE49-F238E27FC236}">
              <a16:creationId xmlns:a16="http://schemas.microsoft.com/office/drawing/2014/main" id="{44F75C1B-95BB-4738-8543-DE9C4C8F7A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7" name="Picture 3">
          <a:extLst>
            <a:ext uri="{FF2B5EF4-FFF2-40B4-BE49-F238E27FC236}">
              <a16:creationId xmlns:a16="http://schemas.microsoft.com/office/drawing/2014/main" id="{B402659C-6EA9-4510-8879-3351CC7086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8" name="Picture 3">
          <a:extLst>
            <a:ext uri="{FF2B5EF4-FFF2-40B4-BE49-F238E27FC236}">
              <a16:creationId xmlns:a16="http://schemas.microsoft.com/office/drawing/2014/main" id="{85C0BB62-49C3-4D7A-8A89-1FD88A17B5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9" name="Picture 3">
          <a:extLst>
            <a:ext uri="{FF2B5EF4-FFF2-40B4-BE49-F238E27FC236}">
              <a16:creationId xmlns:a16="http://schemas.microsoft.com/office/drawing/2014/main" id="{8C666C2D-7CDD-45FF-B4C4-1F3CADD6CC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0" name="Picture 3">
          <a:extLst>
            <a:ext uri="{FF2B5EF4-FFF2-40B4-BE49-F238E27FC236}">
              <a16:creationId xmlns:a16="http://schemas.microsoft.com/office/drawing/2014/main" id="{BB3B47C3-2EBB-4716-B69F-61512D45DF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1" name="Picture 3">
          <a:extLst>
            <a:ext uri="{FF2B5EF4-FFF2-40B4-BE49-F238E27FC236}">
              <a16:creationId xmlns:a16="http://schemas.microsoft.com/office/drawing/2014/main" id="{19B44E44-353F-4F66-B801-233DA9479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2" name="Picture 3">
          <a:extLst>
            <a:ext uri="{FF2B5EF4-FFF2-40B4-BE49-F238E27FC236}">
              <a16:creationId xmlns:a16="http://schemas.microsoft.com/office/drawing/2014/main" id="{C8212B4A-32FB-4D80-A617-9C8FE9A98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3" name="Picture 3">
          <a:extLst>
            <a:ext uri="{FF2B5EF4-FFF2-40B4-BE49-F238E27FC236}">
              <a16:creationId xmlns:a16="http://schemas.microsoft.com/office/drawing/2014/main" id="{E9C78C7B-9C4C-4D0B-B9F7-C9F2E75D8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4" name="Picture 3">
          <a:extLst>
            <a:ext uri="{FF2B5EF4-FFF2-40B4-BE49-F238E27FC236}">
              <a16:creationId xmlns:a16="http://schemas.microsoft.com/office/drawing/2014/main" id="{57630B28-4F25-4CB1-AC49-9CA7992D5F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5" name="Picture 3">
          <a:extLst>
            <a:ext uri="{FF2B5EF4-FFF2-40B4-BE49-F238E27FC236}">
              <a16:creationId xmlns:a16="http://schemas.microsoft.com/office/drawing/2014/main" id="{63A4E487-7A3A-4A49-A97F-68FD7F7F34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6" name="Picture 3">
          <a:extLst>
            <a:ext uri="{FF2B5EF4-FFF2-40B4-BE49-F238E27FC236}">
              <a16:creationId xmlns:a16="http://schemas.microsoft.com/office/drawing/2014/main" id="{DE90E278-07F2-43D8-ABD8-C2B69C0319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7" name="Picture 3">
          <a:extLst>
            <a:ext uri="{FF2B5EF4-FFF2-40B4-BE49-F238E27FC236}">
              <a16:creationId xmlns:a16="http://schemas.microsoft.com/office/drawing/2014/main" id="{043D05D9-A71C-4A96-A7C3-95B6B2B720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8" name="Picture 3">
          <a:extLst>
            <a:ext uri="{FF2B5EF4-FFF2-40B4-BE49-F238E27FC236}">
              <a16:creationId xmlns:a16="http://schemas.microsoft.com/office/drawing/2014/main" id="{908CBEE9-2B8F-4376-8FD2-566E024CF9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49" name="Picture 3">
          <a:extLst>
            <a:ext uri="{FF2B5EF4-FFF2-40B4-BE49-F238E27FC236}">
              <a16:creationId xmlns:a16="http://schemas.microsoft.com/office/drawing/2014/main" id="{CD21E027-F5FD-4B28-8EE3-97B34E696C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0" name="Picture 3">
          <a:extLst>
            <a:ext uri="{FF2B5EF4-FFF2-40B4-BE49-F238E27FC236}">
              <a16:creationId xmlns:a16="http://schemas.microsoft.com/office/drawing/2014/main" id="{962DD927-628A-43AF-96A3-8CA8C7DD78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1" name="Picture 3">
          <a:extLst>
            <a:ext uri="{FF2B5EF4-FFF2-40B4-BE49-F238E27FC236}">
              <a16:creationId xmlns:a16="http://schemas.microsoft.com/office/drawing/2014/main" id="{1BD92E4E-0430-4DE1-9C5C-FE54311DD1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2" name="Picture 3">
          <a:extLst>
            <a:ext uri="{FF2B5EF4-FFF2-40B4-BE49-F238E27FC236}">
              <a16:creationId xmlns:a16="http://schemas.microsoft.com/office/drawing/2014/main" id="{EB3BD528-F4BF-44D1-AB06-A36291B3A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3" name="Picture 3">
          <a:extLst>
            <a:ext uri="{FF2B5EF4-FFF2-40B4-BE49-F238E27FC236}">
              <a16:creationId xmlns:a16="http://schemas.microsoft.com/office/drawing/2014/main" id="{D6AE6022-970E-4B33-8BEF-05BA1E92A7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4" name="Picture 3">
          <a:extLst>
            <a:ext uri="{FF2B5EF4-FFF2-40B4-BE49-F238E27FC236}">
              <a16:creationId xmlns:a16="http://schemas.microsoft.com/office/drawing/2014/main" id="{0D8261C6-8A55-4DE5-92D7-6425885E4A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5" name="Picture 3">
          <a:extLst>
            <a:ext uri="{FF2B5EF4-FFF2-40B4-BE49-F238E27FC236}">
              <a16:creationId xmlns:a16="http://schemas.microsoft.com/office/drawing/2014/main" id="{07EF113F-CE25-4D9F-B180-C0A5A4A4AF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6" name="Picture 3">
          <a:extLst>
            <a:ext uri="{FF2B5EF4-FFF2-40B4-BE49-F238E27FC236}">
              <a16:creationId xmlns:a16="http://schemas.microsoft.com/office/drawing/2014/main" id="{C4151150-A491-4C3D-A0E6-C379E1C5A3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7" name="Picture 3">
          <a:extLst>
            <a:ext uri="{FF2B5EF4-FFF2-40B4-BE49-F238E27FC236}">
              <a16:creationId xmlns:a16="http://schemas.microsoft.com/office/drawing/2014/main" id="{76B87647-680A-4564-AEC0-9393FF7A79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8" name="Picture 3">
          <a:extLst>
            <a:ext uri="{FF2B5EF4-FFF2-40B4-BE49-F238E27FC236}">
              <a16:creationId xmlns:a16="http://schemas.microsoft.com/office/drawing/2014/main" id="{3E4AE257-E93B-4BAA-A89D-B96D4E8C39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59" name="Picture 3">
          <a:extLst>
            <a:ext uri="{FF2B5EF4-FFF2-40B4-BE49-F238E27FC236}">
              <a16:creationId xmlns:a16="http://schemas.microsoft.com/office/drawing/2014/main" id="{60063603-BD96-456D-8256-187A3AABC9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0" name="Picture 3">
          <a:extLst>
            <a:ext uri="{FF2B5EF4-FFF2-40B4-BE49-F238E27FC236}">
              <a16:creationId xmlns:a16="http://schemas.microsoft.com/office/drawing/2014/main" id="{9B561E55-20BE-4F55-9622-3FD2B8D157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1" name="Picture 3">
          <a:extLst>
            <a:ext uri="{FF2B5EF4-FFF2-40B4-BE49-F238E27FC236}">
              <a16:creationId xmlns:a16="http://schemas.microsoft.com/office/drawing/2014/main" id="{D429D715-7394-491D-9E34-9BBEE516A8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2" name="Picture 3">
          <a:extLst>
            <a:ext uri="{FF2B5EF4-FFF2-40B4-BE49-F238E27FC236}">
              <a16:creationId xmlns:a16="http://schemas.microsoft.com/office/drawing/2014/main" id="{2CD32A5C-9777-46FE-A50D-FBBD9AE099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3" name="Picture 3">
          <a:extLst>
            <a:ext uri="{FF2B5EF4-FFF2-40B4-BE49-F238E27FC236}">
              <a16:creationId xmlns:a16="http://schemas.microsoft.com/office/drawing/2014/main" id="{111FF554-DAEB-4AE8-84A3-85E7F467D1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4" name="Picture 3">
          <a:extLst>
            <a:ext uri="{FF2B5EF4-FFF2-40B4-BE49-F238E27FC236}">
              <a16:creationId xmlns:a16="http://schemas.microsoft.com/office/drawing/2014/main" id="{88369C8A-EFE2-4078-A832-28F78B6FA6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5" name="Picture 3">
          <a:extLst>
            <a:ext uri="{FF2B5EF4-FFF2-40B4-BE49-F238E27FC236}">
              <a16:creationId xmlns:a16="http://schemas.microsoft.com/office/drawing/2014/main" id="{5AF51FB5-BF22-4D9D-A858-13335A9A99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6" name="Picture 3">
          <a:extLst>
            <a:ext uri="{FF2B5EF4-FFF2-40B4-BE49-F238E27FC236}">
              <a16:creationId xmlns:a16="http://schemas.microsoft.com/office/drawing/2014/main" id="{7875EB64-1363-4854-83E7-3932CC3AF1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7" name="Picture 3">
          <a:extLst>
            <a:ext uri="{FF2B5EF4-FFF2-40B4-BE49-F238E27FC236}">
              <a16:creationId xmlns:a16="http://schemas.microsoft.com/office/drawing/2014/main" id="{37284A42-9D65-454F-BAA1-A257CADD1B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8" name="Picture 3">
          <a:extLst>
            <a:ext uri="{FF2B5EF4-FFF2-40B4-BE49-F238E27FC236}">
              <a16:creationId xmlns:a16="http://schemas.microsoft.com/office/drawing/2014/main" id="{5688BD4F-F752-4F90-B720-321FAF000B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69" name="Picture 3">
          <a:extLst>
            <a:ext uri="{FF2B5EF4-FFF2-40B4-BE49-F238E27FC236}">
              <a16:creationId xmlns:a16="http://schemas.microsoft.com/office/drawing/2014/main" id="{E2CA8CC9-C1A8-4896-BC1C-CB25788509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70" name="Picture 3">
          <a:extLst>
            <a:ext uri="{FF2B5EF4-FFF2-40B4-BE49-F238E27FC236}">
              <a16:creationId xmlns:a16="http://schemas.microsoft.com/office/drawing/2014/main" id="{D2E270F1-7EBF-48A7-995D-EE4049309C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71" name="Picture 3">
          <a:extLst>
            <a:ext uri="{FF2B5EF4-FFF2-40B4-BE49-F238E27FC236}">
              <a16:creationId xmlns:a16="http://schemas.microsoft.com/office/drawing/2014/main" id="{176C69E3-3434-466C-A51A-8D9A54748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72" name="Picture 3">
          <a:extLst>
            <a:ext uri="{FF2B5EF4-FFF2-40B4-BE49-F238E27FC236}">
              <a16:creationId xmlns:a16="http://schemas.microsoft.com/office/drawing/2014/main" id="{FBAB4019-782C-44DA-9993-946B851585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73" name="Picture 3">
          <a:extLst>
            <a:ext uri="{FF2B5EF4-FFF2-40B4-BE49-F238E27FC236}">
              <a16:creationId xmlns:a16="http://schemas.microsoft.com/office/drawing/2014/main" id="{E0231035-EFE9-4C2D-8828-B31B1A3820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74" name="Picture 3">
          <a:extLst>
            <a:ext uri="{FF2B5EF4-FFF2-40B4-BE49-F238E27FC236}">
              <a16:creationId xmlns:a16="http://schemas.microsoft.com/office/drawing/2014/main" id="{5AE37E27-E4DC-4721-B185-23870E91A8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75" name="Picture 3">
          <a:extLst>
            <a:ext uri="{FF2B5EF4-FFF2-40B4-BE49-F238E27FC236}">
              <a16:creationId xmlns:a16="http://schemas.microsoft.com/office/drawing/2014/main" id="{3C44F38A-FB32-4179-9FAF-FBFA12F7E7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76" name="Picture 3">
          <a:extLst>
            <a:ext uri="{FF2B5EF4-FFF2-40B4-BE49-F238E27FC236}">
              <a16:creationId xmlns:a16="http://schemas.microsoft.com/office/drawing/2014/main" id="{3A3BBBE0-E84B-4509-A50D-9456C4EDE9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77" name="Picture 3">
          <a:extLst>
            <a:ext uri="{FF2B5EF4-FFF2-40B4-BE49-F238E27FC236}">
              <a16:creationId xmlns:a16="http://schemas.microsoft.com/office/drawing/2014/main" id="{07AC13AB-2E2F-4E03-BD93-1014411B34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78" name="Picture 3">
          <a:extLst>
            <a:ext uri="{FF2B5EF4-FFF2-40B4-BE49-F238E27FC236}">
              <a16:creationId xmlns:a16="http://schemas.microsoft.com/office/drawing/2014/main" id="{E9AE1901-AC7B-4649-B560-A648044CEC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79" name="Picture 3">
          <a:extLst>
            <a:ext uri="{FF2B5EF4-FFF2-40B4-BE49-F238E27FC236}">
              <a16:creationId xmlns:a16="http://schemas.microsoft.com/office/drawing/2014/main" id="{9DE08A61-81A8-4DB7-8066-835ECBFD0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0" name="Picture 3">
          <a:extLst>
            <a:ext uri="{FF2B5EF4-FFF2-40B4-BE49-F238E27FC236}">
              <a16:creationId xmlns:a16="http://schemas.microsoft.com/office/drawing/2014/main" id="{8BFF3147-1719-4578-B245-C40877E695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1" name="Picture 3">
          <a:extLst>
            <a:ext uri="{FF2B5EF4-FFF2-40B4-BE49-F238E27FC236}">
              <a16:creationId xmlns:a16="http://schemas.microsoft.com/office/drawing/2014/main" id="{51967A9B-4465-4DC2-B065-CBB5AF2A67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2" name="Picture 3">
          <a:extLst>
            <a:ext uri="{FF2B5EF4-FFF2-40B4-BE49-F238E27FC236}">
              <a16:creationId xmlns:a16="http://schemas.microsoft.com/office/drawing/2014/main" id="{981922F2-BCF0-4C6E-AD25-CDB555037E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3" name="Picture 3">
          <a:extLst>
            <a:ext uri="{FF2B5EF4-FFF2-40B4-BE49-F238E27FC236}">
              <a16:creationId xmlns:a16="http://schemas.microsoft.com/office/drawing/2014/main" id="{932F8818-CE70-408C-A308-F8A2E20F4C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4" name="Picture 3">
          <a:extLst>
            <a:ext uri="{FF2B5EF4-FFF2-40B4-BE49-F238E27FC236}">
              <a16:creationId xmlns:a16="http://schemas.microsoft.com/office/drawing/2014/main" id="{E2F09E57-804D-4932-A586-72D8F42CF2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5" name="Picture 3">
          <a:extLst>
            <a:ext uri="{FF2B5EF4-FFF2-40B4-BE49-F238E27FC236}">
              <a16:creationId xmlns:a16="http://schemas.microsoft.com/office/drawing/2014/main" id="{A9BFCFB2-174A-45FC-A1CD-74CD87B54F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6" name="Picture 3">
          <a:extLst>
            <a:ext uri="{FF2B5EF4-FFF2-40B4-BE49-F238E27FC236}">
              <a16:creationId xmlns:a16="http://schemas.microsoft.com/office/drawing/2014/main" id="{D2021E62-7755-44E6-9732-520F55C3D7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7" name="Picture 3">
          <a:extLst>
            <a:ext uri="{FF2B5EF4-FFF2-40B4-BE49-F238E27FC236}">
              <a16:creationId xmlns:a16="http://schemas.microsoft.com/office/drawing/2014/main" id="{459866A5-659C-4BB7-9236-8BD05EC0C0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8" name="Picture 3">
          <a:extLst>
            <a:ext uri="{FF2B5EF4-FFF2-40B4-BE49-F238E27FC236}">
              <a16:creationId xmlns:a16="http://schemas.microsoft.com/office/drawing/2014/main" id="{63EF03A9-D087-4813-91A7-3BE04B760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89" name="Picture 3">
          <a:extLst>
            <a:ext uri="{FF2B5EF4-FFF2-40B4-BE49-F238E27FC236}">
              <a16:creationId xmlns:a16="http://schemas.microsoft.com/office/drawing/2014/main" id="{B5440FAD-3955-4260-BB93-B3C61F47C4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0" name="Picture 3">
          <a:extLst>
            <a:ext uri="{FF2B5EF4-FFF2-40B4-BE49-F238E27FC236}">
              <a16:creationId xmlns:a16="http://schemas.microsoft.com/office/drawing/2014/main" id="{7DF72878-780B-40C6-91DF-A2EA3B2D7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1" name="Picture 3">
          <a:extLst>
            <a:ext uri="{FF2B5EF4-FFF2-40B4-BE49-F238E27FC236}">
              <a16:creationId xmlns:a16="http://schemas.microsoft.com/office/drawing/2014/main" id="{80AB2D8A-4ED8-494E-A8C0-9608FBB77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2" name="Picture 3">
          <a:extLst>
            <a:ext uri="{FF2B5EF4-FFF2-40B4-BE49-F238E27FC236}">
              <a16:creationId xmlns:a16="http://schemas.microsoft.com/office/drawing/2014/main" id="{17D62526-2EF3-48C8-B077-0D67B31BE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3" name="Picture 3">
          <a:extLst>
            <a:ext uri="{FF2B5EF4-FFF2-40B4-BE49-F238E27FC236}">
              <a16:creationId xmlns:a16="http://schemas.microsoft.com/office/drawing/2014/main" id="{63A5E2F8-EAD0-4ED3-BF1D-9A032D4667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4" name="Picture 3">
          <a:extLst>
            <a:ext uri="{FF2B5EF4-FFF2-40B4-BE49-F238E27FC236}">
              <a16:creationId xmlns:a16="http://schemas.microsoft.com/office/drawing/2014/main" id="{FFB1CE1E-7D2F-4088-9EF5-2D81901B0C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5" name="Picture 3">
          <a:extLst>
            <a:ext uri="{FF2B5EF4-FFF2-40B4-BE49-F238E27FC236}">
              <a16:creationId xmlns:a16="http://schemas.microsoft.com/office/drawing/2014/main" id="{38D6E418-2BDB-4CFF-B73D-41B37B8D6A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6" name="Picture 3">
          <a:extLst>
            <a:ext uri="{FF2B5EF4-FFF2-40B4-BE49-F238E27FC236}">
              <a16:creationId xmlns:a16="http://schemas.microsoft.com/office/drawing/2014/main" id="{05DB88A9-5433-4356-A48C-62A48A1EFF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7" name="Picture 3">
          <a:extLst>
            <a:ext uri="{FF2B5EF4-FFF2-40B4-BE49-F238E27FC236}">
              <a16:creationId xmlns:a16="http://schemas.microsoft.com/office/drawing/2014/main" id="{F5AE20B8-AB50-45EB-B014-4635B54D80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8" name="Picture 3">
          <a:extLst>
            <a:ext uri="{FF2B5EF4-FFF2-40B4-BE49-F238E27FC236}">
              <a16:creationId xmlns:a16="http://schemas.microsoft.com/office/drawing/2014/main" id="{96579BFD-34A5-41F8-AB40-132DDFBC24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99" name="Picture 3">
          <a:extLst>
            <a:ext uri="{FF2B5EF4-FFF2-40B4-BE49-F238E27FC236}">
              <a16:creationId xmlns:a16="http://schemas.microsoft.com/office/drawing/2014/main" id="{3779EE04-51DD-4128-A582-55FD5EF30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0" name="Picture 3">
          <a:extLst>
            <a:ext uri="{FF2B5EF4-FFF2-40B4-BE49-F238E27FC236}">
              <a16:creationId xmlns:a16="http://schemas.microsoft.com/office/drawing/2014/main" id="{6D447790-27FE-4A00-ACD6-BE6CC38153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1" name="Picture 3">
          <a:extLst>
            <a:ext uri="{FF2B5EF4-FFF2-40B4-BE49-F238E27FC236}">
              <a16:creationId xmlns:a16="http://schemas.microsoft.com/office/drawing/2014/main" id="{7E965036-C279-4909-83D6-062C7E3875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2" name="Picture 3">
          <a:extLst>
            <a:ext uri="{FF2B5EF4-FFF2-40B4-BE49-F238E27FC236}">
              <a16:creationId xmlns:a16="http://schemas.microsoft.com/office/drawing/2014/main" id="{D8A1DB03-E787-454E-973B-D16C4EAF68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3" name="Picture 3">
          <a:extLst>
            <a:ext uri="{FF2B5EF4-FFF2-40B4-BE49-F238E27FC236}">
              <a16:creationId xmlns:a16="http://schemas.microsoft.com/office/drawing/2014/main" id="{36631652-BC18-4013-923F-1DC29C55B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4" name="Picture 3">
          <a:extLst>
            <a:ext uri="{FF2B5EF4-FFF2-40B4-BE49-F238E27FC236}">
              <a16:creationId xmlns:a16="http://schemas.microsoft.com/office/drawing/2014/main" id="{BCC8AAA7-D16A-4BCE-815B-E4CF7CF2CE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5" name="Picture 3">
          <a:extLst>
            <a:ext uri="{FF2B5EF4-FFF2-40B4-BE49-F238E27FC236}">
              <a16:creationId xmlns:a16="http://schemas.microsoft.com/office/drawing/2014/main" id="{B7622C13-2494-4EA5-8A5A-C9147530B7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6" name="Picture 3">
          <a:extLst>
            <a:ext uri="{FF2B5EF4-FFF2-40B4-BE49-F238E27FC236}">
              <a16:creationId xmlns:a16="http://schemas.microsoft.com/office/drawing/2014/main" id="{EF906FCF-EDA9-444D-A1C1-3D4DE7592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7" name="Picture 3">
          <a:extLst>
            <a:ext uri="{FF2B5EF4-FFF2-40B4-BE49-F238E27FC236}">
              <a16:creationId xmlns:a16="http://schemas.microsoft.com/office/drawing/2014/main" id="{04B49398-0DC5-4F9F-8455-7E07B9818E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8" name="Picture 3">
          <a:extLst>
            <a:ext uri="{FF2B5EF4-FFF2-40B4-BE49-F238E27FC236}">
              <a16:creationId xmlns:a16="http://schemas.microsoft.com/office/drawing/2014/main" id="{0B6448E2-D24C-4B2D-BAA5-CB83F50F1F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09" name="Picture 3">
          <a:extLst>
            <a:ext uri="{FF2B5EF4-FFF2-40B4-BE49-F238E27FC236}">
              <a16:creationId xmlns:a16="http://schemas.microsoft.com/office/drawing/2014/main" id="{FA65ECE4-74BD-4715-ACF2-09B5024344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0" name="Picture 3">
          <a:extLst>
            <a:ext uri="{FF2B5EF4-FFF2-40B4-BE49-F238E27FC236}">
              <a16:creationId xmlns:a16="http://schemas.microsoft.com/office/drawing/2014/main" id="{B316E3E2-7B39-4FAE-97DD-4D39A9919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1" name="Picture 3">
          <a:extLst>
            <a:ext uri="{FF2B5EF4-FFF2-40B4-BE49-F238E27FC236}">
              <a16:creationId xmlns:a16="http://schemas.microsoft.com/office/drawing/2014/main" id="{28239941-AE42-4FBC-9334-92197C1FAE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2" name="Picture 3">
          <a:extLst>
            <a:ext uri="{FF2B5EF4-FFF2-40B4-BE49-F238E27FC236}">
              <a16:creationId xmlns:a16="http://schemas.microsoft.com/office/drawing/2014/main" id="{716459BF-9588-4D71-863A-BBED81C7B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3" name="Picture 3">
          <a:extLst>
            <a:ext uri="{FF2B5EF4-FFF2-40B4-BE49-F238E27FC236}">
              <a16:creationId xmlns:a16="http://schemas.microsoft.com/office/drawing/2014/main" id="{889E309C-972D-4169-91F2-CBE6FB9692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4" name="Picture 3">
          <a:extLst>
            <a:ext uri="{FF2B5EF4-FFF2-40B4-BE49-F238E27FC236}">
              <a16:creationId xmlns:a16="http://schemas.microsoft.com/office/drawing/2014/main" id="{E62189A6-B7BF-4058-B205-16F6018560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5" name="Picture 3">
          <a:extLst>
            <a:ext uri="{FF2B5EF4-FFF2-40B4-BE49-F238E27FC236}">
              <a16:creationId xmlns:a16="http://schemas.microsoft.com/office/drawing/2014/main" id="{BCD8742B-6F92-4D5E-8712-45D9036EB2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6" name="Picture 3">
          <a:extLst>
            <a:ext uri="{FF2B5EF4-FFF2-40B4-BE49-F238E27FC236}">
              <a16:creationId xmlns:a16="http://schemas.microsoft.com/office/drawing/2014/main" id="{FE70C5E2-4B31-487B-B9A9-5E79494264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7" name="Picture 3">
          <a:extLst>
            <a:ext uri="{FF2B5EF4-FFF2-40B4-BE49-F238E27FC236}">
              <a16:creationId xmlns:a16="http://schemas.microsoft.com/office/drawing/2014/main" id="{8AAFADA0-D99E-47BB-B354-E4FBB2BD6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8" name="Picture 3">
          <a:extLst>
            <a:ext uri="{FF2B5EF4-FFF2-40B4-BE49-F238E27FC236}">
              <a16:creationId xmlns:a16="http://schemas.microsoft.com/office/drawing/2014/main" id="{A8B64C8D-BD09-4579-B80B-767BE3FCF6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19" name="Picture 3">
          <a:extLst>
            <a:ext uri="{FF2B5EF4-FFF2-40B4-BE49-F238E27FC236}">
              <a16:creationId xmlns:a16="http://schemas.microsoft.com/office/drawing/2014/main" id="{FF4CF3AD-56E9-4F89-931C-FB7854954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0" name="Picture 3">
          <a:extLst>
            <a:ext uri="{FF2B5EF4-FFF2-40B4-BE49-F238E27FC236}">
              <a16:creationId xmlns:a16="http://schemas.microsoft.com/office/drawing/2014/main" id="{E03A8016-C995-483F-99BA-7F694E9EDF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1" name="Picture 3">
          <a:extLst>
            <a:ext uri="{FF2B5EF4-FFF2-40B4-BE49-F238E27FC236}">
              <a16:creationId xmlns:a16="http://schemas.microsoft.com/office/drawing/2014/main" id="{992A1E88-6B99-43A3-841D-9B6223543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2" name="Picture 3">
          <a:extLst>
            <a:ext uri="{FF2B5EF4-FFF2-40B4-BE49-F238E27FC236}">
              <a16:creationId xmlns:a16="http://schemas.microsoft.com/office/drawing/2014/main" id="{3CC7C664-B785-48C2-95C1-FB6C2B9C20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3" name="Picture 3">
          <a:extLst>
            <a:ext uri="{FF2B5EF4-FFF2-40B4-BE49-F238E27FC236}">
              <a16:creationId xmlns:a16="http://schemas.microsoft.com/office/drawing/2014/main" id="{18FB035E-3B22-4079-B682-3529E889CF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4" name="Picture 3">
          <a:extLst>
            <a:ext uri="{FF2B5EF4-FFF2-40B4-BE49-F238E27FC236}">
              <a16:creationId xmlns:a16="http://schemas.microsoft.com/office/drawing/2014/main" id="{BA374358-4E15-4009-86F9-285647940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5" name="Picture 3">
          <a:extLst>
            <a:ext uri="{FF2B5EF4-FFF2-40B4-BE49-F238E27FC236}">
              <a16:creationId xmlns:a16="http://schemas.microsoft.com/office/drawing/2014/main" id="{022B4749-F133-421E-89A2-6E19DE67D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6" name="Picture 3">
          <a:extLst>
            <a:ext uri="{FF2B5EF4-FFF2-40B4-BE49-F238E27FC236}">
              <a16:creationId xmlns:a16="http://schemas.microsoft.com/office/drawing/2014/main" id="{68A60441-4EA2-4D96-B4B3-A82345272D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7" name="Picture 3">
          <a:extLst>
            <a:ext uri="{FF2B5EF4-FFF2-40B4-BE49-F238E27FC236}">
              <a16:creationId xmlns:a16="http://schemas.microsoft.com/office/drawing/2014/main" id="{42CEEF84-5BC9-40FE-A2F3-18E4D0FB7D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8" name="Picture 3">
          <a:extLst>
            <a:ext uri="{FF2B5EF4-FFF2-40B4-BE49-F238E27FC236}">
              <a16:creationId xmlns:a16="http://schemas.microsoft.com/office/drawing/2014/main" id="{A0B53DBE-7A47-4B31-A5FF-7C38B94539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29" name="Picture 3">
          <a:extLst>
            <a:ext uri="{FF2B5EF4-FFF2-40B4-BE49-F238E27FC236}">
              <a16:creationId xmlns:a16="http://schemas.microsoft.com/office/drawing/2014/main" id="{29D65C9E-1230-487D-A4D5-3B722B3C5E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0" name="Picture 3">
          <a:extLst>
            <a:ext uri="{FF2B5EF4-FFF2-40B4-BE49-F238E27FC236}">
              <a16:creationId xmlns:a16="http://schemas.microsoft.com/office/drawing/2014/main" id="{AE12D10B-E9D1-4078-AAFC-505BB57097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1" name="Picture 3">
          <a:extLst>
            <a:ext uri="{FF2B5EF4-FFF2-40B4-BE49-F238E27FC236}">
              <a16:creationId xmlns:a16="http://schemas.microsoft.com/office/drawing/2014/main" id="{997BEB95-01C9-4802-9CBD-7C47EE26EF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2" name="Picture 3">
          <a:extLst>
            <a:ext uri="{FF2B5EF4-FFF2-40B4-BE49-F238E27FC236}">
              <a16:creationId xmlns:a16="http://schemas.microsoft.com/office/drawing/2014/main" id="{769EFE38-DB0E-46AB-8DD6-C16912AC10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3" name="Picture 3">
          <a:extLst>
            <a:ext uri="{FF2B5EF4-FFF2-40B4-BE49-F238E27FC236}">
              <a16:creationId xmlns:a16="http://schemas.microsoft.com/office/drawing/2014/main" id="{9CF381C4-AE05-4886-94D4-3BE9B5C655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4" name="Picture 3">
          <a:extLst>
            <a:ext uri="{FF2B5EF4-FFF2-40B4-BE49-F238E27FC236}">
              <a16:creationId xmlns:a16="http://schemas.microsoft.com/office/drawing/2014/main" id="{1F3FB157-472A-48C7-8D22-71A67889C0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5" name="Picture 3">
          <a:extLst>
            <a:ext uri="{FF2B5EF4-FFF2-40B4-BE49-F238E27FC236}">
              <a16:creationId xmlns:a16="http://schemas.microsoft.com/office/drawing/2014/main" id="{556E48A6-8423-416E-8957-DAE44D9BD9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6" name="Picture 3">
          <a:extLst>
            <a:ext uri="{FF2B5EF4-FFF2-40B4-BE49-F238E27FC236}">
              <a16:creationId xmlns:a16="http://schemas.microsoft.com/office/drawing/2014/main" id="{AE8F05E9-023A-4743-B7EE-D3169D52D8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7" name="Picture 3">
          <a:extLst>
            <a:ext uri="{FF2B5EF4-FFF2-40B4-BE49-F238E27FC236}">
              <a16:creationId xmlns:a16="http://schemas.microsoft.com/office/drawing/2014/main" id="{88C9FA8B-068A-457C-96F8-88CDFA080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8" name="Picture 3">
          <a:extLst>
            <a:ext uri="{FF2B5EF4-FFF2-40B4-BE49-F238E27FC236}">
              <a16:creationId xmlns:a16="http://schemas.microsoft.com/office/drawing/2014/main" id="{CE3E660F-AD5C-49B5-99AC-8C6A5A6959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39" name="Picture 3">
          <a:extLst>
            <a:ext uri="{FF2B5EF4-FFF2-40B4-BE49-F238E27FC236}">
              <a16:creationId xmlns:a16="http://schemas.microsoft.com/office/drawing/2014/main" id="{3EBC113D-08A3-4478-8A12-6C00836859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0" name="Picture 3">
          <a:extLst>
            <a:ext uri="{FF2B5EF4-FFF2-40B4-BE49-F238E27FC236}">
              <a16:creationId xmlns:a16="http://schemas.microsoft.com/office/drawing/2014/main" id="{AD6F2951-2D6C-422F-8DE3-E26737DDC6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1" name="Picture 3">
          <a:extLst>
            <a:ext uri="{FF2B5EF4-FFF2-40B4-BE49-F238E27FC236}">
              <a16:creationId xmlns:a16="http://schemas.microsoft.com/office/drawing/2014/main" id="{D1BD82B6-C55F-4716-A0E1-9B3C8EB2EB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2" name="Picture 3">
          <a:extLst>
            <a:ext uri="{FF2B5EF4-FFF2-40B4-BE49-F238E27FC236}">
              <a16:creationId xmlns:a16="http://schemas.microsoft.com/office/drawing/2014/main" id="{82D5D16D-09D9-45CE-BA6D-78B22E0613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3" name="Picture 3">
          <a:extLst>
            <a:ext uri="{FF2B5EF4-FFF2-40B4-BE49-F238E27FC236}">
              <a16:creationId xmlns:a16="http://schemas.microsoft.com/office/drawing/2014/main" id="{935BB82A-9033-4CAC-944E-5CADA43ADE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4" name="Picture 3">
          <a:extLst>
            <a:ext uri="{FF2B5EF4-FFF2-40B4-BE49-F238E27FC236}">
              <a16:creationId xmlns:a16="http://schemas.microsoft.com/office/drawing/2014/main" id="{3595ECE5-CA29-47BC-9AC1-E3781B86D8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5" name="Picture 3">
          <a:extLst>
            <a:ext uri="{FF2B5EF4-FFF2-40B4-BE49-F238E27FC236}">
              <a16:creationId xmlns:a16="http://schemas.microsoft.com/office/drawing/2014/main" id="{4DFAE9AE-08DA-411A-8402-F44B50AAFE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6" name="Picture 3">
          <a:extLst>
            <a:ext uri="{FF2B5EF4-FFF2-40B4-BE49-F238E27FC236}">
              <a16:creationId xmlns:a16="http://schemas.microsoft.com/office/drawing/2014/main" id="{DF510749-821B-4DDB-9EDB-2FEB4E69C3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7" name="Picture 3">
          <a:extLst>
            <a:ext uri="{FF2B5EF4-FFF2-40B4-BE49-F238E27FC236}">
              <a16:creationId xmlns:a16="http://schemas.microsoft.com/office/drawing/2014/main" id="{9A6FE6FB-2459-413A-AF63-5356F20840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8" name="Picture 3">
          <a:extLst>
            <a:ext uri="{FF2B5EF4-FFF2-40B4-BE49-F238E27FC236}">
              <a16:creationId xmlns:a16="http://schemas.microsoft.com/office/drawing/2014/main" id="{F1EF8E7E-9668-4E0B-B237-E17DEB1CD9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49" name="Picture 3">
          <a:extLst>
            <a:ext uri="{FF2B5EF4-FFF2-40B4-BE49-F238E27FC236}">
              <a16:creationId xmlns:a16="http://schemas.microsoft.com/office/drawing/2014/main" id="{4737CB9C-BBEE-4B5F-91A5-65E893086E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0" name="Picture 3">
          <a:extLst>
            <a:ext uri="{FF2B5EF4-FFF2-40B4-BE49-F238E27FC236}">
              <a16:creationId xmlns:a16="http://schemas.microsoft.com/office/drawing/2014/main" id="{BBFD5589-5B17-4BBF-879A-3D4DCD3834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1" name="Picture 3">
          <a:extLst>
            <a:ext uri="{FF2B5EF4-FFF2-40B4-BE49-F238E27FC236}">
              <a16:creationId xmlns:a16="http://schemas.microsoft.com/office/drawing/2014/main" id="{FED73CE1-B50D-413C-811A-A813196DBE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2" name="Picture 3">
          <a:extLst>
            <a:ext uri="{FF2B5EF4-FFF2-40B4-BE49-F238E27FC236}">
              <a16:creationId xmlns:a16="http://schemas.microsoft.com/office/drawing/2014/main" id="{667A39EE-8B61-49D5-804D-74864B98ED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3" name="Picture 3">
          <a:extLst>
            <a:ext uri="{FF2B5EF4-FFF2-40B4-BE49-F238E27FC236}">
              <a16:creationId xmlns:a16="http://schemas.microsoft.com/office/drawing/2014/main" id="{379D0551-54C6-4C7D-AC8A-C80060EA97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4" name="Picture 3">
          <a:extLst>
            <a:ext uri="{FF2B5EF4-FFF2-40B4-BE49-F238E27FC236}">
              <a16:creationId xmlns:a16="http://schemas.microsoft.com/office/drawing/2014/main" id="{D9C7BFC0-307B-4F22-81B1-2DA0CC34A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5" name="Picture 3">
          <a:extLst>
            <a:ext uri="{FF2B5EF4-FFF2-40B4-BE49-F238E27FC236}">
              <a16:creationId xmlns:a16="http://schemas.microsoft.com/office/drawing/2014/main" id="{D86408A3-6705-4C70-B4C7-59AEEB29EA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6" name="Picture 3">
          <a:extLst>
            <a:ext uri="{FF2B5EF4-FFF2-40B4-BE49-F238E27FC236}">
              <a16:creationId xmlns:a16="http://schemas.microsoft.com/office/drawing/2014/main" id="{668E34F7-4685-4CE4-878E-00B3F0DE09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7" name="Picture 3">
          <a:extLst>
            <a:ext uri="{FF2B5EF4-FFF2-40B4-BE49-F238E27FC236}">
              <a16:creationId xmlns:a16="http://schemas.microsoft.com/office/drawing/2014/main" id="{00CC328D-941C-4247-92D3-40CA7B7F3E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8" name="Picture 3">
          <a:extLst>
            <a:ext uri="{FF2B5EF4-FFF2-40B4-BE49-F238E27FC236}">
              <a16:creationId xmlns:a16="http://schemas.microsoft.com/office/drawing/2014/main" id="{5D05F01B-7F13-4AE1-9CA0-74B1BE3FE8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59" name="Picture 3">
          <a:extLst>
            <a:ext uri="{FF2B5EF4-FFF2-40B4-BE49-F238E27FC236}">
              <a16:creationId xmlns:a16="http://schemas.microsoft.com/office/drawing/2014/main" id="{A41664E2-B911-4EC4-9C92-4F5F6687D8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0" name="Picture 3">
          <a:extLst>
            <a:ext uri="{FF2B5EF4-FFF2-40B4-BE49-F238E27FC236}">
              <a16:creationId xmlns:a16="http://schemas.microsoft.com/office/drawing/2014/main" id="{2019EA5D-E47B-4CA8-A530-12B618536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1" name="Picture 3">
          <a:extLst>
            <a:ext uri="{FF2B5EF4-FFF2-40B4-BE49-F238E27FC236}">
              <a16:creationId xmlns:a16="http://schemas.microsoft.com/office/drawing/2014/main" id="{5C26E974-5363-4E4A-9E8D-75D096E517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2" name="Picture 3">
          <a:extLst>
            <a:ext uri="{FF2B5EF4-FFF2-40B4-BE49-F238E27FC236}">
              <a16:creationId xmlns:a16="http://schemas.microsoft.com/office/drawing/2014/main" id="{FA3370B8-EC54-4DF0-B1BA-ADEFD8CBEC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3" name="Picture 3">
          <a:extLst>
            <a:ext uri="{FF2B5EF4-FFF2-40B4-BE49-F238E27FC236}">
              <a16:creationId xmlns:a16="http://schemas.microsoft.com/office/drawing/2014/main" id="{B134E421-155A-42DB-A34A-CE037366A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4" name="Picture 3">
          <a:extLst>
            <a:ext uri="{FF2B5EF4-FFF2-40B4-BE49-F238E27FC236}">
              <a16:creationId xmlns:a16="http://schemas.microsoft.com/office/drawing/2014/main" id="{4FFAE153-BEE9-4ABB-8CF5-982A79410E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5" name="Picture 3">
          <a:extLst>
            <a:ext uri="{FF2B5EF4-FFF2-40B4-BE49-F238E27FC236}">
              <a16:creationId xmlns:a16="http://schemas.microsoft.com/office/drawing/2014/main" id="{0FDF8B64-16CC-43C3-AD8C-F5D71DBD26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6" name="Picture 3">
          <a:extLst>
            <a:ext uri="{FF2B5EF4-FFF2-40B4-BE49-F238E27FC236}">
              <a16:creationId xmlns:a16="http://schemas.microsoft.com/office/drawing/2014/main" id="{0EC9C11D-A976-4867-A2F1-AE3A8F929C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7" name="Picture 3">
          <a:extLst>
            <a:ext uri="{FF2B5EF4-FFF2-40B4-BE49-F238E27FC236}">
              <a16:creationId xmlns:a16="http://schemas.microsoft.com/office/drawing/2014/main" id="{A2B733F0-0216-4AD5-936C-201A3093D5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8" name="Picture 3">
          <a:extLst>
            <a:ext uri="{FF2B5EF4-FFF2-40B4-BE49-F238E27FC236}">
              <a16:creationId xmlns:a16="http://schemas.microsoft.com/office/drawing/2014/main" id="{DC90BC36-BC0E-47FE-B7A9-A23501E46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69" name="Picture 3">
          <a:extLst>
            <a:ext uri="{FF2B5EF4-FFF2-40B4-BE49-F238E27FC236}">
              <a16:creationId xmlns:a16="http://schemas.microsoft.com/office/drawing/2014/main" id="{92C6F2A4-1810-4FCE-A2BA-E35B6F1FFB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0" name="Picture 3">
          <a:extLst>
            <a:ext uri="{FF2B5EF4-FFF2-40B4-BE49-F238E27FC236}">
              <a16:creationId xmlns:a16="http://schemas.microsoft.com/office/drawing/2014/main" id="{A65C2B9C-5243-4B0A-B5C6-82AE7FCCA8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1" name="Picture 3">
          <a:extLst>
            <a:ext uri="{FF2B5EF4-FFF2-40B4-BE49-F238E27FC236}">
              <a16:creationId xmlns:a16="http://schemas.microsoft.com/office/drawing/2014/main" id="{6C442775-B90D-4DAB-9D1F-6CCD989D9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2" name="Picture 3">
          <a:extLst>
            <a:ext uri="{FF2B5EF4-FFF2-40B4-BE49-F238E27FC236}">
              <a16:creationId xmlns:a16="http://schemas.microsoft.com/office/drawing/2014/main" id="{0DB72F41-5694-49CB-B81B-AEC704A463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3" name="Picture 3">
          <a:extLst>
            <a:ext uri="{FF2B5EF4-FFF2-40B4-BE49-F238E27FC236}">
              <a16:creationId xmlns:a16="http://schemas.microsoft.com/office/drawing/2014/main" id="{BB8D6531-975C-48FA-88E1-AB99E512B7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4" name="Picture 3">
          <a:extLst>
            <a:ext uri="{FF2B5EF4-FFF2-40B4-BE49-F238E27FC236}">
              <a16:creationId xmlns:a16="http://schemas.microsoft.com/office/drawing/2014/main" id="{19BC71AE-220D-4630-9D74-0CDB23E0B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5" name="Picture 3">
          <a:extLst>
            <a:ext uri="{FF2B5EF4-FFF2-40B4-BE49-F238E27FC236}">
              <a16:creationId xmlns:a16="http://schemas.microsoft.com/office/drawing/2014/main" id="{7D0329ED-E05F-4DC2-B0AF-25F0DAAFF0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6" name="Picture 3">
          <a:extLst>
            <a:ext uri="{FF2B5EF4-FFF2-40B4-BE49-F238E27FC236}">
              <a16:creationId xmlns:a16="http://schemas.microsoft.com/office/drawing/2014/main" id="{753224E6-CA41-478D-8E75-DD7FE8D6BB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7" name="Picture 3">
          <a:extLst>
            <a:ext uri="{FF2B5EF4-FFF2-40B4-BE49-F238E27FC236}">
              <a16:creationId xmlns:a16="http://schemas.microsoft.com/office/drawing/2014/main" id="{37A805E8-B4CB-45E1-8AC0-97213FA345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8" name="Picture 3">
          <a:extLst>
            <a:ext uri="{FF2B5EF4-FFF2-40B4-BE49-F238E27FC236}">
              <a16:creationId xmlns:a16="http://schemas.microsoft.com/office/drawing/2014/main" id="{488A5496-BCF8-4E91-B415-BF7A07F0C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79" name="Picture 3">
          <a:extLst>
            <a:ext uri="{FF2B5EF4-FFF2-40B4-BE49-F238E27FC236}">
              <a16:creationId xmlns:a16="http://schemas.microsoft.com/office/drawing/2014/main" id="{D5913A48-2E8E-4C69-B3C6-B17178DA3F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0" name="Picture 3">
          <a:extLst>
            <a:ext uri="{FF2B5EF4-FFF2-40B4-BE49-F238E27FC236}">
              <a16:creationId xmlns:a16="http://schemas.microsoft.com/office/drawing/2014/main" id="{A3966227-3E54-4F15-A0A8-1010D4AB12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1" name="Picture 3">
          <a:extLst>
            <a:ext uri="{FF2B5EF4-FFF2-40B4-BE49-F238E27FC236}">
              <a16:creationId xmlns:a16="http://schemas.microsoft.com/office/drawing/2014/main" id="{89A102F6-9615-4AAA-83A3-2D4AA4075A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2" name="Picture 3">
          <a:extLst>
            <a:ext uri="{FF2B5EF4-FFF2-40B4-BE49-F238E27FC236}">
              <a16:creationId xmlns:a16="http://schemas.microsoft.com/office/drawing/2014/main" id="{46FC5CDE-4108-4072-BC22-E3C8500BD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3" name="Picture 3">
          <a:extLst>
            <a:ext uri="{FF2B5EF4-FFF2-40B4-BE49-F238E27FC236}">
              <a16:creationId xmlns:a16="http://schemas.microsoft.com/office/drawing/2014/main" id="{B1051344-840A-49C6-9089-0DFFC3D635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4" name="Picture 3">
          <a:extLst>
            <a:ext uri="{FF2B5EF4-FFF2-40B4-BE49-F238E27FC236}">
              <a16:creationId xmlns:a16="http://schemas.microsoft.com/office/drawing/2014/main" id="{C18A9D90-5F5A-415E-A5DC-EFA39E767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5" name="Picture 3">
          <a:extLst>
            <a:ext uri="{FF2B5EF4-FFF2-40B4-BE49-F238E27FC236}">
              <a16:creationId xmlns:a16="http://schemas.microsoft.com/office/drawing/2014/main" id="{5E68CFCD-329E-433E-9370-D0F2BD967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6" name="Picture 3">
          <a:extLst>
            <a:ext uri="{FF2B5EF4-FFF2-40B4-BE49-F238E27FC236}">
              <a16:creationId xmlns:a16="http://schemas.microsoft.com/office/drawing/2014/main" id="{8140CC2D-7470-433D-AF6B-6497BEA8A8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7" name="Picture 3">
          <a:extLst>
            <a:ext uri="{FF2B5EF4-FFF2-40B4-BE49-F238E27FC236}">
              <a16:creationId xmlns:a16="http://schemas.microsoft.com/office/drawing/2014/main" id="{E299B804-18A3-4002-9502-4926100D56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8" name="Picture 3">
          <a:extLst>
            <a:ext uri="{FF2B5EF4-FFF2-40B4-BE49-F238E27FC236}">
              <a16:creationId xmlns:a16="http://schemas.microsoft.com/office/drawing/2014/main" id="{9144DAD1-97C5-4571-848F-4012D2697B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89" name="Picture 3">
          <a:extLst>
            <a:ext uri="{FF2B5EF4-FFF2-40B4-BE49-F238E27FC236}">
              <a16:creationId xmlns:a16="http://schemas.microsoft.com/office/drawing/2014/main" id="{EA0A6AEA-F81F-4878-843E-73E25A5A5F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0" name="Picture 3">
          <a:extLst>
            <a:ext uri="{FF2B5EF4-FFF2-40B4-BE49-F238E27FC236}">
              <a16:creationId xmlns:a16="http://schemas.microsoft.com/office/drawing/2014/main" id="{DF2721F9-282D-4EAC-AFAF-C6579C7466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1" name="Picture 3">
          <a:extLst>
            <a:ext uri="{FF2B5EF4-FFF2-40B4-BE49-F238E27FC236}">
              <a16:creationId xmlns:a16="http://schemas.microsoft.com/office/drawing/2014/main" id="{BA2B1052-2F05-4F26-8960-8B9AF2485A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2" name="Picture 3">
          <a:extLst>
            <a:ext uri="{FF2B5EF4-FFF2-40B4-BE49-F238E27FC236}">
              <a16:creationId xmlns:a16="http://schemas.microsoft.com/office/drawing/2014/main" id="{0E56920A-3403-4619-B9CD-5D1E93103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3" name="Picture 3">
          <a:extLst>
            <a:ext uri="{FF2B5EF4-FFF2-40B4-BE49-F238E27FC236}">
              <a16:creationId xmlns:a16="http://schemas.microsoft.com/office/drawing/2014/main" id="{191FD062-FD60-41FB-BC64-8EBF546B2C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4" name="Picture 3">
          <a:extLst>
            <a:ext uri="{FF2B5EF4-FFF2-40B4-BE49-F238E27FC236}">
              <a16:creationId xmlns:a16="http://schemas.microsoft.com/office/drawing/2014/main" id="{29E06C5D-5820-46F3-BA20-5DE4111482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5" name="Picture 3">
          <a:extLst>
            <a:ext uri="{FF2B5EF4-FFF2-40B4-BE49-F238E27FC236}">
              <a16:creationId xmlns:a16="http://schemas.microsoft.com/office/drawing/2014/main" id="{DE218631-27A4-4B52-957F-2E2EB34A99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6" name="Picture 3">
          <a:extLst>
            <a:ext uri="{FF2B5EF4-FFF2-40B4-BE49-F238E27FC236}">
              <a16:creationId xmlns:a16="http://schemas.microsoft.com/office/drawing/2014/main" id="{5A69509F-2036-43CC-9B40-AA2FB689C2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7" name="Picture 3">
          <a:extLst>
            <a:ext uri="{FF2B5EF4-FFF2-40B4-BE49-F238E27FC236}">
              <a16:creationId xmlns:a16="http://schemas.microsoft.com/office/drawing/2014/main" id="{85DF65EE-BF0C-47C0-923B-FD168C31A9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8" name="Picture 3">
          <a:extLst>
            <a:ext uri="{FF2B5EF4-FFF2-40B4-BE49-F238E27FC236}">
              <a16:creationId xmlns:a16="http://schemas.microsoft.com/office/drawing/2014/main" id="{5F49460B-594F-4AA1-96EC-3C9E585949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199" name="Picture 3">
          <a:extLst>
            <a:ext uri="{FF2B5EF4-FFF2-40B4-BE49-F238E27FC236}">
              <a16:creationId xmlns:a16="http://schemas.microsoft.com/office/drawing/2014/main" id="{7482C2D4-BD64-4F47-A6BD-7A97A4C9C2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0" name="Picture 3">
          <a:extLst>
            <a:ext uri="{FF2B5EF4-FFF2-40B4-BE49-F238E27FC236}">
              <a16:creationId xmlns:a16="http://schemas.microsoft.com/office/drawing/2014/main" id="{66D6A107-5DD6-4593-A0FB-DF4FCFFE7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1" name="Picture 3">
          <a:extLst>
            <a:ext uri="{FF2B5EF4-FFF2-40B4-BE49-F238E27FC236}">
              <a16:creationId xmlns:a16="http://schemas.microsoft.com/office/drawing/2014/main" id="{91A369BD-FB7A-42C0-99C2-FDB32F421C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2" name="Picture 3">
          <a:extLst>
            <a:ext uri="{FF2B5EF4-FFF2-40B4-BE49-F238E27FC236}">
              <a16:creationId xmlns:a16="http://schemas.microsoft.com/office/drawing/2014/main" id="{8302DE0B-AEF0-4BF6-9943-E89D16495F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3" name="Picture 3">
          <a:extLst>
            <a:ext uri="{FF2B5EF4-FFF2-40B4-BE49-F238E27FC236}">
              <a16:creationId xmlns:a16="http://schemas.microsoft.com/office/drawing/2014/main" id="{6B5C30CE-C6DD-41A9-92BB-C626CD6CA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4" name="Picture 3">
          <a:extLst>
            <a:ext uri="{FF2B5EF4-FFF2-40B4-BE49-F238E27FC236}">
              <a16:creationId xmlns:a16="http://schemas.microsoft.com/office/drawing/2014/main" id="{9F6C5468-D318-4CB7-83CA-4F4BDCCF0D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5" name="Picture 3">
          <a:extLst>
            <a:ext uri="{FF2B5EF4-FFF2-40B4-BE49-F238E27FC236}">
              <a16:creationId xmlns:a16="http://schemas.microsoft.com/office/drawing/2014/main" id="{BD2C831D-51D3-43DB-B2C0-7DE8D8B69E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6" name="Picture 3">
          <a:extLst>
            <a:ext uri="{FF2B5EF4-FFF2-40B4-BE49-F238E27FC236}">
              <a16:creationId xmlns:a16="http://schemas.microsoft.com/office/drawing/2014/main" id="{563CC0F0-DFA4-49D6-BF21-CE0349CB2D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7" name="Picture 3">
          <a:extLst>
            <a:ext uri="{FF2B5EF4-FFF2-40B4-BE49-F238E27FC236}">
              <a16:creationId xmlns:a16="http://schemas.microsoft.com/office/drawing/2014/main" id="{C9EDDAA2-A334-49F3-857F-59B7C488B9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8" name="Picture 3">
          <a:extLst>
            <a:ext uri="{FF2B5EF4-FFF2-40B4-BE49-F238E27FC236}">
              <a16:creationId xmlns:a16="http://schemas.microsoft.com/office/drawing/2014/main" id="{D824079E-E8DD-4E6D-8B8B-98A486962D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09" name="Picture 3">
          <a:extLst>
            <a:ext uri="{FF2B5EF4-FFF2-40B4-BE49-F238E27FC236}">
              <a16:creationId xmlns:a16="http://schemas.microsoft.com/office/drawing/2014/main" id="{928082A2-3C2A-41AC-A26C-77623E0EC0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0" name="Picture 3">
          <a:extLst>
            <a:ext uri="{FF2B5EF4-FFF2-40B4-BE49-F238E27FC236}">
              <a16:creationId xmlns:a16="http://schemas.microsoft.com/office/drawing/2014/main" id="{52AEC777-81EB-4B83-B205-D920AFD2C8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1" name="Picture 3">
          <a:extLst>
            <a:ext uri="{FF2B5EF4-FFF2-40B4-BE49-F238E27FC236}">
              <a16:creationId xmlns:a16="http://schemas.microsoft.com/office/drawing/2014/main" id="{017846FE-28C6-493D-8F45-35350CA0A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2" name="Picture 3">
          <a:extLst>
            <a:ext uri="{FF2B5EF4-FFF2-40B4-BE49-F238E27FC236}">
              <a16:creationId xmlns:a16="http://schemas.microsoft.com/office/drawing/2014/main" id="{CC9F5F63-B5F4-4012-9A49-D33FC11C19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3" name="Picture 3">
          <a:extLst>
            <a:ext uri="{FF2B5EF4-FFF2-40B4-BE49-F238E27FC236}">
              <a16:creationId xmlns:a16="http://schemas.microsoft.com/office/drawing/2014/main" id="{4B4B4428-1DA8-4CAD-8AF8-49EDC45DDD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4" name="Picture 3">
          <a:extLst>
            <a:ext uri="{FF2B5EF4-FFF2-40B4-BE49-F238E27FC236}">
              <a16:creationId xmlns:a16="http://schemas.microsoft.com/office/drawing/2014/main" id="{4D5F4CAC-4BAC-4234-A09E-95F3C0169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5" name="Picture 3">
          <a:extLst>
            <a:ext uri="{FF2B5EF4-FFF2-40B4-BE49-F238E27FC236}">
              <a16:creationId xmlns:a16="http://schemas.microsoft.com/office/drawing/2014/main" id="{290CD151-64C9-49DC-B33D-DD0340324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6" name="Picture 3">
          <a:extLst>
            <a:ext uri="{FF2B5EF4-FFF2-40B4-BE49-F238E27FC236}">
              <a16:creationId xmlns:a16="http://schemas.microsoft.com/office/drawing/2014/main" id="{041F69C8-27BF-434A-8F9F-FD16691289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7" name="Picture 3">
          <a:extLst>
            <a:ext uri="{FF2B5EF4-FFF2-40B4-BE49-F238E27FC236}">
              <a16:creationId xmlns:a16="http://schemas.microsoft.com/office/drawing/2014/main" id="{2D5146D8-22B5-4ABB-850D-475E891282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8" name="Picture 3">
          <a:extLst>
            <a:ext uri="{FF2B5EF4-FFF2-40B4-BE49-F238E27FC236}">
              <a16:creationId xmlns:a16="http://schemas.microsoft.com/office/drawing/2014/main" id="{B60E1C61-245D-4498-AEC6-C14A0BBC32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19" name="Picture 3">
          <a:extLst>
            <a:ext uri="{FF2B5EF4-FFF2-40B4-BE49-F238E27FC236}">
              <a16:creationId xmlns:a16="http://schemas.microsoft.com/office/drawing/2014/main" id="{5A033787-56F5-4473-8DE7-AA460D9FEB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0" name="Picture 3">
          <a:extLst>
            <a:ext uri="{FF2B5EF4-FFF2-40B4-BE49-F238E27FC236}">
              <a16:creationId xmlns:a16="http://schemas.microsoft.com/office/drawing/2014/main" id="{4DB03560-3E9D-4C2F-A564-6CEEE77BCB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1" name="Picture 3">
          <a:extLst>
            <a:ext uri="{FF2B5EF4-FFF2-40B4-BE49-F238E27FC236}">
              <a16:creationId xmlns:a16="http://schemas.microsoft.com/office/drawing/2014/main" id="{18FBA42A-F74E-4EB6-A433-592C27ACE2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2" name="Picture 3">
          <a:extLst>
            <a:ext uri="{FF2B5EF4-FFF2-40B4-BE49-F238E27FC236}">
              <a16:creationId xmlns:a16="http://schemas.microsoft.com/office/drawing/2014/main" id="{1FCCF276-62B7-46A5-90E3-531FBF2D01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3" name="Picture 3">
          <a:extLst>
            <a:ext uri="{FF2B5EF4-FFF2-40B4-BE49-F238E27FC236}">
              <a16:creationId xmlns:a16="http://schemas.microsoft.com/office/drawing/2014/main" id="{239E69F9-3E40-4A0C-B90A-369B39472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4" name="Picture 3">
          <a:extLst>
            <a:ext uri="{FF2B5EF4-FFF2-40B4-BE49-F238E27FC236}">
              <a16:creationId xmlns:a16="http://schemas.microsoft.com/office/drawing/2014/main" id="{68386BA6-4E43-4118-B412-A977A806E9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5" name="Picture 3">
          <a:extLst>
            <a:ext uri="{FF2B5EF4-FFF2-40B4-BE49-F238E27FC236}">
              <a16:creationId xmlns:a16="http://schemas.microsoft.com/office/drawing/2014/main" id="{9D6B22C4-E1E2-45AE-B530-398BA67F4E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6" name="Picture 3">
          <a:extLst>
            <a:ext uri="{FF2B5EF4-FFF2-40B4-BE49-F238E27FC236}">
              <a16:creationId xmlns:a16="http://schemas.microsoft.com/office/drawing/2014/main" id="{40174283-1C57-4207-BEF4-CDD70D6F2E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7" name="Picture 3">
          <a:extLst>
            <a:ext uri="{FF2B5EF4-FFF2-40B4-BE49-F238E27FC236}">
              <a16:creationId xmlns:a16="http://schemas.microsoft.com/office/drawing/2014/main" id="{71333A81-2707-4490-A1DE-0FA685B38F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8" name="Picture 3">
          <a:extLst>
            <a:ext uri="{FF2B5EF4-FFF2-40B4-BE49-F238E27FC236}">
              <a16:creationId xmlns:a16="http://schemas.microsoft.com/office/drawing/2014/main" id="{38B89AE1-2260-4D8E-8429-3B697D1F0A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29" name="Picture 3">
          <a:extLst>
            <a:ext uri="{FF2B5EF4-FFF2-40B4-BE49-F238E27FC236}">
              <a16:creationId xmlns:a16="http://schemas.microsoft.com/office/drawing/2014/main" id="{511B1853-1429-487E-9571-92538EED1D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0" name="Picture 3">
          <a:extLst>
            <a:ext uri="{FF2B5EF4-FFF2-40B4-BE49-F238E27FC236}">
              <a16:creationId xmlns:a16="http://schemas.microsoft.com/office/drawing/2014/main" id="{8CE35602-D2CF-4630-8FDA-69536D82AD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1" name="Picture 3">
          <a:extLst>
            <a:ext uri="{FF2B5EF4-FFF2-40B4-BE49-F238E27FC236}">
              <a16:creationId xmlns:a16="http://schemas.microsoft.com/office/drawing/2014/main" id="{86022103-65C4-402F-88FB-591CC3741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2" name="Picture 3">
          <a:extLst>
            <a:ext uri="{FF2B5EF4-FFF2-40B4-BE49-F238E27FC236}">
              <a16:creationId xmlns:a16="http://schemas.microsoft.com/office/drawing/2014/main" id="{D3A30587-9247-4604-9B91-79C0E7BD4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3" name="Picture 3">
          <a:extLst>
            <a:ext uri="{FF2B5EF4-FFF2-40B4-BE49-F238E27FC236}">
              <a16:creationId xmlns:a16="http://schemas.microsoft.com/office/drawing/2014/main" id="{6F830E95-07AC-4B54-954B-95E61A4F26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4" name="Picture 3">
          <a:extLst>
            <a:ext uri="{FF2B5EF4-FFF2-40B4-BE49-F238E27FC236}">
              <a16:creationId xmlns:a16="http://schemas.microsoft.com/office/drawing/2014/main" id="{F25E59B8-42EF-4A73-84AD-24C02E2AAC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5" name="Picture 3">
          <a:extLst>
            <a:ext uri="{FF2B5EF4-FFF2-40B4-BE49-F238E27FC236}">
              <a16:creationId xmlns:a16="http://schemas.microsoft.com/office/drawing/2014/main" id="{CA8F57B6-2B2E-4C60-A4EB-B4C518DAA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6" name="Picture 3">
          <a:extLst>
            <a:ext uri="{FF2B5EF4-FFF2-40B4-BE49-F238E27FC236}">
              <a16:creationId xmlns:a16="http://schemas.microsoft.com/office/drawing/2014/main" id="{4D7E5CA8-02B6-472B-A43F-4F13298594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7" name="Picture 3">
          <a:extLst>
            <a:ext uri="{FF2B5EF4-FFF2-40B4-BE49-F238E27FC236}">
              <a16:creationId xmlns:a16="http://schemas.microsoft.com/office/drawing/2014/main" id="{02F992C8-F7C0-447B-AD5A-8610E1BBB4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8" name="Picture 3">
          <a:extLst>
            <a:ext uri="{FF2B5EF4-FFF2-40B4-BE49-F238E27FC236}">
              <a16:creationId xmlns:a16="http://schemas.microsoft.com/office/drawing/2014/main" id="{A5718925-03F6-4057-8846-2A84F533AD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39" name="Picture 3">
          <a:extLst>
            <a:ext uri="{FF2B5EF4-FFF2-40B4-BE49-F238E27FC236}">
              <a16:creationId xmlns:a16="http://schemas.microsoft.com/office/drawing/2014/main" id="{7DBB48AB-F5BE-47EE-96DC-36471E64C1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0" name="Picture 3">
          <a:extLst>
            <a:ext uri="{FF2B5EF4-FFF2-40B4-BE49-F238E27FC236}">
              <a16:creationId xmlns:a16="http://schemas.microsoft.com/office/drawing/2014/main" id="{1BDC8798-3157-4D29-A255-85B76F6A70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1" name="Picture 3">
          <a:extLst>
            <a:ext uri="{FF2B5EF4-FFF2-40B4-BE49-F238E27FC236}">
              <a16:creationId xmlns:a16="http://schemas.microsoft.com/office/drawing/2014/main" id="{062A8AC8-289D-4782-A4E7-DB826A714E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2" name="Picture 3">
          <a:extLst>
            <a:ext uri="{FF2B5EF4-FFF2-40B4-BE49-F238E27FC236}">
              <a16:creationId xmlns:a16="http://schemas.microsoft.com/office/drawing/2014/main" id="{54E422CE-4FC1-473D-A218-DAFA1E20FF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3" name="Picture 3">
          <a:extLst>
            <a:ext uri="{FF2B5EF4-FFF2-40B4-BE49-F238E27FC236}">
              <a16:creationId xmlns:a16="http://schemas.microsoft.com/office/drawing/2014/main" id="{4E2A24B1-6F6B-4B38-ADC8-2502016B3D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4" name="Picture 3">
          <a:extLst>
            <a:ext uri="{FF2B5EF4-FFF2-40B4-BE49-F238E27FC236}">
              <a16:creationId xmlns:a16="http://schemas.microsoft.com/office/drawing/2014/main" id="{B49DA262-8820-4247-87B8-A30233CADA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5" name="Picture 3">
          <a:extLst>
            <a:ext uri="{FF2B5EF4-FFF2-40B4-BE49-F238E27FC236}">
              <a16:creationId xmlns:a16="http://schemas.microsoft.com/office/drawing/2014/main" id="{F463BAB7-DA45-4DA4-B4DD-8EE3901B65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6" name="Picture 3">
          <a:extLst>
            <a:ext uri="{FF2B5EF4-FFF2-40B4-BE49-F238E27FC236}">
              <a16:creationId xmlns:a16="http://schemas.microsoft.com/office/drawing/2014/main" id="{F404DEFC-BDAA-40FD-8746-BA2ED93072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7" name="Picture 3">
          <a:extLst>
            <a:ext uri="{FF2B5EF4-FFF2-40B4-BE49-F238E27FC236}">
              <a16:creationId xmlns:a16="http://schemas.microsoft.com/office/drawing/2014/main" id="{2FC38950-5CA0-4215-86A3-58C2F88D94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8" name="Picture 3">
          <a:extLst>
            <a:ext uri="{FF2B5EF4-FFF2-40B4-BE49-F238E27FC236}">
              <a16:creationId xmlns:a16="http://schemas.microsoft.com/office/drawing/2014/main" id="{2AE00B83-BA40-4205-AA78-3E58C97961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49" name="Picture 3">
          <a:extLst>
            <a:ext uri="{FF2B5EF4-FFF2-40B4-BE49-F238E27FC236}">
              <a16:creationId xmlns:a16="http://schemas.microsoft.com/office/drawing/2014/main" id="{C8124B05-4F4A-4C8E-887A-7B181BE7CE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0" name="Picture 3">
          <a:extLst>
            <a:ext uri="{FF2B5EF4-FFF2-40B4-BE49-F238E27FC236}">
              <a16:creationId xmlns:a16="http://schemas.microsoft.com/office/drawing/2014/main" id="{7C6E4496-3E79-496E-9A8C-C7188B4E71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1" name="Picture 3">
          <a:extLst>
            <a:ext uri="{FF2B5EF4-FFF2-40B4-BE49-F238E27FC236}">
              <a16:creationId xmlns:a16="http://schemas.microsoft.com/office/drawing/2014/main" id="{FEF4174B-D204-4A43-B5E1-D01FB5C02E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2" name="Picture 3">
          <a:extLst>
            <a:ext uri="{FF2B5EF4-FFF2-40B4-BE49-F238E27FC236}">
              <a16:creationId xmlns:a16="http://schemas.microsoft.com/office/drawing/2014/main" id="{0EABD4F3-F745-4E91-81DA-CECC9C781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3" name="Picture 3">
          <a:extLst>
            <a:ext uri="{FF2B5EF4-FFF2-40B4-BE49-F238E27FC236}">
              <a16:creationId xmlns:a16="http://schemas.microsoft.com/office/drawing/2014/main" id="{AE7CC28A-BDDA-4465-8A5A-3C97233A7C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4" name="Picture 3">
          <a:extLst>
            <a:ext uri="{FF2B5EF4-FFF2-40B4-BE49-F238E27FC236}">
              <a16:creationId xmlns:a16="http://schemas.microsoft.com/office/drawing/2014/main" id="{F66E3CB5-0480-4E91-AC51-AFF6B32245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5" name="Picture 3">
          <a:extLst>
            <a:ext uri="{FF2B5EF4-FFF2-40B4-BE49-F238E27FC236}">
              <a16:creationId xmlns:a16="http://schemas.microsoft.com/office/drawing/2014/main" id="{2929408F-1449-48D5-9C9C-D336A36B2D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6" name="Picture 3">
          <a:extLst>
            <a:ext uri="{FF2B5EF4-FFF2-40B4-BE49-F238E27FC236}">
              <a16:creationId xmlns:a16="http://schemas.microsoft.com/office/drawing/2014/main" id="{A5C903BF-8DDF-4685-A465-77A2015520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7" name="Picture 3">
          <a:extLst>
            <a:ext uri="{FF2B5EF4-FFF2-40B4-BE49-F238E27FC236}">
              <a16:creationId xmlns:a16="http://schemas.microsoft.com/office/drawing/2014/main" id="{97472DF1-7B4F-4738-98D9-148EABABFC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8" name="Picture 3">
          <a:extLst>
            <a:ext uri="{FF2B5EF4-FFF2-40B4-BE49-F238E27FC236}">
              <a16:creationId xmlns:a16="http://schemas.microsoft.com/office/drawing/2014/main" id="{25C1785C-025D-47A6-B771-A94DA98694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59" name="Picture 3">
          <a:extLst>
            <a:ext uri="{FF2B5EF4-FFF2-40B4-BE49-F238E27FC236}">
              <a16:creationId xmlns:a16="http://schemas.microsoft.com/office/drawing/2014/main" id="{1D6E1162-EAAC-41F5-BEB9-54453BB59F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0" name="Picture 3">
          <a:extLst>
            <a:ext uri="{FF2B5EF4-FFF2-40B4-BE49-F238E27FC236}">
              <a16:creationId xmlns:a16="http://schemas.microsoft.com/office/drawing/2014/main" id="{443DA705-64CF-435F-B5B3-0C619B80E8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1" name="Picture 3">
          <a:extLst>
            <a:ext uri="{FF2B5EF4-FFF2-40B4-BE49-F238E27FC236}">
              <a16:creationId xmlns:a16="http://schemas.microsoft.com/office/drawing/2014/main" id="{F9370963-A8CE-4537-85D9-67809F674A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2" name="Picture 3">
          <a:extLst>
            <a:ext uri="{FF2B5EF4-FFF2-40B4-BE49-F238E27FC236}">
              <a16:creationId xmlns:a16="http://schemas.microsoft.com/office/drawing/2014/main" id="{CA61F597-1AA8-4538-BE72-A40B44DA71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3" name="Picture 3">
          <a:extLst>
            <a:ext uri="{FF2B5EF4-FFF2-40B4-BE49-F238E27FC236}">
              <a16:creationId xmlns:a16="http://schemas.microsoft.com/office/drawing/2014/main" id="{AE8718F7-1F56-446F-B68B-2811B8B046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4" name="Picture 3">
          <a:extLst>
            <a:ext uri="{FF2B5EF4-FFF2-40B4-BE49-F238E27FC236}">
              <a16:creationId xmlns:a16="http://schemas.microsoft.com/office/drawing/2014/main" id="{603F6F29-2FDD-426E-8036-137A5D6B5B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5" name="Picture 3">
          <a:extLst>
            <a:ext uri="{FF2B5EF4-FFF2-40B4-BE49-F238E27FC236}">
              <a16:creationId xmlns:a16="http://schemas.microsoft.com/office/drawing/2014/main" id="{AB94A68D-86A2-4D12-8526-F72376BBA0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6" name="Picture 3">
          <a:extLst>
            <a:ext uri="{FF2B5EF4-FFF2-40B4-BE49-F238E27FC236}">
              <a16:creationId xmlns:a16="http://schemas.microsoft.com/office/drawing/2014/main" id="{A5C678C0-B398-4D6B-B35A-722F13BF0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7" name="Picture 3">
          <a:extLst>
            <a:ext uri="{FF2B5EF4-FFF2-40B4-BE49-F238E27FC236}">
              <a16:creationId xmlns:a16="http://schemas.microsoft.com/office/drawing/2014/main" id="{B796E03C-47DB-4B92-BFA1-BC8F45CED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8" name="Picture 3">
          <a:extLst>
            <a:ext uri="{FF2B5EF4-FFF2-40B4-BE49-F238E27FC236}">
              <a16:creationId xmlns:a16="http://schemas.microsoft.com/office/drawing/2014/main" id="{47E8A53E-D8D9-4AEB-A782-546C73408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69" name="Picture 3">
          <a:extLst>
            <a:ext uri="{FF2B5EF4-FFF2-40B4-BE49-F238E27FC236}">
              <a16:creationId xmlns:a16="http://schemas.microsoft.com/office/drawing/2014/main" id="{F2306C99-325D-43E6-8DCC-ACEFE1C5D9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0" name="Picture 3">
          <a:extLst>
            <a:ext uri="{FF2B5EF4-FFF2-40B4-BE49-F238E27FC236}">
              <a16:creationId xmlns:a16="http://schemas.microsoft.com/office/drawing/2014/main" id="{178B258D-9036-4493-90FA-5A370154BC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1" name="Picture 3">
          <a:extLst>
            <a:ext uri="{FF2B5EF4-FFF2-40B4-BE49-F238E27FC236}">
              <a16:creationId xmlns:a16="http://schemas.microsoft.com/office/drawing/2014/main" id="{0AF1F454-5C66-4BC8-91BF-9C8E7C0F1E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2" name="Picture 3">
          <a:extLst>
            <a:ext uri="{FF2B5EF4-FFF2-40B4-BE49-F238E27FC236}">
              <a16:creationId xmlns:a16="http://schemas.microsoft.com/office/drawing/2014/main" id="{85146D72-C2BD-4050-A73F-1BAF986D06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3" name="Picture 3">
          <a:extLst>
            <a:ext uri="{FF2B5EF4-FFF2-40B4-BE49-F238E27FC236}">
              <a16:creationId xmlns:a16="http://schemas.microsoft.com/office/drawing/2014/main" id="{28EC6482-D898-461F-B901-B8D1B84B1F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4" name="Picture 3">
          <a:extLst>
            <a:ext uri="{FF2B5EF4-FFF2-40B4-BE49-F238E27FC236}">
              <a16:creationId xmlns:a16="http://schemas.microsoft.com/office/drawing/2014/main" id="{00D63314-5B67-4513-81CE-5CA5D69CB9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5" name="Picture 3">
          <a:extLst>
            <a:ext uri="{FF2B5EF4-FFF2-40B4-BE49-F238E27FC236}">
              <a16:creationId xmlns:a16="http://schemas.microsoft.com/office/drawing/2014/main" id="{A70C4B09-DE92-46BA-8C90-F3F60B9B4E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6" name="Picture 3">
          <a:extLst>
            <a:ext uri="{FF2B5EF4-FFF2-40B4-BE49-F238E27FC236}">
              <a16:creationId xmlns:a16="http://schemas.microsoft.com/office/drawing/2014/main" id="{385287C9-5503-42C1-A44A-176AC23D56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7" name="Picture 3">
          <a:extLst>
            <a:ext uri="{FF2B5EF4-FFF2-40B4-BE49-F238E27FC236}">
              <a16:creationId xmlns:a16="http://schemas.microsoft.com/office/drawing/2014/main" id="{8EEC020D-1228-4F01-BC55-BE5074CFB4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8" name="Picture 3">
          <a:extLst>
            <a:ext uri="{FF2B5EF4-FFF2-40B4-BE49-F238E27FC236}">
              <a16:creationId xmlns:a16="http://schemas.microsoft.com/office/drawing/2014/main" id="{8A008CEB-3D78-4780-9F81-54BAA52F4C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79" name="Picture 3">
          <a:extLst>
            <a:ext uri="{FF2B5EF4-FFF2-40B4-BE49-F238E27FC236}">
              <a16:creationId xmlns:a16="http://schemas.microsoft.com/office/drawing/2014/main" id="{E2ECB341-2E81-49AA-BD5C-A6C2F868CF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0" name="Picture 3">
          <a:extLst>
            <a:ext uri="{FF2B5EF4-FFF2-40B4-BE49-F238E27FC236}">
              <a16:creationId xmlns:a16="http://schemas.microsoft.com/office/drawing/2014/main" id="{3B2D7D10-003E-4EFE-912A-7DA419881B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1" name="Picture 3">
          <a:extLst>
            <a:ext uri="{FF2B5EF4-FFF2-40B4-BE49-F238E27FC236}">
              <a16:creationId xmlns:a16="http://schemas.microsoft.com/office/drawing/2014/main" id="{7674C378-8729-4A07-8BBB-C669D71B74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2" name="Picture 3">
          <a:extLst>
            <a:ext uri="{FF2B5EF4-FFF2-40B4-BE49-F238E27FC236}">
              <a16:creationId xmlns:a16="http://schemas.microsoft.com/office/drawing/2014/main" id="{E70976E5-CB6C-4794-B61F-F824F1FEE0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3" name="Picture 3">
          <a:extLst>
            <a:ext uri="{FF2B5EF4-FFF2-40B4-BE49-F238E27FC236}">
              <a16:creationId xmlns:a16="http://schemas.microsoft.com/office/drawing/2014/main" id="{6635D9A4-85B8-4AA0-A3D3-F812ED7645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4" name="Picture 3">
          <a:extLst>
            <a:ext uri="{FF2B5EF4-FFF2-40B4-BE49-F238E27FC236}">
              <a16:creationId xmlns:a16="http://schemas.microsoft.com/office/drawing/2014/main" id="{4990F370-BFD9-4390-BED3-19A75E819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5" name="Picture 3">
          <a:extLst>
            <a:ext uri="{FF2B5EF4-FFF2-40B4-BE49-F238E27FC236}">
              <a16:creationId xmlns:a16="http://schemas.microsoft.com/office/drawing/2014/main" id="{C278090E-BC6D-459C-B268-7D8FB8D8D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6" name="Picture 3">
          <a:extLst>
            <a:ext uri="{FF2B5EF4-FFF2-40B4-BE49-F238E27FC236}">
              <a16:creationId xmlns:a16="http://schemas.microsoft.com/office/drawing/2014/main" id="{D476CCE9-FD7C-46EC-A8A6-2F8DB192A5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7" name="Picture 3">
          <a:extLst>
            <a:ext uri="{FF2B5EF4-FFF2-40B4-BE49-F238E27FC236}">
              <a16:creationId xmlns:a16="http://schemas.microsoft.com/office/drawing/2014/main" id="{45C60D78-CC42-46F1-AA06-2F6F49E839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8" name="Picture 3">
          <a:extLst>
            <a:ext uri="{FF2B5EF4-FFF2-40B4-BE49-F238E27FC236}">
              <a16:creationId xmlns:a16="http://schemas.microsoft.com/office/drawing/2014/main" id="{B777D073-DF05-4F01-B29A-AEAED8D389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89" name="Picture 3">
          <a:extLst>
            <a:ext uri="{FF2B5EF4-FFF2-40B4-BE49-F238E27FC236}">
              <a16:creationId xmlns:a16="http://schemas.microsoft.com/office/drawing/2014/main" id="{7DBAE671-FB71-47E5-9256-33B8BDEC0C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0" name="Picture 3">
          <a:extLst>
            <a:ext uri="{FF2B5EF4-FFF2-40B4-BE49-F238E27FC236}">
              <a16:creationId xmlns:a16="http://schemas.microsoft.com/office/drawing/2014/main" id="{A266A3D7-695A-4FE5-87BA-8FAAB34D24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1" name="Picture 3">
          <a:extLst>
            <a:ext uri="{FF2B5EF4-FFF2-40B4-BE49-F238E27FC236}">
              <a16:creationId xmlns:a16="http://schemas.microsoft.com/office/drawing/2014/main" id="{E8EE6A05-76CF-4B28-9485-0EF22B34B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2" name="Picture 3">
          <a:extLst>
            <a:ext uri="{FF2B5EF4-FFF2-40B4-BE49-F238E27FC236}">
              <a16:creationId xmlns:a16="http://schemas.microsoft.com/office/drawing/2014/main" id="{E0E8B97C-CDAA-462F-8F99-04374E19D0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3" name="Picture 3">
          <a:extLst>
            <a:ext uri="{FF2B5EF4-FFF2-40B4-BE49-F238E27FC236}">
              <a16:creationId xmlns:a16="http://schemas.microsoft.com/office/drawing/2014/main" id="{526BAA27-DFA4-4738-9340-2293613445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4" name="Picture 3">
          <a:extLst>
            <a:ext uri="{FF2B5EF4-FFF2-40B4-BE49-F238E27FC236}">
              <a16:creationId xmlns:a16="http://schemas.microsoft.com/office/drawing/2014/main" id="{10CAB3F7-63D5-4F6A-9E66-A4F787968F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5" name="Picture 3">
          <a:extLst>
            <a:ext uri="{FF2B5EF4-FFF2-40B4-BE49-F238E27FC236}">
              <a16:creationId xmlns:a16="http://schemas.microsoft.com/office/drawing/2014/main" id="{9FB1FA88-55BD-46B3-9FB4-9104FA25EE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6" name="Picture 3">
          <a:extLst>
            <a:ext uri="{FF2B5EF4-FFF2-40B4-BE49-F238E27FC236}">
              <a16:creationId xmlns:a16="http://schemas.microsoft.com/office/drawing/2014/main" id="{7E753CB5-D8E2-44CE-BE0D-92087DA0CD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7" name="Picture 3">
          <a:extLst>
            <a:ext uri="{FF2B5EF4-FFF2-40B4-BE49-F238E27FC236}">
              <a16:creationId xmlns:a16="http://schemas.microsoft.com/office/drawing/2014/main" id="{70AFDC30-189F-4A30-9613-4A3E8E1C7C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8" name="Picture 3">
          <a:extLst>
            <a:ext uri="{FF2B5EF4-FFF2-40B4-BE49-F238E27FC236}">
              <a16:creationId xmlns:a16="http://schemas.microsoft.com/office/drawing/2014/main" id="{934C7624-60AA-43D1-A82A-00D659E8FC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299" name="Picture 3">
          <a:extLst>
            <a:ext uri="{FF2B5EF4-FFF2-40B4-BE49-F238E27FC236}">
              <a16:creationId xmlns:a16="http://schemas.microsoft.com/office/drawing/2014/main" id="{1F7B113F-2EC6-430D-A865-4562D2473D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0" name="Picture 3">
          <a:extLst>
            <a:ext uri="{FF2B5EF4-FFF2-40B4-BE49-F238E27FC236}">
              <a16:creationId xmlns:a16="http://schemas.microsoft.com/office/drawing/2014/main" id="{728C9B3B-75DE-4114-B581-6D32A69B47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1" name="Picture 3">
          <a:extLst>
            <a:ext uri="{FF2B5EF4-FFF2-40B4-BE49-F238E27FC236}">
              <a16:creationId xmlns:a16="http://schemas.microsoft.com/office/drawing/2014/main" id="{DD4869DE-2CBE-4748-9B9A-9B7D21415A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2" name="Picture 3">
          <a:extLst>
            <a:ext uri="{FF2B5EF4-FFF2-40B4-BE49-F238E27FC236}">
              <a16:creationId xmlns:a16="http://schemas.microsoft.com/office/drawing/2014/main" id="{D1B0A225-EA19-4999-82C0-2014A7F56D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3" name="Picture 3">
          <a:extLst>
            <a:ext uri="{FF2B5EF4-FFF2-40B4-BE49-F238E27FC236}">
              <a16:creationId xmlns:a16="http://schemas.microsoft.com/office/drawing/2014/main" id="{05F68AE0-13F3-4613-8B04-5EAB2C6D2F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4" name="Picture 3">
          <a:extLst>
            <a:ext uri="{FF2B5EF4-FFF2-40B4-BE49-F238E27FC236}">
              <a16:creationId xmlns:a16="http://schemas.microsoft.com/office/drawing/2014/main" id="{FC73F56B-17AA-4197-AF24-7BDF7A22F8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5" name="Picture 3">
          <a:extLst>
            <a:ext uri="{FF2B5EF4-FFF2-40B4-BE49-F238E27FC236}">
              <a16:creationId xmlns:a16="http://schemas.microsoft.com/office/drawing/2014/main" id="{CD2295CD-5EE9-4DB8-8859-3582379F07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6" name="Picture 3">
          <a:extLst>
            <a:ext uri="{FF2B5EF4-FFF2-40B4-BE49-F238E27FC236}">
              <a16:creationId xmlns:a16="http://schemas.microsoft.com/office/drawing/2014/main" id="{4A19BD18-8CD1-4E7E-97CB-DA5E2BEF5E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7" name="Picture 3">
          <a:extLst>
            <a:ext uri="{FF2B5EF4-FFF2-40B4-BE49-F238E27FC236}">
              <a16:creationId xmlns:a16="http://schemas.microsoft.com/office/drawing/2014/main" id="{6D97B9A6-A6EB-4E77-9B43-C3B9474A09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8" name="Picture 3">
          <a:extLst>
            <a:ext uri="{FF2B5EF4-FFF2-40B4-BE49-F238E27FC236}">
              <a16:creationId xmlns:a16="http://schemas.microsoft.com/office/drawing/2014/main" id="{99DEC244-5FA7-4649-AECD-FDBBAFD38B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09" name="Picture 3">
          <a:extLst>
            <a:ext uri="{FF2B5EF4-FFF2-40B4-BE49-F238E27FC236}">
              <a16:creationId xmlns:a16="http://schemas.microsoft.com/office/drawing/2014/main" id="{4A610F72-0F4E-4831-BCB1-499079FED1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0" name="Picture 3">
          <a:extLst>
            <a:ext uri="{FF2B5EF4-FFF2-40B4-BE49-F238E27FC236}">
              <a16:creationId xmlns:a16="http://schemas.microsoft.com/office/drawing/2014/main" id="{6A041F1A-7D5F-477A-BEDF-78839CB69F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1" name="Picture 3">
          <a:extLst>
            <a:ext uri="{FF2B5EF4-FFF2-40B4-BE49-F238E27FC236}">
              <a16:creationId xmlns:a16="http://schemas.microsoft.com/office/drawing/2014/main" id="{3D078F40-44BE-4EBB-9BAC-AF3594D7BC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2" name="Picture 3">
          <a:extLst>
            <a:ext uri="{FF2B5EF4-FFF2-40B4-BE49-F238E27FC236}">
              <a16:creationId xmlns:a16="http://schemas.microsoft.com/office/drawing/2014/main" id="{498EA114-AB06-428F-B24A-ADCA5C367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3" name="Picture 3">
          <a:extLst>
            <a:ext uri="{FF2B5EF4-FFF2-40B4-BE49-F238E27FC236}">
              <a16:creationId xmlns:a16="http://schemas.microsoft.com/office/drawing/2014/main" id="{990B53F5-FB33-4AEB-A967-6DE662A42C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4" name="Picture 3">
          <a:extLst>
            <a:ext uri="{FF2B5EF4-FFF2-40B4-BE49-F238E27FC236}">
              <a16:creationId xmlns:a16="http://schemas.microsoft.com/office/drawing/2014/main" id="{29CC1340-A4A7-4844-8EF8-4FBDD03E2B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5" name="Picture 3">
          <a:extLst>
            <a:ext uri="{FF2B5EF4-FFF2-40B4-BE49-F238E27FC236}">
              <a16:creationId xmlns:a16="http://schemas.microsoft.com/office/drawing/2014/main" id="{6A7B5BD6-D686-40C9-9FAE-0B6265817B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6" name="Picture 3">
          <a:extLst>
            <a:ext uri="{FF2B5EF4-FFF2-40B4-BE49-F238E27FC236}">
              <a16:creationId xmlns:a16="http://schemas.microsoft.com/office/drawing/2014/main" id="{5875E01C-9596-43C4-8E40-AC474043D8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7" name="Picture 3">
          <a:extLst>
            <a:ext uri="{FF2B5EF4-FFF2-40B4-BE49-F238E27FC236}">
              <a16:creationId xmlns:a16="http://schemas.microsoft.com/office/drawing/2014/main" id="{B8A0990F-6793-4DC0-876D-AA974BF782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8" name="Picture 3">
          <a:extLst>
            <a:ext uri="{FF2B5EF4-FFF2-40B4-BE49-F238E27FC236}">
              <a16:creationId xmlns:a16="http://schemas.microsoft.com/office/drawing/2014/main" id="{F0F3AEF7-CAD8-4C91-A394-E457D63187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234</xdr:row>
      <xdr:rowOff>0</xdr:rowOff>
    </xdr:from>
    <xdr:ext cx="0" cy="9525"/>
    <xdr:pic>
      <xdr:nvPicPr>
        <xdr:cNvPr id="319" name="Picture 3">
          <a:extLst>
            <a:ext uri="{FF2B5EF4-FFF2-40B4-BE49-F238E27FC236}">
              <a16:creationId xmlns:a16="http://schemas.microsoft.com/office/drawing/2014/main" id="{003BF601-2C67-4337-B704-5EA4962159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64236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0" name="Picture 3">
          <a:extLst>
            <a:ext uri="{FF2B5EF4-FFF2-40B4-BE49-F238E27FC236}">
              <a16:creationId xmlns:a16="http://schemas.microsoft.com/office/drawing/2014/main" id="{4B2EBF31-4E68-486C-9234-BD4E53A38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1" name="Picture 3">
          <a:extLst>
            <a:ext uri="{FF2B5EF4-FFF2-40B4-BE49-F238E27FC236}">
              <a16:creationId xmlns:a16="http://schemas.microsoft.com/office/drawing/2014/main" id="{D46078E9-CD3B-4523-B9A1-3836667DD4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2" name="Picture 3">
          <a:extLst>
            <a:ext uri="{FF2B5EF4-FFF2-40B4-BE49-F238E27FC236}">
              <a16:creationId xmlns:a16="http://schemas.microsoft.com/office/drawing/2014/main" id="{72F992F9-BE06-4F81-8017-67EFCFC44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3" name="Picture 3">
          <a:extLst>
            <a:ext uri="{FF2B5EF4-FFF2-40B4-BE49-F238E27FC236}">
              <a16:creationId xmlns:a16="http://schemas.microsoft.com/office/drawing/2014/main" id="{FFE89454-269A-4C0E-8E5E-EBA6C86D87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4" name="Picture 3">
          <a:extLst>
            <a:ext uri="{FF2B5EF4-FFF2-40B4-BE49-F238E27FC236}">
              <a16:creationId xmlns:a16="http://schemas.microsoft.com/office/drawing/2014/main" id="{21CCA069-F88E-4E54-A2AB-FC4DE31E37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5" name="Picture 3">
          <a:extLst>
            <a:ext uri="{FF2B5EF4-FFF2-40B4-BE49-F238E27FC236}">
              <a16:creationId xmlns:a16="http://schemas.microsoft.com/office/drawing/2014/main" id="{5E8870E9-C3F4-4C65-870C-BFC09BD02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6" name="Picture 3">
          <a:extLst>
            <a:ext uri="{FF2B5EF4-FFF2-40B4-BE49-F238E27FC236}">
              <a16:creationId xmlns:a16="http://schemas.microsoft.com/office/drawing/2014/main" id="{BCFAC8E5-01C0-430E-8E20-C2A840A053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7" name="Picture 3">
          <a:extLst>
            <a:ext uri="{FF2B5EF4-FFF2-40B4-BE49-F238E27FC236}">
              <a16:creationId xmlns:a16="http://schemas.microsoft.com/office/drawing/2014/main" id="{CAA3D50F-0012-439B-8065-DD136B5BE8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8" name="Picture 3">
          <a:extLst>
            <a:ext uri="{FF2B5EF4-FFF2-40B4-BE49-F238E27FC236}">
              <a16:creationId xmlns:a16="http://schemas.microsoft.com/office/drawing/2014/main" id="{B8F01B57-93E7-482F-910A-F3DB477C8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29" name="Picture 3">
          <a:extLst>
            <a:ext uri="{FF2B5EF4-FFF2-40B4-BE49-F238E27FC236}">
              <a16:creationId xmlns:a16="http://schemas.microsoft.com/office/drawing/2014/main" id="{27F64FC6-99ED-4765-8656-9E06D453E8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0" name="Picture 3">
          <a:extLst>
            <a:ext uri="{FF2B5EF4-FFF2-40B4-BE49-F238E27FC236}">
              <a16:creationId xmlns:a16="http://schemas.microsoft.com/office/drawing/2014/main" id="{F45B1726-A81A-415B-9A7D-74E5A4974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1" name="Picture 3">
          <a:extLst>
            <a:ext uri="{FF2B5EF4-FFF2-40B4-BE49-F238E27FC236}">
              <a16:creationId xmlns:a16="http://schemas.microsoft.com/office/drawing/2014/main" id="{B07F512E-61B5-415E-A086-C68B36DD38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2" name="Picture 3">
          <a:extLst>
            <a:ext uri="{FF2B5EF4-FFF2-40B4-BE49-F238E27FC236}">
              <a16:creationId xmlns:a16="http://schemas.microsoft.com/office/drawing/2014/main" id="{1FEDE518-E8DF-40FD-907E-2005BF29B4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3" name="Picture 3">
          <a:extLst>
            <a:ext uri="{FF2B5EF4-FFF2-40B4-BE49-F238E27FC236}">
              <a16:creationId xmlns:a16="http://schemas.microsoft.com/office/drawing/2014/main" id="{55E0FD4A-094F-4806-811B-E74C103C53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4" name="Picture 3">
          <a:extLst>
            <a:ext uri="{FF2B5EF4-FFF2-40B4-BE49-F238E27FC236}">
              <a16:creationId xmlns:a16="http://schemas.microsoft.com/office/drawing/2014/main" id="{419DEB4A-6155-4A26-9F0C-17855189DD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5" name="Picture 3">
          <a:extLst>
            <a:ext uri="{FF2B5EF4-FFF2-40B4-BE49-F238E27FC236}">
              <a16:creationId xmlns:a16="http://schemas.microsoft.com/office/drawing/2014/main" id="{75BB3ADE-1BD1-4248-8264-8A18F89638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6" name="Picture 3">
          <a:extLst>
            <a:ext uri="{FF2B5EF4-FFF2-40B4-BE49-F238E27FC236}">
              <a16:creationId xmlns:a16="http://schemas.microsoft.com/office/drawing/2014/main" id="{2A257841-F0C1-40ED-BE38-A58F4DD0D9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7" name="Picture 3">
          <a:extLst>
            <a:ext uri="{FF2B5EF4-FFF2-40B4-BE49-F238E27FC236}">
              <a16:creationId xmlns:a16="http://schemas.microsoft.com/office/drawing/2014/main" id="{654C0D19-18DB-4A82-AE63-0402CA8B3B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8" name="Picture 3">
          <a:extLst>
            <a:ext uri="{FF2B5EF4-FFF2-40B4-BE49-F238E27FC236}">
              <a16:creationId xmlns:a16="http://schemas.microsoft.com/office/drawing/2014/main" id="{EBD56419-39C7-41FB-BF2A-17F00BFC5B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39" name="Picture 3">
          <a:extLst>
            <a:ext uri="{FF2B5EF4-FFF2-40B4-BE49-F238E27FC236}">
              <a16:creationId xmlns:a16="http://schemas.microsoft.com/office/drawing/2014/main" id="{FAE033FA-FF87-405C-A851-0B7AAF20C4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40" name="Picture 3">
          <a:extLst>
            <a:ext uri="{FF2B5EF4-FFF2-40B4-BE49-F238E27FC236}">
              <a16:creationId xmlns:a16="http://schemas.microsoft.com/office/drawing/2014/main" id="{02BFB66D-4A1A-487A-825A-22D0A32463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41" name="Picture 3">
          <a:extLst>
            <a:ext uri="{FF2B5EF4-FFF2-40B4-BE49-F238E27FC236}">
              <a16:creationId xmlns:a16="http://schemas.microsoft.com/office/drawing/2014/main" id="{D16C2FF9-5960-4662-B860-F7D2B2FC0E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42" name="Picture 3">
          <a:extLst>
            <a:ext uri="{FF2B5EF4-FFF2-40B4-BE49-F238E27FC236}">
              <a16:creationId xmlns:a16="http://schemas.microsoft.com/office/drawing/2014/main" id="{718DBAF0-6C31-45E4-8611-D1141952F2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152</xdr:row>
      <xdr:rowOff>414</xdr:rowOff>
    </xdr:from>
    <xdr:ext cx="0" cy="9525"/>
    <xdr:pic>
      <xdr:nvPicPr>
        <xdr:cNvPr id="343" name="Picture 3">
          <a:extLst>
            <a:ext uri="{FF2B5EF4-FFF2-40B4-BE49-F238E27FC236}">
              <a16:creationId xmlns:a16="http://schemas.microsoft.com/office/drawing/2014/main" id="{BA9CFE69-83AC-4EF0-BBFD-EC1A91193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3927214"/>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44" name="Picture 3">
          <a:extLst>
            <a:ext uri="{FF2B5EF4-FFF2-40B4-BE49-F238E27FC236}">
              <a16:creationId xmlns:a16="http://schemas.microsoft.com/office/drawing/2014/main" id="{10F8F614-E4C4-4AA9-9489-C15197B400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45" name="Picture 3">
          <a:extLst>
            <a:ext uri="{FF2B5EF4-FFF2-40B4-BE49-F238E27FC236}">
              <a16:creationId xmlns:a16="http://schemas.microsoft.com/office/drawing/2014/main" id="{8EEEBA0F-2A4C-4676-A3AF-65BC8F790B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46" name="Picture 3">
          <a:extLst>
            <a:ext uri="{FF2B5EF4-FFF2-40B4-BE49-F238E27FC236}">
              <a16:creationId xmlns:a16="http://schemas.microsoft.com/office/drawing/2014/main" id="{DA205596-ADD8-4AFB-BFB5-B14C044533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47" name="Picture 3">
          <a:extLst>
            <a:ext uri="{FF2B5EF4-FFF2-40B4-BE49-F238E27FC236}">
              <a16:creationId xmlns:a16="http://schemas.microsoft.com/office/drawing/2014/main" id="{F351F451-7220-43C3-BBFB-FCF6F5B142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48" name="Picture 3">
          <a:extLst>
            <a:ext uri="{FF2B5EF4-FFF2-40B4-BE49-F238E27FC236}">
              <a16:creationId xmlns:a16="http://schemas.microsoft.com/office/drawing/2014/main" id="{9CE46E20-BD22-4898-B441-EE8037EE9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49" name="Picture 3">
          <a:extLst>
            <a:ext uri="{FF2B5EF4-FFF2-40B4-BE49-F238E27FC236}">
              <a16:creationId xmlns:a16="http://schemas.microsoft.com/office/drawing/2014/main" id="{DA3434FE-D7F4-4451-8BA9-6C10A6500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0" name="Picture 3">
          <a:extLst>
            <a:ext uri="{FF2B5EF4-FFF2-40B4-BE49-F238E27FC236}">
              <a16:creationId xmlns:a16="http://schemas.microsoft.com/office/drawing/2014/main" id="{07D94B27-4A92-4F2F-9CE3-E6F83A7FE9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1" name="Picture 3">
          <a:extLst>
            <a:ext uri="{FF2B5EF4-FFF2-40B4-BE49-F238E27FC236}">
              <a16:creationId xmlns:a16="http://schemas.microsoft.com/office/drawing/2014/main" id="{3A7846E4-3C13-4707-95ED-9C42004EA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2" name="Picture 3">
          <a:extLst>
            <a:ext uri="{FF2B5EF4-FFF2-40B4-BE49-F238E27FC236}">
              <a16:creationId xmlns:a16="http://schemas.microsoft.com/office/drawing/2014/main" id="{C5A5FEE0-BF54-4ACB-88B0-A68C00CA2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3" name="Picture 3">
          <a:extLst>
            <a:ext uri="{FF2B5EF4-FFF2-40B4-BE49-F238E27FC236}">
              <a16:creationId xmlns:a16="http://schemas.microsoft.com/office/drawing/2014/main" id="{44F44DA5-B960-4A3E-BEEF-148D26DB7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4" name="Picture 3">
          <a:extLst>
            <a:ext uri="{FF2B5EF4-FFF2-40B4-BE49-F238E27FC236}">
              <a16:creationId xmlns:a16="http://schemas.microsoft.com/office/drawing/2014/main" id="{F77A6C34-02A2-4310-BF36-6B41F7AED2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5" name="Picture 3">
          <a:extLst>
            <a:ext uri="{FF2B5EF4-FFF2-40B4-BE49-F238E27FC236}">
              <a16:creationId xmlns:a16="http://schemas.microsoft.com/office/drawing/2014/main" id="{D8C8294A-A3D3-4730-92A5-6F0A4438B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6" name="Picture 3">
          <a:extLst>
            <a:ext uri="{FF2B5EF4-FFF2-40B4-BE49-F238E27FC236}">
              <a16:creationId xmlns:a16="http://schemas.microsoft.com/office/drawing/2014/main" id="{E4BA6B94-8F2E-41F5-B128-51E38DE463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7" name="Picture 3">
          <a:extLst>
            <a:ext uri="{FF2B5EF4-FFF2-40B4-BE49-F238E27FC236}">
              <a16:creationId xmlns:a16="http://schemas.microsoft.com/office/drawing/2014/main" id="{2266033D-BAD0-4244-84FF-1119B22A95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8" name="Picture 3">
          <a:extLst>
            <a:ext uri="{FF2B5EF4-FFF2-40B4-BE49-F238E27FC236}">
              <a16:creationId xmlns:a16="http://schemas.microsoft.com/office/drawing/2014/main" id="{0D348614-09DC-4F9C-8130-66AF5B17B9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59" name="Picture 3">
          <a:extLst>
            <a:ext uri="{FF2B5EF4-FFF2-40B4-BE49-F238E27FC236}">
              <a16:creationId xmlns:a16="http://schemas.microsoft.com/office/drawing/2014/main" id="{EF515300-E828-4FD8-9BE7-CD0C6B7CFC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60" name="Picture 3">
          <a:extLst>
            <a:ext uri="{FF2B5EF4-FFF2-40B4-BE49-F238E27FC236}">
              <a16:creationId xmlns:a16="http://schemas.microsoft.com/office/drawing/2014/main" id="{476F30FA-5ABD-4F2A-B154-CDAEA9BCF4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61" name="Picture 3">
          <a:extLst>
            <a:ext uri="{FF2B5EF4-FFF2-40B4-BE49-F238E27FC236}">
              <a16:creationId xmlns:a16="http://schemas.microsoft.com/office/drawing/2014/main" id="{138CF768-A652-48AF-B88A-4F2E276A3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62" name="Picture 3">
          <a:extLst>
            <a:ext uri="{FF2B5EF4-FFF2-40B4-BE49-F238E27FC236}">
              <a16:creationId xmlns:a16="http://schemas.microsoft.com/office/drawing/2014/main" id="{F8672DE0-0068-44F9-B5DF-080700C66A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63" name="Picture 3">
          <a:extLst>
            <a:ext uri="{FF2B5EF4-FFF2-40B4-BE49-F238E27FC236}">
              <a16:creationId xmlns:a16="http://schemas.microsoft.com/office/drawing/2014/main" id="{8F462148-BF01-44AB-9689-3F539EE36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64" name="Picture 3">
          <a:extLst>
            <a:ext uri="{FF2B5EF4-FFF2-40B4-BE49-F238E27FC236}">
              <a16:creationId xmlns:a16="http://schemas.microsoft.com/office/drawing/2014/main" id="{BE4E5273-BB37-4C51-AC24-511557A9FB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65" name="Picture 3">
          <a:extLst>
            <a:ext uri="{FF2B5EF4-FFF2-40B4-BE49-F238E27FC236}">
              <a16:creationId xmlns:a16="http://schemas.microsoft.com/office/drawing/2014/main" id="{ED250575-BAB3-4C85-9531-D850CEF2C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66" name="Picture 3">
          <a:extLst>
            <a:ext uri="{FF2B5EF4-FFF2-40B4-BE49-F238E27FC236}">
              <a16:creationId xmlns:a16="http://schemas.microsoft.com/office/drawing/2014/main" id="{2E53709F-5830-46D4-B63D-25CD769110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165</xdr:row>
      <xdr:rowOff>0</xdr:rowOff>
    </xdr:from>
    <xdr:ext cx="0" cy="9525"/>
    <xdr:pic>
      <xdr:nvPicPr>
        <xdr:cNvPr id="367" name="Picture 3">
          <a:extLst>
            <a:ext uri="{FF2B5EF4-FFF2-40B4-BE49-F238E27FC236}">
              <a16:creationId xmlns:a16="http://schemas.microsoft.com/office/drawing/2014/main" id="{8C8125A0-39AE-4A67-8E78-3024BD52C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5908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68" name="Picture 3">
          <a:extLst>
            <a:ext uri="{FF2B5EF4-FFF2-40B4-BE49-F238E27FC236}">
              <a16:creationId xmlns:a16="http://schemas.microsoft.com/office/drawing/2014/main" id="{148CE900-303C-4C81-9FA6-FBB670051B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69" name="Picture 3">
          <a:extLst>
            <a:ext uri="{FF2B5EF4-FFF2-40B4-BE49-F238E27FC236}">
              <a16:creationId xmlns:a16="http://schemas.microsoft.com/office/drawing/2014/main" id="{F486E10B-63CB-480E-9874-1C49607A58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0" name="Picture 3">
          <a:extLst>
            <a:ext uri="{FF2B5EF4-FFF2-40B4-BE49-F238E27FC236}">
              <a16:creationId xmlns:a16="http://schemas.microsoft.com/office/drawing/2014/main" id="{0D942E49-08EF-46D2-A0A8-C7E87B2C17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1" name="Picture 3">
          <a:extLst>
            <a:ext uri="{FF2B5EF4-FFF2-40B4-BE49-F238E27FC236}">
              <a16:creationId xmlns:a16="http://schemas.microsoft.com/office/drawing/2014/main" id="{6B23706C-E039-4FE3-9D0F-35F1F4C3F3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2" name="Picture 3">
          <a:extLst>
            <a:ext uri="{FF2B5EF4-FFF2-40B4-BE49-F238E27FC236}">
              <a16:creationId xmlns:a16="http://schemas.microsoft.com/office/drawing/2014/main" id="{39DF5235-198D-42B7-90A1-B35DA2D90E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3" name="Picture 3">
          <a:extLst>
            <a:ext uri="{FF2B5EF4-FFF2-40B4-BE49-F238E27FC236}">
              <a16:creationId xmlns:a16="http://schemas.microsoft.com/office/drawing/2014/main" id="{BB3D2DB8-67B8-4C30-B25A-F804A66D33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4" name="Picture 3">
          <a:extLst>
            <a:ext uri="{FF2B5EF4-FFF2-40B4-BE49-F238E27FC236}">
              <a16:creationId xmlns:a16="http://schemas.microsoft.com/office/drawing/2014/main" id="{25D98A52-4EDA-4120-A31F-07B387E299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5" name="Picture 3">
          <a:extLst>
            <a:ext uri="{FF2B5EF4-FFF2-40B4-BE49-F238E27FC236}">
              <a16:creationId xmlns:a16="http://schemas.microsoft.com/office/drawing/2014/main" id="{65AED390-AF9C-41B7-91C3-6C98A9B39A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6" name="Picture 3">
          <a:extLst>
            <a:ext uri="{FF2B5EF4-FFF2-40B4-BE49-F238E27FC236}">
              <a16:creationId xmlns:a16="http://schemas.microsoft.com/office/drawing/2014/main" id="{E83ECFCC-292A-415F-998B-06AFED797D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7" name="Picture 3">
          <a:extLst>
            <a:ext uri="{FF2B5EF4-FFF2-40B4-BE49-F238E27FC236}">
              <a16:creationId xmlns:a16="http://schemas.microsoft.com/office/drawing/2014/main" id="{FFE96206-9154-4185-9F3D-3A1A3D5BD4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8" name="Picture 3">
          <a:extLst>
            <a:ext uri="{FF2B5EF4-FFF2-40B4-BE49-F238E27FC236}">
              <a16:creationId xmlns:a16="http://schemas.microsoft.com/office/drawing/2014/main" id="{6A6DDA4E-FC40-4C13-B2AB-5A1CAE92E1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79" name="Picture 3">
          <a:extLst>
            <a:ext uri="{FF2B5EF4-FFF2-40B4-BE49-F238E27FC236}">
              <a16:creationId xmlns:a16="http://schemas.microsoft.com/office/drawing/2014/main" id="{2BEC1FAE-50AD-4E53-835D-154DAC7B0A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0" name="Picture 3">
          <a:extLst>
            <a:ext uri="{FF2B5EF4-FFF2-40B4-BE49-F238E27FC236}">
              <a16:creationId xmlns:a16="http://schemas.microsoft.com/office/drawing/2014/main" id="{405FED41-4411-4101-9F59-CC183562EE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1" name="Picture 3">
          <a:extLst>
            <a:ext uri="{FF2B5EF4-FFF2-40B4-BE49-F238E27FC236}">
              <a16:creationId xmlns:a16="http://schemas.microsoft.com/office/drawing/2014/main" id="{9D488334-220D-479A-85D5-8236FF31A5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2" name="Picture 3">
          <a:extLst>
            <a:ext uri="{FF2B5EF4-FFF2-40B4-BE49-F238E27FC236}">
              <a16:creationId xmlns:a16="http://schemas.microsoft.com/office/drawing/2014/main" id="{0FB19317-C9B7-4865-8C4A-D1EF37DD5B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3" name="Picture 3">
          <a:extLst>
            <a:ext uri="{FF2B5EF4-FFF2-40B4-BE49-F238E27FC236}">
              <a16:creationId xmlns:a16="http://schemas.microsoft.com/office/drawing/2014/main" id="{20D3C247-0836-470D-ACE0-3C7CD3EF82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4" name="Picture 3">
          <a:extLst>
            <a:ext uri="{FF2B5EF4-FFF2-40B4-BE49-F238E27FC236}">
              <a16:creationId xmlns:a16="http://schemas.microsoft.com/office/drawing/2014/main" id="{6E04B7A5-3264-44B2-81BA-662C085BC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5" name="Picture 3">
          <a:extLst>
            <a:ext uri="{FF2B5EF4-FFF2-40B4-BE49-F238E27FC236}">
              <a16:creationId xmlns:a16="http://schemas.microsoft.com/office/drawing/2014/main" id="{D4AD89DD-C291-431E-964B-7CCEEB492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6" name="Picture 3">
          <a:extLst>
            <a:ext uri="{FF2B5EF4-FFF2-40B4-BE49-F238E27FC236}">
              <a16:creationId xmlns:a16="http://schemas.microsoft.com/office/drawing/2014/main" id="{CF73602D-FFBF-4F0B-8355-BD2F822B2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7" name="Picture 3">
          <a:extLst>
            <a:ext uri="{FF2B5EF4-FFF2-40B4-BE49-F238E27FC236}">
              <a16:creationId xmlns:a16="http://schemas.microsoft.com/office/drawing/2014/main" id="{9204F7F3-444F-4D6E-B737-8BE62E85F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8" name="Picture 3">
          <a:extLst>
            <a:ext uri="{FF2B5EF4-FFF2-40B4-BE49-F238E27FC236}">
              <a16:creationId xmlns:a16="http://schemas.microsoft.com/office/drawing/2014/main" id="{C8A7BB42-3CDB-422D-A55B-9FA596F5D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89" name="Picture 3">
          <a:extLst>
            <a:ext uri="{FF2B5EF4-FFF2-40B4-BE49-F238E27FC236}">
              <a16:creationId xmlns:a16="http://schemas.microsoft.com/office/drawing/2014/main" id="{A96D54E4-4B18-427F-9895-191A0490DB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90" name="Picture 3">
          <a:extLst>
            <a:ext uri="{FF2B5EF4-FFF2-40B4-BE49-F238E27FC236}">
              <a16:creationId xmlns:a16="http://schemas.microsoft.com/office/drawing/2014/main" id="{97F90CB4-E073-47FE-980C-19B654248D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155</xdr:row>
      <xdr:rowOff>0</xdr:rowOff>
    </xdr:from>
    <xdr:ext cx="0" cy="9525"/>
    <xdr:pic>
      <xdr:nvPicPr>
        <xdr:cNvPr id="391" name="Picture 3">
          <a:extLst>
            <a:ext uri="{FF2B5EF4-FFF2-40B4-BE49-F238E27FC236}">
              <a16:creationId xmlns:a16="http://schemas.microsoft.com/office/drawing/2014/main" id="{F5DCE572-CE80-4107-9D0A-4FB591D01C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438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392" name="Picture 3">
          <a:extLst>
            <a:ext uri="{FF2B5EF4-FFF2-40B4-BE49-F238E27FC236}">
              <a16:creationId xmlns:a16="http://schemas.microsoft.com/office/drawing/2014/main" id="{EB4D7E39-55DA-496A-B078-63B8DF2CD4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393" name="Picture 3">
          <a:extLst>
            <a:ext uri="{FF2B5EF4-FFF2-40B4-BE49-F238E27FC236}">
              <a16:creationId xmlns:a16="http://schemas.microsoft.com/office/drawing/2014/main" id="{B8F37AAD-9D9F-4A6B-A2D8-CAFCD2E84B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394" name="Picture 3">
          <a:extLst>
            <a:ext uri="{FF2B5EF4-FFF2-40B4-BE49-F238E27FC236}">
              <a16:creationId xmlns:a16="http://schemas.microsoft.com/office/drawing/2014/main" id="{910883B8-C296-4425-B092-5D91C1DC4A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395" name="Picture 3">
          <a:extLst>
            <a:ext uri="{FF2B5EF4-FFF2-40B4-BE49-F238E27FC236}">
              <a16:creationId xmlns:a16="http://schemas.microsoft.com/office/drawing/2014/main" id="{9A1B9EC0-C8D4-4B94-AF18-25CBBAF1B8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396" name="Picture 3">
          <a:extLst>
            <a:ext uri="{FF2B5EF4-FFF2-40B4-BE49-F238E27FC236}">
              <a16:creationId xmlns:a16="http://schemas.microsoft.com/office/drawing/2014/main" id="{3BF42B2E-415D-44A7-B8B8-D70CF36B40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397" name="Picture 3">
          <a:extLst>
            <a:ext uri="{FF2B5EF4-FFF2-40B4-BE49-F238E27FC236}">
              <a16:creationId xmlns:a16="http://schemas.microsoft.com/office/drawing/2014/main" id="{D26A7977-91E7-4F3D-8823-162C71840E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398" name="Picture 3">
          <a:extLst>
            <a:ext uri="{FF2B5EF4-FFF2-40B4-BE49-F238E27FC236}">
              <a16:creationId xmlns:a16="http://schemas.microsoft.com/office/drawing/2014/main" id="{75B3D15E-EC8D-4F1A-A734-58688A349B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399" name="Picture 3">
          <a:extLst>
            <a:ext uri="{FF2B5EF4-FFF2-40B4-BE49-F238E27FC236}">
              <a16:creationId xmlns:a16="http://schemas.microsoft.com/office/drawing/2014/main" id="{E1F7C600-69D9-4F08-98FF-1192A62DC7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0" name="Picture 3">
          <a:extLst>
            <a:ext uri="{FF2B5EF4-FFF2-40B4-BE49-F238E27FC236}">
              <a16:creationId xmlns:a16="http://schemas.microsoft.com/office/drawing/2014/main" id="{285B7201-220A-44DD-BDFA-0ED78E017F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1" name="Picture 3">
          <a:extLst>
            <a:ext uri="{FF2B5EF4-FFF2-40B4-BE49-F238E27FC236}">
              <a16:creationId xmlns:a16="http://schemas.microsoft.com/office/drawing/2014/main" id="{339A0D76-2A8D-4295-9F90-1A039EE0D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2" name="Picture 3">
          <a:extLst>
            <a:ext uri="{FF2B5EF4-FFF2-40B4-BE49-F238E27FC236}">
              <a16:creationId xmlns:a16="http://schemas.microsoft.com/office/drawing/2014/main" id="{E1FB82F4-7241-435A-872F-305D8F2E09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3" name="Picture 3">
          <a:extLst>
            <a:ext uri="{FF2B5EF4-FFF2-40B4-BE49-F238E27FC236}">
              <a16:creationId xmlns:a16="http://schemas.microsoft.com/office/drawing/2014/main" id="{717E4B59-878B-4EC7-9F64-C20DFF1285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4" name="Picture 3">
          <a:extLst>
            <a:ext uri="{FF2B5EF4-FFF2-40B4-BE49-F238E27FC236}">
              <a16:creationId xmlns:a16="http://schemas.microsoft.com/office/drawing/2014/main" id="{FD3CBEB4-B269-4A86-83BE-A17504A20F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5" name="Picture 3">
          <a:extLst>
            <a:ext uri="{FF2B5EF4-FFF2-40B4-BE49-F238E27FC236}">
              <a16:creationId xmlns:a16="http://schemas.microsoft.com/office/drawing/2014/main" id="{59141CAF-9488-4431-BE08-CB1876E99B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6" name="Picture 3">
          <a:extLst>
            <a:ext uri="{FF2B5EF4-FFF2-40B4-BE49-F238E27FC236}">
              <a16:creationId xmlns:a16="http://schemas.microsoft.com/office/drawing/2014/main" id="{68011F2D-5377-4781-A63D-6EAAB84C53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7" name="Picture 3">
          <a:extLst>
            <a:ext uri="{FF2B5EF4-FFF2-40B4-BE49-F238E27FC236}">
              <a16:creationId xmlns:a16="http://schemas.microsoft.com/office/drawing/2014/main" id="{2370B927-7C8D-4903-B4B3-125D5D4A4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8" name="Picture 3">
          <a:extLst>
            <a:ext uri="{FF2B5EF4-FFF2-40B4-BE49-F238E27FC236}">
              <a16:creationId xmlns:a16="http://schemas.microsoft.com/office/drawing/2014/main" id="{6EF9ABC3-E81D-4446-9590-859C7457BD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09" name="Picture 3">
          <a:extLst>
            <a:ext uri="{FF2B5EF4-FFF2-40B4-BE49-F238E27FC236}">
              <a16:creationId xmlns:a16="http://schemas.microsoft.com/office/drawing/2014/main" id="{4729572A-EE2C-4DAF-B686-E1A5D7552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0" name="Picture 3">
          <a:extLst>
            <a:ext uri="{FF2B5EF4-FFF2-40B4-BE49-F238E27FC236}">
              <a16:creationId xmlns:a16="http://schemas.microsoft.com/office/drawing/2014/main" id="{CEF645F7-B126-4264-8C91-9C1064F36D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1" name="Picture 3">
          <a:extLst>
            <a:ext uri="{FF2B5EF4-FFF2-40B4-BE49-F238E27FC236}">
              <a16:creationId xmlns:a16="http://schemas.microsoft.com/office/drawing/2014/main" id="{09BF51AB-BA82-4DBB-B24F-1728964ABF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2" name="Picture 3">
          <a:extLst>
            <a:ext uri="{FF2B5EF4-FFF2-40B4-BE49-F238E27FC236}">
              <a16:creationId xmlns:a16="http://schemas.microsoft.com/office/drawing/2014/main" id="{395A784B-B528-485A-9E88-CA96EF6A71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3" name="Picture 3">
          <a:extLst>
            <a:ext uri="{FF2B5EF4-FFF2-40B4-BE49-F238E27FC236}">
              <a16:creationId xmlns:a16="http://schemas.microsoft.com/office/drawing/2014/main" id="{3BC9AFEA-BBDB-488E-8198-6C293FDFD5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4" name="Picture 3">
          <a:extLst>
            <a:ext uri="{FF2B5EF4-FFF2-40B4-BE49-F238E27FC236}">
              <a16:creationId xmlns:a16="http://schemas.microsoft.com/office/drawing/2014/main" id="{80643401-29F0-4EEE-BFE3-B5CE8ACEE1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5" name="Picture 3">
          <a:extLst>
            <a:ext uri="{FF2B5EF4-FFF2-40B4-BE49-F238E27FC236}">
              <a16:creationId xmlns:a16="http://schemas.microsoft.com/office/drawing/2014/main" id="{801665B8-3C6E-4B20-AE95-5EB35AD9B1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6" name="Picture 3">
          <a:extLst>
            <a:ext uri="{FF2B5EF4-FFF2-40B4-BE49-F238E27FC236}">
              <a16:creationId xmlns:a16="http://schemas.microsoft.com/office/drawing/2014/main" id="{C060673B-105E-4990-BC14-2D01785A76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7" name="Picture 3">
          <a:extLst>
            <a:ext uri="{FF2B5EF4-FFF2-40B4-BE49-F238E27FC236}">
              <a16:creationId xmlns:a16="http://schemas.microsoft.com/office/drawing/2014/main" id="{4154BF38-0B84-4537-8C7A-AE514D141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8" name="Picture 3">
          <a:extLst>
            <a:ext uri="{FF2B5EF4-FFF2-40B4-BE49-F238E27FC236}">
              <a16:creationId xmlns:a16="http://schemas.microsoft.com/office/drawing/2014/main" id="{86F9AD5C-469C-4CA1-BFB6-B961EB6DDB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19" name="Picture 3">
          <a:extLst>
            <a:ext uri="{FF2B5EF4-FFF2-40B4-BE49-F238E27FC236}">
              <a16:creationId xmlns:a16="http://schemas.microsoft.com/office/drawing/2014/main" id="{41F2500E-11B7-4303-BC66-DDB71AE7E6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0" name="Picture 3">
          <a:extLst>
            <a:ext uri="{FF2B5EF4-FFF2-40B4-BE49-F238E27FC236}">
              <a16:creationId xmlns:a16="http://schemas.microsoft.com/office/drawing/2014/main" id="{FAA609CA-F61D-4F65-BF19-0CC7D8904E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1" name="Picture 3">
          <a:extLst>
            <a:ext uri="{FF2B5EF4-FFF2-40B4-BE49-F238E27FC236}">
              <a16:creationId xmlns:a16="http://schemas.microsoft.com/office/drawing/2014/main" id="{06E4E398-F733-4B5A-B2DF-6A21A87049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2" name="Picture 3">
          <a:extLst>
            <a:ext uri="{FF2B5EF4-FFF2-40B4-BE49-F238E27FC236}">
              <a16:creationId xmlns:a16="http://schemas.microsoft.com/office/drawing/2014/main" id="{9AE266C1-4433-4B0F-82C2-FA909419AB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3" name="Picture 3">
          <a:extLst>
            <a:ext uri="{FF2B5EF4-FFF2-40B4-BE49-F238E27FC236}">
              <a16:creationId xmlns:a16="http://schemas.microsoft.com/office/drawing/2014/main" id="{16E505E6-093F-44C0-998E-A3C433E8CA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4" name="Picture 3">
          <a:extLst>
            <a:ext uri="{FF2B5EF4-FFF2-40B4-BE49-F238E27FC236}">
              <a16:creationId xmlns:a16="http://schemas.microsoft.com/office/drawing/2014/main" id="{2C0072DD-D37A-4098-BFD0-BD1A758816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5" name="Picture 3">
          <a:extLst>
            <a:ext uri="{FF2B5EF4-FFF2-40B4-BE49-F238E27FC236}">
              <a16:creationId xmlns:a16="http://schemas.microsoft.com/office/drawing/2014/main" id="{E6C55AAF-F6B4-4E6D-B701-8B35AB4D70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6" name="Picture 3">
          <a:extLst>
            <a:ext uri="{FF2B5EF4-FFF2-40B4-BE49-F238E27FC236}">
              <a16:creationId xmlns:a16="http://schemas.microsoft.com/office/drawing/2014/main" id="{91EC68AB-4CA9-400D-996D-07F6470B76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7" name="Picture 3">
          <a:extLst>
            <a:ext uri="{FF2B5EF4-FFF2-40B4-BE49-F238E27FC236}">
              <a16:creationId xmlns:a16="http://schemas.microsoft.com/office/drawing/2014/main" id="{13AB85AE-1C10-489C-B3DA-0A525E785D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8" name="Picture 3">
          <a:extLst>
            <a:ext uri="{FF2B5EF4-FFF2-40B4-BE49-F238E27FC236}">
              <a16:creationId xmlns:a16="http://schemas.microsoft.com/office/drawing/2014/main" id="{333BB79B-6460-4279-B2BC-68937DBE80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29" name="Picture 3">
          <a:extLst>
            <a:ext uri="{FF2B5EF4-FFF2-40B4-BE49-F238E27FC236}">
              <a16:creationId xmlns:a16="http://schemas.microsoft.com/office/drawing/2014/main" id="{7713C55C-2EFE-41E6-AB30-A8D0C56460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0" name="Picture 3">
          <a:extLst>
            <a:ext uri="{FF2B5EF4-FFF2-40B4-BE49-F238E27FC236}">
              <a16:creationId xmlns:a16="http://schemas.microsoft.com/office/drawing/2014/main" id="{AA4497B1-6345-4BD0-9AB1-7B0EBEDF45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1" name="Picture 3">
          <a:extLst>
            <a:ext uri="{FF2B5EF4-FFF2-40B4-BE49-F238E27FC236}">
              <a16:creationId xmlns:a16="http://schemas.microsoft.com/office/drawing/2014/main" id="{4A1FC5E3-2E1E-4679-BB43-1CBC450F8A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2" name="Picture 3">
          <a:extLst>
            <a:ext uri="{FF2B5EF4-FFF2-40B4-BE49-F238E27FC236}">
              <a16:creationId xmlns:a16="http://schemas.microsoft.com/office/drawing/2014/main" id="{73469C75-ACB8-4D64-8439-6C502AE51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3" name="Picture 3">
          <a:extLst>
            <a:ext uri="{FF2B5EF4-FFF2-40B4-BE49-F238E27FC236}">
              <a16:creationId xmlns:a16="http://schemas.microsoft.com/office/drawing/2014/main" id="{B15BA36D-395B-4BDB-A6F6-DB5094C915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4" name="Picture 3">
          <a:extLst>
            <a:ext uri="{FF2B5EF4-FFF2-40B4-BE49-F238E27FC236}">
              <a16:creationId xmlns:a16="http://schemas.microsoft.com/office/drawing/2014/main" id="{B75B8071-65F3-400E-A43A-398E22B5AE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5" name="Picture 3">
          <a:extLst>
            <a:ext uri="{FF2B5EF4-FFF2-40B4-BE49-F238E27FC236}">
              <a16:creationId xmlns:a16="http://schemas.microsoft.com/office/drawing/2014/main" id="{78726B50-032B-49B0-9E34-7B102B7682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6" name="Picture 3">
          <a:extLst>
            <a:ext uri="{FF2B5EF4-FFF2-40B4-BE49-F238E27FC236}">
              <a16:creationId xmlns:a16="http://schemas.microsoft.com/office/drawing/2014/main" id="{2242D08A-AA81-4536-83AA-9BDE11CE8A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7" name="Picture 3">
          <a:extLst>
            <a:ext uri="{FF2B5EF4-FFF2-40B4-BE49-F238E27FC236}">
              <a16:creationId xmlns:a16="http://schemas.microsoft.com/office/drawing/2014/main" id="{B5EFB0DA-A86F-45B9-B722-A91B13DFB0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8" name="Picture 3">
          <a:extLst>
            <a:ext uri="{FF2B5EF4-FFF2-40B4-BE49-F238E27FC236}">
              <a16:creationId xmlns:a16="http://schemas.microsoft.com/office/drawing/2014/main" id="{9115AF33-2FEA-4E47-A70F-F7A89EF9F4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39" name="Picture 3">
          <a:extLst>
            <a:ext uri="{FF2B5EF4-FFF2-40B4-BE49-F238E27FC236}">
              <a16:creationId xmlns:a16="http://schemas.microsoft.com/office/drawing/2014/main" id="{3671665A-31E6-45F5-B2DF-07F93421FE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0" name="Picture 3">
          <a:extLst>
            <a:ext uri="{FF2B5EF4-FFF2-40B4-BE49-F238E27FC236}">
              <a16:creationId xmlns:a16="http://schemas.microsoft.com/office/drawing/2014/main" id="{4BD3BF64-3AF8-489A-838A-D102F5B118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1" name="Picture 3">
          <a:extLst>
            <a:ext uri="{FF2B5EF4-FFF2-40B4-BE49-F238E27FC236}">
              <a16:creationId xmlns:a16="http://schemas.microsoft.com/office/drawing/2014/main" id="{F7A507B7-BA7E-4E8B-902D-976562FD19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2" name="Picture 3">
          <a:extLst>
            <a:ext uri="{FF2B5EF4-FFF2-40B4-BE49-F238E27FC236}">
              <a16:creationId xmlns:a16="http://schemas.microsoft.com/office/drawing/2014/main" id="{5CD9A8B2-3F92-4B62-BA69-5AAC0BFD5B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3" name="Picture 3">
          <a:extLst>
            <a:ext uri="{FF2B5EF4-FFF2-40B4-BE49-F238E27FC236}">
              <a16:creationId xmlns:a16="http://schemas.microsoft.com/office/drawing/2014/main" id="{E4848805-C749-4AE6-B269-E3C42C3F60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4" name="Picture 3">
          <a:extLst>
            <a:ext uri="{FF2B5EF4-FFF2-40B4-BE49-F238E27FC236}">
              <a16:creationId xmlns:a16="http://schemas.microsoft.com/office/drawing/2014/main" id="{637A69FD-5AD0-4B65-893D-C9296C5651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5" name="Picture 3">
          <a:extLst>
            <a:ext uri="{FF2B5EF4-FFF2-40B4-BE49-F238E27FC236}">
              <a16:creationId xmlns:a16="http://schemas.microsoft.com/office/drawing/2014/main" id="{02CCC67D-7D6F-40A4-8CBE-D89CCB6724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6" name="Picture 3">
          <a:extLst>
            <a:ext uri="{FF2B5EF4-FFF2-40B4-BE49-F238E27FC236}">
              <a16:creationId xmlns:a16="http://schemas.microsoft.com/office/drawing/2014/main" id="{853425F5-DCF3-4E81-9FF5-464525685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7" name="Picture 3">
          <a:extLst>
            <a:ext uri="{FF2B5EF4-FFF2-40B4-BE49-F238E27FC236}">
              <a16:creationId xmlns:a16="http://schemas.microsoft.com/office/drawing/2014/main" id="{67587847-C124-463E-815B-4C76B5B44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8" name="Picture 3">
          <a:extLst>
            <a:ext uri="{FF2B5EF4-FFF2-40B4-BE49-F238E27FC236}">
              <a16:creationId xmlns:a16="http://schemas.microsoft.com/office/drawing/2014/main" id="{4A723B21-7144-4C6A-BBC9-BCF6F0C8D9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49" name="Picture 3">
          <a:extLst>
            <a:ext uri="{FF2B5EF4-FFF2-40B4-BE49-F238E27FC236}">
              <a16:creationId xmlns:a16="http://schemas.microsoft.com/office/drawing/2014/main" id="{8928C7DC-F6C1-4A5E-BC09-5BFE3FF6FA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0" name="Picture 3">
          <a:extLst>
            <a:ext uri="{FF2B5EF4-FFF2-40B4-BE49-F238E27FC236}">
              <a16:creationId xmlns:a16="http://schemas.microsoft.com/office/drawing/2014/main" id="{6381480E-1B17-41E6-A38F-40D6F88BEC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1" name="Picture 3">
          <a:extLst>
            <a:ext uri="{FF2B5EF4-FFF2-40B4-BE49-F238E27FC236}">
              <a16:creationId xmlns:a16="http://schemas.microsoft.com/office/drawing/2014/main" id="{F4BA521E-395B-45E6-B5E4-1DD6CDC22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2" name="Picture 3">
          <a:extLst>
            <a:ext uri="{FF2B5EF4-FFF2-40B4-BE49-F238E27FC236}">
              <a16:creationId xmlns:a16="http://schemas.microsoft.com/office/drawing/2014/main" id="{E2458BC8-1546-4B7F-BC17-026F9B2216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3" name="Picture 3">
          <a:extLst>
            <a:ext uri="{FF2B5EF4-FFF2-40B4-BE49-F238E27FC236}">
              <a16:creationId xmlns:a16="http://schemas.microsoft.com/office/drawing/2014/main" id="{9B7A7F10-F521-4DB3-9AD6-C452717580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4" name="Picture 3">
          <a:extLst>
            <a:ext uri="{FF2B5EF4-FFF2-40B4-BE49-F238E27FC236}">
              <a16:creationId xmlns:a16="http://schemas.microsoft.com/office/drawing/2014/main" id="{34B82D03-B328-4E9F-BD97-E3F2D671A5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5" name="Picture 3">
          <a:extLst>
            <a:ext uri="{FF2B5EF4-FFF2-40B4-BE49-F238E27FC236}">
              <a16:creationId xmlns:a16="http://schemas.microsoft.com/office/drawing/2014/main" id="{C5DCD937-597C-4943-BA96-0F8288AB9E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6" name="Picture 3">
          <a:extLst>
            <a:ext uri="{FF2B5EF4-FFF2-40B4-BE49-F238E27FC236}">
              <a16:creationId xmlns:a16="http://schemas.microsoft.com/office/drawing/2014/main" id="{F9DC5F95-1846-4EF4-A2C9-46614A8906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7" name="Picture 3">
          <a:extLst>
            <a:ext uri="{FF2B5EF4-FFF2-40B4-BE49-F238E27FC236}">
              <a16:creationId xmlns:a16="http://schemas.microsoft.com/office/drawing/2014/main" id="{EBCDDF30-339D-4D8B-B9F6-DE24132A70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8" name="Picture 3">
          <a:extLst>
            <a:ext uri="{FF2B5EF4-FFF2-40B4-BE49-F238E27FC236}">
              <a16:creationId xmlns:a16="http://schemas.microsoft.com/office/drawing/2014/main" id="{DA29F988-2B79-44DA-8602-7C839E5014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59" name="Picture 3">
          <a:extLst>
            <a:ext uri="{FF2B5EF4-FFF2-40B4-BE49-F238E27FC236}">
              <a16:creationId xmlns:a16="http://schemas.microsoft.com/office/drawing/2014/main" id="{37D5351F-1CEB-46E0-8CDE-C9B8C84998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60" name="Picture 3">
          <a:extLst>
            <a:ext uri="{FF2B5EF4-FFF2-40B4-BE49-F238E27FC236}">
              <a16:creationId xmlns:a16="http://schemas.microsoft.com/office/drawing/2014/main" id="{0F8D982F-5A79-44E7-88BA-F9E4AB9F27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61" name="Picture 3">
          <a:extLst>
            <a:ext uri="{FF2B5EF4-FFF2-40B4-BE49-F238E27FC236}">
              <a16:creationId xmlns:a16="http://schemas.microsoft.com/office/drawing/2014/main" id="{649A0011-2CDE-4E84-9E61-CBF98ABD73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62" name="Picture 3">
          <a:extLst>
            <a:ext uri="{FF2B5EF4-FFF2-40B4-BE49-F238E27FC236}">
              <a16:creationId xmlns:a16="http://schemas.microsoft.com/office/drawing/2014/main" id="{FAEBAC34-1DB1-4B48-ABAA-870A84AE76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63" name="Picture 3">
          <a:extLst>
            <a:ext uri="{FF2B5EF4-FFF2-40B4-BE49-F238E27FC236}">
              <a16:creationId xmlns:a16="http://schemas.microsoft.com/office/drawing/2014/main" id="{1E3D3589-5AEC-486B-94B8-FCA8917C38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64" name="Picture 3">
          <a:extLst>
            <a:ext uri="{FF2B5EF4-FFF2-40B4-BE49-F238E27FC236}">
              <a16:creationId xmlns:a16="http://schemas.microsoft.com/office/drawing/2014/main" id="{7D14B6E7-DC37-4094-B1EC-0E552B2288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65" name="Picture 3">
          <a:extLst>
            <a:ext uri="{FF2B5EF4-FFF2-40B4-BE49-F238E27FC236}">
              <a16:creationId xmlns:a16="http://schemas.microsoft.com/office/drawing/2014/main" id="{F6CD3772-DEFD-4279-94DC-999EB785C5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66" name="Picture 3">
          <a:extLst>
            <a:ext uri="{FF2B5EF4-FFF2-40B4-BE49-F238E27FC236}">
              <a16:creationId xmlns:a16="http://schemas.microsoft.com/office/drawing/2014/main" id="{3C6859EF-512E-43F8-84A4-3FFC0B2DF8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180</xdr:row>
      <xdr:rowOff>0</xdr:rowOff>
    </xdr:from>
    <xdr:ext cx="0" cy="9525"/>
    <xdr:pic>
      <xdr:nvPicPr>
        <xdr:cNvPr id="467" name="Picture 3">
          <a:extLst>
            <a:ext uri="{FF2B5EF4-FFF2-40B4-BE49-F238E27FC236}">
              <a16:creationId xmlns:a16="http://schemas.microsoft.com/office/drawing/2014/main" id="{F5DDBEA3-22FE-4030-A725-0EDCAC10CB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281940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68" name="Picture 3">
          <a:extLst>
            <a:ext uri="{FF2B5EF4-FFF2-40B4-BE49-F238E27FC236}">
              <a16:creationId xmlns:a16="http://schemas.microsoft.com/office/drawing/2014/main" id="{65BA3E63-DDB4-4020-B743-8EFFAB9256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69" name="Picture 3">
          <a:extLst>
            <a:ext uri="{FF2B5EF4-FFF2-40B4-BE49-F238E27FC236}">
              <a16:creationId xmlns:a16="http://schemas.microsoft.com/office/drawing/2014/main" id="{C12749F9-12F4-46E6-B250-6850EA533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0" name="Picture 3">
          <a:extLst>
            <a:ext uri="{FF2B5EF4-FFF2-40B4-BE49-F238E27FC236}">
              <a16:creationId xmlns:a16="http://schemas.microsoft.com/office/drawing/2014/main" id="{80612299-B151-4608-BB2B-0FC59D2AB6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1" name="Picture 3">
          <a:extLst>
            <a:ext uri="{FF2B5EF4-FFF2-40B4-BE49-F238E27FC236}">
              <a16:creationId xmlns:a16="http://schemas.microsoft.com/office/drawing/2014/main" id="{53CAC8EA-FF9D-4A55-A5DC-AA7DB46C5D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2" name="Picture 3">
          <a:extLst>
            <a:ext uri="{FF2B5EF4-FFF2-40B4-BE49-F238E27FC236}">
              <a16:creationId xmlns:a16="http://schemas.microsoft.com/office/drawing/2014/main" id="{F2972378-1412-4C91-A4DE-B49D4C0C5F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3" name="Picture 3">
          <a:extLst>
            <a:ext uri="{FF2B5EF4-FFF2-40B4-BE49-F238E27FC236}">
              <a16:creationId xmlns:a16="http://schemas.microsoft.com/office/drawing/2014/main" id="{EDE17434-C6B6-4853-A04F-B279BCDEE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4" name="Picture 3">
          <a:extLst>
            <a:ext uri="{FF2B5EF4-FFF2-40B4-BE49-F238E27FC236}">
              <a16:creationId xmlns:a16="http://schemas.microsoft.com/office/drawing/2014/main" id="{937EFC56-8A5B-420B-A230-9A240D50E8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5" name="Picture 3">
          <a:extLst>
            <a:ext uri="{FF2B5EF4-FFF2-40B4-BE49-F238E27FC236}">
              <a16:creationId xmlns:a16="http://schemas.microsoft.com/office/drawing/2014/main" id="{9BC72D3C-59C8-4AD4-A3FA-C5EE473D0E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6" name="Picture 3">
          <a:extLst>
            <a:ext uri="{FF2B5EF4-FFF2-40B4-BE49-F238E27FC236}">
              <a16:creationId xmlns:a16="http://schemas.microsoft.com/office/drawing/2014/main" id="{4626FB2C-3E06-4FD0-9BA2-E408EF1EEB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7" name="Picture 3">
          <a:extLst>
            <a:ext uri="{FF2B5EF4-FFF2-40B4-BE49-F238E27FC236}">
              <a16:creationId xmlns:a16="http://schemas.microsoft.com/office/drawing/2014/main" id="{A3B53723-6A0B-4001-A018-521E40FBA0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8" name="Picture 3">
          <a:extLst>
            <a:ext uri="{FF2B5EF4-FFF2-40B4-BE49-F238E27FC236}">
              <a16:creationId xmlns:a16="http://schemas.microsoft.com/office/drawing/2014/main" id="{386B9631-B976-4042-A4DF-7D5CCBAA4E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79" name="Picture 3">
          <a:extLst>
            <a:ext uri="{FF2B5EF4-FFF2-40B4-BE49-F238E27FC236}">
              <a16:creationId xmlns:a16="http://schemas.microsoft.com/office/drawing/2014/main" id="{8A0FF608-B303-44F5-8E9F-34B573E1F1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0" name="Picture 3">
          <a:extLst>
            <a:ext uri="{FF2B5EF4-FFF2-40B4-BE49-F238E27FC236}">
              <a16:creationId xmlns:a16="http://schemas.microsoft.com/office/drawing/2014/main" id="{964DD29A-CE90-4513-9F3C-1308804AF6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1" name="Picture 3">
          <a:extLst>
            <a:ext uri="{FF2B5EF4-FFF2-40B4-BE49-F238E27FC236}">
              <a16:creationId xmlns:a16="http://schemas.microsoft.com/office/drawing/2014/main" id="{182C8FEE-3A3D-4412-B309-0206299BF7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2" name="Picture 3">
          <a:extLst>
            <a:ext uri="{FF2B5EF4-FFF2-40B4-BE49-F238E27FC236}">
              <a16:creationId xmlns:a16="http://schemas.microsoft.com/office/drawing/2014/main" id="{3BEE672F-4DC8-4C45-95A2-9E3B59B3E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3" name="Picture 3">
          <a:extLst>
            <a:ext uri="{FF2B5EF4-FFF2-40B4-BE49-F238E27FC236}">
              <a16:creationId xmlns:a16="http://schemas.microsoft.com/office/drawing/2014/main" id="{72513EF6-1319-4045-958E-E0EF5E453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4" name="Picture 3">
          <a:extLst>
            <a:ext uri="{FF2B5EF4-FFF2-40B4-BE49-F238E27FC236}">
              <a16:creationId xmlns:a16="http://schemas.microsoft.com/office/drawing/2014/main" id="{3A668EFF-E100-456C-92CD-42CCB86A83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5" name="Picture 3">
          <a:extLst>
            <a:ext uri="{FF2B5EF4-FFF2-40B4-BE49-F238E27FC236}">
              <a16:creationId xmlns:a16="http://schemas.microsoft.com/office/drawing/2014/main" id="{DDCC5020-AB22-4977-B4D1-E242D6D0B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6" name="Picture 3">
          <a:extLst>
            <a:ext uri="{FF2B5EF4-FFF2-40B4-BE49-F238E27FC236}">
              <a16:creationId xmlns:a16="http://schemas.microsoft.com/office/drawing/2014/main" id="{8F0C3219-BB1B-42B3-A3F1-EBC24E27A5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7" name="Picture 3">
          <a:extLst>
            <a:ext uri="{FF2B5EF4-FFF2-40B4-BE49-F238E27FC236}">
              <a16:creationId xmlns:a16="http://schemas.microsoft.com/office/drawing/2014/main" id="{EA3587D5-1600-4919-B3B5-86B307CBB2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8" name="Picture 3">
          <a:extLst>
            <a:ext uri="{FF2B5EF4-FFF2-40B4-BE49-F238E27FC236}">
              <a16:creationId xmlns:a16="http://schemas.microsoft.com/office/drawing/2014/main" id="{0CDF5593-4A9D-4D31-A480-F74977FD45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89" name="Picture 3">
          <a:extLst>
            <a:ext uri="{FF2B5EF4-FFF2-40B4-BE49-F238E27FC236}">
              <a16:creationId xmlns:a16="http://schemas.microsoft.com/office/drawing/2014/main" id="{C389F863-E189-47E5-A636-6FAAE71678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0" name="Picture 3">
          <a:extLst>
            <a:ext uri="{FF2B5EF4-FFF2-40B4-BE49-F238E27FC236}">
              <a16:creationId xmlns:a16="http://schemas.microsoft.com/office/drawing/2014/main" id="{95AFF4E2-F2C9-4C4E-BCDF-2AFD375638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1" name="Picture 3">
          <a:extLst>
            <a:ext uri="{FF2B5EF4-FFF2-40B4-BE49-F238E27FC236}">
              <a16:creationId xmlns:a16="http://schemas.microsoft.com/office/drawing/2014/main" id="{B6D381C4-70DE-44FB-A50B-B85F8133BA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2" name="Picture 3">
          <a:extLst>
            <a:ext uri="{FF2B5EF4-FFF2-40B4-BE49-F238E27FC236}">
              <a16:creationId xmlns:a16="http://schemas.microsoft.com/office/drawing/2014/main" id="{8B166E8D-3599-40AF-BC4C-E76C86168A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3" name="Picture 3">
          <a:extLst>
            <a:ext uri="{FF2B5EF4-FFF2-40B4-BE49-F238E27FC236}">
              <a16:creationId xmlns:a16="http://schemas.microsoft.com/office/drawing/2014/main" id="{ECAD6BFC-0CE5-44FA-8A2D-3011AC4A1B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4" name="Picture 3">
          <a:extLst>
            <a:ext uri="{FF2B5EF4-FFF2-40B4-BE49-F238E27FC236}">
              <a16:creationId xmlns:a16="http://schemas.microsoft.com/office/drawing/2014/main" id="{54CD6CB2-DA51-435E-8D6A-D0FBADD4BD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5" name="Picture 3">
          <a:extLst>
            <a:ext uri="{FF2B5EF4-FFF2-40B4-BE49-F238E27FC236}">
              <a16:creationId xmlns:a16="http://schemas.microsoft.com/office/drawing/2014/main" id="{BCF23F5F-6517-44DC-90C0-C33F712BB4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6" name="Picture 3">
          <a:extLst>
            <a:ext uri="{FF2B5EF4-FFF2-40B4-BE49-F238E27FC236}">
              <a16:creationId xmlns:a16="http://schemas.microsoft.com/office/drawing/2014/main" id="{F92CA668-4F3C-4B04-A879-0FEF73C0F0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7" name="Picture 3">
          <a:extLst>
            <a:ext uri="{FF2B5EF4-FFF2-40B4-BE49-F238E27FC236}">
              <a16:creationId xmlns:a16="http://schemas.microsoft.com/office/drawing/2014/main" id="{E3B777C0-071B-4AF2-A50E-457B3F3CEB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8" name="Picture 3">
          <a:extLst>
            <a:ext uri="{FF2B5EF4-FFF2-40B4-BE49-F238E27FC236}">
              <a16:creationId xmlns:a16="http://schemas.microsoft.com/office/drawing/2014/main" id="{BE7274DB-E54E-4E08-A094-5E003E4E6F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499" name="Picture 3">
          <a:extLst>
            <a:ext uri="{FF2B5EF4-FFF2-40B4-BE49-F238E27FC236}">
              <a16:creationId xmlns:a16="http://schemas.microsoft.com/office/drawing/2014/main" id="{164E533D-E019-48CF-A5AA-D8C40BA9FC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0" name="Picture 3">
          <a:extLst>
            <a:ext uri="{FF2B5EF4-FFF2-40B4-BE49-F238E27FC236}">
              <a16:creationId xmlns:a16="http://schemas.microsoft.com/office/drawing/2014/main" id="{4C0CD520-BFD7-47D8-A087-0E8B131371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1" name="Picture 3">
          <a:extLst>
            <a:ext uri="{FF2B5EF4-FFF2-40B4-BE49-F238E27FC236}">
              <a16:creationId xmlns:a16="http://schemas.microsoft.com/office/drawing/2014/main" id="{397CC104-DC53-4A34-84FB-349B28F241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2" name="Picture 3">
          <a:extLst>
            <a:ext uri="{FF2B5EF4-FFF2-40B4-BE49-F238E27FC236}">
              <a16:creationId xmlns:a16="http://schemas.microsoft.com/office/drawing/2014/main" id="{C7E29ED5-D537-4B15-96D1-EE9E153333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3" name="Picture 3">
          <a:extLst>
            <a:ext uri="{FF2B5EF4-FFF2-40B4-BE49-F238E27FC236}">
              <a16:creationId xmlns:a16="http://schemas.microsoft.com/office/drawing/2014/main" id="{FFD827BE-4965-4C6F-9F0F-EA5DC3F86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4" name="Picture 3">
          <a:extLst>
            <a:ext uri="{FF2B5EF4-FFF2-40B4-BE49-F238E27FC236}">
              <a16:creationId xmlns:a16="http://schemas.microsoft.com/office/drawing/2014/main" id="{0EEE5E14-67B8-480A-BBAF-E080DF5AA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5" name="Picture 3">
          <a:extLst>
            <a:ext uri="{FF2B5EF4-FFF2-40B4-BE49-F238E27FC236}">
              <a16:creationId xmlns:a16="http://schemas.microsoft.com/office/drawing/2014/main" id="{BFA6CE1A-4D34-4BEA-96E9-C8C9DE69A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6" name="Picture 3">
          <a:extLst>
            <a:ext uri="{FF2B5EF4-FFF2-40B4-BE49-F238E27FC236}">
              <a16:creationId xmlns:a16="http://schemas.microsoft.com/office/drawing/2014/main" id="{1C22B6E3-990C-48E5-ADF4-3A4E62543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7" name="Picture 3">
          <a:extLst>
            <a:ext uri="{FF2B5EF4-FFF2-40B4-BE49-F238E27FC236}">
              <a16:creationId xmlns:a16="http://schemas.microsoft.com/office/drawing/2014/main" id="{399DB3D9-D18B-4937-959E-F2247C954B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8" name="Picture 3">
          <a:extLst>
            <a:ext uri="{FF2B5EF4-FFF2-40B4-BE49-F238E27FC236}">
              <a16:creationId xmlns:a16="http://schemas.microsoft.com/office/drawing/2014/main" id="{8D9F5E61-0D4C-4B79-9B98-0CA0E8977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09" name="Picture 3">
          <a:extLst>
            <a:ext uri="{FF2B5EF4-FFF2-40B4-BE49-F238E27FC236}">
              <a16:creationId xmlns:a16="http://schemas.microsoft.com/office/drawing/2014/main" id="{53EBACFE-9BB3-4A80-8EBD-B650F14BE0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0" name="Picture 3">
          <a:extLst>
            <a:ext uri="{FF2B5EF4-FFF2-40B4-BE49-F238E27FC236}">
              <a16:creationId xmlns:a16="http://schemas.microsoft.com/office/drawing/2014/main" id="{4AEF1AB5-CE6B-4150-B09F-D0302AC7D7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1" name="Picture 3">
          <a:extLst>
            <a:ext uri="{FF2B5EF4-FFF2-40B4-BE49-F238E27FC236}">
              <a16:creationId xmlns:a16="http://schemas.microsoft.com/office/drawing/2014/main" id="{A289C993-D624-4868-8798-CA66228044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2" name="Picture 3">
          <a:extLst>
            <a:ext uri="{FF2B5EF4-FFF2-40B4-BE49-F238E27FC236}">
              <a16:creationId xmlns:a16="http://schemas.microsoft.com/office/drawing/2014/main" id="{4182E526-A44B-44F3-8C24-AF6595AB0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3" name="Picture 3">
          <a:extLst>
            <a:ext uri="{FF2B5EF4-FFF2-40B4-BE49-F238E27FC236}">
              <a16:creationId xmlns:a16="http://schemas.microsoft.com/office/drawing/2014/main" id="{BF451285-6C12-47EF-B0C0-02763F5FE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4" name="Picture 3">
          <a:extLst>
            <a:ext uri="{FF2B5EF4-FFF2-40B4-BE49-F238E27FC236}">
              <a16:creationId xmlns:a16="http://schemas.microsoft.com/office/drawing/2014/main" id="{E975E192-9CDD-407C-93D6-42A6C4FCAE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5" name="Picture 3">
          <a:extLst>
            <a:ext uri="{FF2B5EF4-FFF2-40B4-BE49-F238E27FC236}">
              <a16:creationId xmlns:a16="http://schemas.microsoft.com/office/drawing/2014/main" id="{0D7BF6C2-AD3B-4F2E-B1FC-6B8D8687C6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6" name="Picture 3">
          <a:extLst>
            <a:ext uri="{FF2B5EF4-FFF2-40B4-BE49-F238E27FC236}">
              <a16:creationId xmlns:a16="http://schemas.microsoft.com/office/drawing/2014/main" id="{BA35A221-C556-4953-A267-CC223C32A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7" name="Picture 3">
          <a:extLst>
            <a:ext uri="{FF2B5EF4-FFF2-40B4-BE49-F238E27FC236}">
              <a16:creationId xmlns:a16="http://schemas.microsoft.com/office/drawing/2014/main" id="{477B7F9F-A4AE-4D46-B6AB-10112FCA18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8" name="Picture 3">
          <a:extLst>
            <a:ext uri="{FF2B5EF4-FFF2-40B4-BE49-F238E27FC236}">
              <a16:creationId xmlns:a16="http://schemas.microsoft.com/office/drawing/2014/main" id="{93EA1687-49AA-4B37-81AA-B6FD2937E6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19" name="Picture 3">
          <a:extLst>
            <a:ext uri="{FF2B5EF4-FFF2-40B4-BE49-F238E27FC236}">
              <a16:creationId xmlns:a16="http://schemas.microsoft.com/office/drawing/2014/main" id="{5DD84393-ACC5-4C5B-91B1-9BF39CCA0A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0" name="Picture 3">
          <a:extLst>
            <a:ext uri="{FF2B5EF4-FFF2-40B4-BE49-F238E27FC236}">
              <a16:creationId xmlns:a16="http://schemas.microsoft.com/office/drawing/2014/main" id="{20D548E3-E725-494A-A9AA-A3C5223AF4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1" name="Picture 3">
          <a:extLst>
            <a:ext uri="{FF2B5EF4-FFF2-40B4-BE49-F238E27FC236}">
              <a16:creationId xmlns:a16="http://schemas.microsoft.com/office/drawing/2014/main" id="{2A5014C0-1A72-4A18-B4EA-6AA7647C94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2" name="Picture 3">
          <a:extLst>
            <a:ext uri="{FF2B5EF4-FFF2-40B4-BE49-F238E27FC236}">
              <a16:creationId xmlns:a16="http://schemas.microsoft.com/office/drawing/2014/main" id="{20A6E8B4-5495-4195-BCF3-5BFB1D6C89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3" name="Picture 3">
          <a:extLst>
            <a:ext uri="{FF2B5EF4-FFF2-40B4-BE49-F238E27FC236}">
              <a16:creationId xmlns:a16="http://schemas.microsoft.com/office/drawing/2014/main" id="{9915ED54-0C71-41E8-AC03-D3CA9FFFAC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4" name="Picture 3">
          <a:extLst>
            <a:ext uri="{FF2B5EF4-FFF2-40B4-BE49-F238E27FC236}">
              <a16:creationId xmlns:a16="http://schemas.microsoft.com/office/drawing/2014/main" id="{B4C68FB8-6225-42D4-AB7E-03B023EF14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5" name="Picture 3">
          <a:extLst>
            <a:ext uri="{FF2B5EF4-FFF2-40B4-BE49-F238E27FC236}">
              <a16:creationId xmlns:a16="http://schemas.microsoft.com/office/drawing/2014/main" id="{F1CF142A-69D5-48AE-AE79-3CA028B19A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6" name="Picture 3">
          <a:extLst>
            <a:ext uri="{FF2B5EF4-FFF2-40B4-BE49-F238E27FC236}">
              <a16:creationId xmlns:a16="http://schemas.microsoft.com/office/drawing/2014/main" id="{B894E688-7810-4D38-8274-78F783184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7" name="Picture 3">
          <a:extLst>
            <a:ext uri="{FF2B5EF4-FFF2-40B4-BE49-F238E27FC236}">
              <a16:creationId xmlns:a16="http://schemas.microsoft.com/office/drawing/2014/main" id="{79DB9DA2-EFF3-4D36-9982-C742F290BF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8" name="Picture 3">
          <a:extLst>
            <a:ext uri="{FF2B5EF4-FFF2-40B4-BE49-F238E27FC236}">
              <a16:creationId xmlns:a16="http://schemas.microsoft.com/office/drawing/2014/main" id="{8DEF6885-76FB-4C7D-97ED-D4E605B8B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29" name="Picture 3">
          <a:extLst>
            <a:ext uri="{FF2B5EF4-FFF2-40B4-BE49-F238E27FC236}">
              <a16:creationId xmlns:a16="http://schemas.microsoft.com/office/drawing/2014/main" id="{59AA8243-921E-40D7-AF7A-FB78257894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0" name="Picture 3">
          <a:extLst>
            <a:ext uri="{FF2B5EF4-FFF2-40B4-BE49-F238E27FC236}">
              <a16:creationId xmlns:a16="http://schemas.microsoft.com/office/drawing/2014/main" id="{4F5A1784-DFB7-47C1-B08A-C9D2435902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1" name="Picture 3">
          <a:extLst>
            <a:ext uri="{FF2B5EF4-FFF2-40B4-BE49-F238E27FC236}">
              <a16:creationId xmlns:a16="http://schemas.microsoft.com/office/drawing/2014/main" id="{7FD8B116-713E-4A2D-8A07-2E0CB3F686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2" name="Picture 3">
          <a:extLst>
            <a:ext uri="{FF2B5EF4-FFF2-40B4-BE49-F238E27FC236}">
              <a16:creationId xmlns:a16="http://schemas.microsoft.com/office/drawing/2014/main" id="{3480A6A0-5868-4E08-901C-30DCB9E53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3" name="Picture 3">
          <a:extLst>
            <a:ext uri="{FF2B5EF4-FFF2-40B4-BE49-F238E27FC236}">
              <a16:creationId xmlns:a16="http://schemas.microsoft.com/office/drawing/2014/main" id="{81D0E6DA-8E14-4C3F-B472-2D0714E655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4" name="Picture 3">
          <a:extLst>
            <a:ext uri="{FF2B5EF4-FFF2-40B4-BE49-F238E27FC236}">
              <a16:creationId xmlns:a16="http://schemas.microsoft.com/office/drawing/2014/main" id="{3BC6EB4F-1B6D-4101-9E89-607E2A4A3A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5" name="Picture 3">
          <a:extLst>
            <a:ext uri="{FF2B5EF4-FFF2-40B4-BE49-F238E27FC236}">
              <a16:creationId xmlns:a16="http://schemas.microsoft.com/office/drawing/2014/main" id="{BFD2E0FA-634E-46CE-B2FA-12BB7FEBAA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6" name="Picture 3">
          <a:extLst>
            <a:ext uri="{FF2B5EF4-FFF2-40B4-BE49-F238E27FC236}">
              <a16:creationId xmlns:a16="http://schemas.microsoft.com/office/drawing/2014/main" id="{13EE062F-FF11-4938-A777-3A6F8B790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7" name="Picture 3">
          <a:extLst>
            <a:ext uri="{FF2B5EF4-FFF2-40B4-BE49-F238E27FC236}">
              <a16:creationId xmlns:a16="http://schemas.microsoft.com/office/drawing/2014/main" id="{73BEB26C-784A-450B-93D0-D85F1B8FE5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8" name="Picture 3">
          <a:extLst>
            <a:ext uri="{FF2B5EF4-FFF2-40B4-BE49-F238E27FC236}">
              <a16:creationId xmlns:a16="http://schemas.microsoft.com/office/drawing/2014/main" id="{7173D54C-D6ED-40A6-965C-A64E2CBC73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39" name="Picture 3">
          <a:extLst>
            <a:ext uri="{FF2B5EF4-FFF2-40B4-BE49-F238E27FC236}">
              <a16:creationId xmlns:a16="http://schemas.microsoft.com/office/drawing/2014/main" id="{7B97D9D8-8C7E-434F-81DC-311C0DDD03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40" name="Picture 3">
          <a:extLst>
            <a:ext uri="{FF2B5EF4-FFF2-40B4-BE49-F238E27FC236}">
              <a16:creationId xmlns:a16="http://schemas.microsoft.com/office/drawing/2014/main" id="{A687491C-9660-40CD-96A5-00D9A0145D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41" name="Picture 3">
          <a:extLst>
            <a:ext uri="{FF2B5EF4-FFF2-40B4-BE49-F238E27FC236}">
              <a16:creationId xmlns:a16="http://schemas.microsoft.com/office/drawing/2014/main" id="{3C313793-49B6-435E-B369-B2E86DBA6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42" name="Picture 3">
          <a:extLst>
            <a:ext uri="{FF2B5EF4-FFF2-40B4-BE49-F238E27FC236}">
              <a16:creationId xmlns:a16="http://schemas.microsoft.com/office/drawing/2014/main" id="{98855384-7B85-456F-82D9-536F0FD29C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400050</xdr:colOff>
      <xdr:row>212</xdr:row>
      <xdr:rowOff>0</xdr:rowOff>
    </xdr:from>
    <xdr:ext cx="0" cy="9525"/>
    <xdr:pic>
      <xdr:nvPicPr>
        <xdr:cNvPr id="543" name="Picture 3">
          <a:extLst>
            <a:ext uri="{FF2B5EF4-FFF2-40B4-BE49-F238E27FC236}">
              <a16:creationId xmlns:a16="http://schemas.microsoft.com/office/drawing/2014/main" id="{E7C008C6-074E-4CE5-B46C-0D2F48A9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250" y="3307080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17</xdr:row>
      <xdr:rowOff>0</xdr:rowOff>
    </xdr:from>
    <xdr:ext cx="0" cy="11430"/>
    <xdr:pic>
      <xdr:nvPicPr>
        <xdr:cNvPr id="2" name="Picture 1">
          <a:extLst>
            <a:ext uri="{FF2B5EF4-FFF2-40B4-BE49-F238E27FC236}">
              <a16:creationId xmlns:a16="http://schemas.microsoft.com/office/drawing/2014/main" id="{74394758-2AC3-47A0-BFD9-2DE5FF299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311467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xdr:row>
      <xdr:rowOff>333375</xdr:rowOff>
    </xdr:from>
    <xdr:ext cx="0" cy="20955"/>
    <xdr:pic>
      <xdr:nvPicPr>
        <xdr:cNvPr id="3" name="Picture 2">
          <a:extLst>
            <a:ext uri="{FF2B5EF4-FFF2-40B4-BE49-F238E27FC236}">
              <a16:creationId xmlns:a16="http://schemas.microsoft.com/office/drawing/2014/main" id="{2719768D-8DA4-4814-A70D-B7660F56D8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34448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xdr:row>
      <xdr:rowOff>333375</xdr:rowOff>
    </xdr:from>
    <xdr:ext cx="0" cy="20955"/>
    <xdr:pic>
      <xdr:nvPicPr>
        <xdr:cNvPr id="4" name="Picture 3">
          <a:extLst>
            <a:ext uri="{FF2B5EF4-FFF2-40B4-BE49-F238E27FC236}">
              <a16:creationId xmlns:a16="http://schemas.microsoft.com/office/drawing/2014/main" id="{E4C8DC8F-8862-4D62-8698-1807A7B0AD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34448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17</xdr:row>
      <xdr:rowOff>333375</xdr:rowOff>
    </xdr:from>
    <xdr:to>
      <xdr:col>9</xdr:col>
      <xdr:colOff>0</xdr:colOff>
      <xdr:row>17</xdr:row>
      <xdr:rowOff>342900</xdr:rowOff>
    </xdr:to>
    <xdr:pic>
      <xdr:nvPicPr>
        <xdr:cNvPr id="5" name="Picture 1">
          <a:extLst>
            <a:ext uri="{FF2B5EF4-FFF2-40B4-BE49-F238E27FC236}">
              <a16:creationId xmlns:a16="http://schemas.microsoft.com/office/drawing/2014/main" id="{E081CBBE-FB2F-42DF-8B1B-99E807E47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3444875"/>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17</xdr:row>
      <xdr:rowOff>333375</xdr:rowOff>
    </xdr:from>
    <xdr:to>
      <xdr:col>9</xdr:col>
      <xdr:colOff>0</xdr:colOff>
      <xdr:row>17</xdr:row>
      <xdr:rowOff>349250</xdr:rowOff>
    </xdr:to>
    <xdr:pic>
      <xdr:nvPicPr>
        <xdr:cNvPr id="6" name="Picture 3">
          <a:extLst>
            <a:ext uri="{FF2B5EF4-FFF2-40B4-BE49-F238E27FC236}">
              <a16:creationId xmlns:a16="http://schemas.microsoft.com/office/drawing/2014/main" id="{08B46F88-26AC-4E28-A08F-5DD0371F38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3444875"/>
          <a:ext cx="0" cy="2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18</xdr:row>
      <xdr:rowOff>0</xdr:rowOff>
    </xdr:from>
    <xdr:ext cx="0" cy="20955"/>
    <xdr:pic>
      <xdr:nvPicPr>
        <xdr:cNvPr id="7" name="Picture 3">
          <a:extLst>
            <a:ext uri="{FF2B5EF4-FFF2-40B4-BE49-F238E27FC236}">
              <a16:creationId xmlns:a16="http://schemas.microsoft.com/office/drawing/2014/main" id="{BDD03BFC-F7EF-458E-8E96-C218D0C703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8" name="Picture 3">
          <a:extLst>
            <a:ext uri="{FF2B5EF4-FFF2-40B4-BE49-F238E27FC236}">
              <a16:creationId xmlns:a16="http://schemas.microsoft.com/office/drawing/2014/main" id="{1D7C1878-509E-4E07-8F5A-1643EA3DC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11430"/>
    <xdr:pic>
      <xdr:nvPicPr>
        <xdr:cNvPr id="9" name="Picture 1">
          <a:extLst>
            <a:ext uri="{FF2B5EF4-FFF2-40B4-BE49-F238E27FC236}">
              <a16:creationId xmlns:a16="http://schemas.microsoft.com/office/drawing/2014/main" id="{33484BB2-AE0D-4BF2-B914-7126AFA130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1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10" name="Picture 9">
          <a:extLst>
            <a:ext uri="{FF2B5EF4-FFF2-40B4-BE49-F238E27FC236}">
              <a16:creationId xmlns:a16="http://schemas.microsoft.com/office/drawing/2014/main" id="{D827219E-5B5A-4B39-BBF5-4CDEE3E04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11" name="Picture 3">
          <a:extLst>
            <a:ext uri="{FF2B5EF4-FFF2-40B4-BE49-F238E27FC236}">
              <a16:creationId xmlns:a16="http://schemas.microsoft.com/office/drawing/2014/main" id="{2E81F1EB-BD39-4125-A7E4-A08B9912E0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18</xdr:row>
      <xdr:rowOff>0</xdr:rowOff>
    </xdr:from>
    <xdr:to>
      <xdr:col>9</xdr:col>
      <xdr:colOff>0</xdr:colOff>
      <xdr:row>18</xdr:row>
      <xdr:rowOff>6350</xdr:rowOff>
    </xdr:to>
    <xdr:pic>
      <xdr:nvPicPr>
        <xdr:cNvPr id="12" name="Picture 1">
          <a:extLst>
            <a:ext uri="{FF2B5EF4-FFF2-40B4-BE49-F238E27FC236}">
              <a16:creationId xmlns:a16="http://schemas.microsoft.com/office/drawing/2014/main" id="{E4D0A878-FBE9-458C-BA2B-DA5133F74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18</xdr:row>
      <xdr:rowOff>0</xdr:rowOff>
    </xdr:from>
    <xdr:to>
      <xdr:col>9</xdr:col>
      <xdr:colOff>0</xdr:colOff>
      <xdr:row>18</xdr:row>
      <xdr:rowOff>19050</xdr:rowOff>
    </xdr:to>
    <xdr:pic>
      <xdr:nvPicPr>
        <xdr:cNvPr id="13" name="Picture 3">
          <a:extLst>
            <a:ext uri="{FF2B5EF4-FFF2-40B4-BE49-F238E27FC236}">
              <a16:creationId xmlns:a16="http://schemas.microsoft.com/office/drawing/2014/main" id="{85CB41AE-23A4-41D4-8BF7-E0B40AD914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18</xdr:row>
      <xdr:rowOff>0</xdr:rowOff>
    </xdr:from>
    <xdr:ext cx="0" cy="20955"/>
    <xdr:pic>
      <xdr:nvPicPr>
        <xdr:cNvPr id="14" name="Picture 3">
          <a:extLst>
            <a:ext uri="{FF2B5EF4-FFF2-40B4-BE49-F238E27FC236}">
              <a16:creationId xmlns:a16="http://schemas.microsoft.com/office/drawing/2014/main" id="{4EAB82BA-0EBC-4BED-90F4-88D7E662B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15" name="Picture 3">
          <a:extLst>
            <a:ext uri="{FF2B5EF4-FFF2-40B4-BE49-F238E27FC236}">
              <a16:creationId xmlns:a16="http://schemas.microsoft.com/office/drawing/2014/main" id="{BE74DD80-1A11-47AA-97B1-3E651C4E6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16" name="Picture 15">
          <a:extLst>
            <a:ext uri="{FF2B5EF4-FFF2-40B4-BE49-F238E27FC236}">
              <a16:creationId xmlns:a16="http://schemas.microsoft.com/office/drawing/2014/main" id="{1A381FE2-17E4-4C07-94B4-A328D02B3F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17" name="Picture 3">
          <a:extLst>
            <a:ext uri="{FF2B5EF4-FFF2-40B4-BE49-F238E27FC236}">
              <a16:creationId xmlns:a16="http://schemas.microsoft.com/office/drawing/2014/main" id="{674B9688-998B-4337-A66E-D0B7B40DD3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18" name="Picture 3">
          <a:extLst>
            <a:ext uri="{FF2B5EF4-FFF2-40B4-BE49-F238E27FC236}">
              <a16:creationId xmlns:a16="http://schemas.microsoft.com/office/drawing/2014/main" id="{1D7CF11E-646F-410E-9BB2-60AACE745F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19" name="Picture 3">
          <a:extLst>
            <a:ext uri="{FF2B5EF4-FFF2-40B4-BE49-F238E27FC236}">
              <a16:creationId xmlns:a16="http://schemas.microsoft.com/office/drawing/2014/main" id="{1EC45679-5600-4ABD-9356-C819714E99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20" name="Picture 19">
          <a:extLst>
            <a:ext uri="{FF2B5EF4-FFF2-40B4-BE49-F238E27FC236}">
              <a16:creationId xmlns:a16="http://schemas.microsoft.com/office/drawing/2014/main" id="{1DD34130-E532-48B6-B1AF-E662956E7E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21" name="Picture 3">
          <a:extLst>
            <a:ext uri="{FF2B5EF4-FFF2-40B4-BE49-F238E27FC236}">
              <a16:creationId xmlns:a16="http://schemas.microsoft.com/office/drawing/2014/main" id="{F9458111-88F1-4E3B-9A7F-E397AD2720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22" name="Picture 3">
          <a:extLst>
            <a:ext uri="{FF2B5EF4-FFF2-40B4-BE49-F238E27FC236}">
              <a16:creationId xmlns:a16="http://schemas.microsoft.com/office/drawing/2014/main" id="{3806D7B1-0665-4F4A-95B6-25DFB2302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23" name="Picture 22">
          <a:extLst>
            <a:ext uri="{FF2B5EF4-FFF2-40B4-BE49-F238E27FC236}">
              <a16:creationId xmlns:a16="http://schemas.microsoft.com/office/drawing/2014/main" id="{C268E469-05FE-4618-967A-F3EBA44D3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24" name="Picture 3">
          <a:extLst>
            <a:ext uri="{FF2B5EF4-FFF2-40B4-BE49-F238E27FC236}">
              <a16:creationId xmlns:a16="http://schemas.microsoft.com/office/drawing/2014/main" id="{494221B7-9DE5-44B2-A47C-7F546CF64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25" name="Picture 24">
          <a:extLst>
            <a:ext uri="{FF2B5EF4-FFF2-40B4-BE49-F238E27FC236}">
              <a16:creationId xmlns:a16="http://schemas.microsoft.com/office/drawing/2014/main" id="{DD8AD569-F418-49DE-A2BB-62F6D27D07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26" name="Picture 3">
          <a:extLst>
            <a:ext uri="{FF2B5EF4-FFF2-40B4-BE49-F238E27FC236}">
              <a16:creationId xmlns:a16="http://schemas.microsoft.com/office/drawing/2014/main" id="{EAAECFAC-0D9B-46F2-9616-7F9F3B2DA9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7" name="Picture 3">
          <a:extLst>
            <a:ext uri="{FF2B5EF4-FFF2-40B4-BE49-F238E27FC236}">
              <a16:creationId xmlns:a16="http://schemas.microsoft.com/office/drawing/2014/main" id="{669B77CF-2EDE-4123-AC0B-9FDC0EBFE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7529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19</xdr:row>
      <xdr:rowOff>0</xdr:rowOff>
    </xdr:from>
    <xdr:ext cx="0" cy="20955"/>
    <xdr:pic>
      <xdr:nvPicPr>
        <xdr:cNvPr id="28" name="Picture 3">
          <a:extLst>
            <a:ext uri="{FF2B5EF4-FFF2-40B4-BE49-F238E27FC236}">
              <a16:creationId xmlns:a16="http://schemas.microsoft.com/office/drawing/2014/main" id="{F44D3794-5892-4D79-A3C4-55BBA19AA0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7529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29" name="Picture 28">
          <a:extLst>
            <a:ext uri="{FF2B5EF4-FFF2-40B4-BE49-F238E27FC236}">
              <a16:creationId xmlns:a16="http://schemas.microsoft.com/office/drawing/2014/main" id="{39F412B7-4A92-43AE-86E0-435DE7A801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30" name="Picture 3">
          <a:extLst>
            <a:ext uri="{FF2B5EF4-FFF2-40B4-BE49-F238E27FC236}">
              <a16:creationId xmlns:a16="http://schemas.microsoft.com/office/drawing/2014/main" id="{7F39000A-B0EB-4380-8BBA-467903AC20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0" cy="20955"/>
    <xdr:pic>
      <xdr:nvPicPr>
        <xdr:cNvPr id="31" name="Picture 3">
          <a:extLst>
            <a:ext uri="{FF2B5EF4-FFF2-40B4-BE49-F238E27FC236}">
              <a16:creationId xmlns:a16="http://schemas.microsoft.com/office/drawing/2014/main" id="{1CAA0D2F-8D56-4577-9EBC-25340BFB48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31482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21</xdr:row>
      <xdr:rowOff>0</xdr:rowOff>
    </xdr:from>
    <xdr:ext cx="0" cy="20955"/>
    <xdr:pic>
      <xdr:nvPicPr>
        <xdr:cNvPr id="32" name="Picture 3">
          <a:extLst>
            <a:ext uri="{FF2B5EF4-FFF2-40B4-BE49-F238E27FC236}">
              <a16:creationId xmlns:a16="http://schemas.microsoft.com/office/drawing/2014/main" id="{886902D0-E759-43E9-A717-8EF2699DD5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8675" y="53244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21</xdr:row>
      <xdr:rowOff>0</xdr:rowOff>
    </xdr:from>
    <xdr:ext cx="0" cy="20955"/>
    <xdr:pic>
      <xdr:nvPicPr>
        <xdr:cNvPr id="33" name="Picture 3">
          <a:extLst>
            <a:ext uri="{FF2B5EF4-FFF2-40B4-BE49-F238E27FC236}">
              <a16:creationId xmlns:a16="http://schemas.microsoft.com/office/drawing/2014/main" id="{C9AA7657-CB9A-41E9-A3B7-FC6113EE7E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8675" y="53244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21</xdr:row>
      <xdr:rowOff>0</xdr:rowOff>
    </xdr:from>
    <xdr:ext cx="0" cy="20955"/>
    <xdr:pic>
      <xdr:nvPicPr>
        <xdr:cNvPr id="34" name="Picture 33">
          <a:extLst>
            <a:ext uri="{FF2B5EF4-FFF2-40B4-BE49-F238E27FC236}">
              <a16:creationId xmlns:a16="http://schemas.microsoft.com/office/drawing/2014/main" id="{7EC36731-BD84-4B55-B3AD-DCA28EC05E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8675" y="53244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21</xdr:row>
      <xdr:rowOff>0</xdr:rowOff>
    </xdr:from>
    <xdr:ext cx="0" cy="20955"/>
    <xdr:pic>
      <xdr:nvPicPr>
        <xdr:cNvPr id="35" name="Picture 3">
          <a:extLst>
            <a:ext uri="{FF2B5EF4-FFF2-40B4-BE49-F238E27FC236}">
              <a16:creationId xmlns:a16="http://schemas.microsoft.com/office/drawing/2014/main" id="{3E4405F1-F0BE-4615-8BBF-56271C7E2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8675" y="5324475"/>
          <a:ext cx="0" cy="20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202014\Acer\1-Ntbk\NB%20Retail%20'09%20Calculation.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2002156\AppData\Local\Microsoft\Windows\INetCache\Content.Outlook\WN9DTNCR\Copy%20of%20_WIP_US_price_book_2024-02-29_Gadget.xlsx" TargetMode="External"/><Relationship Id="rId1" Type="http://schemas.openxmlformats.org/officeDocument/2006/relationships/externalLinkPath" Target="file:///C:\Users\2002156\AppData\Local\Microsoft\Windows\INetCache\Content.Outlook\WN9DTNCR\Copy%20of%20_WIP_US_price_book_2024-02-29_Gadget.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cer-my.sharepoint.com/personal/jessica_weng_acer_com/Documents/Marketing%20-%20Commercial/Channel%20Alert/_Price%20Books/US_price_book_2025-03-06.xlsx" TargetMode="External"/><Relationship Id="rId1" Type="http://schemas.openxmlformats.org/officeDocument/2006/relationships/externalLinkPath" Target="US_price_book_2025-03-0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acer-my.sharepoint.com/personal/jessica_weng_acer_com/Documents/Marketing%20-%20Commercial/Channel%20Alert/_Price%20Books/_WIP_US_price_book_2025-02-06.xlsx" TargetMode="External"/><Relationship Id="rId1" Type="http://schemas.openxmlformats.org/officeDocument/2006/relationships/externalLinkPath" Target="_WIP_US_price_book_2025-02-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2002156\AppData\Local\Microsoft\Windows\INetCache\Content.Outlook\BOHJ9OWQ\Copy%20of%20_WIP_US_price_book_2022-12-08_Gagdet%20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stacy_schonrock_acer_com/Documents/Desktop/US%20Price%20Book%201-5.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acer-my.sharepoint.com/personal/jessica_weng_acer_com/Documents/Marketing%20-%20Commercial/Channel%20Alert/_Price%20Books/US_price_book_2024-11-26.xlsx" TargetMode="External"/><Relationship Id="rId1" Type="http://schemas.openxmlformats.org/officeDocument/2006/relationships/externalLinkPath" Target="file:///C:\Users\2002156\OneDrive%20-%20Acer\Marketing%20-%20Commercial\Channel%20Alert\_Price%20Books\US_price_book_2024-11-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Q1'09"/>
      <sheetName val="US Q1'09 NB"/>
      <sheetName val="MX Q1'09 NB"/>
      <sheetName val="Bid Q1'09"/>
      <sheetName val="KC Cost"/>
      <sheetName val="ALA Q1 '09 NB"/>
      <sheetName val="CA Q1'09_VB"/>
      <sheetName val="MX Q1'09 - Netbook"/>
      <sheetName val="MX Q1'09 NB-retail"/>
    </sheetNames>
    <sheetDataSet>
      <sheetData sheetId="0"/>
      <sheetData sheetId="1"/>
      <sheetData sheetId="2"/>
      <sheetData sheetId="3"/>
      <sheetData sheetId="4">
        <row r="185">
          <cell r="B185" t="str">
            <v>XP Home (AspireOne)</v>
          </cell>
        </row>
        <row r="186">
          <cell r="B186" t="str">
            <v>Operating System</v>
          </cell>
        </row>
        <row r="187">
          <cell r="B187" t="str">
            <v>Vista Ultimate</v>
          </cell>
        </row>
        <row r="188">
          <cell r="B188" t="str">
            <v>Vista Basic</v>
          </cell>
        </row>
        <row r="189">
          <cell r="B189" t="str">
            <v>Vista EM Basic</v>
          </cell>
        </row>
        <row r="190">
          <cell r="B190" t="str">
            <v>Vista Premium</v>
          </cell>
        </row>
        <row r="191">
          <cell r="B191" t="str">
            <v>Vista Premium 64-bit</v>
          </cell>
        </row>
        <row r="192">
          <cell r="B192" t="str">
            <v>Vista EM Premium</v>
          </cell>
        </row>
        <row r="193">
          <cell r="B193" t="str">
            <v>Vista EM Premium -64-bit</v>
          </cell>
        </row>
        <row r="194">
          <cell r="B194" t="str">
            <v>Vista Business</v>
          </cell>
        </row>
        <row r="195">
          <cell r="B195" t="str">
            <v>Vista EM Business</v>
          </cell>
        </row>
        <row r="196">
          <cell r="B196" t="str">
            <v>XPP</v>
          </cell>
        </row>
        <row r="197">
          <cell r="B197" t="str">
            <v>XP Home (AspireOne)</v>
          </cell>
        </row>
        <row r="198">
          <cell r="B198" t="str">
            <v>XP Home (AspireOne) EM</v>
          </cell>
        </row>
        <row r="199">
          <cell r="B199" t="str">
            <v>XP Home (14.1")</v>
          </cell>
        </row>
        <row r="200">
          <cell r="B200" t="str">
            <v>XP Home (14.1") EM</v>
          </cell>
        </row>
        <row r="201">
          <cell r="B201" t="str">
            <v>Vista Starter</v>
          </cell>
        </row>
        <row r="202">
          <cell r="B202" t="str">
            <v>Linux for Aspire one</v>
          </cell>
        </row>
        <row r="203">
          <cell r="B203" t="str">
            <v>Linux</v>
          </cell>
        </row>
        <row r="204">
          <cell r="B204" t="str">
            <v>Linux Boot up only</v>
          </cell>
        </row>
        <row r="396">
          <cell r="B396" t="str">
            <v>AS6935</v>
          </cell>
        </row>
        <row r="397">
          <cell r="B397" t="str">
            <v>AP Royalty</v>
          </cell>
        </row>
        <row r="398">
          <cell r="B398" t="str">
            <v>AspireOne</v>
          </cell>
        </row>
        <row r="399">
          <cell r="B399" t="str">
            <v>GTW 2GO</v>
          </cell>
        </row>
        <row r="400">
          <cell r="B400" t="str">
            <v>AS2430</v>
          </cell>
        </row>
        <row r="401">
          <cell r="B401" t="str">
            <v>AS2930</v>
          </cell>
        </row>
        <row r="402">
          <cell r="B402" t="str">
            <v>AS2930Z</v>
          </cell>
        </row>
        <row r="403">
          <cell r="B403" t="str">
            <v>AS4230</v>
          </cell>
        </row>
        <row r="404">
          <cell r="B404" t="str">
            <v>AS4315</v>
          </cell>
        </row>
        <row r="405">
          <cell r="B405" t="str">
            <v>AS4330</v>
          </cell>
        </row>
        <row r="406">
          <cell r="B406" t="str">
            <v>AS4530</v>
          </cell>
        </row>
        <row r="407">
          <cell r="B407" t="str">
            <v>AS4730Z</v>
          </cell>
        </row>
        <row r="408">
          <cell r="B408" t="str">
            <v>AS4930</v>
          </cell>
        </row>
        <row r="409">
          <cell r="B409" t="str">
            <v>AS4935</v>
          </cell>
        </row>
        <row r="410">
          <cell r="B410" t="str">
            <v>AS5230</v>
          </cell>
        </row>
        <row r="411">
          <cell r="B411" t="str">
            <v>AS5235</v>
          </cell>
        </row>
        <row r="412">
          <cell r="B412" t="str">
            <v>AS5330</v>
          </cell>
        </row>
        <row r="413">
          <cell r="B413" t="str">
            <v>AS5335</v>
          </cell>
        </row>
        <row r="414">
          <cell r="B414" t="str">
            <v>AS5520</v>
          </cell>
        </row>
        <row r="415">
          <cell r="B415" t="str">
            <v>AS5530_F</v>
          </cell>
        </row>
        <row r="416">
          <cell r="B416" t="str">
            <v>AS5535</v>
          </cell>
        </row>
        <row r="417">
          <cell r="B417" t="str">
            <v>AS5735z</v>
          </cell>
        </row>
        <row r="418">
          <cell r="B418" t="str">
            <v>AS5735</v>
          </cell>
        </row>
        <row r="419">
          <cell r="B419" t="str">
            <v>AS6530</v>
          </cell>
        </row>
        <row r="420">
          <cell r="B420" t="str">
            <v>AS6930</v>
          </cell>
        </row>
        <row r="421">
          <cell r="B421" t="str">
            <v>AS6935</v>
          </cell>
        </row>
        <row r="422">
          <cell r="B422" t="str">
            <v>AS7230</v>
          </cell>
        </row>
        <row r="423">
          <cell r="B423" t="str">
            <v>AS7330</v>
          </cell>
        </row>
        <row r="424">
          <cell r="B424" t="str">
            <v>AS7530</v>
          </cell>
        </row>
        <row r="425">
          <cell r="B425" t="str">
            <v>AS7730</v>
          </cell>
        </row>
        <row r="426">
          <cell r="B426" t="str">
            <v>AS7730Z</v>
          </cell>
        </row>
        <row r="427">
          <cell r="B427" t="str">
            <v>AS8530</v>
          </cell>
        </row>
        <row r="428">
          <cell r="B428" t="str">
            <v>AS8730</v>
          </cell>
        </row>
        <row r="429">
          <cell r="B429" t="str">
            <v>AS8730z</v>
          </cell>
        </row>
        <row r="430">
          <cell r="B430" t="str">
            <v>AS8930G</v>
          </cell>
        </row>
        <row r="431">
          <cell r="B431" t="str">
            <v>FR1100</v>
          </cell>
        </row>
        <row r="432">
          <cell r="B432" t="str">
            <v>emachine (15.4") AMD</v>
          </cell>
        </row>
        <row r="433">
          <cell r="B433" t="str">
            <v>emachine (15.4") Intel</v>
          </cell>
        </row>
        <row r="434">
          <cell r="B434" t="str">
            <v>emachine (14.1") Intel</v>
          </cell>
        </row>
        <row r="435">
          <cell r="B435" t="str">
            <v>emachine (14.1") AMD</v>
          </cell>
        </row>
        <row r="436">
          <cell r="B436" t="str">
            <v>Godzilla (17")</v>
          </cell>
        </row>
        <row r="437">
          <cell r="B437" t="str">
            <v>Avalon (15.4")</v>
          </cell>
        </row>
        <row r="438">
          <cell r="B438" t="str">
            <v>Denali (14.1")</v>
          </cell>
        </row>
        <row r="439">
          <cell r="B439" t="str">
            <v>Ajax (16")</v>
          </cell>
        </row>
        <row r="440">
          <cell r="B440" t="str">
            <v>Ajax 2 (15.6")</v>
          </cell>
        </row>
        <row r="441">
          <cell r="B441" t="str">
            <v>SJM40 (14")</v>
          </cell>
        </row>
        <row r="442">
          <cell r="B442" t="str">
            <v>JM30</v>
          </cell>
        </row>
        <row r="443">
          <cell r="B443" t="str">
            <v>Oasis (15.4")</v>
          </cell>
        </row>
        <row r="444">
          <cell r="B444" t="str">
            <v>Triton (14.1")</v>
          </cell>
        </row>
        <row r="445">
          <cell r="B445" t="str">
            <v>EX4230</v>
          </cell>
        </row>
        <row r="446">
          <cell r="B446" t="str">
            <v>EX4630z</v>
          </cell>
        </row>
        <row r="447">
          <cell r="B447" t="str">
            <v>EX4630</v>
          </cell>
        </row>
        <row r="448">
          <cell r="B448" t="str">
            <v>EX5230</v>
          </cell>
        </row>
        <row r="449">
          <cell r="B449" t="str">
            <v>EX5430</v>
          </cell>
        </row>
        <row r="450">
          <cell r="B450" t="str">
            <v>EX5630</v>
          </cell>
        </row>
        <row r="451">
          <cell r="B451" t="str">
            <v>EX5630Z</v>
          </cell>
        </row>
        <row r="452">
          <cell r="B452" t="str">
            <v>EX7630</v>
          </cell>
        </row>
        <row r="453">
          <cell r="B453" t="str">
            <v>TM4320</v>
          </cell>
        </row>
        <row r="454">
          <cell r="B454" t="str">
            <v>TM4330</v>
          </cell>
        </row>
        <row r="455">
          <cell r="B455" t="str">
            <v>TM4530</v>
          </cell>
        </row>
        <row r="456">
          <cell r="B456" t="str">
            <v>TM4730</v>
          </cell>
        </row>
        <row r="457">
          <cell r="B457" t="str">
            <v>TM5230</v>
          </cell>
        </row>
        <row r="458">
          <cell r="B458" t="str">
            <v>TM5330</v>
          </cell>
        </row>
        <row r="459">
          <cell r="B459" t="str">
            <v>TM5530</v>
          </cell>
        </row>
        <row r="460">
          <cell r="B460" t="str">
            <v>TM5730</v>
          </cell>
        </row>
        <row r="461">
          <cell r="B461" t="str">
            <v>TM6293</v>
          </cell>
        </row>
        <row r="462">
          <cell r="B462" t="str">
            <v>TM6493</v>
          </cell>
        </row>
        <row r="463">
          <cell r="B463" t="str">
            <v>TM6553</v>
          </cell>
        </row>
        <row r="464">
          <cell r="B464" t="str">
            <v>TM6593</v>
          </cell>
        </row>
        <row r="465">
          <cell r="B465" t="str">
            <v>TM7530</v>
          </cell>
        </row>
        <row r="466">
          <cell r="B466" t="str">
            <v>TM7720</v>
          </cell>
        </row>
        <row r="468">
          <cell r="B468" t="str">
            <v>TM7730</v>
          </cell>
        </row>
        <row r="470">
          <cell r="B470" t="str">
            <v>Air</v>
          </cell>
        </row>
        <row r="471">
          <cell r="B471" t="str">
            <v>Sea/air</v>
          </cell>
        </row>
        <row r="472">
          <cell r="B472" t="str">
            <v>Sea</v>
          </cell>
        </row>
        <row r="473">
          <cell r="B473" t="str">
            <v>Air to LatAm</v>
          </cell>
        </row>
        <row r="474">
          <cell r="B474" t="str">
            <v>Sea to LatAm</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amp; News"/>
      <sheetName val="Notebook"/>
      <sheetName val="Tablet"/>
      <sheetName val="Desktop"/>
      <sheetName val="LCD"/>
      <sheetName val="Gaming"/>
      <sheetName val="OPTIONS-All PC"/>
      <sheetName val="SERVICE 1-All Portable"/>
      <sheetName val="SERVICE 2-All Portable"/>
      <sheetName val="SERVICE-Desktop"/>
      <sheetName val="SERVICE-LCD"/>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amp; News"/>
      <sheetName val="Notebook"/>
      <sheetName val="Tablet"/>
      <sheetName val="Desktop"/>
      <sheetName val="LCD"/>
      <sheetName val="Gaming"/>
      <sheetName val="OPTIONS-All PC"/>
      <sheetName val="SERVICE 1-All Portable"/>
      <sheetName val="SERVICE 2-All Portable"/>
      <sheetName val="SERVICE-Desktop"/>
      <sheetName val="SERVICE-LCD"/>
    </sheetNames>
    <sheetDataSet>
      <sheetData sheetId="0"/>
      <sheetData sheetId="1">
        <row r="60">
          <cell r="B60" t="str">
            <v>SKU</v>
          </cell>
          <cell r="D60" t="str">
            <v>New Disty</v>
          </cell>
        </row>
        <row r="62">
          <cell r="B62" t="str">
            <v>NX.KKBAA.001</v>
          </cell>
          <cell r="D62">
            <v>300</v>
          </cell>
        </row>
        <row r="63">
          <cell r="B63" t="str">
            <v>NX.KKBAA.002</v>
          </cell>
          <cell r="D63">
            <v>320</v>
          </cell>
        </row>
        <row r="64">
          <cell r="B64" t="str">
            <v>NX.KK7AA.002</v>
          </cell>
          <cell r="D64">
            <v>340</v>
          </cell>
        </row>
        <row r="65">
          <cell r="B65" t="str">
            <v>NX.KD4AA.002</v>
          </cell>
          <cell r="D65">
            <v>340</v>
          </cell>
        </row>
        <row r="66">
          <cell r="B66" t="str">
            <v>NX.KD4AA.001</v>
          </cell>
          <cell r="D66">
            <v>360</v>
          </cell>
        </row>
        <row r="67">
          <cell r="B67" t="str">
            <v>NX.J9QAA.001</v>
          </cell>
          <cell r="D67">
            <v>380</v>
          </cell>
        </row>
        <row r="68">
          <cell r="B68" t="str">
            <v>NX.KCZAA.002</v>
          </cell>
          <cell r="D68">
            <v>385</v>
          </cell>
        </row>
        <row r="69">
          <cell r="B69" t="str">
            <v>NX.JA4AA.001</v>
          </cell>
          <cell r="D69">
            <v>420</v>
          </cell>
        </row>
        <row r="70">
          <cell r="B70" t="str">
            <v>NX.JA3AA.001</v>
          </cell>
          <cell r="D70">
            <v>435</v>
          </cell>
        </row>
        <row r="71">
          <cell r="B71" t="str">
            <v>NX.J1YAA.002</v>
          </cell>
          <cell r="D71">
            <v>360</v>
          </cell>
        </row>
        <row r="72">
          <cell r="B72" t="str">
            <v>NX.J1YAA.001</v>
          </cell>
          <cell r="D72">
            <v>380</v>
          </cell>
        </row>
        <row r="73">
          <cell r="B73" t="str">
            <v>NX.KEAAA.001</v>
          </cell>
          <cell r="D73">
            <v>400</v>
          </cell>
        </row>
        <row r="74">
          <cell r="B74" t="str">
            <v>NX.KEAAA.002</v>
          </cell>
          <cell r="D74">
            <v>425</v>
          </cell>
        </row>
        <row r="75">
          <cell r="B75" t="str">
            <v>NX.J9LAA.001</v>
          </cell>
          <cell r="D75">
            <v>440</v>
          </cell>
        </row>
        <row r="76">
          <cell r="B76" t="str">
            <v>NX.J9NAA.001</v>
          </cell>
          <cell r="D76">
            <v>460</v>
          </cell>
        </row>
        <row r="77">
          <cell r="B77" t="str">
            <v>NX.JCPAA.001</v>
          </cell>
          <cell r="D77">
            <v>460</v>
          </cell>
        </row>
        <row r="78">
          <cell r="B78" t="str">
            <v>NX.JAXAA.001</v>
          </cell>
          <cell r="D78">
            <v>480</v>
          </cell>
        </row>
        <row r="79">
          <cell r="B79" t="str">
            <v>NX.JAXAA.002</v>
          </cell>
          <cell r="D79">
            <v>505</v>
          </cell>
        </row>
        <row r="80">
          <cell r="B80" t="str">
            <v>NX.KNJAA.005</v>
          </cell>
          <cell r="D80">
            <v>370</v>
          </cell>
        </row>
        <row r="81">
          <cell r="B81" t="str">
            <v>NX.KNJAA.002</v>
          </cell>
          <cell r="D81">
            <v>390</v>
          </cell>
        </row>
        <row r="82">
          <cell r="B82" t="str">
            <v>NX.KNLAA.001</v>
          </cell>
          <cell r="D82">
            <v>410</v>
          </cell>
        </row>
        <row r="83">
          <cell r="B83" t="str">
            <v>NX.KNLAA.002</v>
          </cell>
          <cell r="D83">
            <v>440</v>
          </cell>
        </row>
        <row r="84">
          <cell r="B84" t="str">
            <v>NX.KRNAA.002</v>
          </cell>
          <cell r="D84">
            <v>390</v>
          </cell>
        </row>
        <row r="85">
          <cell r="B85" t="str">
            <v>NX.KRMAA.002</v>
          </cell>
          <cell r="D85">
            <v>420</v>
          </cell>
        </row>
        <row r="86">
          <cell r="B86" t="str">
            <v>NX.BFTAA.002</v>
          </cell>
          <cell r="D86">
            <v>375</v>
          </cell>
        </row>
        <row r="87">
          <cell r="B87" t="str">
            <v>NX.BFTAA.001</v>
          </cell>
          <cell r="D87">
            <v>440</v>
          </cell>
        </row>
        <row r="88">
          <cell r="B88" t="str">
            <v>NX.BFXAA.001</v>
          </cell>
          <cell r="D88">
            <v>460</v>
          </cell>
        </row>
        <row r="89">
          <cell r="B89" t="str">
            <v>NX.BFXAA.002</v>
          </cell>
          <cell r="D89">
            <v>480</v>
          </cell>
        </row>
        <row r="90">
          <cell r="B90" t="str">
            <v>NX.BHFAA.001</v>
          </cell>
          <cell r="D90">
            <v>545</v>
          </cell>
        </row>
        <row r="91">
          <cell r="B91" t="str">
            <v>NX.BHBAA.003</v>
          </cell>
          <cell r="D91">
            <v>435</v>
          </cell>
        </row>
        <row r="92">
          <cell r="B92" t="str">
            <v>NX.BHBAA.001</v>
          </cell>
          <cell r="D92">
            <v>500</v>
          </cell>
        </row>
        <row r="93">
          <cell r="B93" t="str">
            <v>NX.BHBAA.002</v>
          </cell>
          <cell r="D93">
            <v>520</v>
          </cell>
        </row>
        <row r="94">
          <cell r="B94" t="str">
            <v>NX.BHCAA.002</v>
          </cell>
          <cell r="D94">
            <v>460</v>
          </cell>
        </row>
        <row r="95">
          <cell r="B95" t="str">
            <v>NX.BHCAA.001</v>
          </cell>
          <cell r="D95">
            <v>520</v>
          </cell>
        </row>
        <row r="96">
          <cell r="B96" t="str">
            <v>NX.BHEAA.001</v>
          </cell>
          <cell r="D96">
            <v>600</v>
          </cell>
        </row>
        <row r="97">
          <cell r="B97" t="str">
            <v>NX.BHMAA.002</v>
          </cell>
          <cell r="D97">
            <v>480</v>
          </cell>
        </row>
        <row r="98">
          <cell r="B98" t="str">
            <v>NX.BHNAA.002</v>
          </cell>
          <cell r="D98">
            <v>520</v>
          </cell>
        </row>
        <row r="99">
          <cell r="B99" t="str">
            <v>NX.BHNAA.001</v>
          </cell>
          <cell r="D99">
            <v>600</v>
          </cell>
        </row>
        <row r="100">
          <cell r="B100" t="str">
            <v>NX.BCJAA.001</v>
          </cell>
          <cell r="D100">
            <v>950</v>
          </cell>
        </row>
        <row r="101">
          <cell r="B101" t="str">
            <v>NX.BHRAA.002</v>
          </cell>
          <cell r="D101">
            <v>950</v>
          </cell>
        </row>
        <row r="102">
          <cell r="B102" t="str">
            <v>NX.BA7AA.002</v>
          </cell>
          <cell r="D102">
            <v>940</v>
          </cell>
        </row>
        <row r="103">
          <cell r="B103" t="str">
            <v>NX.B71AA.001</v>
          </cell>
          <cell r="D103">
            <v>1040</v>
          </cell>
        </row>
        <row r="104">
          <cell r="B104" t="str">
            <v>NX.B71AA.003</v>
          </cell>
          <cell r="D104">
            <v>1245</v>
          </cell>
        </row>
        <row r="105">
          <cell r="B105" t="str">
            <v>NX.EJ4AA.001</v>
          </cell>
          <cell r="D105">
            <v>515</v>
          </cell>
        </row>
        <row r="106">
          <cell r="B106" t="str">
            <v>NX.EJ4AA.002</v>
          </cell>
          <cell r="D106">
            <v>605</v>
          </cell>
        </row>
        <row r="107">
          <cell r="B107" t="str">
            <v>NX.BHTAA.002</v>
          </cell>
          <cell r="D107">
            <v>690</v>
          </cell>
        </row>
        <row r="108">
          <cell r="B108" t="str">
            <v>NX.VZQAA.007</v>
          </cell>
          <cell r="D108">
            <v>960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amp; News"/>
      <sheetName val="Notebook"/>
      <sheetName val="Tablet"/>
      <sheetName val="Desktop"/>
      <sheetName val="LCD"/>
      <sheetName val="Gaming"/>
      <sheetName val="OPTIONS-All PC"/>
      <sheetName val="SERVICE 1-All Portable"/>
      <sheetName val="SERVICE 2-All Portable"/>
      <sheetName val="SERVICE-Desktop"/>
      <sheetName val="SERVICE-LC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amp; News"/>
      <sheetName val="Notebook"/>
      <sheetName val="Tablet"/>
      <sheetName val="Desktop"/>
      <sheetName val="LCD"/>
      <sheetName val="Projector"/>
      <sheetName val="Gaming"/>
      <sheetName val="OPTIONS-All PC"/>
      <sheetName val="OPTIONS-LCD-Projector"/>
      <sheetName val="SERVICE 1-All Portable"/>
      <sheetName val="SERVICE 2-All Portable"/>
      <sheetName val="SERVICE-Desktop"/>
      <sheetName val="SERVICE-LCD-Projec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amp; News"/>
      <sheetName val="Notebook"/>
      <sheetName val="Tablet"/>
      <sheetName val="Desktop"/>
      <sheetName val="LCD"/>
      <sheetName val="Projector"/>
      <sheetName val="Gaming"/>
      <sheetName val="OPTIONS-All PC"/>
      <sheetName val="OPTIONS-LCD-Projector"/>
      <sheetName val="SERVICE 1-All Portable"/>
      <sheetName val="SERVICE 2-All Portable"/>
      <sheetName val="SERVICE-Desktop"/>
      <sheetName val="SERVICE-LCD-Projector"/>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amp; News"/>
      <sheetName val="Notebook"/>
      <sheetName val="Tablet"/>
      <sheetName val="Desktop"/>
      <sheetName val="LCD"/>
      <sheetName val="Gaming"/>
      <sheetName val="OPTIONS-All PC"/>
      <sheetName val="SERVICE 1-All Portable"/>
      <sheetName val="SERVICE 2-All Portable"/>
      <sheetName val="SERVICE-Desktop"/>
      <sheetName val="SERVICE-LC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acer.co/2VekxE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7679-6297-4878-826B-723749EEB880}">
  <sheetPr>
    <tabColor rgb="FF92D050"/>
  </sheetPr>
  <dimension ref="A1:AO1"/>
  <sheetViews>
    <sheetView zoomScale="85" zoomScaleNormal="85" workbookViewId="0">
      <pane xSplit="8" ySplit="1" topLeftCell="I2" activePane="bottomRight" state="frozen"/>
      <selection activeCell="M21" sqref="M21"/>
      <selection pane="topRight" activeCell="M21" sqref="M21"/>
      <selection pane="bottomLeft" activeCell="M21" sqref="M21"/>
      <selection pane="bottomRight" activeCell="H24" sqref="H24"/>
    </sheetView>
  </sheetViews>
  <sheetFormatPr defaultColWidth="8.81640625" defaultRowHeight="10"/>
  <cols>
    <col min="1" max="2" width="16.54296875" style="29" customWidth="1"/>
    <col min="3" max="6" width="9" style="29" customWidth="1"/>
    <col min="7" max="41" width="16.54296875" style="29" customWidth="1"/>
    <col min="42" max="16384" width="8.81640625" style="29"/>
  </cols>
  <sheetData>
    <row r="1" spans="1:41" s="35" customFormat="1" ht="42">
      <c r="A1" s="50" t="s">
        <v>138</v>
      </c>
      <c r="B1" s="50" t="s">
        <v>27</v>
      </c>
      <c r="C1" s="50" t="s">
        <v>11</v>
      </c>
      <c r="D1" s="50" t="s">
        <v>405</v>
      </c>
      <c r="E1" s="50" t="s">
        <v>13</v>
      </c>
      <c r="F1" s="50" t="s">
        <v>187</v>
      </c>
      <c r="G1" s="50" t="s">
        <v>3</v>
      </c>
      <c r="H1" s="50" t="s">
        <v>7</v>
      </c>
      <c r="I1" s="50" t="s">
        <v>12</v>
      </c>
      <c r="J1" s="50" t="s">
        <v>106</v>
      </c>
      <c r="K1" s="50" t="s">
        <v>8</v>
      </c>
      <c r="L1" s="50" t="s">
        <v>4</v>
      </c>
      <c r="M1" s="50" t="s">
        <v>6</v>
      </c>
      <c r="N1" s="50" t="s">
        <v>443</v>
      </c>
      <c r="O1" s="50" t="s">
        <v>444</v>
      </c>
      <c r="P1" s="50" t="s">
        <v>446</v>
      </c>
      <c r="Q1" s="50" t="s">
        <v>447</v>
      </c>
      <c r="R1" s="50" t="s">
        <v>9</v>
      </c>
      <c r="S1" s="50" t="s">
        <v>155</v>
      </c>
      <c r="T1" s="50" t="s">
        <v>28</v>
      </c>
      <c r="U1" s="50" t="s">
        <v>1</v>
      </c>
      <c r="V1" s="50" t="s">
        <v>14</v>
      </c>
      <c r="W1" s="50" t="s">
        <v>107</v>
      </c>
      <c r="X1" s="50" t="s">
        <v>153</v>
      </c>
      <c r="Y1" s="50" t="s">
        <v>15</v>
      </c>
      <c r="Z1" s="50" t="s">
        <v>406</v>
      </c>
      <c r="AA1" s="50" t="s">
        <v>16</v>
      </c>
      <c r="AB1" s="50" t="s">
        <v>733</v>
      </c>
      <c r="AC1" s="50" t="s">
        <v>734</v>
      </c>
      <c r="AD1" s="50" t="s">
        <v>745</v>
      </c>
      <c r="AE1" s="50" t="s">
        <v>746</v>
      </c>
      <c r="AF1" s="50" t="s">
        <v>104</v>
      </c>
      <c r="AG1" s="50" t="s">
        <v>21</v>
      </c>
      <c r="AH1" s="50" t="s">
        <v>199</v>
      </c>
      <c r="AI1" s="50" t="s">
        <v>157</v>
      </c>
      <c r="AJ1" s="50" t="s">
        <v>412</v>
      </c>
      <c r="AK1" s="50" t="s">
        <v>724</v>
      </c>
      <c r="AL1" s="50" t="s">
        <v>17</v>
      </c>
      <c r="AM1" s="50" t="s">
        <v>18</v>
      </c>
      <c r="AN1" s="50" t="s">
        <v>2</v>
      </c>
      <c r="AO1" s="50" t="s">
        <v>410</v>
      </c>
    </row>
  </sheetData>
  <autoFilter ref="A1:AO1" xr:uid="{00000000-0009-0000-0000-000003000000}"/>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24F13-F542-4E7A-851A-56004EB11220}">
  <sheetPr>
    <tabColor theme="6" tint="0.39997558519241921"/>
  </sheetPr>
  <dimension ref="A1:DR1434"/>
  <sheetViews>
    <sheetView zoomScaleNormal="100" workbookViewId="0">
      <pane xSplit="4" ySplit="4" topLeftCell="E5" activePane="bottomRight" state="frozen"/>
      <selection activeCell="V42" sqref="V42"/>
      <selection pane="topRight" activeCell="V42" sqref="V42"/>
      <selection pane="bottomLeft" activeCell="V42" sqref="V42"/>
      <selection pane="bottomRight" activeCell="I29" sqref="I29"/>
    </sheetView>
  </sheetViews>
  <sheetFormatPr defaultColWidth="8.54296875" defaultRowHeight="12.5"/>
  <cols>
    <col min="1" max="1" width="89.1796875" style="70" bestFit="1" customWidth="1"/>
    <col min="2" max="2" width="9.26953125" style="70" customWidth="1"/>
    <col min="3" max="3" width="12.26953125" style="70" bestFit="1" customWidth="1"/>
    <col min="4" max="4" width="7.26953125" style="71" customWidth="1"/>
    <col min="5" max="11" width="9" style="72" customWidth="1"/>
    <col min="12" max="12" width="9" style="368" customWidth="1"/>
    <col min="13" max="13" width="9" style="488" customWidth="1"/>
    <col min="14" max="15" width="9" style="72" customWidth="1"/>
    <col min="16" max="21" width="9" style="73" customWidth="1"/>
    <col min="22" max="28" width="9" style="28" customWidth="1"/>
    <col min="29" max="31" width="9" style="307" customWidth="1"/>
    <col min="32" max="34" width="9" style="72" customWidth="1"/>
    <col min="35" max="35" width="9" style="73" customWidth="1"/>
    <col min="36" max="37" width="9" style="28" customWidth="1"/>
    <col min="38" max="39" width="9" style="307" customWidth="1"/>
    <col min="40" max="56" width="9" style="28" customWidth="1"/>
    <col min="57" max="57" width="9" style="335" customWidth="1"/>
    <col min="58" max="60" width="9" style="307" customWidth="1"/>
    <col min="61" max="61" width="9" style="335" customWidth="1"/>
    <col min="62" max="73" width="9" style="28" customWidth="1"/>
    <col min="74" max="75" width="9" style="335" customWidth="1"/>
    <col min="76" max="86" width="9" style="28" customWidth="1"/>
    <col min="87" max="87" width="9" style="335" customWidth="1"/>
    <col min="88" max="92" width="9" style="307" customWidth="1"/>
    <col min="93" max="103" width="4.81640625" style="28" customWidth="1"/>
    <col min="104" max="120" width="8.54296875" style="28"/>
    <col min="121" max="16384" width="8.54296875" style="70"/>
  </cols>
  <sheetData>
    <row r="1" spans="1:122" s="67" customFormat="1" ht="21.75" customHeight="1">
      <c r="A1" s="213" t="s">
        <v>269</v>
      </c>
      <c r="B1" s="214"/>
      <c r="C1" s="261"/>
      <c r="D1" s="261"/>
      <c r="E1" s="215"/>
      <c r="F1" s="215"/>
      <c r="G1" s="215"/>
      <c r="H1" s="215"/>
      <c r="I1" s="215"/>
      <c r="J1" s="215"/>
      <c r="K1" s="215"/>
      <c r="L1" s="365"/>
      <c r="M1" s="482"/>
      <c r="N1" s="215"/>
      <c r="O1" s="215"/>
      <c r="P1" s="216"/>
      <c r="Q1" s="216"/>
      <c r="R1" s="216"/>
      <c r="S1" s="216"/>
      <c r="T1" s="216"/>
      <c r="U1" s="216"/>
      <c r="V1" s="216"/>
      <c r="W1" s="216"/>
      <c r="X1" s="216"/>
      <c r="Y1" s="216"/>
      <c r="Z1" s="216"/>
      <c r="AA1" s="216"/>
      <c r="AB1" s="216"/>
      <c r="AC1" s="217"/>
      <c r="AD1" s="217"/>
      <c r="AE1" s="217"/>
      <c r="AF1" s="215"/>
      <c r="AG1" s="215"/>
      <c r="AH1" s="215"/>
      <c r="AI1" s="216"/>
      <c r="AJ1" s="216"/>
      <c r="AK1" s="216"/>
      <c r="AL1" s="217"/>
      <c r="AM1" s="217"/>
      <c r="AN1" s="216"/>
      <c r="AO1" s="216"/>
      <c r="AP1" s="216"/>
      <c r="AQ1" s="216"/>
      <c r="AR1" s="216"/>
      <c r="AS1" s="216"/>
      <c r="AT1" s="216"/>
      <c r="AU1" s="216"/>
      <c r="AV1" s="216"/>
      <c r="AW1" s="216"/>
      <c r="AX1" s="216"/>
      <c r="AY1" s="216"/>
      <c r="AZ1" s="216"/>
      <c r="BA1" s="216"/>
      <c r="BB1" s="216"/>
      <c r="BC1" s="216"/>
      <c r="BD1" s="216"/>
      <c r="BE1" s="328"/>
      <c r="BF1" s="217"/>
      <c r="BG1" s="217"/>
      <c r="BH1" s="217"/>
      <c r="BI1" s="328"/>
      <c r="BJ1" s="216"/>
      <c r="BK1" s="216"/>
      <c r="BL1" s="216"/>
      <c r="BM1" s="216"/>
      <c r="BN1" s="216"/>
      <c r="BO1" s="216"/>
      <c r="BP1" s="216"/>
      <c r="BQ1" s="216"/>
      <c r="BR1" s="216"/>
      <c r="BS1" s="216"/>
      <c r="BT1" s="216"/>
      <c r="BU1" s="216"/>
      <c r="BV1" s="328"/>
      <c r="BW1" s="328"/>
      <c r="BX1" s="216"/>
      <c r="BY1" s="216"/>
      <c r="BZ1" s="216"/>
      <c r="CA1" s="216"/>
      <c r="CB1" s="216"/>
      <c r="CC1" s="216"/>
      <c r="CD1" s="216"/>
      <c r="CE1" s="216"/>
      <c r="CF1" s="216"/>
      <c r="CG1" s="216"/>
      <c r="CH1" s="216"/>
      <c r="CI1" s="328"/>
      <c r="CJ1" s="217"/>
      <c r="CK1" s="218"/>
      <c r="CL1" s="218"/>
      <c r="CM1" s="218"/>
      <c r="CN1" s="217"/>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row>
    <row r="2" spans="1:122" s="59" customFormat="1" ht="22.5" customHeight="1">
      <c r="A2" s="219" t="s">
        <v>270</v>
      </c>
      <c r="B2" s="263"/>
      <c r="C2" s="797" t="s">
        <v>242</v>
      </c>
      <c r="D2" s="797"/>
      <c r="E2" s="798" t="s">
        <v>78</v>
      </c>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9" t="s">
        <v>72</v>
      </c>
      <c r="AG2" s="799"/>
      <c r="AH2" s="799"/>
      <c r="AI2" s="799"/>
      <c r="AJ2" s="369" t="s">
        <v>695</v>
      </c>
      <c r="AK2" s="798"/>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800"/>
      <c r="BM2" s="800"/>
      <c r="BN2" s="800"/>
      <c r="BO2" s="800"/>
      <c r="BP2" s="800"/>
      <c r="BQ2" s="800"/>
      <c r="BR2" s="800"/>
      <c r="BS2" s="800"/>
      <c r="BT2" s="800"/>
      <c r="BU2" s="800"/>
      <c r="BV2" s="800"/>
      <c r="BW2" s="800"/>
      <c r="BX2" s="800"/>
      <c r="BY2" s="800"/>
      <c r="BZ2" s="800"/>
      <c r="CA2" s="800"/>
      <c r="CB2" s="800"/>
      <c r="CC2" s="800"/>
      <c r="CD2" s="800"/>
      <c r="CE2" s="800"/>
      <c r="CF2" s="800"/>
      <c r="CG2" s="800"/>
      <c r="CH2" s="800"/>
      <c r="CI2" s="800"/>
      <c r="CJ2" s="800"/>
      <c r="CK2" s="800"/>
      <c r="CL2" s="800"/>
      <c r="CM2" s="800"/>
      <c r="CN2" s="800"/>
      <c r="CO2" s="264"/>
      <c r="CP2" s="264"/>
      <c r="CQ2" s="264"/>
      <c r="CR2" s="264"/>
      <c r="CS2" s="264"/>
      <c r="CT2" s="264"/>
      <c r="CU2" s="264"/>
      <c r="CV2" s="264"/>
      <c r="CW2" s="264"/>
      <c r="CX2" s="264"/>
      <c r="CY2" s="264"/>
      <c r="CZ2" s="264"/>
      <c r="DA2" s="264"/>
      <c r="DB2" s="264"/>
      <c r="DC2" s="264"/>
      <c r="DD2" s="264"/>
      <c r="DE2" s="264"/>
      <c r="DF2" s="264"/>
      <c r="DG2" s="264"/>
      <c r="DH2" s="264"/>
      <c r="DI2" s="264"/>
      <c r="DJ2" s="264"/>
      <c r="DK2" s="264"/>
      <c r="DL2" s="264"/>
      <c r="DM2" s="264"/>
      <c r="DN2" s="264"/>
      <c r="DO2" s="264"/>
      <c r="DP2" s="264"/>
      <c r="DQ2" s="264"/>
      <c r="DR2" s="264"/>
    </row>
    <row r="3" spans="1:122" s="268" customFormat="1" ht="36.4" customHeight="1">
      <c r="A3" s="265" t="s">
        <v>55</v>
      </c>
      <c r="B3" s="266"/>
      <c r="C3" s="801" t="s">
        <v>216</v>
      </c>
      <c r="D3" s="801"/>
      <c r="E3" s="795" t="s">
        <v>906</v>
      </c>
      <c r="F3" s="795"/>
      <c r="G3" s="794" t="s">
        <v>907</v>
      </c>
      <c r="H3" s="795"/>
      <c r="I3" s="802"/>
      <c r="J3" s="794" t="s">
        <v>1013</v>
      </c>
      <c r="K3" s="802"/>
      <c r="L3" s="220" t="s">
        <v>1257</v>
      </c>
      <c r="M3" s="792" t="s">
        <v>1062</v>
      </c>
      <c r="N3" s="796"/>
      <c r="O3" s="793"/>
      <c r="P3" s="794" t="s">
        <v>696</v>
      </c>
      <c r="Q3" s="795"/>
      <c r="R3" s="794" t="s">
        <v>512</v>
      </c>
      <c r="S3" s="795"/>
      <c r="T3" s="795"/>
      <c r="U3" s="795"/>
      <c r="V3" s="792" t="s">
        <v>697</v>
      </c>
      <c r="W3" s="793"/>
      <c r="X3" s="794" t="s">
        <v>274</v>
      </c>
      <c r="Y3" s="795"/>
      <c r="Z3" s="795"/>
      <c r="AA3" s="795"/>
      <c r="AB3" s="795"/>
      <c r="AC3" s="792" t="s">
        <v>419</v>
      </c>
      <c r="AD3" s="796"/>
      <c r="AE3" s="796"/>
      <c r="AF3" s="794" t="s">
        <v>908</v>
      </c>
      <c r="AG3" s="795"/>
      <c r="AH3" s="795"/>
      <c r="AI3" s="795"/>
      <c r="AJ3" s="314" t="s">
        <v>512</v>
      </c>
      <c r="AK3" s="794" t="s">
        <v>229</v>
      </c>
      <c r="AL3" s="795"/>
      <c r="AM3" s="795"/>
      <c r="AN3" s="795"/>
      <c r="AO3" s="795"/>
      <c r="AP3" s="795"/>
      <c r="AQ3" s="795"/>
      <c r="AR3" s="795"/>
      <c r="AS3" s="795"/>
      <c r="AT3" s="795"/>
      <c r="AU3" s="795"/>
      <c r="AV3" s="795"/>
      <c r="AW3" s="795"/>
      <c r="AX3" s="795"/>
      <c r="AY3" s="795"/>
      <c r="AZ3" s="795"/>
      <c r="BA3" s="795"/>
      <c r="BB3" s="795"/>
      <c r="BC3" s="795"/>
      <c r="BD3" s="795"/>
      <c r="BE3" s="795"/>
      <c r="BF3" s="795"/>
      <c r="BG3" s="795"/>
      <c r="BH3" s="795"/>
      <c r="BI3" s="795"/>
      <c r="BJ3" s="795"/>
      <c r="BK3" s="795"/>
      <c r="BL3" s="795"/>
      <c r="BM3" s="795"/>
      <c r="BN3" s="795"/>
      <c r="BO3" s="795"/>
      <c r="BP3" s="794" t="s">
        <v>253</v>
      </c>
      <c r="BQ3" s="795"/>
      <c r="BR3" s="795"/>
      <c r="BS3" s="795"/>
      <c r="BT3" s="795"/>
      <c r="BU3" s="795"/>
      <c r="BV3" s="795"/>
      <c r="BW3" s="795"/>
      <c r="BX3" s="795"/>
      <c r="BY3" s="795"/>
      <c r="BZ3" s="795"/>
      <c r="CA3" s="795"/>
      <c r="CB3" s="795"/>
      <c r="CC3" s="795"/>
      <c r="CD3" s="795"/>
      <c r="CE3" s="795"/>
      <c r="CF3" s="795"/>
      <c r="CG3" s="795"/>
      <c r="CH3" s="795"/>
      <c r="CI3" s="220" t="s">
        <v>1169</v>
      </c>
      <c r="CJ3" s="794" t="s">
        <v>420</v>
      </c>
      <c r="CK3" s="795"/>
      <c r="CL3" s="795"/>
      <c r="CM3" s="795"/>
      <c r="CN3" s="314" t="s">
        <v>1048</v>
      </c>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row>
    <row r="4" spans="1:122" s="86" customFormat="1" ht="62.25" customHeight="1">
      <c r="A4" s="222" t="s">
        <v>299</v>
      </c>
      <c r="B4" s="222" t="s">
        <v>218</v>
      </c>
      <c r="C4" s="220" t="s">
        <v>66</v>
      </c>
      <c r="D4" s="222" t="s">
        <v>11</v>
      </c>
      <c r="E4" s="222" t="s">
        <v>2225</v>
      </c>
      <c r="F4" s="222" t="s">
        <v>2233</v>
      </c>
      <c r="G4" s="269" t="s">
        <v>691</v>
      </c>
      <c r="H4" s="269" t="s">
        <v>1058</v>
      </c>
      <c r="I4" s="269" t="s">
        <v>2152</v>
      </c>
      <c r="J4" s="269" t="s">
        <v>1014</v>
      </c>
      <c r="K4" s="269" t="s">
        <v>1015</v>
      </c>
      <c r="L4" s="269" t="s">
        <v>2151</v>
      </c>
      <c r="M4" s="269" t="s">
        <v>1932</v>
      </c>
      <c r="N4" s="269" t="s">
        <v>1063</v>
      </c>
      <c r="O4" s="269" t="s">
        <v>1363</v>
      </c>
      <c r="P4" s="222" t="s">
        <v>1020</v>
      </c>
      <c r="Q4" s="269" t="s">
        <v>482</v>
      </c>
      <c r="R4" s="222" t="s">
        <v>728</v>
      </c>
      <c r="S4" s="269" t="s">
        <v>729</v>
      </c>
      <c r="T4" s="269" t="s">
        <v>1330</v>
      </c>
      <c r="U4" s="269" t="s">
        <v>2043</v>
      </c>
      <c r="V4" s="269" t="s">
        <v>730</v>
      </c>
      <c r="W4" s="269" t="s">
        <v>2153</v>
      </c>
      <c r="X4" s="222" t="s">
        <v>277</v>
      </c>
      <c r="Y4" s="222" t="s">
        <v>276</v>
      </c>
      <c r="Z4" s="222" t="s">
        <v>296</v>
      </c>
      <c r="AA4" s="222" t="s">
        <v>275</v>
      </c>
      <c r="AB4" s="222" t="s">
        <v>280</v>
      </c>
      <c r="AC4" s="222" t="s">
        <v>421</v>
      </c>
      <c r="AD4" s="222" t="s">
        <v>701</v>
      </c>
      <c r="AE4" s="222" t="s">
        <v>702</v>
      </c>
      <c r="AF4" s="222" t="s">
        <v>1933</v>
      </c>
      <c r="AG4" s="269" t="s">
        <v>1785</v>
      </c>
      <c r="AH4" s="222" t="s">
        <v>877</v>
      </c>
      <c r="AI4" s="222" t="s">
        <v>876</v>
      </c>
      <c r="AJ4" s="269" t="s">
        <v>699</v>
      </c>
      <c r="AK4" s="269" t="s">
        <v>246</v>
      </c>
      <c r="AL4" s="269" t="s">
        <v>483</v>
      </c>
      <c r="AM4" s="269" t="s">
        <v>1282</v>
      </c>
      <c r="AN4" s="272" t="s">
        <v>422</v>
      </c>
      <c r="AO4" s="272" t="s">
        <v>811</v>
      </c>
      <c r="AP4" s="272" t="s">
        <v>1052</v>
      </c>
      <c r="AQ4" s="272" t="s">
        <v>2154</v>
      </c>
      <c r="AR4" s="272" t="s">
        <v>815</v>
      </c>
      <c r="AS4" s="272" t="s">
        <v>896</v>
      </c>
      <c r="AT4" s="272" t="s">
        <v>812</v>
      </c>
      <c r="AU4" s="272" t="s">
        <v>1283</v>
      </c>
      <c r="AV4" s="272" t="s">
        <v>281</v>
      </c>
      <c r="AW4" s="272" t="s">
        <v>254</v>
      </c>
      <c r="AX4" s="272" t="s">
        <v>1467</v>
      </c>
      <c r="AY4" s="272" t="s">
        <v>807</v>
      </c>
      <c r="AZ4" s="272" t="s">
        <v>1803</v>
      </c>
      <c r="BA4" s="272" t="s">
        <v>200</v>
      </c>
      <c r="BB4" s="272" t="s">
        <v>240</v>
      </c>
      <c r="BC4" s="272" t="s">
        <v>272</v>
      </c>
      <c r="BD4" s="272" t="s">
        <v>271</v>
      </c>
      <c r="BE4" s="272" t="s">
        <v>1041</v>
      </c>
      <c r="BF4" s="272" t="s">
        <v>1465</v>
      </c>
      <c r="BG4" s="272" t="s">
        <v>1934</v>
      </c>
      <c r="BH4" s="272" t="s">
        <v>1837</v>
      </c>
      <c r="BI4" s="272" t="s">
        <v>1784</v>
      </c>
      <c r="BJ4" s="222" t="s">
        <v>816</v>
      </c>
      <c r="BK4" s="222" t="s">
        <v>797</v>
      </c>
      <c r="BL4" s="222" t="s">
        <v>300</v>
      </c>
      <c r="BM4" s="222" t="s">
        <v>979</v>
      </c>
      <c r="BN4" s="222" t="s">
        <v>1339</v>
      </c>
      <c r="BO4" s="222" t="s">
        <v>1053</v>
      </c>
      <c r="BP4" s="222" t="s">
        <v>224</v>
      </c>
      <c r="BQ4" s="272" t="s">
        <v>1335</v>
      </c>
      <c r="BR4" s="272" t="s">
        <v>666</v>
      </c>
      <c r="BS4" s="272" t="s">
        <v>673</v>
      </c>
      <c r="BT4" s="272" t="s">
        <v>241</v>
      </c>
      <c r="BU4" s="272" t="s">
        <v>1021</v>
      </c>
      <c r="BV4" s="272" t="s">
        <v>1840</v>
      </c>
      <c r="BW4" s="272" t="s">
        <v>1900</v>
      </c>
      <c r="BX4" s="272" t="s">
        <v>1901</v>
      </c>
      <c r="BY4" s="272" t="s">
        <v>255</v>
      </c>
      <c r="BZ4" s="272" t="s">
        <v>817</v>
      </c>
      <c r="CA4" s="272" t="s">
        <v>1054</v>
      </c>
      <c r="CB4" s="272" t="s">
        <v>2155</v>
      </c>
      <c r="CC4" s="272" t="s">
        <v>700</v>
      </c>
      <c r="CD4" s="272" t="s">
        <v>244</v>
      </c>
      <c r="CE4" s="272" t="s">
        <v>798</v>
      </c>
      <c r="CF4" s="272" t="s">
        <v>818</v>
      </c>
      <c r="CG4" s="272" t="s">
        <v>1055</v>
      </c>
      <c r="CH4" s="272" t="s">
        <v>2156</v>
      </c>
      <c r="CI4" s="272" t="s">
        <v>1019</v>
      </c>
      <c r="CJ4" s="272" t="s">
        <v>423</v>
      </c>
      <c r="CK4" s="272" t="s">
        <v>424</v>
      </c>
      <c r="CL4" s="272" t="s">
        <v>425</v>
      </c>
      <c r="CM4" s="272" t="s">
        <v>813</v>
      </c>
      <c r="CN4" s="481" t="s">
        <v>1049</v>
      </c>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row>
    <row r="5" spans="1:122" s="68" customFormat="1" ht="12" customHeight="1">
      <c r="A5" s="273" t="s">
        <v>1625</v>
      </c>
      <c r="B5" s="274" t="s">
        <v>219</v>
      </c>
      <c r="C5" s="223" t="s">
        <v>302</v>
      </c>
      <c r="D5" s="275">
        <v>79.989999999999995</v>
      </c>
      <c r="E5" s="276" t="s">
        <v>60</v>
      </c>
      <c r="F5" s="276" t="s">
        <v>60</v>
      </c>
      <c r="G5" s="276" t="s">
        <v>60</v>
      </c>
      <c r="H5" s="276" t="s">
        <v>60</v>
      </c>
      <c r="I5" s="276" t="s">
        <v>60</v>
      </c>
      <c r="J5" s="277"/>
      <c r="K5" s="277"/>
      <c r="L5" s="279"/>
      <c r="M5" s="279"/>
      <c r="N5" s="277"/>
      <c r="O5" s="277"/>
      <c r="P5" s="271"/>
      <c r="Q5" s="271"/>
      <c r="R5" s="271"/>
      <c r="S5" s="271"/>
      <c r="T5" s="271"/>
      <c r="U5" s="271"/>
      <c r="V5" s="269"/>
      <c r="W5" s="269"/>
      <c r="X5" s="224"/>
      <c r="Y5" s="224"/>
      <c r="Z5" s="224"/>
      <c r="AA5" s="224"/>
      <c r="AB5" s="224"/>
      <c r="AC5" s="225"/>
      <c r="AD5" s="225"/>
      <c r="AE5" s="225"/>
      <c r="AF5" s="271"/>
      <c r="AG5" s="272"/>
      <c r="AH5" s="271"/>
      <c r="AI5" s="271"/>
      <c r="AJ5" s="278"/>
      <c r="AK5" s="270"/>
      <c r="AL5" s="269"/>
      <c r="AM5" s="269"/>
      <c r="AN5" s="271"/>
      <c r="AO5" s="271"/>
      <c r="AP5" s="271"/>
      <c r="AQ5" s="271"/>
      <c r="AR5" s="271"/>
      <c r="AS5" s="271"/>
      <c r="AT5" s="271"/>
      <c r="AU5" s="271"/>
      <c r="AV5" s="271"/>
      <c r="AW5" s="271"/>
      <c r="AX5" s="271"/>
      <c r="AY5" s="271"/>
      <c r="AZ5" s="271"/>
      <c r="BA5" s="271"/>
      <c r="BB5" s="271"/>
      <c r="BC5" s="271"/>
      <c r="BD5" s="271"/>
      <c r="BE5" s="329"/>
      <c r="BF5" s="272"/>
      <c r="BG5" s="272"/>
      <c r="BH5" s="272"/>
      <c r="BI5" s="329"/>
      <c r="BJ5" s="221"/>
      <c r="BK5" s="221"/>
      <c r="BL5" s="221"/>
      <c r="BM5" s="221"/>
      <c r="BN5" s="221"/>
      <c r="BO5" s="221"/>
      <c r="BP5" s="221"/>
      <c r="BQ5" s="271"/>
      <c r="BR5" s="271"/>
      <c r="BS5" s="271"/>
      <c r="BT5" s="271"/>
      <c r="BU5" s="271"/>
      <c r="BV5" s="329"/>
      <c r="BW5" s="329"/>
      <c r="BX5" s="271"/>
      <c r="BY5" s="271"/>
      <c r="BZ5" s="272"/>
      <c r="CA5" s="272"/>
      <c r="CB5" s="272"/>
      <c r="CC5" s="272"/>
      <c r="CD5" s="272"/>
      <c r="CE5" s="272"/>
      <c r="CF5" s="272"/>
      <c r="CG5" s="272"/>
      <c r="CH5" s="272"/>
      <c r="CI5" s="272"/>
      <c r="CJ5" s="272"/>
      <c r="CK5" s="272"/>
      <c r="CL5" s="272"/>
      <c r="CM5" s="272"/>
      <c r="CN5" s="272"/>
      <c r="CO5" s="219"/>
      <c r="CP5" s="219"/>
      <c r="CQ5" s="219"/>
      <c r="CR5" s="219"/>
      <c r="CS5" s="219"/>
      <c r="CT5" s="219"/>
      <c r="CU5" s="219"/>
      <c r="CV5" s="219"/>
      <c r="CW5" s="219"/>
      <c r="CX5" s="219"/>
      <c r="CY5" s="219"/>
      <c r="CZ5" s="219"/>
      <c r="DA5" s="219"/>
      <c r="DB5" s="219"/>
      <c r="DC5" s="219"/>
      <c r="DD5" s="219"/>
      <c r="DE5" s="219"/>
      <c r="DF5" s="219"/>
      <c r="DG5" s="219"/>
      <c r="DH5" s="219"/>
      <c r="DI5" s="219"/>
      <c r="DJ5" s="219"/>
      <c r="DK5" s="219"/>
      <c r="DL5" s="219"/>
      <c r="DM5" s="219"/>
      <c r="DN5" s="219"/>
      <c r="DO5" s="219"/>
      <c r="DP5" s="219"/>
      <c r="DQ5" s="219"/>
      <c r="DR5" s="219"/>
    </row>
    <row r="6" spans="1:122" s="473" customFormat="1" ht="10.9" customHeight="1">
      <c r="A6" s="273" t="s">
        <v>1626</v>
      </c>
      <c r="B6" s="274">
        <v>2</v>
      </c>
      <c r="C6" s="223" t="s">
        <v>1627</v>
      </c>
      <c r="D6" s="275">
        <v>129.99</v>
      </c>
      <c r="E6" s="276" t="s">
        <v>60</v>
      </c>
      <c r="F6" s="276" t="s">
        <v>60</v>
      </c>
      <c r="G6" s="276" t="s">
        <v>60</v>
      </c>
      <c r="H6" s="276" t="s">
        <v>60</v>
      </c>
      <c r="I6" s="276" t="s">
        <v>60</v>
      </c>
      <c r="J6" s="277"/>
      <c r="K6" s="277"/>
      <c r="L6" s="277"/>
      <c r="M6" s="279"/>
      <c r="N6" s="277"/>
      <c r="O6" s="277"/>
      <c r="P6" s="277"/>
      <c r="Q6" s="277"/>
      <c r="R6" s="277"/>
      <c r="S6" s="277"/>
      <c r="T6" s="277"/>
      <c r="U6" s="277"/>
      <c r="V6" s="470"/>
      <c r="W6" s="470"/>
      <c r="X6" s="471"/>
      <c r="Y6" s="471"/>
      <c r="Z6" s="471"/>
      <c r="AA6" s="471"/>
      <c r="AB6" s="471"/>
      <c r="AC6" s="471"/>
      <c r="AD6" s="471"/>
      <c r="AE6" s="471"/>
      <c r="AF6" s="277"/>
      <c r="AG6" s="277"/>
      <c r="AH6" s="277"/>
      <c r="AI6" s="277"/>
      <c r="AJ6" s="470"/>
      <c r="AK6" s="470"/>
      <c r="AL6" s="470"/>
      <c r="AM6" s="470"/>
      <c r="AN6" s="277"/>
      <c r="AO6" s="277"/>
      <c r="AP6" s="277"/>
      <c r="AQ6" s="277"/>
      <c r="AR6" s="277"/>
      <c r="AS6" s="277"/>
      <c r="AT6" s="277"/>
      <c r="AU6" s="277"/>
      <c r="AV6" s="277"/>
      <c r="AW6" s="277"/>
      <c r="AX6" s="277"/>
      <c r="AY6" s="277"/>
      <c r="AZ6" s="277"/>
      <c r="BA6" s="277"/>
      <c r="BB6" s="277"/>
      <c r="BC6" s="277"/>
      <c r="BD6" s="277"/>
      <c r="BE6" s="277"/>
      <c r="BF6" s="279"/>
      <c r="BG6" s="279"/>
      <c r="BH6" s="279"/>
      <c r="BI6" s="277"/>
      <c r="BJ6" s="295"/>
      <c r="BK6" s="295"/>
      <c r="BL6" s="295"/>
      <c r="BM6" s="295"/>
      <c r="BN6" s="295"/>
      <c r="BO6" s="295"/>
      <c r="BP6" s="295"/>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472"/>
      <c r="CP6" s="472"/>
      <c r="CQ6" s="472"/>
      <c r="CR6" s="472"/>
      <c r="CS6" s="472"/>
      <c r="CT6" s="472"/>
      <c r="CU6" s="472"/>
      <c r="CV6" s="472"/>
      <c r="CW6" s="472"/>
      <c r="CX6" s="472"/>
      <c r="CY6" s="472"/>
      <c r="CZ6" s="472"/>
      <c r="DA6" s="472"/>
      <c r="DB6" s="472"/>
      <c r="DC6" s="472"/>
      <c r="DD6" s="472"/>
      <c r="DE6" s="472"/>
      <c r="DF6" s="472"/>
      <c r="DG6" s="472"/>
      <c r="DH6" s="472"/>
      <c r="DI6" s="472"/>
      <c r="DJ6" s="472"/>
      <c r="DK6" s="472"/>
      <c r="DL6" s="472"/>
      <c r="DM6" s="472"/>
      <c r="DN6" s="472"/>
      <c r="DO6" s="472"/>
      <c r="DP6" s="472"/>
      <c r="DQ6" s="472"/>
      <c r="DR6" s="472"/>
    </row>
    <row r="7" spans="1:122" s="473" customFormat="1" ht="10.9" customHeight="1">
      <c r="A7" s="273" t="s">
        <v>1628</v>
      </c>
      <c r="B7" s="274">
        <v>3</v>
      </c>
      <c r="C7" s="223" t="s">
        <v>1629</v>
      </c>
      <c r="D7" s="275">
        <v>229.99</v>
      </c>
      <c r="E7" s="276" t="s">
        <v>60</v>
      </c>
      <c r="F7" s="276" t="s">
        <v>60</v>
      </c>
      <c r="G7" s="276" t="s">
        <v>60</v>
      </c>
      <c r="H7" s="276" t="s">
        <v>60</v>
      </c>
      <c r="I7" s="276" t="s">
        <v>60</v>
      </c>
      <c r="J7" s="277"/>
      <c r="K7" s="277"/>
      <c r="L7" s="277"/>
      <c r="M7" s="279"/>
      <c r="N7" s="277"/>
      <c r="O7" s="277"/>
      <c r="P7" s="277"/>
      <c r="Q7" s="277"/>
      <c r="R7" s="277"/>
      <c r="S7" s="277"/>
      <c r="T7" s="277"/>
      <c r="U7" s="277"/>
      <c r="V7" s="470"/>
      <c r="W7" s="470"/>
      <c r="X7" s="471"/>
      <c r="Y7" s="471"/>
      <c r="Z7" s="471"/>
      <c r="AA7" s="471"/>
      <c r="AB7" s="471"/>
      <c r="AC7" s="471"/>
      <c r="AD7" s="471"/>
      <c r="AE7" s="471"/>
      <c r="AF7" s="277"/>
      <c r="AG7" s="277"/>
      <c r="AH7" s="277"/>
      <c r="AI7" s="277"/>
      <c r="AJ7" s="470"/>
      <c r="AK7" s="470"/>
      <c r="AL7" s="470"/>
      <c r="AM7" s="470"/>
      <c r="AN7" s="277"/>
      <c r="AO7" s="277"/>
      <c r="AP7" s="277"/>
      <c r="AQ7" s="277"/>
      <c r="AR7" s="277"/>
      <c r="AS7" s="277"/>
      <c r="AT7" s="277"/>
      <c r="AU7" s="277"/>
      <c r="AV7" s="277"/>
      <c r="AW7" s="277"/>
      <c r="AX7" s="277"/>
      <c r="AY7" s="277"/>
      <c r="AZ7" s="277"/>
      <c r="BA7" s="277"/>
      <c r="BB7" s="277"/>
      <c r="BC7" s="277"/>
      <c r="BD7" s="277"/>
      <c r="BE7" s="277"/>
      <c r="BF7" s="279"/>
      <c r="BG7" s="279"/>
      <c r="BH7" s="279"/>
      <c r="BI7" s="277"/>
      <c r="BJ7" s="295"/>
      <c r="BK7" s="295"/>
      <c r="BL7" s="295"/>
      <c r="BM7" s="295"/>
      <c r="BN7" s="295"/>
      <c r="BO7" s="295"/>
      <c r="BP7" s="295"/>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472"/>
      <c r="CP7" s="472"/>
      <c r="CQ7" s="472"/>
      <c r="CR7" s="472"/>
      <c r="CS7" s="472"/>
      <c r="CT7" s="472"/>
      <c r="CU7" s="472"/>
      <c r="CV7" s="472"/>
      <c r="CW7" s="472"/>
      <c r="CX7" s="472"/>
      <c r="CY7" s="472"/>
      <c r="CZ7" s="472"/>
      <c r="DA7" s="472"/>
      <c r="DB7" s="472"/>
      <c r="DC7" s="472"/>
      <c r="DD7" s="472"/>
      <c r="DE7" s="472"/>
      <c r="DF7" s="472"/>
      <c r="DG7" s="472"/>
      <c r="DH7" s="472"/>
      <c r="DI7" s="472"/>
      <c r="DJ7" s="472"/>
      <c r="DK7" s="472"/>
      <c r="DL7" s="472"/>
      <c r="DM7" s="472"/>
      <c r="DN7" s="472"/>
      <c r="DO7" s="472"/>
      <c r="DP7" s="472"/>
      <c r="DQ7" s="472"/>
      <c r="DR7" s="472"/>
    </row>
    <row r="8" spans="1:122" s="473" customFormat="1" ht="10.9" customHeight="1">
      <c r="A8" s="273" t="s">
        <v>1630</v>
      </c>
      <c r="B8" s="274">
        <v>4</v>
      </c>
      <c r="C8" s="223" t="s">
        <v>1631</v>
      </c>
      <c r="D8" s="275">
        <v>349.99</v>
      </c>
      <c r="E8" s="276" t="s">
        <v>60</v>
      </c>
      <c r="F8" s="276" t="s">
        <v>60</v>
      </c>
      <c r="G8" s="276" t="s">
        <v>60</v>
      </c>
      <c r="H8" s="276" t="s">
        <v>60</v>
      </c>
      <c r="I8" s="276" t="s">
        <v>60</v>
      </c>
      <c r="J8" s="277"/>
      <c r="K8" s="277"/>
      <c r="L8" s="277"/>
      <c r="M8" s="279"/>
      <c r="N8" s="277"/>
      <c r="O8" s="277"/>
      <c r="P8" s="277"/>
      <c r="Q8" s="277"/>
      <c r="R8" s="277"/>
      <c r="S8" s="277"/>
      <c r="T8" s="277"/>
      <c r="U8" s="277"/>
      <c r="V8" s="470"/>
      <c r="W8" s="470"/>
      <c r="X8" s="471"/>
      <c r="Y8" s="471"/>
      <c r="Z8" s="471"/>
      <c r="AA8" s="471"/>
      <c r="AB8" s="471"/>
      <c r="AC8" s="471"/>
      <c r="AD8" s="471"/>
      <c r="AE8" s="471"/>
      <c r="AF8" s="277"/>
      <c r="AG8" s="277"/>
      <c r="AH8" s="277"/>
      <c r="AI8" s="277"/>
      <c r="AJ8" s="470"/>
      <c r="AK8" s="470"/>
      <c r="AL8" s="470"/>
      <c r="AM8" s="470"/>
      <c r="AN8" s="277"/>
      <c r="AO8" s="277"/>
      <c r="AP8" s="277"/>
      <c r="AQ8" s="277"/>
      <c r="AR8" s="277"/>
      <c r="AS8" s="277"/>
      <c r="AT8" s="277"/>
      <c r="AU8" s="277"/>
      <c r="AV8" s="277"/>
      <c r="AW8" s="277"/>
      <c r="AX8" s="277"/>
      <c r="AY8" s="277"/>
      <c r="AZ8" s="277"/>
      <c r="BA8" s="277"/>
      <c r="BB8" s="277"/>
      <c r="BC8" s="277"/>
      <c r="BD8" s="277"/>
      <c r="BE8" s="277"/>
      <c r="BF8" s="279"/>
      <c r="BG8" s="279"/>
      <c r="BH8" s="279"/>
      <c r="BI8" s="277"/>
      <c r="BJ8" s="295"/>
      <c r="BK8" s="295"/>
      <c r="BL8" s="295"/>
      <c r="BM8" s="295"/>
      <c r="BN8" s="295"/>
      <c r="BO8" s="295"/>
      <c r="BP8" s="295"/>
      <c r="BQ8" s="277"/>
      <c r="BR8" s="277"/>
      <c r="BS8" s="277"/>
      <c r="BT8" s="277"/>
      <c r="BU8" s="277"/>
      <c r="BV8" s="277"/>
      <c r="BW8" s="277"/>
      <c r="BX8" s="277"/>
      <c r="BY8" s="277"/>
      <c r="BZ8" s="277"/>
      <c r="CA8" s="277"/>
      <c r="CB8" s="277"/>
      <c r="CC8" s="277"/>
      <c r="CD8" s="277"/>
      <c r="CE8" s="277"/>
      <c r="CF8" s="277"/>
      <c r="CG8" s="277"/>
      <c r="CH8" s="277"/>
      <c r="CI8" s="277"/>
      <c r="CJ8" s="277"/>
      <c r="CK8" s="277"/>
      <c r="CL8" s="277"/>
      <c r="CM8" s="277"/>
      <c r="CN8" s="277"/>
      <c r="CO8" s="472"/>
      <c r="CP8" s="472"/>
      <c r="CQ8" s="472"/>
      <c r="CR8" s="472"/>
      <c r="CS8" s="472"/>
      <c r="CT8" s="472"/>
      <c r="CU8" s="472"/>
      <c r="CV8" s="472"/>
      <c r="CW8" s="472"/>
      <c r="CX8" s="472"/>
      <c r="CY8" s="472"/>
      <c r="CZ8" s="472"/>
      <c r="DA8" s="472"/>
      <c r="DB8" s="472"/>
      <c r="DC8" s="472"/>
      <c r="DD8" s="472"/>
      <c r="DE8" s="472"/>
      <c r="DF8" s="472"/>
      <c r="DG8" s="472"/>
      <c r="DH8" s="472"/>
      <c r="DI8" s="472"/>
      <c r="DJ8" s="472"/>
      <c r="DK8" s="472"/>
      <c r="DL8" s="472"/>
      <c r="DM8" s="472"/>
      <c r="DN8" s="472"/>
      <c r="DO8" s="472"/>
      <c r="DP8" s="472"/>
      <c r="DQ8" s="472"/>
      <c r="DR8" s="472"/>
    </row>
    <row r="9" spans="1:122" s="473" customFormat="1" ht="10.9" customHeight="1">
      <c r="A9" s="273" t="s">
        <v>1632</v>
      </c>
      <c r="B9" s="274">
        <v>3</v>
      </c>
      <c r="C9" s="223" t="s">
        <v>1633</v>
      </c>
      <c r="D9" s="275">
        <v>179.99</v>
      </c>
      <c r="E9" s="276" t="s">
        <v>60</v>
      </c>
      <c r="F9" s="276" t="s">
        <v>60</v>
      </c>
      <c r="G9" s="276" t="s">
        <v>60</v>
      </c>
      <c r="H9" s="276" t="s">
        <v>60</v>
      </c>
      <c r="I9" s="276" t="s">
        <v>60</v>
      </c>
      <c r="J9" s="277"/>
      <c r="K9" s="277"/>
      <c r="L9" s="277"/>
      <c r="M9" s="279"/>
      <c r="N9" s="277"/>
      <c r="O9" s="277"/>
      <c r="P9" s="277"/>
      <c r="Q9" s="277"/>
      <c r="R9" s="277"/>
      <c r="S9" s="277"/>
      <c r="T9" s="277"/>
      <c r="U9" s="277"/>
      <c r="V9" s="470"/>
      <c r="W9" s="470"/>
      <c r="X9" s="471"/>
      <c r="Y9" s="471"/>
      <c r="Z9" s="471"/>
      <c r="AA9" s="471"/>
      <c r="AB9" s="471"/>
      <c r="AC9" s="471"/>
      <c r="AD9" s="471"/>
      <c r="AE9" s="471"/>
      <c r="AF9" s="277"/>
      <c r="AG9" s="277"/>
      <c r="AH9" s="277"/>
      <c r="AI9" s="277"/>
      <c r="AJ9" s="470"/>
      <c r="AK9" s="470"/>
      <c r="AL9" s="470"/>
      <c r="AM9" s="470"/>
      <c r="AN9" s="277"/>
      <c r="AO9" s="277"/>
      <c r="AP9" s="277"/>
      <c r="AQ9" s="277"/>
      <c r="AR9" s="277"/>
      <c r="AS9" s="277"/>
      <c r="AT9" s="277"/>
      <c r="AU9" s="277"/>
      <c r="AV9" s="277"/>
      <c r="AW9" s="277"/>
      <c r="AX9" s="277"/>
      <c r="AY9" s="277"/>
      <c r="AZ9" s="277"/>
      <c r="BA9" s="277"/>
      <c r="BB9" s="277"/>
      <c r="BC9" s="277"/>
      <c r="BD9" s="277"/>
      <c r="BE9" s="277"/>
      <c r="BF9" s="279"/>
      <c r="BG9" s="279"/>
      <c r="BH9" s="279"/>
      <c r="BI9" s="277"/>
      <c r="BJ9" s="295"/>
      <c r="BK9" s="295"/>
      <c r="BL9" s="295"/>
      <c r="BM9" s="295"/>
      <c r="BN9" s="295"/>
      <c r="BO9" s="295"/>
      <c r="BP9" s="295"/>
      <c r="BQ9" s="277"/>
      <c r="BR9" s="277"/>
      <c r="BS9" s="277"/>
      <c r="BT9" s="277"/>
      <c r="BU9" s="277"/>
      <c r="BV9" s="277"/>
      <c r="BW9" s="277"/>
      <c r="BX9" s="277"/>
      <c r="BY9" s="277"/>
      <c r="BZ9" s="277"/>
      <c r="CA9" s="277"/>
      <c r="CB9" s="277"/>
      <c r="CC9" s="277"/>
      <c r="CD9" s="277"/>
      <c r="CE9" s="277"/>
      <c r="CF9" s="277"/>
      <c r="CG9" s="277"/>
      <c r="CH9" s="277"/>
      <c r="CI9" s="277"/>
      <c r="CJ9" s="277"/>
      <c r="CK9" s="277"/>
      <c r="CL9" s="277"/>
      <c r="CM9" s="277"/>
      <c r="CN9" s="277"/>
      <c r="CO9" s="472"/>
      <c r="CP9" s="472"/>
      <c r="CQ9" s="472"/>
      <c r="CR9" s="472"/>
      <c r="CS9" s="472"/>
      <c r="CT9" s="472"/>
      <c r="CU9" s="472"/>
      <c r="CV9" s="472"/>
      <c r="CW9" s="472"/>
      <c r="CX9" s="472"/>
      <c r="CY9" s="472"/>
      <c r="CZ9" s="472"/>
      <c r="DA9" s="472"/>
      <c r="DB9" s="472"/>
      <c r="DC9" s="472"/>
      <c r="DD9" s="472"/>
      <c r="DE9" s="472"/>
      <c r="DF9" s="472"/>
      <c r="DG9" s="472"/>
      <c r="DH9" s="472"/>
      <c r="DI9" s="472"/>
      <c r="DJ9" s="472"/>
      <c r="DK9" s="472"/>
      <c r="DL9" s="472"/>
      <c r="DM9" s="472"/>
      <c r="DN9" s="472"/>
      <c r="DO9" s="472"/>
      <c r="DP9" s="472"/>
      <c r="DQ9" s="472"/>
      <c r="DR9" s="472"/>
    </row>
    <row r="10" spans="1:122" s="69" customFormat="1" ht="10.5">
      <c r="A10" s="273" t="s">
        <v>175</v>
      </c>
      <c r="B10" s="274">
        <v>2</v>
      </c>
      <c r="C10" s="223" t="s">
        <v>176</v>
      </c>
      <c r="D10" s="275">
        <v>79.989999999999995</v>
      </c>
      <c r="E10" s="276" t="s">
        <v>60</v>
      </c>
      <c r="F10" s="276" t="s">
        <v>60</v>
      </c>
      <c r="G10" s="276" t="s">
        <v>60</v>
      </c>
      <c r="H10" s="276" t="s">
        <v>60</v>
      </c>
      <c r="I10" s="276" t="s">
        <v>60</v>
      </c>
      <c r="J10" s="279" t="s">
        <v>60</v>
      </c>
      <c r="K10" s="279" t="s">
        <v>60</v>
      </c>
      <c r="L10" s="279" t="s">
        <v>60</v>
      </c>
      <c r="M10" s="279" t="s">
        <v>60</v>
      </c>
      <c r="N10" s="279" t="s">
        <v>60</v>
      </c>
      <c r="O10" s="279" t="s">
        <v>60</v>
      </c>
      <c r="P10" s="279" t="s">
        <v>60</v>
      </c>
      <c r="Q10" s="279" t="s">
        <v>60</v>
      </c>
      <c r="R10" s="279"/>
      <c r="S10" s="279"/>
      <c r="T10" s="279"/>
      <c r="U10" s="279"/>
      <c r="V10" s="279" t="s">
        <v>60</v>
      </c>
      <c r="W10" s="279" t="s">
        <v>60</v>
      </c>
      <c r="X10" s="279"/>
      <c r="Y10" s="279"/>
      <c r="Z10" s="279"/>
      <c r="AA10" s="279"/>
      <c r="AB10" s="279"/>
      <c r="AC10" s="277"/>
      <c r="AD10" s="277"/>
      <c r="AE10" s="277"/>
      <c r="AF10" s="279"/>
      <c r="AG10" s="279"/>
      <c r="AH10" s="279"/>
      <c r="AI10" s="279"/>
      <c r="AJ10" s="279"/>
      <c r="AK10" s="282"/>
      <c r="AL10" s="282"/>
      <c r="AM10" s="282"/>
      <c r="AN10" s="282"/>
      <c r="AO10" s="282"/>
      <c r="AP10" s="282"/>
      <c r="AQ10" s="282"/>
      <c r="AR10" s="282"/>
      <c r="AS10" s="282"/>
      <c r="AT10" s="282"/>
      <c r="AU10" s="282"/>
      <c r="AV10" s="282"/>
      <c r="AW10" s="281"/>
      <c r="AX10" s="281"/>
      <c r="AY10" s="281"/>
      <c r="AZ10" s="281"/>
      <c r="BA10" s="281"/>
      <c r="BB10" s="281"/>
      <c r="BC10" s="281"/>
      <c r="BD10" s="281"/>
      <c r="BE10" s="331"/>
      <c r="BF10" s="282"/>
      <c r="BG10" s="282"/>
      <c r="BH10" s="282"/>
      <c r="BI10" s="331"/>
      <c r="BJ10" s="283"/>
      <c r="BK10" s="283"/>
      <c r="BL10" s="283"/>
      <c r="BM10" s="283"/>
      <c r="BN10" s="283"/>
      <c r="BO10" s="283"/>
      <c r="BP10" s="284"/>
      <c r="BQ10" s="284"/>
      <c r="BR10" s="284"/>
      <c r="BS10" s="284"/>
      <c r="BT10" s="284"/>
      <c r="BU10" s="284"/>
      <c r="BV10" s="476"/>
      <c r="BW10" s="476"/>
      <c r="BX10" s="284"/>
      <c r="BY10" s="284"/>
      <c r="BZ10" s="285"/>
      <c r="CA10" s="285"/>
      <c r="CB10" s="285"/>
      <c r="CC10" s="285"/>
      <c r="CD10" s="285"/>
      <c r="CE10" s="285"/>
      <c r="CF10" s="285"/>
      <c r="CG10" s="285"/>
      <c r="CH10" s="285"/>
      <c r="CI10" s="285"/>
      <c r="CJ10" s="285"/>
      <c r="CK10" s="285"/>
      <c r="CL10" s="285"/>
      <c r="CM10" s="285"/>
      <c r="CN10" s="285"/>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6"/>
      <c r="DL10" s="286"/>
      <c r="DM10" s="286"/>
      <c r="DN10" s="286"/>
      <c r="DO10" s="286"/>
      <c r="DP10" s="286"/>
      <c r="DQ10" s="286"/>
      <c r="DR10" s="286"/>
    </row>
    <row r="11" spans="1:122" s="29" customFormat="1" ht="11.15" customHeight="1">
      <c r="A11" s="289" t="s">
        <v>1720</v>
      </c>
      <c r="B11" s="274">
        <v>2</v>
      </c>
      <c r="C11" s="223" t="s">
        <v>196</v>
      </c>
      <c r="D11" s="275">
        <v>149.99</v>
      </c>
      <c r="E11" s="276"/>
      <c r="F11" s="276"/>
      <c r="G11" s="276"/>
      <c r="H11" s="276"/>
      <c r="I11" s="276"/>
      <c r="J11" s="279" t="s">
        <v>60</v>
      </c>
      <c r="K11" s="279" t="s">
        <v>60</v>
      </c>
      <c r="L11" s="279" t="s">
        <v>60</v>
      </c>
      <c r="M11" s="279" t="s">
        <v>60</v>
      </c>
      <c r="N11" s="279" t="s">
        <v>60</v>
      </c>
      <c r="O11" s="279" t="s">
        <v>60</v>
      </c>
      <c r="P11" s="323" t="s">
        <v>60</v>
      </c>
      <c r="Q11" s="323" t="s">
        <v>60</v>
      </c>
      <c r="R11" s="323"/>
      <c r="S11" s="323"/>
      <c r="T11" s="323"/>
      <c r="U11" s="323"/>
      <c r="V11" s="279" t="s">
        <v>60</v>
      </c>
      <c r="W11" s="279" t="s">
        <v>60</v>
      </c>
      <c r="X11" s="279"/>
      <c r="Y11" s="279"/>
      <c r="Z11" s="279"/>
      <c r="AA11" s="279"/>
      <c r="AB11" s="279"/>
      <c r="AC11" s="277"/>
      <c r="AD11" s="277"/>
      <c r="AE11" s="277"/>
      <c r="AF11" s="279"/>
      <c r="AG11" s="279"/>
      <c r="AH11" s="279"/>
      <c r="AI11" s="323"/>
      <c r="AJ11" s="279"/>
      <c r="AK11" s="282"/>
      <c r="AL11" s="282"/>
      <c r="AM11" s="282"/>
      <c r="AN11" s="282"/>
      <c r="AO11" s="282"/>
      <c r="AP11" s="282"/>
      <c r="AQ11" s="282"/>
      <c r="AR11" s="282"/>
      <c r="AS11" s="282"/>
      <c r="AT11" s="282"/>
      <c r="AU11" s="282"/>
      <c r="AV11" s="282"/>
      <c r="AW11" s="281"/>
      <c r="AX11" s="281"/>
      <c r="AY11" s="281"/>
      <c r="AZ11" s="288"/>
      <c r="BA11" s="281"/>
      <c r="BB11" s="281"/>
      <c r="BC11" s="281"/>
      <c r="BD11" s="281"/>
      <c r="BE11" s="331"/>
      <c r="BF11" s="282"/>
      <c r="BG11" s="282"/>
      <c r="BH11" s="282"/>
      <c r="BI11" s="331"/>
      <c r="BJ11" s="283"/>
      <c r="BK11" s="283"/>
      <c r="BL11" s="283"/>
      <c r="BM11" s="283"/>
      <c r="BN11" s="283"/>
      <c r="BO11" s="283"/>
      <c r="BP11" s="283"/>
      <c r="BQ11" s="283"/>
      <c r="BR11" s="283"/>
      <c r="BS11" s="283"/>
      <c r="BT11" s="283"/>
      <c r="BU11" s="283"/>
      <c r="BV11" s="332"/>
      <c r="BW11" s="332"/>
      <c r="BX11" s="283"/>
      <c r="BY11" s="283"/>
      <c r="BZ11" s="289"/>
      <c r="CA11" s="289"/>
      <c r="CB11" s="289"/>
      <c r="CC11" s="289"/>
      <c r="CD11" s="289"/>
      <c r="CE11" s="289"/>
      <c r="CF11" s="289"/>
      <c r="CG11" s="289"/>
      <c r="CH11" s="289"/>
      <c r="CI11" s="289"/>
      <c r="CJ11" s="289"/>
      <c r="CK11" s="289"/>
      <c r="CL11" s="289"/>
      <c r="CM11" s="289"/>
      <c r="CN11" s="289"/>
      <c r="CO11" s="290"/>
      <c r="CP11" s="290"/>
      <c r="CQ11" s="290"/>
      <c r="CR11" s="290"/>
      <c r="CS11" s="290"/>
      <c r="CT11" s="290"/>
      <c r="CU11" s="290"/>
      <c r="CV11" s="290"/>
      <c r="CW11" s="290"/>
      <c r="CX11" s="290"/>
      <c r="CY11" s="290"/>
      <c r="CZ11" s="290"/>
      <c r="DA11" s="290"/>
      <c r="DB11" s="290"/>
      <c r="DC11" s="290"/>
      <c r="DD11" s="290"/>
      <c r="DE11" s="290"/>
      <c r="DF11" s="290"/>
      <c r="DG11" s="290"/>
      <c r="DH11" s="290"/>
      <c r="DI11" s="290"/>
      <c r="DJ11" s="290"/>
      <c r="DK11" s="290"/>
      <c r="DL11" s="290"/>
      <c r="DM11" s="290"/>
      <c r="DN11" s="290"/>
      <c r="DO11" s="290"/>
      <c r="DP11" s="290"/>
      <c r="DQ11" s="290"/>
      <c r="DR11" s="290"/>
    </row>
    <row r="12" spans="1:122" s="29" customFormat="1" ht="11.25" customHeight="1">
      <c r="A12" s="289" t="s">
        <v>1721</v>
      </c>
      <c r="B12" s="274">
        <v>3</v>
      </c>
      <c r="C12" s="223" t="s">
        <v>1804</v>
      </c>
      <c r="D12" s="275">
        <v>99.99</v>
      </c>
      <c r="E12" s="287" t="s">
        <v>60</v>
      </c>
      <c r="F12" s="287" t="s">
        <v>60</v>
      </c>
      <c r="G12" s="287" t="s">
        <v>60</v>
      </c>
      <c r="H12" s="287" t="s">
        <v>60</v>
      </c>
      <c r="I12" s="287" t="s">
        <v>60</v>
      </c>
      <c r="J12" s="323" t="s">
        <v>60</v>
      </c>
      <c r="K12" s="323" t="s">
        <v>60</v>
      </c>
      <c r="L12" s="323" t="s">
        <v>60</v>
      </c>
      <c r="M12" s="323" t="s">
        <v>60</v>
      </c>
      <c r="N12" s="323" t="s">
        <v>60</v>
      </c>
      <c r="O12" s="323" t="s">
        <v>60</v>
      </c>
      <c r="P12" s="323" t="s">
        <v>60</v>
      </c>
      <c r="Q12" s="323" t="s">
        <v>60</v>
      </c>
      <c r="R12" s="323"/>
      <c r="S12" s="323"/>
      <c r="T12" s="323"/>
      <c r="U12" s="323"/>
      <c r="V12" s="323" t="s">
        <v>60</v>
      </c>
      <c r="W12" s="323" t="s">
        <v>60</v>
      </c>
      <c r="X12" s="301"/>
      <c r="Y12" s="301"/>
      <c r="Z12" s="301"/>
      <c r="AA12" s="301"/>
      <c r="AB12" s="301"/>
      <c r="AC12" s="277"/>
      <c r="AD12" s="277"/>
      <c r="AE12" s="277"/>
      <c r="AF12" s="279"/>
      <c r="AG12" s="279"/>
      <c r="AH12" s="323"/>
      <c r="AI12" s="323"/>
      <c r="AJ12" s="301"/>
      <c r="AK12" s="289"/>
      <c r="AL12" s="289"/>
      <c r="AM12" s="289"/>
      <c r="AN12" s="289"/>
      <c r="AO12" s="289"/>
      <c r="AP12" s="289"/>
      <c r="AQ12" s="289"/>
      <c r="AR12" s="289"/>
      <c r="AS12" s="289"/>
      <c r="AT12" s="289"/>
      <c r="AU12" s="289"/>
      <c r="AV12" s="289"/>
      <c r="AW12" s="283"/>
      <c r="AX12" s="283"/>
      <c r="AY12" s="283"/>
      <c r="AZ12" s="283"/>
      <c r="BA12" s="283"/>
      <c r="BB12" s="283"/>
      <c r="BC12" s="283"/>
      <c r="BD12" s="283"/>
      <c r="BE12" s="332"/>
      <c r="BF12" s="289"/>
      <c r="BG12" s="289"/>
      <c r="BH12" s="289"/>
      <c r="BI12" s="332"/>
      <c r="BJ12" s="283"/>
      <c r="BK12" s="283"/>
      <c r="BL12" s="283"/>
      <c r="BM12" s="283"/>
      <c r="BN12" s="283"/>
      <c r="BO12" s="283"/>
      <c r="BP12" s="283"/>
      <c r="BQ12" s="283"/>
      <c r="BR12" s="283"/>
      <c r="BS12" s="283"/>
      <c r="BT12" s="283"/>
      <c r="BU12" s="283"/>
      <c r="BV12" s="332"/>
      <c r="BW12" s="332"/>
      <c r="BX12" s="283"/>
      <c r="BY12" s="283"/>
      <c r="BZ12" s="289"/>
      <c r="CA12" s="289"/>
      <c r="CB12" s="289"/>
      <c r="CC12" s="289"/>
      <c r="CD12" s="289"/>
      <c r="CE12" s="289"/>
      <c r="CF12" s="289"/>
      <c r="CG12" s="289"/>
      <c r="CH12" s="289"/>
      <c r="CI12" s="289"/>
      <c r="CJ12" s="289"/>
      <c r="CK12" s="289"/>
      <c r="CL12" s="289"/>
      <c r="CM12" s="289"/>
      <c r="CN12" s="289"/>
      <c r="CO12" s="290"/>
      <c r="CP12" s="290"/>
      <c r="CQ12" s="290"/>
      <c r="CR12" s="290"/>
      <c r="CS12" s="290"/>
      <c r="CT12" s="290"/>
      <c r="CU12" s="290"/>
      <c r="CV12" s="290"/>
      <c r="CW12" s="290"/>
      <c r="CX12" s="290"/>
      <c r="CY12" s="290"/>
      <c r="CZ12" s="290"/>
      <c r="DA12" s="290"/>
      <c r="DB12" s="290"/>
      <c r="DC12" s="290"/>
      <c r="DD12" s="290"/>
      <c r="DE12" s="290"/>
      <c r="DF12" s="290"/>
      <c r="DG12" s="290"/>
      <c r="DH12" s="290"/>
      <c r="DI12" s="290"/>
      <c r="DJ12" s="290"/>
      <c r="DK12" s="290"/>
      <c r="DL12" s="290"/>
      <c r="DM12" s="290"/>
      <c r="DN12" s="290"/>
      <c r="DO12" s="290"/>
      <c r="DP12" s="290"/>
      <c r="DQ12" s="290"/>
      <c r="DR12" s="290"/>
    </row>
    <row r="13" spans="1:122" s="29" customFormat="1" ht="11.25" customHeight="1">
      <c r="A13" s="289" t="s">
        <v>1722</v>
      </c>
      <c r="B13" s="274">
        <v>3</v>
      </c>
      <c r="C13" s="223" t="s">
        <v>67</v>
      </c>
      <c r="D13" s="275">
        <v>199.99</v>
      </c>
      <c r="E13" s="276"/>
      <c r="F13" s="276"/>
      <c r="G13" s="276"/>
      <c r="H13" s="276"/>
      <c r="I13" s="276"/>
      <c r="J13" s="323" t="s">
        <v>60</v>
      </c>
      <c r="K13" s="323" t="s">
        <v>60</v>
      </c>
      <c r="L13" s="323" t="s">
        <v>60</v>
      </c>
      <c r="M13" s="323" t="s">
        <v>60</v>
      </c>
      <c r="N13" s="323" t="s">
        <v>60</v>
      </c>
      <c r="O13" s="323" t="s">
        <v>60</v>
      </c>
      <c r="P13" s="279" t="s">
        <v>60</v>
      </c>
      <c r="Q13" s="279" t="s">
        <v>60</v>
      </c>
      <c r="R13" s="279"/>
      <c r="S13" s="279"/>
      <c r="T13" s="279"/>
      <c r="U13" s="279"/>
      <c r="V13" s="279" t="s">
        <v>60</v>
      </c>
      <c r="W13" s="279" t="s">
        <v>60</v>
      </c>
      <c r="X13" s="291"/>
      <c r="Y13" s="291"/>
      <c r="Z13" s="291"/>
      <c r="AA13" s="291"/>
      <c r="AB13" s="291"/>
      <c r="AC13" s="277"/>
      <c r="AD13" s="277"/>
      <c r="AE13" s="277"/>
      <c r="AF13" s="279"/>
      <c r="AG13" s="279"/>
      <c r="AH13" s="279"/>
      <c r="AI13" s="279"/>
      <c r="AJ13" s="291"/>
      <c r="AK13" s="289"/>
      <c r="AL13" s="289"/>
      <c r="AM13" s="289"/>
      <c r="AN13" s="289"/>
      <c r="AO13" s="289"/>
      <c r="AP13" s="289"/>
      <c r="AQ13" s="289"/>
      <c r="AR13" s="289"/>
      <c r="AS13" s="289"/>
      <c r="AT13" s="289"/>
      <c r="AU13" s="289"/>
      <c r="AV13" s="289"/>
      <c r="AW13" s="283"/>
      <c r="AX13" s="283"/>
      <c r="AY13" s="283"/>
      <c r="AZ13" s="283"/>
      <c r="BA13" s="283"/>
      <c r="BB13" s="283"/>
      <c r="BC13" s="283"/>
      <c r="BD13" s="283"/>
      <c r="BE13" s="332"/>
      <c r="BF13" s="289"/>
      <c r="BG13" s="289"/>
      <c r="BH13" s="289"/>
      <c r="BI13" s="332"/>
      <c r="BJ13" s="283"/>
      <c r="BK13" s="283"/>
      <c r="BL13" s="283"/>
      <c r="BM13" s="283"/>
      <c r="BN13" s="283"/>
      <c r="BO13" s="283"/>
      <c r="BP13" s="283"/>
      <c r="BQ13" s="283"/>
      <c r="BR13" s="283"/>
      <c r="BS13" s="283"/>
      <c r="BT13" s="283"/>
      <c r="BU13" s="283"/>
      <c r="BV13" s="332"/>
      <c r="BW13" s="332"/>
      <c r="BX13" s="283"/>
      <c r="BY13" s="283"/>
      <c r="BZ13" s="289"/>
      <c r="CA13" s="289"/>
      <c r="CB13" s="289"/>
      <c r="CC13" s="289"/>
      <c r="CD13" s="289"/>
      <c r="CE13" s="289"/>
      <c r="CF13" s="289"/>
      <c r="CG13" s="289"/>
      <c r="CH13" s="289"/>
      <c r="CI13" s="289"/>
      <c r="CJ13" s="289"/>
      <c r="CK13" s="289"/>
      <c r="CL13" s="289"/>
      <c r="CM13" s="289"/>
      <c r="CN13" s="289"/>
      <c r="CO13" s="290"/>
      <c r="CP13" s="290"/>
      <c r="CQ13" s="290"/>
      <c r="CR13" s="290"/>
      <c r="CS13" s="290"/>
      <c r="CT13" s="290"/>
      <c r="CU13" s="290"/>
      <c r="CV13" s="290"/>
      <c r="CW13" s="290"/>
      <c r="CX13" s="290"/>
      <c r="CY13" s="290"/>
      <c r="CZ13" s="290"/>
      <c r="DA13" s="290"/>
      <c r="DB13" s="290"/>
      <c r="DC13" s="290"/>
      <c r="DD13" s="290"/>
      <c r="DE13" s="290"/>
      <c r="DF13" s="290"/>
      <c r="DG13" s="290"/>
      <c r="DH13" s="290"/>
      <c r="DI13" s="290"/>
      <c r="DJ13" s="290"/>
      <c r="DK13" s="290"/>
      <c r="DL13" s="290"/>
      <c r="DM13" s="290"/>
      <c r="DN13" s="290"/>
      <c r="DO13" s="290"/>
      <c r="DP13" s="290"/>
      <c r="DQ13" s="290"/>
      <c r="DR13" s="290"/>
    </row>
    <row r="14" spans="1:122" s="29" customFormat="1" ht="10.5">
      <c r="A14" s="273" t="s">
        <v>1723</v>
      </c>
      <c r="B14" s="274">
        <v>3</v>
      </c>
      <c r="C14" s="223" t="s">
        <v>68</v>
      </c>
      <c r="D14" s="275">
        <v>149.99</v>
      </c>
      <c r="E14" s="276" t="s">
        <v>60</v>
      </c>
      <c r="F14" s="276" t="s">
        <v>60</v>
      </c>
      <c r="G14" s="276" t="s">
        <v>60</v>
      </c>
      <c r="H14" s="276" t="s">
        <v>60</v>
      </c>
      <c r="I14" s="276" t="s">
        <v>60</v>
      </c>
      <c r="J14" s="279" t="s">
        <v>60</v>
      </c>
      <c r="K14" s="279" t="s">
        <v>60</v>
      </c>
      <c r="L14" s="279" t="s">
        <v>60</v>
      </c>
      <c r="M14" s="279" t="s">
        <v>60</v>
      </c>
      <c r="N14" s="279" t="s">
        <v>60</v>
      </c>
      <c r="O14" s="279" t="s">
        <v>60</v>
      </c>
      <c r="P14" s="279" t="s">
        <v>60</v>
      </c>
      <c r="Q14" s="279" t="s">
        <v>60</v>
      </c>
      <c r="R14" s="279"/>
      <c r="S14" s="279"/>
      <c r="T14" s="279"/>
      <c r="U14" s="279"/>
      <c r="V14" s="279" t="s">
        <v>60</v>
      </c>
      <c r="W14" s="279" t="s">
        <v>60</v>
      </c>
      <c r="X14" s="291"/>
      <c r="Y14" s="291"/>
      <c r="Z14" s="291"/>
      <c r="AA14" s="291"/>
      <c r="AB14" s="291"/>
      <c r="AC14" s="277"/>
      <c r="AD14" s="277"/>
      <c r="AE14" s="277"/>
      <c r="AF14" s="279"/>
      <c r="AG14" s="279"/>
      <c r="AH14" s="279"/>
      <c r="AI14" s="279"/>
      <c r="AJ14" s="291"/>
      <c r="AK14" s="289"/>
      <c r="AL14" s="289"/>
      <c r="AM14" s="289"/>
      <c r="AN14" s="289"/>
      <c r="AO14" s="289"/>
      <c r="AP14" s="289"/>
      <c r="AQ14" s="289"/>
      <c r="AR14" s="289"/>
      <c r="AS14" s="289"/>
      <c r="AT14" s="289"/>
      <c r="AU14" s="289"/>
      <c r="AV14" s="289"/>
      <c r="AW14" s="283"/>
      <c r="AX14" s="283"/>
      <c r="AY14" s="283"/>
      <c r="AZ14" s="283"/>
      <c r="BA14" s="283"/>
      <c r="BB14" s="283"/>
      <c r="BC14" s="283"/>
      <c r="BD14" s="283"/>
      <c r="BE14" s="332"/>
      <c r="BF14" s="289"/>
      <c r="BG14" s="289"/>
      <c r="BH14" s="289"/>
      <c r="BI14" s="332"/>
      <c r="BJ14" s="283"/>
      <c r="BK14" s="283"/>
      <c r="BL14" s="283"/>
      <c r="BM14" s="283"/>
      <c r="BN14" s="283"/>
      <c r="BO14" s="283"/>
      <c r="BP14" s="283"/>
      <c r="BQ14" s="283"/>
      <c r="BR14" s="283"/>
      <c r="BS14" s="283"/>
      <c r="BT14" s="283"/>
      <c r="BU14" s="283"/>
      <c r="BV14" s="332"/>
      <c r="BW14" s="332"/>
      <c r="BX14" s="283"/>
      <c r="BY14" s="283"/>
      <c r="BZ14" s="289"/>
      <c r="CA14" s="289"/>
      <c r="CB14" s="289"/>
      <c r="CC14" s="289"/>
      <c r="CD14" s="289"/>
      <c r="CE14" s="289"/>
      <c r="CF14" s="289"/>
      <c r="CG14" s="289"/>
      <c r="CH14" s="289"/>
      <c r="CI14" s="289"/>
      <c r="CJ14" s="289"/>
      <c r="CK14" s="289"/>
      <c r="CL14" s="289"/>
      <c r="CM14" s="289"/>
      <c r="CN14" s="289"/>
      <c r="CO14" s="290"/>
      <c r="CP14" s="290"/>
      <c r="CQ14" s="290"/>
      <c r="CR14" s="290"/>
      <c r="CS14" s="290"/>
      <c r="CT14" s="290"/>
      <c r="CU14" s="290"/>
      <c r="CV14" s="290"/>
      <c r="CW14" s="290"/>
      <c r="CX14" s="290"/>
      <c r="CY14" s="290"/>
      <c r="CZ14" s="290"/>
      <c r="DA14" s="290"/>
      <c r="DB14" s="290"/>
      <c r="DC14" s="290"/>
      <c r="DD14" s="290"/>
      <c r="DE14" s="290"/>
      <c r="DF14" s="290"/>
      <c r="DG14" s="290"/>
      <c r="DH14" s="290"/>
      <c r="DI14" s="290"/>
      <c r="DJ14" s="290"/>
      <c r="DK14" s="290"/>
      <c r="DL14" s="290"/>
      <c r="DM14" s="290"/>
      <c r="DN14" s="290"/>
      <c r="DO14" s="290"/>
      <c r="DP14" s="290"/>
      <c r="DQ14" s="290"/>
      <c r="DR14" s="290"/>
    </row>
    <row r="15" spans="1:122" s="29" customFormat="1" ht="10.5">
      <c r="A15" s="273" t="s">
        <v>1724</v>
      </c>
      <c r="B15" s="291">
        <v>3</v>
      </c>
      <c r="C15" s="223" t="s">
        <v>69</v>
      </c>
      <c r="D15" s="275">
        <v>329.99</v>
      </c>
      <c r="E15" s="276" t="s">
        <v>60</v>
      </c>
      <c r="F15" s="276" t="s">
        <v>60</v>
      </c>
      <c r="G15" s="276" t="s">
        <v>60</v>
      </c>
      <c r="H15" s="276" t="s">
        <v>60</v>
      </c>
      <c r="I15" s="276" t="s">
        <v>60</v>
      </c>
      <c r="J15" s="279" t="s">
        <v>60</v>
      </c>
      <c r="K15" s="279" t="s">
        <v>60</v>
      </c>
      <c r="L15" s="279" t="s">
        <v>60</v>
      </c>
      <c r="M15" s="279" t="s">
        <v>60</v>
      </c>
      <c r="N15" s="279" t="s">
        <v>60</v>
      </c>
      <c r="O15" s="279" t="s">
        <v>60</v>
      </c>
      <c r="P15" s="279" t="s">
        <v>60</v>
      </c>
      <c r="Q15" s="279" t="s">
        <v>60</v>
      </c>
      <c r="R15" s="279"/>
      <c r="S15" s="279"/>
      <c r="T15" s="279"/>
      <c r="U15" s="279"/>
      <c r="V15" s="279" t="s">
        <v>60</v>
      </c>
      <c r="W15" s="279" t="s">
        <v>60</v>
      </c>
      <c r="X15" s="291"/>
      <c r="Y15" s="291"/>
      <c r="Z15" s="291"/>
      <c r="AA15" s="291"/>
      <c r="AB15" s="291"/>
      <c r="AC15" s="295"/>
      <c r="AD15" s="295"/>
      <c r="AE15" s="295"/>
      <c r="AF15" s="279"/>
      <c r="AG15" s="279"/>
      <c r="AH15" s="279"/>
      <c r="AI15" s="279"/>
      <c r="AJ15" s="291"/>
      <c r="AK15" s="289"/>
      <c r="AL15" s="289"/>
      <c r="AM15" s="289"/>
      <c r="AN15" s="289"/>
      <c r="AO15" s="289"/>
      <c r="AP15" s="289"/>
      <c r="AQ15" s="289"/>
      <c r="AR15" s="289"/>
      <c r="AS15" s="289"/>
      <c r="AT15" s="289"/>
      <c r="AU15" s="289"/>
      <c r="AV15" s="289"/>
      <c r="AW15" s="283"/>
      <c r="AX15" s="283"/>
      <c r="AY15" s="283"/>
      <c r="AZ15" s="283"/>
      <c r="BA15" s="283"/>
      <c r="BB15" s="283"/>
      <c r="BC15" s="283"/>
      <c r="BD15" s="283"/>
      <c r="BE15" s="332"/>
      <c r="BF15" s="289"/>
      <c r="BG15" s="289"/>
      <c r="BH15" s="289"/>
      <c r="BI15" s="332"/>
      <c r="BJ15" s="283"/>
      <c r="BK15" s="283"/>
      <c r="BL15" s="283"/>
      <c r="BM15" s="283"/>
      <c r="BN15" s="283"/>
      <c r="BO15" s="283"/>
      <c r="BP15" s="283"/>
      <c r="BQ15" s="283"/>
      <c r="BR15" s="283"/>
      <c r="BS15" s="283"/>
      <c r="BT15" s="283"/>
      <c r="BU15" s="283"/>
      <c r="BV15" s="332"/>
      <c r="BW15" s="332"/>
      <c r="BX15" s="283"/>
      <c r="BY15" s="283"/>
      <c r="BZ15" s="289"/>
      <c r="CA15" s="289"/>
      <c r="CB15" s="289"/>
      <c r="CC15" s="289"/>
      <c r="CD15" s="289"/>
      <c r="CE15" s="289"/>
      <c r="CF15" s="289"/>
      <c r="CG15" s="289"/>
      <c r="CH15" s="289"/>
      <c r="CI15" s="289"/>
      <c r="CJ15" s="289"/>
      <c r="CK15" s="289"/>
      <c r="CL15" s="289"/>
      <c r="CM15" s="289"/>
      <c r="CN15" s="289"/>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0"/>
      <c r="DM15" s="290"/>
      <c r="DN15" s="290"/>
      <c r="DO15" s="290"/>
      <c r="DP15" s="290"/>
      <c r="DQ15" s="290"/>
      <c r="DR15" s="290"/>
    </row>
    <row r="16" spans="1:122" s="29" customFormat="1" ht="10.5">
      <c r="A16" s="273" t="s">
        <v>174</v>
      </c>
      <c r="B16" s="274">
        <v>4</v>
      </c>
      <c r="C16" s="223" t="s">
        <v>181</v>
      </c>
      <c r="D16" s="275">
        <v>229.99</v>
      </c>
      <c r="E16" s="276" t="s">
        <v>60</v>
      </c>
      <c r="F16" s="276" t="s">
        <v>60</v>
      </c>
      <c r="G16" s="276" t="s">
        <v>60</v>
      </c>
      <c r="H16" s="276" t="s">
        <v>60</v>
      </c>
      <c r="I16" s="276" t="s">
        <v>60</v>
      </c>
      <c r="J16" s="279" t="s">
        <v>60</v>
      </c>
      <c r="K16" s="279" t="s">
        <v>60</v>
      </c>
      <c r="L16" s="279" t="s">
        <v>60</v>
      </c>
      <c r="M16" s="279" t="s">
        <v>60</v>
      </c>
      <c r="N16" s="279" t="s">
        <v>60</v>
      </c>
      <c r="O16" s="279" t="s">
        <v>60</v>
      </c>
      <c r="P16" s="279" t="s">
        <v>60</v>
      </c>
      <c r="Q16" s="279" t="s">
        <v>60</v>
      </c>
      <c r="R16" s="279"/>
      <c r="S16" s="279"/>
      <c r="T16" s="279"/>
      <c r="U16" s="279"/>
      <c r="V16" s="279" t="s">
        <v>60</v>
      </c>
      <c r="W16" s="279" t="s">
        <v>60</v>
      </c>
      <c r="X16" s="279"/>
      <c r="Y16" s="279"/>
      <c r="Z16" s="279"/>
      <c r="AA16" s="279"/>
      <c r="AB16" s="279"/>
      <c r="AC16" s="295"/>
      <c r="AD16" s="295"/>
      <c r="AE16" s="295"/>
      <c r="AF16" s="279"/>
      <c r="AG16" s="279"/>
      <c r="AH16" s="279"/>
      <c r="AI16" s="279"/>
      <c r="AJ16" s="279"/>
      <c r="AK16" s="282"/>
      <c r="AL16" s="282"/>
      <c r="AM16" s="282"/>
      <c r="AN16" s="282"/>
      <c r="AO16" s="282"/>
      <c r="AP16" s="282"/>
      <c r="AQ16" s="282"/>
      <c r="AR16" s="282"/>
      <c r="AS16" s="282"/>
      <c r="AT16" s="282"/>
      <c r="AU16" s="282"/>
      <c r="AV16" s="282"/>
      <c r="AW16" s="281"/>
      <c r="AX16" s="281"/>
      <c r="AY16" s="281"/>
      <c r="AZ16" s="281"/>
      <c r="BA16" s="281"/>
      <c r="BB16" s="281"/>
      <c r="BC16" s="281"/>
      <c r="BD16" s="281"/>
      <c r="BE16" s="331"/>
      <c r="BF16" s="282"/>
      <c r="BG16" s="282"/>
      <c r="BH16" s="282"/>
      <c r="BI16" s="331"/>
      <c r="BJ16" s="283"/>
      <c r="BK16" s="283"/>
      <c r="BL16" s="283"/>
      <c r="BM16" s="283"/>
      <c r="BN16" s="283"/>
      <c r="BO16" s="283"/>
      <c r="BP16" s="283"/>
      <c r="BQ16" s="283"/>
      <c r="BR16" s="283"/>
      <c r="BS16" s="283"/>
      <c r="BT16" s="283"/>
      <c r="BU16" s="283"/>
      <c r="BV16" s="332"/>
      <c r="BW16" s="332"/>
      <c r="BX16" s="283"/>
      <c r="BY16" s="283"/>
      <c r="BZ16" s="289"/>
      <c r="CA16" s="289"/>
      <c r="CB16" s="289"/>
      <c r="CC16" s="289"/>
      <c r="CD16" s="289"/>
      <c r="CE16" s="289"/>
      <c r="CF16" s="289"/>
      <c r="CG16" s="289"/>
      <c r="CH16" s="289"/>
      <c r="CI16" s="289"/>
      <c r="CJ16" s="289"/>
      <c r="CK16" s="289"/>
      <c r="CL16" s="289"/>
      <c r="CM16" s="289"/>
      <c r="CN16" s="289"/>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row>
    <row r="17" spans="1:122" s="29" customFormat="1" ht="11.25" customHeight="1">
      <c r="A17" s="302" t="s">
        <v>1725</v>
      </c>
      <c r="B17" s="274" t="s">
        <v>219</v>
      </c>
      <c r="C17" s="223" t="s">
        <v>70</v>
      </c>
      <c r="D17" s="275">
        <v>79.989999999999995</v>
      </c>
      <c r="E17" s="276"/>
      <c r="F17" s="276"/>
      <c r="G17" s="276"/>
      <c r="H17" s="276"/>
      <c r="I17" s="276"/>
      <c r="J17" s="323" t="s">
        <v>60</v>
      </c>
      <c r="K17" s="323" t="s">
        <v>60</v>
      </c>
      <c r="L17" s="323" t="s">
        <v>60</v>
      </c>
      <c r="M17" s="323" t="s">
        <v>60</v>
      </c>
      <c r="N17" s="323" t="s">
        <v>60</v>
      </c>
      <c r="O17" s="323" t="s">
        <v>60</v>
      </c>
      <c r="P17" s="279" t="s">
        <v>60</v>
      </c>
      <c r="Q17" s="279" t="s">
        <v>60</v>
      </c>
      <c r="R17" s="279"/>
      <c r="S17" s="279"/>
      <c r="T17" s="279"/>
      <c r="U17" s="279"/>
      <c r="V17" s="279" t="s">
        <v>60</v>
      </c>
      <c r="W17" s="279" t="s">
        <v>60</v>
      </c>
      <c r="X17" s="291"/>
      <c r="Y17" s="291"/>
      <c r="Z17" s="291"/>
      <c r="AA17" s="291"/>
      <c r="AB17" s="291"/>
      <c r="AC17" s="295"/>
      <c r="AD17" s="295"/>
      <c r="AE17" s="295"/>
      <c r="AF17" s="279"/>
      <c r="AG17" s="279"/>
      <c r="AH17" s="279"/>
      <c r="AI17" s="279"/>
      <c r="AJ17" s="291"/>
      <c r="AK17" s="289"/>
      <c r="AL17" s="289"/>
      <c r="AM17" s="289"/>
      <c r="AN17" s="289"/>
      <c r="AO17" s="289"/>
      <c r="AP17" s="289"/>
      <c r="AQ17" s="289"/>
      <c r="AR17" s="289"/>
      <c r="AS17" s="289"/>
      <c r="AT17" s="289"/>
      <c r="AU17" s="289"/>
      <c r="AV17" s="289"/>
      <c r="AW17" s="283"/>
      <c r="AX17" s="283"/>
      <c r="AY17" s="283"/>
      <c r="AZ17" s="283"/>
      <c r="BA17" s="283"/>
      <c r="BB17" s="283"/>
      <c r="BC17" s="283"/>
      <c r="BD17" s="283"/>
      <c r="BE17" s="332"/>
      <c r="BF17" s="289"/>
      <c r="BG17" s="289"/>
      <c r="BH17" s="289"/>
      <c r="BI17" s="332"/>
      <c r="BJ17" s="283"/>
      <c r="BK17" s="283"/>
      <c r="BL17" s="283"/>
      <c r="BM17" s="283"/>
      <c r="BN17" s="283"/>
      <c r="BO17" s="283"/>
      <c r="BP17" s="283"/>
      <c r="BQ17" s="283"/>
      <c r="BR17" s="283"/>
      <c r="BS17" s="283"/>
      <c r="BT17" s="283"/>
      <c r="BU17" s="283"/>
      <c r="BV17" s="332"/>
      <c r="BW17" s="332"/>
      <c r="BX17" s="283"/>
      <c r="BY17" s="283"/>
      <c r="BZ17" s="289"/>
      <c r="CA17" s="289"/>
      <c r="CB17" s="289"/>
      <c r="CC17" s="289"/>
      <c r="CD17" s="289"/>
      <c r="CE17" s="289"/>
      <c r="CF17" s="289"/>
      <c r="CG17" s="289"/>
      <c r="CH17" s="289"/>
      <c r="CI17" s="289"/>
      <c r="CJ17" s="289"/>
      <c r="CK17" s="289"/>
      <c r="CL17" s="289"/>
      <c r="CM17" s="289"/>
      <c r="CN17" s="289"/>
      <c r="CO17" s="290"/>
      <c r="CP17" s="290"/>
      <c r="CQ17" s="290"/>
      <c r="CR17" s="290"/>
      <c r="CS17" s="290"/>
      <c r="CT17" s="290"/>
      <c r="CU17" s="290"/>
      <c r="CV17" s="290"/>
      <c r="CW17" s="290"/>
      <c r="CX17" s="290"/>
      <c r="CY17" s="290"/>
      <c r="CZ17" s="290"/>
      <c r="DA17" s="290"/>
      <c r="DB17" s="290"/>
      <c r="DC17" s="290"/>
      <c r="DD17" s="290"/>
      <c r="DE17" s="290"/>
      <c r="DF17" s="290"/>
      <c r="DG17" s="290"/>
      <c r="DH17" s="290"/>
      <c r="DI17" s="290"/>
      <c r="DJ17" s="290"/>
      <c r="DK17" s="290"/>
      <c r="DL17" s="290"/>
      <c r="DM17" s="290"/>
      <c r="DN17" s="290"/>
      <c r="DO17" s="290"/>
      <c r="DP17" s="290"/>
      <c r="DQ17" s="290"/>
      <c r="DR17" s="290"/>
    </row>
    <row r="18" spans="1:122" s="29" customFormat="1" ht="12" customHeight="1">
      <c r="A18" s="349" t="s">
        <v>306</v>
      </c>
      <c r="B18" s="291">
        <v>2</v>
      </c>
      <c r="C18" s="223" t="s">
        <v>307</v>
      </c>
      <c r="D18" s="275">
        <v>33.99</v>
      </c>
      <c r="E18" s="276"/>
      <c r="F18" s="276"/>
      <c r="G18" s="276"/>
      <c r="H18" s="276"/>
      <c r="I18" s="276"/>
      <c r="J18" s="279"/>
      <c r="K18" s="279"/>
      <c r="L18" s="279"/>
      <c r="M18" s="277"/>
      <c r="N18" s="279"/>
      <c r="O18" s="279"/>
      <c r="P18" s="279"/>
      <c r="Q18" s="279"/>
      <c r="R18" s="279" t="s">
        <v>60</v>
      </c>
      <c r="S18" s="279" t="s">
        <v>60</v>
      </c>
      <c r="T18" s="279" t="s">
        <v>60</v>
      </c>
      <c r="U18" s="279" t="s">
        <v>60</v>
      </c>
      <c r="V18" s="279"/>
      <c r="W18" s="279"/>
      <c r="X18" s="279"/>
      <c r="Y18" s="279"/>
      <c r="Z18" s="279"/>
      <c r="AA18" s="279"/>
      <c r="AB18" s="279"/>
      <c r="AC18" s="279"/>
      <c r="AD18" s="279"/>
      <c r="AE18" s="279"/>
      <c r="AF18" s="279"/>
      <c r="AG18" s="279"/>
      <c r="AH18" s="279"/>
      <c r="AI18" s="279"/>
      <c r="AJ18" s="279"/>
      <c r="AK18" s="282"/>
      <c r="AL18" s="282"/>
      <c r="AM18" s="282"/>
      <c r="AN18" s="282"/>
      <c r="AO18" s="282"/>
      <c r="AP18" s="282"/>
      <c r="AQ18" s="282"/>
      <c r="AR18" s="282"/>
      <c r="AS18" s="282"/>
      <c r="AT18" s="282"/>
      <c r="AU18" s="282"/>
      <c r="AV18" s="282"/>
      <c r="AW18" s="281"/>
      <c r="AX18" s="281"/>
      <c r="AY18" s="281"/>
      <c r="AZ18" s="281"/>
      <c r="BA18" s="281"/>
      <c r="BB18" s="281"/>
      <c r="BC18" s="281"/>
      <c r="BD18" s="281"/>
      <c r="BE18" s="331"/>
      <c r="BF18" s="282"/>
      <c r="BG18" s="282"/>
      <c r="BH18" s="282"/>
      <c r="BI18" s="331"/>
      <c r="BJ18" s="283"/>
      <c r="BK18" s="283"/>
      <c r="BL18" s="283"/>
      <c r="BM18" s="283"/>
      <c r="BN18" s="283"/>
      <c r="BO18" s="283"/>
      <c r="BP18" s="283"/>
      <c r="BQ18" s="283"/>
      <c r="BR18" s="283"/>
      <c r="BS18" s="283"/>
      <c r="BT18" s="283"/>
      <c r="BU18" s="283"/>
      <c r="BV18" s="332"/>
      <c r="BW18" s="332"/>
      <c r="BX18" s="283"/>
      <c r="BY18" s="283"/>
      <c r="BZ18" s="289"/>
      <c r="CA18" s="289"/>
      <c r="CB18" s="289"/>
      <c r="CC18" s="289"/>
      <c r="CD18" s="289"/>
      <c r="CE18" s="289"/>
      <c r="CF18" s="289"/>
      <c r="CG18" s="289"/>
      <c r="CH18" s="289"/>
      <c r="CI18" s="289"/>
      <c r="CJ18" s="289"/>
      <c r="CK18" s="289"/>
      <c r="CL18" s="289"/>
      <c r="CM18" s="289"/>
      <c r="CN18" s="289"/>
      <c r="CO18" s="290"/>
      <c r="CP18" s="290"/>
      <c r="CQ18" s="290"/>
      <c r="CR18" s="290"/>
      <c r="CS18" s="290"/>
      <c r="CT18" s="290"/>
      <c r="CU18" s="290"/>
      <c r="CV18" s="290"/>
      <c r="CW18" s="290"/>
      <c r="CX18" s="290"/>
      <c r="CY18" s="290"/>
      <c r="CZ18" s="290"/>
      <c r="DA18" s="290"/>
      <c r="DB18" s="290"/>
      <c r="DC18" s="290"/>
      <c r="DD18" s="290"/>
      <c r="DE18" s="290"/>
      <c r="DF18" s="290"/>
      <c r="DG18" s="290"/>
      <c r="DH18" s="290"/>
      <c r="DI18" s="290"/>
      <c r="DJ18" s="290"/>
      <c r="DK18" s="290"/>
      <c r="DL18" s="290"/>
      <c r="DM18" s="290"/>
      <c r="DN18" s="290"/>
      <c r="DO18" s="290"/>
      <c r="DP18" s="290"/>
      <c r="DQ18" s="290"/>
      <c r="DR18" s="290"/>
    </row>
    <row r="19" spans="1:122" s="68" customFormat="1" ht="12" customHeight="1">
      <c r="A19" s="273" t="s">
        <v>309</v>
      </c>
      <c r="B19" s="274">
        <v>2</v>
      </c>
      <c r="C19" s="223" t="s">
        <v>308</v>
      </c>
      <c r="D19" s="275">
        <v>33.99</v>
      </c>
      <c r="E19" s="271"/>
      <c r="F19" s="271"/>
      <c r="G19" s="276"/>
      <c r="H19" s="276"/>
      <c r="I19" s="276"/>
      <c r="J19" s="279"/>
      <c r="K19" s="279"/>
      <c r="L19" s="279"/>
      <c r="M19" s="277"/>
      <c r="N19" s="279"/>
      <c r="O19" s="279"/>
      <c r="P19" s="272"/>
      <c r="Q19" s="272"/>
      <c r="R19" s="272"/>
      <c r="S19" s="272"/>
      <c r="T19" s="272"/>
      <c r="U19" s="272"/>
      <c r="V19" s="269"/>
      <c r="W19" s="269"/>
      <c r="X19" s="279" t="s">
        <v>60</v>
      </c>
      <c r="Y19" s="279" t="s">
        <v>60</v>
      </c>
      <c r="Z19" s="279" t="s">
        <v>60</v>
      </c>
      <c r="AA19" s="279" t="s">
        <v>60</v>
      </c>
      <c r="AB19" s="279" t="s">
        <v>60</v>
      </c>
      <c r="AC19" s="279"/>
      <c r="AD19" s="279"/>
      <c r="AE19" s="279"/>
      <c r="AF19" s="272"/>
      <c r="AG19" s="272"/>
      <c r="AH19" s="272"/>
      <c r="AI19" s="272"/>
      <c r="AJ19" s="269"/>
      <c r="AK19" s="269"/>
      <c r="AL19" s="269"/>
      <c r="AM19" s="269"/>
      <c r="AN19" s="272"/>
      <c r="AO19" s="272"/>
      <c r="AP19" s="272"/>
      <c r="AQ19" s="272"/>
      <c r="AR19" s="272"/>
      <c r="AS19" s="272"/>
      <c r="AT19" s="272"/>
      <c r="AU19" s="272"/>
      <c r="AV19" s="272"/>
      <c r="AW19" s="271"/>
      <c r="AX19" s="271"/>
      <c r="AY19" s="271"/>
      <c r="AZ19" s="271"/>
      <c r="BA19" s="271"/>
      <c r="BB19" s="271"/>
      <c r="BC19" s="271"/>
      <c r="BD19" s="271"/>
      <c r="BE19" s="329"/>
      <c r="BF19" s="272"/>
      <c r="BG19" s="272"/>
      <c r="BH19" s="272"/>
      <c r="BI19" s="329"/>
      <c r="BJ19" s="221"/>
      <c r="BK19" s="221"/>
      <c r="BL19" s="221"/>
      <c r="BM19" s="221"/>
      <c r="BN19" s="221"/>
      <c r="BO19" s="221"/>
      <c r="BP19" s="221"/>
      <c r="BQ19" s="271"/>
      <c r="BR19" s="271"/>
      <c r="BS19" s="271"/>
      <c r="BT19" s="271"/>
      <c r="BU19" s="271"/>
      <c r="BV19" s="329"/>
      <c r="BW19" s="329"/>
      <c r="BX19" s="271"/>
      <c r="BY19" s="271"/>
      <c r="BZ19" s="272"/>
      <c r="CA19" s="272"/>
      <c r="CB19" s="272"/>
      <c r="CC19" s="272"/>
      <c r="CD19" s="272"/>
      <c r="CE19" s="272"/>
      <c r="CF19" s="272"/>
      <c r="CG19" s="272"/>
      <c r="CH19" s="272"/>
      <c r="CI19" s="272"/>
      <c r="CJ19" s="272"/>
      <c r="CK19" s="272"/>
      <c r="CL19" s="272"/>
      <c r="CM19" s="272"/>
      <c r="CN19" s="272"/>
      <c r="CO19" s="219"/>
      <c r="CP19" s="219"/>
      <c r="CQ19" s="219"/>
      <c r="CR19" s="219"/>
      <c r="CS19" s="219"/>
      <c r="CT19" s="219"/>
      <c r="CU19" s="219"/>
      <c r="CV19" s="219"/>
      <c r="CW19" s="219"/>
      <c r="CX19" s="219"/>
      <c r="CY19" s="219"/>
      <c r="CZ19" s="219"/>
      <c r="DA19" s="219"/>
      <c r="DB19" s="219"/>
      <c r="DC19" s="219"/>
      <c r="DD19" s="219"/>
      <c r="DE19" s="219"/>
      <c r="DF19" s="219"/>
      <c r="DG19" s="219"/>
      <c r="DH19" s="219"/>
      <c r="DI19" s="219"/>
      <c r="DJ19" s="219"/>
      <c r="DK19" s="219"/>
      <c r="DL19" s="219"/>
      <c r="DM19" s="219"/>
      <c r="DN19" s="219"/>
      <c r="DO19" s="219"/>
      <c r="DP19" s="219"/>
      <c r="DQ19" s="219"/>
      <c r="DR19" s="219"/>
    </row>
    <row r="20" spans="1:122" s="29" customFormat="1" ht="10.5">
      <c r="A20" s="289" t="s">
        <v>175</v>
      </c>
      <c r="B20" s="274">
        <v>3</v>
      </c>
      <c r="C20" s="223" t="s">
        <v>73</v>
      </c>
      <c r="D20" s="275">
        <v>79.989999999999995</v>
      </c>
      <c r="E20" s="292"/>
      <c r="F20" s="292"/>
      <c r="G20" s="292"/>
      <c r="H20" s="292"/>
      <c r="I20" s="292"/>
      <c r="J20" s="293"/>
      <c r="K20" s="293"/>
      <c r="L20" s="293"/>
      <c r="M20" s="483"/>
      <c r="N20" s="293"/>
      <c r="O20" s="293"/>
      <c r="P20" s="282"/>
      <c r="Q20" s="282"/>
      <c r="R20" s="282"/>
      <c r="S20" s="282"/>
      <c r="T20" s="282"/>
      <c r="U20" s="282"/>
      <c r="V20" s="293"/>
      <c r="W20" s="293"/>
      <c r="X20" s="293"/>
      <c r="Y20" s="293"/>
      <c r="Z20" s="293"/>
      <c r="AA20" s="293"/>
      <c r="AB20" s="293"/>
      <c r="AC20" s="293"/>
      <c r="AD20" s="293"/>
      <c r="AE20" s="293"/>
      <c r="AF20" s="293" t="s">
        <v>60</v>
      </c>
      <c r="AG20" s="293" t="s">
        <v>60</v>
      </c>
      <c r="AH20" s="293" t="s">
        <v>60</v>
      </c>
      <c r="AI20" s="293" t="s">
        <v>60</v>
      </c>
      <c r="AJ20" s="293"/>
      <c r="AK20" s="282"/>
      <c r="AL20" s="282"/>
      <c r="AM20" s="282"/>
      <c r="AN20" s="282"/>
      <c r="AO20" s="282"/>
      <c r="AP20" s="282"/>
      <c r="AQ20" s="282"/>
      <c r="AR20" s="282"/>
      <c r="AS20" s="282"/>
      <c r="AT20" s="282"/>
      <c r="AU20" s="282"/>
      <c r="AV20" s="282"/>
      <c r="AW20" s="281"/>
      <c r="AX20" s="281"/>
      <c r="AY20" s="281"/>
      <c r="AZ20" s="281"/>
      <c r="BA20" s="281"/>
      <c r="BB20" s="281"/>
      <c r="BC20" s="281"/>
      <c r="BD20" s="281"/>
      <c r="BE20" s="331"/>
      <c r="BF20" s="282"/>
      <c r="BG20" s="282"/>
      <c r="BH20" s="282"/>
      <c r="BI20" s="331"/>
      <c r="BJ20" s="283"/>
      <c r="BK20" s="283"/>
      <c r="BL20" s="283"/>
      <c r="BM20" s="283"/>
      <c r="BN20" s="283"/>
      <c r="BO20" s="283"/>
      <c r="BP20" s="283"/>
      <c r="BQ20" s="283"/>
      <c r="BR20" s="283"/>
      <c r="BS20" s="283"/>
      <c r="BT20" s="283"/>
      <c r="BU20" s="283"/>
      <c r="BV20" s="332"/>
      <c r="BW20" s="332"/>
      <c r="BX20" s="283"/>
      <c r="BY20" s="283"/>
      <c r="BZ20" s="289"/>
      <c r="CA20" s="289"/>
      <c r="CB20" s="289"/>
      <c r="CC20" s="289"/>
      <c r="CD20" s="289"/>
      <c r="CE20" s="289"/>
      <c r="CF20" s="289"/>
      <c r="CG20" s="289"/>
      <c r="CH20" s="289"/>
      <c r="CI20" s="289"/>
      <c r="CJ20" s="289"/>
      <c r="CK20" s="289"/>
      <c r="CL20" s="289"/>
      <c r="CM20" s="289"/>
      <c r="CN20" s="289"/>
      <c r="CO20" s="290"/>
      <c r="CP20" s="290"/>
      <c r="CQ20" s="290"/>
      <c r="CR20" s="290"/>
      <c r="CS20" s="290"/>
      <c r="CT20" s="290"/>
      <c r="CU20" s="290"/>
      <c r="CV20" s="290"/>
      <c r="CW20" s="290"/>
      <c r="CX20" s="290"/>
      <c r="CY20" s="290"/>
      <c r="CZ20" s="290"/>
      <c r="DA20" s="290"/>
      <c r="DB20" s="290"/>
      <c r="DC20" s="290"/>
      <c r="DD20" s="290"/>
      <c r="DE20" s="290"/>
      <c r="DF20" s="290"/>
      <c r="DG20" s="290"/>
      <c r="DH20" s="290"/>
      <c r="DI20" s="290"/>
      <c r="DJ20" s="290"/>
      <c r="DK20" s="290"/>
      <c r="DL20" s="290"/>
      <c r="DM20" s="290"/>
      <c r="DN20" s="290"/>
      <c r="DO20" s="290"/>
      <c r="DP20" s="290"/>
      <c r="DQ20" s="290"/>
      <c r="DR20" s="290"/>
    </row>
    <row r="21" spans="1:122" s="29" customFormat="1" ht="11.25" customHeight="1">
      <c r="A21" s="273" t="s">
        <v>1726</v>
      </c>
      <c r="B21" s="274">
        <v>3</v>
      </c>
      <c r="C21" s="226" t="s">
        <v>75</v>
      </c>
      <c r="D21" s="275">
        <v>99.99</v>
      </c>
      <c r="E21" s="276"/>
      <c r="F21" s="276"/>
      <c r="G21" s="276"/>
      <c r="H21" s="276"/>
      <c r="I21" s="276"/>
      <c r="J21" s="279"/>
      <c r="K21" s="279"/>
      <c r="L21" s="279"/>
      <c r="M21" s="277"/>
      <c r="N21" s="279"/>
      <c r="O21" s="279"/>
      <c r="P21" s="282"/>
      <c r="Q21" s="282"/>
      <c r="R21" s="282"/>
      <c r="S21" s="282"/>
      <c r="T21" s="282"/>
      <c r="U21" s="282"/>
      <c r="V21" s="279"/>
      <c r="W21" s="279"/>
      <c r="X21" s="279"/>
      <c r="Y21" s="279"/>
      <c r="Z21" s="279"/>
      <c r="AA21" s="279"/>
      <c r="AB21" s="279"/>
      <c r="AC21" s="279"/>
      <c r="AD21" s="279"/>
      <c r="AE21" s="279"/>
      <c r="AF21" s="279" t="s">
        <v>60</v>
      </c>
      <c r="AG21" s="279" t="s">
        <v>60</v>
      </c>
      <c r="AH21" s="279" t="s">
        <v>60</v>
      </c>
      <c r="AI21" s="279" t="s">
        <v>60</v>
      </c>
      <c r="AJ21" s="279"/>
      <c r="AK21" s="282"/>
      <c r="AL21" s="282"/>
      <c r="AM21" s="282"/>
      <c r="AN21" s="282"/>
      <c r="AO21" s="282"/>
      <c r="AP21" s="282"/>
      <c r="AQ21" s="282"/>
      <c r="AR21" s="282"/>
      <c r="AS21" s="282"/>
      <c r="AT21" s="282"/>
      <c r="AU21" s="282"/>
      <c r="AV21" s="282"/>
      <c r="AW21" s="281"/>
      <c r="AX21" s="281"/>
      <c r="AY21" s="281"/>
      <c r="AZ21" s="281"/>
      <c r="BA21" s="281"/>
      <c r="BB21" s="281"/>
      <c r="BC21" s="281"/>
      <c r="BD21" s="281"/>
      <c r="BE21" s="331"/>
      <c r="BF21" s="282"/>
      <c r="BG21" s="282"/>
      <c r="BH21" s="282"/>
      <c r="BI21" s="331"/>
      <c r="BJ21" s="283"/>
      <c r="BK21" s="283"/>
      <c r="BL21" s="283"/>
      <c r="BM21" s="283"/>
      <c r="BN21" s="283"/>
      <c r="BO21" s="283"/>
      <c r="BP21" s="283"/>
      <c r="BQ21" s="283"/>
      <c r="BR21" s="283"/>
      <c r="BS21" s="283"/>
      <c r="BT21" s="283"/>
      <c r="BU21" s="283"/>
      <c r="BV21" s="332"/>
      <c r="BW21" s="332"/>
      <c r="BX21" s="283"/>
      <c r="BY21" s="283"/>
      <c r="BZ21" s="289"/>
      <c r="CA21" s="289"/>
      <c r="CB21" s="289"/>
      <c r="CC21" s="289"/>
      <c r="CD21" s="289"/>
      <c r="CE21" s="289"/>
      <c r="CF21" s="289"/>
      <c r="CG21" s="289"/>
      <c r="CH21" s="289"/>
      <c r="CI21" s="289"/>
      <c r="CJ21" s="289"/>
      <c r="CK21" s="289"/>
      <c r="CL21" s="289"/>
      <c r="CM21" s="289"/>
      <c r="CN21" s="289"/>
      <c r="CO21" s="290"/>
      <c r="CP21" s="290"/>
      <c r="CQ21" s="290"/>
      <c r="CR21" s="290"/>
      <c r="CS21" s="290"/>
      <c r="CT21" s="290"/>
      <c r="CU21" s="290"/>
      <c r="CV21" s="290"/>
      <c r="CW21" s="290"/>
      <c r="CX21" s="290"/>
      <c r="CY21" s="290"/>
      <c r="CZ21" s="290"/>
      <c r="DA21" s="290"/>
      <c r="DB21" s="290"/>
      <c r="DC21" s="290"/>
      <c r="DD21" s="290"/>
      <c r="DE21" s="290"/>
      <c r="DF21" s="290"/>
      <c r="DG21" s="290"/>
      <c r="DH21" s="290"/>
      <c r="DI21" s="290"/>
      <c r="DJ21" s="290"/>
      <c r="DK21" s="290"/>
      <c r="DL21" s="290"/>
      <c r="DM21" s="290"/>
      <c r="DN21" s="290"/>
      <c r="DO21" s="290"/>
      <c r="DP21" s="290"/>
      <c r="DQ21" s="290"/>
      <c r="DR21" s="290"/>
    </row>
    <row r="22" spans="1:122" s="29" customFormat="1" ht="11.25" customHeight="1">
      <c r="A22" s="289" t="s">
        <v>1727</v>
      </c>
      <c r="B22" s="274">
        <v>3</v>
      </c>
      <c r="C22" s="226" t="s">
        <v>76</v>
      </c>
      <c r="D22" s="275">
        <v>229.99</v>
      </c>
      <c r="E22" s="276"/>
      <c r="F22" s="276"/>
      <c r="G22" s="276"/>
      <c r="H22" s="276"/>
      <c r="I22" s="276"/>
      <c r="J22" s="279"/>
      <c r="K22" s="279"/>
      <c r="L22" s="279"/>
      <c r="M22" s="277"/>
      <c r="N22" s="279"/>
      <c r="O22" s="279"/>
      <c r="P22" s="282"/>
      <c r="Q22" s="282"/>
      <c r="R22" s="282"/>
      <c r="S22" s="282"/>
      <c r="T22" s="282"/>
      <c r="U22" s="282"/>
      <c r="V22" s="279"/>
      <c r="W22" s="279"/>
      <c r="X22" s="279"/>
      <c r="Y22" s="279"/>
      <c r="Z22" s="279"/>
      <c r="AA22" s="279"/>
      <c r="AB22" s="279"/>
      <c r="AC22" s="279"/>
      <c r="AD22" s="279"/>
      <c r="AE22" s="279"/>
      <c r="AF22" s="279" t="s">
        <v>60</v>
      </c>
      <c r="AG22" s="279" t="s">
        <v>60</v>
      </c>
      <c r="AH22" s="279" t="s">
        <v>60</v>
      </c>
      <c r="AI22" s="279" t="s">
        <v>60</v>
      </c>
      <c r="AJ22" s="279"/>
      <c r="AK22" s="282"/>
      <c r="AL22" s="282"/>
      <c r="AM22" s="282"/>
      <c r="AN22" s="282"/>
      <c r="AO22" s="282"/>
      <c r="AP22" s="282"/>
      <c r="AQ22" s="282"/>
      <c r="AR22" s="282"/>
      <c r="AS22" s="282"/>
      <c r="AT22" s="282"/>
      <c r="AU22" s="282"/>
      <c r="AV22" s="282"/>
      <c r="AW22" s="281"/>
      <c r="AX22" s="281"/>
      <c r="AY22" s="281"/>
      <c r="AZ22" s="281"/>
      <c r="BA22" s="281"/>
      <c r="BB22" s="281"/>
      <c r="BC22" s="281"/>
      <c r="BD22" s="281"/>
      <c r="BE22" s="331"/>
      <c r="BF22" s="282"/>
      <c r="BG22" s="282"/>
      <c r="BH22" s="282"/>
      <c r="BI22" s="331"/>
      <c r="BJ22" s="283"/>
      <c r="BK22" s="283"/>
      <c r="BL22" s="283"/>
      <c r="BM22" s="283"/>
      <c r="BN22" s="283"/>
      <c r="BO22" s="283"/>
      <c r="BP22" s="283"/>
      <c r="BQ22" s="283"/>
      <c r="BR22" s="283"/>
      <c r="BS22" s="283"/>
      <c r="BT22" s="283"/>
      <c r="BU22" s="283"/>
      <c r="BV22" s="332"/>
      <c r="BW22" s="332"/>
      <c r="BX22" s="283"/>
      <c r="BY22" s="283"/>
      <c r="BZ22" s="289"/>
      <c r="CA22" s="289"/>
      <c r="CB22" s="289"/>
      <c r="CC22" s="289"/>
      <c r="CD22" s="289"/>
      <c r="CE22" s="289"/>
      <c r="CF22" s="289"/>
      <c r="CG22" s="289"/>
      <c r="CH22" s="289"/>
      <c r="CI22" s="289"/>
      <c r="CJ22" s="289"/>
      <c r="CK22" s="289"/>
      <c r="CL22" s="289"/>
      <c r="CM22" s="289"/>
      <c r="CN22" s="289"/>
      <c r="CO22" s="290"/>
      <c r="CP22" s="290"/>
      <c r="CQ22" s="290"/>
      <c r="CR22" s="290"/>
      <c r="CS22" s="290"/>
      <c r="CT22" s="290"/>
      <c r="CU22" s="290"/>
      <c r="CV22" s="290"/>
      <c r="CW22" s="290"/>
      <c r="CX22" s="290"/>
      <c r="CY22" s="290"/>
      <c r="CZ22" s="290"/>
      <c r="DA22" s="290"/>
      <c r="DB22" s="290"/>
      <c r="DC22" s="290"/>
      <c r="DD22" s="290"/>
      <c r="DE22" s="290"/>
      <c r="DF22" s="290"/>
      <c r="DG22" s="290"/>
      <c r="DH22" s="290"/>
      <c r="DI22" s="290"/>
      <c r="DJ22" s="290"/>
      <c r="DK22" s="290"/>
      <c r="DL22" s="290"/>
      <c r="DM22" s="290"/>
      <c r="DN22" s="290"/>
      <c r="DO22" s="290"/>
      <c r="DP22" s="290"/>
      <c r="DQ22" s="290"/>
      <c r="DR22" s="290"/>
    </row>
    <row r="23" spans="1:122" s="29" customFormat="1" ht="10.5">
      <c r="A23" s="273" t="s">
        <v>1728</v>
      </c>
      <c r="B23" s="291">
        <v>3</v>
      </c>
      <c r="C23" s="226" t="s">
        <v>77</v>
      </c>
      <c r="D23" s="275">
        <v>249.99</v>
      </c>
      <c r="E23" s="276"/>
      <c r="F23" s="276"/>
      <c r="G23" s="276"/>
      <c r="H23" s="276"/>
      <c r="I23" s="276"/>
      <c r="J23" s="279"/>
      <c r="K23" s="279"/>
      <c r="L23" s="279"/>
      <c r="M23" s="277"/>
      <c r="N23" s="279"/>
      <c r="O23" s="279"/>
      <c r="P23" s="282"/>
      <c r="Q23" s="282"/>
      <c r="R23" s="282"/>
      <c r="S23" s="282"/>
      <c r="T23" s="282"/>
      <c r="U23" s="282"/>
      <c r="V23" s="279"/>
      <c r="W23" s="279"/>
      <c r="X23" s="279"/>
      <c r="Y23" s="279"/>
      <c r="Z23" s="279"/>
      <c r="AA23" s="279"/>
      <c r="AB23" s="279"/>
      <c r="AC23" s="279"/>
      <c r="AD23" s="279"/>
      <c r="AE23" s="279"/>
      <c r="AF23" s="279" t="s">
        <v>60</v>
      </c>
      <c r="AG23" s="279" t="s">
        <v>60</v>
      </c>
      <c r="AH23" s="279" t="s">
        <v>60</v>
      </c>
      <c r="AI23" s="279" t="s">
        <v>60</v>
      </c>
      <c r="AJ23" s="279"/>
      <c r="AK23" s="282"/>
      <c r="AL23" s="282"/>
      <c r="AM23" s="282"/>
      <c r="AN23" s="282"/>
      <c r="AO23" s="282"/>
      <c r="AP23" s="282"/>
      <c r="AQ23" s="282"/>
      <c r="AR23" s="282"/>
      <c r="AS23" s="282"/>
      <c r="AT23" s="282"/>
      <c r="AU23" s="282"/>
      <c r="AV23" s="282"/>
      <c r="AW23" s="281"/>
      <c r="AX23" s="281"/>
      <c r="AY23" s="281"/>
      <c r="AZ23" s="281"/>
      <c r="BA23" s="281"/>
      <c r="BB23" s="281"/>
      <c r="BC23" s="281"/>
      <c r="BD23" s="281"/>
      <c r="BE23" s="331"/>
      <c r="BF23" s="282"/>
      <c r="BG23" s="282"/>
      <c r="BH23" s="282"/>
      <c r="BI23" s="331"/>
      <c r="BJ23" s="283"/>
      <c r="BK23" s="283"/>
      <c r="BL23" s="283"/>
      <c r="BM23" s="283"/>
      <c r="BN23" s="283"/>
      <c r="BO23" s="283"/>
      <c r="BP23" s="283"/>
      <c r="BQ23" s="283"/>
      <c r="BR23" s="283"/>
      <c r="BS23" s="283"/>
      <c r="BT23" s="283"/>
      <c r="BU23" s="283"/>
      <c r="BV23" s="332"/>
      <c r="BW23" s="332"/>
      <c r="BX23" s="283"/>
      <c r="BY23" s="283"/>
      <c r="BZ23" s="289"/>
      <c r="CA23" s="289"/>
      <c r="CB23" s="289"/>
      <c r="CC23" s="289"/>
      <c r="CD23" s="289"/>
      <c r="CE23" s="289"/>
      <c r="CF23" s="289"/>
      <c r="CG23" s="289"/>
      <c r="CH23" s="289"/>
      <c r="CI23" s="289"/>
      <c r="CJ23" s="289"/>
      <c r="CK23" s="289"/>
      <c r="CL23" s="289"/>
      <c r="CM23" s="289"/>
      <c r="CN23" s="289"/>
      <c r="CO23" s="290"/>
      <c r="CP23" s="290"/>
      <c r="CQ23" s="290"/>
      <c r="CR23" s="290"/>
      <c r="CS23" s="290"/>
      <c r="CT23" s="290"/>
      <c r="CU23" s="290"/>
      <c r="CV23" s="290"/>
      <c r="CW23" s="290"/>
      <c r="CX23" s="290"/>
      <c r="CY23" s="290"/>
      <c r="CZ23" s="290"/>
      <c r="DA23" s="290"/>
      <c r="DB23" s="290"/>
      <c r="DC23" s="290"/>
      <c r="DD23" s="290"/>
      <c r="DE23" s="290"/>
      <c r="DF23" s="290"/>
      <c r="DG23" s="290"/>
      <c r="DH23" s="290"/>
      <c r="DI23" s="290"/>
      <c r="DJ23" s="290"/>
      <c r="DK23" s="290"/>
      <c r="DL23" s="290"/>
      <c r="DM23" s="290"/>
      <c r="DN23" s="290"/>
      <c r="DO23" s="290"/>
      <c r="DP23" s="290"/>
      <c r="DQ23" s="290"/>
      <c r="DR23" s="290"/>
    </row>
    <row r="24" spans="1:122" s="29" customFormat="1" ht="10.5">
      <c r="A24" s="273" t="s">
        <v>177</v>
      </c>
      <c r="B24" s="274">
        <v>4</v>
      </c>
      <c r="C24" s="223" t="s">
        <v>178</v>
      </c>
      <c r="D24" s="275">
        <v>199.99</v>
      </c>
      <c r="E24" s="276"/>
      <c r="F24" s="276"/>
      <c r="G24" s="276"/>
      <c r="H24" s="276"/>
      <c r="I24" s="276"/>
      <c r="J24" s="279"/>
      <c r="K24" s="279"/>
      <c r="L24" s="279"/>
      <c r="M24" s="277"/>
      <c r="N24" s="279"/>
      <c r="O24" s="279"/>
      <c r="P24" s="282"/>
      <c r="Q24" s="282"/>
      <c r="R24" s="279"/>
      <c r="S24" s="279"/>
      <c r="T24" s="279"/>
      <c r="U24" s="279"/>
      <c r="V24" s="279"/>
      <c r="W24" s="279"/>
      <c r="X24" s="279"/>
      <c r="Y24" s="279"/>
      <c r="Z24" s="279"/>
      <c r="AA24" s="279"/>
      <c r="AB24" s="279"/>
      <c r="AC24" s="279"/>
      <c r="AD24" s="279"/>
      <c r="AE24" s="279"/>
      <c r="AF24" s="279" t="s">
        <v>60</v>
      </c>
      <c r="AG24" s="279" t="s">
        <v>60</v>
      </c>
      <c r="AH24" s="279" t="s">
        <v>60</v>
      </c>
      <c r="AI24" s="279" t="s">
        <v>60</v>
      </c>
      <c r="AJ24" s="279"/>
      <c r="AK24" s="282"/>
      <c r="AL24" s="282"/>
      <c r="AM24" s="282"/>
      <c r="AN24" s="282"/>
      <c r="AO24" s="282"/>
      <c r="AP24" s="282"/>
      <c r="AQ24" s="282"/>
      <c r="AR24" s="282"/>
      <c r="AS24" s="282"/>
      <c r="AT24" s="282"/>
      <c r="AU24" s="282"/>
      <c r="AV24" s="282"/>
      <c r="AW24" s="281"/>
      <c r="AX24" s="281"/>
      <c r="AY24" s="281"/>
      <c r="AZ24" s="281"/>
      <c r="BA24" s="281"/>
      <c r="BB24" s="281"/>
      <c r="BC24" s="281"/>
      <c r="BD24" s="281"/>
      <c r="BE24" s="331"/>
      <c r="BF24" s="282"/>
      <c r="BG24" s="282"/>
      <c r="BH24" s="282"/>
      <c r="BI24" s="331"/>
      <c r="BJ24" s="283"/>
      <c r="BK24" s="283"/>
      <c r="BL24" s="283"/>
      <c r="BM24" s="283"/>
      <c r="BN24" s="283"/>
      <c r="BO24" s="283"/>
      <c r="BP24" s="283"/>
      <c r="BQ24" s="283"/>
      <c r="BR24" s="283"/>
      <c r="BS24" s="283"/>
      <c r="BT24" s="283"/>
      <c r="BU24" s="283"/>
      <c r="BV24" s="332"/>
      <c r="BW24" s="332"/>
      <c r="BX24" s="283"/>
      <c r="BY24" s="283"/>
      <c r="BZ24" s="289"/>
      <c r="CA24" s="289"/>
      <c r="CB24" s="289"/>
      <c r="CC24" s="289"/>
      <c r="CD24" s="289"/>
      <c r="CE24" s="289"/>
      <c r="CF24" s="289"/>
      <c r="CG24" s="289"/>
      <c r="CH24" s="289"/>
      <c r="CI24" s="289"/>
      <c r="CJ24" s="289"/>
      <c r="CK24" s="289"/>
      <c r="CL24" s="289"/>
      <c r="CM24" s="289"/>
      <c r="CN24" s="289"/>
      <c r="CO24" s="290"/>
      <c r="CP24" s="290"/>
      <c r="CQ24" s="290"/>
      <c r="CR24" s="290"/>
      <c r="CS24" s="290"/>
      <c r="CT24" s="290"/>
      <c r="CU24" s="290"/>
      <c r="CV24" s="290"/>
      <c r="CW24" s="290"/>
      <c r="CX24" s="290"/>
      <c r="CY24" s="290"/>
      <c r="CZ24" s="290"/>
      <c r="DA24" s="290"/>
      <c r="DB24" s="290"/>
      <c r="DC24" s="290"/>
      <c r="DD24" s="290"/>
      <c r="DE24" s="290"/>
      <c r="DF24" s="290"/>
      <c r="DG24" s="290"/>
      <c r="DH24" s="290"/>
      <c r="DI24" s="290"/>
      <c r="DJ24" s="290"/>
      <c r="DK24" s="290"/>
      <c r="DL24" s="290"/>
      <c r="DM24" s="290"/>
      <c r="DN24" s="290"/>
      <c r="DO24" s="290"/>
      <c r="DP24" s="290"/>
      <c r="DQ24" s="290"/>
      <c r="DR24" s="290"/>
    </row>
    <row r="25" spans="1:122" s="29" customFormat="1" ht="11.25" customHeight="1">
      <c r="A25" s="289" t="s">
        <v>1729</v>
      </c>
      <c r="B25" s="274">
        <v>4</v>
      </c>
      <c r="C25" s="223" t="s">
        <v>179</v>
      </c>
      <c r="D25" s="275">
        <v>299.99</v>
      </c>
      <c r="E25" s="276"/>
      <c r="F25" s="276"/>
      <c r="G25" s="276"/>
      <c r="H25" s="276"/>
      <c r="I25" s="276"/>
      <c r="J25" s="279"/>
      <c r="K25" s="279"/>
      <c r="L25" s="279"/>
      <c r="M25" s="277"/>
      <c r="N25" s="279"/>
      <c r="O25" s="279"/>
      <c r="P25" s="282"/>
      <c r="Q25" s="282"/>
      <c r="R25" s="282"/>
      <c r="S25" s="282"/>
      <c r="T25" s="282"/>
      <c r="U25" s="282"/>
      <c r="V25" s="279"/>
      <c r="W25" s="279"/>
      <c r="X25" s="279"/>
      <c r="Y25" s="279"/>
      <c r="Z25" s="279"/>
      <c r="AA25" s="279"/>
      <c r="AB25" s="279"/>
      <c r="AC25" s="279"/>
      <c r="AD25" s="279"/>
      <c r="AE25" s="279"/>
      <c r="AF25" s="279" t="s">
        <v>60</v>
      </c>
      <c r="AG25" s="279" t="s">
        <v>60</v>
      </c>
      <c r="AH25" s="279" t="s">
        <v>60</v>
      </c>
      <c r="AI25" s="279" t="s">
        <v>60</v>
      </c>
      <c r="AJ25" s="279"/>
      <c r="AK25" s="282"/>
      <c r="AL25" s="282"/>
      <c r="AM25" s="282"/>
      <c r="AN25" s="282"/>
      <c r="AO25" s="282"/>
      <c r="AP25" s="282"/>
      <c r="AQ25" s="282"/>
      <c r="AR25" s="282"/>
      <c r="AS25" s="282"/>
      <c r="AT25" s="282"/>
      <c r="AU25" s="282"/>
      <c r="AV25" s="282"/>
      <c r="AW25" s="281"/>
      <c r="AX25" s="281"/>
      <c r="AY25" s="281"/>
      <c r="AZ25" s="281"/>
      <c r="BA25" s="281"/>
      <c r="BB25" s="281"/>
      <c r="BC25" s="281"/>
      <c r="BD25" s="281"/>
      <c r="BE25" s="331"/>
      <c r="BF25" s="282"/>
      <c r="BG25" s="282"/>
      <c r="BH25" s="282"/>
      <c r="BI25" s="331"/>
      <c r="BJ25" s="283"/>
      <c r="BK25" s="283"/>
      <c r="BL25" s="283"/>
      <c r="BM25" s="283"/>
      <c r="BN25" s="283"/>
      <c r="BO25" s="283"/>
      <c r="BP25" s="283"/>
      <c r="BQ25" s="283"/>
      <c r="BR25" s="283"/>
      <c r="BS25" s="283"/>
      <c r="BT25" s="283"/>
      <c r="BU25" s="283"/>
      <c r="BV25" s="332"/>
      <c r="BW25" s="332"/>
      <c r="BX25" s="283"/>
      <c r="BY25" s="283"/>
      <c r="BZ25" s="289"/>
      <c r="CA25" s="289"/>
      <c r="CB25" s="289"/>
      <c r="CC25" s="289"/>
      <c r="CD25" s="289"/>
      <c r="CE25" s="289"/>
      <c r="CF25" s="289"/>
      <c r="CG25" s="289"/>
      <c r="CH25" s="289"/>
      <c r="CI25" s="289"/>
      <c r="CJ25" s="289"/>
      <c r="CK25" s="289"/>
      <c r="CL25" s="289"/>
      <c r="CM25" s="289"/>
      <c r="CN25" s="289"/>
      <c r="CO25" s="290"/>
      <c r="CP25" s="290"/>
      <c r="CQ25" s="290"/>
      <c r="CR25" s="290"/>
      <c r="CS25" s="290"/>
      <c r="CT25" s="290"/>
      <c r="CU25" s="290"/>
      <c r="CV25" s="290"/>
      <c r="CW25" s="290"/>
      <c r="CX25" s="290"/>
      <c r="CY25" s="290"/>
      <c r="CZ25" s="290"/>
      <c r="DA25" s="290"/>
      <c r="DB25" s="290"/>
      <c r="DC25" s="290"/>
      <c r="DD25" s="290"/>
      <c r="DE25" s="290"/>
      <c r="DF25" s="290"/>
      <c r="DG25" s="290"/>
      <c r="DH25" s="290"/>
      <c r="DI25" s="290"/>
      <c r="DJ25" s="290"/>
      <c r="DK25" s="290"/>
      <c r="DL25" s="290"/>
      <c r="DM25" s="290"/>
      <c r="DN25" s="290"/>
      <c r="DO25" s="290"/>
      <c r="DP25" s="290"/>
      <c r="DQ25" s="290"/>
      <c r="DR25" s="290"/>
    </row>
    <row r="26" spans="1:122" s="29" customFormat="1" ht="10.5">
      <c r="A26" s="273" t="s">
        <v>1730</v>
      </c>
      <c r="B26" s="291">
        <v>4</v>
      </c>
      <c r="C26" s="226" t="s">
        <v>180</v>
      </c>
      <c r="D26" s="275">
        <v>329.99</v>
      </c>
      <c r="E26" s="276"/>
      <c r="F26" s="276"/>
      <c r="G26" s="276"/>
      <c r="H26" s="276"/>
      <c r="I26" s="276"/>
      <c r="J26" s="276"/>
      <c r="K26" s="276"/>
      <c r="L26" s="279"/>
      <c r="M26" s="277"/>
      <c r="N26" s="276"/>
      <c r="O26" s="276"/>
      <c r="P26" s="281"/>
      <c r="Q26" s="281"/>
      <c r="R26" s="281"/>
      <c r="S26" s="281"/>
      <c r="T26" s="281"/>
      <c r="U26" s="281"/>
      <c r="V26" s="279"/>
      <c r="W26" s="279"/>
      <c r="X26" s="276"/>
      <c r="Y26" s="276"/>
      <c r="Z26" s="276"/>
      <c r="AA26" s="276"/>
      <c r="AB26" s="276"/>
      <c r="AC26" s="279"/>
      <c r="AD26" s="279"/>
      <c r="AE26" s="279"/>
      <c r="AF26" s="279" t="s">
        <v>60</v>
      </c>
      <c r="AG26" s="279" t="s">
        <v>60</v>
      </c>
      <c r="AH26" s="276" t="s">
        <v>60</v>
      </c>
      <c r="AI26" s="279" t="s">
        <v>60</v>
      </c>
      <c r="AJ26" s="276"/>
      <c r="AK26" s="281"/>
      <c r="AL26" s="282"/>
      <c r="AM26" s="282"/>
      <c r="AN26" s="281"/>
      <c r="AO26" s="281"/>
      <c r="AP26" s="281"/>
      <c r="AQ26" s="281"/>
      <c r="AR26" s="281"/>
      <c r="AS26" s="281"/>
      <c r="AT26" s="281"/>
      <c r="AU26" s="281"/>
      <c r="AV26" s="281"/>
      <c r="AW26" s="281"/>
      <c r="AX26" s="281"/>
      <c r="AY26" s="281"/>
      <c r="AZ26" s="281"/>
      <c r="BA26" s="281"/>
      <c r="BB26" s="281"/>
      <c r="BC26" s="281"/>
      <c r="BD26" s="281"/>
      <c r="BE26" s="331"/>
      <c r="BF26" s="282"/>
      <c r="BG26" s="282"/>
      <c r="BH26" s="282"/>
      <c r="BI26" s="331"/>
      <c r="BJ26" s="283"/>
      <c r="BK26" s="283"/>
      <c r="BL26" s="283"/>
      <c r="BM26" s="283"/>
      <c r="BN26" s="283"/>
      <c r="BO26" s="283"/>
      <c r="BP26" s="283"/>
      <c r="BQ26" s="283"/>
      <c r="BR26" s="283"/>
      <c r="BS26" s="283"/>
      <c r="BT26" s="283"/>
      <c r="BU26" s="283"/>
      <c r="BV26" s="332"/>
      <c r="BW26" s="332"/>
      <c r="BX26" s="283"/>
      <c r="BY26" s="283"/>
      <c r="BZ26" s="289"/>
      <c r="CA26" s="289"/>
      <c r="CB26" s="289"/>
      <c r="CC26" s="289"/>
      <c r="CD26" s="289"/>
      <c r="CE26" s="289"/>
      <c r="CF26" s="289"/>
      <c r="CG26" s="289"/>
      <c r="CH26" s="289"/>
      <c r="CI26" s="289"/>
      <c r="CJ26" s="289"/>
      <c r="CK26" s="289"/>
      <c r="CL26" s="289"/>
      <c r="CM26" s="289"/>
      <c r="CN26" s="289"/>
      <c r="CO26" s="290"/>
      <c r="CP26" s="290"/>
      <c r="CQ26" s="290"/>
      <c r="CR26" s="290"/>
      <c r="CS26" s="290"/>
      <c r="CT26" s="290"/>
      <c r="CU26" s="290"/>
      <c r="CV26" s="290"/>
      <c r="CW26" s="290"/>
      <c r="CX26" s="290"/>
      <c r="CY26" s="290"/>
      <c r="CZ26" s="290"/>
      <c r="DA26" s="290"/>
      <c r="DB26" s="290"/>
      <c r="DC26" s="290"/>
      <c r="DD26" s="290"/>
      <c r="DE26" s="290"/>
      <c r="DF26" s="290"/>
      <c r="DG26" s="290"/>
      <c r="DH26" s="290"/>
      <c r="DI26" s="290"/>
      <c r="DJ26" s="290"/>
      <c r="DK26" s="290"/>
      <c r="DL26" s="290"/>
      <c r="DM26" s="290"/>
      <c r="DN26" s="290"/>
      <c r="DO26" s="290"/>
      <c r="DP26" s="290"/>
      <c r="DQ26" s="290"/>
      <c r="DR26" s="290"/>
    </row>
    <row r="27" spans="1:122" s="28" customFormat="1" ht="24" customHeight="1">
      <c r="A27" s="349" t="s">
        <v>1731</v>
      </c>
      <c r="B27" s="303">
        <v>3</v>
      </c>
      <c r="C27" s="460" t="s">
        <v>80</v>
      </c>
      <c r="D27" s="275">
        <v>329.99</v>
      </c>
      <c r="E27" s="280"/>
      <c r="F27" s="280"/>
      <c r="G27" s="280"/>
      <c r="H27" s="280"/>
      <c r="I27" s="280"/>
      <c r="J27" s="280"/>
      <c r="K27" s="280"/>
      <c r="L27" s="291"/>
      <c r="M27" s="295"/>
      <c r="N27" s="280"/>
      <c r="O27" s="280"/>
      <c r="P27" s="228"/>
      <c r="Q27" s="228"/>
      <c r="R27" s="228"/>
      <c r="S27" s="228"/>
      <c r="T27" s="228"/>
      <c r="U27" s="228"/>
      <c r="V27" s="294"/>
      <c r="W27" s="294"/>
      <c r="X27" s="228"/>
      <c r="Y27" s="228"/>
      <c r="Z27" s="228"/>
      <c r="AA27" s="228"/>
      <c r="AB27" s="228"/>
      <c r="AC27" s="294"/>
      <c r="AD27" s="294"/>
      <c r="AE27" s="294"/>
      <c r="AF27" s="280"/>
      <c r="AG27" s="280"/>
      <c r="AH27" s="280"/>
      <c r="AI27" s="228"/>
      <c r="AJ27" s="228"/>
      <c r="AK27" s="280" t="s">
        <v>60</v>
      </c>
      <c r="AL27" s="291" t="s">
        <v>60</v>
      </c>
      <c r="AM27" s="291" t="s">
        <v>60</v>
      </c>
      <c r="AN27" s="280" t="s">
        <v>60</v>
      </c>
      <c r="AO27" s="280" t="s">
        <v>60</v>
      </c>
      <c r="AP27" s="280" t="s">
        <v>60</v>
      </c>
      <c r="AQ27" s="280" t="s">
        <v>60</v>
      </c>
      <c r="AR27" s="280" t="s">
        <v>60</v>
      </c>
      <c r="AS27" s="280" t="s">
        <v>60</v>
      </c>
      <c r="AT27" s="280" t="s">
        <v>60</v>
      </c>
      <c r="AU27" s="280" t="s">
        <v>60</v>
      </c>
      <c r="AV27" s="280" t="s">
        <v>60</v>
      </c>
      <c r="AW27" s="280" t="s">
        <v>60</v>
      </c>
      <c r="AX27" s="280" t="s">
        <v>60</v>
      </c>
      <c r="AY27" s="280" t="s">
        <v>60</v>
      </c>
      <c r="AZ27" s="280" t="s">
        <v>60</v>
      </c>
      <c r="BA27" s="280" t="s">
        <v>60</v>
      </c>
      <c r="BB27" s="280" t="s">
        <v>60</v>
      </c>
      <c r="BC27" s="280" t="s">
        <v>60</v>
      </c>
      <c r="BD27" s="280" t="s">
        <v>60</v>
      </c>
      <c r="BE27" s="291" t="s">
        <v>60</v>
      </c>
      <c r="BF27" s="291" t="s">
        <v>60</v>
      </c>
      <c r="BG27" s="291" t="s">
        <v>60</v>
      </c>
      <c r="BH27" s="291" t="s">
        <v>60</v>
      </c>
      <c r="BI27" s="295" t="s">
        <v>60</v>
      </c>
      <c r="BJ27" s="280" t="s">
        <v>60</v>
      </c>
      <c r="BK27" s="280" t="s">
        <v>60</v>
      </c>
      <c r="BL27" s="280" t="s">
        <v>60</v>
      </c>
      <c r="BM27" s="280" t="s">
        <v>60</v>
      </c>
      <c r="BN27" s="280" t="s">
        <v>60</v>
      </c>
      <c r="BO27" s="280" t="s">
        <v>60</v>
      </c>
      <c r="BP27" s="280"/>
      <c r="BQ27" s="280"/>
      <c r="BR27" s="280"/>
      <c r="BS27" s="280"/>
      <c r="BT27" s="280"/>
      <c r="BU27" s="280"/>
      <c r="BV27" s="295"/>
      <c r="BW27" s="295"/>
      <c r="BX27" s="280"/>
      <c r="BY27" s="280"/>
      <c r="BZ27" s="291"/>
      <c r="CA27" s="291"/>
      <c r="CB27" s="291"/>
      <c r="CC27" s="291"/>
      <c r="CD27" s="291"/>
      <c r="CE27" s="291"/>
      <c r="CF27" s="291"/>
      <c r="CG27" s="291"/>
      <c r="CH27" s="291"/>
      <c r="CI27" s="291"/>
      <c r="CJ27" s="294"/>
      <c r="CK27" s="294"/>
      <c r="CL27" s="294"/>
      <c r="CM27" s="294"/>
      <c r="CN27" s="294"/>
    </row>
    <row r="28" spans="1:122" s="28" customFormat="1" ht="24" customHeight="1">
      <c r="A28" s="349" t="s">
        <v>1732</v>
      </c>
      <c r="B28" s="303">
        <v>3</v>
      </c>
      <c r="C28" s="461" t="s">
        <v>1634</v>
      </c>
      <c r="D28" s="275">
        <v>129.99</v>
      </c>
      <c r="E28" s="297"/>
      <c r="F28" s="297"/>
      <c r="G28" s="453"/>
      <c r="H28" s="453"/>
      <c r="I28" s="453"/>
      <c r="J28" s="453"/>
      <c r="K28" s="453"/>
      <c r="L28" s="454"/>
      <c r="M28" s="484"/>
      <c r="N28" s="453"/>
      <c r="O28" s="453"/>
      <c r="P28" s="455"/>
      <c r="Q28" s="455"/>
      <c r="R28" s="455"/>
      <c r="S28" s="455"/>
      <c r="T28" s="455"/>
      <c r="U28" s="455"/>
      <c r="V28" s="456"/>
      <c r="W28" s="456"/>
      <c r="X28" s="455"/>
      <c r="Y28" s="455"/>
      <c r="Z28" s="455"/>
      <c r="AA28" s="455"/>
      <c r="AB28" s="455"/>
      <c r="AC28" s="456"/>
      <c r="AD28" s="456"/>
      <c r="AE28" s="456"/>
      <c r="AF28" s="297"/>
      <c r="AG28" s="297"/>
      <c r="AH28" s="297"/>
      <c r="AI28" s="455"/>
      <c r="AJ28" s="455"/>
      <c r="AK28" s="280" t="s">
        <v>60</v>
      </c>
      <c r="AL28" s="291" t="s">
        <v>60</v>
      </c>
      <c r="AM28" s="291" t="s">
        <v>60</v>
      </c>
      <c r="AN28" s="280" t="s">
        <v>60</v>
      </c>
      <c r="AO28" s="280" t="s">
        <v>60</v>
      </c>
      <c r="AP28" s="280" t="s">
        <v>60</v>
      </c>
      <c r="AQ28" s="280" t="s">
        <v>60</v>
      </c>
      <c r="AR28" s="280" t="s">
        <v>60</v>
      </c>
      <c r="AS28" s="280" t="s">
        <v>60</v>
      </c>
      <c r="AT28" s="280" t="s">
        <v>60</v>
      </c>
      <c r="AU28" s="280" t="s">
        <v>60</v>
      </c>
      <c r="AV28" s="280" t="s">
        <v>60</v>
      </c>
      <c r="AW28" s="280" t="s">
        <v>60</v>
      </c>
      <c r="AX28" s="280" t="s">
        <v>60</v>
      </c>
      <c r="AY28" s="280" t="s">
        <v>60</v>
      </c>
      <c r="AZ28" s="280" t="s">
        <v>60</v>
      </c>
      <c r="BA28" s="280" t="s">
        <v>60</v>
      </c>
      <c r="BB28" s="280" t="s">
        <v>60</v>
      </c>
      <c r="BC28" s="280" t="s">
        <v>60</v>
      </c>
      <c r="BD28" s="280" t="s">
        <v>60</v>
      </c>
      <c r="BE28" s="291" t="s">
        <v>60</v>
      </c>
      <c r="BF28" s="291" t="s">
        <v>60</v>
      </c>
      <c r="BG28" s="291" t="s">
        <v>60</v>
      </c>
      <c r="BH28" s="291" t="s">
        <v>60</v>
      </c>
      <c r="BI28" s="295" t="s">
        <v>60</v>
      </c>
      <c r="BJ28" s="280" t="s">
        <v>60</v>
      </c>
      <c r="BK28" s="280" t="s">
        <v>60</v>
      </c>
      <c r="BL28" s="280" t="s">
        <v>60</v>
      </c>
      <c r="BM28" s="280" t="s">
        <v>60</v>
      </c>
      <c r="BN28" s="280" t="s">
        <v>60</v>
      </c>
      <c r="BO28" s="280" t="s">
        <v>60</v>
      </c>
      <c r="BP28" s="295"/>
      <c r="BQ28" s="280"/>
      <c r="BR28" s="280"/>
      <c r="BS28" s="280"/>
      <c r="BT28" s="280"/>
      <c r="BU28" s="280"/>
      <c r="BV28" s="295"/>
      <c r="BW28" s="295"/>
      <c r="BX28" s="280"/>
      <c r="BY28" s="280"/>
      <c r="BZ28" s="291"/>
      <c r="CA28" s="291"/>
      <c r="CB28" s="291"/>
      <c r="CC28" s="291"/>
      <c r="CD28" s="291"/>
      <c r="CE28" s="291"/>
      <c r="CF28" s="291"/>
      <c r="CG28" s="291"/>
      <c r="CH28" s="291"/>
      <c r="CI28" s="291"/>
      <c r="CJ28" s="294"/>
      <c r="CK28" s="294"/>
      <c r="CL28" s="294"/>
      <c r="CM28" s="294"/>
      <c r="CN28" s="294"/>
    </row>
    <row r="29" spans="1:122" s="30" customFormat="1">
      <c r="A29" s="302" t="s">
        <v>1733</v>
      </c>
      <c r="B29" s="291" t="s">
        <v>219</v>
      </c>
      <c r="C29" s="242" t="s">
        <v>297</v>
      </c>
      <c r="D29" s="275">
        <v>39.99</v>
      </c>
      <c r="E29" s="280"/>
      <c r="F29" s="280"/>
      <c r="G29" s="280"/>
      <c r="H29" s="280"/>
      <c r="I29" s="280"/>
      <c r="J29" s="280"/>
      <c r="K29" s="280"/>
      <c r="L29" s="291"/>
      <c r="M29" s="295"/>
      <c r="N29" s="280"/>
      <c r="O29" s="280"/>
      <c r="P29" s="229"/>
      <c r="Q29" s="229"/>
      <c r="R29" s="229"/>
      <c r="S29" s="229"/>
      <c r="T29" s="229"/>
      <c r="U29" s="229"/>
      <c r="V29" s="296"/>
      <c r="W29" s="296"/>
      <c r="X29" s="229"/>
      <c r="Y29" s="229"/>
      <c r="Z29" s="229"/>
      <c r="AA29" s="229"/>
      <c r="AB29" s="229"/>
      <c r="AC29" s="296"/>
      <c r="AD29" s="296"/>
      <c r="AE29" s="296"/>
      <c r="AF29" s="280"/>
      <c r="AG29" s="280"/>
      <c r="AH29" s="280"/>
      <c r="AI29" s="229"/>
      <c r="AJ29" s="229"/>
      <c r="AK29" s="297" t="s">
        <v>60</v>
      </c>
      <c r="AL29" s="298" t="s">
        <v>60</v>
      </c>
      <c r="AM29" s="298" t="s">
        <v>60</v>
      </c>
      <c r="AN29" s="297" t="s">
        <v>60</v>
      </c>
      <c r="AO29" s="297" t="s">
        <v>60</v>
      </c>
      <c r="AP29" s="297" t="s">
        <v>60</v>
      </c>
      <c r="AQ29" s="297" t="s">
        <v>60</v>
      </c>
      <c r="AR29" s="297" t="s">
        <v>60</v>
      </c>
      <c r="AS29" s="297" t="s">
        <v>60</v>
      </c>
      <c r="AT29" s="297" t="s">
        <v>60</v>
      </c>
      <c r="AU29" s="297" t="s">
        <v>60</v>
      </c>
      <c r="AV29" s="297" t="s">
        <v>60</v>
      </c>
      <c r="AW29" s="297" t="s">
        <v>60</v>
      </c>
      <c r="AX29" s="297" t="s">
        <v>60</v>
      </c>
      <c r="AY29" s="297" t="s">
        <v>60</v>
      </c>
      <c r="AZ29" s="297" t="s">
        <v>60</v>
      </c>
      <c r="BA29" s="297" t="s">
        <v>60</v>
      </c>
      <c r="BB29" s="297" t="s">
        <v>60</v>
      </c>
      <c r="BC29" s="280" t="s">
        <v>60</v>
      </c>
      <c r="BD29" s="280" t="s">
        <v>60</v>
      </c>
      <c r="BE29" s="298" t="s">
        <v>60</v>
      </c>
      <c r="BF29" s="298" t="s">
        <v>60</v>
      </c>
      <c r="BG29" s="298" t="s">
        <v>60</v>
      </c>
      <c r="BH29" s="298" t="s">
        <v>60</v>
      </c>
      <c r="BI29" s="333" t="s">
        <v>60</v>
      </c>
      <c r="BJ29" s="280" t="s">
        <v>60</v>
      </c>
      <c r="BK29" s="280" t="s">
        <v>60</v>
      </c>
      <c r="BL29" s="280" t="s">
        <v>60</v>
      </c>
      <c r="BM29" s="280" t="s">
        <v>60</v>
      </c>
      <c r="BN29" s="280" t="s">
        <v>60</v>
      </c>
      <c r="BO29" s="280" t="s">
        <v>60</v>
      </c>
      <c r="BP29" s="280"/>
      <c r="BQ29" s="280"/>
      <c r="BR29" s="280"/>
      <c r="BS29" s="280"/>
      <c r="BT29" s="280"/>
      <c r="BU29" s="280"/>
      <c r="BV29" s="295"/>
      <c r="BW29" s="295"/>
      <c r="BX29" s="280"/>
      <c r="BY29" s="280"/>
      <c r="BZ29" s="291"/>
      <c r="CA29" s="291"/>
      <c r="CB29" s="291"/>
      <c r="CC29" s="291"/>
      <c r="CD29" s="291"/>
      <c r="CE29" s="291"/>
      <c r="CF29" s="291"/>
      <c r="CG29" s="291"/>
      <c r="CH29" s="291"/>
      <c r="CI29" s="291"/>
      <c r="CJ29" s="296"/>
      <c r="CK29" s="296"/>
      <c r="CL29" s="296"/>
      <c r="CM29" s="296"/>
      <c r="CN29" s="296"/>
    </row>
    <row r="30" spans="1:122" s="28" customFormat="1" ht="24" customHeight="1">
      <c r="A30" s="462" t="s">
        <v>1734</v>
      </c>
      <c r="B30" s="303">
        <v>2</v>
      </c>
      <c r="C30" s="461" t="s">
        <v>1635</v>
      </c>
      <c r="D30" s="275">
        <v>99.99</v>
      </c>
      <c r="E30" s="297"/>
      <c r="F30" s="297"/>
      <c r="G30" s="453"/>
      <c r="H30" s="453"/>
      <c r="I30" s="453"/>
      <c r="J30" s="453"/>
      <c r="K30" s="453"/>
      <c r="L30" s="454"/>
      <c r="M30" s="484"/>
      <c r="N30" s="453"/>
      <c r="O30" s="453"/>
      <c r="P30" s="455"/>
      <c r="Q30" s="455"/>
      <c r="R30" s="455"/>
      <c r="S30" s="455"/>
      <c r="T30" s="455"/>
      <c r="U30" s="455"/>
      <c r="V30" s="456"/>
      <c r="W30" s="456"/>
      <c r="X30" s="455"/>
      <c r="Y30" s="455"/>
      <c r="Z30" s="455"/>
      <c r="AA30" s="455"/>
      <c r="AB30" s="455"/>
      <c r="AC30" s="456"/>
      <c r="AD30" s="456"/>
      <c r="AE30" s="456"/>
      <c r="AF30" s="297"/>
      <c r="AG30" s="297"/>
      <c r="AH30" s="297"/>
      <c r="AI30" s="455"/>
      <c r="AJ30" s="455"/>
      <c r="AK30" s="280" t="s">
        <v>60</v>
      </c>
      <c r="AL30" s="291" t="s">
        <v>60</v>
      </c>
      <c r="AM30" s="291" t="s">
        <v>60</v>
      </c>
      <c r="AN30" s="280" t="s">
        <v>60</v>
      </c>
      <c r="AO30" s="280" t="s">
        <v>60</v>
      </c>
      <c r="AP30" s="280" t="s">
        <v>60</v>
      </c>
      <c r="AQ30" s="280" t="s">
        <v>60</v>
      </c>
      <c r="AR30" s="280" t="s">
        <v>60</v>
      </c>
      <c r="AS30" s="280" t="s">
        <v>60</v>
      </c>
      <c r="AT30" s="280" t="s">
        <v>60</v>
      </c>
      <c r="AU30" s="280" t="s">
        <v>60</v>
      </c>
      <c r="AV30" s="280" t="s">
        <v>60</v>
      </c>
      <c r="AW30" s="280" t="s">
        <v>60</v>
      </c>
      <c r="AX30" s="280" t="s">
        <v>60</v>
      </c>
      <c r="AY30" s="280" t="s">
        <v>60</v>
      </c>
      <c r="AZ30" s="280" t="s">
        <v>60</v>
      </c>
      <c r="BA30" s="280" t="s">
        <v>60</v>
      </c>
      <c r="BB30" s="280" t="s">
        <v>60</v>
      </c>
      <c r="BC30" s="280" t="s">
        <v>60</v>
      </c>
      <c r="BD30" s="280" t="s">
        <v>60</v>
      </c>
      <c r="BE30" s="291" t="s">
        <v>60</v>
      </c>
      <c r="BF30" s="291" t="s">
        <v>60</v>
      </c>
      <c r="BG30" s="291" t="s">
        <v>60</v>
      </c>
      <c r="BH30" s="291" t="s">
        <v>60</v>
      </c>
      <c r="BI30" s="295" t="s">
        <v>60</v>
      </c>
      <c r="BJ30" s="280" t="s">
        <v>60</v>
      </c>
      <c r="BK30" s="280" t="s">
        <v>60</v>
      </c>
      <c r="BL30" s="280" t="s">
        <v>60</v>
      </c>
      <c r="BM30" s="280" t="s">
        <v>60</v>
      </c>
      <c r="BN30" s="280" t="s">
        <v>60</v>
      </c>
      <c r="BO30" s="280" t="s">
        <v>60</v>
      </c>
      <c r="BP30" s="295"/>
      <c r="BQ30" s="280"/>
      <c r="BR30" s="280"/>
      <c r="BS30" s="280"/>
      <c r="BT30" s="280"/>
      <c r="BU30" s="280"/>
      <c r="BV30" s="295"/>
      <c r="BW30" s="295"/>
      <c r="BX30" s="280"/>
      <c r="BY30" s="280"/>
      <c r="BZ30" s="291"/>
      <c r="CA30" s="291"/>
      <c r="CB30" s="291"/>
      <c r="CC30" s="291"/>
      <c r="CD30" s="291"/>
      <c r="CE30" s="291"/>
      <c r="CF30" s="291"/>
      <c r="CG30" s="291"/>
      <c r="CH30" s="291"/>
      <c r="CI30" s="291"/>
      <c r="CJ30" s="294"/>
      <c r="CK30" s="294"/>
      <c r="CL30" s="294"/>
      <c r="CM30" s="294"/>
      <c r="CN30" s="294"/>
    </row>
    <row r="31" spans="1:122" s="28" customFormat="1" ht="24" customHeight="1">
      <c r="A31" s="349" t="s">
        <v>1735</v>
      </c>
      <c r="B31" s="303">
        <v>3</v>
      </c>
      <c r="C31" s="461" t="s">
        <v>1636</v>
      </c>
      <c r="D31" s="275">
        <v>199.99</v>
      </c>
      <c r="E31" s="297"/>
      <c r="F31" s="297"/>
      <c r="G31" s="453"/>
      <c r="H31" s="453"/>
      <c r="I31" s="453"/>
      <c r="J31" s="453"/>
      <c r="K31" s="453"/>
      <c r="L31" s="454"/>
      <c r="M31" s="484"/>
      <c r="N31" s="453"/>
      <c r="O31" s="453"/>
      <c r="P31" s="455"/>
      <c r="Q31" s="455"/>
      <c r="R31" s="455"/>
      <c r="S31" s="455"/>
      <c r="T31" s="455"/>
      <c r="U31" s="455"/>
      <c r="V31" s="456"/>
      <c r="W31" s="456"/>
      <c r="X31" s="455"/>
      <c r="Y31" s="455"/>
      <c r="Z31" s="455"/>
      <c r="AA31" s="455"/>
      <c r="AB31" s="455"/>
      <c r="AC31" s="456"/>
      <c r="AD31" s="456"/>
      <c r="AE31" s="456"/>
      <c r="AF31" s="297"/>
      <c r="AG31" s="297"/>
      <c r="AH31" s="297"/>
      <c r="AI31" s="455"/>
      <c r="AJ31" s="455"/>
      <c r="AK31" s="280" t="s">
        <v>60</v>
      </c>
      <c r="AL31" s="291" t="s">
        <v>60</v>
      </c>
      <c r="AM31" s="291" t="s">
        <v>60</v>
      </c>
      <c r="AN31" s="280" t="s">
        <v>60</v>
      </c>
      <c r="AO31" s="280" t="s">
        <v>60</v>
      </c>
      <c r="AP31" s="280" t="s">
        <v>60</v>
      </c>
      <c r="AQ31" s="280" t="s">
        <v>60</v>
      </c>
      <c r="AR31" s="280" t="s">
        <v>60</v>
      </c>
      <c r="AS31" s="280" t="s">
        <v>60</v>
      </c>
      <c r="AT31" s="280" t="s">
        <v>60</v>
      </c>
      <c r="AU31" s="280" t="s">
        <v>60</v>
      </c>
      <c r="AV31" s="280" t="s">
        <v>60</v>
      </c>
      <c r="AW31" s="280" t="s">
        <v>60</v>
      </c>
      <c r="AX31" s="280" t="s">
        <v>60</v>
      </c>
      <c r="AY31" s="280" t="s">
        <v>60</v>
      </c>
      <c r="AZ31" s="280" t="s">
        <v>60</v>
      </c>
      <c r="BA31" s="280" t="s">
        <v>60</v>
      </c>
      <c r="BB31" s="280" t="s">
        <v>60</v>
      </c>
      <c r="BC31" s="280" t="s">
        <v>60</v>
      </c>
      <c r="BD31" s="280" t="s">
        <v>60</v>
      </c>
      <c r="BE31" s="291" t="s">
        <v>60</v>
      </c>
      <c r="BF31" s="291" t="s">
        <v>60</v>
      </c>
      <c r="BG31" s="291" t="s">
        <v>60</v>
      </c>
      <c r="BH31" s="291" t="s">
        <v>60</v>
      </c>
      <c r="BI31" s="295" t="s">
        <v>60</v>
      </c>
      <c r="BJ31" s="280" t="s">
        <v>60</v>
      </c>
      <c r="BK31" s="280" t="s">
        <v>60</v>
      </c>
      <c r="BL31" s="280" t="s">
        <v>60</v>
      </c>
      <c r="BM31" s="280" t="s">
        <v>60</v>
      </c>
      <c r="BN31" s="280" t="s">
        <v>60</v>
      </c>
      <c r="BO31" s="280" t="s">
        <v>60</v>
      </c>
      <c r="BP31" s="295"/>
      <c r="BQ31" s="280"/>
      <c r="BR31" s="280"/>
      <c r="BS31" s="280"/>
      <c r="BT31" s="280"/>
      <c r="BU31" s="280"/>
      <c r="BV31" s="295"/>
      <c r="BW31" s="295"/>
      <c r="BX31" s="280"/>
      <c r="BY31" s="280"/>
      <c r="BZ31" s="291"/>
      <c r="CA31" s="291"/>
      <c r="CB31" s="291"/>
      <c r="CC31" s="291"/>
      <c r="CD31" s="291"/>
      <c r="CE31" s="291"/>
      <c r="CF31" s="291"/>
      <c r="CG31" s="291"/>
      <c r="CH31" s="291"/>
      <c r="CI31" s="291"/>
      <c r="CJ31" s="294"/>
      <c r="CK31" s="294"/>
      <c r="CL31" s="294"/>
      <c r="CM31" s="294"/>
      <c r="CN31" s="294"/>
    </row>
    <row r="32" spans="1:122" s="28" customFormat="1" ht="24" customHeight="1">
      <c r="A32" s="349" t="s">
        <v>1736</v>
      </c>
      <c r="B32" s="303">
        <v>4</v>
      </c>
      <c r="C32" s="461" t="s">
        <v>1637</v>
      </c>
      <c r="D32" s="275">
        <v>379.99</v>
      </c>
      <c r="E32" s="297"/>
      <c r="F32" s="297"/>
      <c r="G32" s="453"/>
      <c r="H32" s="453"/>
      <c r="I32" s="453"/>
      <c r="J32" s="453"/>
      <c r="K32" s="453"/>
      <c r="L32" s="454"/>
      <c r="M32" s="484"/>
      <c r="N32" s="453"/>
      <c r="O32" s="453"/>
      <c r="P32" s="455"/>
      <c r="Q32" s="455"/>
      <c r="R32" s="455"/>
      <c r="S32" s="455"/>
      <c r="T32" s="455"/>
      <c r="U32" s="455"/>
      <c r="V32" s="456"/>
      <c r="W32" s="456"/>
      <c r="X32" s="455"/>
      <c r="Y32" s="455"/>
      <c r="Z32" s="455"/>
      <c r="AA32" s="455"/>
      <c r="AB32" s="455"/>
      <c r="AC32" s="456"/>
      <c r="AD32" s="456"/>
      <c r="AE32" s="456"/>
      <c r="AF32" s="297"/>
      <c r="AG32" s="297"/>
      <c r="AH32" s="297"/>
      <c r="AI32" s="455"/>
      <c r="AJ32" s="455"/>
      <c r="AK32" s="280" t="s">
        <v>60</v>
      </c>
      <c r="AL32" s="291" t="s">
        <v>60</v>
      </c>
      <c r="AM32" s="291" t="s">
        <v>60</v>
      </c>
      <c r="AN32" s="280" t="s">
        <v>60</v>
      </c>
      <c r="AO32" s="280" t="s">
        <v>60</v>
      </c>
      <c r="AP32" s="280" t="s">
        <v>60</v>
      </c>
      <c r="AQ32" s="280" t="s">
        <v>60</v>
      </c>
      <c r="AR32" s="280" t="s">
        <v>60</v>
      </c>
      <c r="AS32" s="280" t="s">
        <v>60</v>
      </c>
      <c r="AT32" s="280" t="s">
        <v>60</v>
      </c>
      <c r="AU32" s="280" t="s">
        <v>60</v>
      </c>
      <c r="AV32" s="280" t="s">
        <v>60</v>
      </c>
      <c r="AW32" s="280" t="s">
        <v>60</v>
      </c>
      <c r="AX32" s="280" t="s">
        <v>60</v>
      </c>
      <c r="AY32" s="280" t="s">
        <v>60</v>
      </c>
      <c r="AZ32" s="280" t="s">
        <v>60</v>
      </c>
      <c r="BA32" s="280" t="s">
        <v>60</v>
      </c>
      <c r="BB32" s="280" t="s">
        <v>60</v>
      </c>
      <c r="BC32" s="280" t="s">
        <v>60</v>
      </c>
      <c r="BD32" s="280" t="s">
        <v>60</v>
      </c>
      <c r="BE32" s="291" t="s">
        <v>60</v>
      </c>
      <c r="BF32" s="291" t="s">
        <v>60</v>
      </c>
      <c r="BG32" s="291" t="s">
        <v>60</v>
      </c>
      <c r="BH32" s="291" t="s">
        <v>60</v>
      </c>
      <c r="BI32" s="295" t="s">
        <v>60</v>
      </c>
      <c r="BJ32" s="280" t="s">
        <v>60</v>
      </c>
      <c r="BK32" s="280" t="s">
        <v>60</v>
      </c>
      <c r="BL32" s="280" t="s">
        <v>60</v>
      </c>
      <c r="BM32" s="280" t="s">
        <v>60</v>
      </c>
      <c r="BN32" s="280" t="s">
        <v>60</v>
      </c>
      <c r="BO32" s="280" t="s">
        <v>60</v>
      </c>
      <c r="BP32" s="295"/>
      <c r="BQ32" s="280"/>
      <c r="BR32" s="280"/>
      <c r="BS32" s="280"/>
      <c r="BT32" s="280"/>
      <c r="BU32" s="280"/>
      <c r="BV32" s="295"/>
      <c r="BW32" s="295"/>
      <c r="BX32" s="280"/>
      <c r="BY32" s="280"/>
      <c r="BZ32" s="291"/>
      <c r="CA32" s="291"/>
      <c r="CB32" s="291"/>
      <c r="CC32" s="291"/>
      <c r="CD32" s="291"/>
      <c r="CE32" s="291"/>
      <c r="CF32" s="291"/>
      <c r="CG32" s="291"/>
      <c r="CH32" s="291"/>
      <c r="CI32" s="291"/>
      <c r="CJ32" s="294"/>
      <c r="CK32" s="294"/>
      <c r="CL32" s="294"/>
      <c r="CM32" s="294"/>
      <c r="CN32" s="294"/>
    </row>
    <row r="33" spans="1:92" s="28" customFormat="1" ht="12.75" customHeight="1">
      <c r="A33" s="349" t="s">
        <v>1638</v>
      </c>
      <c r="B33" s="463">
        <v>2</v>
      </c>
      <c r="C33" s="464" t="s">
        <v>1639</v>
      </c>
      <c r="D33" s="275">
        <v>29.99</v>
      </c>
      <c r="E33" s="280"/>
      <c r="F33" s="280"/>
      <c r="G33" s="280"/>
      <c r="H33" s="280"/>
      <c r="I33" s="280"/>
      <c r="J33" s="280"/>
      <c r="K33" s="280"/>
      <c r="L33" s="291"/>
      <c r="M33" s="295"/>
      <c r="N33" s="280"/>
      <c r="O33" s="280"/>
      <c r="P33" s="228"/>
      <c r="Q33" s="228"/>
      <c r="R33" s="228"/>
      <c r="S33" s="228"/>
      <c r="T33" s="228"/>
      <c r="U33" s="228"/>
      <c r="V33" s="294"/>
      <c r="W33" s="294"/>
      <c r="X33" s="228"/>
      <c r="Y33" s="228"/>
      <c r="Z33" s="228"/>
      <c r="AA33" s="228"/>
      <c r="AB33" s="228"/>
      <c r="AC33" s="294"/>
      <c r="AD33" s="294"/>
      <c r="AE33" s="294"/>
      <c r="AF33" s="280"/>
      <c r="AG33" s="280"/>
      <c r="AH33" s="280"/>
      <c r="AI33" s="228"/>
      <c r="AJ33" s="228"/>
      <c r="AK33" s="280" t="s">
        <v>60</v>
      </c>
      <c r="AL33" s="291" t="s">
        <v>60</v>
      </c>
      <c r="AM33" s="291" t="s">
        <v>60</v>
      </c>
      <c r="AN33" s="280" t="s">
        <v>60</v>
      </c>
      <c r="AO33" s="280" t="s">
        <v>60</v>
      </c>
      <c r="AP33" s="280" t="s">
        <v>60</v>
      </c>
      <c r="AQ33" s="280" t="s">
        <v>60</v>
      </c>
      <c r="AR33" s="280" t="s">
        <v>60</v>
      </c>
      <c r="AS33" s="280" t="s">
        <v>60</v>
      </c>
      <c r="AT33" s="280" t="s">
        <v>60</v>
      </c>
      <c r="AU33" s="280" t="s">
        <v>60</v>
      </c>
      <c r="AV33" s="280" t="s">
        <v>60</v>
      </c>
      <c r="AW33" s="280" t="s">
        <v>60</v>
      </c>
      <c r="AX33" s="280" t="s">
        <v>60</v>
      </c>
      <c r="AY33" s="280" t="s">
        <v>60</v>
      </c>
      <c r="AZ33" s="280" t="s">
        <v>60</v>
      </c>
      <c r="BA33" s="280" t="s">
        <v>60</v>
      </c>
      <c r="BB33" s="280" t="s">
        <v>60</v>
      </c>
      <c r="BC33" s="280" t="s">
        <v>60</v>
      </c>
      <c r="BD33" s="280" t="s">
        <v>60</v>
      </c>
      <c r="BE33" s="291" t="s">
        <v>60</v>
      </c>
      <c r="BF33" s="291" t="s">
        <v>60</v>
      </c>
      <c r="BG33" s="291" t="s">
        <v>60</v>
      </c>
      <c r="BH33" s="291" t="s">
        <v>60</v>
      </c>
      <c r="BI33" s="295" t="s">
        <v>60</v>
      </c>
      <c r="BJ33" s="280" t="s">
        <v>60</v>
      </c>
      <c r="BK33" s="280" t="s">
        <v>60</v>
      </c>
      <c r="BL33" s="280" t="s">
        <v>60</v>
      </c>
      <c r="BM33" s="280" t="s">
        <v>60</v>
      </c>
      <c r="BN33" s="280" t="s">
        <v>60</v>
      </c>
      <c r="BO33" s="280" t="s">
        <v>60</v>
      </c>
      <c r="BP33" s="280" t="s">
        <v>60</v>
      </c>
      <c r="BQ33" s="291" t="s">
        <v>60</v>
      </c>
      <c r="BR33" s="291" t="s">
        <v>60</v>
      </c>
      <c r="BS33" s="291" t="s">
        <v>60</v>
      </c>
      <c r="BT33" s="280" t="s">
        <v>60</v>
      </c>
      <c r="BU33" s="280" t="s">
        <v>60</v>
      </c>
      <c r="BV33" s="295" t="s">
        <v>60</v>
      </c>
      <c r="BW33" s="295" t="s">
        <v>60</v>
      </c>
      <c r="BX33" s="280" t="s">
        <v>60</v>
      </c>
      <c r="BY33" s="280" t="s">
        <v>60</v>
      </c>
      <c r="BZ33" s="291" t="s">
        <v>60</v>
      </c>
      <c r="CA33" s="291" t="s">
        <v>60</v>
      </c>
      <c r="CB33" s="291" t="s">
        <v>60</v>
      </c>
      <c r="CC33" s="291" t="s">
        <v>60</v>
      </c>
      <c r="CD33" s="291" t="s">
        <v>60</v>
      </c>
      <c r="CE33" s="291" t="s">
        <v>60</v>
      </c>
      <c r="CF33" s="291" t="s">
        <v>60</v>
      </c>
      <c r="CG33" s="291" t="s">
        <v>60</v>
      </c>
      <c r="CH33" s="291" t="s">
        <v>60</v>
      </c>
      <c r="CI33" s="291"/>
      <c r="CJ33" s="294"/>
      <c r="CK33" s="294"/>
      <c r="CL33" s="294"/>
      <c r="CM33" s="294"/>
      <c r="CN33" s="294"/>
    </row>
    <row r="34" spans="1:92" s="28" customFormat="1" ht="12.75" customHeight="1">
      <c r="A34" s="349" t="s">
        <v>1640</v>
      </c>
      <c r="B34" s="463">
        <v>3</v>
      </c>
      <c r="C34" s="464" t="s">
        <v>1641</v>
      </c>
      <c r="D34" s="275">
        <v>79.989999999999995</v>
      </c>
      <c r="E34" s="280"/>
      <c r="F34" s="280"/>
      <c r="G34" s="280"/>
      <c r="H34" s="280"/>
      <c r="I34" s="280"/>
      <c r="J34" s="280"/>
      <c r="K34" s="280"/>
      <c r="L34" s="291"/>
      <c r="M34" s="295"/>
      <c r="N34" s="280"/>
      <c r="O34" s="280"/>
      <c r="P34" s="228"/>
      <c r="Q34" s="228"/>
      <c r="R34" s="228"/>
      <c r="S34" s="228"/>
      <c r="T34" s="228"/>
      <c r="U34" s="228"/>
      <c r="V34" s="294"/>
      <c r="W34" s="294"/>
      <c r="X34" s="228"/>
      <c r="Y34" s="228"/>
      <c r="Z34" s="228"/>
      <c r="AA34" s="228"/>
      <c r="AB34" s="228"/>
      <c r="AC34" s="294"/>
      <c r="AD34" s="294"/>
      <c r="AE34" s="294"/>
      <c r="AF34" s="280"/>
      <c r="AG34" s="280"/>
      <c r="AH34" s="280"/>
      <c r="AI34" s="228"/>
      <c r="AJ34" s="228"/>
      <c r="AK34" s="280" t="s">
        <v>60</v>
      </c>
      <c r="AL34" s="291" t="s">
        <v>60</v>
      </c>
      <c r="AM34" s="291" t="s">
        <v>60</v>
      </c>
      <c r="AN34" s="280" t="s">
        <v>60</v>
      </c>
      <c r="AO34" s="280" t="s">
        <v>60</v>
      </c>
      <c r="AP34" s="280" t="s">
        <v>60</v>
      </c>
      <c r="AQ34" s="280" t="s">
        <v>60</v>
      </c>
      <c r="AR34" s="280" t="s">
        <v>60</v>
      </c>
      <c r="AS34" s="280" t="s">
        <v>60</v>
      </c>
      <c r="AT34" s="280" t="s">
        <v>60</v>
      </c>
      <c r="AU34" s="280" t="s">
        <v>60</v>
      </c>
      <c r="AV34" s="280" t="s">
        <v>60</v>
      </c>
      <c r="AW34" s="280" t="s">
        <v>60</v>
      </c>
      <c r="AX34" s="280" t="s">
        <v>60</v>
      </c>
      <c r="AY34" s="280" t="s">
        <v>60</v>
      </c>
      <c r="AZ34" s="280" t="s">
        <v>60</v>
      </c>
      <c r="BA34" s="280" t="s">
        <v>60</v>
      </c>
      <c r="BB34" s="280" t="s">
        <v>60</v>
      </c>
      <c r="BC34" s="280" t="s">
        <v>60</v>
      </c>
      <c r="BD34" s="280" t="s">
        <v>60</v>
      </c>
      <c r="BE34" s="291" t="s">
        <v>60</v>
      </c>
      <c r="BF34" s="291" t="s">
        <v>60</v>
      </c>
      <c r="BG34" s="291" t="s">
        <v>60</v>
      </c>
      <c r="BH34" s="291" t="s">
        <v>60</v>
      </c>
      <c r="BI34" s="295" t="s">
        <v>60</v>
      </c>
      <c r="BJ34" s="280" t="s">
        <v>60</v>
      </c>
      <c r="BK34" s="280" t="s">
        <v>60</v>
      </c>
      <c r="BL34" s="280" t="s">
        <v>60</v>
      </c>
      <c r="BM34" s="280" t="s">
        <v>60</v>
      </c>
      <c r="BN34" s="280" t="s">
        <v>60</v>
      </c>
      <c r="BO34" s="280" t="s">
        <v>60</v>
      </c>
      <c r="BP34" s="280" t="s">
        <v>60</v>
      </c>
      <c r="BQ34" s="291" t="s">
        <v>60</v>
      </c>
      <c r="BR34" s="291" t="s">
        <v>60</v>
      </c>
      <c r="BS34" s="291" t="s">
        <v>60</v>
      </c>
      <c r="BT34" s="280" t="s">
        <v>60</v>
      </c>
      <c r="BU34" s="280" t="s">
        <v>60</v>
      </c>
      <c r="BV34" s="295" t="s">
        <v>60</v>
      </c>
      <c r="BW34" s="295" t="s">
        <v>60</v>
      </c>
      <c r="BX34" s="280" t="s">
        <v>60</v>
      </c>
      <c r="BY34" s="280" t="s">
        <v>60</v>
      </c>
      <c r="BZ34" s="291" t="s">
        <v>60</v>
      </c>
      <c r="CA34" s="291" t="s">
        <v>60</v>
      </c>
      <c r="CB34" s="291" t="s">
        <v>60</v>
      </c>
      <c r="CC34" s="291" t="s">
        <v>60</v>
      </c>
      <c r="CD34" s="291" t="s">
        <v>60</v>
      </c>
      <c r="CE34" s="291" t="s">
        <v>60</v>
      </c>
      <c r="CF34" s="291" t="s">
        <v>60</v>
      </c>
      <c r="CG34" s="291" t="s">
        <v>60</v>
      </c>
      <c r="CH34" s="291" t="s">
        <v>60</v>
      </c>
      <c r="CI34" s="291"/>
      <c r="CJ34" s="294"/>
      <c r="CK34" s="294"/>
      <c r="CL34" s="294"/>
      <c r="CM34" s="294"/>
      <c r="CN34" s="294"/>
    </row>
    <row r="35" spans="1:92" s="28" customFormat="1" ht="12.75" customHeight="1">
      <c r="A35" s="349" t="s">
        <v>1642</v>
      </c>
      <c r="B35" s="463">
        <v>4</v>
      </c>
      <c r="C35" s="464" t="s">
        <v>1643</v>
      </c>
      <c r="D35" s="275">
        <v>129.99</v>
      </c>
      <c r="E35" s="280"/>
      <c r="F35" s="280"/>
      <c r="G35" s="280"/>
      <c r="H35" s="280"/>
      <c r="I35" s="280"/>
      <c r="J35" s="280"/>
      <c r="K35" s="280"/>
      <c r="L35" s="291"/>
      <c r="M35" s="295"/>
      <c r="N35" s="280"/>
      <c r="O35" s="280"/>
      <c r="P35" s="228"/>
      <c r="Q35" s="228"/>
      <c r="R35" s="228"/>
      <c r="S35" s="228"/>
      <c r="T35" s="228"/>
      <c r="U35" s="228"/>
      <c r="V35" s="294"/>
      <c r="W35" s="294"/>
      <c r="X35" s="228"/>
      <c r="Y35" s="228"/>
      <c r="Z35" s="228"/>
      <c r="AA35" s="228"/>
      <c r="AB35" s="228"/>
      <c r="AC35" s="294"/>
      <c r="AD35" s="294"/>
      <c r="AE35" s="294"/>
      <c r="AF35" s="280"/>
      <c r="AG35" s="280"/>
      <c r="AH35" s="280"/>
      <c r="AI35" s="228"/>
      <c r="AJ35" s="228"/>
      <c r="AK35" s="280" t="s">
        <v>60</v>
      </c>
      <c r="AL35" s="291" t="s">
        <v>60</v>
      </c>
      <c r="AM35" s="291" t="s">
        <v>60</v>
      </c>
      <c r="AN35" s="280" t="s">
        <v>60</v>
      </c>
      <c r="AO35" s="280" t="s">
        <v>60</v>
      </c>
      <c r="AP35" s="280" t="s">
        <v>60</v>
      </c>
      <c r="AQ35" s="280" t="s">
        <v>60</v>
      </c>
      <c r="AR35" s="280" t="s">
        <v>60</v>
      </c>
      <c r="AS35" s="280" t="s">
        <v>60</v>
      </c>
      <c r="AT35" s="280" t="s">
        <v>60</v>
      </c>
      <c r="AU35" s="280" t="s">
        <v>60</v>
      </c>
      <c r="AV35" s="280" t="s">
        <v>60</v>
      </c>
      <c r="AW35" s="280" t="s">
        <v>60</v>
      </c>
      <c r="AX35" s="280" t="s">
        <v>60</v>
      </c>
      <c r="AY35" s="280" t="s">
        <v>60</v>
      </c>
      <c r="AZ35" s="280" t="s">
        <v>60</v>
      </c>
      <c r="BA35" s="280" t="s">
        <v>60</v>
      </c>
      <c r="BB35" s="280" t="s">
        <v>60</v>
      </c>
      <c r="BC35" s="280" t="s">
        <v>60</v>
      </c>
      <c r="BD35" s="280" t="s">
        <v>60</v>
      </c>
      <c r="BE35" s="291" t="s">
        <v>60</v>
      </c>
      <c r="BF35" s="291" t="s">
        <v>60</v>
      </c>
      <c r="BG35" s="291" t="s">
        <v>60</v>
      </c>
      <c r="BH35" s="291" t="s">
        <v>60</v>
      </c>
      <c r="BI35" s="295" t="s">
        <v>60</v>
      </c>
      <c r="BJ35" s="280" t="s">
        <v>60</v>
      </c>
      <c r="BK35" s="280" t="s">
        <v>60</v>
      </c>
      <c r="BL35" s="280" t="s">
        <v>60</v>
      </c>
      <c r="BM35" s="280" t="s">
        <v>60</v>
      </c>
      <c r="BN35" s="280" t="s">
        <v>60</v>
      </c>
      <c r="BO35" s="280" t="s">
        <v>60</v>
      </c>
      <c r="BP35" s="280" t="s">
        <v>60</v>
      </c>
      <c r="BQ35" s="291" t="s">
        <v>60</v>
      </c>
      <c r="BR35" s="291" t="s">
        <v>60</v>
      </c>
      <c r="BS35" s="291" t="s">
        <v>60</v>
      </c>
      <c r="BT35" s="280" t="s">
        <v>60</v>
      </c>
      <c r="BU35" s="280" t="s">
        <v>60</v>
      </c>
      <c r="BV35" s="295" t="s">
        <v>60</v>
      </c>
      <c r="BW35" s="295" t="s">
        <v>60</v>
      </c>
      <c r="BX35" s="280" t="s">
        <v>60</v>
      </c>
      <c r="BY35" s="280" t="s">
        <v>60</v>
      </c>
      <c r="BZ35" s="291" t="s">
        <v>60</v>
      </c>
      <c r="CA35" s="291" t="s">
        <v>60</v>
      </c>
      <c r="CB35" s="291" t="s">
        <v>60</v>
      </c>
      <c r="CC35" s="291" t="s">
        <v>60</v>
      </c>
      <c r="CD35" s="291" t="s">
        <v>60</v>
      </c>
      <c r="CE35" s="291" t="s">
        <v>60</v>
      </c>
      <c r="CF35" s="291" t="s">
        <v>60</v>
      </c>
      <c r="CG35" s="291" t="s">
        <v>60</v>
      </c>
      <c r="CH35" s="291" t="s">
        <v>60</v>
      </c>
      <c r="CI35" s="291"/>
      <c r="CJ35" s="294"/>
      <c r="CK35" s="294"/>
      <c r="CL35" s="294"/>
      <c r="CM35" s="294"/>
      <c r="CN35" s="294"/>
    </row>
    <row r="36" spans="1:92" s="28" customFormat="1" ht="24" customHeight="1">
      <c r="A36" s="349" t="s">
        <v>1731</v>
      </c>
      <c r="B36" s="463">
        <v>3</v>
      </c>
      <c r="C36" s="227" t="s">
        <v>191</v>
      </c>
      <c r="D36" s="275">
        <v>329.99</v>
      </c>
      <c r="E36" s="280"/>
      <c r="F36" s="280"/>
      <c r="G36" s="280"/>
      <c r="H36" s="280"/>
      <c r="I36" s="280"/>
      <c r="J36" s="280"/>
      <c r="K36" s="280"/>
      <c r="L36" s="291"/>
      <c r="M36" s="295"/>
      <c r="N36" s="280"/>
      <c r="O36" s="280"/>
      <c r="P36" s="228"/>
      <c r="Q36" s="228"/>
      <c r="R36" s="228"/>
      <c r="S36" s="228"/>
      <c r="T36" s="228"/>
      <c r="U36" s="228"/>
      <c r="V36" s="294"/>
      <c r="W36" s="294"/>
      <c r="X36" s="228"/>
      <c r="Y36" s="228"/>
      <c r="Z36" s="228"/>
      <c r="AA36" s="228"/>
      <c r="AB36" s="228"/>
      <c r="AC36" s="294"/>
      <c r="AD36" s="294"/>
      <c r="AE36" s="294"/>
      <c r="AF36" s="280"/>
      <c r="AG36" s="280"/>
      <c r="AH36" s="280"/>
      <c r="AI36" s="228"/>
      <c r="AJ36" s="228"/>
      <c r="AK36" s="228"/>
      <c r="AL36" s="294"/>
      <c r="AM36" s="294"/>
      <c r="AN36" s="280"/>
      <c r="AO36" s="280"/>
      <c r="AP36" s="280"/>
      <c r="AQ36" s="280"/>
      <c r="AR36" s="280"/>
      <c r="AS36" s="280"/>
      <c r="AT36" s="280"/>
      <c r="AU36" s="280"/>
      <c r="AV36" s="280"/>
      <c r="AW36" s="280"/>
      <c r="AX36" s="280"/>
      <c r="AY36" s="280"/>
      <c r="AZ36" s="280"/>
      <c r="BA36" s="280"/>
      <c r="BB36" s="280"/>
      <c r="BC36" s="280"/>
      <c r="BD36" s="280"/>
      <c r="BE36" s="295"/>
      <c r="BF36" s="291"/>
      <c r="BG36" s="291"/>
      <c r="BH36" s="291"/>
      <c r="BI36" s="295"/>
      <c r="BJ36" s="280"/>
      <c r="BK36" s="280"/>
      <c r="BL36" s="280"/>
      <c r="BM36" s="280"/>
      <c r="BN36" s="280"/>
      <c r="BO36" s="280"/>
      <c r="BP36" s="280" t="s">
        <v>60</v>
      </c>
      <c r="BQ36" s="291" t="s">
        <v>60</v>
      </c>
      <c r="BR36" s="291" t="s">
        <v>60</v>
      </c>
      <c r="BS36" s="291" t="s">
        <v>60</v>
      </c>
      <c r="BT36" s="280" t="s">
        <v>60</v>
      </c>
      <c r="BU36" s="280" t="s">
        <v>60</v>
      </c>
      <c r="BV36" s="295" t="s">
        <v>60</v>
      </c>
      <c r="BW36" s="295" t="s">
        <v>60</v>
      </c>
      <c r="BX36" s="280" t="s">
        <v>60</v>
      </c>
      <c r="BY36" s="280" t="s">
        <v>60</v>
      </c>
      <c r="BZ36" s="291" t="s">
        <v>60</v>
      </c>
      <c r="CA36" s="291" t="s">
        <v>60</v>
      </c>
      <c r="CB36" s="291" t="s">
        <v>60</v>
      </c>
      <c r="CC36" s="291" t="s">
        <v>60</v>
      </c>
      <c r="CD36" s="291" t="s">
        <v>60</v>
      </c>
      <c r="CE36" s="291" t="s">
        <v>60</v>
      </c>
      <c r="CF36" s="291" t="s">
        <v>60</v>
      </c>
      <c r="CG36" s="291" t="s">
        <v>60</v>
      </c>
      <c r="CH36" s="291" t="s">
        <v>60</v>
      </c>
      <c r="CI36" s="291"/>
      <c r="CJ36" s="294"/>
      <c r="CK36" s="294"/>
      <c r="CL36" s="294"/>
      <c r="CM36" s="294"/>
      <c r="CN36" s="294"/>
    </row>
    <row r="37" spans="1:92" s="28" customFormat="1" ht="24" customHeight="1">
      <c r="A37" s="349" t="s">
        <v>1732</v>
      </c>
      <c r="B37" s="303">
        <v>3</v>
      </c>
      <c r="C37" s="242" t="s">
        <v>1644</v>
      </c>
      <c r="D37" s="275">
        <v>179.99</v>
      </c>
      <c r="E37" s="280"/>
      <c r="F37" s="280"/>
      <c r="G37" s="280"/>
      <c r="H37" s="280"/>
      <c r="I37" s="280"/>
      <c r="J37" s="280"/>
      <c r="K37" s="280"/>
      <c r="L37" s="291"/>
      <c r="M37" s="295"/>
      <c r="N37" s="280"/>
      <c r="O37" s="280"/>
      <c r="P37" s="228"/>
      <c r="Q37" s="228"/>
      <c r="R37" s="228"/>
      <c r="S37" s="228"/>
      <c r="T37" s="228"/>
      <c r="U37" s="228"/>
      <c r="V37" s="294"/>
      <c r="W37" s="294"/>
      <c r="X37" s="228"/>
      <c r="Y37" s="228"/>
      <c r="Z37" s="228"/>
      <c r="AA37" s="228"/>
      <c r="AB37" s="228"/>
      <c r="AC37" s="294"/>
      <c r="AD37" s="294"/>
      <c r="AE37" s="294"/>
      <c r="AF37" s="280"/>
      <c r="AG37" s="280"/>
      <c r="AH37" s="280"/>
      <c r="AI37" s="228"/>
      <c r="AJ37" s="228"/>
      <c r="AK37" s="297"/>
      <c r="AL37" s="298"/>
      <c r="AM37" s="298"/>
      <c r="AN37" s="297"/>
      <c r="AO37" s="297"/>
      <c r="AP37" s="297"/>
      <c r="AQ37" s="297"/>
      <c r="AR37" s="297"/>
      <c r="AS37" s="297"/>
      <c r="AT37" s="297"/>
      <c r="AU37" s="297"/>
      <c r="AV37" s="297"/>
      <c r="AW37" s="297"/>
      <c r="AX37" s="297"/>
      <c r="AY37" s="297"/>
      <c r="AZ37" s="297"/>
      <c r="BA37" s="297"/>
      <c r="BB37" s="297"/>
      <c r="BC37" s="297"/>
      <c r="BD37" s="297"/>
      <c r="BE37" s="333"/>
      <c r="BF37" s="298"/>
      <c r="BG37" s="298"/>
      <c r="BH37" s="298"/>
      <c r="BI37" s="333"/>
      <c r="BJ37" s="280"/>
      <c r="BK37" s="280"/>
      <c r="BL37" s="280"/>
      <c r="BM37" s="280"/>
      <c r="BN37" s="280"/>
      <c r="BO37" s="280"/>
      <c r="BP37" s="280" t="s">
        <v>60</v>
      </c>
      <c r="BQ37" s="291" t="s">
        <v>60</v>
      </c>
      <c r="BR37" s="291" t="s">
        <v>60</v>
      </c>
      <c r="BS37" s="291" t="s">
        <v>60</v>
      </c>
      <c r="BT37" s="280" t="s">
        <v>60</v>
      </c>
      <c r="BU37" s="280" t="s">
        <v>60</v>
      </c>
      <c r="BV37" s="295" t="s">
        <v>60</v>
      </c>
      <c r="BW37" s="295" t="s">
        <v>60</v>
      </c>
      <c r="BX37" s="280" t="s">
        <v>60</v>
      </c>
      <c r="BY37" s="280" t="s">
        <v>60</v>
      </c>
      <c r="BZ37" s="291" t="s">
        <v>60</v>
      </c>
      <c r="CA37" s="291" t="s">
        <v>60</v>
      </c>
      <c r="CB37" s="291" t="s">
        <v>60</v>
      </c>
      <c r="CC37" s="291" t="s">
        <v>60</v>
      </c>
      <c r="CD37" s="291" t="s">
        <v>60</v>
      </c>
      <c r="CE37" s="291" t="s">
        <v>60</v>
      </c>
      <c r="CF37" s="291" t="s">
        <v>60</v>
      </c>
      <c r="CG37" s="291" t="s">
        <v>60</v>
      </c>
      <c r="CH37" s="291" t="s">
        <v>60</v>
      </c>
      <c r="CI37" s="291"/>
      <c r="CJ37" s="294"/>
      <c r="CK37" s="294"/>
      <c r="CL37" s="294"/>
      <c r="CM37" s="294"/>
      <c r="CN37" s="294"/>
    </row>
    <row r="38" spans="1:92" s="28" customFormat="1">
      <c r="A38" s="302" t="s">
        <v>1733</v>
      </c>
      <c r="B38" s="274" t="s">
        <v>219</v>
      </c>
      <c r="C38" s="227" t="s">
        <v>298</v>
      </c>
      <c r="D38" s="275">
        <v>49.99</v>
      </c>
      <c r="E38" s="280"/>
      <c r="F38" s="280"/>
      <c r="G38" s="280"/>
      <c r="H38" s="280"/>
      <c r="I38" s="280"/>
      <c r="J38" s="280"/>
      <c r="K38" s="280"/>
      <c r="L38" s="291"/>
      <c r="M38" s="295"/>
      <c r="N38" s="280"/>
      <c r="O38" s="280"/>
      <c r="P38" s="228"/>
      <c r="Q38" s="228"/>
      <c r="R38" s="228"/>
      <c r="S38" s="228"/>
      <c r="T38" s="228"/>
      <c r="U38" s="228"/>
      <c r="V38" s="294"/>
      <c r="W38" s="294"/>
      <c r="X38" s="228"/>
      <c r="Y38" s="228"/>
      <c r="Z38" s="228"/>
      <c r="AA38" s="228"/>
      <c r="AB38" s="228"/>
      <c r="AC38" s="294"/>
      <c r="AD38" s="294"/>
      <c r="AE38" s="294"/>
      <c r="AF38" s="280"/>
      <c r="AG38" s="280"/>
      <c r="AH38" s="280"/>
      <c r="AI38" s="228"/>
      <c r="AJ38" s="228"/>
      <c r="AK38" s="228"/>
      <c r="AL38" s="294"/>
      <c r="AM38" s="294"/>
      <c r="AN38" s="280"/>
      <c r="AO38" s="280"/>
      <c r="AP38" s="280"/>
      <c r="AQ38" s="280"/>
      <c r="AR38" s="280"/>
      <c r="AS38" s="280"/>
      <c r="AT38" s="280"/>
      <c r="AU38" s="280"/>
      <c r="AV38" s="280"/>
      <c r="AW38" s="280"/>
      <c r="AX38" s="280"/>
      <c r="AY38" s="280"/>
      <c r="AZ38" s="280"/>
      <c r="BA38" s="280"/>
      <c r="BB38" s="280"/>
      <c r="BC38" s="280"/>
      <c r="BD38" s="280"/>
      <c r="BE38" s="295"/>
      <c r="BF38" s="291"/>
      <c r="BG38" s="291"/>
      <c r="BH38" s="291"/>
      <c r="BI38" s="295"/>
      <c r="BJ38" s="280"/>
      <c r="BK38" s="280"/>
      <c r="BL38" s="280"/>
      <c r="BM38" s="280"/>
      <c r="BN38" s="280"/>
      <c r="BO38" s="280"/>
      <c r="BP38" s="280" t="s">
        <v>60</v>
      </c>
      <c r="BQ38" s="291" t="s">
        <v>60</v>
      </c>
      <c r="BR38" s="291" t="s">
        <v>60</v>
      </c>
      <c r="BS38" s="291" t="s">
        <v>60</v>
      </c>
      <c r="BT38" s="280" t="s">
        <v>60</v>
      </c>
      <c r="BU38" s="280" t="s">
        <v>60</v>
      </c>
      <c r="BV38" s="295" t="s">
        <v>60</v>
      </c>
      <c r="BW38" s="295" t="s">
        <v>60</v>
      </c>
      <c r="BX38" s="280" t="s">
        <v>60</v>
      </c>
      <c r="BY38" s="280" t="s">
        <v>60</v>
      </c>
      <c r="BZ38" s="291" t="s">
        <v>60</v>
      </c>
      <c r="CA38" s="291" t="s">
        <v>60</v>
      </c>
      <c r="CB38" s="291" t="s">
        <v>60</v>
      </c>
      <c r="CC38" s="291" t="s">
        <v>60</v>
      </c>
      <c r="CD38" s="291" t="s">
        <v>60</v>
      </c>
      <c r="CE38" s="291" t="s">
        <v>60</v>
      </c>
      <c r="CF38" s="291" t="s">
        <v>60</v>
      </c>
      <c r="CG38" s="291" t="s">
        <v>60</v>
      </c>
      <c r="CH38" s="291" t="s">
        <v>60</v>
      </c>
      <c r="CI38" s="291"/>
      <c r="CJ38" s="294"/>
      <c r="CK38" s="294"/>
      <c r="CL38" s="294"/>
      <c r="CM38" s="294"/>
      <c r="CN38" s="294"/>
    </row>
    <row r="39" spans="1:92" s="28" customFormat="1" ht="23.25" customHeight="1">
      <c r="A39" s="462" t="s">
        <v>1734</v>
      </c>
      <c r="B39" s="303">
        <v>2</v>
      </c>
      <c r="C39" s="350" t="s">
        <v>1645</v>
      </c>
      <c r="D39" s="275">
        <v>129.99</v>
      </c>
      <c r="E39" s="280"/>
      <c r="F39" s="280"/>
      <c r="G39" s="280"/>
      <c r="H39" s="280"/>
      <c r="I39" s="280"/>
      <c r="J39" s="280"/>
      <c r="K39" s="280"/>
      <c r="L39" s="291"/>
      <c r="M39" s="295"/>
      <c r="N39" s="280"/>
      <c r="O39" s="280"/>
      <c r="P39" s="228"/>
      <c r="Q39" s="228"/>
      <c r="R39" s="228"/>
      <c r="S39" s="228"/>
      <c r="T39" s="228"/>
      <c r="U39" s="228"/>
      <c r="V39" s="294"/>
      <c r="W39" s="294"/>
      <c r="X39" s="228"/>
      <c r="Y39" s="228"/>
      <c r="Z39" s="228"/>
      <c r="AA39" s="228"/>
      <c r="AB39" s="228"/>
      <c r="AC39" s="294"/>
      <c r="AD39" s="294"/>
      <c r="AE39" s="294"/>
      <c r="AF39" s="280"/>
      <c r="AG39" s="280"/>
      <c r="AH39" s="280"/>
      <c r="AI39" s="228"/>
      <c r="AJ39" s="228"/>
      <c r="AK39" s="299"/>
      <c r="AL39" s="300"/>
      <c r="AM39" s="300"/>
      <c r="AN39" s="297"/>
      <c r="AO39" s="297"/>
      <c r="AP39" s="297"/>
      <c r="AQ39" s="297"/>
      <c r="AR39" s="297"/>
      <c r="AS39" s="297"/>
      <c r="AT39" s="297"/>
      <c r="AU39" s="297"/>
      <c r="AV39" s="297"/>
      <c r="AW39" s="297"/>
      <c r="AX39" s="297"/>
      <c r="AY39" s="297"/>
      <c r="AZ39" s="297"/>
      <c r="BA39" s="297"/>
      <c r="BB39" s="297"/>
      <c r="BC39" s="297"/>
      <c r="BD39" s="297"/>
      <c r="BE39" s="333"/>
      <c r="BF39" s="298"/>
      <c r="BG39" s="298"/>
      <c r="BH39" s="298"/>
      <c r="BI39" s="333"/>
      <c r="BJ39" s="280"/>
      <c r="BK39" s="280"/>
      <c r="BL39" s="280"/>
      <c r="BM39" s="280"/>
      <c r="BN39" s="280"/>
      <c r="BO39" s="280"/>
      <c r="BP39" s="280" t="s">
        <v>60</v>
      </c>
      <c r="BQ39" s="291" t="s">
        <v>60</v>
      </c>
      <c r="BR39" s="291" t="s">
        <v>60</v>
      </c>
      <c r="BS39" s="291" t="s">
        <v>60</v>
      </c>
      <c r="BT39" s="280" t="s">
        <v>60</v>
      </c>
      <c r="BU39" s="280" t="s">
        <v>60</v>
      </c>
      <c r="BV39" s="295" t="s">
        <v>60</v>
      </c>
      <c r="BW39" s="295" t="s">
        <v>60</v>
      </c>
      <c r="BX39" s="280" t="s">
        <v>60</v>
      </c>
      <c r="BY39" s="280" t="s">
        <v>60</v>
      </c>
      <c r="BZ39" s="291" t="s">
        <v>60</v>
      </c>
      <c r="CA39" s="291" t="s">
        <v>60</v>
      </c>
      <c r="CB39" s="291" t="s">
        <v>60</v>
      </c>
      <c r="CC39" s="291" t="s">
        <v>60</v>
      </c>
      <c r="CD39" s="291" t="s">
        <v>60</v>
      </c>
      <c r="CE39" s="291" t="s">
        <v>60</v>
      </c>
      <c r="CF39" s="291" t="s">
        <v>60</v>
      </c>
      <c r="CG39" s="291" t="s">
        <v>60</v>
      </c>
      <c r="CH39" s="291" t="s">
        <v>60</v>
      </c>
      <c r="CI39" s="291"/>
      <c r="CJ39" s="294"/>
      <c r="CK39" s="294"/>
      <c r="CL39" s="294"/>
      <c r="CM39" s="294"/>
      <c r="CN39" s="294"/>
    </row>
    <row r="40" spans="1:92" s="28" customFormat="1" ht="23.25" customHeight="1">
      <c r="A40" s="349" t="s">
        <v>1735</v>
      </c>
      <c r="B40" s="303">
        <v>3</v>
      </c>
      <c r="C40" s="350" t="s">
        <v>1646</v>
      </c>
      <c r="D40" s="275">
        <v>249.99</v>
      </c>
      <c r="E40" s="280"/>
      <c r="F40" s="280"/>
      <c r="G40" s="280"/>
      <c r="H40" s="280"/>
      <c r="I40" s="280"/>
      <c r="J40" s="280"/>
      <c r="K40" s="280"/>
      <c r="L40" s="291"/>
      <c r="M40" s="295"/>
      <c r="N40" s="280"/>
      <c r="O40" s="280"/>
      <c r="P40" s="228"/>
      <c r="Q40" s="228"/>
      <c r="R40" s="228"/>
      <c r="S40" s="228"/>
      <c r="T40" s="228"/>
      <c r="U40" s="228"/>
      <c r="V40" s="294"/>
      <c r="W40" s="294"/>
      <c r="X40" s="228"/>
      <c r="Y40" s="228"/>
      <c r="Z40" s="228"/>
      <c r="AA40" s="228"/>
      <c r="AB40" s="228"/>
      <c r="AC40" s="294"/>
      <c r="AD40" s="294"/>
      <c r="AE40" s="294"/>
      <c r="AF40" s="280"/>
      <c r="AG40" s="280"/>
      <c r="AH40" s="280"/>
      <c r="AI40" s="228"/>
      <c r="AJ40" s="228"/>
      <c r="AK40" s="299"/>
      <c r="AL40" s="300"/>
      <c r="AM40" s="300"/>
      <c r="AN40" s="297"/>
      <c r="AO40" s="297"/>
      <c r="AP40" s="297"/>
      <c r="AQ40" s="297"/>
      <c r="AR40" s="297"/>
      <c r="AS40" s="297"/>
      <c r="AT40" s="297"/>
      <c r="AU40" s="297"/>
      <c r="AV40" s="297"/>
      <c r="AW40" s="297"/>
      <c r="AX40" s="297"/>
      <c r="AY40" s="297"/>
      <c r="AZ40" s="297"/>
      <c r="BA40" s="297"/>
      <c r="BB40" s="297"/>
      <c r="BC40" s="297"/>
      <c r="BD40" s="297"/>
      <c r="BE40" s="333"/>
      <c r="BF40" s="298"/>
      <c r="BG40" s="298"/>
      <c r="BH40" s="298"/>
      <c r="BI40" s="333"/>
      <c r="BJ40" s="280"/>
      <c r="BK40" s="280"/>
      <c r="BL40" s="280"/>
      <c r="BM40" s="280"/>
      <c r="BN40" s="280"/>
      <c r="BO40" s="280"/>
      <c r="BP40" s="280" t="s">
        <v>60</v>
      </c>
      <c r="BQ40" s="291" t="s">
        <v>60</v>
      </c>
      <c r="BR40" s="291" t="s">
        <v>60</v>
      </c>
      <c r="BS40" s="291" t="s">
        <v>60</v>
      </c>
      <c r="BT40" s="280" t="s">
        <v>60</v>
      </c>
      <c r="BU40" s="280" t="s">
        <v>60</v>
      </c>
      <c r="BV40" s="295" t="s">
        <v>60</v>
      </c>
      <c r="BW40" s="295" t="s">
        <v>60</v>
      </c>
      <c r="BX40" s="280" t="s">
        <v>60</v>
      </c>
      <c r="BY40" s="280" t="s">
        <v>60</v>
      </c>
      <c r="BZ40" s="291" t="s">
        <v>60</v>
      </c>
      <c r="CA40" s="291" t="s">
        <v>60</v>
      </c>
      <c r="CB40" s="291" t="s">
        <v>60</v>
      </c>
      <c r="CC40" s="291" t="s">
        <v>60</v>
      </c>
      <c r="CD40" s="291" t="s">
        <v>60</v>
      </c>
      <c r="CE40" s="291" t="s">
        <v>60</v>
      </c>
      <c r="CF40" s="291" t="s">
        <v>60</v>
      </c>
      <c r="CG40" s="291" t="s">
        <v>60</v>
      </c>
      <c r="CH40" s="291" t="s">
        <v>60</v>
      </c>
      <c r="CI40" s="291"/>
      <c r="CJ40" s="294"/>
      <c r="CK40" s="294"/>
      <c r="CL40" s="294"/>
      <c r="CM40" s="294"/>
      <c r="CN40" s="294"/>
    </row>
    <row r="41" spans="1:92" s="28" customFormat="1" ht="23.25" customHeight="1">
      <c r="A41" s="349" t="s">
        <v>1736</v>
      </c>
      <c r="B41" s="303">
        <v>4</v>
      </c>
      <c r="C41" s="350" t="s">
        <v>1647</v>
      </c>
      <c r="D41" s="275">
        <v>499.99</v>
      </c>
      <c r="E41" s="280"/>
      <c r="F41" s="280"/>
      <c r="G41" s="280"/>
      <c r="H41" s="280"/>
      <c r="I41" s="280"/>
      <c r="J41" s="280"/>
      <c r="K41" s="280"/>
      <c r="L41" s="291"/>
      <c r="M41" s="295"/>
      <c r="N41" s="280"/>
      <c r="O41" s="280"/>
      <c r="P41" s="228"/>
      <c r="Q41" s="228"/>
      <c r="R41" s="228"/>
      <c r="S41" s="228"/>
      <c r="T41" s="228"/>
      <c r="U41" s="228"/>
      <c r="V41" s="294"/>
      <c r="W41" s="294"/>
      <c r="X41" s="228"/>
      <c r="Y41" s="228"/>
      <c r="Z41" s="228"/>
      <c r="AA41" s="228"/>
      <c r="AB41" s="228"/>
      <c r="AC41" s="294"/>
      <c r="AD41" s="294"/>
      <c r="AE41" s="294"/>
      <c r="AF41" s="280"/>
      <c r="AG41" s="280"/>
      <c r="AH41" s="280"/>
      <c r="AI41" s="228"/>
      <c r="AJ41" s="228"/>
      <c r="AK41" s="299"/>
      <c r="AL41" s="300"/>
      <c r="AM41" s="300"/>
      <c r="AN41" s="297"/>
      <c r="AO41" s="297"/>
      <c r="AP41" s="297"/>
      <c r="AQ41" s="297"/>
      <c r="AR41" s="297"/>
      <c r="AS41" s="297"/>
      <c r="AT41" s="297"/>
      <c r="AU41" s="297"/>
      <c r="AV41" s="297"/>
      <c r="AW41" s="297"/>
      <c r="AX41" s="297"/>
      <c r="AY41" s="297"/>
      <c r="AZ41" s="297"/>
      <c r="BA41" s="297"/>
      <c r="BB41" s="297"/>
      <c r="BC41" s="297"/>
      <c r="BD41" s="297"/>
      <c r="BE41" s="333"/>
      <c r="BF41" s="298"/>
      <c r="BG41" s="298"/>
      <c r="BH41" s="298"/>
      <c r="BI41" s="333"/>
      <c r="BJ41" s="280"/>
      <c r="BK41" s="280"/>
      <c r="BL41" s="280"/>
      <c r="BM41" s="280"/>
      <c r="BN41" s="280"/>
      <c r="BO41" s="280"/>
      <c r="BP41" s="280" t="s">
        <v>60</v>
      </c>
      <c r="BQ41" s="291" t="s">
        <v>60</v>
      </c>
      <c r="BR41" s="291" t="s">
        <v>60</v>
      </c>
      <c r="BS41" s="291" t="s">
        <v>60</v>
      </c>
      <c r="BT41" s="280" t="s">
        <v>60</v>
      </c>
      <c r="BU41" s="280" t="s">
        <v>60</v>
      </c>
      <c r="BV41" s="295" t="s">
        <v>60</v>
      </c>
      <c r="BW41" s="295" t="s">
        <v>60</v>
      </c>
      <c r="BX41" s="280" t="s">
        <v>60</v>
      </c>
      <c r="BY41" s="280" t="s">
        <v>60</v>
      </c>
      <c r="BZ41" s="291" t="s">
        <v>60</v>
      </c>
      <c r="CA41" s="291" t="s">
        <v>60</v>
      </c>
      <c r="CB41" s="291" t="s">
        <v>60</v>
      </c>
      <c r="CC41" s="291" t="s">
        <v>60</v>
      </c>
      <c r="CD41" s="291" t="s">
        <v>60</v>
      </c>
      <c r="CE41" s="291" t="s">
        <v>60</v>
      </c>
      <c r="CF41" s="291" t="s">
        <v>60</v>
      </c>
      <c r="CG41" s="291" t="s">
        <v>60</v>
      </c>
      <c r="CH41" s="291" t="s">
        <v>60</v>
      </c>
      <c r="CI41" s="291"/>
      <c r="CJ41" s="294"/>
      <c r="CK41" s="294"/>
      <c r="CL41" s="294"/>
      <c r="CM41" s="294"/>
      <c r="CN41" s="294"/>
    </row>
    <row r="42" spans="1:92" s="28" customFormat="1" ht="12.65" customHeight="1">
      <c r="A42" s="349" t="s">
        <v>1170</v>
      </c>
      <c r="B42" s="303">
        <v>3</v>
      </c>
      <c r="C42" s="350" t="s">
        <v>1171</v>
      </c>
      <c r="D42" s="275">
        <v>84.99</v>
      </c>
      <c r="E42" s="280"/>
      <c r="F42" s="280"/>
      <c r="G42" s="280"/>
      <c r="H42" s="280"/>
      <c r="I42" s="280"/>
      <c r="J42" s="280"/>
      <c r="K42" s="280"/>
      <c r="L42" s="291"/>
      <c r="M42" s="295"/>
      <c r="N42" s="280"/>
      <c r="O42" s="280"/>
      <c r="P42" s="228"/>
      <c r="Q42" s="228"/>
      <c r="R42" s="228"/>
      <c r="S42" s="228"/>
      <c r="T42" s="228"/>
      <c r="U42" s="228"/>
      <c r="V42" s="294"/>
      <c r="W42" s="294"/>
      <c r="X42" s="228"/>
      <c r="Y42" s="228"/>
      <c r="Z42" s="228"/>
      <c r="AA42" s="228"/>
      <c r="AB42" s="228"/>
      <c r="AC42" s="294"/>
      <c r="AD42" s="294"/>
      <c r="AE42" s="294"/>
      <c r="AF42" s="280"/>
      <c r="AG42" s="280"/>
      <c r="AH42" s="280"/>
      <c r="AI42" s="228"/>
      <c r="AJ42" s="228"/>
      <c r="AK42" s="299"/>
      <c r="AL42" s="300"/>
      <c r="AM42" s="300"/>
      <c r="AN42" s="297"/>
      <c r="AO42" s="297"/>
      <c r="AP42" s="297"/>
      <c r="AQ42" s="297"/>
      <c r="AR42" s="297"/>
      <c r="AS42" s="297"/>
      <c r="AT42" s="297"/>
      <c r="AU42" s="297"/>
      <c r="AV42" s="297"/>
      <c r="AW42" s="297"/>
      <c r="AX42" s="297"/>
      <c r="AY42" s="297"/>
      <c r="AZ42" s="297"/>
      <c r="BA42" s="297"/>
      <c r="BB42" s="297"/>
      <c r="BC42" s="297"/>
      <c r="BD42" s="297"/>
      <c r="BE42" s="333"/>
      <c r="BF42" s="298"/>
      <c r="BG42" s="298"/>
      <c r="BH42" s="298"/>
      <c r="BI42" s="333"/>
      <c r="BJ42" s="280"/>
      <c r="BK42" s="280"/>
      <c r="BL42" s="280"/>
      <c r="BM42" s="280"/>
      <c r="BN42" s="280"/>
      <c r="BO42" s="280"/>
      <c r="BP42" s="280"/>
      <c r="BQ42" s="291"/>
      <c r="BR42" s="291"/>
      <c r="BS42" s="291"/>
      <c r="BT42" s="280"/>
      <c r="BU42" s="280"/>
      <c r="BV42" s="295"/>
      <c r="BW42" s="295"/>
      <c r="BX42" s="280"/>
      <c r="BY42" s="280"/>
      <c r="BZ42" s="291"/>
      <c r="CA42" s="291"/>
      <c r="CB42" s="291"/>
      <c r="CC42" s="291"/>
      <c r="CD42" s="291"/>
      <c r="CE42" s="291"/>
      <c r="CF42" s="291"/>
      <c r="CG42" s="291"/>
      <c r="CH42" s="291"/>
      <c r="CI42" s="291" t="s">
        <v>60</v>
      </c>
      <c r="CJ42" s="294"/>
      <c r="CK42" s="294"/>
      <c r="CL42" s="294"/>
      <c r="CM42" s="294"/>
      <c r="CN42" s="294"/>
    </row>
    <row r="43" spans="1:92" s="28" customFormat="1" ht="23.25" customHeight="1">
      <c r="A43" s="349" t="s">
        <v>1172</v>
      </c>
      <c r="B43" s="303">
        <v>3</v>
      </c>
      <c r="C43" s="350" t="s">
        <v>1173</v>
      </c>
      <c r="D43" s="275">
        <v>249.99</v>
      </c>
      <c r="E43" s="280"/>
      <c r="F43" s="280"/>
      <c r="G43" s="280"/>
      <c r="H43" s="280"/>
      <c r="I43" s="280"/>
      <c r="J43" s="280"/>
      <c r="K43" s="280"/>
      <c r="L43" s="291"/>
      <c r="M43" s="295"/>
      <c r="N43" s="280"/>
      <c r="O43" s="280"/>
      <c r="P43" s="228"/>
      <c r="Q43" s="228"/>
      <c r="R43" s="228"/>
      <c r="S43" s="228"/>
      <c r="T43" s="228"/>
      <c r="U43" s="228"/>
      <c r="V43" s="294"/>
      <c r="W43" s="294"/>
      <c r="X43" s="228"/>
      <c r="Y43" s="228"/>
      <c r="Z43" s="228"/>
      <c r="AA43" s="228"/>
      <c r="AB43" s="228"/>
      <c r="AC43" s="294"/>
      <c r="AD43" s="294"/>
      <c r="AE43" s="294"/>
      <c r="AF43" s="280"/>
      <c r="AG43" s="280"/>
      <c r="AH43" s="280"/>
      <c r="AI43" s="228"/>
      <c r="AJ43" s="228"/>
      <c r="AK43" s="299"/>
      <c r="AL43" s="300"/>
      <c r="AM43" s="300"/>
      <c r="AN43" s="297"/>
      <c r="AO43" s="297"/>
      <c r="AP43" s="297"/>
      <c r="AQ43" s="297"/>
      <c r="AR43" s="297"/>
      <c r="AS43" s="297"/>
      <c r="AT43" s="297"/>
      <c r="AU43" s="297"/>
      <c r="AV43" s="297"/>
      <c r="AW43" s="297"/>
      <c r="AX43" s="297"/>
      <c r="AY43" s="297"/>
      <c r="AZ43" s="297"/>
      <c r="BA43" s="297"/>
      <c r="BB43" s="297"/>
      <c r="BC43" s="297"/>
      <c r="BD43" s="297"/>
      <c r="BE43" s="333"/>
      <c r="BF43" s="298"/>
      <c r="BG43" s="298"/>
      <c r="BH43" s="298"/>
      <c r="BI43" s="333"/>
      <c r="BJ43" s="280"/>
      <c r="BK43" s="280"/>
      <c r="BL43" s="280"/>
      <c r="BM43" s="280"/>
      <c r="BN43" s="280"/>
      <c r="BO43" s="280"/>
      <c r="BP43" s="280"/>
      <c r="BQ43" s="291"/>
      <c r="BR43" s="291"/>
      <c r="BS43" s="291"/>
      <c r="BT43" s="280"/>
      <c r="BU43" s="280"/>
      <c r="BV43" s="295"/>
      <c r="BW43" s="295"/>
      <c r="BX43" s="280"/>
      <c r="BY43" s="280"/>
      <c r="BZ43" s="291"/>
      <c r="CA43" s="291"/>
      <c r="CB43" s="291"/>
      <c r="CC43" s="291"/>
      <c r="CD43" s="291"/>
      <c r="CE43" s="291"/>
      <c r="CF43" s="291"/>
      <c r="CG43" s="291"/>
      <c r="CH43" s="291"/>
      <c r="CI43" s="291" t="s">
        <v>60</v>
      </c>
      <c r="CJ43" s="294"/>
      <c r="CK43" s="294"/>
      <c r="CL43" s="294"/>
      <c r="CM43" s="294"/>
      <c r="CN43" s="294"/>
    </row>
    <row r="44" spans="1:92" s="28" customFormat="1">
      <c r="A44" s="289" t="s">
        <v>175</v>
      </c>
      <c r="B44" s="303">
        <v>3</v>
      </c>
      <c r="C44" s="465" t="s">
        <v>1805</v>
      </c>
      <c r="D44" s="275">
        <v>44.99</v>
      </c>
      <c r="E44" s="280"/>
      <c r="F44" s="280"/>
      <c r="G44" s="280"/>
      <c r="H44" s="280"/>
      <c r="I44" s="280"/>
      <c r="J44" s="280"/>
      <c r="K44" s="280"/>
      <c r="L44" s="291"/>
      <c r="M44" s="295"/>
      <c r="N44" s="280"/>
      <c r="O44" s="280"/>
      <c r="P44" s="228"/>
      <c r="Q44" s="228"/>
      <c r="R44" s="294"/>
      <c r="S44" s="294"/>
      <c r="T44" s="294"/>
      <c r="U44" s="294"/>
      <c r="V44" s="291"/>
      <c r="W44" s="291"/>
      <c r="X44" s="280"/>
      <c r="Y44" s="280"/>
      <c r="Z44" s="280"/>
      <c r="AA44" s="280"/>
      <c r="AB44" s="280"/>
      <c r="AC44" s="291"/>
      <c r="AD44" s="291"/>
      <c r="AE44" s="291"/>
      <c r="AF44" s="280"/>
      <c r="AG44" s="280"/>
      <c r="AH44" s="280"/>
      <c r="AI44" s="228"/>
      <c r="AJ44" s="280" t="s">
        <v>60</v>
      </c>
      <c r="AK44" s="280"/>
      <c r="AL44" s="291"/>
      <c r="AM44" s="291"/>
      <c r="AN44" s="280"/>
      <c r="AO44" s="280"/>
      <c r="AP44" s="280"/>
      <c r="AQ44" s="280"/>
      <c r="AR44" s="280"/>
      <c r="AS44" s="280"/>
      <c r="AT44" s="280"/>
      <c r="AU44" s="280"/>
      <c r="AV44" s="280"/>
      <c r="AW44" s="280"/>
      <c r="AX44" s="280"/>
      <c r="AY44" s="280"/>
      <c r="AZ44" s="280"/>
      <c r="BA44" s="280"/>
      <c r="BB44" s="280"/>
      <c r="BC44" s="280"/>
      <c r="BD44" s="280"/>
      <c r="BE44" s="295"/>
      <c r="BF44" s="291"/>
      <c r="BG44" s="291"/>
      <c r="BH44" s="291"/>
      <c r="BI44" s="295"/>
      <c r="BJ44" s="280"/>
      <c r="BK44" s="280"/>
      <c r="BL44" s="280"/>
      <c r="BM44" s="280"/>
      <c r="BN44" s="280"/>
      <c r="BO44" s="280"/>
      <c r="BP44" s="280"/>
      <c r="BQ44" s="280"/>
      <c r="BR44" s="280"/>
      <c r="BS44" s="280"/>
      <c r="BT44" s="280"/>
      <c r="BU44" s="280"/>
      <c r="BV44" s="295"/>
      <c r="BW44" s="295"/>
      <c r="BX44" s="280"/>
      <c r="BY44" s="280"/>
      <c r="BZ44" s="280"/>
      <c r="CA44" s="280"/>
      <c r="CB44" s="280"/>
      <c r="CC44" s="280"/>
      <c r="CD44" s="280"/>
      <c r="CE44" s="280"/>
      <c r="CF44" s="280"/>
      <c r="CG44" s="280"/>
      <c r="CH44" s="280"/>
      <c r="CI44" s="291"/>
      <c r="CJ44" s="294"/>
      <c r="CK44" s="294"/>
      <c r="CL44" s="294"/>
      <c r="CM44" s="294"/>
      <c r="CN44" s="294"/>
    </row>
    <row r="45" spans="1:92" s="28" customFormat="1">
      <c r="A45" s="466" t="s">
        <v>1727</v>
      </c>
      <c r="B45" s="303">
        <v>3</v>
      </c>
      <c r="C45" s="223" t="s">
        <v>1806</v>
      </c>
      <c r="D45" s="275">
        <v>247.99</v>
      </c>
      <c r="E45" s="280"/>
      <c r="F45" s="280"/>
      <c r="G45" s="280"/>
      <c r="H45" s="280"/>
      <c r="I45" s="280"/>
      <c r="J45" s="280"/>
      <c r="K45" s="280"/>
      <c r="L45" s="291"/>
      <c r="M45" s="295"/>
      <c r="N45" s="280"/>
      <c r="O45" s="280"/>
      <c r="P45" s="228"/>
      <c r="Q45" s="228"/>
      <c r="R45" s="294"/>
      <c r="S45" s="294"/>
      <c r="T45" s="294"/>
      <c r="U45" s="294"/>
      <c r="V45" s="291"/>
      <c r="W45" s="291"/>
      <c r="X45" s="280"/>
      <c r="Y45" s="280"/>
      <c r="Z45" s="280"/>
      <c r="AA45" s="280"/>
      <c r="AB45" s="280"/>
      <c r="AC45" s="291"/>
      <c r="AD45" s="291"/>
      <c r="AE45" s="291"/>
      <c r="AF45" s="280"/>
      <c r="AG45" s="280"/>
      <c r="AH45" s="280"/>
      <c r="AI45" s="228"/>
      <c r="AJ45" s="280" t="s">
        <v>60</v>
      </c>
      <c r="AK45" s="280"/>
      <c r="AL45" s="291"/>
      <c r="AM45" s="291"/>
      <c r="AN45" s="280"/>
      <c r="AO45" s="280"/>
      <c r="AP45" s="280"/>
      <c r="AQ45" s="280"/>
      <c r="AR45" s="280"/>
      <c r="AS45" s="280"/>
      <c r="AT45" s="280"/>
      <c r="AU45" s="280"/>
      <c r="AV45" s="280"/>
      <c r="AW45" s="280"/>
      <c r="AX45" s="280"/>
      <c r="AY45" s="280"/>
      <c r="AZ45" s="280"/>
      <c r="BA45" s="280"/>
      <c r="BB45" s="280"/>
      <c r="BC45" s="280"/>
      <c r="BD45" s="280"/>
      <c r="BE45" s="295"/>
      <c r="BF45" s="291"/>
      <c r="BG45" s="291"/>
      <c r="BH45" s="291"/>
      <c r="BI45" s="295"/>
      <c r="BJ45" s="280"/>
      <c r="BK45" s="280"/>
      <c r="BL45" s="280"/>
      <c r="BM45" s="280"/>
      <c r="BN45" s="280"/>
      <c r="BO45" s="280"/>
      <c r="BP45" s="295"/>
      <c r="BQ45" s="280"/>
      <c r="BR45" s="280"/>
      <c r="BS45" s="280"/>
      <c r="BT45" s="280"/>
      <c r="BU45" s="280"/>
      <c r="BV45" s="295"/>
      <c r="BW45" s="295"/>
      <c r="BX45" s="280"/>
      <c r="BY45" s="280"/>
      <c r="BZ45" s="280"/>
      <c r="CA45" s="280"/>
      <c r="CB45" s="280"/>
      <c r="CC45" s="280"/>
      <c r="CD45" s="280"/>
      <c r="CE45" s="280"/>
      <c r="CF45" s="280"/>
      <c r="CG45" s="280"/>
      <c r="CH45" s="280"/>
      <c r="CI45" s="291"/>
      <c r="CJ45" s="294"/>
      <c r="CK45" s="294"/>
      <c r="CL45" s="294"/>
      <c r="CM45" s="294"/>
      <c r="CN45" s="294"/>
    </row>
    <row r="46" spans="1:92" s="28" customFormat="1">
      <c r="A46" s="466" t="s">
        <v>1737</v>
      </c>
      <c r="B46" s="303">
        <v>2</v>
      </c>
      <c r="C46" s="464" t="s">
        <v>267</v>
      </c>
      <c r="D46" s="275">
        <v>79.989999999999995</v>
      </c>
      <c r="E46" s="280"/>
      <c r="F46" s="280"/>
      <c r="G46" s="280"/>
      <c r="H46" s="280"/>
      <c r="I46" s="280"/>
      <c r="J46" s="280"/>
      <c r="K46" s="280"/>
      <c r="L46" s="291"/>
      <c r="M46" s="295"/>
      <c r="N46" s="280"/>
      <c r="O46" s="280"/>
      <c r="P46" s="228"/>
      <c r="Q46" s="228"/>
      <c r="R46" s="294"/>
      <c r="S46" s="294"/>
      <c r="T46" s="294"/>
      <c r="U46" s="294"/>
      <c r="V46" s="291"/>
      <c r="W46" s="291"/>
      <c r="X46" s="280"/>
      <c r="Y46" s="280"/>
      <c r="Z46" s="280"/>
      <c r="AA46" s="280"/>
      <c r="AB46" s="280"/>
      <c r="AC46" s="291"/>
      <c r="AD46" s="291"/>
      <c r="AE46" s="291"/>
      <c r="AF46" s="280"/>
      <c r="AG46" s="280"/>
      <c r="AH46" s="280"/>
      <c r="AI46" s="228"/>
      <c r="AJ46" s="280" t="s">
        <v>60</v>
      </c>
      <c r="AK46" s="291"/>
      <c r="AL46" s="291"/>
      <c r="AM46" s="291"/>
      <c r="AN46" s="291"/>
      <c r="AO46" s="291"/>
      <c r="AP46" s="291"/>
      <c r="AQ46" s="291"/>
      <c r="AR46" s="291"/>
      <c r="AS46" s="291"/>
      <c r="AT46" s="291"/>
      <c r="AU46" s="291"/>
      <c r="AV46" s="291"/>
      <c r="AW46" s="291"/>
      <c r="AX46" s="291"/>
      <c r="AY46" s="291"/>
      <c r="AZ46" s="291"/>
      <c r="BA46" s="291"/>
      <c r="BB46" s="291"/>
      <c r="BC46" s="291"/>
      <c r="BD46" s="291"/>
      <c r="BE46" s="295"/>
      <c r="BF46" s="291"/>
      <c r="BG46" s="291"/>
      <c r="BH46" s="291"/>
      <c r="BI46" s="295"/>
      <c r="BJ46" s="291"/>
      <c r="BK46" s="291"/>
      <c r="BL46" s="291"/>
      <c r="BM46" s="291"/>
      <c r="BN46" s="291"/>
      <c r="BO46" s="291"/>
      <c r="BP46" s="291"/>
      <c r="BQ46" s="291"/>
      <c r="BR46" s="291"/>
      <c r="BS46" s="291"/>
      <c r="BT46" s="291"/>
      <c r="BU46" s="291"/>
      <c r="BV46" s="295"/>
      <c r="BW46" s="295"/>
      <c r="BX46" s="291"/>
      <c r="BY46" s="291"/>
      <c r="BZ46" s="291"/>
      <c r="CA46" s="291"/>
      <c r="CB46" s="291"/>
      <c r="CC46" s="291"/>
      <c r="CD46" s="291"/>
      <c r="CE46" s="291"/>
      <c r="CF46" s="291"/>
      <c r="CG46" s="291"/>
      <c r="CH46" s="291"/>
      <c r="CI46" s="291"/>
      <c r="CJ46" s="294"/>
      <c r="CK46" s="294"/>
      <c r="CL46" s="294"/>
      <c r="CM46" s="294"/>
      <c r="CN46" s="294"/>
    </row>
    <row r="47" spans="1:92" s="28" customFormat="1">
      <c r="A47" s="273" t="s">
        <v>177</v>
      </c>
      <c r="B47" s="303">
        <v>3</v>
      </c>
      <c r="C47" s="223" t="s">
        <v>265</v>
      </c>
      <c r="D47" s="275">
        <v>78.989999999999995</v>
      </c>
      <c r="E47" s="280"/>
      <c r="F47" s="280"/>
      <c r="G47" s="280"/>
      <c r="H47" s="280"/>
      <c r="I47" s="280"/>
      <c r="J47" s="280"/>
      <c r="K47" s="280"/>
      <c r="L47" s="291"/>
      <c r="M47" s="295"/>
      <c r="N47" s="280"/>
      <c r="O47" s="280"/>
      <c r="P47" s="228"/>
      <c r="Q47" s="228"/>
      <c r="R47" s="301" t="s">
        <v>60</v>
      </c>
      <c r="S47" s="301" t="s">
        <v>60</v>
      </c>
      <c r="T47" s="301" t="s">
        <v>60</v>
      </c>
      <c r="U47" s="301" t="s">
        <v>60</v>
      </c>
      <c r="V47" s="291"/>
      <c r="W47" s="291"/>
      <c r="X47" s="280"/>
      <c r="Y47" s="280"/>
      <c r="Z47" s="280"/>
      <c r="AA47" s="280"/>
      <c r="AB47" s="280"/>
      <c r="AC47" s="291"/>
      <c r="AD47" s="291"/>
      <c r="AE47" s="291"/>
      <c r="AF47" s="280"/>
      <c r="AG47" s="280"/>
      <c r="AH47" s="280"/>
      <c r="AI47" s="228"/>
      <c r="AJ47" s="280"/>
      <c r="AK47" s="291"/>
      <c r="AL47" s="291"/>
      <c r="AM47" s="291"/>
      <c r="AN47" s="291"/>
      <c r="AO47" s="291"/>
      <c r="AP47" s="291"/>
      <c r="AQ47" s="291"/>
      <c r="AR47" s="291"/>
      <c r="AS47" s="291"/>
      <c r="AT47" s="291"/>
      <c r="AU47" s="291"/>
      <c r="AV47" s="291"/>
      <c r="AW47" s="291"/>
      <c r="AX47" s="291"/>
      <c r="AY47" s="291"/>
      <c r="AZ47" s="291"/>
      <c r="BA47" s="291"/>
      <c r="BB47" s="291"/>
      <c r="BC47" s="291"/>
      <c r="BD47" s="291"/>
      <c r="BE47" s="295"/>
      <c r="BF47" s="291"/>
      <c r="BG47" s="291"/>
      <c r="BH47" s="291"/>
      <c r="BI47" s="295"/>
      <c r="BJ47" s="291"/>
      <c r="BK47" s="291"/>
      <c r="BL47" s="291"/>
      <c r="BM47" s="291"/>
      <c r="BN47" s="291"/>
      <c r="BO47" s="291"/>
      <c r="BP47" s="291"/>
      <c r="BQ47" s="291"/>
      <c r="BR47" s="291"/>
      <c r="BS47" s="291"/>
      <c r="BT47" s="291"/>
      <c r="BU47" s="291"/>
      <c r="BV47" s="295"/>
      <c r="BW47" s="295"/>
      <c r="BX47" s="291"/>
      <c r="BY47" s="291"/>
      <c r="BZ47" s="291"/>
      <c r="CA47" s="291"/>
      <c r="CB47" s="291"/>
      <c r="CC47" s="291"/>
      <c r="CD47" s="291"/>
      <c r="CE47" s="291"/>
      <c r="CF47" s="291"/>
      <c r="CG47" s="291"/>
      <c r="CH47" s="291"/>
      <c r="CI47" s="291"/>
      <c r="CJ47" s="294"/>
      <c r="CK47" s="294"/>
      <c r="CL47" s="294"/>
      <c r="CM47" s="294"/>
      <c r="CN47" s="294"/>
    </row>
    <row r="48" spans="1:92" s="28" customFormat="1">
      <c r="A48" s="349" t="s">
        <v>1738</v>
      </c>
      <c r="B48" s="303">
        <v>3</v>
      </c>
      <c r="C48" s="242" t="s">
        <v>266</v>
      </c>
      <c r="D48" s="275">
        <v>280.99</v>
      </c>
      <c r="E48" s="280"/>
      <c r="F48" s="280"/>
      <c r="G48" s="280"/>
      <c r="H48" s="280"/>
      <c r="I48" s="280"/>
      <c r="J48" s="280"/>
      <c r="K48" s="280"/>
      <c r="L48" s="291"/>
      <c r="M48" s="295"/>
      <c r="N48" s="280"/>
      <c r="O48" s="280"/>
      <c r="P48" s="228"/>
      <c r="Q48" s="228"/>
      <c r="R48" s="301" t="s">
        <v>60</v>
      </c>
      <c r="S48" s="301" t="s">
        <v>60</v>
      </c>
      <c r="T48" s="301" t="s">
        <v>60</v>
      </c>
      <c r="U48" s="301" t="s">
        <v>60</v>
      </c>
      <c r="V48" s="291"/>
      <c r="W48" s="291"/>
      <c r="X48" s="280"/>
      <c r="Y48" s="280"/>
      <c r="Z48" s="280"/>
      <c r="AA48" s="280"/>
      <c r="AB48" s="280"/>
      <c r="AC48" s="291"/>
      <c r="AD48" s="291"/>
      <c r="AE48" s="291"/>
      <c r="AF48" s="280"/>
      <c r="AG48" s="280"/>
      <c r="AH48" s="280"/>
      <c r="AI48" s="228"/>
      <c r="AJ48" s="280"/>
      <c r="AK48" s="291"/>
      <c r="AL48" s="291"/>
      <c r="AM48" s="291"/>
      <c r="AN48" s="291"/>
      <c r="AO48" s="291"/>
      <c r="AP48" s="291"/>
      <c r="AQ48" s="291"/>
      <c r="AR48" s="291"/>
      <c r="AS48" s="291"/>
      <c r="AT48" s="291"/>
      <c r="AU48" s="291"/>
      <c r="AV48" s="291"/>
      <c r="AW48" s="291"/>
      <c r="AX48" s="291"/>
      <c r="AY48" s="291"/>
      <c r="AZ48" s="291"/>
      <c r="BA48" s="291"/>
      <c r="BB48" s="291"/>
      <c r="BC48" s="291"/>
      <c r="BD48" s="291"/>
      <c r="BE48" s="295"/>
      <c r="BF48" s="291"/>
      <c r="BG48" s="291"/>
      <c r="BH48" s="291"/>
      <c r="BI48" s="295"/>
      <c r="BJ48" s="291"/>
      <c r="BK48" s="291"/>
      <c r="BL48" s="291"/>
      <c r="BM48" s="291"/>
      <c r="BN48" s="291"/>
      <c r="BO48" s="291"/>
      <c r="BP48" s="291"/>
      <c r="BQ48" s="291"/>
      <c r="BR48" s="291"/>
      <c r="BS48" s="291"/>
      <c r="BT48" s="291"/>
      <c r="BU48" s="291"/>
      <c r="BV48" s="295"/>
      <c r="BW48" s="295"/>
      <c r="BX48" s="291"/>
      <c r="BY48" s="291"/>
      <c r="BZ48" s="291"/>
      <c r="CA48" s="291"/>
      <c r="CB48" s="291"/>
      <c r="CC48" s="291"/>
      <c r="CD48" s="291"/>
      <c r="CE48" s="291"/>
      <c r="CF48" s="291"/>
      <c r="CG48" s="291"/>
      <c r="CH48" s="291"/>
      <c r="CI48" s="291"/>
      <c r="CJ48" s="294"/>
      <c r="CK48" s="294"/>
      <c r="CL48" s="294"/>
      <c r="CM48" s="294"/>
      <c r="CN48" s="294"/>
    </row>
    <row r="49" spans="1:92" s="28" customFormat="1">
      <c r="A49" s="302" t="s">
        <v>667</v>
      </c>
      <c r="B49" s="303">
        <v>3</v>
      </c>
      <c r="C49" s="242" t="s">
        <v>658</v>
      </c>
      <c r="D49" s="275">
        <v>99.99</v>
      </c>
      <c r="E49" s="280"/>
      <c r="F49" s="280"/>
      <c r="G49" s="280"/>
      <c r="H49" s="280"/>
      <c r="I49" s="280"/>
      <c r="J49" s="280"/>
      <c r="K49" s="280"/>
      <c r="L49" s="291"/>
      <c r="M49" s="295"/>
      <c r="N49" s="280"/>
      <c r="O49" s="280"/>
      <c r="P49" s="228"/>
      <c r="Q49" s="228"/>
      <c r="R49" s="294"/>
      <c r="S49" s="294"/>
      <c r="T49" s="294"/>
      <c r="U49" s="294"/>
      <c r="V49" s="291"/>
      <c r="W49" s="291"/>
      <c r="X49" s="280"/>
      <c r="Y49" s="280"/>
      <c r="Z49" s="280"/>
      <c r="AA49" s="280"/>
      <c r="AB49" s="280"/>
      <c r="AC49" s="304" t="s">
        <v>60</v>
      </c>
      <c r="AD49" s="304" t="s">
        <v>60</v>
      </c>
      <c r="AE49" s="304" t="s">
        <v>60</v>
      </c>
      <c r="AF49" s="280"/>
      <c r="AG49" s="280"/>
      <c r="AH49" s="280"/>
      <c r="AI49" s="228"/>
      <c r="AJ49" s="280"/>
      <c r="AK49" s="291"/>
      <c r="AL49" s="291"/>
      <c r="AM49" s="291"/>
      <c r="AN49" s="291"/>
      <c r="AO49" s="291"/>
      <c r="AP49" s="291"/>
      <c r="AQ49" s="291"/>
      <c r="AR49" s="291"/>
      <c r="AS49" s="291"/>
      <c r="AT49" s="291"/>
      <c r="AU49" s="291"/>
      <c r="AV49" s="291"/>
      <c r="AW49" s="291"/>
      <c r="AX49" s="291"/>
      <c r="AY49" s="291"/>
      <c r="AZ49" s="291"/>
      <c r="BA49" s="291"/>
      <c r="BB49" s="291"/>
      <c r="BC49" s="291"/>
      <c r="BD49" s="291"/>
      <c r="BE49" s="295"/>
      <c r="BF49" s="291"/>
      <c r="BG49" s="291"/>
      <c r="BH49" s="291"/>
      <c r="BI49" s="295"/>
      <c r="BJ49" s="291"/>
      <c r="BK49" s="291"/>
      <c r="BL49" s="291"/>
      <c r="BM49" s="291"/>
      <c r="BN49" s="291"/>
      <c r="BO49" s="291"/>
      <c r="BP49" s="291"/>
      <c r="BQ49" s="291"/>
      <c r="BR49" s="291"/>
      <c r="BS49" s="291"/>
      <c r="BT49" s="291"/>
      <c r="BU49" s="291"/>
      <c r="BV49" s="295"/>
      <c r="BW49" s="295"/>
      <c r="BX49" s="291"/>
      <c r="BY49" s="291"/>
      <c r="BZ49" s="291"/>
      <c r="CA49" s="291"/>
      <c r="CB49" s="291"/>
      <c r="CC49" s="291"/>
      <c r="CD49" s="291"/>
      <c r="CE49" s="291"/>
      <c r="CF49" s="291"/>
      <c r="CG49" s="291"/>
      <c r="CH49" s="291"/>
      <c r="CI49" s="291"/>
      <c r="CJ49" s="294"/>
      <c r="CK49" s="294"/>
      <c r="CL49" s="294"/>
      <c r="CM49" s="294"/>
      <c r="CN49" s="294"/>
    </row>
    <row r="50" spans="1:92" s="28" customFormat="1">
      <c r="A50" s="302" t="s">
        <v>668</v>
      </c>
      <c r="B50" s="303">
        <v>3</v>
      </c>
      <c r="C50" s="242" t="s">
        <v>659</v>
      </c>
      <c r="D50" s="275">
        <v>174.99</v>
      </c>
      <c r="E50" s="280"/>
      <c r="F50" s="280"/>
      <c r="G50" s="280"/>
      <c r="H50" s="280"/>
      <c r="I50" s="280"/>
      <c r="J50" s="280"/>
      <c r="K50" s="280"/>
      <c r="L50" s="291"/>
      <c r="M50" s="295"/>
      <c r="N50" s="280"/>
      <c r="O50" s="280"/>
      <c r="P50" s="228"/>
      <c r="Q50" s="228"/>
      <c r="R50" s="294"/>
      <c r="S50" s="294"/>
      <c r="T50" s="294"/>
      <c r="U50" s="294"/>
      <c r="V50" s="291"/>
      <c r="W50" s="291"/>
      <c r="X50" s="280"/>
      <c r="Y50" s="280"/>
      <c r="Z50" s="280"/>
      <c r="AA50" s="280"/>
      <c r="AB50" s="280"/>
      <c r="AC50" s="304" t="s">
        <v>60</v>
      </c>
      <c r="AD50" s="304" t="s">
        <v>60</v>
      </c>
      <c r="AE50" s="304" t="s">
        <v>60</v>
      </c>
      <c r="AF50" s="280"/>
      <c r="AG50" s="280"/>
      <c r="AH50" s="280"/>
      <c r="AI50" s="228"/>
      <c r="AJ50" s="280"/>
      <c r="AK50" s="291"/>
      <c r="AL50" s="291"/>
      <c r="AM50" s="291"/>
      <c r="AN50" s="291"/>
      <c r="AO50" s="291"/>
      <c r="AP50" s="291"/>
      <c r="AQ50" s="291"/>
      <c r="AR50" s="291"/>
      <c r="AS50" s="291"/>
      <c r="AT50" s="291"/>
      <c r="AU50" s="291"/>
      <c r="AV50" s="291"/>
      <c r="AW50" s="291"/>
      <c r="AX50" s="291"/>
      <c r="AY50" s="291"/>
      <c r="AZ50" s="291"/>
      <c r="BA50" s="291"/>
      <c r="BB50" s="291"/>
      <c r="BC50" s="291"/>
      <c r="BD50" s="291"/>
      <c r="BE50" s="295"/>
      <c r="BF50" s="291"/>
      <c r="BG50" s="291"/>
      <c r="BH50" s="291"/>
      <c r="BI50" s="295"/>
      <c r="BJ50" s="291"/>
      <c r="BK50" s="291"/>
      <c r="BL50" s="291"/>
      <c r="BM50" s="291"/>
      <c r="BN50" s="291"/>
      <c r="BO50" s="291"/>
      <c r="BP50" s="291"/>
      <c r="BQ50" s="291"/>
      <c r="BR50" s="291"/>
      <c r="BS50" s="291"/>
      <c r="BT50" s="291"/>
      <c r="BU50" s="291"/>
      <c r="BV50" s="295"/>
      <c r="BW50" s="295"/>
      <c r="BX50" s="291"/>
      <c r="BY50" s="291"/>
      <c r="BZ50" s="291"/>
      <c r="CA50" s="291"/>
      <c r="CB50" s="291"/>
      <c r="CC50" s="291"/>
      <c r="CD50" s="291"/>
      <c r="CE50" s="291"/>
      <c r="CF50" s="291"/>
      <c r="CG50" s="291"/>
      <c r="CH50" s="291"/>
      <c r="CI50" s="291"/>
      <c r="CJ50" s="294"/>
      <c r="CK50" s="294"/>
      <c r="CL50" s="294"/>
      <c r="CM50" s="294"/>
      <c r="CN50" s="294"/>
    </row>
    <row r="51" spans="1:92" s="28" customFormat="1">
      <c r="A51" s="302" t="s">
        <v>669</v>
      </c>
      <c r="B51" s="303">
        <v>3</v>
      </c>
      <c r="C51" s="242" t="s">
        <v>660</v>
      </c>
      <c r="D51" s="275">
        <v>640.99</v>
      </c>
      <c r="E51" s="280"/>
      <c r="F51" s="280"/>
      <c r="G51" s="280"/>
      <c r="H51" s="280"/>
      <c r="I51" s="280"/>
      <c r="J51" s="280"/>
      <c r="K51" s="280"/>
      <c r="L51" s="291"/>
      <c r="M51" s="295"/>
      <c r="N51" s="280"/>
      <c r="O51" s="280"/>
      <c r="P51" s="228"/>
      <c r="Q51" s="228"/>
      <c r="R51" s="294"/>
      <c r="S51" s="294"/>
      <c r="T51" s="294"/>
      <c r="U51" s="294"/>
      <c r="V51" s="291"/>
      <c r="W51" s="291"/>
      <c r="X51" s="280"/>
      <c r="Y51" s="280"/>
      <c r="Z51" s="280"/>
      <c r="AA51" s="280"/>
      <c r="AB51" s="280"/>
      <c r="AC51" s="304" t="s">
        <v>60</v>
      </c>
      <c r="AD51" s="304" t="s">
        <v>60</v>
      </c>
      <c r="AE51" s="304" t="s">
        <v>60</v>
      </c>
      <c r="AF51" s="280"/>
      <c r="AG51" s="280"/>
      <c r="AH51" s="280"/>
      <c r="AI51" s="228"/>
      <c r="AJ51" s="280"/>
      <c r="AK51" s="291"/>
      <c r="AL51" s="291"/>
      <c r="AM51" s="291"/>
      <c r="AN51" s="291"/>
      <c r="AO51" s="291"/>
      <c r="AP51" s="291"/>
      <c r="AQ51" s="291"/>
      <c r="AR51" s="291"/>
      <c r="AS51" s="291"/>
      <c r="AT51" s="291"/>
      <c r="AU51" s="291"/>
      <c r="AV51" s="291"/>
      <c r="AW51" s="291"/>
      <c r="AX51" s="291"/>
      <c r="AY51" s="291"/>
      <c r="AZ51" s="291"/>
      <c r="BA51" s="291"/>
      <c r="BB51" s="291"/>
      <c r="BC51" s="291"/>
      <c r="BD51" s="291"/>
      <c r="BE51" s="295"/>
      <c r="BF51" s="291"/>
      <c r="BG51" s="291"/>
      <c r="BH51" s="291"/>
      <c r="BI51" s="295"/>
      <c r="BJ51" s="291"/>
      <c r="BK51" s="291"/>
      <c r="BL51" s="291"/>
      <c r="BM51" s="291"/>
      <c r="BN51" s="291"/>
      <c r="BO51" s="291"/>
      <c r="BP51" s="291"/>
      <c r="BQ51" s="291"/>
      <c r="BR51" s="291"/>
      <c r="BS51" s="291"/>
      <c r="BT51" s="291"/>
      <c r="BU51" s="291"/>
      <c r="BV51" s="295"/>
      <c r="BW51" s="295"/>
      <c r="BX51" s="291"/>
      <c r="BY51" s="291"/>
      <c r="BZ51" s="291"/>
      <c r="CA51" s="291"/>
      <c r="CB51" s="291"/>
      <c r="CC51" s="291"/>
      <c r="CD51" s="291"/>
      <c r="CE51" s="291"/>
      <c r="CF51" s="291"/>
      <c r="CG51" s="291"/>
      <c r="CH51" s="291"/>
      <c r="CI51" s="291"/>
      <c r="CJ51" s="294"/>
      <c r="CK51" s="294"/>
      <c r="CL51" s="294"/>
      <c r="CM51" s="294"/>
      <c r="CN51" s="294"/>
    </row>
    <row r="52" spans="1:92" s="28" customFormat="1">
      <c r="A52" s="302" t="s">
        <v>670</v>
      </c>
      <c r="B52" s="303">
        <v>3</v>
      </c>
      <c r="C52" s="242" t="s">
        <v>661</v>
      </c>
      <c r="D52" s="275">
        <v>71.989999999999995</v>
      </c>
      <c r="E52" s="280"/>
      <c r="F52" s="280"/>
      <c r="G52" s="280"/>
      <c r="H52" s="280"/>
      <c r="I52" s="280"/>
      <c r="J52" s="280"/>
      <c r="K52" s="280"/>
      <c r="L52" s="291"/>
      <c r="M52" s="295"/>
      <c r="N52" s="280"/>
      <c r="O52" s="280"/>
      <c r="P52" s="228"/>
      <c r="Q52" s="228"/>
      <c r="R52" s="294"/>
      <c r="S52" s="294"/>
      <c r="T52" s="294"/>
      <c r="U52" s="294"/>
      <c r="V52" s="291"/>
      <c r="W52" s="291"/>
      <c r="X52" s="280"/>
      <c r="Y52" s="280"/>
      <c r="Z52" s="280"/>
      <c r="AA52" s="280"/>
      <c r="AB52" s="280"/>
      <c r="AC52" s="291"/>
      <c r="AD52" s="291"/>
      <c r="AE52" s="291"/>
      <c r="AF52" s="280"/>
      <c r="AG52" s="280"/>
      <c r="AH52" s="280"/>
      <c r="AI52" s="228"/>
      <c r="AJ52" s="280"/>
      <c r="AK52" s="291"/>
      <c r="AL52" s="291"/>
      <c r="AM52" s="291"/>
      <c r="AN52" s="291"/>
      <c r="AO52" s="291"/>
      <c r="AP52" s="291"/>
      <c r="AQ52" s="291"/>
      <c r="AR52" s="291"/>
      <c r="AS52" s="291"/>
      <c r="AT52" s="291"/>
      <c r="AU52" s="291"/>
      <c r="AV52" s="291"/>
      <c r="AW52" s="291"/>
      <c r="AX52" s="291"/>
      <c r="AY52" s="291"/>
      <c r="AZ52" s="291"/>
      <c r="BA52" s="291"/>
      <c r="BB52" s="291"/>
      <c r="BC52" s="291"/>
      <c r="BD52" s="291"/>
      <c r="BE52" s="295"/>
      <c r="BF52" s="291"/>
      <c r="BG52" s="291"/>
      <c r="BH52" s="291"/>
      <c r="BI52" s="295"/>
      <c r="BJ52" s="291"/>
      <c r="BK52" s="291"/>
      <c r="BL52" s="291"/>
      <c r="BM52" s="291"/>
      <c r="BN52" s="291"/>
      <c r="BO52" s="291"/>
      <c r="BP52" s="291"/>
      <c r="BQ52" s="291"/>
      <c r="BR52" s="291"/>
      <c r="BS52" s="291"/>
      <c r="BT52" s="291"/>
      <c r="BU52" s="291"/>
      <c r="BV52" s="295"/>
      <c r="BW52" s="295"/>
      <c r="BX52" s="291"/>
      <c r="BY52" s="291"/>
      <c r="BZ52" s="291"/>
      <c r="CA52" s="291"/>
      <c r="CB52" s="291"/>
      <c r="CC52" s="291"/>
      <c r="CD52" s="291"/>
      <c r="CE52" s="291"/>
      <c r="CF52" s="291"/>
      <c r="CG52" s="291"/>
      <c r="CH52" s="291"/>
      <c r="CI52" s="291"/>
      <c r="CJ52" s="304"/>
      <c r="CK52" s="304" t="s">
        <v>60</v>
      </c>
      <c r="CL52" s="304" t="s">
        <v>60</v>
      </c>
      <c r="CM52" s="304"/>
      <c r="CN52" s="304"/>
    </row>
    <row r="53" spans="1:92" s="28" customFormat="1">
      <c r="A53" s="302" t="s">
        <v>671</v>
      </c>
      <c r="B53" s="303">
        <v>3</v>
      </c>
      <c r="C53" s="242" t="s">
        <v>662</v>
      </c>
      <c r="D53" s="275">
        <v>255.99</v>
      </c>
      <c r="E53" s="280"/>
      <c r="F53" s="280"/>
      <c r="G53" s="280"/>
      <c r="H53" s="280"/>
      <c r="I53" s="280"/>
      <c r="J53" s="280"/>
      <c r="K53" s="280"/>
      <c r="L53" s="291"/>
      <c r="M53" s="295"/>
      <c r="N53" s="280"/>
      <c r="O53" s="280"/>
      <c r="P53" s="228"/>
      <c r="Q53" s="228"/>
      <c r="R53" s="294"/>
      <c r="S53" s="294"/>
      <c r="T53" s="294"/>
      <c r="U53" s="294"/>
      <c r="V53" s="291"/>
      <c r="W53" s="291"/>
      <c r="X53" s="280"/>
      <c r="Y53" s="280"/>
      <c r="Z53" s="280"/>
      <c r="AA53" s="280"/>
      <c r="AB53" s="280"/>
      <c r="AC53" s="291"/>
      <c r="AD53" s="291"/>
      <c r="AE53" s="291"/>
      <c r="AF53" s="280"/>
      <c r="AG53" s="280"/>
      <c r="AH53" s="280"/>
      <c r="AI53" s="228"/>
      <c r="AJ53" s="280"/>
      <c r="AK53" s="291"/>
      <c r="AL53" s="291"/>
      <c r="AM53" s="291"/>
      <c r="AN53" s="291"/>
      <c r="AO53" s="291"/>
      <c r="AP53" s="291"/>
      <c r="AQ53" s="291"/>
      <c r="AR53" s="291"/>
      <c r="AS53" s="291"/>
      <c r="AT53" s="291"/>
      <c r="AU53" s="291"/>
      <c r="AV53" s="291"/>
      <c r="AW53" s="291"/>
      <c r="AX53" s="291"/>
      <c r="AY53" s="291"/>
      <c r="AZ53" s="291"/>
      <c r="BA53" s="291"/>
      <c r="BB53" s="291"/>
      <c r="BC53" s="291"/>
      <c r="BD53" s="291"/>
      <c r="BE53" s="295"/>
      <c r="BF53" s="291"/>
      <c r="BG53" s="291"/>
      <c r="BH53" s="291"/>
      <c r="BI53" s="295"/>
      <c r="BJ53" s="291"/>
      <c r="BK53" s="291"/>
      <c r="BL53" s="291"/>
      <c r="BM53" s="291"/>
      <c r="BN53" s="291"/>
      <c r="BO53" s="291"/>
      <c r="BP53" s="291"/>
      <c r="BQ53" s="291"/>
      <c r="BR53" s="291"/>
      <c r="BS53" s="291"/>
      <c r="BT53" s="291"/>
      <c r="BU53" s="291"/>
      <c r="BV53" s="295"/>
      <c r="BW53" s="295"/>
      <c r="BX53" s="291"/>
      <c r="BY53" s="291"/>
      <c r="BZ53" s="291"/>
      <c r="CA53" s="291"/>
      <c r="CB53" s="291"/>
      <c r="CC53" s="291"/>
      <c r="CD53" s="291"/>
      <c r="CE53" s="291"/>
      <c r="CF53" s="291"/>
      <c r="CG53" s="291"/>
      <c r="CH53" s="291"/>
      <c r="CI53" s="291"/>
      <c r="CJ53" s="304"/>
      <c r="CK53" s="304" t="s">
        <v>60</v>
      </c>
      <c r="CL53" s="304" t="s">
        <v>60</v>
      </c>
      <c r="CM53" s="304"/>
      <c r="CN53" s="304"/>
    </row>
    <row r="54" spans="1:92" s="28" customFormat="1">
      <c r="A54" s="302" t="s">
        <v>672</v>
      </c>
      <c r="B54" s="303">
        <v>3</v>
      </c>
      <c r="C54" s="242" t="s">
        <v>663</v>
      </c>
      <c r="D54" s="275">
        <v>370.99</v>
      </c>
      <c r="E54" s="280"/>
      <c r="F54" s="280"/>
      <c r="G54" s="280"/>
      <c r="H54" s="280"/>
      <c r="I54" s="280"/>
      <c r="J54" s="280"/>
      <c r="K54" s="280"/>
      <c r="L54" s="291"/>
      <c r="M54" s="295"/>
      <c r="N54" s="280"/>
      <c r="O54" s="280"/>
      <c r="P54" s="228"/>
      <c r="Q54" s="228"/>
      <c r="R54" s="294"/>
      <c r="S54" s="294"/>
      <c r="T54" s="294"/>
      <c r="U54" s="294"/>
      <c r="V54" s="291"/>
      <c r="W54" s="291"/>
      <c r="X54" s="280"/>
      <c r="Y54" s="280"/>
      <c r="Z54" s="280"/>
      <c r="AA54" s="280"/>
      <c r="AB54" s="280"/>
      <c r="AC54" s="291"/>
      <c r="AD54" s="291"/>
      <c r="AE54" s="291"/>
      <c r="AF54" s="280"/>
      <c r="AG54" s="280"/>
      <c r="AH54" s="280"/>
      <c r="AI54" s="228"/>
      <c r="AJ54" s="280"/>
      <c r="AK54" s="291"/>
      <c r="AL54" s="291"/>
      <c r="AM54" s="291"/>
      <c r="AN54" s="291"/>
      <c r="AO54" s="291"/>
      <c r="AP54" s="291"/>
      <c r="AQ54" s="291"/>
      <c r="AR54" s="291"/>
      <c r="AS54" s="291"/>
      <c r="AT54" s="291"/>
      <c r="AU54" s="291"/>
      <c r="AV54" s="291"/>
      <c r="AW54" s="291"/>
      <c r="AX54" s="291"/>
      <c r="AY54" s="291"/>
      <c r="AZ54" s="291"/>
      <c r="BA54" s="291"/>
      <c r="BB54" s="291"/>
      <c r="BC54" s="291"/>
      <c r="BD54" s="291"/>
      <c r="BE54" s="295"/>
      <c r="BF54" s="291"/>
      <c r="BG54" s="291"/>
      <c r="BH54" s="291"/>
      <c r="BI54" s="295"/>
      <c r="BJ54" s="291"/>
      <c r="BK54" s="291"/>
      <c r="BL54" s="291"/>
      <c r="BM54" s="291"/>
      <c r="BN54" s="291"/>
      <c r="BO54" s="291"/>
      <c r="BP54" s="291"/>
      <c r="BQ54" s="291"/>
      <c r="BR54" s="291"/>
      <c r="BS54" s="291"/>
      <c r="BT54" s="291"/>
      <c r="BU54" s="291"/>
      <c r="BV54" s="295"/>
      <c r="BW54" s="295"/>
      <c r="BX54" s="291"/>
      <c r="BY54" s="291"/>
      <c r="BZ54" s="291"/>
      <c r="CA54" s="291"/>
      <c r="CB54" s="291"/>
      <c r="CC54" s="291"/>
      <c r="CD54" s="291"/>
      <c r="CE54" s="291"/>
      <c r="CF54" s="291"/>
      <c r="CG54" s="291"/>
      <c r="CH54" s="291"/>
      <c r="CI54" s="291"/>
      <c r="CJ54" s="304"/>
      <c r="CK54" s="304" t="s">
        <v>60</v>
      </c>
      <c r="CL54" s="304" t="s">
        <v>60</v>
      </c>
      <c r="CM54" s="304"/>
      <c r="CN54" s="304"/>
    </row>
    <row r="55" spans="1:92" s="28" customFormat="1" ht="21">
      <c r="A55" s="467" t="s">
        <v>1739</v>
      </c>
      <c r="B55" s="303">
        <v>3</v>
      </c>
      <c r="C55" s="242" t="s">
        <v>284</v>
      </c>
      <c r="D55" s="275">
        <v>88.99</v>
      </c>
      <c r="E55" s="280"/>
      <c r="F55" s="280"/>
      <c r="G55" s="280"/>
      <c r="H55" s="280"/>
      <c r="I55" s="280"/>
      <c r="J55" s="280"/>
      <c r="K55" s="280"/>
      <c r="L55" s="291"/>
      <c r="M55" s="295"/>
      <c r="N55" s="280"/>
      <c r="O55" s="280"/>
      <c r="P55" s="228"/>
      <c r="Q55" s="228"/>
      <c r="R55" s="301" t="s">
        <v>60</v>
      </c>
      <c r="S55" s="301" t="s">
        <v>60</v>
      </c>
      <c r="T55" s="301" t="s">
        <v>60</v>
      </c>
      <c r="U55" s="301" t="s">
        <v>60</v>
      </c>
      <c r="V55" s="291"/>
      <c r="W55" s="291"/>
      <c r="X55" s="280"/>
      <c r="Y55" s="280"/>
      <c r="Z55" s="280"/>
      <c r="AA55" s="280"/>
      <c r="AB55" s="280"/>
      <c r="AC55" s="291"/>
      <c r="AD55" s="291"/>
      <c r="AE55" s="291"/>
      <c r="AF55" s="280"/>
      <c r="AG55" s="280"/>
      <c r="AH55" s="280"/>
      <c r="AI55" s="228"/>
      <c r="AJ55" s="280"/>
      <c r="AK55" s="291"/>
      <c r="AL55" s="291"/>
      <c r="AM55" s="291"/>
      <c r="AN55" s="291"/>
      <c r="AO55" s="291"/>
      <c r="AP55" s="291"/>
      <c r="AQ55" s="291"/>
      <c r="AR55" s="291"/>
      <c r="AS55" s="291"/>
      <c r="AT55" s="291"/>
      <c r="AU55" s="291"/>
      <c r="AV55" s="291"/>
      <c r="AW55" s="291"/>
      <c r="AX55" s="291"/>
      <c r="AY55" s="291"/>
      <c r="AZ55" s="291"/>
      <c r="BA55" s="291"/>
      <c r="BB55" s="291"/>
      <c r="BC55" s="291"/>
      <c r="BD55" s="291"/>
      <c r="BE55" s="295"/>
      <c r="BF55" s="291"/>
      <c r="BG55" s="291"/>
      <c r="BH55" s="291"/>
      <c r="BI55" s="295"/>
      <c r="BJ55" s="291"/>
      <c r="BK55" s="291"/>
      <c r="BL55" s="291"/>
      <c r="BM55" s="291"/>
      <c r="BN55" s="291"/>
      <c r="BO55" s="291"/>
      <c r="BP55" s="291"/>
      <c r="BQ55" s="291"/>
      <c r="BR55" s="291"/>
      <c r="BS55" s="291"/>
      <c r="BT55" s="291"/>
      <c r="BU55" s="291"/>
      <c r="BV55" s="295"/>
      <c r="BW55" s="295"/>
      <c r="BX55" s="291"/>
      <c r="BY55" s="291"/>
      <c r="BZ55" s="291"/>
      <c r="CA55" s="291"/>
      <c r="CB55" s="291"/>
      <c r="CC55" s="291"/>
      <c r="CD55" s="291"/>
      <c r="CE55" s="291"/>
      <c r="CF55" s="291"/>
      <c r="CG55" s="291"/>
      <c r="CH55" s="291"/>
      <c r="CI55" s="291"/>
      <c r="CJ55" s="294"/>
      <c r="CK55" s="294"/>
      <c r="CL55" s="294"/>
      <c r="CM55" s="294"/>
      <c r="CN55" s="294"/>
    </row>
    <row r="56" spans="1:92" s="28" customFormat="1" ht="21">
      <c r="A56" s="468" t="s">
        <v>1740</v>
      </c>
      <c r="B56" s="303">
        <v>3</v>
      </c>
      <c r="C56" s="242" t="s">
        <v>285</v>
      </c>
      <c r="D56" s="275">
        <v>288.99</v>
      </c>
      <c r="E56" s="280"/>
      <c r="F56" s="280"/>
      <c r="G56" s="280"/>
      <c r="H56" s="280"/>
      <c r="I56" s="280"/>
      <c r="J56" s="280"/>
      <c r="K56" s="280"/>
      <c r="L56" s="291"/>
      <c r="M56" s="295"/>
      <c r="N56" s="280"/>
      <c r="O56" s="280"/>
      <c r="P56" s="228"/>
      <c r="Q56" s="228"/>
      <c r="R56" s="301" t="s">
        <v>60</v>
      </c>
      <c r="S56" s="301" t="s">
        <v>60</v>
      </c>
      <c r="T56" s="301" t="s">
        <v>60</v>
      </c>
      <c r="U56" s="301" t="s">
        <v>60</v>
      </c>
      <c r="V56" s="291"/>
      <c r="W56" s="291"/>
      <c r="X56" s="280"/>
      <c r="Y56" s="280"/>
      <c r="Z56" s="280"/>
      <c r="AA56" s="280"/>
      <c r="AB56" s="280"/>
      <c r="AC56" s="291"/>
      <c r="AD56" s="291"/>
      <c r="AE56" s="291"/>
      <c r="AF56" s="280"/>
      <c r="AG56" s="280"/>
      <c r="AH56" s="280"/>
      <c r="AI56" s="228"/>
      <c r="AJ56" s="280"/>
      <c r="AK56" s="291"/>
      <c r="AL56" s="291"/>
      <c r="AM56" s="291"/>
      <c r="AN56" s="291"/>
      <c r="AO56" s="291"/>
      <c r="AP56" s="291"/>
      <c r="AQ56" s="291"/>
      <c r="AR56" s="291"/>
      <c r="AS56" s="291"/>
      <c r="AT56" s="291"/>
      <c r="AU56" s="291"/>
      <c r="AV56" s="291"/>
      <c r="AW56" s="291"/>
      <c r="AX56" s="291"/>
      <c r="AY56" s="291"/>
      <c r="AZ56" s="291"/>
      <c r="BA56" s="291"/>
      <c r="BB56" s="291"/>
      <c r="BC56" s="291"/>
      <c r="BD56" s="291"/>
      <c r="BE56" s="295"/>
      <c r="BF56" s="291"/>
      <c r="BG56" s="291"/>
      <c r="BH56" s="291"/>
      <c r="BI56" s="295"/>
      <c r="BJ56" s="291"/>
      <c r="BK56" s="291"/>
      <c r="BL56" s="291"/>
      <c r="BM56" s="291"/>
      <c r="BN56" s="291"/>
      <c r="BO56" s="291"/>
      <c r="BP56" s="291"/>
      <c r="BQ56" s="291"/>
      <c r="BR56" s="291"/>
      <c r="BS56" s="291"/>
      <c r="BT56" s="291"/>
      <c r="BU56" s="291"/>
      <c r="BV56" s="295"/>
      <c r="BW56" s="295"/>
      <c r="BX56" s="291"/>
      <c r="BY56" s="291"/>
      <c r="BZ56" s="291"/>
      <c r="CA56" s="291"/>
      <c r="CB56" s="291"/>
      <c r="CC56" s="291"/>
      <c r="CD56" s="291"/>
      <c r="CE56" s="291"/>
      <c r="CF56" s="291"/>
      <c r="CG56" s="291"/>
      <c r="CH56" s="291"/>
      <c r="CI56" s="291"/>
      <c r="CJ56" s="294"/>
      <c r="CK56" s="294"/>
      <c r="CL56" s="294"/>
      <c r="CM56" s="294"/>
      <c r="CN56" s="294"/>
    </row>
    <row r="57" spans="1:92" s="28" customFormat="1">
      <c r="A57" s="273" t="s">
        <v>177</v>
      </c>
      <c r="B57" s="303">
        <v>3</v>
      </c>
      <c r="C57" s="242" t="s">
        <v>278</v>
      </c>
      <c r="D57" s="275">
        <v>77.989999999999995</v>
      </c>
      <c r="E57" s="280"/>
      <c r="F57" s="280"/>
      <c r="G57" s="280"/>
      <c r="H57" s="280"/>
      <c r="I57" s="280"/>
      <c r="J57" s="280"/>
      <c r="K57" s="280"/>
      <c r="L57" s="291"/>
      <c r="M57" s="295"/>
      <c r="N57" s="280"/>
      <c r="O57" s="280"/>
      <c r="P57" s="228"/>
      <c r="Q57" s="228"/>
      <c r="R57" s="294"/>
      <c r="S57" s="294"/>
      <c r="T57" s="294"/>
      <c r="U57" s="294"/>
      <c r="V57" s="291"/>
      <c r="W57" s="291"/>
      <c r="X57" s="280" t="s">
        <v>60</v>
      </c>
      <c r="Y57" s="280" t="s">
        <v>60</v>
      </c>
      <c r="Z57" s="280" t="s">
        <v>60</v>
      </c>
      <c r="AA57" s="280" t="s">
        <v>60</v>
      </c>
      <c r="AB57" s="280" t="s">
        <v>60</v>
      </c>
      <c r="AC57" s="291"/>
      <c r="AD57" s="291"/>
      <c r="AE57" s="291"/>
      <c r="AF57" s="280"/>
      <c r="AG57" s="280"/>
      <c r="AH57" s="280"/>
      <c r="AI57" s="228"/>
      <c r="AJ57" s="280"/>
      <c r="AK57" s="291"/>
      <c r="AL57" s="291"/>
      <c r="AM57" s="291"/>
      <c r="AN57" s="291"/>
      <c r="AO57" s="291"/>
      <c r="AP57" s="291"/>
      <c r="AQ57" s="291"/>
      <c r="AR57" s="291"/>
      <c r="AS57" s="291"/>
      <c r="AT57" s="291"/>
      <c r="AU57" s="291"/>
      <c r="AV57" s="291"/>
      <c r="AW57" s="291"/>
      <c r="AX57" s="291"/>
      <c r="AY57" s="291"/>
      <c r="AZ57" s="291"/>
      <c r="BA57" s="291"/>
      <c r="BB57" s="291"/>
      <c r="BC57" s="291"/>
      <c r="BD57" s="291"/>
      <c r="BE57" s="295"/>
      <c r="BF57" s="291"/>
      <c r="BG57" s="291"/>
      <c r="BH57" s="291"/>
      <c r="BI57" s="295"/>
      <c r="BJ57" s="291"/>
      <c r="BK57" s="291"/>
      <c r="BL57" s="291"/>
      <c r="BM57" s="291"/>
      <c r="BN57" s="291"/>
      <c r="BO57" s="291"/>
      <c r="BP57" s="291"/>
      <c r="BQ57" s="291"/>
      <c r="BR57" s="291"/>
      <c r="BS57" s="291"/>
      <c r="BT57" s="291"/>
      <c r="BU57" s="291"/>
      <c r="BV57" s="295"/>
      <c r="BW57" s="295"/>
      <c r="BX57" s="291"/>
      <c r="BY57" s="291"/>
      <c r="BZ57" s="291"/>
      <c r="CA57" s="291"/>
      <c r="CB57" s="291"/>
      <c r="CC57" s="291"/>
      <c r="CD57" s="291"/>
      <c r="CE57" s="291"/>
      <c r="CF57" s="291"/>
      <c r="CG57" s="291"/>
      <c r="CH57" s="291"/>
      <c r="CI57" s="291"/>
      <c r="CJ57" s="294"/>
      <c r="CK57" s="294"/>
      <c r="CL57" s="294"/>
      <c r="CM57" s="294"/>
      <c r="CN57" s="294"/>
    </row>
    <row r="58" spans="1:92" s="28" customFormat="1">
      <c r="A58" s="349" t="s">
        <v>1738</v>
      </c>
      <c r="B58" s="303">
        <v>3</v>
      </c>
      <c r="C58" s="242" t="s">
        <v>279</v>
      </c>
      <c r="D58" s="275">
        <v>280.99</v>
      </c>
      <c r="E58" s="280"/>
      <c r="F58" s="280"/>
      <c r="G58" s="280"/>
      <c r="H58" s="280"/>
      <c r="I58" s="280"/>
      <c r="J58" s="280"/>
      <c r="K58" s="280"/>
      <c r="L58" s="291"/>
      <c r="M58" s="295"/>
      <c r="N58" s="280"/>
      <c r="O58" s="280"/>
      <c r="P58" s="228"/>
      <c r="Q58" s="228"/>
      <c r="R58" s="294"/>
      <c r="S58" s="294"/>
      <c r="T58" s="294"/>
      <c r="U58" s="294"/>
      <c r="V58" s="291"/>
      <c r="W58" s="291"/>
      <c r="X58" s="280" t="s">
        <v>60</v>
      </c>
      <c r="Y58" s="280" t="s">
        <v>60</v>
      </c>
      <c r="Z58" s="280" t="s">
        <v>60</v>
      </c>
      <c r="AA58" s="280" t="s">
        <v>60</v>
      </c>
      <c r="AB58" s="280" t="s">
        <v>60</v>
      </c>
      <c r="AC58" s="291"/>
      <c r="AD58" s="291"/>
      <c r="AE58" s="291"/>
      <c r="AF58" s="280"/>
      <c r="AG58" s="280"/>
      <c r="AH58" s="280"/>
      <c r="AI58" s="228"/>
      <c r="AJ58" s="280"/>
      <c r="AK58" s="291"/>
      <c r="AL58" s="291"/>
      <c r="AM58" s="291"/>
      <c r="AN58" s="291"/>
      <c r="AO58" s="291"/>
      <c r="AP58" s="291"/>
      <c r="AQ58" s="291"/>
      <c r="AR58" s="291"/>
      <c r="AS58" s="291"/>
      <c r="AT58" s="291"/>
      <c r="AU58" s="291"/>
      <c r="AV58" s="291"/>
      <c r="AW58" s="291"/>
      <c r="AX58" s="291"/>
      <c r="AY58" s="291"/>
      <c r="AZ58" s="291"/>
      <c r="BA58" s="291"/>
      <c r="BB58" s="291"/>
      <c r="BC58" s="291"/>
      <c r="BD58" s="291"/>
      <c r="BE58" s="295"/>
      <c r="BF58" s="291"/>
      <c r="BG58" s="291"/>
      <c r="BH58" s="291"/>
      <c r="BI58" s="295"/>
      <c r="BJ58" s="291"/>
      <c r="BK58" s="291"/>
      <c r="BL58" s="291"/>
      <c r="BM58" s="291"/>
      <c r="BN58" s="291"/>
      <c r="BO58" s="291"/>
      <c r="BP58" s="291"/>
      <c r="BQ58" s="291"/>
      <c r="BR58" s="291"/>
      <c r="BS58" s="291"/>
      <c r="BT58" s="291"/>
      <c r="BU58" s="291"/>
      <c r="BV58" s="295"/>
      <c r="BW58" s="295"/>
      <c r="BX58" s="291"/>
      <c r="BY58" s="291"/>
      <c r="BZ58" s="291"/>
      <c r="CA58" s="291"/>
      <c r="CB58" s="291"/>
      <c r="CC58" s="291"/>
      <c r="CD58" s="291"/>
      <c r="CE58" s="291"/>
      <c r="CF58" s="291"/>
      <c r="CG58" s="291"/>
      <c r="CH58" s="291"/>
      <c r="CI58" s="291"/>
      <c r="CJ58" s="294"/>
      <c r="CK58" s="294"/>
      <c r="CL58" s="294"/>
      <c r="CM58" s="294"/>
      <c r="CN58" s="294"/>
    </row>
    <row r="59" spans="1:92" s="28" customFormat="1">
      <c r="A59" s="273" t="s">
        <v>175</v>
      </c>
      <c r="B59" s="274">
        <v>2</v>
      </c>
      <c r="C59" s="227" t="s">
        <v>184</v>
      </c>
      <c r="D59" s="275">
        <v>49.99</v>
      </c>
      <c r="E59" s="280"/>
      <c r="F59" s="280"/>
      <c r="G59" s="280"/>
      <c r="H59" s="280"/>
      <c r="I59" s="280"/>
      <c r="J59" s="280"/>
      <c r="K59" s="280"/>
      <c r="L59" s="291"/>
      <c r="M59" s="295"/>
      <c r="N59" s="280"/>
      <c r="O59" s="280"/>
      <c r="P59" s="228"/>
      <c r="Q59" s="228"/>
      <c r="R59" s="228"/>
      <c r="S59" s="228"/>
      <c r="T59" s="228"/>
      <c r="U59" s="228"/>
      <c r="V59" s="294"/>
      <c r="W59" s="294"/>
      <c r="X59" s="228"/>
      <c r="Y59" s="228"/>
      <c r="Z59" s="228"/>
      <c r="AA59" s="228"/>
      <c r="AB59" s="228"/>
      <c r="AC59" s="294"/>
      <c r="AD59" s="294"/>
      <c r="AE59" s="294"/>
      <c r="AF59" s="280"/>
      <c r="AG59" s="280"/>
      <c r="AH59" s="280"/>
      <c r="AI59" s="228"/>
      <c r="AJ59" s="228"/>
      <c r="AK59" s="304"/>
      <c r="AL59" s="304"/>
      <c r="AM59" s="304"/>
      <c r="AN59" s="294"/>
      <c r="AO59" s="294"/>
      <c r="AP59" s="294"/>
      <c r="AQ59" s="294"/>
      <c r="AR59" s="294"/>
      <c r="AS59" s="294"/>
      <c r="AT59" s="294"/>
      <c r="AU59" s="294"/>
      <c r="AV59" s="294"/>
      <c r="AW59" s="294"/>
      <c r="AX59" s="294"/>
      <c r="AY59" s="294"/>
      <c r="AZ59" s="294"/>
      <c r="BA59" s="294"/>
      <c r="BB59" s="294"/>
      <c r="BC59" s="294"/>
      <c r="BD59" s="294"/>
      <c r="BE59" s="334"/>
      <c r="BF59" s="294"/>
      <c r="BG59" s="294"/>
      <c r="BH59" s="294"/>
      <c r="BI59" s="334"/>
      <c r="BJ59" s="294"/>
      <c r="BK59" s="294"/>
      <c r="BL59" s="294"/>
      <c r="BM59" s="294"/>
      <c r="BN59" s="294"/>
      <c r="BO59" s="294"/>
      <c r="BP59" s="291"/>
      <c r="BQ59" s="291"/>
      <c r="BR59" s="291"/>
      <c r="BS59" s="291"/>
      <c r="BT59" s="291"/>
      <c r="BU59" s="291"/>
      <c r="BV59" s="295"/>
      <c r="BW59" s="295"/>
      <c r="BX59" s="291"/>
      <c r="BY59" s="291"/>
      <c r="BZ59" s="291"/>
      <c r="CA59" s="291"/>
      <c r="CB59" s="291"/>
      <c r="CC59" s="291"/>
      <c r="CD59" s="291"/>
      <c r="CE59" s="291"/>
      <c r="CF59" s="291"/>
      <c r="CG59" s="291"/>
      <c r="CH59" s="291"/>
      <c r="CI59" s="291"/>
      <c r="CJ59" s="304" t="s">
        <v>60</v>
      </c>
      <c r="CK59" s="304"/>
      <c r="CL59" s="304"/>
      <c r="CM59" s="304" t="s">
        <v>60</v>
      </c>
      <c r="CN59" s="305" t="s">
        <v>60</v>
      </c>
    </row>
    <row r="60" spans="1:92" s="28" customFormat="1" ht="11.25" customHeight="1">
      <c r="A60" s="273" t="s">
        <v>1741</v>
      </c>
      <c r="B60" s="274">
        <v>2</v>
      </c>
      <c r="C60" s="227" t="s">
        <v>183</v>
      </c>
      <c r="D60" s="275">
        <v>149.99</v>
      </c>
      <c r="E60" s="280"/>
      <c r="F60" s="280"/>
      <c r="G60" s="280"/>
      <c r="H60" s="280"/>
      <c r="I60" s="280"/>
      <c r="J60" s="280"/>
      <c r="K60" s="280"/>
      <c r="L60" s="291"/>
      <c r="M60" s="295"/>
      <c r="N60" s="280"/>
      <c r="O60" s="280"/>
      <c r="P60" s="228"/>
      <c r="Q60" s="228"/>
      <c r="R60" s="228"/>
      <c r="S60" s="228"/>
      <c r="T60" s="228"/>
      <c r="U60" s="228"/>
      <c r="V60" s="294"/>
      <c r="W60" s="294"/>
      <c r="X60" s="228"/>
      <c r="Y60" s="228"/>
      <c r="Z60" s="228"/>
      <c r="AA60" s="228"/>
      <c r="AB60" s="228"/>
      <c r="AC60" s="294"/>
      <c r="AD60" s="294"/>
      <c r="AE60" s="294"/>
      <c r="AF60" s="280"/>
      <c r="AG60" s="280"/>
      <c r="AH60" s="280"/>
      <c r="AI60" s="228"/>
      <c r="AJ60" s="228"/>
      <c r="AK60" s="304"/>
      <c r="AL60" s="304"/>
      <c r="AM60" s="304"/>
      <c r="AN60" s="294"/>
      <c r="AO60" s="294"/>
      <c r="AP60" s="294"/>
      <c r="AQ60" s="294"/>
      <c r="AR60" s="294"/>
      <c r="AS60" s="294"/>
      <c r="AT60" s="294"/>
      <c r="AU60" s="294"/>
      <c r="AV60" s="294"/>
      <c r="AW60" s="294"/>
      <c r="AX60" s="294"/>
      <c r="AY60" s="294"/>
      <c r="AZ60" s="294"/>
      <c r="BA60" s="294"/>
      <c r="BB60" s="294"/>
      <c r="BC60" s="294"/>
      <c r="BD60" s="294"/>
      <c r="BE60" s="334"/>
      <c r="BF60" s="294"/>
      <c r="BG60" s="294"/>
      <c r="BH60" s="294"/>
      <c r="BI60" s="334"/>
      <c r="BJ60" s="294"/>
      <c r="BK60" s="294"/>
      <c r="BL60" s="294"/>
      <c r="BM60" s="294"/>
      <c r="BN60" s="294"/>
      <c r="BO60" s="294"/>
      <c r="BP60" s="294"/>
      <c r="BQ60" s="294"/>
      <c r="BR60" s="294"/>
      <c r="BS60" s="294"/>
      <c r="BT60" s="294"/>
      <c r="BU60" s="294"/>
      <c r="BV60" s="334"/>
      <c r="BW60" s="334"/>
      <c r="BX60" s="294"/>
      <c r="BY60" s="294"/>
      <c r="BZ60" s="294"/>
      <c r="CA60" s="294"/>
      <c r="CB60" s="294"/>
      <c r="CC60" s="294"/>
      <c r="CD60" s="294"/>
      <c r="CE60" s="294"/>
      <c r="CF60" s="294"/>
      <c r="CG60" s="294"/>
      <c r="CH60" s="294"/>
      <c r="CI60" s="294"/>
      <c r="CJ60" s="304" t="s">
        <v>60</v>
      </c>
      <c r="CK60" s="304"/>
      <c r="CL60" s="304"/>
      <c r="CM60" s="304" t="s">
        <v>60</v>
      </c>
      <c r="CN60" s="305" t="s">
        <v>60</v>
      </c>
    </row>
    <row r="61" spans="1:92" s="28" customFormat="1" ht="11.25" customHeight="1">
      <c r="A61" s="289" t="s">
        <v>1721</v>
      </c>
      <c r="B61" s="274">
        <v>3</v>
      </c>
      <c r="C61" s="223" t="s">
        <v>82</v>
      </c>
      <c r="D61" s="275">
        <v>79.989999999999995</v>
      </c>
      <c r="E61" s="305"/>
      <c r="F61" s="305"/>
      <c r="G61" s="305"/>
      <c r="H61" s="305"/>
      <c r="I61" s="305"/>
      <c r="J61" s="305"/>
      <c r="K61" s="305"/>
      <c r="L61" s="304"/>
      <c r="M61" s="485"/>
      <c r="N61" s="305"/>
      <c r="O61" s="305"/>
      <c r="P61" s="228"/>
      <c r="Q61" s="228"/>
      <c r="R61" s="228"/>
      <c r="S61" s="228"/>
      <c r="T61" s="228"/>
      <c r="U61" s="228"/>
      <c r="V61" s="294"/>
      <c r="W61" s="294"/>
      <c r="X61" s="228"/>
      <c r="Y61" s="228"/>
      <c r="Z61" s="228"/>
      <c r="AA61" s="228"/>
      <c r="AB61" s="228"/>
      <c r="AC61" s="294"/>
      <c r="AD61" s="294"/>
      <c r="AE61" s="294"/>
      <c r="AF61" s="305"/>
      <c r="AG61" s="305"/>
      <c r="AH61" s="305"/>
      <c r="AI61" s="228"/>
      <c r="AJ61" s="228"/>
      <c r="AK61" s="304"/>
      <c r="AL61" s="304"/>
      <c r="AM61" s="304"/>
      <c r="AN61" s="294"/>
      <c r="AO61" s="294"/>
      <c r="AP61" s="294"/>
      <c r="AQ61" s="294"/>
      <c r="AR61" s="294"/>
      <c r="AS61" s="294"/>
      <c r="AT61" s="294"/>
      <c r="AU61" s="294"/>
      <c r="AV61" s="294"/>
      <c r="AW61" s="294"/>
      <c r="AX61" s="294"/>
      <c r="AY61" s="294"/>
      <c r="AZ61" s="294"/>
      <c r="BA61" s="294"/>
      <c r="BB61" s="294"/>
      <c r="BC61" s="294"/>
      <c r="BD61" s="294"/>
      <c r="BE61" s="334"/>
      <c r="BF61" s="294"/>
      <c r="BG61" s="294"/>
      <c r="BH61" s="294"/>
      <c r="BI61" s="334"/>
      <c r="BJ61" s="294"/>
      <c r="BK61" s="294"/>
      <c r="BL61" s="294"/>
      <c r="BM61" s="294"/>
      <c r="BN61" s="294"/>
      <c r="BO61" s="294"/>
      <c r="BP61" s="294"/>
      <c r="BQ61" s="294"/>
      <c r="BR61" s="294"/>
      <c r="BS61" s="294"/>
      <c r="BT61" s="294"/>
      <c r="BU61" s="294"/>
      <c r="BV61" s="334"/>
      <c r="BW61" s="334"/>
      <c r="BX61" s="294"/>
      <c r="BY61" s="294"/>
      <c r="BZ61" s="294"/>
      <c r="CA61" s="294"/>
      <c r="CB61" s="294"/>
      <c r="CC61" s="294"/>
      <c r="CD61" s="294"/>
      <c r="CE61" s="294"/>
      <c r="CF61" s="294"/>
      <c r="CG61" s="294"/>
      <c r="CH61" s="294"/>
      <c r="CI61" s="294"/>
      <c r="CJ61" s="291" t="s">
        <v>60</v>
      </c>
      <c r="CK61" s="291"/>
      <c r="CL61" s="291"/>
      <c r="CM61" s="291" t="s">
        <v>60</v>
      </c>
      <c r="CN61" s="280" t="s">
        <v>60</v>
      </c>
    </row>
    <row r="62" spans="1:92" s="28" customFormat="1" ht="11.25" customHeight="1">
      <c r="A62" s="289" t="s">
        <v>1742</v>
      </c>
      <c r="B62" s="274">
        <v>3</v>
      </c>
      <c r="C62" s="226" t="s">
        <v>83</v>
      </c>
      <c r="D62" s="275">
        <v>249.99</v>
      </c>
      <c r="E62" s="280"/>
      <c r="F62" s="280"/>
      <c r="G62" s="280"/>
      <c r="H62" s="280"/>
      <c r="I62" s="280"/>
      <c r="J62" s="280"/>
      <c r="K62" s="280"/>
      <c r="L62" s="291"/>
      <c r="M62" s="295"/>
      <c r="N62" s="280"/>
      <c r="O62" s="280"/>
      <c r="P62" s="228"/>
      <c r="Q62" s="228"/>
      <c r="R62" s="228"/>
      <c r="S62" s="228"/>
      <c r="T62" s="228"/>
      <c r="U62" s="228"/>
      <c r="V62" s="294"/>
      <c r="W62" s="294"/>
      <c r="X62" s="228"/>
      <c r="Y62" s="228"/>
      <c r="Z62" s="228"/>
      <c r="AA62" s="228"/>
      <c r="AB62" s="228"/>
      <c r="AC62" s="294"/>
      <c r="AD62" s="294"/>
      <c r="AE62" s="294"/>
      <c r="AF62" s="280"/>
      <c r="AG62" s="280"/>
      <c r="AH62" s="280"/>
      <c r="AI62" s="228"/>
      <c r="AJ62" s="228"/>
      <c r="AK62" s="291"/>
      <c r="AL62" s="291"/>
      <c r="AM62" s="291"/>
      <c r="AN62" s="294"/>
      <c r="AO62" s="294"/>
      <c r="AP62" s="294"/>
      <c r="AQ62" s="294"/>
      <c r="AR62" s="294"/>
      <c r="AS62" s="294"/>
      <c r="AT62" s="294"/>
      <c r="AU62" s="294"/>
      <c r="AV62" s="294"/>
      <c r="AW62" s="294"/>
      <c r="AX62" s="294"/>
      <c r="AY62" s="294"/>
      <c r="AZ62" s="294"/>
      <c r="BA62" s="294"/>
      <c r="BB62" s="294"/>
      <c r="BC62" s="294"/>
      <c r="BD62" s="294"/>
      <c r="BE62" s="334"/>
      <c r="BF62" s="294"/>
      <c r="BG62" s="294"/>
      <c r="BH62" s="294"/>
      <c r="BI62" s="334"/>
      <c r="BJ62" s="294"/>
      <c r="BK62" s="294"/>
      <c r="BL62" s="294"/>
      <c r="BM62" s="294"/>
      <c r="BN62" s="294"/>
      <c r="BO62" s="294"/>
      <c r="BP62" s="294"/>
      <c r="BQ62" s="294"/>
      <c r="BR62" s="294"/>
      <c r="BS62" s="294"/>
      <c r="BT62" s="294"/>
      <c r="BU62" s="294"/>
      <c r="BV62" s="334"/>
      <c r="BW62" s="334"/>
      <c r="BX62" s="294"/>
      <c r="BY62" s="294"/>
      <c r="BZ62" s="294"/>
      <c r="CA62" s="294"/>
      <c r="CB62" s="294"/>
      <c r="CC62" s="294"/>
      <c r="CD62" s="294"/>
      <c r="CE62" s="294"/>
      <c r="CF62" s="294"/>
      <c r="CG62" s="294"/>
      <c r="CH62" s="294"/>
      <c r="CI62" s="294"/>
      <c r="CJ62" s="304" t="s">
        <v>60</v>
      </c>
      <c r="CK62" s="304"/>
      <c r="CL62" s="304"/>
      <c r="CM62" s="304" t="s">
        <v>60</v>
      </c>
      <c r="CN62" s="305" t="s">
        <v>60</v>
      </c>
    </row>
    <row r="63" spans="1:92" s="28" customFormat="1" ht="11.25" customHeight="1">
      <c r="A63" s="273" t="s">
        <v>1743</v>
      </c>
      <c r="B63" s="274" t="s">
        <v>219</v>
      </c>
      <c r="C63" s="223" t="s">
        <v>182</v>
      </c>
      <c r="D63" s="275">
        <v>79.989999999999995</v>
      </c>
      <c r="E63" s="280"/>
      <c r="F63" s="280"/>
      <c r="G63" s="280"/>
      <c r="H63" s="280"/>
      <c r="I63" s="280"/>
      <c r="J63" s="280"/>
      <c r="K63" s="280"/>
      <c r="L63" s="291"/>
      <c r="M63" s="295"/>
      <c r="N63" s="280"/>
      <c r="O63" s="280"/>
      <c r="P63" s="228"/>
      <c r="Q63" s="228"/>
      <c r="R63" s="228"/>
      <c r="S63" s="228"/>
      <c r="T63" s="228"/>
      <c r="U63" s="228"/>
      <c r="V63" s="294"/>
      <c r="W63" s="294"/>
      <c r="X63" s="228"/>
      <c r="Y63" s="228"/>
      <c r="Z63" s="228"/>
      <c r="AA63" s="228"/>
      <c r="AB63" s="228"/>
      <c r="AC63" s="294"/>
      <c r="AD63" s="294"/>
      <c r="AE63" s="294"/>
      <c r="AF63" s="280"/>
      <c r="AG63" s="280"/>
      <c r="AH63" s="280"/>
      <c r="AI63" s="228"/>
      <c r="AJ63" s="228"/>
      <c r="AK63" s="291"/>
      <c r="AL63" s="291"/>
      <c r="AM63" s="291"/>
      <c r="AN63" s="294"/>
      <c r="AO63" s="294"/>
      <c r="AP63" s="294"/>
      <c r="AQ63" s="294"/>
      <c r="AR63" s="294"/>
      <c r="AS63" s="294"/>
      <c r="AT63" s="294"/>
      <c r="AU63" s="294"/>
      <c r="AV63" s="294"/>
      <c r="AW63" s="294"/>
      <c r="AX63" s="294"/>
      <c r="AY63" s="294"/>
      <c r="AZ63" s="294"/>
      <c r="BA63" s="294"/>
      <c r="BB63" s="294"/>
      <c r="BC63" s="294"/>
      <c r="BD63" s="294"/>
      <c r="BE63" s="334"/>
      <c r="BF63" s="294"/>
      <c r="BG63" s="294"/>
      <c r="BH63" s="294"/>
      <c r="BI63" s="334"/>
      <c r="BJ63" s="294"/>
      <c r="BK63" s="294"/>
      <c r="BL63" s="294"/>
      <c r="BM63" s="294"/>
      <c r="BN63" s="294"/>
      <c r="BO63" s="294"/>
      <c r="BP63" s="294"/>
      <c r="BQ63" s="294"/>
      <c r="BR63" s="294"/>
      <c r="BS63" s="294"/>
      <c r="BT63" s="294"/>
      <c r="BU63" s="294"/>
      <c r="BV63" s="334"/>
      <c r="BW63" s="334"/>
      <c r="BX63" s="294"/>
      <c r="BY63" s="294"/>
      <c r="BZ63" s="294"/>
      <c r="CA63" s="294"/>
      <c r="CB63" s="294"/>
      <c r="CC63" s="294"/>
      <c r="CD63" s="294"/>
      <c r="CE63" s="294"/>
      <c r="CF63" s="294"/>
      <c r="CG63" s="294"/>
      <c r="CH63" s="294"/>
      <c r="CI63" s="294"/>
      <c r="CJ63" s="291" t="s">
        <v>60</v>
      </c>
      <c r="CK63" s="291"/>
      <c r="CL63" s="291"/>
      <c r="CM63" s="291" t="s">
        <v>60</v>
      </c>
      <c r="CN63" s="280" t="s">
        <v>60</v>
      </c>
    </row>
    <row r="64" spans="1:92" s="28" customFormat="1">
      <c r="D64" s="252"/>
      <c r="L64" s="307"/>
      <c r="M64" s="335"/>
      <c r="AC64" s="306"/>
      <c r="AD64" s="306"/>
      <c r="AE64" s="306"/>
      <c r="AL64" s="307"/>
      <c r="AM64" s="307"/>
      <c r="BE64" s="335"/>
      <c r="BF64" s="307"/>
      <c r="BG64" s="307"/>
      <c r="BH64" s="307"/>
      <c r="BI64" s="335"/>
      <c r="BV64" s="335"/>
      <c r="BW64" s="335"/>
      <c r="CI64" s="335"/>
      <c r="CJ64" s="307"/>
      <c r="CK64" s="307"/>
      <c r="CL64" s="307"/>
      <c r="CM64" s="307"/>
      <c r="CN64" s="307"/>
    </row>
    <row r="65" spans="4:92" s="28" customFormat="1">
      <c r="D65" s="252"/>
      <c r="L65" s="307"/>
      <c r="M65" s="335"/>
      <c r="AC65" s="306"/>
      <c r="AD65" s="306"/>
      <c r="AE65" s="306"/>
      <c r="AL65" s="307"/>
      <c r="AM65" s="307"/>
      <c r="BE65" s="335"/>
      <c r="BF65" s="307"/>
      <c r="BG65" s="307"/>
      <c r="BH65" s="307"/>
      <c r="BI65" s="335"/>
      <c r="BV65" s="335"/>
      <c r="BW65" s="335"/>
      <c r="CI65" s="335"/>
      <c r="CJ65" s="307"/>
      <c r="CK65" s="307"/>
      <c r="CL65" s="307"/>
      <c r="CM65" s="307"/>
      <c r="CN65" s="307"/>
    </row>
    <row r="66" spans="4:92" s="28" customFormat="1">
      <c r="D66" s="252"/>
      <c r="L66" s="307"/>
      <c r="M66" s="335"/>
      <c r="AC66" s="306"/>
      <c r="AD66" s="306"/>
      <c r="AE66" s="306"/>
      <c r="AL66" s="307"/>
      <c r="AM66" s="307"/>
      <c r="BE66" s="335"/>
      <c r="BF66" s="307"/>
      <c r="BG66" s="307"/>
      <c r="BH66" s="307"/>
      <c r="BI66" s="335"/>
      <c r="BV66" s="335"/>
      <c r="BW66" s="335"/>
      <c r="CI66" s="335"/>
      <c r="CJ66" s="307"/>
      <c r="CK66" s="307"/>
      <c r="CL66" s="307"/>
      <c r="CM66" s="307"/>
      <c r="CN66" s="307"/>
    </row>
    <row r="67" spans="4:92" s="28" customFormat="1">
      <c r="D67" s="252"/>
      <c r="L67" s="307"/>
      <c r="M67" s="335"/>
      <c r="AC67" s="306"/>
      <c r="AD67" s="306"/>
      <c r="AE67" s="306"/>
      <c r="AL67" s="307"/>
      <c r="AM67" s="307"/>
      <c r="BE67" s="335"/>
      <c r="BF67" s="307"/>
      <c r="BG67" s="307"/>
      <c r="BH67" s="307"/>
      <c r="BI67" s="335"/>
      <c r="BV67" s="335"/>
      <c r="BW67" s="335"/>
      <c r="CI67" s="335"/>
      <c r="CJ67" s="307"/>
      <c r="CK67" s="307"/>
      <c r="CL67" s="307"/>
      <c r="CM67" s="307"/>
      <c r="CN67" s="307"/>
    </row>
    <row r="68" spans="4:92" s="28" customFormat="1">
      <c r="D68" s="252"/>
      <c r="L68" s="307"/>
      <c r="M68" s="335"/>
      <c r="AC68" s="306"/>
      <c r="AD68" s="306"/>
      <c r="AE68" s="306"/>
      <c r="AL68" s="307"/>
      <c r="AM68" s="307"/>
      <c r="BE68" s="335"/>
      <c r="BF68" s="307"/>
      <c r="BG68" s="307"/>
      <c r="BH68" s="307"/>
      <c r="BI68" s="335"/>
      <c r="BV68" s="335"/>
      <c r="BW68" s="335"/>
      <c r="CI68" s="335"/>
      <c r="CJ68" s="307"/>
      <c r="CK68" s="307"/>
      <c r="CL68" s="307"/>
      <c r="CM68" s="307"/>
      <c r="CN68" s="307"/>
    </row>
    <row r="69" spans="4:92" s="28" customFormat="1">
      <c r="D69" s="252"/>
      <c r="L69" s="307"/>
      <c r="M69" s="335"/>
      <c r="AC69" s="306"/>
      <c r="AD69" s="306"/>
      <c r="AE69" s="306"/>
      <c r="AL69" s="307"/>
      <c r="AM69" s="307"/>
      <c r="BE69" s="335"/>
      <c r="BF69" s="307"/>
      <c r="BG69" s="307"/>
      <c r="BH69" s="307"/>
      <c r="BI69" s="335"/>
      <c r="BV69" s="335"/>
      <c r="BW69" s="335"/>
      <c r="CI69" s="335"/>
      <c r="CJ69" s="307"/>
      <c r="CK69" s="307"/>
      <c r="CL69" s="307"/>
      <c r="CM69" s="307"/>
      <c r="CN69" s="307"/>
    </row>
    <row r="70" spans="4:92" s="28" customFormat="1">
      <c r="D70" s="252"/>
      <c r="L70" s="307"/>
      <c r="M70" s="335"/>
      <c r="AC70" s="306"/>
      <c r="AD70" s="306"/>
      <c r="AE70" s="306"/>
      <c r="AL70" s="307"/>
      <c r="AM70" s="307"/>
      <c r="BE70" s="335"/>
      <c r="BF70" s="307"/>
      <c r="BG70" s="307"/>
      <c r="BH70" s="307"/>
      <c r="BI70" s="335"/>
      <c r="BV70" s="335"/>
      <c r="BW70" s="335"/>
      <c r="CI70" s="335"/>
      <c r="CJ70" s="307"/>
      <c r="CK70" s="307"/>
      <c r="CL70" s="307"/>
      <c r="CM70" s="307"/>
      <c r="CN70" s="307"/>
    </row>
    <row r="71" spans="4:92" s="28" customFormat="1">
      <c r="D71" s="252"/>
      <c r="L71" s="307"/>
      <c r="M71" s="335"/>
      <c r="AC71" s="306"/>
      <c r="AD71" s="306"/>
      <c r="AE71" s="306"/>
      <c r="AL71" s="307"/>
      <c r="AM71" s="307"/>
      <c r="BE71" s="335"/>
      <c r="BF71" s="307"/>
      <c r="BG71" s="307"/>
      <c r="BH71" s="307"/>
      <c r="BI71" s="335"/>
      <c r="BV71" s="335"/>
      <c r="BW71" s="335"/>
      <c r="CI71" s="335"/>
      <c r="CJ71" s="307"/>
      <c r="CK71" s="307"/>
      <c r="CL71" s="307"/>
      <c r="CM71" s="307"/>
      <c r="CN71" s="307"/>
    </row>
    <row r="72" spans="4:92" s="28" customFormat="1">
      <c r="D72" s="252"/>
      <c r="L72" s="307"/>
      <c r="M72" s="335"/>
      <c r="AC72" s="306"/>
      <c r="AD72" s="306"/>
      <c r="AE72" s="306"/>
      <c r="AL72" s="307"/>
      <c r="AM72" s="307"/>
      <c r="BE72" s="335"/>
      <c r="BF72" s="307"/>
      <c r="BG72" s="307"/>
      <c r="BH72" s="307"/>
      <c r="BI72" s="335"/>
      <c r="BV72" s="335"/>
      <c r="BW72" s="335"/>
      <c r="CI72" s="335"/>
      <c r="CJ72" s="307"/>
      <c r="CK72" s="307"/>
      <c r="CL72" s="307"/>
      <c r="CM72" s="307"/>
      <c r="CN72" s="307"/>
    </row>
    <row r="73" spans="4:92" s="28" customFormat="1">
      <c r="D73" s="252"/>
      <c r="L73" s="307"/>
      <c r="M73" s="335"/>
      <c r="AC73" s="306"/>
      <c r="AD73" s="306"/>
      <c r="AE73" s="306"/>
      <c r="AL73" s="307"/>
      <c r="AM73" s="307"/>
      <c r="BE73" s="335"/>
      <c r="BF73" s="307"/>
      <c r="BG73" s="307"/>
      <c r="BH73" s="307"/>
      <c r="BI73" s="335"/>
      <c r="BV73" s="335"/>
      <c r="BW73" s="335"/>
      <c r="CI73" s="335"/>
      <c r="CJ73" s="307"/>
      <c r="CK73" s="307"/>
      <c r="CL73" s="307"/>
      <c r="CM73" s="307"/>
      <c r="CN73" s="307"/>
    </row>
    <row r="74" spans="4:92" s="28" customFormat="1">
      <c r="D74" s="252"/>
      <c r="L74" s="307"/>
      <c r="M74" s="335"/>
      <c r="AC74" s="306"/>
      <c r="AD74" s="306"/>
      <c r="AE74" s="306"/>
      <c r="AL74" s="307"/>
      <c r="AM74" s="307"/>
      <c r="BE74" s="335"/>
      <c r="BF74" s="307"/>
      <c r="BG74" s="307"/>
      <c r="BH74" s="307"/>
      <c r="BI74" s="335"/>
      <c r="BV74" s="335"/>
      <c r="BW74" s="335"/>
      <c r="CI74" s="335"/>
      <c r="CJ74" s="307"/>
      <c r="CK74" s="307"/>
      <c r="CL74" s="307"/>
      <c r="CM74" s="307"/>
      <c r="CN74" s="307"/>
    </row>
    <row r="75" spans="4:92" s="28" customFormat="1">
      <c r="D75" s="252"/>
      <c r="L75" s="307"/>
      <c r="M75" s="335"/>
      <c r="AC75" s="306"/>
      <c r="AD75" s="306"/>
      <c r="AE75" s="306"/>
      <c r="AL75" s="307"/>
      <c r="AM75" s="307"/>
      <c r="BE75" s="335"/>
      <c r="BF75" s="307"/>
      <c r="BG75" s="307"/>
      <c r="BH75" s="307"/>
      <c r="BI75" s="335"/>
      <c r="BV75" s="335"/>
      <c r="BW75" s="335"/>
      <c r="CI75" s="335"/>
      <c r="CJ75" s="307"/>
      <c r="CK75" s="307"/>
      <c r="CL75" s="307"/>
      <c r="CM75" s="307"/>
      <c r="CN75" s="307"/>
    </row>
    <row r="76" spans="4:92" s="28" customFormat="1">
      <c r="D76" s="252"/>
      <c r="L76" s="307"/>
      <c r="M76" s="335"/>
      <c r="AC76" s="306"/>
      <c r="AD76" s="306"/>
      <c r="AE76" s="306"/>
      <c r="AL76" s="307"/>
      <c r="AM76" s="307"/>
      <c r="BE76" s="335"/>
      <c r="BF76" s="307"/>
      <c r="BG76" s="307"/>
      <c r="BH76" s="307"/>
      <c r="BI76" s="335"/>
      <c r="BV76" s="335"/>
      <c r="BW76" s="335"/>
      <c r="CI76" s="335"/>
      <c r="CJ76" s="307"/>
      <c r="CK76" s="307"/>
      <c r="CL76" s="307"/>
      <c r="CM76" s="307"/>
      <c r="CN76" s="307"/>
    </row>
    <row r="77" spans="4:92" s="28" customFormat="1">
      <c r="D77" s="252"/>
      <c r="L77" s="307"/>
      <c r="M77" s="335"/>
      <c r="AC77" s="306"/>
      <c r="AD77" s="306"/>
      <c r="AE77" s="306"/>
      <c r="AL77" s="307"/>
      <c r="AM77" s="307"/>
      <c r="BE77" s="335"/>
      <c r="BF77" s="307"/>
      <c r="BG77" s="307"/>
      <c r="BH77" s="307"/>
      <c r="BI77" s="335"/>
      <c r="BV77" s="335"/>
      <c r="BW77" s="335"/>
      <c r="CI77" s="335"/>
      <c r="CJ77" s="307"/>
      <c r="CK77" s="307"/>
      <c r="CL77" s="307"/>
      <c r="CM77" s="307"/>
      <c r="CN77" s="307"/>
    </row>
    <row r="78" spans="4:92" s="28" customFormat="1">
      <c r="D78" s="252"/>
      <c r="L78" s="307"/>
      <c r="M78" s="335"/>
      <c r="AC78" s="306"/>
      <c r="AD78" s="306"/>
      <c r="AE78" s="306"/>
      <c r="AL78" s="307"/>
      <c r="AM78" s="307"/>
      <c r="BE78" s="335"/>
      <c r="BF78" s="307"/>
      <c r="BG78" s="307"/>
      <c r="BH78" s="307"/>
      <c r="BI78" s="335"/>
      <c r="BV78" s="335"/>
      <c r="BW78" s="335"/>
      <c r="CI78" s="335"/>
      <c r="CJ78" s="307"/>
      <c r="CK78" s="307"/>
      <c r="CL78" s="307"/>
      <c r="CM78" s="307"/>
      <c r="CN78" s="307"/>
    </row>
    <row r="79" spans="4:92" s="28" customFormat="1">
      <c r="D79" s="252"/>
      <c r="L79" s="307"/>
      <c r="M79" s="335"/>
      <c r="AC79" s="306"/>
      <c r="AD79" s="306"/>
      <c r="AE79" s="306"/>
      <c r="AL79" s="307"/>
      <c r="AM79" s="307"/>
      <c r="BE79" s="335"/>
      <c r="BF79" s="307"/>
      <c r="BG79" s="307"/>
      <c r="BH79" s="307"/>
      <c r="BI79" s="335"/>
      <c r="BV79" s="335"/>
      <c r="BW79" s="335"/>
      <c r="CI79" s="335"/>
      <c r="CJ79" s="307"/>
      <c r="CK79" s="307"/>
      <c r="CL79" s="307"/>
      <c r="CM79" s="307"/>
      <c r="CN79" s="307"/>
    </row>
    <row r="80" spans="4:92" s="28" customFormat="1">
      <c r="D80" s="252"/>
      <c r="L80" s="307"/>
      <c r="M80" s="335"/>
      <c r="AC80" s="306"/>
      <c r="AD80" s="306"/>
      <c r="AE80" s="306"/>
      <c r="AL80" s="307"/>
      <c r="AM80" s="307"/>
      <c r="BE80" s="335"/>
      <c r="BF80" s="307"/>
      <c r="BG80" s="307"/>
      <c r="BH80" s="307"/>
      <c r="BI80" s="335"/>
      <c r="BV80" s="335"/>
      <c r="BW80" s="335"/>
      <c r="CI80" s="335"/>
      <c r="CJ80" s="307"/>
      <c r="CK80" s="307"/>
      <c r="CL80" s="307"/>
      <c r="CM80" s="307"/>
      <c r="CN80" s="307"/>
    </row>
    <row r="81" spans="4:92" s="28" customFormat="1">
      <c r="D81" s="252"/>
      <c r="L81" s="307"/>
      <c r="M81" s="335"/>
      <c r="AC81" s="306"/>
      <c r="AD81" s="306"/>
      <c r="AE81" s="306"/>
      <c r="AL81" s="307"/>
      <c r="AM81" s="307"/>
      <c r="BE81" s="335"/>
      <c r="BF81" s="307"/>
      <c r="BG81" s="307"/>
      <c r="BH81" s="307"/>
      <c r="BI81" s="335"/>
      <c r="BV81" s="335"/>
      <c r="BW81" s="335"/>
      <c r="CI81" s="335"/>
      <c r="CJ81" s="307"/>
      <c r="CK81" s="307"/>
      <c r="CL81" s="307"/>
      <c r="CM81" s="307"/>
      <c r="CN81" s="307"/>
    </row>
    <row r="82" spans="4:92" s="28" customFormat="1">
      <c r="D82" s="252"/>
      <c r="L82" s="307"/>
      <c r="M82" s="335"/>
      <c r="AC82" s="306"/>
      <c r="AD82" s="306"/>
      <c r="AE82" s="306"/>
      <c r="AL82" s="307"/>
      <c r="AM82" s="307"/>
      <c r="BE82" s="335"/>
      <c r="BF82" s="307"/>
      <c r="BG82" s="307"/>
      <c r="BH82" s="307"/>
      <c r="BI82" s="335"/>
      <c r="BV82" s="335"/>
      <c r="BW82" s="335"/>
      <c r="CI82" s="335"/>
      <c r="CJ82" s="307"/>
      <c r="CK82" s="307"/>
      <c r="CL82" s="307"/>
      <c r="CM82" s="307"/>
      <c r="CN82" s="307"/>
    </row>
    <row r="83" spans="4:92" s="28" customFormat="1">
      <c r="D83" s="252"/>
      <c r="L83" s="307"/>
      <c r="M83" s="335"/>
      <c r="AC83" s="306"/>
      <c r="AD83" s="306"/>
      <c r="AE83" s="306"/>
      <c r="AL83" s="307"/>
      <c r="AM83" s="307"/>
      <c r="BE83" s="335"/>
      <c r="BF83" s="307"/>
      <c r="BG83" s="307"/>
      <c r="BH83" s="307"/>
      <c r="BI83" s="335"/>
      <c r="BV83" s="335"/>
      <c r="BW83" s="335"/>
      <c r="CI83" s="335"/>
      <c r="CJ83" s="307"/>
      <c r="CK83" s="307"/>
      <c r="CL83" s="307"/>
      <c r="CM83" s="307"/>
      <c r="CN83" s="307"/>
    </row>
    <row r="84" spans="4:92" s="28" customFormat="1">
      <c r="D84" s="252"/>
      <c r="L84" s="307"/>
      <c r="M84" s="335"/>
      <c r="AC84" s="306"/>
      <c r="AD84" s="306"/>
      <c r="AE84" s="306"/>
      <c r="AL84" s="307"/>
      <c r="AM84" s="307"/>
      <c r="BE84" s="335"/>
      <c r="BF84" s="307"/>
      <c r="BG84" s="307"/>
      <c r="BH84" s="307"/>
      <c r="BI84" s="335"/>
      <c r="BV84" s="335"/>
      <c r="BW84" s="335"/>
      <c r="CI84" s="335"/>
      <c r="CJ84" s="307"/>
      <c r="CK84" s="307"/>
      <c r="CL84" s="307"/>
      <c r="CM84" s="307"/>
      <c r="CN84" s="307"/>
    </row>
    <row r="85" spans="4:92" s="28" customFormat="1">
      <c r="D85" s="252"/>
      <c r="L85" s="307"/>
      <c r="M85" s="335"/>
      <c r="AC85" s="306"/>
      <c r="AD85" s="306"/>
      <c r="AE85" s="306"/>
      <c r="AL85" s="307"/>
      <c r="AM85" s="307"/>
      <c r="BE85" s="335"/>
      <c r="BF85" s="307"/>
      <c r="BG85" s="307"/>
      <c r="BH85" s="307"/>
      <c r="BI85" s="335"/>
      <c r="BV85" s="335"/>
      <c r="BW85" s="335"/>
      <c r="CI85" s="335"/>
      <c r="CJ85" s="307"/>
      <c r="CK85" s="307"/>
      <c r="CL85" s="307"/>
      <c r="CM85" s="307"/>
      <c r="CN85" s="307"/>
    </row>
    <row r="86" spans="4:92" s="28" customFormat="1">
      <c r="D86" s="252"/>
      <c r="L86" s="307"/>
      <c r="M86" s="335"/>
      <c r="AC86" s="306"/>
      <c r="AD86" s="306"/>
      <c r="AE86" s="306"/>
      <c r="AL86" s="307"/>
      <c r="AM86" s="307"/>
      <c r="BE86" s="335"/>
      <c r="BF86" s="307"/>
      <c r="BG86" s="307"/>
      <c r="BH86" s="307"/>
      <c r="BI86" s="335"/>
      <c r="BV86" s="335"/>
      <c r="BW86" s="335"/>
      <c r="CI86" s="335"/>
      <c r="CJ86" s="307"/>
      <c r="CK86" s="307"/>
      <c r="CL86" s="307"/>
      <c r="CM86" s="307"/>
      <c r="CN86" s="307"/>
    </row>
    <row r="87" spans="4:92" s="28" customFormat="1">
      <c r="D87" s="252"/>
      <c r="L87" s="307"/>
      <c r="M87" s="335"/>
      <c r="AC87" s="306"/>
      <c r="AD87" s="306"/>
      <c r="AE87" s="306"/>
      <c r="AL87" s="307"/>
      <c r="AM87" s="307"/>
      <c r="BE87" s="335"/>
      <c r="BF87" s="307"/>
      <c r="BG87" s="307"/>
      <c r="BH87" s="307"/>
      <c r="BI87" s="335"/>
      <c r="BV87" s="335"/>
      <c r="BW87" s="335"/>
      <c r="CI87" s="335"/>
      <c r="CJ87" s="307"/>
      <c r="CK87" s="307"/>
      <c r="CL87" s="307"/>
      <c r="CM87" s="307"/>
      <c r="CN87" s="307"/>
    </row>
    <row r="88" spans="4:92" s="28" customFormat="1">
      <c r="D88" s="252"/>
      <c r="L88" s="307"/>
      <c r="M88" s="335"/>
      <c r="AC88" s="306"/>
      <c r="AD88" s="306"/>
      <c r="AE88" s="306"/>
      <c r="AL88" s="307"/>
      <c r="AM88" s="307"/>
      <c r="BE88" s="335"/>
      <c r="BF88" s="307"/>
      <c r="BG88" s="307"/>
      <c r="BH88" s="307"/>
      <c r="BI88" s="335"/>
      <c r="BV88" s="335"/>
      <c r="BW88" s="335"/>
      <c r="CI88" s="335"/>
      <c r="CJ88" s="307"/>
      <c r="CK88" s="307"/>
      <c r="CL88" s="307"/>
      <c r="CM88" s="307"/>
      <c r="CN88" s="307"/>
    </row>
    <row r="89" spans="4:92" s="28" customFormat="1">
      <c r="D89" s="252"/>
      <c r="L89" s="307"/>
      <c r="M89" s="335"/>
      <c r="AC89" s="306"/>
      <c r="AD89" s="306"/>
      <c r="AE89" s="306"/>
      <c r="AL89" s="307"/>
      <c r="AM89" s="307"/>
      <c r="BE89" s="335"/>
      <c r="BF89" s="307"/>
      <c r="BG89" s="307"/>
      <c r="BH89" s="307"/>
      <c r="BI89" s="335"/>
      <c r="BV89" s="335"/>
      <c r="BW89" s="335"/>
      <c r="CI89" s="335"/>
      <c r="CJ89" s="307"/>
      <c r="CK89" s="307"/>
      <c r="CL89" s="307"/>
      <c r="CM89" s="307"/>
      <c r="CN89" s="307"/>
    </row>
    <row r="90" spans="4:92" s="28" customFormat="1">
      <c r="D90" s="252"/>
      <c r="L90" s="307"/>
      <c r="M90" s="335"/>
      <c r="AC90" s="306"/>
      <c r="AD90" s="306"/>
      <c r="AE90" s="306"/>
      <c r="AL90" s="307"/>
      <c r="AM90" s="307"/>
      <c r="BE90" s="335"/>
      <c r="BF90" s="307"/>
      <c r="BG90" s="307"/>
      <c r="BH90" s="307"/>
      <c r="BI90" s="335"/>
      <c r="BV90" s="335"/>
      <c r="BW90" s="335"/>
      <c r="CI90" s="335"/>
      <c r="CJ90" s="307"/>
      <c r="CK90" s="307"/>
      <c r="CL90" s="307"/>
      <c r="CM90" s="307"/>
      <c r="CN90" s="307"/>
    </row>
    <row r="91" spans="4:92" s="28" customFormat="1">
      <c r="D91" s="252"/>
      <c r="L91" s="307"/>
      <c r="M91" s="335"/>
      <c r="AC91" s="306"/>
      <c r="AD91" s="306"/>
      <c r="AE91" s="306"/>
      <c r="AL91" s="307"/>
      <c r="AM91" s="307"/>
      <c r="BE91" s="335"/>
      <c r="BF91" s="307"/>
      <c r="BG91" s="307"/>
      <c r="BH91" s="307"/>
      <c r="BI91" s="335"/>
      <c r="BV91" s="335"/>
      <c r="BW91" s="335"/>
      <c r="CI91" s="335"/>
      <c r="CJ91" s="307"/>
      <c r="CK91" s="307"/>
      <c r="CL91" s="307"/>
      <c r="CM91" s="307"/>
      <c r="CN91" s="307"/>
    </row>
    <row r="92" spans="4:92" s="28" customFormat="1">
      <c r="D92" s="252"/>
      <c r="L92" s="307"/>
      <c r="M92" s="335"/>
      <c r="AC92" s="306"/>
      <c r="AD92" s="306"/>
      <c r="AE92" s="306"/>
      <c r="AL92" s="307"/>
      <c r="AM92" s="307"/>
      <c r="BE92" s="335"/>
      <c r="BF92" s="307"/>
      <c r="BG92" s="307"/>
      <c r="BH92" s="307"/>
      <c r="BI92" s="335"/>
      <c r="BV92" s="335"/>
      <c r="BW92" s="335"/>
      <c r="CI92" s="335"/>
      <c r="CJ92" s="307"/>
      <c r="CK92" s="307"/>
      <c r="CL92" s="307"/>
      <c r="CM92" s="307"/>
      <c r="CN92" s="307"/>
    </row>
    <row r="93" spans="4:92" s="28" customFormat="1">
      <c r="D93" s="252"/>
      <c r="L93" s="307"/>
      <c r="M93" s="335"/>
      <c r="AC93" s="306"/>
      <c r="AD93" s="306"/>
      <c r="AE93" s="306"/>
      <c r="AL93" s="307"/>
      <c r="AM93" s="307"/>
      <c r="BE93" s="335"/>
      <c r="BF93" s="307"/>
      <c r="BG93" s="307"/>
      <c r="BH93" s="307"/>
      <c r="BI93" s="335"/>
      <c r="BV93" s="335"/>
      <c r="BW93" s="335"/>
      <c r="CI93" s="335"/>
      <c r="CJ93" s="307"/>
      <c r="CK93" s="307"/>
      <c r="CL93" s="307"/>
      <c r="CM93" s="307"/>
      <c r="CN93" s="307"/>
    </row>
    <row r="94" spans="4:92" s="28" customFormat="1">
      <c r="D94" s="252"/>
      <c r="L94" s="307"/>
      <c r="M94" s="335"/>
      <c r="AC94" s="306"/>
      <c r="AD94" s="306"/>
      <c r="AE94" s="306"/>
      <c r="AL94" s="307"/>
      <c r="AM94" s="307"/>
      <c r="BE94" s="335"/>
      <c r="BF94" s="307"/>
      <c r="BG94" s="307"/>
      <c r="BH94" s="307"/>
      <c r="BI94" s="335"/>
      <c r="BV94" s="335"/>
      <c r="BW94" s="335"/>
      <c r="CI94" s="335"/>
      <c r="CJ94" s="307"/>
      <c r="CK94" s="307"/>
      <c r="CL94" s="307"/>
      <c r="CM94" s="307"/>
      <c r="CN94" s="307"/>
    </row>
    <row r="95" spans="4:92" s="28" customFormat="1">
      <c r="D95" s="252"/>
      <c r="L95" s="307"/>
      <c r="M95" s="335"/>
      <c r="AC95" s="306"/>
      <c r="AD95" s="306"/>
      <c r="AE95" s="306"/>
      <c r="AL95" s="307"/>
      <c r="AM95" s="307"/>
      <c r="BE95" s="335"/>
      <c r="BF95" s="307"/>
      <c r="BG95" s="307"/>
      <c r="BH95" s="307"/>
      <c r="BI95" s="335"/>
      <c r="BV95" s="335"/>
      <c r="BW95" s="335"/>
      <c r="CI95" s="335"/>
      <c r="CJ95" s="307"/>
      <c r="CK95" s="307"/>
      <c r="CL95" s="307"/>
      <c r="CM95" s="307"/>
      <c r="CN95" s="307"/>
    </row>
    <row r="96" spans="4:92" s="28" customFormat="1">
      <c r="D96" s="252"/>
      <c r="L96" s="307"/>
      <c r="M96" s="335"/>
      <c r="AC96" s="306"/>
      <c r="AD96" s="306"/>
      <c r="AE96" s="306"/>
      <c r="AL96" s="307"/>
      <c r="AM96" s="307"/>
      <c r="BE96" s="335"/>
      <c r="BF96" s="307"/>
      <c r="BG96" s="307"/>
      <c r="BH96" s="307"/>
      <c r="BI96" s="335"/>
      <c r="BV96" s="335"/>
      <c r="BW96" s="335"/>
      <c r="CI96" s="335"/>
      <c r="CJ96" s="307"/>
      <c r="CK96" s="307"/>
      <c r="CL96" s="307"/>
      <c r="CM96" s="307"/>
      <c r="CN96" s="307"/>
    </row>
    <row r="97" spans="4:92" s="28" customFormat="1">
      <c r="D97" s="252"/>
      <c r="L97" s="307"/>
      <c r="M97" s="335"/>
      <c r="AC97" s="306"/>
      <c r="AD97" s="306"/>
      <c r="AE97" s="306"/>
      <c r="AL97" s="307"/>
      <c r="AM97" s="307"/>
      <c r="BE97" s="335"/>
      <c r="BF97" s="307"/>
      <c r="BG97" s="307"/>
      <c r="BH97" s="307"/>
      <c r="BI97" s="335"/>
      <c r="BV97" s="335"/>
      <c r="BW97" s="335"/>
      <c r="CI97" s="335"/>
      <c r="CJ97" s="307"/>
      <c r="CK97" s="307"/>
      <c r="CL97" s="307"/>
      <c r="CM97" s="307"/>
      <c r="CN97" s="307"/>
    </row>
    <row r="98" spans="4:92" s="28" customFormat="1">
      <c r="D98" s="252"/>
      <c r="L98" s="307"/>
      <c r="M98" s="335"/>
      <c r="AC98" s="306"/>
      <c r="AD98" s="306"/>
      <c r="AE98" s="306"/>
      <c r="AL98" s="307"/>
      <c r="AM98" s="307"/>
      <c r="BE98" s="335"/>
      <c r="BF98" s="307"/>
      <c r="BG98" s="307"/>
      <c r="BH98" s="307"/>
      <c r="BI98" s="335"/>
      <c r="BV98" s="335"/>
      <c r="BW98" s="335"/>
      <c r="CI98" s="335"/>
      <c r="CJ98" s="307"/>
      <c r="CK98" s="307"/>
      <c r="CL98" s="307"/>
      <c r="CM98" s="307"/>
      <c r="CN98" s="307"/>
    </row>
    <row r="99" spans="4:92" s="28" customFormat="1">
      <c r="D99" s="252"/>
      <c r="L99" s="307"/>
      <c r="M99" s="335"/>
      <c r="AC99" s="306"/>
      <c r="AD99" s="306"/>
      <c r="AE99" s="306"/>
      <c r="AL99" s="307"/>
      <c r="AM99" s="307"/>
      <c r="BE99" s="335"/>
      <c r="BF99" s="307"/>
      <c r="BG99" s="307"/>
      <c r="BH99" s="307"/>
      <c r="BI99" s="335"/>
      <c r="BV99" s="335"/>
      <c r="BW99" s="335"/>
      <c r="CI99" s="335"/>
      <c r="CJ99" s="307"/>
      <c r="CK99" s="307"/>
      <c r="CL99" s="307"/>
      <c r="CM99" s="307"/>
      <c r="CN99" s="307"/>
    </row>
    <row r="100" spans="4:92" s="28" customFormat="1">
      <c r="D100" s="252"/>
      <c r="L100" s="307"/>
      <c r="M100" s="335"/>
      <c r="AC100" s="306"/>
      <c r="AD100" s="306"/>
      <c r="AE100" s="306"/>
      <c r="AL100" s="307"/>
      <c r="AM100" s="307"/>
      <c r="BE100" s="335"/>
      <c r="BF100" s="307"/>
      <c r="BG100" s="307"/>
      <c r="BH100" s="307"/>
      <c r="BI100" s="335"/>
      <c r="BV100" s="335"/>
      <c r="BW100" s="335"/>
      <c r="CI100" s="335"/>
      <c r="CJ100" s="307"/>
      <c r="CK100" s="307"/>
      <c r="CL100" s="307"/>
      <c r="CM100" s="307"/>
      <c r="CN100" s="307"/>
    </row>
    <row r="101" spans="4:92" s="28" customFormat="1">
      <c r="D101" s="252"/>
      <c r="L101" s="307"/>
      <c r="M101" s="335"/>
      <c r="AC101" s="306"/>
      <c r="AD101" s="306"/>
      <c r="AE101" s="306"/>
      <c r="AL101" s="307"/>
      <c r="AM101" s="307"/>
      <c r="BE101" s="335"/>
      <c r="BF101" s="307"/>
      <c r="BG101" s="307"/>
      <c r="BH101" s="307"/>
      <c r="BI101" s="335"/>
      <c r="BV101" s="335"/>
      <c r="BW101" s="335"/>
      <c r="CI101" s="335"/>
      <c r="CJ101" s="307"/>
      <c r="CK101" s="307"/>
      <c r="CL101" s="307"/>
      <c r="CM101" s="307"/>
      <c r="CN101" s="307"/>
    </row>
    <row r="102" spans="4:92" s="28" customFormat="1">
      <c r="D102" s="252"/>
      <c r="L102" s="307"/>
      <c r="M102" s="335"/>
      <c r="AC102" s="306"/>
      <c r="AD102" s="306"/>
      <c r="AE102" s="306"/>
      <c r="AL102" s="307"/>
      <c r="AM102" s="307"/>
      <c r="BE102" s="335"/>
      <c r="BF102" s="307"/>
      <c r="BG102" s="307"/>
      <c r="BH102" s="307"/>
      <c r="BI102" s="335"/>
      <c r="BV102" s="335"/>
      <c r="BW102" s="335"/>
      <c r="CI102" s="335"/>
      <c r="CJ102" s="307"/>
      <c r="CK102" s="307"/>
      <c r="CL102" s="307"/>
      <c r="CM102" s="307"/>
      <c r="CN102" s="307"/>
    </row>
    <row r="103" spans="4:92" s="28" customFormat="1">
      <c r="D103" s="252"/>
      <c r="L103" s="307"/>
      <c r="M103" s="335"/>
      <c r="AC103" s="306"/>
      <c r="AD103" s="306"/>
      <c r="AE103" s="306"/>
      <c r="AL103" s="307"/>
      <c r="AM103" s="307"/>
      <c r="BE103" s="335"/>
      <c r="BF103" s="307"/>
      <c r="BG103" s="307"/>
      <c r="BH103" s="307"/>
      <c r="BI103" s="335"/>
      <c r="BV103" s="335"/>
      <c r="BW103" s="335"/>
      <c r="CI103" s="335"/>
      <c r="CJ103" s="307"/>
      <c r="CK103" s="307"/>
      <c r="CL103" s="307"/>
      <c r="CM103" s="307"/>
      <c r="CN103" s="307"/>
    </row>
    <row r="104" spans="4:92" s="28" customFormat="1">
      <c r="D104" s="252"/>
      <c r="L104" s="307"/>
      <c r="M104" s="335"/>
      <c r="AC104" s="306"/>
      <c r="AD104" s="306"/>
      <c r="AE104" s="306"/>
      <c r="AL104" s="307"/>
      <c r="AM104" s="307"/>
      <c r="BE104" s="335"/>
      <c r="BF104" s="307"/>
      <c r="BG104" s="307"/>
      <c r="BH104" s="307"/>
      <c r="BI104" s="335"/>
      <c r="BV104" s="335"/>
      <c r="BW104" s="335"/>
      <c r="CI104" s="335"/>
      <c r="CJ104" s="307"/>
      <c r="CK104" s="307"/>
      <c r="CL104" s="307"/>
      <c r="CM104" s="307"/>
      <c r="CN104" s="307"/>
    </row>
    <row r="105" spans="4:92" s="28" customFormat="1">
      <c r="D105" s="252"/>
      <c r="L105" s="307"/>
      <c r="M105" s="335"/>
      <c r="AC105" s="306"/>
      <c r="AD105" s="306"/>
      <c r="AE105" s="306"/>
      <c r="AL105" s="307"/>
      <c r="AM105" s="307"/>
      <c r="BE105" s="335"/>
      <c r="BF105" s="307"/>
      <c r="BG105" s="307"/>
      <c r="BH105" s="307"/>
      <c r="BI105" s="335"/>
      <c r="BV105" s="335"/>
      <c r="BW105" s="335"/>
      <c r="CI105" s="335"/>
      <c r="CJ105" s="307"/>
      <c r="CK105" s="307"/>
      <c r="CL105" s="307"/>
      <c r="CM105" s="307"/>
      <c r="CN105" s="307"/>
    </row>
    <row r="106" spans="4:92" s="28" customFormat="1">
      <c r="D106" s="252"/>
      <c r="L106" s="307"/>
      <c r="M106" s="335"/>
      <c r="AC106" s="306"/>
      <c r="AD106" s="306"/>
      <c r="AE106" s="306"/>
      <c r="AL106" s="307"/>
      <c r="AM106" s="307"/>
      <c r="BE106" s="335"/>
      <c r="BF106" s="307"/>
      <c r="BG106" s="307"/>
      <c r="BH106" s="307"/>
      <c r="BI106" s="335"/>
      <c r="BV106" s="335"/>
      <c r="BW106" s="335"/>
      <c r="CI106" s="335"/>
      <c r="CJ106" s="307"/>
      <c r="CK106" s="307"/>
      <c r="CL106" s="307"/>
      <c r="CM106" s="307"/>
      <c r="CN106" s="307"/>
    </row>
    <row r="107" spans="4:92" s="28" customFormat="1">
      <c r="D107" s="252"/>
      <c r="L107" s="307"/>
      <c r="M107" s="335"/>
      <c r="AC107" s="306"/>
      <c r="AD107" s="306"/>
      <c r="AE107" s="306"/>
      <c r="AL107" s="307"/>
      <c r="AM107" s="307"/>
      <c r="BE107" s="335"/>
      <c r="BF107" s="307"/>
      <c r="BG107" s="307"/>
      <c r="BH107" s="307"/>
      <c r="BI107" s="335"/>
      <c r="BV107" s="335"/>
      <c r="BW107" s="335"/>
      <c r="CI107" s="335"/>
      <c r="CJ107" s="307"/>
      <c r="CK107" s="307"/>
      <c r="CL107" s="307"/>
      <c r="CM107" s="307"/>
      <c r="CN107" s="307"/>
    </row>
    <row r="108" spans="4:92" s="28" customFormat="1">
      <c r="D108" s="252"/>
      <c r="L108" s="307"/>
      <c r="M108" s="335"/>
      <c r="AC108" s="306"/>
      <c r="AD108" s="306"/>
      <c r="AE108" s="306"/>
      <c r="AL108" s="307"/>
      <c r="AM108" s="307"/>
      <c r="BE108" s="335"/>
      <c r="BF108" s="307"/>
      <c r="BG108" s="307"/>
      <c r="BH108" s="307"/>
      <c r="BI108" s="335"/>
      <c r="BV108" s="335"/>
      <c r="BW108" s="335"/>
      <c r="CI108" s="335"/>
      <c r="CJ108" s="307"/>
      <c r="CK108" s="307"/>
      <c r="CL108" s="307"/>
      <c r="CM108" s="307"/>
      <c r="CN108" s="307"/>
    </row>
    <row r="109" spans="4:92" s="28" customFormat="1">
      <c r="D109" s="252"/>
      <c r="L109" s="307"/>
      <c r="M109" s="335"/>
      <c r="AC109" s="306"/>
      <c r="AD109" s="306"/>
      <c r="AE109" s="306"/>
      <c r="AL109" s="307"/>
      <c r="AM109" s="307"/>
      <c r="BE109" s="335"/>
      <c r="BF109" s="307"/>
      <c r="BG109" s="307"/>
      <c r="BH109" s="307"/>
      <c r="BI109" s="335"/>
      <c r="BV109" s="335"/>
      <c r="BW109" s="335"/>
      <c r="CI109" s="335"/>
      <c r="CJ109" s="307"/>
      <c r="CK109" s="307"/>
      <c r="CL109" s="307"/>
      <c r="CM109" s="307"/>
      <c r="CN109" s="307"/>
    </row>
    <row r="110" spans="4:92" s="28" customFormat="1">
      <c r="D110" s="252"/>
      <c r="L110" s="307"/>
      <c r="M110" s="335"/>
      <c r="AC110" s="306"/>
      <c r="AD110" s="306"/>
      <c r="AE110" s="306"/>
      <c r="AL110" s="307"/>
      <c r="AM110" s="307"/>
      <c r="BE110" s="335"/>
      <c r="BF110" s="307"/>
      <c r="BG110" s="307"/>
      <c r="BH110" s="307"/>
      <c r="BI110" s="335"/>
      <c r="BV110" s="335"/>
      <c r="BW110" s="335"/>
      <c r="CI110" s="335"/>
      <c r="CJ110" s="307"/>
      <c r="CK110" s="307"/>
      <c r="CL110" s="307"/>
      <c r="CM110" s="307"/>
      <c r="CN110" s="307"/>
    </row>
    <row r="111" spans="4:92" s="28" customFormat="1">
      <c r="D111" s="252"/>
      <c r="L111" s="307"/>
      <c r="M111" s="335"/>
      <c r="AC111" s="306"/>
      <c r="AD111" s="306"/>
      <c r="AE111" s="306"/>
      <c r="AL111" s="307"/>
      <c r="AM111" s="307"/>
      <c r="BE111" s="335"/>
      <c r="BF111" s="307"/>
      <c r="BG111" s="307"/>
      <c r="BH111" s="307"/>
      <c r="BI111" s="335"/>
      <c r="BV111" s="335"/>
      <c r="BW111" s="335"/>
      <c r="CI111" s="335"/>
      <c r="CJ111" s="307"/>
      <c r="CK111" s="307"/>
      <c r="CL111" s="307"/>
      <c r="CM111" s="307"/>
      <c r="CN111" s="307"/>
    </row>
    <row r="112" spans="4:92" s="28" customFormat="1">
      <c r="D112" s="252"/>
      <c r="L112" s="307"/>
      <c r="M112" s="335"/>
      <c r="AC112" s="306"/>
      <c r="AD112" s="306"/>
      <c r="AE112" s="306"/>
      <c r="AL112" s="307"/>
      <c r="AM112" s="307"/>
      <c r="BE112" s="335"/>
      <c r="BF112" s="307"/>
      <c r="BG112" s="307"/>
      <c r="BH112" s="307"/>
      <c r="BI112" s="335"/>
      <c r="BV112" s="335"/>
      <c r="BW112" s="335"/>
      <c r="CI112" s="335"/>
      <c r="CJ112" s="307"/>
      <c r="CK112" s="307"/>
      <c r="CL112" s="307"/>
      <c r="CM112" s="307"/>
      <c r="CN112" s="307"/>
    </row>
    <row r="113" spans="4:92" s="28" customFormat="1">
      <c r="D113" s="252"/>
      <c r="L113" s="307"/>
      <c r="M113" s="335"/>
      <c r="AC113" s="306"/>
      <c r="AD113" s="306"/>
      <c r="AE113" s="306"/>
      <c r="AL113" s="307"/>
      <c r="AM113" s="307"/>
      <c r="BE113" s="335"/>
      <c r="BF113" s="307"/>
      <c r="BG113" s="307"/>
      <c r="BH113" s="307"/>
      <c r="BI113" s="335"/>
      <c r="BV113" s="335"/>
      <c r="BW113" s="335"/>
      <c r="CI113" s="335"/>
      <c r="CJ113" s="307"/>
      <c r="CK113" s="307"/>
      <c r="CL113" s="307"/>
      <c r="CM113" s="307"/>
      <c r="CN113" s="307"/>
    </row>
    <row r="114" spans="4:92" s="28" customFormat="1">
      <c r="D114" s="252"/>
      <c r="L114" s="307"/>
      <c r="M114" s="335"/>
      <c r="AC114" s="306"/>
      <c r="AD114" s="306"/>
      <c r="AE114" s="306"/>
      <c r="AL114" s="307"/>
      <c r="AM114" s="307"/>
      <c r="BE114" s="335"/>
      <c r="BF114" s="307"/>
      <c r="BG114" s="307"/>
      <c r="BH114" s="307"/>
      <c r="BI114" s="335"/>
      <c r="BV114" s="335"/>
      <c r="BW114" s="335"/>
      <c r="CI114" s="335"/>
      <c r="CJ114" s="307"/>
      <c r="CK114" s="307"/>
      <c r="CL114" s="307"/>
      <c r="CM114" s="307"/>
      <c r="CN114" s="307"/>
    </row>
    <row r="115" spans="4:92" s="28" customFormat="1">
      <c r="D115" s="252"/>
      <c r="L115" s="307"/>
      <c r="M115" s="335"/>
      <c r="AC115" s="306"/>
      <c r="AD115" s="306"/>
      <c r="AE115" s="306"/>
      <c r="AL115" s="307"/>
      <c r="AM115" s="307"/>
      <c r="BE115" s="335"/>
      <c r="BF115" s="307"/>
      <c r="BG115" s="307"/>
      <c r="BH115" s="307"/>
      <c r="BI115" s="335"/>
      <c r="BV115" s="335"/>
      <c r="BW115" s="335"/>
      <c r="CI115" s="335"/>
      <c r="CJ115" s="307"/>
      <c r="CK115" s="307"/>
      <c r="CL115" s="307"/>
      <c r="CM115" s="307"/>
      <c r="CN115" s="307"/>
    </row>
    <row r="116" spans="4:92" s="28" customFormat="1">
      <c r="D116" s="252"/>
      <c r="L116" s="307"/>
      <c r="M116" s="335"/>
      <c r="AC116" s="306"/>
      <c r="AD116" s="306"/>
      <c r="AE116" s="306"/>
      <c r="AL116" s="307"/>
      <c r="AM116" s="307"/>
      <c r="BE116" s="335"/>
      <c r="BF116" s="307"/>
      <c r="BG116" s="307"/>
      <c r="BH116" s="307"/>
      <c r="BI116" s="335"/>
      <c r="BV116" s="335"/>
      <c r="BW116" s="335"/>
      <c r="CI116" s="335"/>
      <c r="CJ116" s="307"/>
      <c r="CK116" s="307"/>
      <c r="CL116" s="307"/>
      <c r="CM116" s="307"/>
      <c r="CN116" s="307"/>
    </row>
    <row r="117" spans="4:92" s="28" customFormat="1">
      <c r="D117" s="252"/>
      <c r="L117" s="307"/>
      <c r="M117" s="335"/>
      <c r="AC117" s="306"/>
      <c r="AD117" s="306"/>
      <c r="AE117" s="306"/>
      <c r="AL117" s="307"/>
      <c r="AM117" s="307"/>
      <c r="BE117" s="335"/>
      <c r="BF117" s="307"/>
      <c r="BG117" s="307"/>
      <c r="BH117" s="307"/>
      <c r="BI117" s="335"/>
      <c r="BV117" s="335"/>
      <c r="BW117" s="335"/>
      <c r="CI117" s="335"/>
      <c r="CJ117" s="307"/>
      <c r="CK117" s="307"/>
      <c r="CL117" s="307"/>
      <c r="CM117" s="307"/>
      <c r="CN117" s="307"/>
    </row>
    <row r="118" spans="4:92" s="28" customFormat="1">
      <c r="D118" s="252"/>
      <c r="L118" s="307"/>
      <c r="M118" s="335"/>
      <c r="AC118" s="306"/>
      <c r="AD118" s="306"/>
      <c r="AE118" s="306"/>
      <c r="AL118" s="307"/>
      <c r="AM118" s="307"/>
      <c r="BE118" s="335"/>
      <c r="BF118" s="307"/>
      <c r="BG118" s="307"/>
      <c r="BH118" s="307"/>
      <c r="BI118" s="335"/>
      <c r="BV118" s="335"/>
      <c r="BW118" s="335"/>
      <c r="CI118" s="335"/>
      <c r="CJ118" s="307"/>
      <c r="CK118" s="307"/>
      <c r="CL118" s="307"/>
      <c r="CM118" s="307"/>
      <c r="CN118" s="307"/>
    </row>
    <row r="119" spans="4:92" s="28" customFormat="1">
      <c r="D119" s="252"/>
      <c r="L119" s="307"/>
      <c r="M119" s="335"/>
      <c r="AC119" s="306"/>
      <c r="AD119" s="306"/>
      <c r="AE119" s="306"/>
      <c r="AL119" s="307"/>
      <c r="AM119" s="307"/>
      <c r="BE119" s="335"/>
      <c r="BF119" s="307"/>
      <c r="BG119" s="307"/>
      <c r="BH119" s="307"/>
      <c r="BI119" s="335"/>
      <c r="BV119" s="335"/>
      <c r="BW119" s="335"/>
      <c r="CI119" s="335"/>
      <c r="CJ119" s="307"/>
      <c r="CK119" s="307"/>
      <c r="CL119" s="307"/>
      <c r="CM119" s="307"/>
      <c r="CN119" s="307"/>
    </row>
    <row r="120" spans="4:92" s="28" customFormat="1">
      <c r="D120" s="252"/>
      <c r="L120" s="307"/>
      <c r="M120" s="335"/>
      <c r="AC120" s="306"/>
      <c r="AD120" s="306"/>
      <c r="AE120" s="306"/>
      <c r="AL120" s="307"/>
      <c r="AM120" s="307"/>
      <c r="BE120" s="335"/>
      <c r="BF120" s="307"/>
      <c r="BG120" s="307"/>
      <c r="BH120" s="307"/>
      <c r="BI120" s="335"/>
      <c r="BV120" s="335"/>
      <c r="BW120" s="335"/>
      <c r="CI120" s="335"/>
      <c r="CJ120" s="307"/>
      <c r="CK120" s="307"/>
      <c r="CL120" s="307"/>
      <c r="CM120" s="307"/>
      <c r="CN120" s="307"/>
    </row>
    <row r="121" spans="4:92" s="28" customFormat="1">
      <c r="D121" s="252"/>
      <c r="L121" s="307"/>
      <c r="M121" s="335"/>
      <c r="AC121" s="306"/>
      <c r="AD121" s="306"/>
      <c r="AE121" s="306"/>
      <c r="AL121" s="307"/>
      <c r="AM121" s="307"/>
      <c r="BE121" s="335"/>
      <c r="BF121" s="307"/>
      <c r="BG121" s="307"/>
      <c r="BH121" s="307"/>
      <c r="BI121" s="335"/>
      <c r="BV121" s="335"/>
      <c r="BW121" s="335"/>
      <c r="CI121" s="335"/>
      <c r="CJ121" s="307"/>
      <c r="CK121" s="307"/>
      <c r="CL121" s="307"/>
      <c r="CM121" s="307"/>
      <c r="CN121" s="307"/>
    </row>
    <row r="122" spans="4:92" s="28" customFormat="1">
      <c r="D122" s="252"/>
      <c r="L122" s="307"/>
      <c r="M122" s="335"/>
      <c r="AC122" s="306"/>
      <c r="AD122" s="306"/>
      <c r="AE122" s="306"/>
      <c r="AL122" s="307"/>
      <c r="AM122" s="307"/>
      <c r="BE122" s="335"/>
      <c r="BF122" s="307"/>
      <c r="BG122" s="307"/>
      <c r="BH122" s="307"/>
      <c r="BI122" s="335"/>
      <c r="BV122" s="335"/>
      <c r="BW122" s="335"/>
      <c r="CI122" s="335"/>
      <c r="CJ122" s="307"/>
      <c r="CK122" s="307"/>
      <c r="CL122" s="307"/>
      <c r="CM122" s="307"/>
      <c r="CN122" s="307"/>
    </row>
    <row r="123" spans="4:92" s="28" customFormat="1">
      <c r="D123" s="252"/>
      <c r="L123" s="307"/>
      <c r="M123" s="335"/>
      <c r="AC123" s="306"/>
      <c r="AD123" s="306"/>
      <c r="AE123" s="306"/>
      <c r="AL123" s="307"/>
      <c r="AM123" s="307"/>
      <c r="BE123" s="335"/>
      <c r="BF123" s="307"/>
      <c r="BG123" s="307"/>
      <c r="BH123" s="307"/>
      <c r="BI123" s="335"/>
      <c r="BV123" s="335"/>
      <c r="BW123" s="335"/>
      <c r="CI123" s="335"/>
      <c r="CJ123" s="307"/>
      <c r="CK123" s="307"/>
      <c r="CL123" s="307"/>
      <c r="CM123" s="307"/>
      <c r="CN123" s="307"/>
    </row>
    <row r="124" spans="4:92" s="28" customFormat="1">
      <c r="D124" s="252"/>
      <c r="L124" s="307"/>
      <c r="M124" s="335"/>
      <c r="AC124" s="306"/>
      <c r="AD124" s="306"/>
      <c r="AE124" s="306"/>
      <c r="AL124" s="307"/>
      <c r="AM124" s="307"/>
      <c r="BE124" s="335"/>
      <c r="BF124" s="307"/>
      <c r="BG124" s="307"/>
      <c r="BH124" s="307"/>
      <c r="BI124" s="335"/>
      <c r="BV124" s="335"/>
      <c r="BW124" s="335"/>
      <c r="CI124" s="335"/>
      <c r="CJ124" s="307"/>
      <c r="CK124" s="307"/>
      <c r="CL124" s="307"/>
      <c r="CM124" s="307"/>
      <c r="CN124" s="307"/>
    </row>
    <row r="125" spans="4:92" s="28" customFormat="1">
      <c r="D125" s="252"/>
      <c r="L125" s="307"/>
      <c r="M125" s="335"/>
      <c r="AC125" s="306"/>
      <c r="AD125" s="306"/>
      <c r="AE125" s="306"/>
      <c r="AL125" s="307"/>
      <c r="AM125" s="307"/>
      <c r="BE125" s="335"/>
      <c r="BF125" s="307"/>
      <c r="BG125" s="307"/>
      <c r="BH125" s="307"/>
      <c r="BI125" s="335"/>
      <c r="BV125" s="335"/>
      <c r="BW125" s="335"/>
      <c r="CI125" s="335"/>
      <c r="CJ125" s="307"/>
      <c r="CK125" s="307"/>
      <c r="CL125" s="307"/>
      <c r="CM125" s="307"/>
      <c r="CN125" s="307"/>
    </row>
    <row r="126" spans="4:92" s="28" customFormat="1">
      <c r="D126" s="252"/>
      <c r="L126" s="307"/>
      <c r="M126" s="335"/>
      <c r="AC126" s="306"/>
      <c r="AD126" s="306"/>
      <c r="AE126" s="306"/>
      <c r="AL126" s="307"/>
      <c r="AM126" s="307"/>
      <c r="BE126" s="335"/>
      <c r="BF126" s="307"/>
      <c r="BG126" s="307"/>
      <c r="BH126" s="307"/>
      <c r="BI126" s="335"/>
      <c r="BV126" s="335"/>
      <c r="BW126" s="335"/>
      <c r="CI126" s="335"/>
      <c r="CJ126" s="307"/>
      <c r="CK126" s="307"/>
      <c r="CL126" s="307"/>
      <c r="CM126" s="307"/>
      <c r="CN126" s="307"/>
    </row>
    <row r="127" spans="4:92" s="28" customFormat="1">
      <c r="D127" s="252"/>
      <c r="L127" s="307"/>
      <c r="M127" s="335"/>
      <c r="AC127" s="306"/>
      <c r="AD127" s="306"/>
      <c r="AE127" s="306"/>
      <c r="AL127" s="307"/>
      <c r="AM127" s="307"/>
      <c r="BE127" s="335"/>
      <c r="BF127" s="307"/>
      <c r="BG127" s="307"/>
      <c r="BH127" s="307"/>
      <c r="BI127" s="335"/>
      <c r="BV127" s="335"/>
      <c r="BW127" s="335"/>
      <c r="CI127" s="335"/>
      <c r="CJ127" s="307"/>
      <c r="CK127" s="307"/>
      <c r="CL127" s="307"/>
      <c r="CM127" s="307"/>
      <c r="CN127" s="307"/>
    </row>
    <row r="128" spans="4:92" s="28" customFormat="1">
      <c r="D128" s="252"/>
      <c r="L128" s="307"/>
      <c r="M128" s="335"/>
      <c r="AC128" s="306"/>
      <c r="AD128" s="306"/>
      <c r="AE128" s="306"/>
      <c r="AL128" s="307"/>
      <c r="AM128" s="307"/>
      <c r="BE128" s="335"/>
      <c r="BF128" s="307"/>
      <c r="BG128" s="307"/>
      <c r="BH128" s="307"/>
      <c r="BI128" s="335"/>
      <c r="BV128" s="335"/>
      <c r="BW128" s="335"/>
      <c r="CI128" s="335"/>
      <c r="CJ128" s="307"/>
      <c r="CK128" s="307"/>
      <c r="CL128" s="307"/>
      <c r="CM128" s="307"/>
      <c r="CN128" s="307"/>
    </row>
    <row r="129" spans="4:92" s="28" customFormat="1">
      <c r="D129" s="252"/>
      <c r="L129" s="307"/>
      <c r="M129" s="335"/>
      <c r="AC129" s="306"/>
      <c r="AD129" s="306"/>
      <c r="AE129" s="306"/>
      <c r="AL129" s="307"/>
      <c r="AM129" s="307"/>
      <c r="BE129" s="335"/>
      <c r="BF129" s="307"/>
      <c r="BG129" s="307"/>
      <c r="BH129" s="307"/>
      <c r="BI129" s="335"/>
      <c r="BV129" s="335"/>
      <c r="BW129" s="335"/>
      <c r="CI129" s="335"/>
      <c r="CJ129" s="307"/>
      <c r="CK129" s="307"/>
      <c r="CL129" s="307"/>
      <c r="CM129" s="307"/>
      <c r="CN129" s="307"/>
    </row>
    <row r="130" spans="4:92" s="28" customFormat="1">
      <c r="D130" s="252"/>
      <c r="L130" s="307"/>
      <c r="M130" s="335"/>
      <c r="AC130" s="306"/>
      <c r="AD130" s="306"/>
      <c r="AE130" s="306"/>
      <c r="AL130" s="307"/>
      <c r="AM130" s="307"/>
      <c r="BE130" s="335"/>
      <c r="BF130" s="307"/>
      <c r="BG130" s="307"/>
      <c r="BH130" s="307"/>
      <c r="BI130" s="335"/>
      <c r="BV130" s="335"/>
      <c r="BW130" s="335"/>
      <c r="CI130" s="335"/>
      <c r="CJ130" s="307"/>
      <c r="CK130" s="307"/>
      <c r="CL130" s="307"/>
      <c r="CM130" s="307"/>
      <c r="CN130" s="307"/>
    </row>
    <row r="131" spans="4:92" s="28" customFormat="1">
      <c r="D131" s="252"/>
      <c r="L131" s="307"/>
      <c r="M131" s="335"/>
      <c r="AC131" s="306"/>
      <c r="AD131" s="306"/>
      <c r="AE131" s="306"/>
      <c r="AL131" s="307"/>
      <c r="AM131" s="307"/>
      <c r="BE131" s="335"/>
      <c r="BF131" s="307"/>
      <c r="BG131" s="307"/>
      <c r="BH131" s="307"/>
      <c r="BI131" s="335"/>
      <c r="BV131" s="335"/>
      <c r="BW131" s="335"/>
      <c r="CI131" s="335"/>
      <c r="CJ131" s="307"/>
      <c r="CK131" s="307"/>
      <c r="CL131" s="307"/>
      <c r="CM131" s="307"/>
      <c r="CN131" s="307"/>
    </row>
    <row r="132" spans="4:92" s="28" customFormat="1">
      <c r="D132" s="252"/>
      <c r="L132" s="307"/>
      <c r="M132" s="335"/>
      <c r="AC132" s="306"/>
      <c r="AD132" s="306"/>
      <c r="AE132" s="306"/>
      <c r="AL132" s="307"/>
      <c r="AM132" s="307"/>
      <c r="BE132" s="335"/>
      <c r="BF132" s="307"/>
      <c r="BG132" s="307"/>
      <c r="BH132" s="307"/>
      <c r="BI132" s="335"/>
      <c r="BV132" s="335"/>
      <c r="BW132" s="335"/>
      <c r="CI132" s="335"/>
      <c r="CJ132" s="307"/>
      <c r="CK132" s="307"/>
      <c r="CL132" s="307"/>
      <c r="CM132" s="307"/>
      <c r="CN132" s="307"/>
    </row>
    <row r="133" spans="4:92" s="28" customFormat="1">
      <c r="D133" s="252"/>
      <c r="L133" s="307"/>
      <c r="M133" s="335"/>
      <c r="AC133" s="306"/>
      <c r="AD133" s="306"/>
      <c r="AE133" s="306"/>
      <c r="AL133" s="307"/>
      <c r="AM133" s="307"/>
      <c r="BE133" s="335"/>
      <c r="BF133" s="307"/>
      <c r="BG133" s="307"/>
      <c r="BH133" s="307"/>
      <c r="BI133" s="335"/>
      <c r="BV133" s="335"/>
      <c r="BW133" s="335"/>
      <c r="CI133" s="335"/>
      <c r="CJ133" s="307"/>
      <c r="CK133" s="307"/>
      <c r="CL133" s="307"/>
      <c r="CM133" s="307"/>
      <c r="CN133" s="307"/>
    </row>
    <row r="134" spans="4:92" s="28" customFormat="1">
      <c r="D134" s="252"/>
      <c r="L134" s="307"/>
      <c r="M134" s="335"/>
      <c r="AC134" s="306"/>
      <c r="AD134" s="306"/>
      <c r="AE134" s="306"/>
      <c r="AL134" s="307"/>
      <c r="AM134" s="307"/>
      <c r="BE134" s="335"/>
      <c r="BF134" s="307"/>
      <c r="BG134" s="307"/>
      <c r="BH134" s="307"/>
      <c r="BI134" s="335"/>
      <c r="BV134" s="335"/>
      <c r="BW134" s="335"/>
      <c r="CI134" s="335"/>
      <c r="CJ134" s="307"/>
      <c r="CK134" s="307"/>
      <c r="CL134" s="307"/>
      <c r="CM134" s="307"/>
      <c r="CN134" s="307"/>
    </row>
    <row r="135" spans="4:92" s="28" customFormat="1">
      <c r="D135" s="252"/>
      <c r="L135" s="307"/>
      <c r="M135" s="335"/>
      <c r="AC135" s="306"/>
      <c r="AD135" s="306"/>
      <c r="AE135" s="306"/>
      <c r="AL135" s="307"/>
      <c r="AM135" s="307"/>
      <c r="BE135" s="335"/>
      <c r="BF135" s="307"/>
      <c r="BG135" s="307"/>
      <c r="BH135" s="307"/>
      <c r="BI135" s="335"/>
      <c r="BV135" s="335"/>
      <c r="BW135" s="335"/>
      <c r="CI135" s="335"/>
      <c r="CJ135" s="307"/>
      <c r="CK135" s="307"/>
      <c r="CL135" s="307"/>
      <c r="CM135" s="307"/>
      <c r="CN135" s="307"/>
    </row>
    <row r="136" spans="4:92" s="28" customFormat="1">
      <c r="D136" s="252"/>
      <c r="L136" s="307"/>
      <c r="M136" s="335"/>
      <c r="AC136" s="306"/>
      <c r="AD136" s="306"/>
      <c r="AE136" s="306"/>
      <c r="AL136" s="307"/>
      <c r="AM136" s="307"/>
      <c r="BE136" s="335"/>
      <c r="BF136" s="307"/>
      <c r="BG136" s="307"/>
      <c r="BH136" s="307"/>
      <c r="BI136" s="335"/>
      <c r="BV136" s="335"/>
      <c r="BW136" s="335"/>
      <c r="CI136" s="335"/>
      <c r="CJ136" s="307"/>
      <c r="CK136" s="307"/>
      <c r="CL136" s="307"/>
      <c r="CM136" s="307"/>
      <c r="CN136" s="307"/>
    </row>
    <row r="137" spans="4:92" s="28" customFormat="1">
      <c r="D137" s="252"/>
      <c r="L137" s="307"/>
      <c r="M137" s="335"/>
      <c r="AC137" s="306"/>
      <c r="AD137" s="306"/>
      <c r="AE137" s="306"/>
      <c r="AL137" s="307"/>
      <c r="AM137" s="307"/>
      <c r="BE137" s="335"/>
      <c r="BF137" s="307"/>
      <c r="BG137" s="307"/>
      <c r="BH137" s="307"/>
      <c r="BI137" s="335"/>
      <c r="BV137" s="335"/>
      <c r="BW137" s="335"/>
      <c r="CI137" s="335"/>
      <c r="CJ137" s="307"/>
      <c r="CK137" s="307"/>
      <c r="CL137" s="307"/>
      <c r="CM137" s="307"/>
      <c r="CN137" s="307"/>
    </row>
    <row r="138" spans="4:92" s="28" customFormat="1">
      <c r="D138" s="252"/>
      <c r="L138" s="307"/>
      <c r="M138" s="335"/>
      <c r="AC138" s="306"/>
      <c r="AD138" s="306"/>
      <c r="AE138" s="306"/>
      <c r="AL138" s="307"/>
      <c r="AM138" s="307"/>
      <c r="BE138" s="335"/>
      <c r="BF138" s="307"/>
      <c r="BG138" s="307"/>
      <c r="BH138" s="307"/>
      <c r="BI138" s="335"/>
      <c r="BV138" s="335"/>
      <c r="BW138" s="335"/>
      <c r="CI138" s="335"/>
      <c r="CJ138" s="307"/>
      <c r="CK138" s="307"/>
      <c r="CL138" s="307"/>
      <c r="CM138" s="307"/>
      <c r="CN138" s="307"/>
    </row>
    <row r="139" spans="4:92" s="28" customFormat="1">
      <c r="D139" s="252"/>
      <c r="L139" s="307"/>
      <c r="M139" s="335"/>
      <c r="AC139" s="306"/>
      <c r="AD139" s="306"/>
      <c r="AE139" s="306"/>
      <c r="AL139" s="307"/>
      <c r="AM139" s="307"/>
      <c r="BE139" s="335"/>
      <c r="BF139" s="307"/>
      <c r="BG139" s="307"/>
      <c r="BH139" s="307"/>
      <c r="BI139" s="335"/>
      <c r="BV139" s="335"/>
      <c r="BW139" s="335"/>
      <c r="CI139" s="335"/>
      <c r="CJ139" s="307"/>
      <c r="CK139" s="307"/>
      <c r="CL139" s="307"/>
      <c r="CM139" s="307"/>
      <c r="CN139" s="307"/>
    </row>
    <row r="140" spans="4:92" s="28" customFormat="1">
      <c r="D140" s="252"/>
      <c r="L140" s="307"/>
      <c r="M140" s="335"/>
      <c r="AC140" s="306"/>
      <c r="AD140" s="306"/>
      <c r="AE140" s="306"/>
      <c r="AL140" s="307"/>
      <c r="AM140" s="307"/>
      <c r="BE140" s="335"/>
      <c r="BF140" s="307"/>
      <c r="BG140" s="307"/>
      <c r="BH140" s="307"/>
      <c r="BI140" s="335"/>
      <c r="BV140" s="335"/>
      <c r="BW140" s="335"/>
      <c r="CI140" s="335"/>
      <c r="CJ140" s="307"/>
      <c r="CK140" s="307"/>
      <c r="CL140" s="307"/>
      <c r="CM140" s="307"/>
      <c r="CN140" s="307"/>
    </row>
    <row r="141" spans="4:92" s="28" customFormat="1">
      <c r="D141" s="252"/>
      <c r="L141" s="307"/>
      <c r="M141" s="335"/>
      <c r="AC141" s="306"/>
      <c r="AD141" s="306"/>
      <c r="AE141" s="306"/>
      <c r="AL141" s="307"/>
      <c r="AM141" s="307"/>
      <c r="BE141" s="335"/>
      <c r="BF141" s="307"/>
      <c r="BG141" s="307"/>
      <c r="BH141" s="307"/>
      <c r="BI141" s="335"/>
      <c r="BV141" s="335"/>
      <c r="BW141" s="335"/>
      <c r="CI141" s="335"/>
      <c r="CJ141" s="307"/>
      <c r="CK141" s="307"/>
      <c r="CL141" s="307"/>
      <c r="CM141" s="307"/>
      <c r="CN141" s="307"/>
    </row>
    <row r="142" spans="4:92" s="28" customFormat="1">
      <c r="D142" s="252"/>
      <c r="L142" s="307"/>
      <c r="M142" s="335"/>
      <c r="AC142" s="306"/>
      <c r="AD142" s="306"/>
      <c r="AE142" s="306"/>
      <c r="AL142" s="307"/>
      <c r="AM142" s="307"/>
      <c r="BE142" s="335"/>
      <c r="BF142" s="307"/>
      <c r="BG142" s="307"/>
      <c r="BH142" s="307"/>
      <c r="BI142" s="335"/>
      <c r="BV142" s="335"/>
      <c r="BW142" s="335"/>
      <c r="CI142" s="335"/>
      <c r="CJ142" s="307"/>
      <c r="CK142" s="307"/>
      <c r="CL142" s="307"/>
      <c r="CM142" s="307"/>
      <c r="CN142" s="307"/>
    </row>
    <row r="143" spans="4:92" s="28" customFormat="1">
      <c r="D143" s="252"/>
      <c r="L143" s="307"/>
      <c r="M143" s="335"/>
      <c r="AC143" s="306"/>
      <c r="AD143" s="306"/>
      <c r="AE143" s="306"/>
      <c r="AL143" s="307"/>
      <c r="AM143" s="307"/>
      <c r="BE143" s="335"/>
      <c r="BF143" s="307"/>
      <c r="BG143" s="307"/>
      <c r="BH143" s="307"/>
      <c r="BI143" s="335"/>
      <c r="BV143" s="335"/>
      <c r="BW143" s="335"/>
      <c r="CI143" s="335"/>
      <c r="CJ143" s="307"/>
      <c r="CK143" s="307"/>
      <c r="CL143" s="307"/>
      <c r="CM143" s="307"/>
      <c r="CN143" s="307"/>
    </row>
    <row r="144" spans="4:92" s="28" customFormat="1">
      <c r="D144" s="252"/>
      <c r="L144" s="307"/>
      <c r="M144" s="335"/>
      <c r="AC144" s="306"/>
      <c r="AD144" s="306"/>
      <c r="AE144" s="306"/>
      <c r="AL144" s="307"/>
      <c r="AM144" s="307"/>
      <c r="BE144" s="335"/>
      <c r="BF144" s="307"/>
      <c r="BG144" s="307"/>
      <c r="BH144" s="307"/>
      <c r="BI144" s="335"/>
      <c r="BV144" s="335"/>
      <c r="BW144" s="335"/>
      <c r="CI144" s="335"/>
      <c r="CJ144" s="307"/>
      <c r="CK144" s="307"/>
      <c r="CL144" s="307"/>
      <c r="CM144" s="307"/>
      <c r="CN144" s="307"/>
    </row>
    <row r="145" spans="4:92" s="28" customFormat="1">
      <c r="D145" s="252"/>
      <c r="L145" s="307"/>
      <c r="M145" s="335"/>
      <c r="AC145" s="306"/>
      <c r="AD145" s="306"/>
      <c r="AE145" s="306"/>
      <c r="AL145" s="307"/>
      <c r="AM145" s="307"/>
      <c r="BE145" s="335"/>
      <c r="BF145" s="307"/>
      <c r="BG145" s="307"/>
      <c r="BH145" s="307"/>
      <c r="BI145" s="335"/>
      <c r="BV145" s="335"/>
      <c r="BW145" s="335"/>
      <c r="CI145" s="335"/>
      <c r="CJ145" s="307"/>
      <c r="CK145" s="307"/>
      <c r="CL145" s="307"/>
      <c r="CM145" s="307"/>
      <c r="CN145" s="307"/>
    </row>
    <row r="146" spans="4:92" s="28" customFormat="1">
      <c r="D146" s="252"/>
      <c r="L146" s="307"/>
      <c r="M146" s="335"/>
      <c r="AC146" s="306"/>
      <c r="AD146" s="306"/>
      <c r="AE146" s="306"/>
      <c r="AL146" s="307"/>
      <c r="AM146" s="307"/>
      <c r="BE146" s="335"/>
      <c r="BF146" s="307"/>
      <c r="BG146" s="307"/>
      <c r="BH146" s="307"/>
      <c r="BI146" s="335"/>
      <c r="BV146" s="335"/>
      <c r="BW146" s="335"/>
      <c r="CI146" s="335"/>
      <c r="CJ146" s="307"/>
      <c r="CK146" s="307"/>
      <c r="CL146" s="307"/>
      <c r="CM146" s="307"/>
      <c r="CN146" s="307"/>
    </row>
    <row r="147" spans="4:92" s="28" customFormat="1">
      <c r="D147" s="252"/>
      <c r="L147" s="307"/>
      <c r="M147" s="335"/>
      <c r="AC147" s="306"/>
      <c r="AD147" s="306"/>
      <c r="AE147" s="306"/>
      <c r="AL147" s="307"/>
      <c r="AM147" s="307"/>
      <c r="BE147" s="335"/>
      <c r="BF147" s="307"/>
      <c r="BG147" s="307"/>
      <c r="BH147" s="307"/>
      <c r="BI147" s="335"/>
      <c r="BV147" s="335"/>
      <c r="BW147" s="335"/>
      <c r="CI147" s="335"/>
      <c r="CJ147" s="307"/>
      <c r="CK147" s="307"/>
      <c r="CL147" s="307"/>
      <c r="CM147" s="307"/>
      <c r="CN147" s="307"/>
    </row>
    <row r="148" spans="4:92" s="28" customFormat="1">
      <c r="D148" s="252"/>
      <c r="L148" s="307"/>
      <c r="M148" s="335"/>
      <c r="AC148" s="306"/>
      <c r="AD148" s="306"/>
      <c r="AE148" s="306"/>
      <c r="AL148" s="307"/>
      <c r="AM148" s="307"/>
      <c r="BE148" s="335"/>
      <c r="BF148" s="307"/>
      <c r="BG148" s="307"/>
      <c r="BH148" s="307"/>
      <c r="BI148" s="335"/>
      <c r="BV148" s="335"/>
      <c r="BW148" s="335"/>
      <c r="CI148" s="335"/>
      <c r="CJ148" s="307"/>
      <c r="CK148" s="307"/>
      <c r="CL148" s="307"/>
      <c r="CM148" s="307"/>
      <c r="CN148" s="307"/>
    </row>
    <row r="149" spans="4:92" s="28" customFormat="1">
      <c r="D149" s="252"/>
      <c r="L149" s="307"/>
      <c r="M149" s="335"/>
      <c r="AC149" s="306"/>
      <c r="AD149" s="306"/>
      <c r="AE149" s="306"/>
      <c r="AL149" s="307"/>
      <c r="AM149" s="307"/>
      <c r="BE149" s="335"/>
      <c r="BF149" s="307"/>
      <c r="BG149" s="307"/>
      <c r="BH149" s="307"/>
      <c r="BI149" s="335"/>
      <c r="BV149" s="335"/>
      <c r="BW149" s="335"/>
      <c r="CI149" s="335"/>
      <c r="CJ149" s="307"/>
      <c r="CK149" s="307"/>
      <c r="CL149" s="307"/>
      <c r="CM149" s="307"/>
      <c r="CN149" s="307"/>
    </row>
    <row r="150" spans="4:92" s="28" customFormat="1">
      <c r="D150" s="252"/>
      <c r="L150" s="307"/>
      <c r="M150" s="335"/>
      <c r="AC150" s="306"/>
      <c r="AD150" s="306"/>
      <c r="AE150" s="306"/>
      <c r="AL150" s="307"/>
      <c r="AM150" s="307"/>
      <c r="BE150" s="335"/>
      <c r="BF150" s="307"/>
      <c r="BG150" s="307"/>
      <c r="BH150" s="307"/>
      <c r="BI150" s="335"/>
      <c r="BV150" s="335"/>
      <c r="BW150" s="335"/>
      <c r="CI150" s="335"/>
      <c r="CJ150" s="307"/>
      <c r="CK150" s="307"/>
      <c r="CL150" s="307"/>
      <c r="CM150" s="307"/>
      <c r="CN150" s="307"/>
    </row>
    <row r="151" spans="4:92" s="28" customFormat="1">
      <c r="D151" s="252"/>
      <c r="L151" s="307"/>
      <c r="M151" s="335"/>
      <c r="AC151" s="306"/>
      <c r="AD151" s="306"/>
      <c r="AE151" s="306"/>
      <c r="AL151" s="307"/>
      <c r="AM151" s="307"/>
      <c r="BE151" s="335"/>
      <c r="BF151" s="307"/>
      <c r="BG151" s="307"/>
      <c r="BH151" s="307"/>
      <c r="BI151" s="335"/>
      <c r="BV151" s="335"/>
      <c r="BW151" s="335"/>
      <c r="CI151" s="335"/>
      <c r="CJ151" s="307"/>
      <c r="CK151" s="307"/>
      <c r="CL151" s="307"/>
      <c r="CM151" s="307"/>
      <c r="CN151" s="307"/>
    </row>
    <row r="152" spans="4:92" s="28" customFormat="1">
      <c r="D152" s="252"/>
      <c r="L152" s="307"/>
      <c r="M152" s="335"/>
      <c r="AC152" s="306"/>
      <c r="AD152" s="306"/>
      <c r="AE152" s="306"/>
      <c r="AL152" s="307"/>
      <c r="AM152" s="307"/>
      <c r="BE152" s="335"/>
      <c r="BF152" s="307"/>
      <c r="BG152" s="307"/>
      <c r="BH152" s="307"/>
      <c r="BI152" s="335"/>
      <c r="BV152" s="335"/>
      <c r="BW152" s="335"/>
      <c r="CI152" s="335"/>
      <c r="CJ152" s="307"/>
      <c r="CK152" s="307"/>
      <c r="CL152" s="307"/>
      <c r="CM152" s="307"/>
      <c r="CN152" s="307"/>
    </row>
    <row r="153" spans="4:92" s="28" customFormat="1">
      <c r="D153" s="252"/>
      <c r="L153" s="307"/>
      <c r="M153" s="335"/>
      <c r="AC153" s="306"/>
      <c r="AD153" s="306"/>
      <c r="AE153" s="306"/>
      <c r="AL153" s="307"/>
      <c r="AM153" s="307"/>
      <c r="BE153" s="335"/>
      <c r="BF153" s="307"/>
      <c r="BG153" s="307"/>
      <c r="BH153" s="307"/>
      <c r="BI153" s="335"/>
      <c r="BV153" s="335"/>
      <c r="BW153" s="335"/>
      <c r="CI153" s="335"/>
      <c r="CJ153" s="307"/>
      <c r="CK153" s="307"/>
      <c r="CL153" s="307"/>
      <c r="CM153" s="307"/>
      <c r="CN153" s="307"/>
    </row>
    <row r="154" spans="4:92" s="28" customFormat="1">
      <c r="D154" s="252"/>
      <c r="L154" s="307"/>
      <c r="M154" s="335"/>
      <c r="AC154" s="306"/>
      <c r="AD154" s="306"/>
      <c r="AE154" s="306"/>
      <c r="AL154" s="307"/>
      <c r="AM154" s="307"/>
      <c r="BE154" s="335"/>
      <c r="BF154" s="307"/>
      <c r="BG154" s="307"/>
      <c r="BH154" s="307"/>
      <c r="BI154" s="335"/>
      <c r="BV154" s="335"/>
      <c r="BW154" s="335"/>
      <c r="CI154" s="335"/>
      <c r="CJ154" s="307"/>
      <c r="CK154" s="307"/>
      <c r="CL154" s="307"/>
      <c r="CM154" s="307"/>
      <c r="CN154" s="307"/>
    </row>
    <row r="155" spans="4:92" s="28" customFormat="1">
      <c r="D155" s="252"/>
      <c r="L155" s="307"/>
      <c r="M155" s="335"/>
      <c r="AC155" s="306"/>
      <c r="AD155" s="306"/>
      <c r="AE155" s="306"/>
      <c r="AL155" s="307"/>
      <c r="AM155" s="307"/>
      <c r="BE155" s="335"/>
      <c r="BF155" s="307"/>
      <c r="BG155" s="307"/>
      <c r="BH155" s="307"/>
      <c r="BI155" s="335"/>
      <c r="BV155" s="335"/>
      <c r="BW155" s="335"/>
      <c r="CI155" s="335"/>
      <c r="CJ155" s="307"/>
      <c r="CK155" s="307"/>
      <c r="CL155" s="307"/>
      <c r="CM155" s="307"/>
      <c r="CN155" s="307"/>
    </row>
    <row r="156" spans="4:92" s="28" customFormat="1">
      <c r="D156" s="252"/>
      <c r="L156" s="307"/>
      <c r="M156" s="335"/>
      <c r="AC156" s="306"/>
      <c r="AD156" s="306"/>
      <c r="AE156" s="306"/>
      <c r="AL156" s="307"/>
      <c r="AM156" s="307"/>
      <c r="BE156" s="335"/>
      <c r="BF156" s="307"/>
      <c r="BG156" s="307"/>
      <c r="BH156" s="307"/>
      <c r="BI156" s="335"/>
      <c r="BV156" s="335"/>
      <c r="BW156" s="335"/>
      <c r="CI156" s="335"/>
      <c r="CJ156" s="307"/>
      <c r="CK156" s="307"/>
      <c r="CL156" s="307"/>
      <c r="CM156" s="307"/>
      <c r="CN156" s="307"/>
    </row>
    <row r="157" spans="4:92" s="28" customFormat="1">
      <c r="D157" s="252"/>
      <c r="L157" s="307"/>
      <c r="M157" s="335"/>
      <c r="AC157" s="306"/>
      <c r="AD157" s="306"/>
      <c r="AE157" s="306"/>
      <c r="AL157" s="307"/>
      <c r="AM157" s="307"/>
      <c r="BE157" s="335"/>
      <c r="BF157" s="307"/>
      <c r="BG157" s="307"/>
      <c r="BH157" s="307"/>
      <c r="BI157" s="335"/>
      <c r="BV157" s="335"/>
      <c r="BW157" s="335"/>
      <c r="CI157" s="335"/>
      <c r="CJ157" s="307"/>
      <c r="CK157" s="307"/>
      <c r="CL157" s="307"/>
      <c r="CM157" s="307"/>
      <c r="CN157" s="307"/>
    </row>
    <row r="158" spans="4:92" s="28" customFormat="1">
      <c r="D158" s="252"/>
      <c r="L158" s="307"/>
      <c r="M158" s="335"/>
      <c r="AC158" s="306"/>
      <c r="AD158" s="306"/>
      <c r="AE158" s="306"/>
      <c r="AL158" s="307"/>
      <c r="AM158" s="307"/>
      <c r="BE158" s="335"/>
      <c r="BF158" s="307"/>
      <c r="BG158" s="307"/>
      <c r="BH158" s="307"/>
      <c r="BI158" s="335"/>
      <c r="BV158" s="335"/>
      <c r="BW158" s="335"/>
      <c r="CI158" s="335"/>
      <c r="CJ158" s="307"/>
      <c r="CK158" s="307"/>
      <c r="CL158" s="307"/>
      <c r="CM158" s="307"/>
      <c r="CN158" s="307"/>
    </row>
    <row r="159" spans="4:92" s="28" customFormat="1">
      <c r="D159" s="252"/>
      <c r="L159" s="307"/>
      <c r="M159" s="335"/>
      <c r="AC159" s="306"/>
      <c r="AD159" s="306"/>
      <c r="AE159" s="306"/>
      <c r="AL159" s="307"/>
      <c r="AM159" s="307"/>
      <c r="BE159" s="335"/>
      <c r="BF159" s="307"/>
      <c r="BG159" s="307"/>
      <c r="BH159" s="307"/>
      <c r="BI159" s="335"/>
      <c r="BV159" s="335"/>
      <c r="BW159" s="335"/>
      <c r="CI159" s="335"/>
      <c r="CJ159" s="307"/>
      <c r="CK159" s="307"/>
      <c r="CL159" s="307"/>
      <c r="CM159" s="307"/>
      <c r="CN159" s="307"/>
    </row>
    <row r="160" spans="4:92" s="28" customFormat="1">
      <c r="D160" s="252"/>
      <c r="L160" s="307"/>
      <c r="M160" s="335"/>
      <c r="AC160" s="306"/>
      <c r="AD160" s="306"/>
      <c r="AE160" s="306"/>
      <c r="AL160" s="307"/>
      <c r="AM160" s="307"/>
      <c r="BE160" s="335"/>
      <c r="BF160" s="307"/>
      <c r="BG160" s="307"/>
      <c r="BH160" s="307"/>
      <c r="BI160" s="335"/>
      <c r="BV160" s="335"/>
      <c r="BW160" s="335"/>
      <c r="CI160" s="335"/>
      <c r="CJ160" s="307"/>
      <c r="CK160" s="307"/>
      <c r="CL160" s="307"/>
      <c r="CM160" s="307"/>
      <c r="CN160" s="307"/>
    </row>
    <row r="161" spans="4:92" s="28" customFormat="1">
      <c r="D161" s="252"/>
      <c r="L161" s="307"/>
      <c r="M161" s="335"/>
      <c r="AC161" s="306"/>
      <c r="AD161" s="306"/>
      <c r="AE161" s="306"/>
      <c r="AL161" s="307"/>
      <c r="AM161" s="307"/>
      <c r="BE161" s="335"/>
      <c r="BF161" s="307"/>
      <c r="BG161" s="307"/>
      <c r="BH161" s="307"/>
      <c r="BI161" s="335"/>
      <c r="BV161" s="335"/>
      <c r="BW161" s="335"/>
      <c r="CI161" s="335"/>
      <c r="CJ161" s="307"/>
      <c r="CK161" s="307"/>
      <c r="CL161" s="307"/>
      <c r="CM161" s="307"/>
      <c r="CN161" s="307"/>
    </row>
    <row r="162" spans="4:92" s="28" customFormat="1">
      <c r="D162" s="252"/>
      <c r="L162" s="307"/>
      <c r="M162" s="335"/>
      <c r="AC162" s="306"/>
      <c r="AD162" s="306"/>
      <c r="AE162" s="306"/>
      <c r="AL162" s="307"/>
      <c r="AM162" s="307"/>
      <c r="BE162" s="335"/>
      <c r="BF162" s="307"/>
      <c r="BG162" s="307"/>
      <c r="BH162" s="307"/>
      <c r="BI162" s="335"/>
      <c r="BV162" s="335"/>
      <c r="BW162" s="335"/>
      <c r="CI162" s="335"/>
      <c r="CJ162" s="307"/>
      <c r="CK162" s="307"/>
      <c r="CL162" s="307"/>
      <c r="CM162" s="307"/>
      <c r="CN162" s="307"/>
    </row>
    <row r="163" spans="4:92" s="28" customFormat="1">
      <c r="D163" s="252"/>
      <c r="L163" s="307"/>
      <c r="M163" s="335"/>
      <c r="AC163" s="306"/>
      <c r="AD163" s="306"/>
      <c r="AE163" s="306"/>
      <c r="AL163" s="307"/>
      <c r="AM163" s="307"/>
      <c r="BE163" s="335"/>
      <c r="BF163" s="307"/>
      <c r="BG163" s="307"/>
      <c r="BH163" s="307"/>
      <c r="BI163" s="335"/>
      <c r="BV163" s="335"/>
      <c r="BW163" s="335"/>
      <c r="CI163" s="335"/>
      <c r="CJ163" s="307"/>
      <c r="CK163" s="307"/>
      <c r="CL163" s="307"/>
      <c r="CM163" s="307"/>
      <c r="CN163" s="307"/>
    </row>
    <row r="164" spans="4:92" s="28" customFormat="1">
      <c r="D164" s="252"/>
      <c r="L164" s="307"/>
      <c r="M164" s="335"/>
      <c r="AC164" s="306"/>
      <c r="AD164" s="306"/>
      <c r="AE164" s="306"/>
      <c r="AL164" s="307"/>
      <c r="AM164" s="307"/>
      <c r="BE164" s="335"/>
      <c r="BF164" s="307"/>
      <c r="BG164" s="307"/>
      <c r="BH164" s="307"/>
      <c r="BI164" s="335"/>
      <c r="BV164" s="335"/>
      <c r="BW164" s="335"/>
      <c r="CI164" s="335"/>
      <c r="CJ164" s="307"/>
      <c r="CK164" s="307"/>
      <c r="CL164" s="307"/>
      <c r="CM164" s="307"/>
      <c r="CN164" s="307"/>
    </row>
    <row r="165" spans="4:92" s="28" customFormat="1">
      <c r="D165" s="252"/>
      <c r="L165" s="307"/>
      <c r="M165" s="335"/>
      <c r="AC165" s="306"/>
      <c r="AD165" s="306"/>
      <c r="AE165" s="306"/>
      <c r="AL165" s="307"/>
      <c r="AM165" s="307"/>
      <c r="BE165" s="335"/>
      <c r="BF165" s="307"/>
      <c r="BG165" s="307"/>
      <c r="BH165" s="307"/>
      <c r="BI165" s="335"/>
      <c r="BV165" s="335"/>
      <c r="BW165" s="335"/>
      <c r="CI165" s="335"/>
      <c r="CJ165" s="307"/>
      <c r="CK165" s="307"/>
      <c r="CL165" s="307"/>
      <c r="CM165" s="307"/>
      <c r="CN165" s="307"/>
    </row>
    <row r="166" spans="4:92" s="28" customFormat="1">
      <c r="D166" s="252"/>
      <c r="L166" s="307"/>
      <c r="M166" s="335"/>
      <c r="AC166" s="306"/>
      <c r="AD166" s="306"/>
      <c r="AE166" s="306"/>
      <c r="AL166" s="307"/>
      <c r="AM166" s="307"/>
      <c r="BE166" s="335"/>
      <c r="BF166" s="307"/>
      <c r="BG166" s="307"/>
      <c r="BH166" s="307"/>
      <c r="BI166" s="335"/>
      <c r="BV166" s="335"/>
      <c r="BW166" s="335"/>
      <c r="CI166" s="335"/>
      <c r="CJ166" s="307"/>
      <c r="CK166" s="307"/>
      <c r="CL166" s="307"/>
      <c r="CM166" s="307"/>
      <c r="CN166" s="307"/>
    </row>
    <row r="167" spans="4:92" s="28" customFormat="1">
      <c r="D167" s="252"/>
      <c r="L167" s="307"/>
      <c r="M167" s="335"/>
      <c r="AC167" s="306"/>
      <c r="AD167" s="306"/>
      <c r="AE167" s="306"/>
      <c r="AL167" s="307"/>
      <c r="AM167" s="307"/>
      <c r="BE167" s="335"/>
      <c r="BF167" s="307"/>
      <c r="BG167" s="307"/>
      <c r="BH167" s="307"/>
      <c r="BI167" s="335"/>
      <c r="BV167" s="335"/>
      <c r="BW167" s="335"/>
      <c r="CI167" s="335"/>
      <c r="CJ167" s="307"/>
      <c r="CK167" s="307"/>
      <c r="CL167" s="307"/>
      <c r="CM167" s="307"/>
      <c r="CN167" s="307"/>
    </row>
    <row r="168" spans="4:92" s="28" customFormat="1">
      <c r="D168" s="252"/>
      <c r="L168" s="307"/>
      <c r="M168" s="335"/>
      <c r="AC168" s="306"/>
      <c r="AD168" s="306"/>
      <c r="AE168" s="306"/>
      <c r="AL168" s="307"/>
      <c r="AM168" s="307"/>
      <c r="BE168" s="335"/>
      <c r="BF168" s="307"/>
      <c r="BG168" s="307"/>
      <c r="BH168" s="307"/>
      <c r="BI168" s="335"/>
      <c r="BV168" s="335"/>
      <c r="BW168" s="335"/>
      <c r="CI168" s="335"/>
      <c r="CJ168" s="307"/>
      <c r="CK168" s="307"/>
      <c r="CL168" s="307"/>
      <c r="CM168" s="307"/>
      <c r="CN168" s="307"/>
    </row>
    <row r="169" spans="4:92" s="28" customFormat="1">
      <c r="D169" s="252"/>
      <c r="L169" s="307"/>
      <c r="M169" s="335"/>
      <c r="AC169" s="306"/>
      <c r="AD169" s="306"/>
      <c r="AE169" s="306"/>
      <c r="AL169" s="307"/>
      <c r="AM169" s="307"/>
      <c r="BE169" s="335"/>
      <c r="BF169" s="307"/>
      <c r="BG169" s="307"/>
      <c r="BH169" s="307"/>
      <c r="BI169" s="335"/>
      <c r="BV169" s="335"/>
      <c r="BW169" s="335"/>
      <c r="CI169" s="335"/>
      <c r="CJ169" s="307"/>
      <c r="CK169" s="307"/>
      <c r="CL169" s="307"/>
      <c r="CM169" s="307"/>
      <c r="CN169" s="307"/>
    </row>
    <row r="170" spans="4:92" s="28" customFormat="1">
      <c r="D170" s="252"/>
      <c r="L170" s="307"/>
      <c r="M170" s="335"/>
      <c r="AC170" s="306"/>
      <c r="AD170" s="306"/>
      <c r="AE170" s="306"/>
      <c r="AL170" s="307"/>
      <c r="AM170" s="307"/>
      <c r="BE170" s="335"/>
      <c r="BF170" s="307"/>
      <c r="BG170" s="307"/>
      <c r="BH170" s="307"/>
      <c r="BI170" s="335"/>
      <c r="BV170" s="335"/>
      <c r="BW170" s="335"/>
      <c r="CI170" s="335"/>
      <c r="CJ170" s="307"/>
      <c r="CK170" s="307"/>
      <c r="CL170" s="307"/>
      <c r="CM170" s="307"/>
      <c r="CN170" s="307"/>
    </row>
    <row r="171" spans="4:92" s="28" customFormat="1">
      <c r="D171" s="252"/>
      <c r="L171" s="307"/>
      <c r="M171" s="335"/>
      <c r="AC171" s="306"/>
      <c r="AD171" s="306"/>
      <c r="AE171" s="306"/>
      <c r="AL171" s="307"/>
      <c r="AM171" s="307"/>
      <c r="BE171" s="335"/>
      <c r="BF171" s="307"/>
      <c r="BG171" s="307"/>
      <c r="BH171" s="307"/>
      <c r="BI171" s="335"/>
      <c r="BV171" s="335"/>
      <c r="BW171" s="335"/>
      <c r="CI171" s="335"/>
      <c r="CJ171" s="307"/>
      <c r="CK171" s="307"/>
      <c r="CL171" s="307"/>
      <c r="CM171" s="307"/>
      <c r="CN171" s="307"/>
    </row>
    <row r="172" spans="4:92" s="28" customFormat="1">
      <c r="D172" s="252"/>
      <c r="L172" s="307"/>
      <c r="M172" s="335"/>
      <c r="AC172" s="306"/>
      <c r="AD172" s="306"/>
      <c r="AE172" s="306"/>
      <c r="AL172" s="307"/>
      <c r="AM172" s="307"/>
      <c r="BE172" s="335"/>
      <c r="BF172" s="307"/>
      <c r="BG172" s="307"/>
      <c r="BH172" s="307"/>
      <c r="BI172" s="335"/>
      <c r="BV172" s="335"/>
      <c r="BW172" s="335"/>
      <c r="CI172" s="335"/>
      <c r="CJ172" s="307"/>
      <c r="CK172" s="307"/>
      <c r="CL172" s="307"/>
      <c r="CM172" s="307"/>
      <c r="CN172" s="307"/>
    </row>
    <row r="173" spans="4:92" s="28" customFormat="1">
      <c r="D173" s="252"/>
      <c r="L173" s="307"/>
      <c r="M173" s="335"/>
      <c r="AC173" s="306"/>
      <c r="AD173" s="306"/>
      <c r="AE173" s="306"/>
      <c r="AL173" s="307"/>
      <c r="AM173" s="307"/>
      <c r="BE173" s="335"/>
      <c r="BF173" s="307"/>
      <c r="BG173" s="307"/>
      <c r="BH173" s="307"/>
      <c r="BI173" s="335"/>
      <c r="BV173" s="335"/>
      <c r="BW173" s="335"/>
      <c r="CI173" s="335"/>
      <c r="CJ173" s="307"/>
      <c r="CK173" s="307"/>
      <c r="CL173" s="307"/>
      <c r="CM173" s="307"/>
      <c r="CN173" s="307"/>
    </row>
    <row r="174" spans="4:92" s="28" customFormat="1">
      <c r="D174" s="252"/>
      <c r="L174" s="307"/>
      <c r="M174" s="335"/>
      <c r="AC174" s="306"/>
      <c r="AD174" s="306"/>
      <c r="AE174" s="306"/>
      <c r="AL174" s="307"/>
      <c r="AM174" s="307"/>
      <c r="BE174" s="335"/>
      <c r="BF174" s="307"/>
      <c r="BG174" s="307"/>
      <c r="BH174" s="307"/>
      <c r="BI174" s="335"/>
      <c r="BV174" s="335"/>
      <c r="BW174" s="335"/>
      <c r="CI174" s="335"/>
      <c r="CJ174" s="307"/>
      <c r="CK174" s="307"/>
      <c r="CL174" s="307"/>
      <c r="CM174" s="307"/>
      <c r="CN174" s="307"/>
    </row>
    <row r="175" spans="4:92" s="28" customFormat="1">
      <c r="D175" s="252"/>
      <c r="L175" s="307"/>
      <c r="M175" s="335"/>
      <c r="AC175" s="306"/>
      <c r="AD175" s="306"/>
      <c r="AE175" s="306"/>
      <c r="AL175" s="307"/>
      <c r="AM175" s="307"/>
      <c r="BE175" s="335"/>
      <c r="BF175" s="307"/>
      <c r="BG175" s="307"/>
      <c r="BH175" s="307"/>
      <c r="BI175" s="335"/>
      <c r="BV175" s="335"/>
      <c r="BW175" s="335"/>
      <c r="CI175" s="335"/>
      <c r="CJ175" s="307"/>
      <c r="CK175" s="307"/>
      <c r="CL175" s="307"/>
      <c r="CM175" s="307"/>
      <c r="CN175" s="307"/>
    </row>
    <row r="176" spans="4:92" s="28" customFormat="1">
      <c r="D176" s="252"/>
      <c r="L176" s="307"/>
      <c r="M176" s="335"/>
      <c r="AC176" s="306"/>
      <c r="AD176" s="306"/>
      <c r="AE176" s="306"/>
      <c r="AL176" s="307"/>
      <c r="AM176" s="307"/>
      <c r="BE176" s="335"/>
      <c r="BF176" s="307"/>
      <c r="BG176" s="307"/>
      <c r="BH176" s="307"/>
      <c r="BI176" s="335"/>
      <c r="BV176" s="335"/>
      <c r="BW176" s="335"/>
      <c r="CI176" s="335"/>
      <c r="CJ176" s="307"/>
      <c r="CK176" s="307"/>
      <c r="CL176" s="307"/>
      <c r="CM176" s="307"/>
      <c r="CN176" s="307"/>
    </row>
    <row r="177" spans="4:92" s="28" customFormat="1">
      <c r="D177" s="252"/>
      <c r="L177" s="307"/>
      <c r="M177" s="335"/>
      <c r="AC177" s="306"/>
      <c r="AD177" s="306"/>
      <c r="AE177" s="306"/>
      <c r="AL177" s="307"/>
      <c r="AM177" s="307"/>
      <c r="BE177" s="335"/>
      <c r="BF177" s="307"/>
      <c r="BG177" s="307"/>
      <c r="BH177" s="307"/>
      <c r="BI177" s="335"/>
      <c r="BV177" s="335"/>
      <c r="BW177" s="335"/>
      <c r="CI177" s="335"/>
      <c r="CJ177" s="307"/>
      <c r="CK177" s="307"/>
      <c r="CL177" s="307"/>
      <c r="CM177" s="307"/>
      <c r="CN177" s="307"/>
    </row>
    <row r="178" spans="4:92" s="28" customFormat="1">
      <c r="D178" s="252"/>
      <c r="L178" s="307"/>
      <c r="M178" s="335"/>
      <c r="AC178" s="306"/>
      <c r="AD178" s="306"/>
      <c r="AE178" s="306"/>
      <c r="AL178" s="307"/>
      <c r="AM178" s="307"/>
      <c r="BE178" s="335"/>
      <c r="BF178" s="307"/>
      <c r="BG178" s="307"/>
      <c r="BH178" s="307"/>
      <c r="BI178" s="335"/>
      <c r="BV178" s="335"/>
      <c r="BW178" s="335"/>
      <c r="CI178" s="335"/>
      <c r="CJ178" s="307"/>
      <c r="CK178" s="307"/>
      <c r="CL178" s="307"/>
      <c r="CM178" s="307"/>
      <c r="CN178" s="307"/>
    </row>
    <row r="179" spans="4:92" s="28" customFormat="1">
      <c r="D179" s="252"/>
      <c r="L179" s="307"/>
      <c r="M179" s="335"/>
      <c r="AC179" s="306"/>
      <c r="AD179" s="306"/>
      <c r="AE179" s="306"/>
      <c r="AL179" s="307"/>
      <c r="AM179" s="307"/>
      <c r="BE179" s="335"/>
      <c r="BF179" s="307"/>
      <c r="BG179" s="307"/>
      <c r="BH179" s="307"/>
      <c r="BI179" s="335"/>
      <c r="BV179" s="335"/>
      <c r="BW179" s="335"/>
      <c r="CI179" s="335"/>
      <c r="CJ179" s="307"/>
      <c r="CK179" s="307"/>
      <c r="CL179" s="307"/>
      <c r="CM179" s="307"/>
      <c r="CN179" s="307"/>
    </row>
    <row r="180" spans="4:92" s="28" customFormat="1">
      <c r="D180" s="252"/>
      <c r="L180" s="307"/>
      <c r="M180" s="335"/>
      <c r="AC180" s="306"/>
      <c r="AD180" s="306"/>
      <c r="AE180" s="306"/>
      <c r="AL180" s="307"/>
      <c r="AM180" s="307"/>
      <c r="BE180" s="335"/>
      <c r="BF180" s="307"/>
      <c r="BG180" s="307"/>
      <c r="BH180" s="307"/>
      <c r="BI180" s="335"/>
      <c r="BV180" s="335"/>
      <c r="BW180" s="335"/>
      <c r="CI180" s="335"/>
      <c r="CJ180" s="307"/>
      <c r="CK180" s="307"/>
      <c r="CL180" s="307"/>
      <c r="CM180" s="307"/>
      <c r="CN180" s="307"/>
    </row>
    <row r="181" spans="4:92" s="28" customFormat="1">
      <c r="D181" s="252"/>
      <c r="L181" s="307"/>
      <c r="M181" s="335"/>
      <c r="AC181" s="306"/>
      <c r="AD181" s="306"/>
      <c r="AE181" s="306"/>
      <c r="AL181" s="307"/>
      <c r="AM181" s="307"/>
      <c r="BE181" s="335"/>
      <c r="BF181" s="307"/>
      <c r="BG181" s="307"/>
      <c r="BH181" s="307"/>
      <c r="BI181" s="335"/>
      <c r="BV181" s="335"/>
      <c r="BW181" s="335"/>
      <c r="CI181" s="335"/>
      <c r="CJ181" s="307"/>
      <c r="CK181" s="307"/>
      <c r="CL181" s="307"/>
      <c r="CM181" s="307"/>
      <c r="CN181" s="307"/>
    </row>
    <row r="182" spans="4:92" s="28" customFormat="1">
      <c r="D182" s="252"/>
      <c r="L182" s="307"/>
      <c r="M182" s="335"/>
      <c r="AC182" s="306"/>
      <c r="AD182" s="306"/>
      <c r="AE182" s="306"/>
      <c r="AL182" s="307"/>
      <c r="AM182" s="307"/>
      <c r="BE182" s="335"/>
      <c r="BF182" s="307"/>
      <c r="BG182" s="307"/>
      <c r="BH182" s="307"/>
      <c r="BI182" s="335"/>
      <c r="BV182" s="335"/>
      <c r="BW182" s="335"/>
      <c r="CI182" s="335"/>
      <c r="CJ182" s="307"/>
      <c r="CK182" s="307"/>
      <c r="CL182" s="307"/>
      <c r="CM182" s="307"/>
      <c r="CN182" s="307"/>
    </row>
    <row r="183" spans="4:92" s="28" customFormat="1">
      <c r="D183" s="252"/>
      <c r="L183" s="307"/>
      <c r="M183" s="335"/>
      <c r="AC183" s="306"/>
      <c r="AD183" s="306"/>
      <c r="AE183" s="306"/>
      <c r="AL183" s="307"/>
      <c r="AM183" s="307"/>
      <c r="BE183" s="335"/>
      <c r="BF183" s="307"/>
      <c r="BG183" s="307"/>
      <c r="BH183" s="307"/>
      <c r="BI183" s="335"/>
      <c r="BV183" s="335"/>
      <c r="BW183" s="335"/>
      <c r="CI183" s="335"/>
      <c r="CJ183" s="307"/>
      <c r="CK183" s="307"/>
      <c r="CL183" s="307"/>
      <c r="CM183" s="307"/>
      <c r="CN183" s="307"/>
    </row>
    <row r="184" spans="4:92" s="28" customFormat="1">
      <c r="D184" s="252"/>
      <c r="L184" s="307"/>
      <c r="M184" s="335"/>
      <c r="AC184" s="306"/>
      <c r="AD184" s="306"/>
      <c r="AE184" s="306"/>
      <c r="AL184" s="307"/>
      <c r="AM184" s="307"/>
      <c r="BE184" s="335"/>
      <c r="BF184" s="307"/>
      <c r="BG184" s="307"/>
      <c r="BH184" s="307"/>
      <c r="BI184" s="335"/>
      <c r="BV184" s="335"/>
      <c r="BW184" s="335"/>
      <c r="CI184" s="335"/>
      <c r="CJ184" s="307"/>
      <c r="CK184" s="307"/>
      <c r="CL184" s="307"/>
      <c r="CM184" s="307"/>
      <c r="CN184" s="307"/>
    </row>
    <row r="185" spans="4:92" s="28" customFormat="1">
      <c r="D185" s="252"/>
      <c r="L185" s="307"/>
      <c r="M185" s="335"/>
      <c r="AC185" s="306"/>
      <c r="AD185" s="306"/>
      <c r="AE185" s="306"/>
      <c r="AL185" s="307"/>
      <c r="AM185" s="307"/>
      <c r="BE185" s="335"/>
      <c r="BF185" s="307"/>
      <c r="BG185" s="307"/>
      <c r="BH185" s="307"/>
      <c r="BI185" s="335"/>
      <c r="BV185" s="335"/>
      <c r="BW185" s="335"/>
      <c r="CI185" s="335"/>
      <c r="CJ185" s="307"/>
      <c r="CK185" s="307"/>
      <c r="CL185" s="307"/>
      <c r="CM185" s="307"/>
      <c r="CN185" s="307"/>
    </row>
    <row r="186" spans="4:92" s="28" customFormat="1">
      <c r="D186" s="252"/>
      <c r="L186" s="307"/>
      <c r="M186" s="335"/>
      <c r="AC186" s="306"/>
      <c r="AD186" s="306"/>
      <c r="AE186" s="306"/>
      <c r="AL186" s="307"/>
      <c r="AM186" s="307"/>
      <c r="BE186" s="335"/>
      <c r="BF186" s="307"/>
      <c r="BG186" s="307"/>
      <c r="BH186" s="307"/>
      <c r="BI186" s="335"/>
      <c r="BV186" s="335"/>
      <c r="BW186" s="335"/>
      <c r="CI186" s="335"/>
      <c r="CJ186" s="307"/>
      <c r="CK186" s="307"/>
      <c r="CL186" s="307"/>
      <c r="CM186" s="307"/>
      <c r="CN186" s="307"/>
    </row>
    <row r="187" spans="4:92" s="28" customFormat="1">
      <c r="D187" s="252"/>
      <c r="L187" s="307"/>
      <c r="M187" s="335"/>
      <c r="AC187" s="306"/>
      <c r="AD187" s="306"/>
      <c r="AE187" s="306"/>
      <c r="AL187" s="307"/>
      <c r="AM187" s="307"/>
      <c r="BE187" s="335"/>
      <c r="BF187" s="307"/>
      <c r="BG187" s="307"/>
      <c r="BH187" s="307"/>
      <c r="BI187" s="335"/>
      <c r="BV187" s="335"/>
      <c r="BW187" s="335"/>
      <c r="CI187" s="335"/>
      <c r="CJ187" s="307"/>
      <c r="CK187" s="307"/>
      <c r="CL187" s="307"/>
      <c r="CM187" s="307"/>
      <c r="CN187" s="307"/>
    </row>
    <row r="188" spans="4:92" s="28" customFormat="1">
      <c r="D188" s="252"/>
      <c r="L188" s="307"/>
      <c r="M188" s="335"/>
      <c r="AC188" s="306"/>
      <c r="AD188" s="306"/>
      <c r="AE188" s="306"/>
      <c r="AL188" s="307"/>
      <c r="AM188" s="307"/>
      <c r="BE188" s="335"/>
      <c r="BF188" s="307"/>
      <c r="BG188" s="307"/>
      <c r="BH188" s="307"/>
      <c r="BI188" s="335"/>
      <c r="BV188" s="335"/>
      <c r="BW188" s="335"/>
      <c r="CI188" s="335"/>
      <c r="CJ188" s="307"/>
      <c r="CK188" s="307"/>
      <c r="CL188" s="307"/>
      <c r="CM188" s="307"/>
      <c r="CN188" s="307"/>
    </row>
    <row r="189" spans="4:92" s="28" customFormat="1">
      <c r="D189" s="252"/>
      <c r="L189" s="307"/>
      <c r="M189" s="335"/>
      <c r="AC189" s="306"/>
      <c r="AD189" s="306"/>
      <c r="AE189" s="306"/>
      <c r="AL189" s="307"/>
      <c r="AM189" s="307"/>
      <c r="BE189" s="335"/>
      <c r="BF189" s="307"/>
      <c r="BG189" s="307"/>
      <c r="BH189" s="307"/>
      <c r="BI189" s="335"/>
      <c r="BV189" s="335"/>
      <c r="BW189" s="335"/>
      <c r="CI189" s="335"/>
      <c r="CJ189" s="307"/>
      <c r="CK189" s="307"/>
      <c r="CL189" s="307"/>
      <c r="CM189" s="307"/>
      <c r="CN189" s="307"/>
    </row>
    <row r="190" spans="4:92" s="28" customFormat="1">
      <c r="D190" s="252"/>
      <c r="L190" s="307"/>
      <c r="M190" s="335"/>
      <c r="AC190" s="306"/>
      <c r="AD190" s="306"/>
      <c r="AE190" s="306"/>
      <c r="AL190" s="307"/>
      <c r="AM190" s="307"/>
      <c r="BE190" s="335"/>
      <c r="BF190" s="307"/>
      <c r="BG190" s="307"/>
      <c r="BH190" s="307"/>
      <c r="BI190" s="335"/>
      <c r="BV190" s="335"/>
      <c r="BW190" s="335"/>
      <c r="CI190" s="335"/>
      <c r="CJ190" s="307"/>
      <c r="CK190" s="307"/>
      <c r="CL190" s="307"/>
      <c r="CM190" s="307"/>
      <c r="CN190" s="307"/>
    </row>
    <row r="191" spans="4:92" s="28" customFormat="1">
      <c r="D191" s="252"/>
      <c r="L191" s="307"/>
      <c r="M191" s="335"/>
      <c r="AC191" s="306"/>
      <c r="AD191" s="306"/>
      <c r="AE191" s="306"/>
      <c r="AL191" s="307"/>
      <c r="AM191" s="307"/>
      <c r="BE191" s="335"/>
      <c r="BF191" s="307"/>
      <c r="BG191" s="307"/>
      <c r="BH191" s="307"/>
      <c r="BI191" s="335"/>
      <c r="BV191" s="335"/>
      <c r="BW191" s="335"/>
      <c r="CI191" s="335"/>
      <c r="CJ191" s="307"/>
      <c r="CK191" s="307"/>
      <c r="CL191" s="307"/>
      <c r="CM191" s="307"/>
      <c r="CN191" s="307"/>
    </row>
    <row r="192" spans="4:92" s="28" customFormat="1">
      <c r="D192" s="252"/>
      <c r="L192" s="307"/>
      <c r="M192" s="335"/>
      <c r="AC192" s="306"/>
      <c r="AD192" s="306"/>
      <c r="AE192" s="306"/>
      <c r="AL192" s="307"/>
      <c r="AM192" s="307"/>
      <c r="BE192" s="335"/>
      <c r="BF192" s="307"/>
      <c r="BG192" s="307"/>
      <c r="BH192" s="307"/>
      <c r="BI192" s="335"/>
      <c r="BV192" s="335"/>
      <c r="BW192" s="335"/>
      <c r="CI192" s="335"/>
      <c r="CJ192" s="307"/>
      <c r="CK192" s="307"/>
      <c r="CL192" s="307"/>
      <c r="CM192" s="307"/>
      <c r="CN192" s="307"/>
    </row>
    <row r="193" spans="4:92" s="28" customFormat="1">
      <c r="D193" s="252"/>
      <c r="L193" s="307"/>
      <c r="M193" s="335"/>
      <c r="AC193" s="306"/>
      <c r="AD193" s="306"/>
      <c r="AE193" s="306"/>
      <c r="AL193" s="307"/>
      <c r="AM193" s="307"/>
      <c r="BE193" s="335"/>
      <c r="BF193" s="307"/>
      <c r="BG193" s="307"/>
      <c r="BH193" s="307"/>
      <c r="BI193" s="335"/>
      <c r="BV193" s="335"/>
      <c r="BW193" s="335"/>
      <c r="CI193" s="335"/>
      <c r="CJ193" s="307"/>
      <c r="CK193" s="307"/>
      <c r="CL193" s="307"/>
      <c r="CM193" s="307"/>
      <c r="CN193" s="307"/>
    </row>
    <row r="194" spans="4:92" s="28" customFormat="1">
      <c r="D194" s="252"/>
      <c r="L194" s="307"/>
      <c r="M194" s="335"/>
      <c r="AC194" s="306"/>
      <c r="AD194" s="306"/>
      <c r="AE194" s="306"/>
      <c r="AL194" s="307"/>
      <c r="AM194" s="307"/>
      <c r="BE194" s="335"/>
      <c r="BF194" s="307"/>
      <c r="BG194" s="307"/>
      <c r="BH194" s="307"/>
      <c r="BI194" s="335"/>
      <c r="BV194" s="335"/>
      <c r="BW194" s="335"/>
      <c r="CI194" s="335"/>
      <c r="CJ194" s="307"/>
      <c r="CK194" s="307"/>
      <c r="CL194" s="307"/>
      <c r="CM194" s="307"/>
      <c r="CN194" s="307"/>
    </row>
    <row r="195" spans="4:92" s="28" customFormat="1">
      <c r="D195" s="252"/>
      <c r="L195" s="307"/>
      <c r="M195" s="335"/>
      <c r="AC195" s="306"/>
      <c r="AD195" s="306"/>
      <c r="AE195" s="306"/>
      <c r="AL195" s="307"/>
      <c r="AM195" s="307"/>
      <c r="BE195" s="335"/>
      <c r="BF195" s="307"/>
      <c r="BG195" s="307"/>
      <c r="BH195" s="307"/>
      <c r="BI195" s="335"/>
      <c r="BV195" s="335"/>
      <c r="BW195" s="335"/>
      <c r="CI195" s="335"/>
      <c r="CJ195" s="307"/>
      <c r="CK195" s="307"/>
      <c r="CL195" s="307"/>
      <c r="CM195" s="307"/>
      <c r="CN195" s="307"/>
    </row>
    <row r="196" spans="4:92" s="28" customFormat="1">
      <c r="D196" s="252"/>
      <c r="L196" s="307"/>
      <c r="M196" s="335"/>
      <c r="AC196" s="306"/>
      <c r="AD196" s="306"/>
      <c r="AE196" s="306"/>
      <c r="AL196" s="307"/>
      <c r="AM196" s="307"/>
      <c r="BE196" s="335"/>
      <c r="BF196" s="307"/>
      <c r="BG196" s="307"/>
      <c r="BH196" s="307"/>
      <c r="BI196" s="335"/>
      <c r="BV196" s="335"/>
      <c r="BW196" s="335"/>
      <c r="CI196" s="335"/>
      <c r="CJ196" s="307"/>
      <c r="CK196" s="307"/>
      <c r="CL196" s="307"/>
      <c r="CM196" s="307"/>
      <c r="CN196" s="307"/>
    </row>
    <row r="197" spans="4:92" s="28" customFormat="1">
      <c r="D197" s="252"/>
      <c r="L197" s="307"/>
      <c r="M197" s="335"/>
      <c r="AC197" s="306"/>
      <c r="AD197" s="306"/>
      <c r="AE197" s="306"/>
      <c r="AL197" s="307"/>
      <c r="AM197" s="307"/>
      <c r="BE197" s="335"/>
      <c r="BF197" s="307"/>
      <c r="BG197" s="307"/>
      <c r="BH197" s="307"/>
      <c r="BI197" s="335"/>
      <c r="BV197" s="335"/>
      <c r="BW197" s="335"/>
      <c r="CI197" s="335"/>
      <c r="CJ197" s="307"/>
      <c r="CK197" s="307"/>
      <c r="CL197" s="307"/>
      <c r="CM197" s="307"/>
      <c r="CN197" s="307"/>
    </row>
    <row r="198" spans="4:92" s="28" customFormat="1">
      <c r="D198" s="252"/>
      <c r="L198" s="307"/>
      <c r="M198" s="335"/>
      <c r="AC198" s="306"/>
      <c r="AD198" s="306"/>
      <c r="AE198" s="306"/>
      <c r="AL198" s="307"/>
      <c r="AM198" s="307"/>
      <c r="BE198" s="335"/>
      <c r="BF198" s="307"/>
      <c r="BG198" s="307"/>
      <c r="BH198" s="307"/>
      <c r="BI198" s="335"/>
      <c r="BV198" s="335"/>
      <c r="BW198" s="335"/>
      <c r="CI198" s="335"/>
      <c r="CJ198" s="307"/>
      <c r="CK198" s="307"/>
      <c r="CL198" s="307"/>
      <c r="CM198" s="307"/>
      <c r="CN198" s="307"/>
    </row>
    <row r="199" spans="4:92" s="28" customFormat="1">
      <c r="D199" s="252"/>
      <c r="L199" s="307"/>
      <c r="M199" s="335"/>
      <c r="AC199" s="306"/>
      <c r="AD199" s="306"/>
      <c r="AE199" s="306"/>
      <c r="AL199" s="307"/>
      <c r="AM199" s="307"/>
      <c r="BE199" s="335"/>
      <c r="BF199" s="307"/>
      <c r="BG199" s="307"/>
      <c r="BH199" s="307"/>
      <c r="BI199" s="335"/>
      <c r="BV199" s="335"/>
      <c r="BW199" s="335"/>
      <c r="CI199" s="335"/>
      <c r="CJ199" s="307"/>
      <c r="CK199" s="307"/>
      <c r="CL199" s="307"/>
      <c r="CM199" s="307"/>
      <c r="CN199" s="307"/>
    </row>
    <row r="200" spans="4:92" s="28" customFormat="1">
      <c r="D200" s="252"/>
      <c r="L200" s="307"/>
      <c r="M200" s="335"/>
      <c r="AC200" s="306"/>
      <c r="AD200" s="306"/>
      <c r="AE200" s="306"/>
      <c r="AL200" s="307"/>
      <c r="AM200" s="307"/>
      <c r="BE200" s="335"/>
      <c r="BF200" s="307"/>
      <c r="BG200" s="307"/>
      <c r="BH200" s="307"/>
      <c r="BI200" s="335"/>
      <c r="BV200" s="335"/>
      <c r="BW200" s="335"/>
      <c r="CI200" s="335"/>
      <c r="CJ200" s="307"/>
      <c r="CK200" s="307"/>
      <c r="CL200" s="307"/>
      <c r="CM200" s="307"/>
      <c r="CN200" s="307"/>
    </row>
    <row r="201" spans="4:92" s="28" customFormat="1">
      <c r="D201" s="252"/>
      <c r="L201" s="307"/>
      <c r="M201" s="335"/>
      <c r="AC201" s="306"/>
      <c r="AD201" s="306"/>
      <c r="AE201" s="306"/>
      <c r="AL201" s="307"/>
      <c r="AM201" s="307"/>
      <c r="BE201" s="335"/>
      <c r="BF201" s="307"/>
      <c r="BG201" s="307"/>
      <c r="BH201" s="307"/>
      <c r="BI201" s="335"/>
      <c r="BV201" s="335"/>
      <c r="BW201" s="335"/>
      <c r="CI201" s="335"/>
      <c r="CJ201" s="307"/>
      <c r="CK201" s="307"/>
      <c r="CL201" s="307"/>
      <c r="CM201" s="307"/>
      <c r="CN201" s="307"/>
    </row>
    <row r="202" spans="4:92" s="28" customFormat="1">
      <c r="D202" s="252"/>
      <c r="L202" s="307"/>
      <c r="M202" s="335"/>
      <c r="AC202" s="306"/>
      <c r="AD202" s="306"/>
      <c r="AE202" s="306"/>
      <c r="AL202" s="307"/>
      <c r="AM202" s="307"/>
      <c r="BE202" s="335"/>
      <c r="BF202" s="307"/>
      <c r="BG202" s="307"/>
      <c r="BH202" s="307"/>
      <c r="BI202" s="335"/>
      <c r="BV202" s="335"/>
      <c r="BW202" s="335"/>
      <c r="CI202" s="335"/>
      <c r="CJ202" s="307"/>
      <c r="CK202" s="307"/>
      <c r="CL202" s="307"/>
      <c r="CM202" s="307"/>
      <c r="CN202" s="307"/>
    </row>
    <row r="203" spans="4:92" s="28" customFormat="1">
      <c r="D203" s="252"/>
      <c r="L203" s="307"/>
      <c r="M203" s="335"/>
      <c r="AC203" s="306"/>
      <c r="AD203" s="306"/>
      <c r="AE203" s="306"/>
      <c r="AL203" s="307"/>
      <c r="AM203" s="307"/>
      <c r="BE203" s="335"/>
      <c r="BF203" s="307"/>
      <c r="BG203" s="307"/>
      <c r="BH203" s="307"/>
      <c r="BI203" s="335"/>
      <c r="BV203" s="335"/>
      <c r="BW203" s="335"/>
      <c r="CI203" s="335"/>
      <c r="CJ203" s="307"/>
      <c r="CK203" s="307"/>
      <c r="CL203" s="307"/>
      <c r="CM203" s="307"/>
      <c r="CN203" s="307"/>
    </row>
    <row r="204" spans="4:92" s="28" customFormat="1">
      <c r="D204" s="252"/>
      <c r="L204" s="307"/>
      <c r="M204" s="335"/>
      <c r="AC204" s="306"/>
      <c r="AD204" s="306"/>
      <c r="AE204" s="306"/>
      <c r="AL204" s="307"/>
      <c r="AM204" s="307"/>
      <c r="BE204" s="335"/>
      <c r="BF204" s="307"/>
      <c r="BG204" s="307"/>
      <c r="BH204" s="307"/>
      <c r="BI204" s="335"/>
      <c r="BV204" s="335"/>
      <c r="BW204" s="335"/>
      <c r="CI204" s="335"/>
      <c r="CJ204" s="307"/>
      <c r="CK204" s="307"/>
      <c r="CL204" s="307"/>
      <c r="CM204" s="307"/>
      <c r="CN204" s="307"/>
    </row>
    <row r="205" spans="4:92" s="28" customFormat="1">
      <c r="D205" s="252"/>
      <c r="L205" s="307"/>
      <c r="M205" s="335"/>
      <c r="AC205" s="306"/>
      <c r="AD205" s="306"/>
      <c r="AE205" s="306"/>
      <c r="AL205" s="307"/>
      <c r="AM205" s="307"/>
      <c r="BE205" s="335"/>
      <c r="BF205" s="307"/>
      <c r="BG205" s="307"/>
      <c r="BH205" s="307"/>
      <c r="BI205" s="335"/>
      <c r="BV205" s="335"/>
      <c r="BW205" s="335"/>
      <c r="CI205" s="335"/>
      <c r="CJ205" s="307"/>
      <c r="CK205" s="307"/>
      <c r="CL205" s="307"/>
      <c r="CM205" s="307"/>
      <c r="CN205" s="307"/>
    </row>
    <row r="206" spans="4:92" s="28" customFormat="1">
      <c r="D206" s="252"/>
      <c r="L206" s="307"/>
      <c r="M206" s="335"/>
      <c r="AC206" s="306"/>
      <c r="AD206" s="306"/>
      <c r="AE206" s="306"/>
      <c r="AL206" s="307"/>
      <c r="AM206" s="307"/>
      <c r="BE206" s="335"/>
      <c r="BF206" s="307"/>
      <c r="BG206" s="307"/>
      <c r="BH206" s="307"/>
      <c r="BI206" s="335"/>
      <c r="BV206" s="335"/>
      <c r="BW206" s="335"/>
      <c r="CI206" s="335"/>
      <c r="CJ206" s="307"/>
      <c r="CK206" s="307"/>
      <c r="CL206" s="307"/>
      <c r="CM206" s="307"/>
      <c r="CN206" s="307"/>
    </row>
    <row r="207" spans="4:92" s="28" customFormat="1">
      <c r="D207" s="252"/>
      <c r="L207" s="307"/>
      <c r="M207" s="335"/>
      <c r="AC207" s="306"/>
      <c r="AD207" s="306"/>
      <c r="AE207" s="306"/>
      <c r="AL207" s="307"/>
      <c r="AM207" s="307"/>
      <c r="BE207" s="335"/>
      <c r="BF207" s="307"/>
      <c r="BG207" s="307"/>
      <c r="BH207" s="307"/>
      <c r="BI207" s="335"/>
      <c r="BV207" s="335"/>
      <c r="BW207" s="335"/>
      <c r="CI207" s="335"/>
      <c r="CJ207" s="307"/>
      <c r="CK207" s="307"/>
      <c r="CL207" s="307"/>
      <c r="CM207" s="307"/>
      <c r="CN207" s="307"/>
    </row>
    <row r="208" spans="4:92" s="28" customFormat="1">
      <c r="D208" s="252"/>
      <c r="L208" s="307"/>
      <c r="M208" s="335"/>
      <c r="AC208" s="306"/>
      <c r="AD208" s="306"/>
      <c r="AE208" s="306"/>
      <c r="AL208" s="307"/>
      <c r="AM208" s="307"/>
      <c r="BE208" s="335"/>
      <c r="BF208" s="307"/>
      <c r="BG208" s="307"/>
      <c r="BH208" s="307"/>
      <c r="BI208" s="335"/>
      <c r="BV208" s="335"/>
      <c r="BW208" s="335"/>
      <c r="CI208" s="335"/>
      <c r="CJ208" s="307"/>
      <c r="CK208" s="307"/>
      <c r="CL208" s="307"/>
      <c r="CM208" s="307"/>
      <c r="CN208" s="307"/>
    </row>
    <row r="209" spans="4:92" s="28" customFormat="1">
      <c r="D209" s="252"/>
      <c r="L209" s="307"/>
      <c r="M209" s="335"/>
      <c r="AC209" s="306"/>
      <c r="AD209" s="306"/>
      <c r="AE209" s="306"/>
      <c r="AL209" s="307"/>
      <c r="AM209" s="307"/>
      <c r="BE209" s="335"/>
      <c r="BF209" s="307"/>
      <c r="BG209" s="307"/>
      <c r="BH209" s="307"/>
      <c r="BI209" s="335"/>
      <c r="BV209" s="335"/>
      <c r="BW209" s="335"/>
      <c r="CI209" s="335"/>
      <c r="CJ209" s="307"/>
      <c r="CK209" s="307"/>
      <c r="CL209" s="307"/>
      <c r="CM209" s="307"/>
      <c r="CN209" s="307"/>
    </row>
    <row r="210" spans="4:92" s="28" customFormat="1">
      <c r="D210" s="252"/>
      <c r="L210" s="307"/>
      <c r="M210" s="335"/>
      <c r="AC210" s="306"/>
      <c r="AD210" s="306"/>
      <c r="AE210" s="306"/>
      <c r="AL210" s="307"/>
      <c r="AM210" s="307"/>
      <c r="BE210" s="335"/>
      <c r="BF210" s="307"/>
      <c r="BG210" s="307"/>
      <c r="BH210" s="307"/>
      <c r="BI210" s="335"/>
      <c r="BV210" s="335"/>
      <c r="BW210" s="335"/>
      <c r="CI210" s="335"/>
      <c r="CJ210" s="307"/>
      <c r="CK210" s="307"/>
      <c r="CL210" s="307"/>
      <c r="CM210" s="307"/>
      <c r="CN210" s="307"/>
    </row>
    <row r="211" spans="4:92" s="28" customFormat="1">
      <c r="D211" s="252"/>
      <c r="L211" s="307"/>
      <c r="M211" s="335"/>
      <c r="AC211" s="306"/>
      <c r="AD211" s="306"/>
      <c r="AE211" s="306"/>
      <c r="AL211" s="307"/>
      <c r="AM211" s="307"/>
      <c r="BE211" s="335"/>
      <c r="BF211" s="307"/>
      <c r="BG211" s="307"/>
      <c r="BH211" s="307"/>
      <c r="BI211" s="335"/>
      <c r="BV211" s="335"/>
      <c r="BW211" s="335"/>
      <c r="CI211" s="335"/>
      <c r="CJ211" s="307"/>
      <c r="CK211" s="307"/>
      <c r="CL211" s="307"/>
      <c r="CM211" s="307"/>
      <c r="CN211" s="307"/>
    </row>
    <row r="212" spans="4:92" s="28" customFormat="1">
      <c r="D212" s="252"/>
      <c r="L212" s="307"/>
      <c r="M212" s="335"/>
      <c r="AC212" s="306"/>
      <c r="AD212" s="306"/>
      <c r="AE212" s="306"/>
      <c r="AL212" s="307"/>
      <c r="AM212" s="307"/>
      <c r="BE212" s="335"/>
      <c r="BF212" s="307"/>
      <c r="BG212" s="307"/>
      <c r="BH212" s="307"/>
      <c r="BI212" s="335"/>
      <c r="BV212" s="335"/>
      <c r="BW212" s="335"/>
      <c r="CI212" s="335"/>
      <c r="CJ212" s="307"/>
      <c r="CK212" s="307"/>
      <c r="CL212" s="307"/>
      <c r="CM212" s="307"/>
      <c r="CN212" s="307"/>
    </row>
    <row r="213" spans="4:92" s="28" customFormat="1">
      <c r="D213" s="252"/>
      <c r="L213" s="307"/>
      <c r="M213" s="335"/>
      <c r="AC213" s="306"/>
      <c r="AD213" s="306"/>
      <c r="AE213" s="306"/>
      <c r="AL213" s="307"/>
      <c r="AM213" s="307"/>
      <c r="BE213" s="335"/>
      <c r="BF213" s="307"/>
      <c r="BG213" s="307"/>
      <c r="BH213" s="307"/>
      <c r="BI213" s="335"/>
      <c r="BV213" s="335"/>
      <c r="BW213" s="335"/>
      <c r="CI213" s="335"/>
      <c r="CJ213" s="307"/>
      <c r="CK213" s="307"/>
      <c r="CL213" s="307"/>
      <c r="CM213" s="307"/>
      <c r="CN213" s="307"/>
    </row>
    <row r="214" spans="4:92" s="28" customFormat="1">
      <c r="D214" s="252"/>
      <c r="L214" s="307"/>
      <c r="M214" s="335"/>
      <c r="AC214" s="306"/>
      <c r="AD214" s="306"/>
      <c r="AE214" s="306"/>
      <c r="AL214" s="307"/>
      <c r="AM214" s="307"/>
      <c r="BE214" s="335"/>
      <c r="BF214" s="307"/>
      <c r="BG214" s="307"/>
      <c r="BH214" s="307"/>
      <c r="BI214" s="335"/>
      <c r="BV214" s="335"/>
      <c r="BW214" s="335"/>
      <c r="CI214" s="335"/>
      <c r="CJ214" s="307"/>
      <c r="CK214" s="307"/>
      <c r="CL214" s="307"/>
      <c r="CM214" s="307"/>
      <c r="CN214" s="307"/>
    </row>
    <row r="215" spans="4:92" s="28" customFormat="1">
      <c r="D215" s="252"/>
      <c r="L215" s="307"/>
      <c r="M215" s="335"/>
      <c r="AC215" s="306"/>
      <c r="AD215" s="306"/>
      <c r="AE215" s="306"/>
      <c r="AL215" s="307"/>
      <c r="AM215" s="307"/>
      <c r="BE215" s="335"/>
      <c r="BF215" s="307"/>
      <c r="BG215" s="307"/>
      <c r="BH215" s="307"/>
      <c r="BI215" s="335"/>
      <c r="BV215" s="335"/>
      <c r="BW215" s="335"/>
      <c r="CI215" s="335"/>
      <c r="CJ215" s="307"/>
      <c r="CK215" s="307"/>
      <c r="CL215" s="307"/>
      <c r="CM215" s="307"/>
      <c r="CN215" s="307"/>
    </row>
    <row r="216" spans="4:92" s="28" customFormat="1">
      <c r="D216" s="252"/>
      <c r="L216" s="307"/>
      <c r="M216" s="335"/>
      <c r="AC216" s="306"/>
      <c r="AD216" s="306"/>
      <c r="AE216" s="306"/>
      <c r="AL216" s="307"/>
      <c r="AM216" s="307"/>
      <c r="BE216" s="335"/>
      <c r="BF216" s="307"/>
      <c r="BG216" s="307"/>
      <c r="BH216" s="307"/>
      <c r="BI216" s="335"/>
      <c r="BV216" s="335"/>
      <c r="BW216" s="335"/>
      <c r="CI216" s="335"/>
      <c r="CJ216" s="307"/>
      <c r="CK216" s="307"/>
      <c r="CL216" s="307"/>
      <c r="CM216" s="307"/>
      <c r="CN216" s="307"/>
    </row>
    <row r="217" spans="4:92" s="28" customFormat="1">
      <c r="D217" s="252"/>
      <c r="L217" s="307"/>
      <c r="M217" s="335"/>
      <c r="AC217" s="306"/>
      <c r="AD217" s="306"/>
      <c r="AE217" s="306"/>
      <c r="AL217" s="307"/>
      <c r="AM217" s="307"/>
      <c r="BE217" s="335"/>
      <c r="BF217" s="307"/>
      <c r="BG217" s="307"/>
      <c r="BH217" s="307"/>
      <c r="BI217" s="335"/>
      <c r="BV217" s="335"/>
      <c r="BW217" s="335"/>
      <c r="CI217" s="335"/>
      <c r="CJ217" s="307"/>
      <c r="CK217" s="307"/>
      <c r="CL217" s="307"/>
      <c r="CM217" s="307"/>
      <c r="CN217" s="307"/>
    </row>
    <row r="218" spans="4:92" s="28" customFormat="1">
      <c r="D218" s="252"/>
      <c r="L218" s="307"/>
      <c r="M218" s="335"/>
      <c r="AC218" s="306"/>
      <c r="AD218" s="306"/>
      <c r="AE218" s="306"/>
      <c r="AL218" s="307"/>
      <c r="AM218" s="307"/>
      <c r="BE218" s="335"/>
      <c r="BF218" s="307"/>
      <c r="BG218" s="307"/>
      <c r="BH218" s="307"/>
      <c r="BI218" s="335"/>
      <c r="BV218" s="335"/>
      <c r="BW218" s="335"/>
      <c r="CI218" s="335"/>
      <c r="CJ218" s="307"/>
      <c r="CK218" s="307"/>
      <c r="CL218" s="307"/>
      <c r="CM218" s="307"/>
      <c r="CN218" s="307"/>
    </row>
    <row r="219" spans="4:92" s="28" customFormat="1">
      <c r="D219" s="252"/>
      <c r="L219" s="307"/>
      <c r="M219" s="335"/>
      <c r="AC219" s="306"/>
      <c r="AD219" s="306"/>
      <c r="AE219" s="306"/>
      <c r="AL219" s="307"/>
      <c r="AM219" s="307"/>
      <c r="BE219" s="335"/>
      <c r="BF219" s="307"/>
      <c r="BG219" s="307"/>
      <c r="BH219" s="307"/>
      <c r="BI219" s="335"/>
      <c r="BV219" s="335"/>
      <c r="BW219" s="335"/>
      <c r="CI219" s="335"/>
      <c r="CJ219" s="307"/>
      <c r="CK219" s="307"/>
      <c r="CL219" s="307"/>
      <c r="CM219" s="307"/>
      <c r="CN219" s="307"/>
    </row>
    <row r="220" spans="4:92" s="28" customFormat="1">
      <c r="D220" s="252"/>
      <c r="L220" s="307"/>
      <c r="M220" s="335"/>
      <c r="AC220" s="306"/>
      <c r="AD220" s="306"/>
      <c r="AE220" s="306"/>
      <c r="AL220" s="307"/>
      <c r="AM220" s="307"/>
      <c r="BE220" s="335"/>
      <c r="BF220" s="307"/>
      <c r="BG220" s="307"/>
      <c r="BH220" s="307"/>
      <c r="BI220" s="335"/>
      <c r="BV220" s="335"/>
      <c r="BW220" s="335"/>
      <c r="CI220" s="335"/>
      <c r="CJ220" s="307"/>
      <c r="CK220" s="307"/>
      <c r="CL220" s="307"/>
      <c r="CM220" s="307"/>
      <c r="CN220" s="307"/>
    </row>
    <row r="221" spans="4:92" s="28" customFormat="1">
      <c r="D221" s="252"/>
      <c r="L221" s="307"/>
      <c r="M221" s="335"/>
      <c r="AC221" s="306"/>
      <c r="AD221" s="306"/>
      <c r="AE221" s="306"/>
      <c r="AL221" s="307"/>
      <c r="AM221" s="307"/>
      <c r="BE221" s="335"/>
      <c r="BF221" s="307"/>
      <c r="BG221" s="307"/>
      <c r="BH221" s="307"/>
      <c r="BI221" s="335"/>
      <c r="BV221" s="335"/>
      <c r="BW221" s="335"/>
      <c r="CI221" s="335"/>
      <c r="CJ221" s="307"/>
      <c r="CK221" s="307"/>
      <c r="CL221" s="307"/>
      <c r="CM221" s="307"/>
      <c r="CN221" s="307"/>
    </row>
    <row r="222" spans="4:92" s="28" customFormat="1">
      <c r="D222" s="252"/>
      <c r="L222" s="307"/>
      <c r="M222" s="335"/>
      <c r="AC222" s="306"/>
      <c r="AD222" s="306"/>
      <c r="AE222" s="306"/>
      <c r="AL222" s="307"/>
      <c r="AM222" s="307"/>
      <c r="BE222" s="335"/>
      <c r="BF222" s="307"/>
      <c r="BG222" s="307"/>
      <c r="BH222" s="307"/>
      <c r="BI222" s="335"/>
      <c r="BV222" s="335"/>
      <c r="BW222" s="335"/>
      <c r="CI222" s="335"/>
      <c r="CJ222" s="307"/>
      <c r="CK222" s="307"/>
      <c r="CL222" s="307"/>
      <c r="CM222" s="307"/>
      <c r="CN222" s="307"/>
    </row>
    <row r="223" spans="4:92" s="28" customFormat="1">
      <c r="D223" s="252"/>
      <c r="L223" s="307"/>
      <c r="M223" s="335"/>
      <c r="AC223" s="306"/>
      <c r="AD223" s="306"/>
      <c r="AE223" s="306"/>
      <c r="AL223" s="307"/>
      <c r="AM223" s="307"/>
      <c r="BE223" s="335"/>
      <c r="BF223" s="307"/>
      <c r="BG223" s="307"/>
      <c r="BH223" s="307"/>
      <c r="BI223" s="335"/>
      <c r="BV223" s="335"/>
      <c r="BW223" s="335"/>
      <c r="CI223" s="335"/>
      <c r="CJ223" s="307"/>
      <c r="CK223" s="307"/>
      <c r="CL223" s="307"/>
      <c r="CM223" s="307"/>
      <c r="CN223" s="307"/>
    </row>
    <row r="224" spans="4:92" s="28" customFormat="1">
      <c r="D224" s="252"/>
      <c r="L224" s="307"/>
      <c r="M224" s="335"/>
      <c r="AC224" s="306"/>
      <c r="AD224" s="306"/>
      <c r="AE224" s="306"/>
      <c r="AL224" s="307"/>
      <c r="AM224" s="307"/>
      <c r="BE224" s="335"/>
      <c r="BF224" s="307"/>
      <c r="BG224" s="307"/>
      <c r="BH224" s="307"/>
      <c r="BI224" s="335"/>
      <c r="BV224" s="335"/>
      <c r="BW224" s="335"/>
      <c r="CI224" s="335"/>
      <c r="CJ224" s="307"/>
      <c r="CK224" s="307"/>
      <c r="CL224" s="307"/>
      <c r="CM224" s="307"/>
      <c r="CN224" s="307"/>
    </row>
    <row r="225" spans="4:92" s="28" customFormat="1">
      <c r="D225" s="252"/>
      <c r="L225" s="307"/>
      <c r="M225" s="335"/>
      <c r="AC225" s="306"/>
      <c r="AD225" s="306"/>
      <c r="AE225" s="306"/>
      <c r="AL225" s="307"/>
      <c r="AM225" s="307"/>
      <c r="BE225" s="335"/>
      <c r="BF225" s="307"/>
      <c r="BG225" s="307"/>
      <c r="BH225" s="307"/>
      <c r="BI225" s="335"/>
      <c r="BV225" s="335"/>
      <c r="BW225" s="335"/>
      <c r="CI225" s="335"/>
      <c r="CJ225" s="307"/>
      <c r="CK225" s="307"/>
      <c r="CL225" s="307"/>
      <c r="CM225" s="307"/>
      <c r="CN225" s="307"/>
    </row>
    <row r="226" spans="4:92" s="28" customFormat="1">
      <c r="D226" s="252"/>
      <c r="L226" s="307"/>
      <c r="M226" s="335"/>
      <c r="AC226" s="306"/>
      <c r="AD226" s="306"/>
      <c r="AE226" s="306"/>
      <c r="AL226" s="307"/>
      <c r="AM226" s="307"/>
      <c r="BE226" s="335"/>
      <c r="BF226" s="307"/>
      <c r="BG226" s="307"/>
      <c r="BH226" s="307"/>
      <c r="BI226" s="335"/>
      <c r="BV226" s="335"/>
      <c r="BW226" s="335"/>
      <c r="CI226" s="335"/>
      <c r="CJ226" s="307"/>
      <c r="CK226" s="307"/>
      <c r="CL226" s="307"/>
      <c r="CM226" s="307"/>
      <c r="CN226" s="307"/>
    </row>
    <row r="227" spans="4:92" s="28" customFormat="1">
      <c r="D227" s="252"/>
      <c r="L227" s="307"/>
      <c r="M227" s="335"/>
      <c r="AC227" s="306"/>
      <c r="AD227" s="306"/>
      <c r="AE227" s="306"/>
      <c r="AL227" s="307"/>
      <c r="AM227" s="307"/>
      <c r="BE227" s="335"/>
      <c r="BF227" s="307"/>
      <c r="BG227" s="307"/>
      <c r="BH227" s="307"/>
      <c r="BI227" s="335"/>
      <c r="BV227" s="335"/>
      <c r="BW227" s="335"/>
      <c r="CI227" s="335"/>
      <c r="CJ227" s="307"/>
      <c r="CK227" s="307"/>
      <c r="CL227" s="307"/>
      <c r="CM227" s="307"/>
      <c r="CN227" s="307"/>
    </row>
    <row r="228" spans="4:92" s="28" customFormat="1">
      <c r="D228" s="252"/>
      <c r="L228" s="307"/>
      <c r="M228" s="335"/>
      <c r="AC228" s="306"/>
      <c r="AD228" s="306"/>
      <c r="AE228" s="306"/>
      <c r="AL228" s="307"/>
      <c r="AM228" s="307"/>
      <c r="BE228" s="335"/>
      <c r="BF228" s="307"/>
      <c r="BG228" s="307"/>
      <c r="BH228" s="307"/>
      <c r="BI228" s="335"/>
      <c r="BV228" s="335"/>
      <c r="BW228" s="335"/>
      <c r="CI228" s="335"/>
      <c r="CJ228" s="307"/>
      <c r="CK228" s="307"/>
      <c r="CL228" s="307"/>
      <c r="CM228" s="307"/>
      <c r="CN228" s="307"/>
    </row>
    <row r="229" spans="4:92" s="28" customFormat="1">
      <c r="D229" s="252"/>
      <c r="L229" s="307"/>
      <c r="M229" s="335"/>
      <c r="AC229" s="306"/>
      <c r="AD229" s="306"/>
      <c r="AE229" s="306"/>
      <c r="AL229" s="307"/>
      <c r="AM229" s="307"/>
      <c r="BE229" s="335"/>
      <c r="BF229" s="307"/>
      <c r="BG229" s="307"/>
      <c r="BH229" s="307"/>
      <c r="BI229" s="335"/>
      <c r="BV229" s="335"/>
      <c r="BW229" s="335"/>
      <c r="CI229" s="335"/>
      <c r="CJ229" s="307"/>
      <c r="CK229" s="307"/>
      <c r="CL229" s="307"/>
      <c r="CM229" s="307"/>
      <c r="CN229" s="307"/>
    </row>
    <row r="230" spans="4:92" s="28" customFormat="1">
      <c r="D230" s="252"/>
      <c r="L230" s="307"/>
      <c r="M230" s="335"/>
      <c r="AC230" s="306"/>
      <c r="AD230" s="306"/>
      <c r="AE230" s="306"/>
      <c r="AL230" s="307"/>
      <c r="AM230" s="307"/>
      <c r="BE230" s="335"/>
      <c r="BF230" s="307"/>
      <c r="BG230" s="307"/>
      <c r="BH230" s="307"/>
      <c r="BI230" s="335"/>
      <c r="BV230" s="335"/>
      <c r="BW230" s="335"/>
      <c r="CI230" s="335"/>
      <c r="CJ230" s="307"/>
      <c r="CK230" s="307"/>
      <c r="CL230" s="307"/>
      <c r="CM230" s="307"/>
      <c r="CN230" s="307"/>
    </row>
    <row r="231" spans="4:92" s="28" customFormat="1">
      <c r="D231" s="252"/>
      <c r="L231" s="307"/>
      <c r="M231" s="335"/>
      <c r="AC231" s="306"/>
      <c r="AD231" s="306"/>
      <c r="AE231" s="306"/>
      <c r="AL231" s="307"/>
      <c r="AM231" s="307"/>
      <c r="BE231" s="335"/>
      <c r="BF231" s="307"/>
      <c r="BG231" s="307"/>
      <c r="BH231" s="307"/>
      <c r="BI231" s="335"/>
      <c r="BV231" s="335"/>
      <c r="BW231" s="335"/>
      <c r="CI231" s="335"/>
      <c r="CJ231" s="307"/>
      <c r="CK231" s="307"/>
      <c r="CL231" s="307"/>
      <c r="CM231" s="307"/>
      <c r="CN231" s="307"/>
    </row>
    <row r="232" spans="4:92" s="28" customFormat="1">
      <c r="D232" s="252"/>
      <c r="L232" s="307"/>
      <c r="M232" s="335"/>
      <c r="AC232" s="306"/>
      <c r="AD232" s="306"/>
      <c r="AE232" s="306"/>
      <c r="AL232" s="307"/>
      <c r="AM232" s="307"/>
      <c r="BE232" s="335"/>
      <c r="BF232" s="307"/>
      <c r="BG232" s="307"/>
      <c r="BH232" s="307"/>
      <c r="BI232" s="335"/>
      <c r="BV232" s="335"/>
      <c r="BW232" s="335"/>
      <c r="CI232" s="335"/>
      <c r="CJ232" s="307"/>
      <c r="CK232" s="307"/>
      <c r="CL232" s="307"/>
      <c r="CM232" s="307"/>
      <c r="CN232" s="307"/>
    </row>
    <row r="233" spans="4:92" s="28" customFormat="1">
      <c r="D233" s="252"/>
      <c r="L233" s="307"/>
      <c r="M233" s="335"/>
      <c r="AC233" s="306"/>
      <c r="AD233" s="306"/>
      <c r="AE233" s="306"/>
      <c r="AL233" s="307"/>
      <c r="AM233" s="307"/>
      <c r="BE233" s="335"/>
      <c r="BF233" s="307"/>
      <c r="BG233" s="307"/>
      <c r="BH233" s="307"/>
      <c r="BI233" s="335"/>
      <c r="BV233" s="335"/>
      <c r="BW233" s="335"/>
      <c r="CI233" s="335"/>
      <c r="CJ233" s="307"/>
      <c r="CK233" s="307"/>
      <c r="CL233" s="307"/>
      <c r="CM233" s="307"/>
      <c r="CN233" s="307"/>
    </row>
    <row r="234" spans="4:92" s="28" customFormat="1">
      <c r="D234" s="252"/>
      <c r="L234" s="307"/>
      <c r="M234" s="335"/>
      <c r="AC234" s="306"/>
      <c r="AD234" s="306"/>
      <c r="AE234" s="306"/>
      <c r="AL234" s="307"/>
      <c r="AM234" s="307"/>
      <c r="BE234" s="335"/>
      <c r="BF234" s="307"/>
      <c r="BG234" s="307"/>
      <c r="BH234" s="307"/>
      <c r="BI234" s="335"/>
      <c r="BV234" s="335"/>
      <c r="BW234" s="335"/>
      <c r="CI234" s="335"/>
      <c r="CJ234" s="307"/>
      <c r="CK234" s="307"/>
      <c r="CL234" s="307"/>
      <c r="CM234" s="307"/>
      <c r="CN234" s="307"/>
    </row>
    <row r="235" spans="4:92" s="28" customFormat="1">
      <c r="D235" s="252"/>
      <c r="L235" s="307"/>
      <c r="M235" s="335"/>
      <c r="AC235" s="306"/>
      <c r="AD235" s="306"/>
      <c r="AE235" s="306"/>
      <c r="AL235" s="307"/>
      <c r="AM235" s="307"/>
      <c r="BE235" s="335"/>
      <c r="BF235" s="307"/>
      <c r="BG235" s="307"/>
      <c r="BH235" s="307"/>
      <c r="BI235" s="335"/>
      <c r="BV235" s="335"/>
      <c r="BW235" s="335"/>
      <c r="CI235" s="335"/>
      <c r="CJ235" s="307"/>
      <c r="CK235" s="307"/>
      <c r="CL235" s="307"/>
      <c r="CM235" s="307"/>
      <c r="CN235" s="307"/>
    </row>
    <row r="236" spans="4:92" s="28" customFormat="1">
      <c r="D236" s="252"/>
      <c r="L236" s="307"/>
      <c r="M236" s="335"/>
      <c r="AC236" s="306"/>
      <c r="AD236" s="306"/>
      <c r="AE236" s="306"/>
      <c r="AL236" s="307"/>
      <c r="AM236" s="307"/>
      <c r="BE236" s="335"/>
      <c r="BF236" s="307"/>
      <c r="BG236" s="307"/>
      <c r="BH236" s="307"/>
      <c r="BI236" s="335"/>
      <c r="BV236" s="335"/>
      <c r="BW236" s="335"/>
      <c r="CI236" s="335"/>
      <c r="CJ236" s="307"/>
      <c r="CK236" s="307"/>
      <c r="CL236" s="307"/>
      <c r="CM236" s="307"/>
      <c r="CN236" s="307"/>
    </row>
    <row r="237" spans="4:92" s="28" customFormat="1">
      <c r="D237" s="252"/>
      <c r="L237" s="307"/>
      <c r="M237" s="335"/>
      <c r="AC237" s="306"/>
      <c r="AD237" s="306"/>
      <c r="AE237" s="306"/>
      <c r="AL237" s="307"/>
      <c r="AM237" s="307"/>
      <c r="BE237" s="335"/>
      <c r="BF237" s="307"/>
      <c r="BG237" s="307"/>
      <c r="BH237" s="307"/>
      <c r="BI237" s="335"/>
      <c r="BV237" s="335"/>
      <c r="BW237" s="335"/>
      <c r="CI237" s="335"/>
      <c r="CJ237" s="307"/>
      <c r="CK237" s="307"/>
      <c r="CL237" s="307"/>
      <c r="CM237" s="307"/>
      <c r="CN237" s="307"/>
    </row>
    <row r="238" spans="4:92" s="28" customFormat="1">
      <c r="D238" s="252"/>
      <c r="L238" s="307"/>
      <c r="M238" s="335"/>
      <c r="AC238" s="306"/>
      <c r="AD238" s="306"/>
      <c r="AE238" s="306"/>
      <c r="AL238" s="307"/>
      <c r="AM238" s="307"/>
      <c r="BE238" s="335"/>
      <c r="BF238" s="307"/>
      <c r="BG238" s="307"/>
      <c r="BH238" s="307"/>
      <c r="BI238" s="335"/>
      <c r="BV238" s="335"/>
      <c r="BW238" s="335"/>
      <c r="CI238" s="335"/>
      <c r="CJ238" s="307"/>
      <c r="CK238" s="307"/>
      <c r="CL238" s="307"/>
      <c r="CM238" s="307"/>
      <c r="CN238" s="307"/>
    </row>
    <row r="239" spans="4:92" s="28" customFormat="1">
      <c r="D239" s="252"/>
      <c r="L239" s="307"/>
      <c r="M239" s="335"/>
      <c r="AC239" s="306"/>
      <c r="AD239" s="306"/>
      <c r="AE239" s="306"/>
      <c r="AL239" s="307"/>
      <c r="AM239" s="307"/>
      <c r="BE239" s="335"/>
      <c r="BF239" s="307"/>
      <c r="BG239" s="307"/>
      <c r="BH239" s="307"/>
      <c r="BI239" s="335"/>
      <c r="BV239" s="335"/>
      <c r="BW239" s="335"/>
      <c r="CI239" s="335"/>
      <c r="CJ239" s="307"/>
      <c r="CK239" s="307"/>
      <c r="CL239" s="307"/>
      <c r="CM239" s="307"/>
      <c r="CN239" s="307"/>
    </row>
    <row r="240" spans="4:92" s="28" customFormat="1">
      <c r="D240" s="252"/>
      <c r="L240" s="307"/>
      <c r="M240" s="335"/>
      <c r="AC240" s="306"/>
      <c r="AD240" s="306"/>
      <c r="AE240" s="306"/>
      <c r="AL240" s="307"/>
      <c r="AM240" s="307"/>
      <c r="BE240" s="335"/>
      <c r="BF240" s="307"/>
      <c r="BG240" s="307"/>
      <c r="BH240" s="307"/>
      <c r="BI240" s="335"/>
      <c r="BV240" s="335"/>
      <c r="BW240" s="335"/>
      <c r="CI240" s="335"/>
      <c r="CJ240" s="307"/>
      <c r="CK240" s="307"/>
      <c r="CL240" s="307"/>
      <c r="CM240" s="307"/>
      <c r="CN240" s="307"/>
    </row>
    <row r="241" spans="4:92" s="28" customFormat="1">
      <c r="D241" s="252"/>
      <c r="L241" s="307"/>
      <c r="M241" s="335"/>
      <c r="AC241" s="306"/>
      <c r="AD241" s="306"/>
      <c r="AE241" s="306"/>
      <c r="AL241" s="307"/>
      <c r="AM241" s="307"/>
      <c r="BE241" s="335"/>
      <c r="BF241" s="307"/>
      <c r="BG241" s="307"/>
      <c r="BH241" s="307"/>
      <c r="BI241" s="335"/>
      <c r="BV241" s="335"/>
      <c r="BW241" s="335"/>
      <c r="CI241" s="335"/>
      <c r="CJ241" s="307"/>
      <c r="CK241" s="307"/>
      <c r="CL241" s="307"/>
      <c r="CM241" s="307"/>
      <c r="CN241" s="307"/>
    </row>
    <row r="242" spans="4:92" s="28" customFormat="1">
      <c r="D242" s="252"/>
      <c r="L242" s="307"/>
      <c r="M242" s="335"/>
      <c r="AC242" s="306"/>
      <c r="AD242" s="306"/>
      <c r="AE242" s="306"/>
      <c r="AL242" s="307"/>
      <c r="AM242" s="307"/>
      <c r="BE242" s="335"/>
      <c r="BF242" s="307"/>
      <c r="BG242" s="307"/>
      <c r="BH242" s="307"/>
      <c r="BI242" s="335"/>
      <c r="BV242" s="335"/>
      <c r="BW242" s="335"/>
      <c r="CI242" s="335"/>
      <c r="CJ242" s="307"/>
      <c r="CK242" s="307"/>
      <c r="CL242" s="307"/>
      <c r="CM242" s="307"/>
      <c r="CN242" s="307"/>
    </row>
    <row r="243" spans="4:92" s="28" customFormat="1">
      <c r="D243" s="252"/>
      <c r="L243" s="307"/>
      <c r="M243" s="335"/>
      <c r="AC243" s="306"/>
      <c r="AD243" s="306"/>
      <c r="AE243" s="306"/>
      <c r="AL243" s="307"/>
      <c r="AM243" s="307"/>
      <c r="BE243" s="335"/>
      <c r="BF243" s="307"/>
      <c r="BG243" s="307"/>
      <c r="BH243" s="307"/>
      <c r="BI243" s="335"/>
      <c r="BV243" s="335"/>
      <c r="BW243" s="335"/>
      <c r="CI243" s="335"/>
      <c r="CJ243" s="307"/>
      <c r="CK243" s="307"/>
      <c r="CL243" s="307"/>
      <c r="CM243" s="307"/>
      <c r="CN243" s="307"/>
    </row>
    <row r="244" spans="4:92" s="28" customFormat="1">
      <c r="D244" s="252"/>
      <c r="L244" s="307"/>
      <c r="M244" s="335"/>
      <c r="AC244" s="306"/>
      <c r="AD244" s="306"/>
      <c r="AE244" s="306"/>
      <c r="AL244" s="307"/>
      <c r="AM244" s="307"/>
      <c r="BE244" s="335"/>
      <c r="BF244" s="307"/>
      <c r="BG244" s="307"/>
      <c r="BH244" s="307"/>
      <c r="BI244" s="335"/>
      <c r="BV244" s="335"/>
      <c r="BW244" s="335"/>
      <c r="CI244" s="335"/>
      <c r="CJ244" s="307"/>
      <c r="CK244" s="307"/>
      <c r="CL244" s="307"/>
      <c r="CM244" s="307"/>
      <c r="CN244" s="307"/>
    </row>
    <row r="245" spans="4:92" s="28" customFormat="1">
      <c r="D245" s="252"/>
      <c r="L245" s="307"/>
      <c r="M245" s="335"/>
      <c r="AC245" s="306"/>
      <c r="AD245" s="306"/>
      <c r="AE245" s="306"/>
      <c r="AL245" s="307"/>
      <c r="AM245" s="307"/>
      <c r="BE245" s="335"/>
      <c r="BF245" s="307"/>
      <c r="BG245" s="307"/>
      <c r="BH245" s="307"/>
      <c r="BI245" s="335"/>
      <c r="BV245" s="335"/>
      <c r="BW245" s="335"/>
      <c r="CI245" s="335"/>
      <c r="CJ245" s="307"/>
      <c r="CK245" s="307"/>
      <c r="CL245" s="307"/>
      <c r="CM245" s="307"/>
      <c r="CN245" s="307"/>
    </row>
    <row r="246" spans="4:92" s="28" customFormat="1">
      <c r="D246" s="252"/>
      <c r="L246" s="307"/>
      <c r="M246" s="335"/>
      <c r="AC246" s="306"/>
      <c r="AD246" s="306"/>
      <c r="AE246" s="306"/>
      <c r="AL246" s="307"/>
      <c r="AM246" s="307"/>
      <c r="BE246" s="335"/>
      <c r="BF246" s="307"/>
      <c r="BG246" s="307"/>
      <c r="BH246" s="307"/>
      <c r="BI246" s="335"/>
      <c r="BV246" s="335"/>
      <c r="BW246" s="335"/>
      <c r="CI246" s="335"/>
      <c r="CJ246" s="307"/>
      <c r="CK246" s="307"/>
      <c r="CL246" s="307"/>
      <c r="CM246" s="307"/>
      <c r="CN246" s="307"/>
    </row>
    <row r="247" spans="4:92" s="28" customFormat="1">
      <c r="D247" s="252"/>
      <c r="L247" s="307"/>
      <c r="M247" s="335"/>
      <c r="AC247" s="306"/>
      <c r="AD247" s="306"/>
      <c r="AE247" s="306"/>
      <c r="AL247" s="307"/>
      <c r="AM247" s="307"/>
      <c r="BE247" s="335"/>
      <c r="BF247" s="307"/>
      <c r="BG247" s="307"/>
      <c r="BH247" s="307"/>
      <c r="BI247" s="335"/>
      <c r="BV247" s="335"/>
      <c r="BW247" s="335"/>
      <c r="CI247" s="335"/>
      <c r="CJ247" s="307"/>
      <c r="CK247" s="307"/>
      <c r="CL247" s="307"/>
      <c r="CM247" s="307"/>
      <c r="CN247" s="307"/>
    </row>
    <row r="248" spans="4:92" s="28" customFormat="1">
      <c r="D248" s="252"/>
      <c r="L248" s="307"/>
      <c r="M248" s="335"/>
      <c r="AC248" s="306"/>
      <c r="AD248" s="306"/>
      <c r="AE248" s="306"/>
      <c r="AL248" s="307"/>
      <c r="AM248" s="307"/>
      <c r="BE248" s="335"/>
      <c r="BF248" s="307"/>
      <c r="BG248" s="307"/>
      <c r="BH248" s="307"/>
      <c r="BI248" s="335"/>
      <c r="BV248" s="335"/>
      <c r="BW248" s="335"/>
      <c r="CI248" s="335"/>
      <c r="CJ248" s="307"/>
      <c r="CK248" s="307"/>
      <c r="CL248" s="307"/>
      <c r="CM248" s="307"/>
      <c r="CN248" s="307"/>
    </row>
    <row r="249" spans="4:92" s="28" customFormat="1">
      <c r="D249" s="252"/>
      <c r="L249" s="307"/>
      <c r="M249" s="335"/>
      <c r="AC249" s="306"/>
      <c r="AD249" s="306"/>
      <c r="AE249" s="306"/>
      <c r="AL249" s="307"/>
      <c r="AM249" s="307"/>
      <c r="BE249" s="335"/>
      <c r="BF249" s="307"/>
      <c r="BG249" s="307"/>
      <c r="BH249" s="307"/>
      <c r="BI249" s="335"/>
      <c r="BV249" s="335"/>
      <c r="BW249" s="335"/>
      <c r="CI249" s="335"/>
      <c r="CJ249" s="307"/>
      <c r="CK249" s="307"/>
      <c r="CL249" s="307"/>
      <c r="CM249" s="307"/>
      <c r="CN249" s="307"/>
    </row>
    <row r="250" spans="4:92" s="28" customFormat="1">
      <c r="D250" s="252"/>
      <c r="L250" s="307"/>
      <c r="M250" s="335"/>
      <c r="AC250" s="306"/>
      <c r="AD250" s="306"/>
      <c r="AE250" s="306"/>
      <c r="AL250" s="307"/>
      <c r="AM250" s="307"/>
      <c r="BE250" s="335"/>
      <c r="BF250" s="307"/>
      <c r="BG250" s="307"/>
      <c r="BH250" s="307"/>
      <c r="BI250" s="335"/>
      <c r="BV250" s="335"/>
      <c r="BW250" s="335"/>
      <c r="CI250" s="335"/>
      <c r="CJ250" s="307"/>
      <c r="CK250" s="307"/>
      <c r="CL250" s="307"/>
      <c r="CM250" s="307"/>
      <c r="CN250" s="307"/>
    </row>
    <row r="251" spans="4:92" s="28" customFormat="1">
      <c r="D251" s="252"/>
      <c r="L251" s="307"/>
      <c r="M251" s="335"/>
      <c r="AC251" s="306"/>
      <c r="AD251" s="306"/>
      <c r="AE251" s="306"/>
      <c r="AL251" s="307"/>
      <c r="AM251" s="307"/>
      <c r="BE251" s="335"/>
      <c r="BF251" s="307"/>
      <c r="BG251" s="307"/>
      <c r="BH251" s="307"/>
      <c r="BI251" s="335"/>
      <c r="BV251" s="335"/>
      <c r="BW251" s="335"/>
      <c r="CI251" s="335"/>
      <c r="CJ251" s="307"/>
      <c r="CK251" s="307"/>
      <c r="CL251" s="307"/>
      <c r="CM251" s="307"/>
      <c r="CN251" s="307"/>
    </row>
    <row r="252" spans="4:92" s="28" customFormat="1">
      <c r="D252" s="252"/>
      <c r="L252" s="307"/>
      <c r="M252" s="335"/>
      <c r="AC252" s="306"/>
      <c r="AD252" s="306"/>
      <c r="AE252" s="306"/>
      <c r="AL252" s="307"/>
      <c r="AM252" s="307"/>
      <c r="BE252" s="335"/>
      <c r="BF252" s="307"/>
      <c r="BG252" s="307"/>
      <c r="BH252" s="307"/>
      <c r="BI252" s="335"/>
      <c r="BV252" s="335"/>
      <c r="BW252" s="335"/>
      <c r="CI252" s="335"/>
      <c r="CJ252" s="307"/>
      <c r="CK252" s="307"/>
      <c r="CL252" s="307"/>
      <c r="CM252" s="307"/>
      <c r="CN252" s="307"/>
    </row>
    <row r="253" spans="4:92" s="28" customFormat="1">
      <c r="D253" s="252"/>
      <c r="L253" s="307"/>
      <c r="M253" s="335"/>
      <c r="AC253" s="306"/>
      <c r="AD253" s="306"/>
      <c r="AE253" s="306"/>
      <c r="AL253" s="307"/>
      <c r="AM253" s="307"/>
      <c r="BE253" s="335"/>
      <c r="BF253" s="307"/>
      <c r="BG253" s="307"/>
      <c r="BH253" s="307"/>
      <c r="BI253" s="335"/>
      <c r="BV253" s="335"/>
      <c r="BW253" s="335"/>
      <c r="CI253" s="335"/>
      <c r="CJ253" s="307"/>
      <c r="CK253" s="307"/>
      <c r="CL253" s="307"/>
      <c r="CM253" s="307"/>
      <c r="CN253" s="307"/>
    </row>
    <row r="254" spans="4:92" s="28" customFormat="1">
      <c r="D254" s="252"/>
      <c r="L254" s="307"/>
      <c r="M254" s="335"/>
      <c r="AC254" s="306"/>
      <c r="AD254" s="306"/>
      <c r="AE254" s="306"/>
      <c r="AL254" s="307"/>
      <c r="AM254" s="307"/>
      <c r="BE254" s="335"/>
      <c r="BF254" s="307"/>
      <c r="BG254" s="307"/>
      <c r="BH254" s="307"/>
      <c r="BI254" s="335"/>
      <c r="BV254" s="335"/>
      <c r="BW254" s="335"/>
      <c r="CI254" s="335"/>
      <c r="CJ254" s="307"/>
      <c r="CK254" s="307"/>
      <c r="CL254" s="307"/>
      <c r="CM254" s="307"/>
      <c r="CN254" s="307"/>
    </row>
    <row r="255" spans="4:92" s="28" customFormat="1">
      <c r="D255" s="252"/>
      <c r="L255" s="307"/>
      <c r="M255" s="335"/>
      <c r="AC255" s="306"/>
      <c r="AD255" s="306"/>
      <c r="AE255" s="306"/>
      <c r="AL255" s="307"/>
      <c r="AM255" s="307"/>
      <c r="BE255" s="335"/>
      <c r="BF255" s="307"/>
      <c r="BG255" s="307"/>
      <c r="BH255" s="307"/>
      <c r="BI255" s="335"/>
      <c r="BV255" s="335"/>
      <c r="BW255" s="335"/>
      <c r="CI255" s="335"/>
      <c r="CJ255" s="307"/>
      <c r="CK255" s="307"/>
      <c r="CL255" s="307"/>
      <c r="CM255" s="307"/>
      <c r="CN255" s="307"/>
    </row>
    <row r="256" spans="4:92" s="28" customFormat="1">
      <c r="D256" s="252"/>
      <c r="L256" s="307"/>
      <c r="M256" s="335"/>
      <c r="AC256" s="306"/>
      <c r="AD256" s="306"/>
      <c r="AE256" s="306"/>
      <c r="AL256" s="307"/>
      <c r="AM256" s="307"/>
      <c r="BE256" s="335"/>
      <c r="BF256" s="307"/>
      <c r="BG256" s="307"/>
      <c r="BH256" s="307"/>
      <c r="BI256" s="335"/>
      <c r="BV256" s="335"/>
      <c r="BW256" s="335"/>
      <c r="CI256" s="335"/>
      <c r="CJ256" s="307"/>
      <c r="CK256" s="307"/>
      <c r="CL256" s="307"/>
      <c r="CM256" s="307"/>
      <c r="CN256" s="307"/>
    </row>
    <row r="257" spans="4:92" s="28" customFormat="1">
      <c r="D257" s="252"/>
      <c r="L257" s="307"/>
      <c r="M257" s="335"/>
      <c r="AC257" s="306"/>
      <c r="AD257" s="306"/>
      <c r="AE257" s="306"/>
      <c r="AL257" s="307"/>
      <c r="AM257" s="307"/>
      <c r="BE257" s="335"/>
      <c r="BF257" s="307"/>
      <c r="BG257" s="307"/>
      <c r="BH257" s="307"/>
      <c r="BI257" s="335"/>
      <c r="BV257" s="335"/>
      <c r="BW257" s="335"/>
      <c r="CI257" s="335"/>
      <c r="CJ257" s="307"/>
      <c r="CK257" s="307"/>
      <c r="CL257" s="307"/>
      <c r="CM257" s="307"/>
      <c r="CN257" s="307"/>
    </row>
    <row r="258" spans="4:92" s="28" customFormat="1">
      <c r="D258" s="252"/>
      <c r="L258" s="307"/>
      <c r="M258" s="335"/>
      <c r="AC258" s="306"/>
      <c r="AD258" s="306"/>
      <c r="AE258" s="306"/>
      <c r="AL258" s="307"/>
      <c r="AM258" s="307"/>
      <c r="BE258" s="335"/>
      <c r="BF258" s="307"/>
      <c r="BG258" s="307"/>
      <c r="BH258" s="307"/>
      <c r="BI258" s="335"/>
      <c r="BV258" s="335"/>
      <c r="BW258" s="335"/>
      <c r="CI258" s="335"/>
      <c r="CJ258" s="307"/>
      <c r="CK258" s="307"/>
      <c r="CL258" s="307"/>
      <c r="CM258" s="307"/>
      <c r="CN258" s="307"/>
    </row>
    <row r="259" spans="4:92" s="28" customFormat="1">
      <c r="D259" s="252"/>
      <c r="L259" s="307"/>
      <c r="M259" s="335"/>
      <c r="AC259" s="306"/>
      <c r="AD259" s="306"/>
      <c r="AE259" s="306"/>
      <c r="AL259" s="307"/>
      <c r="AM259" s="307"/>
      <c r="BE259" s="335"/>
      <c r="BF259" s="307"/>
      <c r="BG259" s="307"/>
      <c r="BH259" s="307"/>
      <c r="BI259" s="335"/>
      <c r="BV259" s="335"/>
      <c r="BW259" s="335"/>
      <c r="CI259" s="335"/>
      <c r="CJ259" s="307"/>
      <c r="CK259" s="307"/>
      <c r="CL259" s="307"/>
      <c r="CM259" s="307"/>
      <c r="CN259" s="307"/>
    </row>
    <row r="260" spans="4:92" s="28" customFormat="1">
      <c r="D260" s="252"/>
      <c r="L260" s="307"/>
      <c r="M260" s="335"/>
      <c r="AC260" s="306"/>
      <c r="AD260" s="306"/>
      <c r="AE260" s="306"/>
      <c r="AL260" s="307"/>
      <c r="AM260" s="307"/>
      <c r="BE260" s="335"/>
      <c r="BF260" s="307"/>
      <c r="BG260" s="307"/>
      <c r="BH260" s="307"/>
      <c r="BI260" s="335"/>
      <c r="BV260" s="335"/>
      <c r="BW260" s="335"/>
      <c r="CI260" s="335"/>
      <c r="CJ260" s="307"/>
      <c r="CK260" s="307"/>
      <c r="CL260" s="307"/>
      <c r="CM260" s="307"/>
      <c r="CN260" s="307"/>
    </row>
    <row r="261" spans="4:92" s="28" customFormat="1">
      <c r="D261" s="252"/>
      <c r="L261" s="307"/>
      <c r="M261" s="335"/>
      <c r="AC261" s="306"/>
      <c r="AD261" s="306"/>
      <c r="AE261" s="306"/>
      <c r="AL261" s="307"/>
      <c r="AM261" s="307"/>
      <c r="BE261" s="335"/>
      <c r="BF261" s="307"/>
      <c r="BG261" s="307"/>
      <c r="BH261" s="307"/>
      <c r="BI261" s="335"/>
      <c r="BV261" s="335"/>
      <c r="BW261" s="335"/>
      <c r="CI261" s="335"/>
      <c r="CJ261" s="307"/>
      <c r="CK261" s="307"/>
      <c r="CL261" s="307"/>
      <c r="CM261" s="307"/>
      <c r="CN261" s="307"/>
    </row>
    <row r="262" spans="4:92" s="28" customFormat="1">
      <c r="D262" s="252"/>
      <c r="L262" s="307"/>
      <c r="M262" s="335"/>
      <c r="AC262" s="306"/>
      <c r="AD262" s="306"/>
      <c r="AE262" s="306"/>
      <c r="AL262" s="307"/>
      <c r="AM262" s="307"/>
      <c r="BE262" s="335"/>
      <c r="BF262" s="307"/>
      <c r="BG262" s="307"/>
      <c r="BH262" s="307"/>
      <c r="BI262" s="335"/>
      <c r="BV262" s="335"/>
      <c r="BW262" s="335"/>
      <c r="CI262" s="335"/>
      <c r="CJ262" s="307"/>
      <c r="CK262" s="307"/>
      <c r="CL262" s="307"/>
      <c r="CM262" s="307"/>
      <c r="CN262" s="307"/>
    </row>
    <row r="263" spans="4:92" s="28" customFormat="1">
      <c r="D263" s="252"/>
      <c r="L263" s="307"/>
      <c r="M263" s="335"/>
      <c r="AC263" s="306"/>
      <c r="AD263" s="306"/>
      <c r="AE263" s="306"/>
      <c r="AL263" s="307"/>
      <c r="AM263" s="307"/>
      <c r="BE263" s="335"/>
      <c r="BF263" s="307"/>
      <c r="BG263" s="307"/>
      <c r="BH263" s="307"/>
      <c r="BI263" s="335"/>
      <c r="BV263" s="335"/>
      <c r="BW263" s="335"/>
      <c r="CI263" s="335"/>
      <c r="CJ263" s="307"/>
      <c r="CK263" s="307"/>
      <c r="CL263" s="307"/>
      <c r="CM263" s="307"/>
      <c r="CN263" s="307"/>
    </row>
    <row r="264" spans="4:92" s="28" customFormat="1">
      <c r="D264" s="252"/>
      <c r="L264" s="307"/>
      <c r="M264" s="335"/>
      <c r="AC264" s="306"/>
      <c r="AD264" s="306"/>
      <c r="AE264" s="306"/>
      <c r="AL264" s="307"/>
      <c r="AM264" s="307"/>
      <c r="BE264" s="335"/>
      <c r="BF264" s="307"/>
      <c r="BG264" s="307"/>
      <c r="BH264" s="307"/>
      <c r="BI264" s="335"/>
      <c r="BV264" s="335"/>
      <c r="BW264" s="335"/>
      <c r="CI264" s="335"/>
      <c r="CJ264" s="307"/>
      <c r="CK264" s="307"/>
      <c r="CL264" s="307"/>
      <c r="CM264" s="307"/>
      <c r="CN264" s="307"/>
    </row>
    <row r="265" spans="4:92" s="28" customFormat="1">
      <c r="D265" s="252"/>
      <c r="L265" s="307"/>
      <c r="M265" s="335"/>
      <c r="AC265" s="306"/>
      <c r="AD265" s="306"/>
      <c r="AE265" s="306"/>
      <c r="AL265" s="307"/>
      <c r="AM265" s="307"/>
      <c r="BE265" s="335"/>
      <c r="BF265" s="307"/>
      <c r="BG265" s="307"/>
      <c r="BH265" s="307"/>
      <c r="BI265" s="335"/>
      <c r="BV265" s="335"/>
      <c r="BW265" s="335"/>
      <c r="CI265" s="335"/>
      <c r="CJ265" s="307"/>
      <c r="CK265" s="307"/>
      <c r="CL265" s="307"/>
      <c r="CM265" s="307"/>
      <c r="CN265" s="307"/>
    </row>
    <row r="266" spans="4:92" s="28" customFormat="1">
      <c r="D266" s="252"/>
      <c r="L266" s="307"/>
      <c r="M266" s="335"/>
      <c r="AC266" s="306"/>
      <c r="AD266" s="306"/>
      <c r="AE266" s="306"/>
      <c r="AL266" s="307"/>
      <c r="AM266" s="307"/>
      <c r="BE266" s="335"/>
      <c r="BF266" s="307"/>
      <c r="BG266" s="307"/>
      <c r="BH266" s="307"/>
      <c r="BI266" s="335"/>
      <c r="BV266" s="335"/>
      <c r="BW266" s="335"/>
      <c r="CI266" s="335"/>
      <c r="CJ266" s="307"/>
      <c r="CK266" s="307"/>
      <c r="CL266" s="307"/>
      <c r="CM266" s="307"/>
      <c r="CN266" s="307"/>
    </row>
    <row r="267" spans="4:92" s="28" customFormat="1">
      <c r="D267" s="252"/>
      <c r="L267" s="307"/>
      <c r="M267" s="335"/>
      <c r="AC267" s="306"/>
      <c r="AD267" s="306"/>
      <c r="AE267" s="306"/>
      <c r="AL267" s="307"/>
      <c r="AM267" s="307"/>
      <c r="BE267" s="335"/>
      <c r="BF267" s="307"/>
      <c r="BG267" s="307"/>
      <c r="BH267" s="307"/>
      <c r="BI267" s="335"/>
      <c r="BV267" s="335"/>
      <c r="BW267" s="335"/>
      <c r="CI267" s="335"/>
      <c r="CJ267" s="307"/>
      <c r="CK267" s="307"/>
      <c r="CL267" s="307"/>
      <c r="CM267" s="307"/>
      <c r="CN267" s="307"/>
    </row>
    <row r="268" spans="4:92" s="28" customFormat="1">
      <c r="D268" s="252"/>
      <c r="L268" s="307"/>
      <c r="M268" s="335"/>
      <c r="AC268" s="306"/>
      <c r="AD268" s="306"/>
      <c r="AE268" s="306"/>
      <c r="AL268" s="307"/>
      <c r="AM268" s="307"/>
      <c r="BE268" s="335"/>
      <c r="BF268" s="307"/>
      <c r="BG268" s="307"/>
      <c r="BH268" s="307"/>
      <c r="BI268" s="335"/>
      <c r="BV268" s="335"/>
      <c r="BW268" s="335"/>
      <c r="CI268" s="335"/>
      <c r="CJ268" s="307"/>
      <c r="CK268" s="307"/>
      <c r="CL268" s="307"/>
      <c r="CM268" s="307"/>
      <c r="CN268" s="307"/>
    </row>
    <row r="269" spans="4:92" s="28" customFormat="1">
      <c r="D269" s="252"/>
      <c r="L269" s="307"/>
      <c r="M269" s="335"/>
      <c r="AC269" s="306"/>
      <c r="AD269" s="306"/>
      <c r="AE269" s="306"/>
      <c r="AL269" s="307"/>
      <c r="AM269" s="307"/>
      <c r="BE269" s="335"/>
      <c r="BF269" s="307"/>
      <c r="BG269" s="307"/>
      <c r="BH269" s="307"/>
      <c r="BI269" s="335"/>
      <c r="BV269" s="335"/>
      <c r="BW269" s="335"/>
      <c r="CI269" s="335"/>
      <c r="CJ269" s="307"/>
      <c r="CK269" s="307"/>
      <c r="CL269" s="307"/>
      <c r="CM269" s="307"/>
      <c r="CN269" s="307"/>
    </row>
    <row r="270" spans="4:92" s="28" customFormat="1">
      <c r="D270" s="252"/>
      <c r="L270" s="307"/>
      <c r="M270" s="335"/>
      <c r="AC270" s="306"/>
      <c r="AD270" s="306"/>
      <c r="AE270" s="306"/>
      <c r="AL270" s="307"/>
      <c r="AM270" s="307"/>
      <c r="BE270" s="335"/>
      <c r="BF270" s="307"/>
      <c r="BG270" s="307"/>
      <c r="BH270" s="307"/>
      <c r="BI270" s="335"/>
      <c r="BV270" s="335"/>
      <c r="BW270" s="335"/>
      <c r="CI270" s="335"/>
      <c r="CJ270" s="307"/>
      <c r="CK270" s="307"/>
      <c r="CL270" s="307"/>
      <c r="CM270" s="307"/>
      <c r="CN270" s="307"/>
    </row>
    <row r="271" spans="4:92" s="28" customFormat="1">
      <c r="D271" s="252"/>
      <c r="L271" s="307"/>
      <c r="M271" s="335"/>
      <c r="AC271" s="306"/>
      <c r="AD271" s="306"/>
      <c r="AE271" s="306"/>
      <c r="AL271" s="307"/>
      <c r="AM271" s="307"/>
      <c r="BE271" s="335"/>
      <c r="BF271" s="307"/>
      <c r="BG271" s="307"/>
      <c r="BH271" s="307"/>
      <c r="BI271" s="335"/>
      <c r="BV271" s="335"/>
      <c r="BW271" s="335"/>
      <c r="CI271" s="335"/>
      <c r="CJ271" s="307"/>
      <c r="CK271" s="307"/>
      <c r="CL271" s="307"/>
      <c r="CM271" s="307"/>
      <c r="CN271" s="307"/>
    </row>
    <row r="272" spans="4:92" s="28" customFormat="1">
      <c r="D272" s="252"/>
      <c r="L272" s="307"/>
      <c r="M272" s="335"/>
      <c r="AC272" s="306"/>
      <c r="AD272" s="306"/>
      <c r="AE272" s="306"/>
      <c r="AL272" s="307"/>
      <c r="AM272" s="307"/>
      <c r="BE272" s="335"/>
      <c r="BF272" s="307"/>
      <c r="BG272" s="307"/>
      <c r="BH272" s="307"/>
      <c r="BI272" s="335"/>
      <c r="BV272" s="335"/>
      <c r="BW272" s="335"/>
      <c r="CI272" s="335"/>
      <c r="CJ272" s="307"/>
      <c r="CK272" s="307"/>
      <c r="CL272" s="307"/>
      <c r="CM272" s="307"/>
      <c r="CN272" s="307"/>
    </row>
    <row r="273" spans="4:92" s="28" customFormat="1">
      <c r="D273" s="252"/>
      <c r="L273" s="307"/>
      <c r="M273" s="335"/>
      <c r="AC273" s="306"/>
      <c r="AD273" s="306"/>
      <c r="AE273" s="306"/>
      <c r="AL273" s="307"/>
      <c r="AM273" s="307"/>
      <c r="BE273" s="335"/>
      <c r="BF273" s="307"/>
      <c r="BG273" s="307"/>
      <c r="BH273" s="307"/>
      <c r="BI273" s="335"/>
      <c r="BV273" s="335"/>
      <c r="BW273" s="335"/>
      <c r="CI273" s="335"/>
      <c r="CJ273" s="307"/>
      <c r="CK273" s="307"/>
      <c r="CL273" s="307"/>
      <c r="CM273" s="307"/>
      <c r="CN273" s="307"/>
    </row>
    <row r="274" spans="4:92" s="28" customFormat="1">
      <c r="D274" s="252"/>
      <c r="L274" s="307"/>
      <c r="M274" s="335"/>
      <c r="AC274" s="306"/>
      <c r="AD274" s="306"/>
      <c r="AE274" s="306"/>
      <c r="AL274" s="307"/>
      <c r="AM274" s="307"/>
      <c r="BE274" s="335"/>
      <c r="BF274" s="307"/>
      <c r="BG274" s="307"/>
      <c r="BH274" s="307"/>
      <c r="BI274" s="335"/>
      <c r="BV274" s="335"/>
      <c r="BW274" s="335"/>
      <c r="CI274" s="335"/>
      <c r="CJ274" s="307"/>
      <c r="CK274" s="307"/>
      <c r="CL274" s="307"/>
      <c r="CM274" s="307"/>
      <c r="CN274" s="307"/>
    </row>
    <row r="275" spans="4:92" s="28" customFormat="1">
      <c r="D275" s="252"/>
      <c r="L275" s="307"/>
      <c r="M275" s="335"/>
      <c r="AC275" s="306"/>
      <c r="AD275" s="306"/>
      <c r="AE275" s="306"/>
      <c r="AL275" s="307"/>
      <c r="AM275" s="307"/>
      <c r="BE275" s="335"/>
      <c r="BF275" s="307"/>
      <c r="BG275" s="307"/>
      <c r="BH275" s="307"/>
      <c r="BI275" s="335"/>
      <c r="BV275" s="335"/>
      <c r="BW275" s="335"/>
      <c r="CI275" s="335"/>
      <c r="CJ275" s="307"/>
      <c r="CK275" s="307"/>
      <c r="CL275" s="307"/>
      <c r="CM275" s="307"/>
      <c r="CN275" s="307"/>
    </row>
    <row r="276" spans="4:92" s="28" customFormat="1">
      <c r="D276" s="252"/>
      <c r="L276" s="307"/>
      <c r="M276" s="335"/>
      <c r="AC276" s="306"/>
      <c r="AD276" s="306"/>
      <c r="AE276" s="306"/>
      <c r="AL276" s="307"/>
      <c r="AM276" s="307"/>
      <c r="BE276" s="335"/>
      <c r="BF276" s="307"/>
      <c r="BG276" s="307"/>
      <c r="BH276" s="307"/>
      <c r="BI276" s="335"/>
      <c r="BV276" s="335"/>
      <c r="BW276" s="335"/>
      <c r="CI276" s="335"/>
      <c r="CJ276" s="307"/>
      <c r="CK276" s="307"/>
      <c r="CL276" s="307"/>
      <c r="CM276" s="307"/>
      <c r="CN276" s="307"/>
    </row>
    <row r="277" spans="4:92" s="28" customFormat="1">
      <c r="D277" s="252"/>
      <c r="L277" s="307"/>
      <c r="M277" s="335"/>
      <c r="AC277" s="306"/>
      <c r="AD277" s="306"/>
      <c r="AE277" s="306"/>
      <c r="AL277" s="307"/>
      <c r="AM277" s="307"/>
      <c r="BE277" s="335"/>
      <c r="BF277" s="307"/>
      <c r="BG277" s="307"/>
      <c r="BH277" s="307"/>
      <c r="BI277" s="335"/>
      <c r="BV277" s="335"/>
      <c r="BW277" s="335"/>
      <c r="CI277" s="335"/>
      <c r="CJ277" s="307"/>
      <c r="CK277" s="307"/>
      <c r="CL277" s="307"/>
      <c r="CM277" s="307"/>
      <c r="CN277" s="307"/>
    </row>
    <row r="278" spans="4:92" s="28" customFormat="1">
      <c r="D278" s="252"/>
      <c r="L278" s="307"/>
      <c r="M278" s="335"/>
      <c r="AC278" s="306"/>
      <c r="AD278" s="306"/>
      <c r="AE278" s="306"/>
      <c r="AL278" s="307"/>
      <c r="AM278" s="307"/>
      <c r="BE278" s="335"/>
      <c r="BF278" s="307"/>
      <c r="BG278" s="307"/>
      <c r="BH278" s="307"/>
      <c r="BI278" s="335"/>
      <c r="BV278" s="335"/>
      <c r="BW278" s="335"/>
      <c r="CI278" s="335"/>
      <c r="CJ278" s="307"/>
      <c r="CK278" s="307"/>
      <c r="CL278" s="307"/>
      <c r="CM278" s="307"/>
      <c r="CN278" s="307"/>
    </row>
    <row r="279" spans="4:92" s="28" customFormat="1">
      <c r="D279" s="252"/>
      <c r="L279" s="307"/>
      <c r="M279" s="335"/>
      <c r="AC279" s="306"/>
      <c r="AD279" s="306"/>
      <c r="AE279" s="306"/>
      <c r="AL279" s="307"/>
      <c r="AM279" s="307"/>
      <c r="BE279" s="335"/>
      <c r="BF279" s="307"/>
      <c r="BG279" s="307"/>
      <c r="BH279" s="307"/>
      <c r="BI279" s="335"/>
      <c r="BV279" s="335"/>
      <c r="BW279" s="335"/>
      <c r="CI279" s="335"/>
      <c r="CJ279" s="307"/>
      <c r="CK279" s="307"/>
      <c r="CL279" s="307"/>
      <c r="CM279" s="307"/>
      <c r="CN279" s="307"/>
    </row>
    <row r="280" spans="4:92" s="28" customFormat="1">
      <c r="D280" s="252"/>
      <c r="L280" s="307"/>
      <c r="M280" s="335"/>
      <c r="AC280" s="306"/>
      <c r="AD280" s="306"/>
      <c r="AE280" s="306"/>
      <c r="AL280" s="307"/>
      <c r="AM280" s="307"/>
      <c r="BE280" s="335"/>
      <c r="BF280" s="307"/>
      <c r="BG280" s="307"/>
      <c r="BH280" s="307"/>
      <c r="BI280" s="335"/>
      <c r="BV280" s="335"/>
      <c r="BW280" s="335"/>
      <c r="CI280" s="335"/>
      <c r="CJ280" s="307"/>
      <c r="CK280" s="307"/>
      <c r="CL280" s="307"/>
      <c r="CM280" s="307"/>
      <c r="CN280" s="307"/>
    </row>
    <row r="281" spans="4:92" s="28" customFormat="1">
      <c r="D281" s="252"/>
      <c r="L281" s="307"/>
      <c r="M281" s="335"/>
      <c r="AC281" s="306"/>
      <c r="AD281" s="306"/>
      <c r="AE281" s="306"/>
      <c r="AL281" s="307"/>
      <c r="AM281" s="307"/>
      <c r="BE281" s="335"/>
      <c r="BF281" s="307"/>
      <c r="BG281" s="307"/>
      <c r="BH281" s="307"/>
      <c r="BI281" s="335"/>
      <c r="BV281" s="335"/>
      <c r="BW281" s="335"/>
      <c r="CI281" s="335"/>
      <c r="CJ281" s="307"/>
      <c r="CK281" s="307"/>
      <c r="CL281" s="307"/>
      <c r="CM281" s="307"/>
      <c r="CN281" s="307"/>
    </row>
    <row r="282" spans="4:92" s="28" customFormat="1">
      <c r="D282" s="252"/>
      <c r="L282" s="307"/>
      <c r="M282" s="335"/>
      <c r="AC282" s="306"/>
      <c r="AD282" s="306"/>
      <c r="AE282" s="306"/>
      <c r="AL282" s="307"/>
      <c r="AM282" s="307"/>
      <c r="BE282" s="335"/>
      <c r="BF282" s="307"/>
      <c r="BG282" s="307"/>
      <c r="BH282" s="307"/>
      <c r="BI282" s="335"/>
      <c r="BV282" s="335"/>
      <c r="BW282" s="335"/>
      <c r="CI282" s="335"/>
      <c r="CJ282" s="307"/>
      <c r="CK282" s="307"/>
      <c r="CL282" s="307"/>
      <c r="CM282" s="307"/>
      <c r="CN282" s="307"/>
    </row>
    <row r="283" spans="4:92" s="28" customFormat="1">
      <c r="D283" s="252"/>
      <c r="L283" s="307"/>
      <c r="M283" s="335"/>
      <c r="AC283" s="306"/>
      <c r="AD283" s="306"/>
      <c r="AE283" s="306"/>
      <c r="AL283" s="307"/>
      <c r="AM283" s="307"/>
      <c r="BE283" s="335"/>
      <c r="BF283" s="307"/>
      <c r="BG283" s="307"/>
      <c r="BH283" s="307"/>
      <c r="BI283" s="335"/>
      <c r="BV283" s="335"/>
      <c r="BW283" s="335"/>
      <c r="CI283" s="335"/>
      <c r="CJ283" s="307"/>
      <c r="CK283" s="307"/>
      <c r="CL283" s="307"/>
      <c r="CM283" s="307"/>
      <c r="CN283" s="307"/>
    </row>
    <row r="284" spans="4:92" s="28" customFormat="1">
      <c r="D284" s="252"/>
      <c r="L284" s="307"/>
      <c r="M284" s="335"/>
      <c r="AC284" s="306"/>
      <c r="AD284" s="306"/>
      <c r="AE284" s="306"/>
      <c r="AL284" s="307"/>
      <c r="AM284" s="307"/>
      <c r="BE284" s="335"/>
      <c r="BF284" s="307"/>
      <c r="BG284" s="307"/>
      <c r="BH284" s="307"/>
      <c r="BI284" s="335"/>
      <c r="BV284" s="335"/>
      <c r="BW284" s="335"/>
      <c r="CI284" s="335"/>
      <c r="CJ284" s="307"/>
      <c r="CK284" s="307"/>
      <c r="CL284" s="307"/>
      <c r="CM284" s="307"/>
      <c r="CN284" s="307"/>
    </row>
    <row r="285" spans="4:92" s="28" customFormat="1">
      <c r="D285" s="252"/>
      <c r="L285" s="307"/>
      <c r="M285" s="335"/>
      <c r="AC285" s="306"/>
      <c r="AD285" s="306"/>
      <c r="AE285" s="306"/>
      <c r="AL285" s="307"/>
      <c r="AM285" s="307"/>
      <c r="BE285" s="335"/>
      <c r="BF285" s="307"/>
      <c r="BG285" s="307"/>
      <c r="BH285" s="307"/>
      <c r="BI285" s="335"/>
      <c r="BV285" s="335"/>
      <c r="BW285" s="335"/>
      <c r="CI285" s="335"/>
      <c r="CJ285" s="307"/>
      <c r="CK285" s="307"/>
      <c r="CL285" s="307"/>
      <c r="CM285" s="307"/>
      <c r="CN285" s="307"/>
    </row>
    <row r="286" spans="4:92" s="28" customFormat="1">
      <c r="D286" s="252"/>
      <c r="L286" s="307"/>
      <c r="M286" s="335"/>
      <c r="AC286" s="306"/>
      <c r="AD286" s="306"/>
      <c r="AE286" s="306"/>
      <c r="AL286" s="307"/>
      <c r="AM286" s="307"/>
      <c r="BE286" s="335"/>
      <c r="BF286" s="307"/>
      <c r="BG286" s="307"/>
      <c r="BH286" s="307"/>
      <c r="BI286" s="335"/>
      <c r="BV286" s="335"/>
      <c r="BW286" s="335"/>
      <c r="CI286" s="335"/>
      <c r="CJ286" s="307"/>
      <c r="CK286" s="307"/>
      <c r="CL286" s="307"/>
      <c r="CM286" s="307"/>
      <c r="CN286" s="307"/>
    </row>
    <row r="287" spans="4:92" s="28" customFormat="1">
      <c r="D287" s="252"/>
      <c r="L287" s="307"/>
      <c r="M287" s="335"/>
      <c r="AC287" s="306"/>
      <c r="AD287" s="306"/>
      <c r="AE287" s="306"/>
      <c r="AL287" s="307"/>
      <c r="AM287" s="307"/>
      <c r="BE287" s="335"/>
      <c r="BF287" s="307"/>
      <c r="BG287" s="307"/>
      <c r="BH287" s="307"/>
      <c r="BI287" s="335"/>
      <c r="BV287" s="335"/>
      <c r="BW287" s="335"/>
      <c r="CI287" s="335"/>
      <c r="CJ287" s="307"/>
      <c r="CK287" s="307"/>
      <c r="CL287" s="307"/>
      <c r="CM287" s="307"/>
      <c r="CN287" s="307"/>
    </row>
    <row r="288" spans="4:92" s="28" customFormat="1">
      <c r="D288" s="252"/>
      <c r="L288" s="307"/>
      <c r="M288" s="335"/>
      <c r="AC288" s="306"/>
      <c r="AD288" s="306"/>
      <c r="AE288" s="306"/>
      <c r="AL288" s="307"/>
      <c r="AM288" s="307"/>
      <c r="BE288" s="335"/>
      <c r="BF288" s="307"/>
      <c r="BG288" s="307"/>
      <c r="BH288" s="307"/>
      <c r="BI288" s="335"/>
      <c r="BV288" s="335"/>
      <c r="BW288" s="335"/>
      <c r="CI288" s="335"/>
      <c r="CJ288" s="307"/>
      <c r="CK288" s="307"/>
      <c r="CL288" s="307"/>
      <c r="CM288" s="307"/>
      <c r="CN288" s="307"/>
    </row>
    <row r="289" spans="4:92" s="28" customFormat="1">
      <c r="D289" s="252"/>
      <c r="L289" s="307"/>
      <c r="M289" s="335"/>
      <c r="AC289" s="306"/>
      <c r="AD289" s="306"/>
      <c r="AE289" s="306"/>
      <c r="AL289" s="307"/>
      <c r="AM289" s="307"/>
      <c r="BE289" s="335"/>
      <c r="BF289" s="307"/>
      <c r="BG289" s="307"/>
      <c r="BH289" s="307"/>
      <c r="BI289" s="335"/>
      <c r="BV289" s="335"/>
      <c r="BW289" s="335"/>
      <c r="CI289" s="335"/>
      <c r="CJ289" s="307"/>
      <c r="CK289" s="307"/>
      <c r="CL289" s="307"/>
      <c r="CM289" s="307"/>
      <c r="CN289" s="307"/>
    </row>
    <row r="290" spans="4:92" s="28" customFormat="1">
      <c r="D290" s="252"/>
      <c r="L290" s="307"/>
      <c r="M290" s="335"/>
      <c r="AC290" s="306"/>
      <c r="AD290" s="306"/>
      <c r="AE290" s="306"/>
      <c r="AL290" s="307"/>
      <c r="AM290" s="307"/>
      <c r="BE290" s="335"/>
      <c r="BF290" s="307"/>
      <c r="BG290" s="307"/>
      <c r="BH290" s="307"/>
      <c r="BI290" s="335"/>
      <c r="BV290" s="335"/>
      <c r="BW290" s="335"/>
      <c r="CI290" s="335"/>
      <c r="CJ290" s="307"/>
      <c r="CK290" s="307"/>
      <c r="CL290" s="307"/>
      <c r="CM290" s="307"/>
      <c r="CN290" s="307"/>
    </row>
    <row r="291" spans="4:92" s="28" customFormat="1">
      <c r="D291" s="252"/>
      <c r="L291" s="307"/>
      <c r="M291" s="335"/>
      <c r="AC291" s="306"/>
      <c r="AD291" s="306"/>
      <c r="AE291" s="306"/>
      <c r="AL291" s="307"/>
      <c r="AM291" s="307"/>
      <c r="BE291" s="335"/>
      <c r="BF291" s="307"/>
      <c r="BG291" s="307"/>
      <c r="BH291" s="307"/>
      <c r="BI291" s="335"/>
      <c r="BV291" s="335"/>
      <c r="BW291" s="335"/>
      <c r="CI291" s="335"/>
      <c r="CJ291" s="307"/>
      <c r="CK291" s="307"/>
      <c r="CL291" s="307"/>
      <c r="CM291" s="307"/>
      <c r="CN291" s="307"/>
    </row>
    <row r="292" spans="4:92" s="28" customFormat="1">
      <c r="D292" s="252"/>
      <c r="L292" s="307"/>
      <c r="M292" s="335"/>
      <c r="AC292" s="306"/>
      <c r="AD292" s="306"/>
      <c r="AE292" s="306"/>
      <c r="AL292" s="307"/>
      <c r="AM292" s="307"/>
      <c r="BE292" s="335"/>
      <c r="BF292" s="307"/>
      <c r="BG292" s="307"/>
      <c r="BH292" s="307"/>
      <c r="BI292" s="335"/>
      <c r="BV292" s="335"/>
      <c r="BW292" s="335"/>
      <c r="CI292" s="335"/>
      <c r="CJ292" s="307"/>
      <c r="CK292" s="307"/>
      <c r="CL292" s="307"/>
      <c r="CM292" s="307"/>
      <c r="CN292" s="307"/>
    </row>
    <row r="293" spans="4:92" s="28" customFormat="1">
      <c r="D293" s="252"/>
      <c r="L293" s="307"/>
      <c r="M293" s="335"/>
      <c r="AC293" s="306"/>
      <c r="AD293" s="306"/>
      <c r="AE293" s="306"/>
      <c r="AL293" s="307"/>
      <c r="AM293" s="307"/>
      <c r="BE293" s="335"/>
      <c r="BF293" s="307"/>
      <c r="BG293" s="307"/>
      <c r="BH293" s="307"/>
      <c r="BI293" s="335"/>
      <c r="BV293" s="335"/>
      <c r="BW293" s="335"/>
      <c r="CI293" s="335"/>
      <c r="CJ293" s="307"/>
      <c r="CK293" s="307"/>
      <c r="CL293" s="307"/>
      <c r="CM293" s="307"/>
      <c r="CN293" s="307"/>
    </row>
    <row r="294" spans="4:92" s="28" customFormat="1">
      <c r="D294" s="252"/>
      <c r="L294" s="307"/>
      <c r="M294" s="335"/>
      <c r="AC294" s="306"/>
      <c r="AD294" s="306"/>
      <c r="AE294" s="306"/>
      <c r="AL294" s="307"/>
      <c r="AM294" s="307"/>
      <c r="BE294" s="335"/>
      <c r="BF294" s="307"/>
      <c r="BG294" s="307"/>
      <c r="BH294" s="307"/>
      <c r="BI294" s="335"/>
      <c r="BV294" s="335"/>
      <c r="BW294" s="335"/>
      <c r="CI294" s="335"/>
      <c r="CJ294" s="307"/>
      <c r="CK294" s="307"/>
      <c r="CL294" s="307"/>
      <c r="CM294" s="307"/>
      <c r="CN294" s="307"/>
    </row>
    <row r="295" spans="4:92" s="28" customFormat="1">
      <c r="D295" s="252"/>
      <c r="L295" s="307"/>
      <c r="M295" s="335"/>
      <c r="AC295" s="306"/>
      <c r="AD295" s="306"/>
      <c r="AE295" s="306"/>
      <c r="AL295" s="307"/>
      <c r="AM295" s="307"/>
      <c r="BE295" s="335"/>
      <c r="BF295" s="307"/>
      <c r="BG295" s="307"/>
      <c r="BH295" s="307"/>
      <c r="BI295" s="335"/>
      <c r="BV295" s="335"/>
      <c r="BW295" s="335"/>
      <c r="CI295" s="335"/>
      <c r="CJ295" s="307"/>
      <c r="CK295" s="307"/>
      <c r="CL295" s="307"/>
      <c r="CM295" s="307"/>
      <c r="CN295" s="307"/>
    </row>
    <row r="296" spans="4:92" s="28" customFormat="1">
      <c r="D296" s="252"/>
      <c r="L296" s="307"/>
      <c r="M296" s="335"/>
      <c r="AC296" s="306"/>
      <c r="AD296" s="306"/>
      <c r="AE296" s="306"/>
      <c r="AL296" s="307"/>
      <c r="AM296" s="307"/>
      <c r="BE296" s="335"/>
      <c r="BF296" s="307"/>
      <c r="BG296" s="307"/>
      <c r="BH296" s="307"/>
      <c r="BI296" s="335"/>
      <c r="BV296" s="335"/>
      <c r="BW296" s="335"/>
      <c r="CI296" s="335"/>
      <c r="CJ296" s="307"/>
      <c r="CK296" s="307"/>
      <c r="CL296" s="307"/>
      <c r="CM296" s="307"/>
      <c r="CN296" s="307"/>
    </row>
    <row r="297" spans="4:92" s="28" customFormat="1">
      <c r="D297" s="252"/>
      <c r="L297" s="307"/>
      <c r="M297" s="335"/>
      <c r="AC297" s="306"/>
      <c r="AD297" s="306"/>
      <c r="AE297" s="306"/>
      <c r="AL297" s="307"/>
      <c r="AM297" s="307"/>
      <c r="BE297" s="335"/>
      <c r="BF297" s="307"/>
      <c r="BG297" s="307"/>
      <c r="BH297" s="307"/>
      <c r="BI297" s="335"/>
      <c r="BV297" s="335"/>
      <c r="BW297" s="335"/>
      <c r="CI297" s="335"/>
      <c r="CJ297" s="307"/>
      <c r="CK297" s="307"/>
      <c r="CL297" s="307"/>
      <c r="CM297" s="307"/>
      <c r="CN297" s="307"/>
    </row>
    <row r="298" spans="4:92" s="28" customFormat="1">
      <c r="D298" s="252"/>
      <c r="L298" s="307"/>
      <c r="M298" s="335"/>
      <c r="AC298" s="306"/>
      <c r="AD298" s="306"/>
      <c r="AE298" s="306"/>
      <c r="AL298" s="307"/>
      <c r="AM298" s="307"/>
      <c r="BE298" s="335"/>
      <c r="BF298" s="307"/>
      <c r="BG298" s="307"/>
      <c r="BH298" s="307"/>
      <c r="BI298" s="335"/>
      <c r="BV298" s="335"/>
      <c r="BW298" s="335"/>
      <c r="CI298" s="335"/>
      <c r="CJ298" s="307"/>
      <c r="CK298" s="307"/>
      <c r="CL298" s="307"/>
      <c r="CM298" s="307"/>
      <c r="CN298" s="307"/>
    </row>
    <row r="299" spans="4:92" s="28" customFormat="1">
      <c r="D299" s="252"/>
      <c r="L299" s="307"/>
      <c r="M299" s="335"/>
      <c r="AC299" s="306"/>
      <c r="AD299" s="306"/>
      <c r="AE299" s="306"/>
      <c r="AL299" s="307"/>
      <c r="AM299" s="307"/>
      <c r="BE299" s="335"/>
      <c r="BF299" s="307"/>
      <c r="BG299" s="307"/>
      <c r="BH299" s="307"/>
      <c r="BI299" s="335"/>
      <c r="BV299" s="335"/>
      <c r="BW299" s="335"/>
      <c r="CI299" s="335"/>
      <c r="CJ299" s="307"/>
      <c r="CK299" s="307"/>
      <c r="CL299" s="307"/>
      <c r="CM299" s="307"/>
      <c r="CN299" s="307"/>
    </row>
    <row r="300" spans="4:92" s="28" customFormat="1">
      <c r="D300" s="252"/>
      <c r="L300" s="307"/>
      <c r="M300" s="335"/>
      <c r="AC300" s="306"/>
      <c r="AD300" s="306"/>
      <c r="AE300" s="306"/>
      <c r="AL300" s="307"/>
      <c r="AM300" s="307"/>
      <c r="BE300" s="335"/>
      <c r="BF300" s="307"/>
      <c r="BG300" s="307"/>
      <c r="BH300" s="307"/>
      <c r="BI300" s="335"/>
      <c r="BV300" s="335"/>
      <c r="BW300" s="335"/>
      <c r="CI300" s="335"/>
      <c r="CJ300" s="307"/>
      <c r="CK300" s="307"/>
      <c r="CL300" s="307"/>
      <c r="CM300" s="307"/>
      <c r="CN300" s="307"/>
    </row>
    <row r="301" spans="4:92" s="28" customFormat="1">
      <c r="D301" s="252"/>
      <c r="L301" s="307"/>
      <c r="M301" s="335"/>
      <c r="AC301" s="306"/>
      <c r="AD301" s="306"/>
      <c r="AE301" s="306"/>
      <c r="AL301" s="307"/>
      <c r="AM301" s="307"/>
      <c r="BE301" s="335"/>
      <c r="BF301" s="307"/>
      <c r="BG301" s="307"/>
      <c r="BH301" s="307"/>
      <c r="BI301" s="335"/>
      <c r="BV301" s="335"/>
      <c r="BW301" s="335"/>
      <c r="CI301" s="335"/>
      <c r="CJ301" s="307"/>
      <c r="CK301" s="307"/>
      <c r="CL301" s="307"/>
      <c r="CM301" s="307"/>
      <c r="CN301" s="307"/>
    </row>
    <row r="302" spans="4:92" s="28" customFormat="1">
      <c r="D302" s="252"/>
      <c r="L302" s="307"/>
      <c r="M302" s="335"/>
      <c r="AC302" s="306"/>
      <c r="AD302" s="306"/>
      <c r="AE302" s="306"/>
      <c r="AL302" s="307"/>
      <c r="AM302" s="307"/>
      <c r="BE302" s="335"/>
      <c r="BF302" s="307"/>
      <c r="BG302" s="307"/>
      <c r="BH302" s="307"/>
      <c r="BI302" s="335"/>
      <c r="BV302" s="335"/>
      <c r="BW302" s="335"/>
      <c r="CI302" s="335"/>
      <c r="CJ302" s="307"/>
      <c r="CK302" s="307"/>
      <c r="CL302" s="307"/>
      <c r="CM302" s="307"/>
      <c r="CN302" s="307"/>
    </row>
    <row r="303" spans="4:92" s="28" customFormat="1">
      <c r="D303" s="252"/>
      <c r="L303" s="307"/>
      <c r="M303" s="335"/>
      <c r="AC303" s="306"/>
      <c r="AD303" s="306"/>
      <c r="AE303" s="306"/>
      <c r="AL303" s="307"/>
      <c r="AM303" s="307"/>
      <c r="BE303" s="335"/>
      <c r="BF303" s="307"/>
      <c r="BG303" s="307"/>
      <c r="BH303" s="307"/>
      <c r="BI303" s="335"/>
      <c r="BV303" s="335"/>
      <c r="BW303" s="335"/>
      <c r="CI303" s="335"/>
      <c r="CJ303" s="307"/>
      <c r="CK303" s="307"/>
      <c r="CL303" s="307"/>
      <c r="CM303" s="307"/>
      <c r="CN303" s="307"/>
    </row>
    <row r="304" spans="4:92" s="28" customFormat="1">
      <c r="D304" s="252"/>
      <c r="L304" s="307"/>
      <c r="M304" s="335"/>
      <c r="AC304" s="306"/>
      <c r="AD304" s="306"/>
      <c r="AE304" s="306"/>
      <c r="AL304" s="307"/>
      <c r="AM304" s="307"/>
      <c r="BE304" s="335"/>
      <c r="BF304" s="307"/>
      <c r="BG304" s="307"/>
      <c r="BH304" s="307"/>
      <c r="BI304" s="335"/>
      <c r="BV304" s="335"/>
      <c r="BW304" s="335"/>
      <c r="CI304" s="335"/>
      <c r="CJ304" s="307"/>
      <c r="CK304" s="307"/>
      <c r="CL304" s="307"/>
      <c r="CM304" s="307"/>
      <c r="CN304" s="307"/>
    </row>
    <row r="305" spans="4:92" s="28" customFormat="1">
      <c r="D305" s="252"/>
      <c r="L305" s="307"/>
      <c r="M305" s="335"/>
      <c r="AC305" s="306"/>
      <c r="AD305" s="306"/>
      <c r="AE305" s="306"/>
      <c r="AL305" s="307"/>
      <c r="AM305" s="307"/>
      <c r="BE305" s="335"/>
      <c r="BF305" s="307"/>
      <c r="BG305" s="307"/>
      <c r="BH305" s="307"/>
      <c r="BI305" s="335"/>
      <c r="BV305" s="335"/>
      <c r="BW305" s="335"/>
      <c r="CI305" s="335"/>
      <c r="CJ305" s="307"/>
      <c r="CK305" s="307"/>
      <c r="CL305" s="307"/>
      <c r="CM305" s="307"/>
      <c r="CN305" s="307"/>
    </row>
    <row r="306" spans="4:92" s="28" customFormat="1">
      <c r="D306" s="252"/>
      <c r="L306" s="307"/>
      <c r="M306" s="335"/>
      <c r="AC306" s="306"/>
      <c r="AD306" s="306"/>
      <c r="AE306" s="306"/>
      <c r="AL306" s="307"/>
      <c r="AM306" s="307"/>
      <c r="BE306" s="335"/>
      <c r="BF306" s="307"/>
      <c r="BG306" s="307"/>
      <c r="BH306" s="307"/>
      <c r="BI306" s="335"/>
      <c r="BV306" s="335"/>
      <c r="BW306" s="335"/>
      <c r="CI306" s="335"/>
      <c r="CJ306" s="307"/>
      <c r="CK306" s="307"/>
      <c r="CL306" s="307"/>
      <c r="CM306" s="307"/>
      <c r="CN306" s="307"/>
    </row>
    <row r="307" spans="4:92" s="28" customFormat="1">
      <c r="D307" s="252"/>
      <c r="L307" s="307"/>
      <c r="M307" s="335"/>
      <c r="AC307" s="306"/>
      <c r="AD307" s="306"/>
      <c r="AE307" s="306"/>
      <c r="AL307" s="307"/>
      <c r="AM307" s="307"/>
      <c r="BE307" s="335"/>
      <c r="BF307" s="307"/>
      <c r="BG307" s="307"/>
      <c r="BH307" s="307"/>
      <c r="BI307" s="335"/>
      <c r="BV307" s="335"/>
      <c r="BW307" s="335"/>
      <c r="CI307" s="335"/>
      <c r="CJ307" s="307"/>
      <c r="CK307" s="307"/>
      <c r="CL307" s="307"/>
      <c r="CM307" s="307"/>
      <c r="CN307" s="307"/>
    </row>
    <row r="308" spans="4:92" s="28" customFormat="1">
      <c r="D308" s="252"/>
      <c r="L308" s="307"/>
      <c r="M308" s="335"/>
      <c r="AC308" s="306"/>
      <c r="AD308" s="306"/>
      <c r="AE308" s="306"/>
      <c r="AL308" s="307"/>
      <c r="AM308" s="307"/>
      <c r="BE308" s="335"/>
      <c r="BF308" s="307"/>
      <c r="BG308" s="307"/>
      <c r="BH308" s="307"/>
      <c r="BI308" s="335"/>
      <c r="BV308" s="335"/>
      <c r="BW308" s="335"/>
      <c r="CI308" s="335"/>
      <c r="CJ308" s="307"/>
      <c r="CK308" s="307"/>
      <c r="CL308" s="307"/>
      <c r="CM308" s="307"/>
      <c r="CN308" s="307"/>
    </row>
    <row r="309" spans="4:92" s="28" customFormat="1">
      <c r="D309" s="252"/>
      <c r="L309" s="307"/>
      <c r="M309" s="335"/>
      <c r="AC309" s="306"/>
      <c r="AD309" s="306"/>
      <c r="AE309" s="306"/>
      <c r="AL309" s="307"/>
      <c r="AM309" s="307"/>
      <c r="BE309" s="335"/>
      <c r="BF309" s="307"/>
      <c r="BG309" s="307"/>
      <c r="BH309" s="307"/>
      <c r="BI309" s="335"/>
      <c r="BV309" s="335"/>
      <c r="BW309" s="335"/>
      <c r="CI309" s="335"/>
      <c r="CJ309" s="307"/>
      <c r="CK309" s="307"/>
      <c r="CL309" s="307"/>
      <c r="CM309" s="307"/>
      <c r="CN309" s="307"/>
    </row>
    <row r="310" spans="4:92" s="28" customFormat="1">
      <c r="D310" s="252"/>
      <c r="L310" s="307"/>
      <c r="M310" s="335"/>
      <c r="AC310" s="306"/>
      <c r="AD310" s="306"/>
      <c r="AE310" s="306"/>
      <c r="AL310" s="307"/>
      <c r="AM310" s="307"/>
      <c r="BE310" s="335"/>
      <c r="BF310" s="307"/>
      <c r="BG310" s="307"/>
      <c r="BH310" s="307"/>
      <c r="BI310" s="335"/>
      <c r="BV310" s="335"/>
      <c r="BW310" s="335"/>
      <c r="CI310" s="335"/>
      <c r="CJ310" s="307"/>
      <c r="CK310" s="307"/>
      <c r="CL310" s="307"/>
      <c r="CM310" s="307"/>
      <c r="CN310" s="307"/>
    </row>
    <row r="311" spans="4:92" s="28" customFormat="1">
      <c r="D311" s="252"/>
      <c r="L311" s="307"/>
      <c r="M311" s="335"/>
      <c r="AC311" s="306"/>
      <c r="AD311" s="306"/>
      <c r="AE311" s="306"/>
      <c r="AL311" s="307"/>
      <c r="AM311" s="307"/>
      <c r="BE311" s="335"/>
      <c r="BF311" s="307"/>
      <c r="BG311" s="307"/>
      <c r="BH311" s="307"/>
      <c r="BI311" s="335"/>
      <c r="BV311" s="335"/>
      <c r="BW311" s="335"/>
      <c r="CI311" s="335"/>
      <c r="CJ311" s="307"/>
      <c r="CK311" s="307"/>
      <c r="CL311" s="307"/>
      <c r="CM311" s="307"/>
      <c r="CN311" s="307"/>
    </row>
    <row r="312" spans="4:92" s="28" customFormat="1">
      <c r="D312" s="252"/>
      <c r="L312" s="307"/>
      <c r="M312" s="335"/>
      <c r="AC312" s="306"/>
      <c r="AD312" s="306"/>
      <c r="AE312" s="306"/>
      <c r="AL312" s="307"/>
      <c r="AM312" s="307"/>
      <c r="BE312" s="335"/>
      <c r="BF312" s="307"/>
      <c r="BG312" s="307"/>
      <c r="BH312" s="307"/>
      <c r="BI312" s="335"/>
      <c r="BV312" s="335"/>
      <c r="BW312" s="335"/>
      <c r="CI312" s="335"/>
      <c r="CJ312" s="307"/>
      <c r="CK312" s="307"/>
      <c r="CL312" s="307"/>
      <c r="CM312" s="307"/>
      <c r="CN312" s="307"/>
    </row>
    <row r="313" spans="4:92" s="28" customFormat="1">
      <c r="D313" s="252"/>
      <c r="L313" s="307"/>
      <c r="M313" s="335"/>
      <c r="AC313" s="306"/>
      <c r="AD313" s="306"/>
      <c r="AE313" s="306"/>
      <c r="AL313" s="307"/>
      <c r="AM313" s="307"/>
      <c r="BE313" s="335"/>
      <c r="BF313" s="307"/>
      <c r="BG313" s="307"/>
      <c r="BH313" s="307"/>
      <c r="BI313" s="335"/>
      <c r="BV313" s="335"/>
      <c r="BW313" s="335"/>
      <c r="CI313" s="335"/>
      <c r="CJ313" s="307"/>
      <c r="CK313" s="307"/>
      <c r="CL313" s="307"/>
      <c r="CM313" s="307"/>
      <c r="CN313" s="307"/>
    </row>
    <row r="314" spans="4:92" s="28" customFormat="1">
      <c r="D314" s="252"/>
      <c r="L314" s="307"/>
      <c r="M314" s="335"/>
      <c r="AC314" s="306"/>
      <c r="AD314" s="306"/>
      <c r="AE314" s="306"/>
      <c r="AL314" s="307"/>
      <c r="AM314" s="307"/>
      <c r="BE314" s="335"/>
      <c r="BF314" s="307"/>
      <c r="BG314" s="307"/>
      <c r="BH314" s="307"/>
      <c r="BI314" s="335"/>
      <c r="BV314" s="335"/>
      <c r="BW314" s="335"/>
      <c r="CI314" s="335"/>
      <c r="CJ314" s="307"/>
      <c r="CK314" s="307"/>
      <c r="CL314" s="307"/>
      <c r="CM314" s="307"/>
      <c r="CN314" s="307"/>
    </row>
    <row r="315" spans="4:92" s="28" customFormat="1">
      <c r="D315" s="252"/>
      <c r="L315" s="307"/>
      <c r="M315" s="335"/>
      <c r="AC315" s="306"/>
      <c r="AD315" s="306"/>
      <c r="AE315" s="306"/>
      <c r="AL315" s="307"/>
      <c r="AM315" s="307"/>
      <c r="BE315" s="335"/>
      <c r="BF315" s="307"/>
      <c r="BG315" s="307"/>
      <c r="BH315" s="307"/>
      <c r="BI315" s="335"/>
      <c r="BV315" s="335"/>
      <c r="BW315" s="335"/>
      <c r="CI315" s="335"/>
      <c r="CJ315" s="307"/>
      <c r="CK315" s="307"/>
      <c r="CL315" s="307"/>
      <c r="CM315" s="307"/>
      <c r="CN315" s="307"/>
    </row>
    <row r="316" spans="4:92" s="28" customFormat="1">
      <c r="D316" s="252"/>
      <c r="L316" s="307"/>
      <c r="M316" s="335"/>
      <c r="AC316" s="306"/>
      <c r="AD316" s="306"/>
      <c r="AE316" s="306"/>
      <c r="AL316" s="307"/>
      <c r="AM316" s="307"/>
      <c r="BE316" s="335"/>
      <c r="BF316" s="307"/>
      <c r="BG316" s="307"/>
      <c r="BH316" s="307"/>
      <c r="BI316" s="335"/>
      <c r="BV316" s="335"/>
      <c r="BW316" s="335"/>
      <c r="CI316" s="335"/>
      <c r="CJ316" s="307"/>
      <c r="CK316" s="307"/>
      <c r="CL316" s="307"/>
      <c r="CM316" s="307"/>
      <c r="CN316" s="307"/>
    </row>
    <row r="317" spans="4:92" s="28" customFormat="1">
      <c r="D317" s="252"/>
      <c r="L317" s="307"/>
      <c r="M317" s="335"/>
      <c r="AC317" s="306"/>
      <c r="AD317" s="306"/>
      <c r="AE317" s="306"/>
      <c r="AL317" s="307"/>
      <c r="AM317" s="307"/>
      <c r="BE317" s="335"/>
      <c r="BF317" s="307"/>
      <c r="BG317" s="307"/>
      <c r="BH317" s="307"/>
      <c r="BI317" s="335"/>
      <c r="BV317" s="335"/>
      <c r="BW317" s="335"/>
      <c r="CI317" s="335"/>
      <c r="CJ317" s="307"/>
      <c r="CK317" s="307"/>
      <c r="CL317" s="307"/>
      <c r="CM317" s="307"/>
      <c r="CN317" s="307"/>
    </row>
    <row r="318" spans="4:92" s="28" customFormat="1">
      <c r="D318" s="252"/>
      <c r="L318" s="307"/>
      <c r="M318" s="335"/>
      <c r="AC318" s="306"/>
      <c r="AD318" s="306"/>
      <c r="AE318" s="306"/>
      <c r="AL318" s="307"/>
      <c r="AM318" s="307"/>
      <c r="BE318" s="335"/>
      <c r="BF318" s="307"/>
      <c r="BG318" s="307"/>
      <c r="BH318" s="307"/>
      <c r="BI318" s="335"/>
      <c r="BV318" s="335"/>
      <c r="BW318" s="335"/>
      <c r="CI318" s="335"/>
      <c r="CJ318" s="307"/>
      <c r="CK318" s="307"/>
      <c r="CL318" s="307"/>
      <c r="CM318" s="307"/>
      <c r="CN318" s="307"/>
    </row>
    <row r="319" spans="4:92" s="28" customFormat="1">
      <c r="D319" s="252"/>
      <c r="L319" s="307"/>
      <c r="M319" s="335"/>
      <c r="AC319" s="306"/>
      <c r="AD319" s="306"/>
      <c r="AE319" s="306"/>
      <c r="AL319" s="307"/>
      <c r="AM319" s="307"/>
      <c r="BE319" s="335"/>
      <c r="BF319" s="307"/>
      <c r="BG319" s="307"/>
      <c r="BH319" s="307"/>
      <c r="BI319" s="335"/>
      <c r="BV319" s="335"/>
      <c r="BW319" s="335"/>
      <c r="CI319" s="335"/>
      <c r="CJ319" s="307"/>
      <c r="CK319" s="307"/>
      <c r="CL319" s="307"/>
      <c r="CM319" s="307"/>
      <c r="CN319" s="307"/>
    </row>
    <row r="320" spans="4:92" s="28" customFormat="1">
      <c r="D320" s="252"/>
      <c r="L320" s="307"/>
      <c r="M320" s="335"/>
      <c r="AC320" s="306"/>
      <c r="AD320" s="306"/>
      <c r="AE320" s="306"/>
      <c r="AL320" s="307"/>
      <c r="AM320" s="307"/>
      <c r="BE320" s="335"/>
      <c r="BF320" s="307"/>
      <c r="BG320" s="307"/>
      <c r="BH320" s="307"/>
      <c r="BI320" s="335"/>
      <c r="BV320" s="335"/>
      <c r="BW320" s="335"/>
      <c r="CI320" s="335"/>
      <c r="CJ320" s="307"/>
      <c r="CK320" s="307"/>
      <c r="CL320" s="307"/>
      <c r="CM320" s="307"/>
      <c r="CN320" s="307"/>
    </row>
    <row r="321" spans="4:92" s="28" customFormat="1">
      <c r="D321" s="252"/>
      <c r="L321" s="307"/>
      <c r="M321" s="335"/>
      <c r="AC321" s="306"/>
      <c r="AD321" s="306"/>
      <c r="AE321" s="306"/>
      <c r="AL321" s="307"/>
      <c r="AM321" s="307"/>
      <c r="BE321" s="335"/>
      <c r="BF321" s="307"/>
      <c r="BG321" s="307"/>
      <c r="BH321" s="307"/>
      <c r="BI321" s="335"/>
      <c r="BV321" s="335"/>
      <c r="BW321" s="335"/>
      <c r="CI321" s="335"/>
      <c r="CJ321" s="307"/>
      <c r="CK321" s="307"/>
      <c r="CL321" s="307"/>
      <c r="CM321" s="307"/>
      <c r="CN321" s="307"/>
    </row>
    <row r="322" spans="4:92" s="28" customFormat="1">
      <c r="D322" s="252"/>
      <c r="L322" s="307"/>
      <c r="M322" s="335"/>
      <c r="AC322" s="306"/>
      <c r="AD322" s="306"/>
      <c r="AE322" s="306"/>
      <c r="AL322" s="307"/>
      <c r="AM322" s="307"/>
      <c r="BE322" s="335"/>
      <c r="BF322" s="307"/>
      <c r="BG322" s="307"/>
      <c r="BH322" s="307"/>
      <c r="BI322" s="335"/>
      <c r="BV322" s="335"/>
      <c r="BW322" s="335"/>
      <c r="CI322" s="335"/>
      <c r="CJ322" s="307"/>
      <c r="CK322" s="307"/>
      <c r="CL322" s="307"/>
      <c r="CM322" s="307"/>
      <c r="CN322" s="307"/>
    </row>
    <row r="323" spans="4:92" s="28" customFormat="1">
      <c r="D323" s="252"/>
      <c r="L323" s="307"/>
      <c r="M323" s="335"/>
      <c r="AC323" s="306"/>
      <c r="AD323" s="306"/>
      <c r="AE323" s="306"/>
      <c r="AL323" s="307"/>
      <c r="AM323" s="307"/>
      <c r="BE323" s="335"/>
      <c r="BF323" s="307"/>
      <c r="BG323" s="307"/>
      <c r="BH323" s="307"/>
      <c r="BI323" s="335"/>
      <c r="BV323" s="335"/>
      <c r="BW323" s="335"/>
      <c r="CI323" s="335"/>
      <c r="CJ323" s="307"/>
      <c r="CK323" s="307"/>
      <c r="CL323" s="307"/>
      <c r="CM323" s="307"/>
      <c r="CN323" s="307"/>
    </row>
    <row r="324" spans="4:92" s="28" customFormat="1">
      <c r="D324" s="252"/>
      <c r="L324" s="307"/>
      <c r="M324" s="335"/>
      <c r="AC324" s="306"/>
      <c r="AD324" s="306"/>
      <c r="AE324" s="306"/>
      <c r="AL324" s="307"/>
      <c r="AM324" s="307"/>
      <c r="BE324" s="335"/>
      <c r="BF324" s="307"/>
      <c r="BG324" s="307"/>
      <c r="BH324" s="307"/>
      <c r="BI324" s="335"/>
      <c r="BV324" s="335"/>
      <c r="BW324" s="335"/>
      <c r="CI324" s="335"/>
      <c r="CJ324" s="307"/>
      <c r="CK324" s="307"/>
      <c r="CL324" s="307"/>
      <c r="CM324" s="307"/>
      <c r="CN324" s="307"/>
    </row>
    <row r="325" spans="4:92" s="28" customFormat="1">
      <c r="D325" s="252"/>
      <c r="L325" s="307"/>
      <c r="M325" s="335"/>
      <c r="AC325" s="306"/>
      <c r="AD325" s="306"/>
      <c r="AE325" s="306"/>
      <c r="AL325" s="307"/>
      <c r="AM325" s="307"/>
      <c r="BE325" s="335"/>
      <c r="BF325" s="307"/>
      <c r="BG325" s="307"/>
      <c r="BH325" s="307"/>
      <c r="BI325" s="335"/>
      <c r="BV325" s="335"/>
      <c r="BW325" s="335"/>
      <c r="CI325" s="335"/>
      <c r="CJ325" s="307"/>
      <c r="CK325" s="307"/>
      <c r="CL325" s="307"/>
      <c r="CM325" s="307"/>
      <c r="CN325" s="307"/>
    </row>
    <row r="326" spans="4:92" s="28" customFormat="1">
      <c r="D326" s="252"/>
      <c r="L326" s="307"/>
      <c r="M326" s="335"/>
      <c r="AC326" s="306"/>
      <c r="AD326" s="306"/>
      <c r="AE326" s="306"/>
      <c r="AL326" s="307"/>
      <c r="AM326" s="307"/>
      <c r="BE326" s="335"/>
      <c r="BF326" s="307"/>
      <c r="BG326" s="307"/>
      <c r="BH326" s="307"/>
      <c r="BI326" s="335"/>
      <c r="BV326" s="335"/>
      <c r="BW326" s="335"/>
      <c r="CI326" s="335"/>
      <c r="CJ326" s="307"/>
      <c r="CK326" s="307"/>
      <c r="CL326" s="307"/>
      <c r="CM326" s="307"/>
      <c r="CN326" s="307"/>
    </row>
    <row r="327" spans="4:92" s="28" customFormat="1">
      <c r="D327" s="252"/>
      <c r="L327" s="307"/>
      <c r="M327" s="335"/>
      <c r="AC327" s="306"/>
      <c r="AD327" s="306"/>
      <c r="AE327" s="306"/>
      <c r="AL327" s="307"/>
      <c r="AM327" s="307"/>
      <c r="BE327" s="335"/>
      <c r="BF327" s="307"/>
      <c r="BG327" s="307"/>
      <c r="BH327" s="307"/>
      <c r="BI327" s="335"/>
      <c r="BV327" s="335"/>
      <c r="BW327" s="335"/>
      <c r="CI327" s="335"/>
      <c r="CJ327" s="307"/>
      <c r="CK327" s="307"/>
      <c r="CL327" s="307"/>
      <c r="CM327" s="307"/>
      <c r="CN327" s="307"/>
    </row>
    <row r="328" spans="4:92" s="28" customFormat="1">
      <c r="D328" s="252"/>
      <c r="L328" s="307"/>
      <c r="M328" s="335"/>
      <c r="AC328" s="306"/>
      <c r="AD328" s="306"/>
      <c r="AE328" s="306"/>
      <c r="AL328" s="307"/>
      <c r="AM328" s="307"/>
      <c r="BE328" s="335"/>
      <c r="BF328" s="307"/>
      <c r="BG328" s="307"/>
      <c r="BH328" s="307"/>
      <c r="BI328" s="335"/>
      <c r="BV328" s="335"/>
      <c r="BW328" s="335"/>
      <c r="CI328" s="335"/>
      <c r="CJ328" s="307"/>
      <c r="CK328" s="307"/>
      <c r="CL328" s="307"/>
      <c r="CM328" s="307"/>
      <c r="CN328" s="307"/>
    </row>
    <row r="329" spans="4:92" s="28" customFormat="1">
      <c r="D329" s="252"/>
      <c r="L329" s="307"/>
      <c r="M329" s="335"/>
      <c r="AC329" s="306"/>
      <c r="AD329" s="306"/>
      <c r="AE329" s="306"/>
      <c r="AL329" s="307"/>
      <c r="AM329" s="307"/>
      <c r="BE329" s="335"/>
      <c r="BF329" s="307"/>
      <c r="BG329" s="307"/>
      <c r="BH329" s="307"/>
      <c r="BI329" s="335"/>
      <c r="BV329" s="335"/>
      <c r="BW329" s="335"/>
      <c r="CI329" s="335"/>
      <c r="CJ329" s="307"/>
      <c r="CK329" s="307"/>
      <c r="CL329" s="307"/>
      <c r="CM329" s="307"/>
      <c r="CN329" s="307"/>
    </row>
    <row r="330" spans="4:92" s="28" customFormat="1">
      <c r="D330" s="252"/>
      <c r="L330" s="307"/>
      <c r="M330" s="335"/>
      <c r="AC330" s="306"/>
      <c r="AD330" s="306"/>
      <c r="AE330" s="306"/>
      <c r="AL330" s="307"/>
      <c r="AM330" s="307"/>
      <c r="BE330" s="335"/>
      <c r="BF330" s="307"/>
      <c r="BG330" s="307"/>
      <c r="BH330" s="307"/>
      <c r="BI330" s="335"/>
      <c r="BV330" s="335"/>
      <c r="BW330" s="335"/>
      <c r="CI330" s="335"/>
      <c r="CJ330" s="307"/>
      <c r="CK330" s="307"/>
      <c r="CL330" s="307"/>
      <c r="CM330" s="307"/>
      <c r="CN330" s="307"/>
    </row>
    <row r="331" spans="4:92" s="28" customFormat="1">
      <c r="D331" s="252"/>
      <c r="L331" s="307"/>
      <c r="M331" s="335"/>
      <c r="AC331" s="306"/>
      <c r="AD331" s="306"/>
      <c r="AE331" s="306"/>
      <c r="AL331" s="307"/>
      <c r="AM331" s="307"/>
      <c r="BE331" s="335"/>
      <c r="BF331" s="307"/>
      <c r="BG331" s="307"/>
      <c r="BH331" s="307"/>
      <c r="BI331" s="335"/>
      <c r="BV331" s="335"/>
      <c r="BW331" s="335"/>
      <c r="CI331" s="335"/>
      <c r="CJ331" s="307"/>
      <c r="CK331" s="307"/>
      <c r="CL331" s="307"/>
      <c r="CM331" s="307"/>
      <c r="CN331" s="307"/>
    </row>
    <row r="332" spans="4:92" s="28" customFormat="1">
      <c r="D332" s="252"/>
      <c r="L332" s="307"/>
      <c r="M332" s="335"/>
      <c r="AC332" s="306"/>
      <c r="AD332" s="306"/>
      <c r="AE332" s="306"/>
      <c r="AL332" s="307"/>
      <c r="AM332" s="307"/>
      <c r="BE332" s="335"/>
      <c r="BF332" s="307"/>
      <c r="BG332" s="307"/>
      <c r="BH332" s="307"/>
      <c r="BI332" s="335"/>
      <c r="BV332" s="335"/>
      <c r="BW332" s="335"/>
      <c r="CI332" s="335"/>
      <c r="CJ332" s="307"/>
      <c r="CK332" s="307"/>
      <c r="CL332" s="307"/>
      <c r="CM332" s="307"/>
      <c r="CN332" s="307"/>
    </row>
    <row r="333" spans="4:92" s="28" customFormat="1">
      <c r="D333" s="252"/>
      <c r="L333" s="307"/>
      <c r="M333" s="335"/>
      <c r="AC333" s="306"/>
      <c r="AD333" s="306"/>
      <c r="AE333" s="306"/>
      <c r="AL333" s="307"/>
      <c r="AM333" s="307"/>
      <c r="BE333" s="335"/>
      <c r="BF333" s="307"/>
      <c r="BG333" s="307"/>
      <c r="BH333" s="307"/>
      <c r="BI333" s="335"/>
      <c r="BV333" s="335"/>
      <c r="BW333" s="335"/>
      <c r="CI333" s="335"/>
      <c r="CJ333" s="307"/>
      <c r="CK333" s="307"/>
      <c r="CL333" s="307"/>
      <c r="CM333" s="307"/>
      <c r="CN333" s="307"/>
    </row>
    <row r="334" spans="4:92" s="28" customFormat="1">
      <c r="D334" s="252"/>
      <c r="L334" s="307"/>
      <c r="M334" s="335"/>
      <c r="AC334" s="306"/>
      <c r="AD334" s="306"/>
      <c r="AE334" s="306"/>
      <c r="AL334" s="307"/>
      <c r="AM334" s="307"/>
      <c r="BE334" s="335"/>
      <c r="BF334" s="307"/>
      <c r="BG334" s="307"/>
      <c r="BH334" s="307"/>
      <c r="BI334" s="335"/>
      <c r="BV334" s="335"/>
      <c r="BW334" s="335"/>
      <c r="CI334" s="335"/>
      <c r="CJ334" s="307"/>
      <c r="CK334" s="307"/>
      <c r="CL334" s="307"/>
      <c r="CM334" s="307"/>
      <c r="CN334" s="307"/>
    </row>
    <row r="335" spans="4:92" s="28" customFormat="1">
      <c r="D335" s="252"/>
      <c r="L335" s="307"/>
      <c r="M335" s="335"/>
      <c r="AC335" s="306"/>
      <c r="AD335" s="306"/>
      <c r="AE335" s="306"/>
      <c r="AL335" s="307"/>
      <c r="AM335" s="307"/>
      <c r="BE335" s="335"/>
      <c r="BF335" s="307"/>
      <c r="BG335" s="307"/>
      <c r="BH335" s="307"/>
      <c r="BI335" s="335"/>
      <c r="BV335" s="335"/>
      <c r="BW335" s="335"/>
      <c r="CI335" s="335"/>
      <c r="CJ335" s="307"/>
      <c r="CK335" s="307"/>
      <c r="CL335" s="307"/>
      <c r="CM335" s="307"/>
      <c r="CN335" s="307"/>
    </row>
    <row r="336" spans="4:92" s="28" customFormat="1">
      <c r="D336" s="252"/>
      <c r="L336" s="307"/>
      <c r="M336" s="335"/>
      <c r="AC336" s="306"/>
      <c r="AD336" s="306"/>
      <c r="AE336" s="306"/>
      <c r="AL336" s="307"/>
      <c r="AM336" s="307"/>
      <c r="BE336" s="335"/>
      <c r="BF336" s="307"/>
      <c r="BG336" s="307"/>
      <c r="BH336" s="307"/>
      <c r="BI336" s="335"/>
      <c r="BV336" s="335"/>
      <c r="BW336" s="335"/>
      <c r="CI336" s="335"/>
      <c r="CJ336" s="307"/>
      <c r="CK336" s="307"/>
      <c r="CL336" s="307"/>
      <c r="CM336" s="307"/>
      <c r="CN336" s="307"/>
    </row>
    <row r="337" spans="4:92" s="28" customFormat="1">
      <c r="D337" s="252"/>
      <c r="L337" s="307"/>
      <c r="M337" s="335"/>
      <c r="AC337" s="306"/>
      <c r="AD337" s="306"/>
      <c r="AE337" s="306"/>
      <c r="AL337" s="307"/>
      <c r="AM337" s="307"/>
      <c r="BE337" s="335"/>
      <c r="BF337" s="307"/>
      <c r="BG337" s="307"/>
      <c r="BH337" s="307"/>
      <c r="BI337" s="335"/>
      <c r="BV337" s="335"/>
      <c r="BW337" s="335"/>
      <c r="CI337" s="335"/>
      <c r="CJ337" s="307"/>
      <c r="CK337" s="307"/>
      <c r="CL337" s="307"/>
      <c r="CM337" s="307"/>
      <c r="CN337" s="307"/>
    </row>
    <row r="338" spans="4:92" s="28" customFormat="1">
      <c r="D338" s="252"/>
      <c r="L338" s="307"/>
      <c r="M338" s="335"/>
      <c r="AC338" s="306"/>
      <c r="AD338" s="306"/>
      <c r="AE338" s="306"/>
      <c r="AL338" s="307"/>
      <c r="AM338" s="307"/>
      <c r="BE338" s="335"/>
      <c r="BF338" s="307"/>
      <c r="BG338" s="307"/>
      <c r="BH338" s="307"/>
      <c r="BI338" s="335"/>
      <c r="BV338" s="335"/>
      <c r="BW338" s="335"/>
      <c r="CI338" s="335"/>
      <c r="CJ338" s="307"/>
      <c r="CK338" s="307"/>
      <c r="CL338" s="307"/>
      <c r="CM338" s="307"/>
      <c r="CN338" s="307"/>
    </row>
    <row r="339" spans="4:92" s="28" customFormat="1">
      <c r="D339" s="252"/>
      <c r="L339" s="307"/>
      <c r="M339" s="335"/>
      <c r="AC339" s="306"/>
      <c r="AD339" s="306"/>
      <c r="AE339" s="306"/>
      <c r="AL339" s="307"/>
      <c r="AM339" s="307"/>
      <c r="BE339" s="335"/>
      <c r="BF339" s="307"/>
      <c r="BG339" s="307"/>
      <c r="BH339" s="307"/>
      <c r="BI339" s="335"/>
      <c r="BV339" s="335"/>
      <c r="BW339" s="335"/>
      <c r="CI339" s="335"/>
      <c r="CJ339" s="307"/>
      <c r="CK339" s="307"/>
      <c r="CL339" s="307"/>
      <c r="CM339" s="307"/>
      <c r="CN339" s="307"/>
    </row>
    <row r="340" spans="4:92" s="28" customFormat="1">
      <c r="D340" s="252"/>
      <c r="L340" s="307"/>
      <c r="M340" s="335"/>
      <c r="AC340" s="306"/>
      <c r="AD340" s="306"/>
      <c r="AE340" s="306"/>
      <c r="AL340" s="307"/>
      <c r="AM340" s="307"/>
      <c r="BE340" s="335"/>
      <c r="BF340" s="307"/>
      <c r="BG340" s="307"/>
      <c r="BH340" s="307"/>
      <c r="BI340" s="335"/>
      <c r="BV340" s="335"/>
      <c r="BW340" s="335"/>
      <c r="CI340" s="335"/>
      <c r="CJ340" s="307"/>
      <c r="CK340" s="307"/>
      <c r="CL340" s="307"/>
      <c r="CM340" s="307"/>
      <c r="CN340" s="307"/>
    </row>
    <row r="341" spans="4:92" s="28" customFormat="1">
      <c r="D341" s="252"/>
      <c r="L341" s="307"/>
      <c r="M341" s="335"/>
      <c r="AC341" s="306"/>
      <c r="AD341" s="306"/>
      <c r="AE341" s="306"/>
      <c r="AL341" s="307"/>
      <c r="AM341" s="307"/>
      <c r="BE341" s="335"/>
      <c r="BF341" s="307"/>
      <c r="BG341" s="307"/>
      <c r="BH341" s="307"/>
      <c r="BI341" s="335"/>
      <c r="BV341" s="335"/>
      <c r="BW341" s="335"/>
      <c r="CI341" s="335"/>
      <c r="CJ341" s="307"/>
      <c r="CK341" s="307"/>
      <c r="CL341" s="307"/>
      <c r="CM341" s="307"/>
      <c r="CN341" s="307"/>
    </row>
    <row r="342" spans="4:92" s="28" customFormat="1">
      <c r="D342" s="252"/>
      <c r="L342" s="307"/>
      <c r="M342" s="335"/>
      <c r="AC342" s="306"/>
      <c r="AD342" s="306"/>
      <c r="AE342" s="306"/>
      <c r="AL342" s="307"/>
      <c r="AM342" s="307"/>
      <c r="BE342" s="335"/>
      <c r="BF342" s="307"/>
      <c r="BG342" s="307"/>
      <c r="BH342" s="307"/>
      <c r="BI342" s="335"/>
      <c r="BV342" s="335"/>
      <c r="BW342" s="335"/>
      <c r="CI342" s="335"/>
      <c r="CJ342" s="307"/>
      <c r="CK342" s="307"/>
      <c r="CL342" s="307"/>
      <c r="CM342" s="307"/>
      <c r="CN342" s="307"/>
    </row>
    <row r="343" spans="4:92" s="28" customFormat="1">
      <c r="D343" s="252"/>
      <c r="L343" s="307"/>
      <c r="M343" s="335"/>
      <c r="AC343" s="306"/>
      <c r="AD343" s="306"/>
      <c r="AE343" s="306"/>
      <c r="AL343" s="307"/>
      <c r="AM343" s="307"/>
      <c r="BE343" s="335"/>
      <c r="BF343" s="307"/>
      <c r="BG343" s="307"/>
      <c r="BH343" s="307"/>
      <c r="BI343" s="335"/>
      <c r="BV343" s="335"/>
      <c r="BW343" s="335"/>
      <c r="CI343" s="335"/>
      <c r="CJ343" s="307"/>
      <c r="CK343" s="307"/>
      <c r="CL343" s="307"/>
      <c r="CM343" s="307"/>
      <c r="CN343" s="307"/>
    </row>
    <row r="344" spans="4:92" s="28" customFormat="1">
      <c r="D344" s="252"/>
      <c r="L344" s="307"/>
      <c r="M344" s="335"/>
      <c r="AC344" s="306"/>
      <c r="AD344" s="306"/>
      <c r="AE344" s="306"/>
      <c r="AL344" s="307"/>
      <c r="AM344" s="307"/>
      <c r="BE344" s="335"/>
      <c r="BF344" s="307"/>
      <c r="BG344" s="307"/>
      <c r="BH344" s="307"/>
      <c r="BI344" s="335"/>
      <c r="BV344" s="335"/>
      <c r="BW344" s="335"/>
      <c r="CI344" s="335"/>
      <c r="CJ344" s="307"/>
      <c r="CK344" s="307"/>
      <c r="CL344" s="307"/>
      <c r="CM344" s="307"/>
      <c r="CN344" s="307"/>
    </row>
    <row r="345" spans="4:92" s="28" customFormat="1">
      <c r="D345" s="252"/>
      <c r="L345" s="307"/>
      <c r="M345" s="335"/>
      <c r="AC345" s="306"/>
      <c r="AD345" s="306"/>
      <c r="AE345" s="306"/>
      <c r="AL345" s="307"/>
      <c r="AM345" s="307"/>
      <c r="BE345" s="335"/>
      <c r="BF345" s="307"/>
      <c r="BG345" s="307"/>
      <c r="BH345" s="307"/>
      <c r="BI345" s="335"/>
      <c r="BV345" s="335"/>
      <c r="BW345" s="335"/>
      <c r="CI345" s="335"/>
      <c r="CJ345" s="307"/>
      <c r="CK345" s="307"/>
      <c r="CL345" s="307"/>
      <c r="CM345" s="307"/>
      <c r="CN345" s="307"/>
    </row>
    <row r="346" spans="4:92" s="28" customFormat="1">
      <c r="D346" s="252"/>
      <c r="L346" s="307"/>
      <c r="M346" s="335"/>
      <c r="AC346" s="306"/>
      <c r="AD346" s="306"/>
      <c r="AE346" s="306"/>
      <c r="AL346" s="307"/>
      <c r="AM346" s="307"/>
      <c r="BE346" s="335"/>
      <c r="BF346" s="307"/>
      <c r="BG346" s="307"/>
      <c r="BH346" s="307"/>
      <c r="BI346" s="335"/>
      <c r="BV346" s="335"/>
      <c r="BW346" s="335"/>
      <c r="CI346" s="335"/>
      <c r="CJ346" s="307"/>
      <c r="CK346" s="307"/>
      <c r="CL346" s="307"/>
      <c r="CM346" s="307"/>
      <c r="CN346" s="307"/>
    </row>
    <row r="347" spans="4:92" s="28" customFormat="1">
      <c r="D347" s="252"/>
      <c r="L347" s="307"/>
      <c r="M347" s="335"/>
      <c r="AC347" s="306"/>
      <c r="AD347" s="306"/>
      <c r="AE347" s="306"/>
      <c r="AL347" s="307"/>
      <c r="AM347" s="307"/>
      <c r="BE347" s="335"/>
      <c r="BF347" s="307"/>
      <c r="BG347" s="307"/>
      <c r="BH347" s="307"/>
      <c r="BI347" s="335"/>
      <c r="BV347" s="335"/>
      <c r="BW347" s="335"/>
      <c r="CI347" s="335"/>
      <c r="CJ347" s="307"/>
      <c r="CK347" s="307"/>
      <c r="CL347" s="307"/>
      <c r="CM347" s="307"/>
      <c r="CN347" s="307"/>
    </row>
    <row r="348" spans="4:92" s="28" customFormat="1">
      <c r="D348" s="252"/>
      <c r="L348" s="307"/>
      <c r="M348" s="335"/>
      <c r="AC348" s="306"/>
      <c r="AD348" s="306"/>
      <c r="AE348" s="306"/>
      <c r="AL348" s="307"/>
      <c r="AM348" s="307"/>
      <c r="BE348" s="335"/>
      <c r="BF348" s="307"/>
      <c r="BG348" s="307"/>
      <c r="BH348" s="307"/>
      <c r="BI348" s="335"/>
      <c r="BV348" s="335"/>
      <c r="BW348" s="335"/>
      <c r="CI348" s="335"/>
      <c r="CJ348" s="307"/>
      <c r="CK348" s="307"/>
      <c r="CL348" s="307"/>
      <c r="CM348" s="307"/>
      <c r="CN348" s="307"/>
    </row>
    <row r="349" spans="4:92" s="28" customFormat="1">
      <c r="D349" s="252"/>
      <c r="L349" s="307"/>
      <c r="M349" s="335"/>
      <c r="AC349" s="306"/>
      <c r="AD349" s="306"/>
      <c r="AE349" s="306"/>
      <c r="AL349" s="307"/>
      <c r="AM349" s="307"/>
      <c r="BE349" s="335"/>
      <c r="BF349" s="307"/>
      <c r="BG349" s="307"/>
      <c r="BH349" s="307"/>
      <c r="BI349" s="335"/>
      <c r="BV349" s="335"/>
      <c r="BW349" s="335"/>
      <c r="CI349" s="335"/>
      <c r="CJ349" s="307"/>
      <c r="CK349" s="307"/>
      <c r="CL349" s="307"/>
      <c r="CM349" s="307"/>
      <c r="CN349" s="307"/>
    </row>
    <row r="350" spans="4:92" s="28" customFormat="1">
      <c r="D350" s="252"/>
      <c r="L350" s="307"/>
      <c r="M350" s="335"/>
      <c r="AC350" s="306"/>
      <c r="AD350" s="306"/>
      <c r="AE350" s="306"/>
      <c r="AL350" s="307"/>
      <c r="AM350" s="307"/>
      <c r="BE350" s="335"/>
      <c r="BF350" s="307"/>
      <c r="BG350" s="307"/>
      <c r="BH350" s="307"/>
      <c r="BI350" s="335"/>
      <c r="BV350" s="335"/>
      <c r="BW350" s="335"/>
      <c r="CI350" s="335"/>
      <c r="CJ350" s="307"/>
      <c r="CK350" s="307"/>
      <c r="CL350" s="307"/>
      <c r="CM350" s="307"/>
      <c r="CN350" s="307"/>
    </row>
    <row r="351" spans="4:92" s="28" customFormat="1">
      <c r="D351" s="252"/>
      <c r="L351" s="307"/>
      <c r="M351" s="335"/>
      <c r="AC351" s="306"/>
      <c r="AD351" s="306"/>
      <c r="AE351" s="306"/>
      <c r="AL351" s="307"/>
      <c r="AM351" s="307"/>
      <c r="BE351" s="335"/>
      <c r="BF351" s="307"/>
      <c r="BG351" s="307"/>
      <c r="BH351" s="307"/>
      <c r="BI351" s="335"/>
      <c r="BV351" s="335"/>
      <c r="BW351" s="335"/>
      <c r="CI351" s="335"/>
      <c r="CJ351" s="307"/>
      <c r="CK351" s="307"/>
      <c r="CL351" s="307"/>
      <c r="CM351" s="307"/>
      <c r="CN351" s="307"/>
    </row>
    <row r="352" spans="4:92" s="28" customFormat="1">
      <c r="D352" s="252"/>
      <c r="L352" s="307"/>
      <c r="M352" s="335"/>
      <c r="AC352" s="306"/>
      <c r="AD352" s="306"/>
      <c r="AE352" s="306"/>
      <c r="AL352" s="307"/>
      <c r="AM352" s="307"/>
      <c r="BE352" s="335"/>
      <c r="BF352" s="307"/>
      <c r="BG352" s="307"/>
      <c r="BH352" s="307"/>
      <c r="BI352" s="335"/>
      <c r="BV352" s="335"/>
      <c r="BW352" s="335"/>
      <c r="CI352" s="335"/>
      <c r="CJ352" s="307"/>
      <c r="CK352" s="307"/>
      <c r="CL352" s="307"/>
      <c r="CM352" s="307"/>
      <c r="CN352" s="307"/>
    </row>
    <row r="353" spans="4:92" s="28" customFormat="1">
      <c r="D353" s="252"/>
      <c r="L353" s="307"/>
      <c r="M353" s="335"/>
      <c r="AC353" s="306"/>
      <c r="AD353" s="306"/>
      <c r="AE353" s="306"/>
      <c r="AL353" s="307"/>
      <c r="AM353" s="307"/>
      <c r="BE353" s="335"/>
      <c r="BF353" s="307"/>
      <c r="BG353" s="307"/>
      <c r="BH353" s="307"/>
      <c r="BI353" s="335"/>
      <c r="BV353" s="335"/>
      <c r="BW353" s="335"/>
      <c r="CI353" s="335"/>
      <c r="CJ353" s="307"/>
      <c r="CK353" s="307"/>
      <c r="CL353" s="307"/>
      <c r="CM353" s="307"/>
      <c r="CN353" s="307"/>
    </row>
    <row r="354" spans="4:92" s="28" customFormat="1">
      <c r="D354" s="252"/>
      <c r="L354" s="307"/>
      <c r="M354" s="335"/>
      <c r="AC354" s="306"/>
      <c r="AD354" s="306"/>
      <c r="AE354" s="306"/>
      <c r="AL354" s="307"/>
      <c r="AM354" s="307"/>
      <c r="BE354" s="335"/>
      <c r="BF354" s="307"/>
      <c r="BG354" s="307"/>
      <c r="BH354" s="307"/>
      <c r="BI354" s="335"/>
      <c r="BV354" s="335"/>
      <c r="BW354" s="335"/>
      <c r="CI354" s="335"/>
      <c r="CJ354" s="307"/>
      <c r="CK354" s="307"/>
      <c r="CL354" s="307"/>
      <c r="CM354" s="307"/>
      <c r="CN354" s="307"/>
    </row>
    <row r="355" spans="4:92" s="28" customFormat="1">
      <c r="D355" s="252"/>
      <c r="L355" s="307"/>
      <c r="M355" s="335"/>
      <c r="AC355" s="306"/>
      <c r="AD355" s="306"/>
      <c r="AE355" s="306"/>
      <c r="AL355" s="307"/>
      <c r="AM355" s="307"/>
      <c r="BE355" s="335"/>
      <c r="BF355" s="307"/>
      <c r="BG355" s="307"/>
      <c r="BH355" s="307"/>
      <c r="BI355" s="335"/>
      <c r="BV355" s="335"/>
      <c r="BW355" s="335"/>
      <c r="CI355" s="335"/>
      <c r="CJ355" s="307"/>
      <c r="CK355" s="307"/>
      <c r="CL355" s="307"/>
      <c r="CM355" s="307"/>
      <c r="CN355" s="307"/>
    </row>
    <row r="356" spans="4:92" s="28" customFormat="1">
      <c r="D356" s="252"/>
      <c r="L356" s="307"/>
      <c r="M356" s="335"/>
      <c r="AC356" s="306"/>
      <c r="AD356" s="306"/>
      <c r="AE356" s="306"/>
      <c r="AL356" s="307"/>
      <c r="AM356" s="307"/>
      <c r="BE356" s="335"/>
      <c r="BF356" s="307"/>
      <c r="BG356" s="307"/>
      <c r="BH356" s="307"/>
      <c r="BI356" s="335"/>
      <c r="BV356" s="335"/>
      <c r="BW356" s="335"/>
      <c r="CI356" s="335"/>
      <c r="CJ356" s="307"/>
      <c r="CK356" s="307"/>
      <c r="CL356" s="307"/>
      <c r="CM356" s="307"/>
      <c r="CN356" s="307"/>
    </row>
    <row r="357" spans="4:92" s="28" customFormat="1">
      <c r="D357" s="252"/>
      <c r="L357" s="307"/>
      <c r="M357" s="335"/>
      <c r="AC357" s="306"/>
      <c r="AD357" s="306"/>
      <c r="AE357" s="306"/>
      <c r="AL357" s="307"/>
      <c r="AM357" s="307"/>
      <c r="BE357" s="335"/>
      <c r="BF357" s="307"/>
      <c r="BG357" s="307"/>
      <c r="BH357" s="307"/>
      <c r="BI357" s="335"/>
      <c r="BV357" s="335"/>
      <c r="BW357" s="335"/>
      <c r="CI357" s="335"/>
      <c r="CJ357" s="307"/>
      <c r="CK357" s="307"/>
      <c r="CL357" s="307"/>
      <c r="CM357" s="307"/>
      <c r="CN357" s="307"/>
    </row>
    <row r="358" spans="4:92" s="28" customFormat="1">
      <c r="D358" s="252"/>
      <c r="L358" s="307"/>
      <c r="M358" s="335"/>
      <c r="AC358" s="306"/>
      <c r="AD358" s="306"/>
      <c r="AE358" s="306"/>
      <c r="AL358" s="307"/>
      <c r="AM358" s="307"/>
      <c r="BE358" s="335"/>
      <c r="BF358" s="307"/>
      <c r="BG358" s="307"/>
      <c r="BH358" s="307"/>
      <c r="BI358" s="335"/>
      <c r="BV358" s="335"/>
      <c r="BW358" s="335"/>
      <c r="CI358" s="335"/>
      <c r="CJ358" s="307"/>
      <c r="CK358" s="307"/>
      <c r="CL358" s="307"/>
      <c r="CM358" s="307"/>
      <c r="CN358" s="307"/>
    </row>
    <row r="359" spans="4:92" s="28" customFormat="1">
      <c r="D359" s="252"/>
      <c r="L359" s="307"/>
      <c r="M359" s="335"/>
      <c r="AC359" s="306"/>
      <c r="AD359" s="306"/>
      <c r="AE359" s="306"/>
      <c r="AL359" s="307"/>
      <c r="AM359" s="307"/>
      <c r="BE359" s="335"/>
      <c r="BF359" s="307"/>
      <c r="BG359" s="307"/>
      <c r="BH359" s="307"/>
      <c r="BI359" s="335"/>
      <c r="BV359" s="335"/>
      <c r="BW359" s="335"/>
      <c r="CI359" s="335"/>
      <c r="CJ359" s="307"/>
      <c r="CK359" s="307"/>
      <c r="CL359" s="307"/>
      <c r="CM359" s="307"/>
      <c r="CN359" s="307"/>
    </row>
    <row r="360" spans="4:92" s="28" customFormat="1">
      <c r="D360" s="252"/>
      <c r="L360" s="307"/>
      <c r="M360" s="335"/>
      <c r="AC360" s="306"/>
      <c r="AD360" s="306"/>
      <c r="AE360" s="306"/>
      <c r="AL360" s="307"/>
      <c r="AM360" s="307"/>
      <c r="BE360" s="335"/>
      <c r="BF360" s="307"/>
      <c r="BG360" s="307"/>
      <c r="BH360" s="307"/>
      <c r="BI360" s="335"/>
      <c r="BV360" s="335"/>
      <c r="BW360" s="335"/>
      <c r="CI360" s="335"/>
      <c r="CJ360" s="307"/>
      <c r="CK360" s="307"/>
      <c r="CL360" s="307"/>
      <c r="CM360" s="307"/>
      <c r="CN360" s="307"/>
    </row>
    <row r="361" spans="4:92" s="28" customFormat="1">
      <c r="D361" s="252"/>
      <c r="L361" s="307"/>
      <c r="M361" s="335"/>
      <c r="AC361" s="306"/>
      <c r="AD361" s="306"/>
      <c r="AE361" s="306"/>
      <c r="AL361" s="307"/>
      <c r="AM361" s="307"/>
      <c r="BE361" s="335"/>
      <c r="BF361" s="307"/>
      <c r="BG361" s="307"/>
      <c r="BH361" s="307"/>
      <c r="BI361" s="335"/>
      <c r="BV361" s="335"/>
      <c r="BW361" s="335"/>
      <c r="CI361" s="335"/>
      <c r="CJ361" s="307"/>
      <c r="CK361" s="307"/>
      <c r="CL361" s="307"/>
      <c r="CM361" s="307"/>
      <c r="CN361" s="307"/>
    </row>
    <row r="362" spans="4:92" s="28" customFormat="1">
      <c r="D362" s="252"/>
      <c r="L362" s="307"/>
      <c r="M362" s="335"/>
      <c r="AC362" s="306"/>
      <c r="AD362" s="306"/>
      <c r="AE362" s="306"/>
      <c r="AL362" s="307"/>
      <c r="AM362" s="307"/>
      <c r="BE362" s="335"/>
      <c r="BF362" s="307"/>
      <c r="BG362" s="307"/>
      <c r="BH362" s="307"/>
      <c r="BI362" s="335"/>
      <c r="BV362" s="335"/>
      <c r="BW362" s="335"/>
      <c r="CI362" s="335"/>
      <c r="CJ362" s="307"/>
      <c r="CK362" s="307"/>
      <c r="CL362" s="307"/>
      <c r="CM362" s="307"/>
      <c r="CN362" s="307"/>
    </row>
    <row r="363" spans="4:92" s="28" customFormat="1">
      <c r="D363" s="252"/>
      <c r="L363" s="307"/>
      <c r="M363" s="335"/>
      <c r="AC363" s="306"/>
      <c r="AD363" s="306"/>
      <c r="AE363" s="306"/>
      <c r="AL363" s="307"/>
      <c r="AM363" s="307"/>
      <c r="BE363" s="335"/>
      <c r="BF363" s="307"/>
      <c r="BG363" s="307"/>
      <c r="BH363" s="307"/>
      <c r="BI363" s="335"/>
      <c r="BV363" s="335"/>
      <c r="BW363" s="335"/>
      <c r="CI363" s="335"/>
      <c r="CJ363" s="307"/>
      <c r="CK363" s="307"/>
      <c r="CL363" s="307"/>
      <c r="CM363" s="307"/>
      <c r="CN363" s="307"/>
    </row>
    <row r="364" spans="4:92" s="28" customFormat="1">
      <c r="D364" s="252"/>
      <c r="L364" s="307"/>
      <c r="M364" s="335"/>
      <c r="AC364" s="306"/>
      <c r="AD364" s="306"/>
      <c r="AE364" s="306"/>
      <c r="AL364" s="307"/>
      <c r="AM364" s="307"/>
      <c r="BE364" s="335"/>
      <c r="BF364" s="307"/>
      <c r="BG364" s="307"/>
      <c r="BH364" s="307"/>
      <c r="BI364" s="335"/>
      <c r="BV364" s="335"/>
      <c r="BW364" s="335"/>
      <c r="CI364" s="335"/>
      <c r="CJ364" s="307"/>
      <c r="CK364" s="307"/>
      <c r="CL364" s="307"/>
      <c r="CM364" s="307"/>
      <c r="CN364" s="307"/>
    </row>
    <row r="365" spans="4:92" s="28" customFormat="1">
      <c r="D365" s="252"/>
      <c r="L365" s="307"/>
      <c r="M365" s="335"/>
      <c r="AC365" s="306"/>
      <c r="AD365" s="306"/>
      <c r="AE365" s="306"/>
      <c r="AL365" s="307"/>
      <c r="AM365" s="307"/>
      <c r="BE365" s="335"/>
      <c r="BF365" s="307"/>
      <c r="BG365" s="307"/>
      <c r="BH365" s="307"/>
      <c r="BI365" s="335"/>
      <c r="BV365" s="335"/>
      <c r="BW365" s="335"/>
      <c r="CI365" s="335"/>
      <c r="CJ365" s="307"/>
      <c r="CK365" s="307"/>
      <c r="CL365" s="307"/>
      <c r="CM365" s="307"/>
      <c r="CN365" s="307"/>
    </row>
    <row r="366" spans="4:92" s="28" customFormat="1">
      <c r="D366" s="252"/>
      <c r="L366" s="307"/>
      <c r="M366" s="335"/>
      <c r="AC366" s="306"/>
      <c r="AD366" s="306"/>
      <c r="AE366" s="306"/>
      <c r="AL366" s="307"/>
      <c r="AM366" s="307"/>
      <c r="BE366" s="335"/>
      <c r="BF366" s="307"/>
      <c r="BG366" s="307"/>
      <c r="BH366" s="307"/>
      <c r="BI366" s="335"/>
      <c r="BV366" s="335"/>
      <c r="BW366" s="335"/>
      <c r="CI366" s="335"/>
      <c r="CJ366" s="307"/>
      <c r="CK366" s="307"/>
      <c r="CL366" s="307"/>
      <c r="CM366" s="307"/>
      <c r="CN366" s="307"/>
    </row>
    <row r="367" spans="4:92" s="28" customFormat="1">
      <c r="D367" s="252"/>
      <c r="L367" s="307"/>
      <c r="M367" s="335"/>
      <c r="AC367" s="306"/>
      <c r="AD367" s="306"/>
      <c r="AE367" s="306"/>
      <c r="AL367" s="307"/>
      <c r="AM367" s="307"/>
      <c r="BE367" s="335"/>
      <c r="BF367" s="307"/>
      <c r="BG367" s="307"/>
      <c r="BH367" s="307"/>
      <c r="BI367" s="335"/>
      <c r="BV367" s="335"/>
      <c r="BW367" s="335"/>
      <c r="CI367" s="335"/>
      <c r="CJ367" s="307"/>
      <c r="CK367" s="307"/>
      <c r="CL367" s="307"/>
      <c r="CM367" s="307"/>
      <c r="CN367" s="307"/>
    </row>
    <row r="368" spans="4:92" s="28" customFormat="1">
      <c r="D368" s="252"/>
      <c r="L368" s="307"/>
      <c r="M368" s="335"/>
      <c r="AC368" s="306"/>
      <c r="AD368" s="306"/>
      <c r="AE368" s="306"/>
      <c r="AL368" s="307"/>
      <c r="AM368" s="307"/>
      <c r="BE368" s="335"/>
      <c r="BF368" s="307"/>
      <c r="BG368" s="307"/>
      <c r="BH368" s="307"/>
      <c r="BI368" s="335"/>
      <c r="BV368" s="335"/>
      <c r="BW368" s="335"/>
      <c r="CI368" s="335"/>
      <c r="CJ368" s="307"/>
      <c r="CK368" s="307"/>
      <c r="CL368" s="307"/>
      <c r="CM368" s="307"/>
      <c r="CN368" s="307"/>
    </row>
    <row r="369" spans="4:92" s="28" customFormat="1">
      <c r="D369" s="252"/>
      <c r="L369" s="307"/>
      <c r="M369" s="335"/>
      <c r="AC369" s="306"/>
      <c r="AD369" s="306"/>
      <c r="AE369" s="306"/>
      <c r="AL369" s="307"/>
      <c r="AM369" s="307"/>
      <c r="BE369" s="335"/>
      <c r="BF369" s="307"/>
      <c r="BG369" s="307"/>
      <c r="BH369" s="307"/>
      <c r="BI369" s="335"/>
      <c r="BV369" s="335"/>
      <c r="BW369" s="335"/>
      <c r="CI369" s="335"/>
      <c r="CJ369" s="307"/>
      <c r="CK369" s="307"/>
      <c r="CL369" s="307"/>
      <c r="CM369" s="307"/>
      <c r="CN369" s="307"/>
    </row>
    <row r="370" spans="4:92" s="28" customFormat="1">
      <c r="D370" s="252"/>
      <c r="L370" s="307"/>
      <c r="M370" s="335"/>
      <c r="AC370" s="306"/>
      <c r="AD370" s="306"/>
      <c r="AE370" s="306"/>
      <c r="AL370" s="307"/>
      <c r="AM370" s="307"/>
      <c r="BE370" s="335"/>
      <c r="BF370" s="307"/>
      <c r="BG370" s="307"/>
      <c r="BH370" s="307"/>
      <c r="BI370" s="335"/>
      <c r="BV370" s="335"/>
      <c r="BW370" s="335"/>
      <c r="CI370" s="335"/>
      <c r="CJ370" s="307"/>
      <c r="CK370" s="307"/>
      <c r="CL370" s="307"/>
      <c r="CM370" s="307"/>
      <c r="CN370" s="307"/>
    </row>
    <row r="371" spans="4:92" s="28" customFormat="1">
      <c r="D371" s="252"/>
      <c r="L371" s="307"/>
      <c r="M371" s="335"/>
      <c r="AC371" s="306"/>
      <c r="AD371" s="306"/>
      <c r="AE371" s="306"/>
      <c r="AL371" s="307"/>
      <c r="AM371" s="307"/>
      <c r="BE371" s="335"/>
      <c r="BF371" s="307"/>
      <c r="BG371" s="307"/>
      <c r="BH371" s="307"/>
      <c r="BI371" s="335"/>
      <c r="BV371" s="335"/>
      <c r="BW371" s="335"/>
      <c r="CI371" s="335"/>
      <c r="CJ371" s="307"/>
      <c r="CK371" s="307"/>
      <c r="CL371" s="307"/>
      <c r="CM371" s="307"/>
      <c r="CN371" s="307"/>
    </row>
    <row r="372" spans="4:92" s="28" customFormat="1">
      <c r="D372" s="252"/>
      <c r="L372" s="307"/>
      <c r="M372" s="335"/>
      <c r="AC372" s="306"/>
      <c r="AD372" s="306"/>
      <c r="AE372" s="306"/>
      <c r="AL372" s="307"/>
      <c r="AM372" s="307"/>
      <c r="BE372" s="335"/>
      <c r="BF372" s="307"/>
      <c r="BG372" s="307"/>
      <c r="BH372" s="307"/>
      <c r="BI372" s="335"/>
      <c r="BV372" s="335"/>
      <c r="BW372" s="335"/>
      <c r="CI372" s="335"/>
      <c r="CJ372" s="307"/>
      <c r="CK372" s="307"/>
      <c r="CL372" s="307"/>
      <c r="CM372" s="307"/>
      <c r="CN372" s="307"/>
    </row>
    <row r="373" spans="4:92" s="28" customFormat="1">
      <c r="D373" s="252"/>
      <c r="L373" s="307"/>
      <c r="M373" s="335"/>
      <c r="AC373" s="306"/>
      <c r="AD373" s="306"/>
      <c r="AE373" s="306"/>
      <c r="AL373" s="307"/>
      <c r="AM373" s="307"/>
      <c r="BE373" s="335"/>
      <c r="BF373" s="307"/>
      <c r="BG373" s="307"/>
      <c r="BH373" s="307"/>
      <c r="BI373" s="335"/>
      <c r="BV373" s="335"/>
      <c r="BW373" s="335"/>
      <c r="CI373" s="335"/>
      <c r="CJ373" s="307"/>
      <c r="CK373" s="307"/>
      <c r="CL373" s="307"/>
      <c r="CM373" s="307"/>
      <c r="CN373" s="307"/>
    </row>
    <row r="374" spans="4:92" s="28" customFormat="1">
      <c r="D374" s="252"/>
      <c r="L374" s="307"/>
      <c r="M374" s="335"/>
      <c r="AC374" s="306"/>
      <c r="AD374" s="306"/>
      <c r="AE374" s="306"/>
      <c r="AL374" s="307"/>
      <c r="AM374" s="307"/>
      <c r="BE374" s="335"/>
      <c r="BF374" s="307"/>
      <c r="BG374" s="307"/>
      <c r="BH374" s="307"/>
      <c r="BI374" s="335"/>
      <c r="BV374" s="335"/>
      <c r="BW374" s="335"/>
      <c r="CI374" s="335"/>
      <c r="CJ374" s="307"/>
      <c r="CK374" s="307"/>
      <c r="CL374" s="307"/>
      <c r="CM374" s="307"/>
      <c r="CN374" s="307"/>
    </row>
    <row r="375" spans="4:92" s="28" customFormat="1">
      <c r="D375" s="252"/>
      <c r="L375" s="307"/>
      <c r="M375" s="335"/>
      <c r="AC375" s="306"/>
      <c r="AD375" s="306"/>
      <c r="AE375" s="306"/>
      <c r="AL375" s="307"/>
      <c r="AM375" s="307"/>
      <c r="BE375" s="335"/>
      <c r="BF375" s="307"/>
      <c r="BG375" s="307"/>
      <c r="BH375" s="307"/>
      <c r="BI375" s="335"/>
      <c r="BV375" s="335"/>
      <c r="BW375" s="335"/>
      <c r="CI375" s="335"/>
      <c r="CJ375" s="307"/>
      <c r="CK375" s="307"/>
      <c r="CL375" s="307"/>
      <c r="CM375" s="307"/>
      <c r="CN375" s="307"/>
    </row>
    <row r="376" spans="4:92" s="28" customFormat="1">
      <c r="D376" s="252"/>
      <c r="L376" s="307"/>
      <c r="M376" s="335"/>
      <c r="AC376" s="306"/>
      <c r="AD376" s="306"/>
      <c r="AE376" s="306"/>
      <c r="AL376" s="307"/>
      <c r="AM376" s="307"/>
      <c r="BE376" s="335"/>
      <c r="BF376" s="307"/>
      <c r="BG376" s="307"/>
      <c r="BH376" s="307"/>
      <c r="BI376" s="335"/>
      <c r="BV376" s="335"/>
      <c r="BW376" s="335"/>
      <c r="CI376" s="335"/>
      <c r="CJ376" s="307"/>
      <c r="CK376" s="307"/>
      <c r="CL376" s="307"/>
      <c r="CM376" s="307"/>
      <c r="CN376" s="307"/>
    </row>
    <row r="377" spans="4:92" s="28" customFormat="1">
      <c r="D377" s="252"/>
      <c r="L377" s="307"/>
      <c r="M377" s="335"/>
      <c r="AC377" s="306"/>
      <c r="AD377" s="306"/>
      <c r="AE377" s="306"/>
      <c r="AL377" s="307"/>
      <c r="AM377" s="307"/>
      <c r="BE377" s="335"/>
      <c r="BF377" s="307"/>
      <c r="BG377" s="307"/>
      <c r="BH377" s="307"/>
      <c r="BI377" s="335"/>
      <c r="BV377" s="335"/>
      <c r="BW377" s="335"/>
      <c r="CI377" s="335"/>
      <c r="CJ377" s="307"/>
      <c r="CK377" s="307"/>
      <c r="CL377" s="307"/>
      <c r="CM377" s="307"/>
      <c r="CN377" s="307"/>
    </row>
    <row r="378" spans="4:92" s="28" customFormat="1">
      <c r="D378" s="252"/>
      <c r="L378" s="307"/>
      <c r="M378" s="335"/>
      <c r="AC378" s="306"/>
      <c r="AD378" s="306"/>
      <c r="AE378" s="306"/>
      <c r="AL378" s="307"/>
      <c r="AM378" s="307"/>
      <c r="BE378" s="335"/>
      <c r="BF378" s="307"/>
      <c r="BG378" s="307"/>
      <c r="BH378" s="307"/>
      <c r="BI378" s="335"/>
      <c r="BV378" s="335"/>
      <c r="BW378" s="335"/>
      <c r="CI378" s="335"/>
      <c r="CJ378" s="307"/>
      <c r="CK378" s="307"/>
      <c r="CL378" s="307"/>
      <c r="CM378" s="307"/>
      <c r="CN378" s="307"/>
    </row>
    <row r="379" spans="4:92" s="28" customFormat="1">
      <c r="D379" s="252"/>
      <c r="L379" s="307"/>
      <c r="M379" s="335"/>
      <c r="AC379" s="306"/>
      <c r="AD379" s="306"/>
      <c r="AE379" s="306"/>
      <c r="AL379" s="307"/>
      <c r="AM379" s="307"/>
      <c r="BE379" s="335"/>
      <c r="BF379" s="307"/>
      <c r="BG379" s="307"/>
      <c r="BH379" s="307"/>
      <c r="BI379" s="335"/>
      <c r="BV379" s="335"/>
      <c r="BW379" s="335"/>
      <c r="CI379" s="335"/>
      <c r="CJ379" s="307"/>
      <c r="CK379" s="307"/>
      <c r="CL379" s="307"/>
      <c r="CM379" s="307"/>
      <c r="CN379" s="307"/>
    </row>
    <row r="380" spans="4:92" s="28" customFormat="1">
      <c r="D380" s="252"/>
      <c r="L380" s="307"/>
      <c r="M380" s="335"/>
      <c r="AC380" s="306"/>
      <c r="AD380" s="306"/>
      <c r="AE380" s="306"/>
      <c r="AL380" s="307"/>
      <c r="AM380" s="307"/>
      <c r="BE380" s="335"/>
      <c r="BF380" s="307"/>
      <c r="BG380" s="307"/>
      <c r="BH380" s="307"/>
      <c r="BI380" s="335"/>
      <c r="BV380" s="335"/>
      <c r="BW380" s="335"/>
      <c r="CI380" s="335"/>
      <c r="CJ380" s="307"/>
      <c r="CK380" s="307"/>
      <c r="CL380" s="307"/>
      <c r="CM380" s="307"/>
      <c r="CN380" s="307"/>
    </row>
    <row r="381" spans="4:92" s="28" customFormat="1">
      <c r="D381" s="252"/>
      <c r="L381" s="307"/>
      <c r="M381" s="335"/>
      <c r="AC381" s="306"/>
      <c r="AD381" s="306"/>
      <c r="AE381" s="306"/>
      <c r="AL381" s="307"/>
      <c r="AM381" s="307"/>
      <c r="BE381" s="335"/>
      <c r="BF381" s="307"/>
      <c r="BG381" s="307"/>
      <c r="BH381" s="307"/>
      <c r="BI381" s="335"/>
      <c r="BV381" s="335"/>
      <c r="BW381" s="335"/>
      <c r="CI381" s="335"/>
      <c r="CJ381" s="307"/>
      <c r="CK381" s="307"/>
      <c r="CL381" s="307"/>
      <c r="CM381" s="307"/>
      <c r="CN381" s="307"/>
    </row>
    <row r="382" spans="4:92" s="28" customFormat="1">
      <c r="D382" s="252"/>
      <c r="L382" s="307"/>
      <c r="M382" s="335"/>
      <c r="AC382" s="306"/>
      <c r="AD382" s="306"/>
      <c r="AE382" s="306"/>
      <c r="AL382" s="307"/>
      <c r="AM382" s="307"/>
      <c r="BE382" s="335"/>
      <c r="BF382" s="307"/>
      <c r="BG382" s="307"/>
      <c r="BH382" s="307"/>
      <c r="BI382" s="335"/>
      <c r="BV382" s="335"/>
      <c r="BW382" s="335"/>
      <c r="CI382" s="335"/>
      <c r="CJ382" s="307"/>
      <c r="CK382" s="307"/>
      <c r="CL382" s="307"/>
      <c r="CM382" s="307"/>
      <c r="CN382" s="307"/>
    </row>
    <row r="383" spans="4:92" s="28" customFormat="1">
      <c r="D383" s="252"/>
      <c r="L383" s="307"/>
      <c r="M383" s="335"/>
      <c r="AC383" s="306"/>
      <c r="AD383" s="306"/>
      <c r="AE383" s="306"/>
      <c r="AL383" s="307"/>
      <c r="AM383" s="307"/>
      <c r="BE383" s="335"/>
      <c r="BF383" s="307"/>
      <c r="BG383" s="307"/>
      <c r="BH383" s="307"/>
      <c r="BI383" s="335"/>
      <c r="BV383" s="335"/>
      <c r="BW383" s="335"/>
      <c r="CI383" s="335"/>
      <c r="CJ383" s="307"/>
      <c r="CK383" s="307"/>
      <c r="CL383" s="307"/>
      <c r="CM383" s="307"/>
      <c r="CN383" s="307"/>
    </row>
    <row r="384" spans="4:92" s="28" customFormat="1">
      <c r="D384" s="252"/>
      <c r="L384" s="307"/>
      <c r="M384" s="335"/>
      <c r="AC384" s="306"/>
      <c r="AD384" s="306"/>
      <c r="AE384" s="306"/>
      <c r="AL384" s="307"/>
      <c r="AM384" s="307"/>
      <c r="BE384" s="335"/>
      <c r="BF384" s="307"/>
      <c r="BG384" s="307"/>
      <c r="BH384" s="307"/>
      <c r="BI384" s="335"/>
      <c r="BV384" s="335"/>
      <c r="BW384" s="335"/>
      <c r="CI384" s="335"/>
      <c r="CJ384" s="307"/>
      <c r="CK384" s="307"/>
      <c r="CL384" s="307"/>
      <c r="CM384" s="307"/>
      <c r="CN384" s="307"/>
    </row>
    <row r="385" spans="4:92" s="28" customFormat="1">
      <c r="D385" s="252"/>
      <c r="L385" s="307"/>
      <c r="M385" s="335"/>
      <c r="AC385" s="306"/>
      <c r="AD385" s="306"/>
      <c r="AE385" s="306"/>
      <c r="AL385" s="307"/>
      <c r="AM385" s="307"/>
      <c r="BE385" s="335"/>
      <c r="BF385" s="307"/>
      <c r="BG385" s="307"/>
      <c r="BH385" s="307"/>
      <c r="BI385" s="335"/>
      <c r="BV385" s="335"/>
      <c r="BW385" s="335"/>
      <c r="CI385" s="335"/>
      <c r="CJ385" s="307"/>
      <c r="CK385" s="307"/>
      <c r="CL385" s="307"/>
      <c r="CM385" s="307"/>
      <c r="CN385" s="307"/>
    </row>
    <row r="386" spans="4:92" s="28" customFormat="1">
      <c r="D386" s="252"/>
      <c r="L386" s="307"/>
      <c r="M386" s="335"/>
      <c r="AC386" s="306"/>
      <c r="AD386" s="306"/>
      <c r="AE386" s="306"/>
      <c r="AL386" s="307"/>
      <c r="AM386" s="307"/>
      <c r="BE386" s="335"/>
      <c r="BF386" s="307"/>
      <c r="BG386" s="307"/>
      <c r="BH386" s="307"/>
      <c r="BI386" s="335"/>
      <c r="BV386" s="335"/>
      <c r="BW386" s="335"/>
      <c r="CI386" s="335"/>
      <c r="CJ386" s="307"/>
      <c r="CK386" s="307"/>
      <c r="CL386" s="307"/>
      <c r="CM386" s="307"/>
      <c r="CN386" s="307"/>
    </row>
    <row r="387" spans="4:92" s="28" customFormat="1">
      <c r="D387" s="252"/>
      <c r="L387" s="307"/>
      <c r="M387" s="335"/>
      <c r="AC387" s="306"/>
      <c r="AD387" s="306"/>
      <c r="AE387" s="306"/>
      <c r="AL387" s="307"/>
      <c r="AM387" s="307"/>
      <c r="BE387" s="335"/>
      <c r="BF387" s="307"/>
      <c r="BG387" s="307"/>
      <c r="BH387" s="307"/>
      <c r="BI387" s="335"/>
      <c r="BV387" s="335"/>
      <c r="BW387" s="335"/>
      <c r="CI387" s="335"/>
      <c r="CJ387" s="307"/>
      <c r="CK387" s="307"/>
      <c r="CL387" s="307"/>
      <c r="CM387" s="307"/>
      <c r="CN387" s="307"/>
    </row>
    <row r="388" spans="4:92" s="28" customFormat="1">
      <c r="D388" s="252"/>
      <c r="L388" s="307"/>
      <c r="M388" s="335"/>
      <c r="AC388" s="306"/>
      <c r="AD388" s="306"/>
      <c r="AE388" s="306"/>
      <c r="AL388" s="307"/>
      <c r="AM388" s="307"/>
      <c r="BE388" s="335"/>
      <c r="BF388" s="307"/>
      <c r="BG388" s="307"/>
      <c r="BH388" s="307"/>
      <c r="BI388" s="335"/>
      <c r="BV388" s="335"/>
      <c r="BW388" s="335"/>
      <c r="CI388" s="335"/>
      <c r="CJ388" s="307"/>
      <c r="CK388" s="307"/>
      <c r="CL388" s="307"/>
      <c r="CM388" s="307"/>
      <c r="CN388" s="307"/>
    </row>
    <row r="389" spans="4:92" s="28" customFormat="1">
      <c r="D389" s="252"/>
      <c r="L389" s="307"/>
      <c r="M389" s="335"/>
      <c r="AC389" s="306"/>
      <c r="AD389" s="306"/>
      <c r="AE389" s="306"/>
      <c r="AL389" s="307"/>
      <c r="AM389" s="307"/>
      <c r="BE389" s="335"/>
      <c r="BF389" s="307"/>
      <c r="BG389" s="307"/>
      <c r="BH389" s="307"/>
      <c r="BI389" s="335"/>
      <c r="BV389" s="335"/>
      <c r="BW389" s="335"/>
      <c r="CI389" s="335"/>
      <c r="CJ389" s="307"/>
      <c r="CK389" s="307"/>
      <c r="CL389" s="307"/>
      <c r="CM389" s="307"/>
      <c r="CN389" s="307"/>
    </row>
    <row r="390" spans="4:92" s="28" customFormat="1">
      <c r="D390" s="252"/>
      <c r="L390" s="307"/>
      <c r="M390" s="335"/>
      <c r="AC390" s="306"/>
      <c r="AD390" s="306"/>
      <c r="AE390" s="306"/>
      <c r="AL390" s="307"/>
      <c r="AM390" s="307"/>
      <c r="BE390" s="335"/>
      <c r="BF390" s="307"/>
      <c r="BG390" s="307"/>
      <c r="BH390" s="307"/>
      <c r="BI390" s="335"/>
      <c r="BV390" s="335"/>
      <c r="BW390" s="335"/>
      <c r="CI390" s="335"/>
      <c r="CJ390" s="307"/>
      <c r="CK390" s="307"/>
      <c r="CL390" s="307"/>
      <c r="CM390" s="307"/>
      <c r="CN390" s="307"/>
    </row>
    <row r="391" spans="4:92" s="28" customFormat="1">
      <c r="D391" s="252"/>
      <c r="L391" s="307"/>
      <c r="M391" s="335"/>
      <c r="AC391" s="306"/>
      <c r="AD391" s="306"/>
      <c r="AE391" s="306"/>
      <c r="AL391" s="307"/>
      <c r="AM391" s="307"/>
      <c r="BE391" s="335"/>
      <c r="BF391" s="307"/>
      <c r="BG391" s="307"/>
      <c r="BH391" s="307"/>
      <c r="BI391" s="335"/>
      <c r="BV391" s="335"/>
      <c r="BW391" s="335"/>
      <c r="CI391" s="335"/>
      <c r="CJ391" s="307"/>
      <c r="CK391" s="307"/>
      <c r="CL391" s="307"/>
      <c r="CM391" s="307"/>
      <c r="CN391" s="307"/>
    </row>
    <row r="392" spans="4:92" s="28" customFormat="1">
      <c r="D392" s="252"/>
      <c r="L392" s="307"/>
      <c r="M392" s="335"/>
      <c r="AC392" s="306"/>
      <c r="AD392" s="306"/>
      <c r="AE392" s="306"/>
      <c r="AL392" s="307"/>
      <c r="AM392" s="307"/>
      <c r="BE392" s="335"/>
      <c r="BF392" s="307"/>
      <c r="BG392" s="307"/>
      <c r="BH392" s="307"/>
      <c r="BI392" s="335"/>
      <c r="BV392" s="335"/>
      <c r="BW392" s="335"/>
      <c r="CI392" s="335"/>
      <c r="CJ392" s="307"/>
      <c r="CK392" s="307"/>
      <c r="CL392" s="307"/>
      <c r="CM392" s="307"/>
      <c r="CN392" s="307"/>
    </row>
    <row r="393" spans="4:92" s="28" customFormat="1">
      <c r="D393" s="252"/>
      <c r="L393" s="307"/>
      <c r="M393" s="335"/>
      <c r="AC393" s="306"/>
      <c r="AD393" s="306"/>
      <c r="AE393" s="306"/>
      <c r="AL393" s="307"/>
      <c r="AM393" s="307"/>
      <c r="BE393" s="335"/>
      <c r="BF393" s="307"/>
      <c r="BG393" s="307"/>
      <c r="BH393" s="307"/>
      <c r="BI393" s="335"/>
      <c r="BV393" s="335"/>
      <c r="BW393" s="335"/>
      <c r="CI393" s="335"/>
      <c r="CJ393" s="307"/>
      <c r="CK393" s="307"/>
      <c r="CL393" s="307"/>
      <c r="CM393" s="307"/>
      <c r="CN393" s="307"/>
    </row>
    <row r="394" spans="4:92" s="28" customFormat="1">
      <c r="D394" s="252"/>
      <c r="L394" s="307"/>
      <c r="M394" s="335"/>
      <c r="AC394" s="306"/>
      <c r="AD394" s="306"/>
      <c r="AE394" s="306"/>
      <c r="AL394" s="307"/>
      <c r="AM394" s="307"/>
      <c r="BE394" s="335"/>
      <c r="BF394" s="307"/>
      <c r="BG394" s="307"/>
      <c r="BH394" s="307"/>
      <c r="BI394" s="335"/>
      <c r="BV394" s="335"/>
      <c r="BW394" s="335"/>
      <c r="CI394" s="335"/>
      <c r="CJ394" s="307"/>
      <c r="CK394" s="307"/>
      <c r="CL394" s="307"/>
      <c r="CM394" s="307"/>
      <c r="CN394" s="307"/>
    </row>
    <row r="395" spans="4:92" s="28" customFormat="1">
      <c r="D395" s="252"/>
      <c r="L395" s="307"/>
      <c r="M395" s="335"/>
      <c r="AC395" s="306"/>
      <c r="AD395" s="306"/>
      <c r="AE395" s="306"/>
      <c r="AL395" s="307"/>
      <c r="AM395" s="307"/>
      <c r="BE395" s="335"/>
      <c r="BF395" s="307"/>
      <c r="BG395" s="307"/>
      <c r="BH395" s="307"/>
      <c r="BI395" s="335"/>
      <c r="BV395" s="335"/>
      <c r="BW395" s="335"/>
      <c r="CI395" s="335"/>
      <c r="CJ395" s="307"/>
      <c r="CK395" s="307"/>
      <c r="CL395" s="307"/>
      <c r="CM395" s="307"/>
      <c r="CN395" s="307"/>
    </row>
    <row r="396" spans="4:92" s="28" customFormat="1">
      <c r="D396" s="252"/>
      <c r="L396" s="307"/>
      <c r="M396" s="335"/>
      <c r="AC396" s="306"/>
      <c r="AD396" s="306"/>
      <c r="AE396" s="306"/>
      <c r="AL396" s="307"/>
      <c r="AM396" s="307"/>
      <c r="BE396" s="335"/>
      <c r="BF396" s="307"/>
      <c r="BG396" s="307"/>
      <c r="BH396" s="307"/>
      <c r="BI396" s="335"/>
      <c r="BV396" s="335"/>
      <c r="BW396" s="335"/>
      <c r="CI396" s="335"/>
      <c r="CJ396" s="307"/>
      <c r="CK396" s="307"/>
      <c r="CL396" s="307"/>
      <c r="CM396" s="307"/>
      <c r="CN396" s="307"/>
    </row>
    <row r="397" spans="4:92" s="28" customFormat="1">
      <c r="D397" s="252"/>
      <c r="L397" s="307"/>
      <c r="M397" s="335"/>
      <c r="AC397" s="306"/>
      <c r="AD397" s="306"/>
      <c r="AE397" s="306"/>
      <c r="AL397" s="307"/>
      <c r="AM397" s="307"/>
      <c r="BE397" s="335"/>
      <c r="BF397" s="307"/>
      <c r="BG397" s="307"/>
      <c r="BH397" s="307"/>
      <c r="BI397" s="335"/>
      <c r="BV397" s="335"/>
      <c r="BW397" s="335"/>
      <c r="CI397" s="335"/>
      <c r="CJ397" s="307"/>
      <c r="CK397" s="307"/>
      <c r="CL397" s="307"/>
      <c r="CM397" s="307"/>
      <c r="CN397" s="307"/>
    </row>
    <row r="398" spans="4:92" s="28" customFormat="1">
      <c r="D398" s="252"/>
      <c r="L398" s="307"/>
      <c r="M398" s="335"/>
      <c r="AC398" s="306"/>
      <c r="AD398" s="306"/>
      <c r="AE398" s="306"/>
      <c r="AL398" s="307"/>
      <c r="AM398" s="307"/>
      <c r="BE398" s="335"/>
      <c r="BF398" s="307"/>
      <c r="BG398" s="307"/>
      <c r="BH398" s="307"/>
      <c r="BI398" s="335"/>
      <c r="BV398" s="335"/>
      <c r="BW398" s="335"/>
      <c r="CI398" s="335"/>
      <c r="CJ398" s="307"/>
      <c r="CK398" s="307"/>
      <c r="CL398" s="307"/>
      <c r="CM398" s="307"/>
      <c r="CN398" s="307"/>
    </row>
    <row r="399" spans="4:92" s="28" customFormat="1">
      <c r="D399" s="252"/>
      <c r="L399" s="307"/>
      <c r="M399" s="335"/>
      <c r="AC399" s="306"/>
      <c r="AD399" s="306"/>
      <c r="AE399" s="306"/>
      <c r="AL399" s="307"/>
      <c r="AM399" s="307"/>
      <c r="BE399" s="335"/>
      <c r="BF399" s="307"/>
      <c r="BG399" s="307"/>
      <c r="BH399" s="307"/>
      <c r="BI399" s="335"/>
      <c r="BV399" s="335"/>
      <c r="BW399" s="335"/>
      <c r="CI399" s="335"/>
      <c r="CJ399" s="307"/>
      <c r="CK399" s="307"/>
      <c r="CL399" s="307"/>
      <c r="CM399" s="307"/>
      <c r="CN399" s="307"/>
    </row>
    <row r="400" spans="4:92" s="28" customFormat="1">
      <c r="D400" s="252"/>
      <c r="L400" s="307"/>
      <c r="M400" s="335"/>
      <c r="AC400" s="306"/>
      <c r="AD400" s="306"/>
      <c r="AE400" s="306"/>
      <c r="AL400" s="307"/>
      <c r="AM400" s="307"/>
      <c r="BE400" s="335"/>
      <c r="BF400" s="307"/>
      <c r="BG400" s="307"/>
      <c r="BH400" s="307"/>
      <c r="BI400" s="335"/>
      <c r="BV400" s="335"/>
      <c r="BW400" s="335"/>
      <c r="CI400" s="335"/>
      <c r="CJ400" s="307"/>
      <c r="CK400" s="307"/>
      <c r="CL400" s="307"/>
      <c r="CM400" s="307"/>
      <c r="CN400" s="307"/>
    </row>
    <row r="401" spans="1:122" s="28" customFormat="1">
      <c r="D401" s="252"/>
      <c r="L401" s="307"/>
      <c r="M401" s="335"/>
      <c r="AC401" s="306"/>
      <c r="AD401" s="306"/>
      <c r="AE401" s="306"/>
      <c r="AL401" s="307"/>
      <c r="AM401" s="307"/>
      <c r="BE401" s="335"/>
      <c r="BF401" s="307"/>
      <c r="BG401" s="307"/>
      <c r="BH401" s="307"/>
      <c r="BI401" s="335"/>
      <c r="BV401" s="335"/>
      <c r="BW401" s="335"/>
      <c r="CI401" s="335"/>
      <c r="CJ401" s="307"/>
      <c r="CK401" s="307"/>
      <c r="CL401" s="307"/>
      <c r="CM401" s="307"/>
      <c r="CN401" s="307"/>
    </row>
    <row r="402" spans="1:122" s="28" customFormat="1">
      <c r="D402" s="252"/>
      <c r="L402" s="307"/>
      <c r="M402" s="335"/>
      <c r="AC402" s="306"/>
      <c r="AD402" s="306"/>
      <c r="AE402" s="306"/>
      <c r="AL402" s="307"/>
      <c r="AM402" s="307"/>
      <c r="BE402" s="335"/>
      <c r="BF402" s="307"/>
      <c r="BG402" s="307"/>
      <c r="BH402" s="307"/>
      <c r="BI402" s="335"/>
      <c r="BV402" s="335"/>
      <c r="BW402" s="335"/>
      <c r="CI402" s="335"/>
      <c r="CJ402" s="307"/>
      <c r="CK402" s="307"/>
      <c r="CL402" s="307"/>
      <c r="CM402" s="307"/>
      <c r="CN402" s="307"/>
    </row>
    <row r="403" spans="1:122" s="28" customFormat="1">
      <c r="A403" s="308"/>
      <c r="B403" s="308"/>
      <c r="C403" s="308"/>
      <c r="D403" s="309"/>
      <c r="E403" s="308"/>
      <c r="F403" s="308"/>
      <c r="G403" s="308"/>
      <c r="H403" s="308"/>
      <c r="I403" s="308"/>
      <c r="J403" s="308"/>
      <c r="K403" s="308"/>
      <c r="L403" s="306"/>
      <c r="M403" s="336"/>
      <c r="N403" s="308"/>
      <c r="O403" s="308"/>
      <c r="P403" s="308"/>
      <c r="Q403" s="308"/>
      <c r="R403" s="308"/>
      <c r="S403" s="308"/>
      <c r="T403" s="308"/>
      <c r="U403" s="308"/>
      <c r="V403" s="308"/>
      <c r="W403" s="308"/>
      <c r="X403" s="308"/>
      <c r="Y403" s="308"/>
      <c r="Z403" s="308"/>
      <c r="AA403" s="308"/>
      <c r="AB403" s="308"/>
      <c r="AC403" s="306"/>
      <c r="AD403" s="306"/>
      <c r="AE403" s="306"/>
      <c r="AF403" s="308"/>
      <c r="AG403" s="308"/>
      <c r="AH403" s="308"/>
      <c r="AI403" s="308"/>
      <c r="AJ403" s="308"/>
      <c r="AK403" s="308"/>
      <c r="AL403" s="306"/>
      <c r="AM403" s="306"/>
      <c r="AN403" s="308"/>
      <c r="AO403" s="308"/>
      <c r="AP403" s="308"/>
      <c r="AQ403" s="308"/>
      <c r="AR403" s="308"/>
      <c r="AS403" s="308"/>
      <c r="AT403" s="308"/>
      <c r="AU403" s="308"/>
      <c r="AV403" s="308"/>
      <c r="AW403" s="308"/>
      <c r="AX403" s="308"/>
      <c r="AY403" s="308"/>
      <c r="AZ403" s="308"/>
      <c r="BA403" s="308"/>
      <c r="BB403" s="308"/>
      <c r="BC403" s="308"/>
      <c r="BD403" s="308"/>
      <c r="BE403" s="336"/>
      <c r="BF403" s="306"/>
      <c r="BG403" s="306"/>
      <c r="BH403" s="306"/>
      <c r="BI403" s="336"/>
      <c r="BJ403" s="308"/>
      <c r="BK403" s="308"/>
      <c r="BL403" s="308"/>
      <c r="BM403" s="308"/>
      <c r="BN403" s="308"/>
      <c r="BO403" s="308"/>
      <c r="BP403" s="308"/>
      <c r="BQ403" s="308"/>
      <c r="BR403" s="308"/>
      <c r="BS403" s="308"/>
      <c r="BT403" s="308"/>
      <c r="BU403" s="308"/>
      <c r="BV403" s="336"/>
      <c r="BW403" s="336"/>
      <c r="BX403" s="308"/>
      <c r="BY403" s="308"/>
      <c r="BZ403" s="308"/>
      <c r="CA403" s="308"/>
      <c r="CB403" s="308"/>
      <c r="CC403" s="308"/>
      <c r="CD403" s="308"/>
      <c r="CE403" s="308"/>
      <c r="CF403" s="308"/>
      <c r="CG403" s="308"/>
      <c r="CH403" s="308"/>
      <c r="CI403" s="336"/>
      <c r="CJ403" s="306"/>
      <c r="CK403" s="306"/>
      <c r="CL403" s="306"/>
      <c r="CM403" s="306"/>
      <c r="CN403" s="306"/>
      <c r="CO403" s="308"/>
      <c r="CP403" s="308"/>
      <c r="CQ403" s="308"/>
      <c r="CR403" s="308"/>
      <c r="CS403" s="308"/>
      <c r="CT403" s="308"/>
      <c r="CU403" s="308"/>
      <c r="CV403" s="308"/>
      <c r="CW403" s="308"/>
      <c r="CX403" s="308"/>
      <c r="CY403" s="308"/>
      <c r="CZ403" s="308"/>
      <c r="DA403" s="308"/>
      <c r="DB403" s="308"/>
      <c r="DC403" s="308"/>
      <c r="DD403" s="308"/>
      <c r="DE403" s="308"/>
      <c r="DF403" s="308"/>
      <c r="DG403" s="308"/>
      <c r="DH403" s="308"/>
      <c r="DI403" s="308"/>
      <c r="DJ403" s="308"/>
      <c r="DK403" s="308"/>
      <c r="DL403" s="308"/>
      <c r="DM403" s="308"/>
      <c r="DN403" s="308"/>
      <c r="DO403" s="308"/>
      <c r="DP403" s="308"/>
      <c r="DQ403" s="308"/>
      <c r="DR403" s="308"/>
    </row>
    <row r="404" spans="1:122" s="28" customFormat="1">
      <c r="A404" s="308"/>
      <c r="B404" s="308"/>
      <c r="C404" s="308"/>
      <c r="D404" s="309"/>
      <c r="E404" s="308"/>
      <c r="F404" s="308"/>
      <c r="G404" s="308"/>
      <c r="H404" s="308"/>
      <c r="I404" s="308"/>
      <c r="J404" s="308"/>
      <c r="K404" s="308"/>
      <c r="L404" s="306"/>
      <c r="M404" s="336"/>
      <c r="N404" s="308"/>
      <c r="O404" s="308"/>
      <c r="P404" s="308"/>
      <c r="Q404" s="308"/>
      <c r="R404" s="308"/>
      <c r="S404" s="308"/>
      <c r="T404" s="308"/>
      <c r="U404" s="308"/>
      <c r="V404" s="308"/>
      <c r="W404" s="308"/>
      <c r="X404" s="308"/>
      <c r="Y404" s="308"/>
      <c r="Z404" s="308"/>
      <c r="AA404" s="308"/>
      <c r="AB404" s="308"/>
      <c r="AC404" s="306"/>
      <c r="AD404" s="306"/>
      <c r="AE404" s="306"/>
      <c r="AF404" s="308"/>
      <c r="AG404" s="308"/>
      <c r="AH404" s="308"/>
      <c r="AI404" s="308"/>
      <c r="AJ404" s="308"/>
      <c r="AK404" s="308"/>
      <c r="AL404" s="306"/>
      <c r="AM404" s="306"/>
      <c r="AN404" s="308"/>
      <c r="AO404" s="308"/>
      <c r="AP404" s="308"/>
      <c r="AQ404" s="308"/>
      <c r="AR404" s="308"/>
      <c r="AS404" s="308"/>
      <c r="AT404" s="308"/>
      <c r="AU404" s="308"/>
      <c r="AV404" s="308"/>
      <c r="AW404" s="308"/>
      <c r="AX404" s="308"/>
      <c r="AY404" s="308"/>
      <c r="AZ404" s="308"/>
      <c r="BA404" s="308"/>
      <c r="BB404" s="308"/>
      <c r="BC404" s="308"/>
      <c r="BD404" s="308"/>
      <c r="BE404" s="336"/>
      <c r="BF404" s="306"/>
      <c r="BG404" s="306"/>
      <c r="BH404" s="306"/>
      <c r="BI404" s="336"/>
      <c r="BJ404" s="308"/>
      <c r="BK404" s="308"/>
      <c r="BL404" s="308"/>
      <c r="BM404" s="308"/>
      <c r="BN404" s="308"/>
      <c r="BO404" s="308"/>
      <c r="BP404" s="308"/>
      <c r="BQ404" s="308"/>
      <c r="BR404" s="308"/>
      <c r="BS404" s="308"/>
      <c r="BT404" s="308"/>
      <c r="BU404" s="308"/>
      <c r="BV404" s="336"/>
      <c r="BW404" s="336"/>
      <c r="BX404" s="308"/>
      <c r="BY404" s="308"/>
      <c r="BZ404" s="308"/>
      <c r="CA404" s="308"/>
      <c r="CB404" s="308"/>
      <c r="CC404" s="308"/>
      <c r="CD404" s="308"/>
      <c r="CE404" s="308"/>
      <c r="CF404" s="308"/>
      <c r="CG404" s="308"/>
      <c r="CH404" s="308"/>
      <c r="CI404" s="336"/>
      <c r="CJ404" s="306"/>
      <c r="CK404" s="306"/>
      <c r="CL404" s="306"/>
      <c r="CM404" s="306"/>
      <c r="CN404" s="306"/>
      <c r="CO404" s="308"/>
      <c r="CP404" s="308"/>
      <c r="CQ404" s="308"/>
      <c r="CR404" s="308"/>
      <c r="CS404" s="308"/>
      <c r="CT404" s="308"/>
      <c r="CU404" s="308"/>
      <c r="CV404" s="308"/>
      <c r="CW404" s="308"/>
      <c r="CX404" s="308"/>
      <c r="CY404" s="308"/>
      <c r="CZ404" s="308"/>
      <c r="DA404" s="308"/>
      <c r="DB404" s="308"/>
      <c r="DC404" s="308"/>
      <c r="DD404" s="308"/>
      <c r="DE404" s="308"/>
      <c r="DF404" s="308"/>
      <c r="DG404" s="308"/>
      <c r="DH404" s="308"/>
      <c r="DI404" s="308"/>
      <c r="DJ404" s="308"/>
      <c r="DK404" s="308"/>
      <c r="DL404" s="308"/>
      <c r="DM404" s="308"/>
      <c r="DN404" s="308"/>
      <c r="DO404" s="308"/>
      <c r="DP404" s="308"/>
      <c r="DQ404" s="308"/>
      <c r="DR404" s="308"/>
    </row>
    <row r="405" spans="1:122" s="28" customFormat="1">
      <c r="A405" s="308"/>
      <c r="B405" s="308"/>
      <c r="C405" s="308"/>
      <c r="D405" s="309"/>
      <c r="E405" s="308"/>
      <c r="F405" s="308"/>
      <c r="G405" s="308"/>
      <c r="H405" s="308"/>
      <c r="I405" s="308"/>
      <c r="J405" s="308"/>
      <c r="K405" s="308"/>
      <c r="L405" s="306"/>
      <c r="M405" s="336"/>
      <c r="N405" s="308"/>
      <c r="O405" s="308"/>
      <c r="P405" s="308"/>
      <c r="Q405" s="308"/>
      <c r="R405" s="308"/>
      <c r="S405" s="308"/>
      <c r="T405" s="308"/>
      <c r="U405" s="308"/>
      <c r="V405" s="308"/>
      <c r="W405" s="308"/>
      <c r="X405" s="308"/>
      <c r="Y405" s="308"/>
      <c r="Z405" s="308"/>
      <c r="AA405" s="308"/>
      <c r="AB405" s="308"/>
      <c r="AC405" s="306"/>
      <c r="AD405" s="306"/>
      <c r="AE405" s="306"/>
      <c r="AF405" s="308"/>
      <c r="AG405" s="308"/>
      <c r="AH405" s="308"/>
      <c r="AI405" s="308"/>
      <c r="AJ405" s="308"/>
      <c r="AK405" s="308"/>
      <c r="AL405" s="306"/>
      <c r="AM405" s="306"/>
      <c r="AN405" s="308"/>
      <c r="AO405" s="308"/>
      <c r="AP405" s="308"/>
      <c r="AQ405" s="308"/>
      <c r="AR405" s="308"/>
      <c r="AS405" s="308"/>
      <c r="AT405" s="308"/>
      <c r="AU405" s="308"/>
      <c r="AV405" s="308"/>
      <c r="AW405" s="308"/>
      <c r="AX405" s="308"/>
      <c r="AY405" s="308"/>
      <c r="AZ405" s="308"/>
      <c r="BA405" s="308"/>
      <c r="BB405" s="308"/>
      <c r="BC405" s="308"/>
      <c r="BD405" s="308"/>
      <c r="BE405" s="336"/>
      <c r="BF405" s="306"/>
      <c r="BG405" s="306"/>
      <c r="BH405" s="306"/>
      <c r="BI405" s="336"/>
      <c r="BJ405" s="308"/>
      <c r="BK405" s="308"/>
      <c r="BL405" s="308"/>
      <c r="BM405" s="308"/>
      <c r="BN405" s="308"/>
      <c r="BO405" s="308"/>
      <c r="BP405" s="308"/>
      <c r="BQ405" s="308"/>
      <c r="BR405" s="308"/>
      <c r="BS405" s="308"/>
      <c r="BT405" s="308"/>
      <c r="BU405" s="308"/>
      <c r="BV405" s="336"/>
      <c r="BW405" s="336"/>
      <c r="BX405" s="308"/>
      <c r="BY405" s="308"/>
      <c r="BZ405" s="308"/>
      <c r="CA405" s="308"/>
      <c r="CB405" s="308"/>
      <c r="CC405" s="308"/>
      <c r="CD405" s="308"/>
      <c r="CE405" s="308"/>
      <c r="CF405" s="308"/>
      <c r="CG405" s="308"/>
      <c r="CH405" s="308"/>
      <c r="CI405" s="336"/>
      <c r="CJ405" s="306"/>
      <c r="CK405" s="306"/>
      <c r="CL405" s="306"/>
      <c r="CM405" s="306"/>
      <c r="CN405" s="306"/>
      <c r="CO405" s="308"/>
      <c r="CP405" s="308"/>
      <c r="CQ405" s="308"/>
      <c r="CR405" s="308"/>
      <c r="CS405" s="308"/>
      <c r="CT405" s="308"/>
      <c r="CU405" s="308"/>
      <c r="CV405" s="308"/>
      <c r="CW405" s="308"/>
      <c r="CX405" s="308"/>
      <c r="CY405" s="308"/>
      <c r="CZ405" s="308"/>
      <c r="DA405" s="308"/>
      <c r="DB405" s="308"/>
      <c r="DC405" s="308"/>
      <c r="DD405" s="308"/>
      <c r="DE405" s="308"/>
      <c r="DF405" s="308"/>
      <c r="DG405" s="308"/>
      <c r="DH405" s="308"/>
      <c r="DI405" s="308"/>
      <c r="DJ405" s="308"/>
      <c r="DK405" s="308"/>
      <c r="DL405" s="308"/>
      <c r="DM405" s="308"/>
      <c r="DN405" s="308"/>
      <c r="DO405" s="308"/>
      <c r="DP405" s="308"/>
      <c r="DQ405" s="308"/>
      <c r="DR405" s="308"/>
    </row>
    <row r="406" spans="1:122" s="28" customFormat="1">
      <c r="A406" s="308"/>
      <c r="B406" s="308"/>
      <c r="C406" s="308"/>
      <c r="D406" s="309"/>
      <c r="E406" s="308"/>
      <c r="F406" s="308"/>
      <c r="G406" s="308"/>
      <c r="H406" s="308"/>
      <c r="I406" s="308"/>
      <c r="J406" s="308"/>
      <c r="K406" s="308"/>
      <c r="L406" s="306"/>
      <c r="M406" s="336"/>
      <c r="N406" s="308"/>
      <c r="O406" s="308"/>
      <c r="P406" s="308"/>
      <c r="Q406" s="308"/>
      <c r="R406" s="308"/>
      <c r="S406" s="308"/>
      <c r="T406" s="308"/>
      <c r="U406" s="308"/>
      <c r="V406" s="308"/>
      <c r="W406" s="308"/>
      <c r="X406" s="308"/>
      <c r="Y406" s="308"/>
      <c r="Z406" s="308"/>
      <c r="AA406" s="308"/>
      <c r="AB406" s="308"/>
      <c r="AC406" s="306"/>
      <c r="AD406" s="306"/>
      <c r="AE406" s="306"/>
      <c r="AF406" s="308"/>
      <c r="AG406" s="308"/>
      <c r="AH406" s="308"/>
      <c r="AI406" s="308"/>
      <c r="AJ406" s="308"/>
      <c r="AK406" s="308"/>
      <c r="AL406" s="306"/>
      <c r="AM406" s="306"/>
      <c r="AN406" s="308"/>
      <c r="AO406" s="308"/>
      <c r="AP406" s="308"/>
      <c r="AQ406" s="308"/>
      <c r="AR406" s="308"/>
      <c r="AS406" s="308"/>
      <c r="AT406" s="308"/>
      <c r="AU406" s="308"/>
      <c r="AV406" s="308"/>
      <c r="AW406" s="308"/>
      <c r="AX406" s="308"/>
      <c r="AY406" s="308"/>
      <c r="AZ406" s="308"/>
      <c r="BA406" s="308"/>
      <c r="BB406" s="308"/>
      <c r="BC406" s="308"/>
      <c r="BD406" s="308"/>
      <c r="BE406" s="336"/>
      <c r="BF406" s="306"/>
      <c r="BG406" s="306"/>
      <c r="BH406" s="306"/>
      <c r="BI406" s="336"/>
      <c r="BJ406" s="308"/>
      <c r="BK406" s="308"/>
      <c r="BL406" s="308"/>
      <c r="BM406" s="308"/>
      <c r="BN406" s="308"/>
      <c r="BO406" s="308"/>
      <c r="BP406" s="308"/>
      <c r="BQ406" s="308"/>
      <c r="BR406" s="308"/>
      <c r="BS406" s="308"/>
      <c r="BT406" s="308"/>
      <c r="BU406" s="308"/>
      <c r="BV406" s="336"/>
      <c r="BW406" s="336"/>
      <c r="BX406" s="308"/>
      <c r="BY406" s="308"/>
      <c r="BZ406" s="308"/>
      <c r="CA406" s="308"/>
      <c r="CB406" s="308"/>
      <c r="CC406" s="308"/>
      <c r="CD406" s="308"/>
      <c r="CE406" s="308"/>
      <c r="CF406" s="308"/>
      <c r="CG406" s="308"/>
      <c r="CH406" s="308"/>
      <c r="CI406" s="336"/>
      <c r="CJ406" s="306"/>
      <c r="CK406" s="306"/>
      <c r="CL406" s="306"/>
      <c r="CM406" s="306"/>
      <c r="CN406" s="306"/>
      <c r="CO406" s="308"/>
      <c r="CP406" s="308"/>
      <c r="CQ406" s="308"/>
      <c r="CR406" s="308"/>
      <c r="CS406" s="308"/>
      <c r="CT406" s="308"/>
      <c r="CU406" s="308"/>
      <c r="CV406" s="308"/>
      <c r="CW406" s="308"/>
      <c r="CX406" s="308"/>
      <c r="CY406" s="308"/>
      <c r="CZ406" s="308"/>
      <c r="DA406" s="308"/>
      <c r="DB406" s="308"/>
      <c r="DC406" s="308"/>
      <c r="DD406" s="308"/>
      <c r="DE406" s="308"/>
      <c r="DF406" s="308"/>
      <c r="DG406" s="308"/>
      <c r="DH406" s="308"/>
      <c r="DI406" s="308"/>
      <c r="DJ406" s="308"/>
      <c r="DK406" s="308"/>
      <c r="DL406" s="308"/>
      <c r="DM406" s="308"/>
      <c r="DN406" s="308"/>
      <c r="DO406" s="308"/>
      <c r="DP406" s="308"/>
      <c r="DQ406" s="308"/>
      <c r="DR406" s="308"/>
    </row>
    <row r="407" spans="1:122" s="28" customFormat="1">
      <c r="A407" s="308"/>
      <c r="B407" s="308"/>
      <c r="C407" s="308"/>
      <c r="D407" s="309"/>
      <c r="E407" s="308"/>
      <c r="F407" s="308"/>
      <c r="G407" s="308"/>
      <c r="H407" s="308"/>
      <c r="I407" s="308"/>
      <c r="J407" s="308"/>
      <c r="K407" s="308"/>
      <c r="L407" s="306"/>
      <c r="M407" s="336"/>
      <c r="N407" s="308"/>
      <c r="O407" s="308"/>
      <c r="P407" s="308"/>
      <c r="Q407" s="308"/>
      <c r="R407" s="308"/>
      <c r="S407" s="308"/>
      <c r="T407" s="308"/>
      <c r="U407" s="308"/>
      <c r="V407" s="308"/>
      <c r="W407" s="308"/>
      <c r="X407" s="308"/>
      <c r="Y407" s="308"/>
      <c r="Z407" s="308"/>
      <c r="AA407" s="308"/>
      <c r="AB407" s="308"/>
      <c r="AC407" s="306"/>
      <c r="AD407" s="306"/>
      <c r="AE407" s="306"/>
      <c r="AF407" s="308"/>
      <c r="AG407" s="308"/>
      <c r="AH407" s="308"/>
      <c r="AI407" s="308"/>
      <c r="AJ407" s="308"/>
      <c r="AK407" s="308"/>
      <c r="AL407" s="306"/>
      <c r="AM407" s="306"/>
      <c r="AN407" s="308"/>
      <c r="AO407" s="308"/>
      <c r="AP407" s="308"/>
      <c r="AQ407" s="308"/>
      <c r="AR407" s="308"/>
      <c r="AS407" s="308"/>
      <c r="AT407" s="308"/>
      <c r="AU407" s="308"/>
      <c r="AV407" s="308"/>
      <c r="AW407" s="308"/>
      <c r="AX407" s="308"/>
      <c r="AY407" s="308"/>
      <c r="AZ407" s="308"/>
      <c r="BA407" s="308"/>
      <c r="BB407" s="308"/>
      <c r="BC407" s="308"/>
      <c r="BD407" s="308"/>
      <c r="BE407" s="336"/>
      <c r="BF407" s="306"/>
      <c r="BG407" s="306"/>
      <c r="BH407" s="306"/>
      <c r="BI407" s="336"/>
      <c r="BJ407" s="308"/>
      <c r="BK407" s="308"/>
      <c r="BL407" s="308"/>
      <c r="BM407" s="308"/>
      <c r="BN407" s="308"/>
      <c r="BO407" s="308"/>
      <c r="BP407" s="308"/>
      <c r="BQ407" s="308"/>
      <c r="BR407" s="308"/>
      <c r="BS407" s="308"/>
      <c r="BT407" s="308"/>
      <c r="BU407" s="308"/>
      <c r="BV407" s="336"/>
      <c r="BW407" s="336"/>
      <c r="BX407" s="308"/>
      <c r="BY407" s="308"/>
      <c r="BZ407" s="308"/>
      <c r="CA407" s="308"/>
      <c r="CB407" s="308"/>
      <c r="CC407" s="308"/>
      <c r="CD407" s="308"/>
      <c r="CE407" s="308"/>
      <c r="CF407" s="308"/>
      <c r="CG407" s="308"/>
      <c r="CH407" s="308"/>
      <c r="CI407" s="336"/>
      <c r="CJ407" s="306"/>
      <c r="CK407" s="306"/>
      <c r="CL407" s="306"/>
      <c r="CM407" s="306"/>
      <c r="CN407" s="306"/>
      <c r="CO407" s="308"/>
      <c r="CP407" s="308"/>
      <c r="CQ407" s="308"/>
      <c r="CR407" s="308"/>
      <c r="CS407" s="308"/>
      <c r="CT407" s="308"/>
      <c r="CU407" s="308"/>
      <c r="CV407" s="308"/>
      <c r="CW407" s="308"/>
      <c r="CX407" s="308"/>
      <c r="CY407" s="308"/>
      <c r="CZ407" s="308"/>
      <c r="DA407" s="308"/>
      <c r="DB407" s="308"/>
      <c r="DC407" s="308"/>
      <c r="DD407" s="308"/>
      <c r="DE407" s="308"/>
      <c r="DF407" s="308"/>
      <c r="DG407" s="308"/>
      <c r="DH407" s="308"/>
      <c r="DI407" s="308"/>
      <c r="DJ407" s="308"/>
      <c r="DK407" s="308"/>
      <c r="DL407" s="308"/>
      <c r="DM407" s="308"/>
      <c r="DN407" s="308"/>
      <c r="DO407" s="308"/>
      <c r="DP407" s="308"/>
      <c r="DQ407" s="308"/>
      <c r="DR407" s="308"/>
    </row>
    <row r="408" spans="1:122" s="28" customFormat="1">
      <c r="A408" s="308"/>
      <c r="B408" s="308"/>
      <c r="C408" s="308"/>
      <c r="D408" s="309"/>
      <c r="E408" s="308"/>
      <c r="F408" s="308"/>
      <c r="G408" s="308"/>
      <c r="H408" s="308"/>
      <c r="I408" s="308"/>
      <c r="J408" s="308"/>
      <c r="K408" s="308"/>
      <c r="L408" s="306"/>
      <c r="M408" s="336"/>
      <c r="N408" s="308"/>
      <c r="O408" s="308"/>
      <c r="P408" s="308"/>
      <c r="Q408" s="308"/>
      <c r="R408" s="308"/>
      <c r="S408" s="308"/>
      <c r="T408" s="308"/>
      <c r="U408" s="308"/>
      <c r="V408" s="308"/>
      <c r="W408" s="308"/>
      <c r="X408" s="308"/>
      <c r="Y408" s="308"/>
      <c r="Z408" s="308"/>
      <c r="AA408" s="308"/>
      <c r="AB408" s="308"/>
      <c r="AC408" s="306"/>
      <c r="AD408" s="306"/>
      <c r="AE408" s="306"/>
      <c r="AF408" s="308"/>
      <c r="AG408" s="308"/>
      <c r="AH408" s="308"/>
      <c r="AI408" s="308"/>
      <c r="AJ408" s="308"/>
      <c r="AK408" s="308"/>
      <c r="AL408" s="306"/>
      <c r="AM408" s="306"/>
      <c r="AN408" s="308"/>
      <c r="AO408" s="308"/>
      <c r="AP408" s="308"/>
      <c r="AQ408" s="308"/>
      <c r="AR408" s="308"/>
      <c r="AS408" s="308"/>
      <c r="AT408" s="308"/>
      <c r="AU408" s="308"/>
      <c r="AV408" s="308"/>
      <c r="AW408" s="308"/>
      <c r="AX408" s="308"/>
      <c r="AY408" s="308"/>
      <c r="AZ408" s="308"/>
      <c r="BA408" s="308"/>
      <c r="BB408" s="308"/>
      <c r="BC408" s="308"/>
      <c r="BD408" s="308"/>
      <c r="BE408" s="336"/>
      <c r="BF408" s="306"/>
      <c r="BG408" s="306"/>
      <c r="BH408" s="306"/>
      <c r="BI408" s="336"/>
      <c r="BJ408" s="308"/>
      <c r="BK408" s="308"/>
      <c r="BL408" s="308"/>
      <c r="BM408" s="308"/>
      <c r="BN408" s="308"/>
      <c r="BO408" s="308"/>
      <c r="BP408" s="308"/>
      <c r="BQ408" s="308"/>
      <c r="BR408" s="308"/>
      <c r="BS408" s="308"/>
      <c r="BT408" s="308"/>
      <c r="BU408" s="308"/>
      <c r="BV408" s="336"/>
      <c r="BW408" s="336"/>
      <c r="BX408" s="308"/>
      <c r="BY408" s="308"/>
      <c r="BZ408" s="308"/>
      <c r="CA408" s="308"/>
      <c r="CB408" s="308"/>
      <c r="CC408" s="308"/>
      <c r="CD408" s="308"/>
      <c r="CE408" s="308"/>
      <c r="CF408" s="308"/>
      <c r="CG408" s="308"/>
      <c r="CH408" s="308"/>
      <c r="CI408" s="336"/>
      <c r="CJ408" s="306"/>
      <c r="CK408" s="306"/>
      <c r="CL408" s="306"/>
      <c r="CM408" s="306"/>
      <c r="CN408" s="306"/>
      <c r="CO408" s="308"/>
      <c r="CP408" s="308"/>
      <c r="CQ408" s="308"/>
      <c r="CR408" s="308"/>
      <c r="CS408" s="308"/>
      <c r="CT408" s="308"/>
      <c r="CU408" s="308"/>
      <c r="CV408" s="308"/>
      <c r="CW408" s="308"/>
      <c r="CX408" s="308"/>
      <c r="CY408" s="308"/>
      <c r="CZ408" s="308"/>
      <c r="DA408" s="308"/>
      <c r="DB408" s="308"/>
      <c r="DC408" s="308"/>
      <c r="DD408" s="308"/>
      <c r="DE408" s="308"/>
      <c r="DF408" s="308"/>
      <c r="DG408" s="308"/>
      <c r="DH408" s="308"/>
      <c r="DI408" s="308"/>
      <c r="DJ408" s="308"/>
      <c r="DK408" s="308"/>
      <c r="DL408" s="308"/>
      <c r="DM408" s="308"/>
      <c r="DN408" s="308"/>
      <c r="DO408" s="308"/>
      <c r="DP408" s="308"/>
      <c r="DQ408" s="308"/>
      <c r="DR408" s="308"/>
    </row>
    <row r="409" spans="1:122" s="28" customFormat="1">
      <c r="A409" s="308"/>
      <c r="B409" s="308"/>
      <c r="C409" s="308"/>
      <c r="D409" s="309"/>
      <c r="E409" s="308"/>
      <c r="F409" s="308"/>
      <c r="G409" s="308"/>
      <c r="H409" s="308"/>
      <c r="I409" s="308"/>
      <c r="J409" s="308"/>
      <c r="K409" s="308"/>
      <c r="L409" s="306"/>
      <c r="M409" s="336"/>
      <c r="N409" s="308"/>
      <c r="O409" s="308"/>
      <c r="P409" s="308"/>
      <c r="Q409" s="308"/>
      <c r="R409" s="308"/>
      <c r="S409" s="308"/>
      <c r="T409" s="308"/>
      <c r="U409" s="308"/>
      <c r="V409" s="308"/>
      <c r="W409" s="308"/>
      <c r="X409" s="308"/>
      <c r="Y409" s="308"/>
      <c r="Z409" s="308"/>
      <c r="AA409" s="308"/>
      <c r="AB409" s="308"/>
      <c r="AC409" s="306"/>
      <c r="AD409" s="306"/>
      <c r="AE409" s="306"/>
      <c r="AF409" s="308"/>
      <c r="AG409" s="308"/>
      <c r="AH409" s="308"/>
      <c r="AI409" s="308"/>
      <c r="AJ409" s="308"/>
      <c r="AK409" s="308"/>
      <c r="AL409" s="306"/>
      <c r="AM409" s="306"/>
      <c r="AN409" s="308"/>
      <c r="AO409" s="308"/>
      <c r="AP409" s="308"/>
      <c r="AQ409" s="308"/>
      <c r="AR409" s="308"/>
      <c r="AS409" s="308"/>
      <c r="AT409" s="308"/>
      <c r="AU409" s="308"/>
      <c r="AV409" s="308"/>
      <c r="AW409" s="308"/>
      <c r="AX409" s="308"/>
      <c r="AY409" s="308"/>
      <c r="AZ409" s="308"/>
      <c r="BA409" s="308"/>
      <c r="BB409" s="308"/>
      <c r="BC409" s="308"/>
      <c r="BD409" s="308"/>
      <c r="BE409" s="336"/>
      <c r="BF409" s="306"/>
      <c r="BG409" s="306"/>
      <c r="BH409" s="306"/>
      <c r="BI409" s="336"/>
      <c r="BJ409" s="308"/>
      <c r="BK409" s="308"/>
      <c r="BL409" s="308"/>
      <c r="BM409" s="308"/>
      <c r="BN409" s="308"/>
      <c r="BO409" s="308"/>
      <c r="BP409" s="308"/>
      <c r="BQ409" s="308"/>
      <c r="BR409" s="308"/>
      <c r="BS409" s="308"/>
      <c r="BT409" s="308"/>
      <c r="BU409" s="308"/>
      <c r="BV409" s="336"/>
      <c r="BW409" s="336"/>
      <c r="BX409" s="308"/>
      <c r="BY409" s="308"/>
      <c r="BZ409" s="308"/>
      <c r="CA409" s="308"/>
      <c r="CB409" s="308"/>
      <c r="CC409" s="308"/>
      <c r="CD409" s="308"/>
      <c r="CE409" s="308"/>
      <c r="CF409" s="308"/>
      <c r="CG409" s="308"/>
      <c r="CH409" s="308"/>
      <c r="CI409" s="336"/>
      <c r="CJ409" s="306"/>
      <c r="CK409" s="306"/>
      <c r="CL409" s="306"/>
      <c r="CM409" s="306"/>
      <c r="CN409" s="306"/>
      <c r="CO409" s="308"/>
      <c r="CP409" s="308"/>
      <c r="CQ409" s="308"/>
      <c r="CR409" s="308"/>
      <c r="CS409" s="308"/>
      <c r="CT409" s="308"/>
      <c r="CU409" s="308"/>
      <c r="CV409" s="308"/>
      <c r="CW409" s="308"/>
      <c r="CX409" s="308"/>
      <c r="CY409" s="308"/>
      <c r="CZ409" s="308"/>
      <c r="DA409" s="308"/>
      <c r="DB409" s="308"/>
      <c r="DC409" s="308"/>
      <c r="DD409" s="308"/>
      <c r="DE409" s="308"/>
      <c r="DF409" s="308"/>
      <c r="DG409" s="308"/>
      <c r="DH409" s="308"/>
      <c r="DI409" s="308"/>
      <c r="DJ409" s="308"/>
      <c r="DK409" s="308"/>
      <c r="DL409" s="308"/>
      <c r="DM409" s="308"/>
      <c r="DN409" s="308"/>
      <c r="DO409" s="308"/>
      <c r="DP409" s="308"/>
      <c r="DQ409" s="308"/>
      <c r="DR409" s="308"/>
    </row>
    <row r="410" spans="1:122" s="28" customFormat="1">
      <c r="A410" s="308"/>
      <c r="B410" s="308"/>
      <c r="C410" s="308"/>
      <c r="D410" s="309"/>
      <c r="E410" s="308"/>
      <c r="F410" s="308"/>
      <c r="G410" s="308"/>
      <c r="H410" s="308"/>
      <c r="I410" s="308"/>
      <c r="J410" s="308"/>
      <c r="K410" s="308"/>
      <c r="L410" s="306"/>
      <c r="M410" s="336"/>
      <c r="N410" s="308"/>
      <c r="O410" s="308"/>
      <c r="P410" s="308"/>
      <c r="Q410" s="308"/>
      <c r="R410" s="308"/>
      <c r="S410" s="308"/>
      <c r="T410" s="308"/>
      <c r="U410" s="308"/>
      <c r="V410" s="308"/>
      <c r="W410" s="308"/>
      <c r="X410" s="308"/>
      <c r="Y410" s="308"/>
      <c r="Z410" s="308"/>
      <c r="AA410" s="308"/>
      <c r="AB410" s="308"/>
      <c r="AC410" s="306"/>
      <c r="AD410" s="306"/>
      <c r="AE410" s="306"/>
      <c r="AF410" s="308"/>
      <c r="AG410" s="308"/>
      <c r="AH410" s="308"/>
      <c r="AI410" s="308"/>
      <c r="AJ410" s="308"/>
      <c r="AK410" s="308"/>
      <c r="AL410" s="306"/>
      <c r="AM410" s="306"/>
      <c r="AN410" s="308"/>
      <c r="AO410" s="308"/>
      <c r="AP410" s="308"/>
      <c r="AQ410" s="308"/>
      <c r="AR410" s="308"/>
      <c r="AS410" s="308"/>
      <c r="AT410" s="308"/>
      <c r="AU410" s="308"/>
      <c r="AV410" s="308"/>
      <c r="AW410" s="308"/>
      <c r="AX410" s="308"/>
      <c r="AY410" s="308"/>
      <c r="AZ410" s="308"/>
      <c r="BA410" s="308"/>
      <c r="BB410" s="308"/>
      <c r="BC410" s="308"/>
      <c r="BD410" s="308"/>
      <c r="BE410" s="336"/>
      <c r="BF410" s="306"/>
      <c r="BG410" s="306"/>
      <c r="BH410" s="306"/>
      <c r="BI410" s="336"/>
      <c r="BJ410" s="308"/>
      <c r="BK410" s="308"/>
      <c r="BL410" s="308"/>
      <c r="BM410" s="308"/>
      <c r="BN410" s="308"/>
      <c r="BO410" s="308"/>
      <c r="BP410" s="308"/>
      <c r="BQ410" s="308"/>
      <c r="BR410" s="308"/>
      <c r="BS410" s="308"/>
      <c r="BT410" s="308"/>
      <c r="BU410" s="308"/>
      <c r="BV410" s="336"/>
      <c r="BW410" s="336"/>
      <c r="BX410" s="308"/>
      <c r="BY410" s="308"/>
      <c r="BZ410" s="308"/>
      <c r="CA410" s="308"/>
      <c r="CB410" s="308"/>
      <c r="CC410" s="308"/>
      <c r="CD410" s="308"/>
      <c r="CE410" s="308"/>
      <c r="CF410" s="308"/>
      <c r="CG410" s="308"/>
      <c r="CH410" s="308"/>
      <c r="CI410" s="336"/>
      <c r="CJ410" s="306"/>
      <c r="CK410" s="306"/>
      <c r="CL410" s="306"/>
      <c r="CM410" s="306"/>
      <c r="CN410" s="306"/>
      <c r="CO410" s="308"/>
      <c r="CP410" s="308"/>
      <c r="CQ410" s="308"/>
      <c r="CR410" s="308"/>
      <c r="CS410" s="308"/>
      <c r="CT410" s="308"/>
      <c r="CU410" s="308"/>
      <c r="CV410" s="308"/>
      <c r="CW410" s="308"/>
      <c r="CX410" s="308"/>
      <c r="CY410" s="308"/>
      <c r="CZ410" s="308"/>
      <c r="DA410" s="308"/>
      <c r="DB410" s="308"/>
      <c r="DC410" s="308"/>
      <c r="DD410" s="308"/>
      <c r="DE410" s="308"/>
      <c r="DF410" s="308"/>
      <c r="DG410" s="308"/>
      <c r="DH410" s="308"/>
      <c r="DI410" s="308"/>
      <c r="DJ410" s="308"/>
      <c r="DK410" s="308"/>
      <c r="DL410" s="308"/>
      <c r="DM410" s="308"/>
      <c r="DN410" s="308"/>
      <c r="DO410" s="308"/>
      <c r="DP410" s="308"/>
      <c r="DQ410" s="308"/>
      <c r="DR410" s="308"/>
    </row>
    <row r="411" spans="1:122" s="28" customFormat="1">
      <c r="A411" s="308"/>
      <c r="B411" s="308"/>
      <c r="C411" s="308"/>
      <c r="D411" s="309"/>
      <c r="E411" s="308"/>
      <c r="F411" s="308"/>
      <c r="G411" s="308"/>
      <c r="H411" s="308"/>
      <c r="I411" s="308"/>
      <c r="J411" s="308"/>
      <c r="K411" s="308"/>
      <c r="L411" s="306"/>
      <c r="M411" s="336"/>
      <c r="N411" s="308"/>
      <c r="O411" s="308"/>
      <c r="P411" s="308"/>
      <c r="Q411" s="308"/>
      <c r="R411" s="308"/>
      <c r="S411" s="308"/>
      <c r="T411" s="308"/>
      <c r="U411" s="308"/>
      <c r="V411" s="308"/>
      <c r="W411" s="308"/>
      <c r="X411" s="308"/>
      <c r="Y411" s="308"/>
      <c r="Z411" s="308"/>
      <c r="AA411" s="308"/>
      <c r="AB411" s="308"/>
      <c r="AC411" s="306"/>
      <c r="AD411" s="306"/>
      <c r="AE411" s="306"/>
      <c r="AF411" s="308"/>
      <c r="AG411" s="308"/>
      <c r="AH411" s="308"/>
      <c r="AI411" s="308"/>
      <c r="AJ411" s="308"/>
      <c r="AK411" s="308"/>
      <c r="AL411" s="306"/>
      <c r="AM411" s="306"/>
      <c r="AN411" s="308"/>
      <c r="AO411" s="308"/>
      <c r="AP411" s="308"/>
      <c r="AQ411" s="308"/>
      <c r="AR411" s="308"/>
      <c r="AS411" s="308"/>
      <c r="AT411" s="308"/>
      <c r="AU411" s="308"/>
      <c r="AV411" s="308"/>
      <c r="AW411" s="308"/>
      <c r="AX411" s="308"/>
      <c r="AY411" s="308"/>
      <c r="AZ411" s="308"/>
      <c r="BA411" s="308"/>
      <c r="BB411" s="308"/>
      <c r="BC411" s="308"/>
      <c r="BD411" s="308"/>
      <c r="BE411" s="336"/>
      <c r="BF411" s="306"/>
      <c r="BG411" s="306"/>
      <c r="BH411" s="306"/>
      <c r="BI411" s="336"/>
      <c r="BJ411" s="308"/>
      <c r="BK411" s="308"/>
      <c r="BL411" s="308"/>
      <c r="BM411" s="308"/>
      <c r="BN411" s="308"/>
      <c r="BO411" s="308"/>
      <c r="BP411" s="308"/>
      <c r="BQ411" s="308"/>
      <c r="BR411" s="308"/>
      <c r="BS411" s="308"/>
      <c r="BT411" s="308"/>
      <c r="BU411" s="308"/>
      <c r="BV411" s="336"/>
      <c r="BW411" s="336"/>
      <c r="BX411" s="308"/>
      <c r="BY411" s="308"/>
      <c r="BZ411" s="308"/>
      <c r="CA411" s="308"/>
      <c r="CB411" s="308"/>
      <c r="CC411" s="308"/>
      <c r="CD411" s="308"/>
      <c r="CE411" s="308"/>
      <c r="CF411" s="308"/>
      <c r="CG411" s="308"/>
      <c r="CH411" s="308"/>
      <c r="CI411" s="336"/>
      <c r="CJ411" s="306"/>
      <c r="CK411" s="306"/>
      <c r="CL411" s="306"/>
      <c r="CM411" s="306"/>
      <c r="CN411" s="306"/>
      <c r="CO411" s="308"/>
      <c r="CP411" s="308"/>
      <c r="CQ411" s="308"/>
      <c r="CR411" s="308"/>
      <c r="CS411" s="308"/>
      <c r="CT411" s="308"/>
      <c r="CU411" s="308"/>
      <c r="CV411" s="308"/>
      <c r="CW411" s="308"/>
      <c r="CX411" s="308"/>
      <c r="CY411" s="308"/>
      <c r="CZ411" s="308"/>
      <c r="DA411" s="308"/>
      <c r="DB411" s="308"/>
      <c r="DC411" s="308"/>
      <c r="DD411" s="308"/>
      <c r="DE411" s="308"/>
      <c r="DF411" s="308"/>
      <c r="DG411" s="308"/>
      <c r="DH411" s="308"/>
      <c r="DI411" s="308"/>
      <c r="DJ411" s="308"/>
      <c r="DK411" s="308"/>
      <c r="DL411" s="308"/>
      <c r="DM411" s="308"/>
      <c r="DN411" s="308"/>
      <c r="DO411" s="308"/>
      <c r="DP411" s="308"/>
      <c r="DQ411" s="308"/>
      <c r="DR411" s="308"/>
    </row>
    <row r="412" spans="1:122" s="28" customFormat="1">
      <c r="A412" s="308"/>
      <c r="B412" s="308"/>
      <c r="C412" s="308"/>
      <c r="D412" s="309"/>
      <c r="E412" s="308"/>
      <c r="F412" s="308"/>
      <c r="G412" s="308"/>
      <c r="H412" s="308"/>
      <c r="I412" s="308"/>
      <c r="J412" s="308"/>
      <c r="K412" s="308"/>
      <c r="L412" s="306"/>
      <c r="M412" s="336"/>
      <c r="N412" s="308"/>
      <c r="O412" s="308"/>
      <c r="P412" s="308"/>
      <c r="Q412" s="308"/>
      <c r="R412" s="308"/>
      <c r="S412" s="308"/>
      <c r="T412" s="308"/>
      <c r="U412" s="308"/>
      <c r="V412" s="308"/>
      <c r="W412" s="308"/>
      <c r="X412" s="308"/>
      <c r="Y412" s="308"/>
      <c r="Z412" s="308"/>
      <c r="AA412" s="308"/>
      <c r="AB412" s="308"/>
      <c r="AC412" s="306"/>
      <c r="AD412" s="306"/>
      <c r="AE412" s="306"/>
      <c r="AF412" s="308"/>
      <c r="AG412" s="308"/>
      <c r="AH412" s="308"/>
      <c r="AI412" s="308"/>
      <c r="AJ412" s="308"/>
      <c r="AK412" s="308"/>
      <c r="AL412" s="306"/>
      <c r="AM412" s="306"/>
      <c r="AN412" s="308"/>
      <c r="AO412" s="308"/>
      <c r="AP412" s="308"/>
      <c r="AQ412" s="308"/>
      <c r="AR412" s="308"/>
      <c r="AS412" s="308"/>
      <c r="AT412" s="308"/>
      <c r="AU412" s="308"/>
      <c r="AV412" s="308"/>
      <c r="AW412" s="308"/>
      <c r="AX412" s="308"/>
      <c r="AY412" s="308"/>
      <c r="AZ412" s="308"/>
      <c r="BA412" s="308"/>
      <c r="BB412" s="308"/>
      <c r="BC412" s="308"/>
      <c r="BD412" s="308"/>
      <c r="BE412" s="336"/>
      <c r="BF412" s="306"/>
      <c r="BG412" s="306"/>
      <c r="BH412" s="306"/>
      <c r="BI412" s="336"/>
      <c r="BJ412" s="308"/>
      <c r="BK412" s="308"/>
      <c r="BL412" s="308"/>
      <c r="BM412" s="308"/>
      <c r="BN412" s="308"/>
      <c r="BO412" s="308"/>
      <c r="BP412" s="308"/>
      <c r="BQ412" s="308"/>
      <c r="BR412" s="308"/>
      <c r="BS412" s="308"/>
      <c r="BT412" s="308"/>
      <c r="BU412" s="308"/>
      <c r="BV412" s="336"/>
      <c r="BW412" s="336"/>
      <c r="BX412" s="308"/>
      <c r="BY412" s="308"/>
      <c r="BZ412" s="308"/>
      <c r="CA412" s="308"/>
      <c r="CB412" s="308"/>
      <c r="CC412" s="308"/>
      <c r="CD412" s="308"/>
      <c r="CE412" s="308"/>
      <c r="CF412" s="308"/>
      <c r="CG412" s="308"/>
      <c r="CH412" s="308"/>
      <c r="CI412" s="336"/>
      <c r="CJ412" s="306"/>
      <c r="CK412" s="306"/>
      <c r="CL412" s="306"/>
      <c r="CM412" s="306"/>
      <c r="CN412" s="306"/>
      <c r="CO412" s="308"/>
      <c r="CP412" s="308"/>
      <c r="CQ412" s="308"/>
      <c r="CR412" s="308"/>
      <c r="CS412" s="308"/>
      <c r="CT412" s="308"/>
      <c r="CU412" s="308"/>
      <c r="CV412" s="308"/>
      <c r="CW412" s="308"/>
      <c r="CX412" s="308"/>
      <c r="CY412" s="308"/>
      <c r="CZ412" s="308"/>
      <c r="DA412" s="308"/>
      <c r="DB412" s="308"/>
      <c r="DC412" s="308"/>
      <c r="DD412" s="308"/>
      <c r="DE412" s="308"/>
      <c r="DF412" s="308"/>
      <c r="DG412" s="308"/>
      <c r="DH412" s="308"/>
      <c r="DI412" s="308"/>
      <c r="DJ412" s="308"/>
      <c r="DK412" s="308"/>
      <c r="DL412" s="308"/>
      <c r="DM412" s="308"/>
      <c r="DN412" s="308"/>
      <c r="DO412" s="308"/>
      <c r="DP412" s="308"/>
      <c r="DQ412" s="308"/>
      <c r="DR412" s="308"/>
    </row>
    <row r="413" spans="1:122" s="28" customFormat="1">
      <c r="A413" s="308"/>
      <c r="B413" s="308"/>
      <c r="C413" s="308"/>
      <c r="D413" s="309"/>
      <c r="E413" s="308"/>
      <c r="F413" s="308"/>
      <c r="G413" s="308"/>
      <c r="H413" s="308"/>
      <c r="I413" s="308"/>
      <c r="J413" s="308"/>
      <c r="K413" s="308"/>
      <c r="L413" s="306"/>
      <c r="M413" s="336"/>
      <c r="N413" s="308"/>
      <c r="O413" s="308"/>
      <c r="P413" s="308"/>
      <c r="Q413" s="308"/>
      <c r="R413" s="308"/>
      <c r="S413" s="308"/>
      <c r="T413" s="308"/>
      <c r="U413" s="308"/>
      <c r="V413" s="308"/>
      <c r="W413" s="308"/>
      <c r="X413" s="308"/>
      <c r="Y413" s="308"/>
      <c r="Z413" s="308"/>
      <c r="AA413" s="308"/>
      <c r="AB413" s="308"/>
      <c r="AC413" s="306"/>
      <c r="AD413" s="306"/>
      <c r="AE413" s="306"/>
      <c r="AF413" s="308"/>
      <c r="AG413" s="308"/>
      <c r="AH413" s="308"/>
      <c r="AI413" s="308"/>
      <c r="AJ413" s="308"/>
      <c r="AK413" s="308"/>
      <c r="AL413" s="306"/>
      <c r="AM413" s="306"/>
      <c r="AN413" s="308"/>
      <c r="AO413" s="308"/>
      <c r="AP413" s="308"/>
      <c r="AQ413" s="308"/>
      <c r="AR413" s="308"/>
      <c r="AS413" s="308"/>
      <c r="AT413" s="308"/>
      <c r="AU413" s="308"/>
      <c r="AV413" s="308"/>
      <c r="AW413" s="308"/>
      <c r="AX413" s="308"/>
      <c r="AY413" s="308"/>
      <c r="AZ413" s="308"/>
      <c r="BA413" s="308"/>
      <c r="BB413" s="308"/>
      <c r="BC413" s="308"/>
      <c r="BD413" s="308"/>
      <c r="BE413" s="336"/>
      <c r="BF413" s="306"/>
      <c r="BG413" s="306"/>
      <c r="BH413" s="306"/>
      <c r="BI413" s="336"/>
      <c r="BJ413" s="308"/>
      <c r="BK413" s="308"/>
      <c r="BL413" s="308"/>
      <c r="BM413" s="308"/>
      <c r="BN413" s="308"/>
      <c r="BO413" s="308"/>
      <c r="BP413" s="308"/>
      <c r="BQ413" s="308"/>
      <c r="BR413" s="308"/>
      <c r="BS413" s="308"/>
      <c r="BT413" s="308"/>
      <c r="BU413" s="308"/>
      <c r="BV413" s="336"/>
      <c r="BW413" s="336"/>
      <c r="BX413" s="308"/>
      <c r="BY413" s="308"/>
      <c r="BZ413" s="308"/>
      <c r="CA413" s="308"/>
      <c r="CB413" s="308"/>
      <c r="CC413" s="308"/>
      <c r="CD413" s="308"/>
      <c r="CE413" s="308"/>
      <c r="CF413" s="308"/>
      <c r="CG413" s="308"/>
      <c r="CH413" s="308"/>
      <c r="CI413" s="336"/>
      <c r="CJ413" s="306"/>
      <c r="CK413" s="306"/>
      <c r="CL413" s="306"/>
      <c r="CM413" s="306"/>
      <c r="CN413" s="306"/>
      <c r="CO413" s="308"/>
      <c r="CP413" s="308"/>
      <c r="CQ413" s="308"/>
      <c r="CR413" s="308"/>
      <c r="CS413" s="308"/>
      <c r="CT413" s="308"/>
      <c r="CU413" s="308"/>
      <c r="CV413" s="308"/>
      <c r="CW413" s="308"/>
      <c r="CX413" s="308"/>
      <c r="CY413" s="308"/>
      <c r="CZ413" s="308"/>
      <c r="DA413" s="308"/>
      <c r="DB413" s="308"/>
      <c r="DC413" s="308"/>
      <c r="DD413" s="308"/>
      <c r="DE413" s="308"/>
      <c r="DF413" s="308"/>
      <c r="DG413" s="308"/>
      <c r="DH413" s="308"/>
      <c r="DI413" s="308"/>
      <c r="DJ413" s="308"/>
      <c r="DK413" s="308"/>
      <c r="DL413" s="308"/>
      <c r="DM413" s="308"/>
      <c r="DN413" s="308"/>
      <c r="DO413" s="308"/>
      <c r="DP413" s="308"/>
      <c r="DQ413" s="308"/>
      <c r="DR413" s="308"/>
    </row>
    <row r="414" spans="1:122" s="28" customFormat="1">
      <c r="A414" s="228"/>
      <c r="B414" s="228"/>
      <c r="C414" s="228"/>
      <c r="D414" s="229"/>
      <c r="E414" s="228"/>
      <c r="F414" s="228"/>
      <c r="G414" s="228"/>
      <c r="H414" s="228"/>
      <c r="I414" s="228"/>
      <c r="J414" s="228"/>
      <c r="K414" s="228"/>
      <c r="L414" s="294"/>
      <c r="M414" s="334"/>
      <c r="N414" s="228"/>
      <c r="O414" s="228"/>
      <c r="P414" s="310"/>
      <c r="Q414" s="310"/>
      <c r="R414" s="310"/>
      <c r="S414" s="310"/>
      <c r="T414" s="310"/>
      <c r="U414" s="310"/>
      <c r="V414" s="308"/>
      <c r="W414" s="308"/>
      <c r="X414" s="308"/>
      <c r="Y414" s="308"/>
      <c r="Z414" s="308"/>
      <c r="AA414" s="308"/>
      <c r="AB414" s="308"/>
      <c r="AC414" s="306"/>
      <c r="AD414" s="306"/>
      <c r="AE414" s="306"/>
      <c r="AF414" s="228"/>
      <c r="AG414" s="228"/>
      <c r="AH414" s="228"/>
      <c r="AI414" s="310"/>
      <c r="AJ414" s="308"/>
      <c r="AK414" s="308"/>
      <c r="AL414" s="306"/>
      <c r="AM414" s="306"/>
      <c r="AN414" s="308"/>
      <c r="AO414" s="308"/>
      <c r="AP414" s="308"/>
      <c r="AQ414" s="308"/>
      <c r="AR414" s="308"/>
      <c r="AS414" s="308"/>
      <c r="AT414" s="308"/>
      <c r="AU414" s="308"/>
      <c r="AV414" s="308"/>
      <c r="AW414" s="308"/>
      <c r="AX414" s="308"/>
      <c r="AY414" s="308"/>
      <c r="AZ414" s="308"/>
      <c r="BA414" s="308"/>
      <c r="BB414" s="308"/>
      <c r="BC414" s="308"/>
      <c r="BD414" s="308"/>
      <c r="BE414" s="336"/>
      <c r="BF414" s="306"/>
      <c r="BG414" s="306"/>
      <c r="BH414" s="306"/>
      <c r="BI414" s="336"/>
      <c r="BJ414" s="308"/>
      <c r="BK414" s="308"/>
      <c r="BL414" s="308"/>
      <c r="BM414" s="308"/>
      <c r="BN414" s="308"/>
      <c r="BO414" s="308"/>
      <c r="BP414" s="308"/>
      <c r="BQ414" s="308"/>
      <c r="BR414" s="308"/>
      <c r="BS414" s="308"/>
      <c r="BT414" s="308"/>
      <c r="BU414" s="308"/>
      <c r="BV414" s="336"/>
      <c r="BW414" s="336"/>
      <c r="BX414" s="308"/>
      <c r="BY414" s="308"/>
      <c r="BZ414" s="308"/>
      <c r="CA414" s="308"/>
      <c r="CB414" s="308"/>
      <c r="CC414" s="308"/>
      <c r="CD414" s="308"/>
      <c r="CE414" s="308"/>
      <c r="CF414" s="308"/>
      <c r="CG414" s="308"/>
      <c r="CH414" s="308"/>
      <c r="CI414" s="336"/>
      <c r="CJ414" s="306"/>
      <c r="CK414" s="306"/>
      <c r="CL414" s="306"/>
      <c r="CM414" s="306"/>
      <c r="CN414" s="306"/>
      <c r="CO414" s="308"/>
      <c r="CP414" s="308"/>
      <c r="CQ414" s="308"/>
      <c r="CR414" s="308"/>
      <c r="CS414" s="308"/>
      <c r="CT414" s="308"/>
      <c r="CU414" s="308"/>
      <c r="CV414" s="308"/>
      <c r="CW414" s="308"/>
      <c r="CX414" s="308"/>
      <c r="CY414" s="308"/>
      <c r="CZ414" s="308"/>
      <c r="DA414" s="308"/>
      <c r="DB414" s="308"/>
      <c r="DC414" s="308"/>
      <c r="DD414" s="308"/>
      <c r="DE414" s="308"/>
      <c r="DF414" s="308"/>
      <c r="DG414" s="308"/>
      <c r="DH414" s="308"/>
      <c r="DI414" s="308"/>
      <c r="DJ414" s="308"/>
      <c r="DK414" s="308"/>
      <c r="DL414" s="308"/>
      <c r="DM414" s="308"/>
      <c r="DN414" s="308"/>
      <c r="DO414" s="308"/>
      <c r="DP414" s="308"/>
      <c r="DQ414" s="308"/>
      <c r="DR414" s="308"/>
    </row>
    <row r="415" spans="1:122">
      <c r="A415" s="228"/>
      <c r="B415" s="228"/>
      <c r="C415" s="228"/>
      <c r="D415" s="229"/>
      <c r="E415" s="228"/>
      <c r="F415" s="228"/>
      <c r="G415" s="228"/>
      <c r="H415" s="228"/>
      <c r="I415" s="228"/>
      <c r="J415" s="228"/>
      <c r="K415" s="228"/>
      <c r="L415" s="294"/>
      <c r="M415" s="334"/>
      <c r="N415" s="228"/>
      <c r="O415" s="228"/>
      <c r="P415" s="310"/>
      <c r="Q415" s="310"/>
      <c r="R415" s="310"/>
      <c r="S415" s="310"/>
      <c r="T415" s="310"/>
      <c r="U415" s="310"/>
      <c r="V415" s="308"/>
      <c r="W415" s="308"/>
      <c r="X415" s="308"/>
      <c r="Y415" s="308"/>
      <c r="Z415" s="308"/>
      <c r="AA415" s="308"/>
      <c r="AB415" s="308"/>
      <c r="AC415" s="306"/>
      <c r="AD415" s="306"/>
      <c r="AE415" s="306"/>
      <c r="AF415" s="228"/>
      <c r="AG415" s="228"/>
      <c r="AH415" s="228"/>
      <c r="AI415" s="310"/>
      <c r="AJ415" s="308"/>
      <c r="AK415" s="308"/>
      <c r="AL415" s="306"/>
      <c r="AM415" s="306"/>
      <c r="AN415" s="308"/>
      <c r="AO415" s="308"/>
      <c r="AP415" s="308"/>
      <c r="AQ415" s="308"/>
      <c r="AR415" s="308"/>
      <c r="AS415" s="308"/>
      <c r="AT415" s="308"/>
      <c r="AU415" s="308"/>
      <c r="AV415" s="308"/>
      <c r="AW415" s="308"/>
      <c r="AX415" s="308"/>
      <c r="AY415" s="308"/>
      <c r="AZ415" s="308"/>
      <c r="BA415" s="308"/>
      <c r="BB415" s="308"/>
      <c r="BC415" s="308"/>
      <c r="BD415" s="308"/>
      <c r="BE415" s="336"/>
      <c r="BF415" s="306"/>
      <c r="BG415" s="306"/>
      <c r="BH415" s="306"/>
      <c r="BI415" s="336"/>
      <c r="BJ415" s="308"/>
      <c r="BK415" s="308"/>
      <c r="BL415" s="308"/>
      <c r="BM415" s="308"/>
      <c r="BN415" s="308"/>
      <c r="BO415" s="308"/>
      <c r="BP415" s="308"/>
      <c r="BQ415" s="308"/>
      <c r="BR415" s="308"/>
      <c r="BS415" s="308"/>
      <c r="BT415" s="308"/>
      <c r="BU415" s="308"/>
      <c r="BV415" s="336"/>
      <c r="BW415" s="336"/>
      <c r="BX415" s="308"/>
      <c r="BY415" s="308"/>
      <c r="BZ415" s="308"/>
      <c r="CA415" s="308"/>
      <c r="CB415" s="308"/>
      <c r="CC415" s="308"/>
      <c r="CD415" s="308"/>
      <c r="CE415" s="308"/>
      <c r="CF415" s="308"/>
      <c r="CG415" s="308"/>
      <c r="CH415" s="308"/>
      <c r="CI415" s="336"/>
      <c r="CJ415" s="306"/>
      <c r="CK415" s="306"/>
      <c r="CL415" s="306"/>
      <c r="CM415" s="306"/>
      <c r="CN415" s="306"/>
      <c r="CO415" s="308"/>
      <c r="CP415" s="308"/>
      <c r="CQ415" s="308"/>
      <c r="CR415" s="308"/>
      <c r="CS415" s="308"/>
      <c r="CT415" s="308"/>
      <c r="CU415" s="308"/>
      <c r="CV415" s="308"/>
      <c r="CW415" s="308"/>
      <c r="CX415" s="308"/>
      <c r="CY415" s="308"/>
      <c r="CZ415" s="308"/>
      <c r="DA415" s="308"/>
      <c r="DB415" s="308"/>
      <c r="DC415" s="308"/>
      <c r="DD415" s="308"/>
      <c r="DE415" s="308"/>
      <c r="DF415" s="308"/>
      <c r="DG415" s="308"/>
      <c r="DH415" s="308"/>
      <c r="DI415" s="308"/>
      <c r="DJ415" s="308"/>
      <c r="DK415" s="308"/>
      <c r="DL415" s="308"/>
      <c r="DM415" s="308"/>
      <c r="DN415" s="308"/>
      <c r="DO415" s="308"/>
      <c r="DP415" s="308"/>
      <c r="DQ415" s="308"/>
      <c r="DR415" s="308"/>
    </row>
    <row r="416" spans="1:122">
      <c r="A416" s="228"/>
      <c r="B416" s="228"/>
      <c r="C416" s="228"/>
      <c r="D416" s="229"/>
      <c r="E416" s="228"/>
      <c r="F416" s="228"/>
      <c r="G416" s="228"/>
      <c r="H416" s="228"/>
      <c r="I416" s="228"/>
      <c r="J416" s="228"/>
      <c r="K416" s="228"/>
      <c r="L416" s="294"/>
      <c r="M416" s="334"/>
      <c r="N416" s="228"/>
      <c r="O416" s="228"/>
      <c r="P416" s="310"/>
      <c r="Q416" s="310"/>
      <c r="R416" s="310"/>
      <c r="S416" s="310"/>
      <c r="T416" s="310"/>
      <c r="U416" s="310"/>
      <c r="V416" s="308"/>
      <c r="W416" s="308"/>
      <c r="X416" s="308"/>
      <c r="Y416" s="308"/>
      <c r="Z416" s="308"/>
      <c r="AA416" s="308"/>
      <c r="AB416" s="308"/>
      <c r="AC416" s="306"/>
      <c r="AD416" s="306"/>
      <c r="AE416" s="306"/>
      <c r="AF416" s="228"/>
      <c r="AG416" s="228"/>
      <c r="AH416" s="228"/>
      <c r="AI416" s="310"/>
      <c r="AJ416" s="308"/>
      <c r="AK416" s="308"/>
      <c r="AL416" s="306"/>
      <c r="AM416" s="306"/>
      <c r="AN416" s="308"/>
      <c r="AO416" s="308"/>
      <c r="AP416" s="308"/>
      <c r="AQ416" s="308"/>
      <c r="AR416" s="308"/>
      <c r="AS416" s="308"/>
      <c r="AT416" s="308"/>
      <c r="AU416" s="308"/>
      <c r="AV416" s="308"/>
      <c r="AW416" s="308"/>
      <c r="AX416" s="308"/>
      <c r="AY416" s="308"/>
      <c r="AZ416" s="308"/>
      <c r="BA416" s="308"/>
      <c r="BB416" s="308"/>
      <c r="BC416" s="308"/>
      <c r="BD416" s="308"/>
      <c r="BE416" s="336"/>
      <c r="BF416" s="306"/>
      <c r="BG416" s="306"/>
      <c r="BH416" s="306"/>
      <c r="BI416" s="336"/>
      <c r="BJ416" s="308"/>
      <c r="BK416" s="308"/>
      <c r="BL416" s="308"/>
      <c r="BM416" s="308"/>
      <c r="BN416" s="308"/>
      <c r="BO416" s="308"/>
      <c r="BP416" s="308"/>
      <c r="BQ416" s="308"/>
      <c r="BR416" s="308"/>
      <c r="BS416" s="308"/>
      <c r="BT416" s="308"/>
      <c r="BU416" s="308"/>
      <c r="BV416" s="336"/>
      <c r="BW416" s="336"/>
      <c r="BX416" s="308"/>
      <c r="BY416" s="308"/>
      <c r="BZ416" s="308"/>
      <c r="CA416" s="308"/>
      <c r="CB416" s="308"/>
      <c r="CC416" s="308"/>
      <c r="CD416" s="308"/>
      <c r="CE416" s="308"/>
      <c r="CF416" s="308"/>
      <c r="CG416" s="308"/>
      <c r="CH416" s="308"/>
      <c r="CI416" s="336"/>
      <c r="CJ416" s="306"/>
      <c r="CK416" s="306"/>
      <c r="CL416" s="306"/>
      <c r="CM416" s="306"/>
      <c r="CN416" s="306"/>
      <c r="CO416" s="308"/>
      <c r="CP416" s="308"/>
      <c r="CQ416" s="308"/>
      <c r="CR416" s="308"/>
      <c r="CS416" s="308"/>
      <c r="CT416" s="308"/>
      <c r="CU416" s="308"/>
      <c r="CV416" s="308"/>
      <c r="CW416" s="308"/>
      <c r="CX416" s="308"/>
      <c r="CY416" s="308"/>
      <c r="CZ416" s="308"/>
      <c r="DA416" s="308"/>
      <c r="DB416" s="308"/>
      <c r="DC416" s="308"/>
      <c r="DD416" s="308"/>
      <c r="DE416" s="308"/>
      <c r="DF416" s="308"/>
      <c r="DG416" s="308"/>
      <c r="DH416" s="308"/>
      <c r="DI416" s="308"/>
      <c r="DJ416" s="308"/>
      <c r="DK416" s="308"/>
      <c r="DL416" s="308"/>
      <c r="DM416" s="308"/>
      <c r="DN416" s="308"/>
      <c r="DO416" s="308"/>
      <c r="DP416" s="308"/>
      <c r="DQ416" s="308"/>
      <c r="DR416" s="308"/>
    </row>
    <row r="417" spans="1:122">
      <c r="A417" s="228"/>
      <c r="B417" s="228"/>
      <c r="C417" s="228"/>
      <c r="D417" s="229"/>
      <c r="E417" s="228"/>
      <c r="F417" s="228"/>
      <c r="G417" s="228"/>
      <c r="H417" s="228"/>
      <c r="I417" s="228"/>
      <c r="J417" s="228"/>
      <c r="K417" s="228"/>
      <c r="L417" s="294"/>
      <c r="M417" s="334"/>
      <c r="N417" s="228"/>
      <c r="O417" s="228"/>
      <c r="P417" s="310"/>
      <c r="Q417" s="310"/>
      <c r="R417" s="310"/>
      <c r="S417" s="310"/>
      <c r="T417" s="310"/>
      <c r="U417" s="310"/>
      <c r="V417" s="308"/>
      <c r="W417" s="308"/>
      <c r="X417" s="308"/>
      <c r="Y417" s="308"/>
      <c r="Z417" s="308"/>
      <c r="AA417" s="308"/>
      <c r="AB417" s="308"/>
      <c r="AC417" s="306"/>
      <c r="AD417" s="306"/>
      <c r="AE417" s="306"/>
      <c r="AF417" s="228"/>
      <c r="AG417" s="228"/>
      <c r="AH417" s="228"/>
      <c r="AI417" s="310"/>
      <c r="AJ417" s="308"/>
      <c r="AK417" s="308"/>
      <c r="AL417" s="306"/>
      <c r="AM417" s="306"/>
      <c r="AN417" s="308"/>
      <c r="AO417" s="308"/>
      <c r="AP417" s="308"/>
      <c r="AQ417" s="308"/>
      <c r="AR417" s="308"/>
      <c r="AS417" s="308"/>
      <c r="AT417" s="308"/>
      <c r="AU417" s="308"/>
      <c r="AV417" s="308"/>
      <c r="AW417" s="308"/>
      <c r="AX417" s="308"/>
      <c r="AY417" s="308"/>
      <c r="AZ417" s="308"/>
      <c r="BA417" s="308"/>
      <c r="BB417" s="308"/>
      <c r="BC417" s="308"/>
      <c r="BD417" s="308"/>
      <c r="BE417" s="336"/>
      <c r="BF417" s="306"/>
      <c r="BG417" s="306"/>
      <c r="BH417" s="306"/>
      <c r="BI417" s="336"/>
      <c r="BJ417" s="308"/>
      <c r="BK417" s="308"/>
      <c r="BL417" s="308"/>
      <c r="BM417" s="308"/>
      <c r="BN417" s="308"/>
      <c r="BO417" s="308"/>
      <c r="BP417" s="308"/>
      <c r="BQ417" s="308"/>
      <c r="BR417" s="308"/>
      <c r="BS417" s="308"/>
      <c r="BT417" s="308"/>
      <c r="BU417" s="308"/>
      <c r="BV417" s="336"/>
      <c r="BW417" s="336"/>
      <c r="BX417" s="308"/>
      <c r="BY417" s="308"/>
      <c r="BZ417" s="308"/>
      <c r="CA417" s="308"/>
      <c r="CB417" s="308"/>
      <c r="CC417" s="308"/>
      <c r="CD417" s="308"/>
      <c r="CE417" s="308"/>
      <c r="CF417" s="308"/>
      <c r="CG417" s="308"/>
      <c r="CH417" s="308"/>
      <c r="CI417" s="336"/>
      <c r="CJ417" s="306"/>
      <c r="CK417" s="306"/>
      <c r="CL417" s="306"/>
      <c r="CM417" s="306"/>
      <c r="CN417" s="306"/>
      <c r="CO417" s="308"/>
      <c r="CP417" s="308"/>
      <c r="CQ417" s="308"/>
      <c r="CR417" s="308"/>
      <c r="CS417" s="308"/>
      <c r="CT417" s="308"/>
      <c r="CU417" s="308"/>
      <c r="CV417" s="308"/>
      <c r="CW417" s="308"/>
      <c r="CX417" s="308"/>
      <c r="CY417" s="308"/>
      <c r="CZ417" s="308"/>
      <c r="DA417" s="308"/>
      <c r="DB417" s="308"/>
      <c r="DC417" s="308"/>
      <c r="DD417" s="308"/>
      <c r="DE417" s="308"/>
      <c r="DF417" s="308"/>
      <c r="DG417" s="308"/>
      <c r="DH417" s="308"/>
      <c r="DI417" s="308"/>
      <c r="DJ417" s="308"/>
      <c r="DK417" s="308"/>
      <c r="DL417" s="308"/>
      <c r="DM417" s="308"/>
      <c r="DN417" s="308"/>
      <c r="DO417" s="308"/>
      <c r="DP417" s="308"/>
      <c r="DQ417" s="308"/>
      <c r="DR417" s="308"/>
    </row>
    <row r="418" spans="1:122">
      <c r="A418" s="228"/>
      <c r="B418" s="228"/>
      <c r="C418" s="228"/>
      <c r="D418" s="229"/>
      <c r="E418" s="228"/>
      <c r="F418" s="228"/>
      <c r="G418" s="228"/>
      <c r="H418" s="228"/>
      <c r="I418" s="228"/>
      <c r="J418" s="228"/>
      <c r="K418" s="228"/>
      <c r="L418" s="294"/>
      <c r="M418" s="334"/>
      <c r="N418" s="228"/>
      <c r="O418" s="228"/>
      <c r="P418" s="310"/>
      <c r="Q418" s="310"/>
      <c r="R418" s="310"/>
      <c r="S418" s="310"/>
      <c r="T418" s="310"/>
      <c r="U418" s="310"/>
      <c r="V418" s="308"/>
      <c r="W418" s="308"/>
      <c r="X418" s="308"/>
      <c r="Y418" s="308"/>
      <c r="Z418" s="308"/>
      <c r="AA418" s="308"/>
      <c r="AB418" s="308"/>
      <c r="AC418" s="306"/>
      <c r="AD418" s="306"/>
      <c r="AE418" s="306"/>
      <c r="AF418" s="228"/>
      <c r="AG418" s="228"/>
      <c r="AH418" s="228"/>
      <c r="AI418" s="310"/>
      <c r="AJ418" s="308"/>
      <c r="AK418" s="308"/>
      <c r="AL418" s="306"/>
      <c r="AM418" s="306"/>
      <c r="AN418" s="308"/>
      <c r="AO418" s="308"/>
      <c r="AP418" s="308"/>
      <c r="AQ418" s="308"/>
      <c r="AR418" s="308"/>
      <c r="AS418" s="308"/>
      <c r="AT418" s="308"/>
      <c r="AU418" s="308"/>
      <c r="AV418" s="308"/>
      <c r="AW418" s="308"/>
      <c r="AX418" s="308"/>
      <c r="AY418" s="308"/>
      <c r="AZ418" s="308"/>
      <c r="BA418" s="308"/>
      <c r="BB418" s="308"/>
      <c r="BC418" s="308"/>
      <c r="BD418" s="308"/>
      <c r="BE418" s="336"/>
      <c r="BF418" s="306"/>
      <c r="BG418" s="306"/>
      <c r="BH418" s="306"/>
      <c r="BI418" s="336"/>
      <c r="BJ418" s="308"/>
      <c r="BK418" s="308"/>
      <c r="BL418" s="308"/>
      <c r="BM418" s="308"/>
      <c r="BN418" s="308"/>
      <c r="BO418" s="308"/>
      <c r="BP418" s="308"/>
      <c r="BQ418" s="308"/>
      <c r="BR418" s="308"/>
      <c r="BS418" s="308"/>
      <c r="BT418" s="308"/>
      <c r="BU418" s="308"/>
      <c r="BV418" s="336"/>
      <c r="BW418" s="336"/>
      <c r="BX418" s="308"/>
      <c r="BY418" s="308"/>
      <c r="BZ418" s="308"/>
      <c r="CA418" s="308"/>
      <c r="CB418" s="308"/>
      <c r="CC418" s="308"/>
      <c r="CD418" s="308"/>
      <c r="CE418" s="308"/>
      <c r="CF418" s="308"/>
      <c r="CG418" s="308"/>
      <c r="CH418" s="308"/>
      <c r="CI418" s="336"/>
      <c r="CJ418" s="306"/>
      <c r="CK418" s="306"/>
      <c r="CL418" s="306"/>
      <c r="CM418" s="306"/>
      <c r="CN418" s="306"/>
      <c r="CO418" s="308"/>
      <c r="CP418" s="308"/>
      <c r="CQ418" s="308"/>
      <c r="CR418" s="308"/>
      <c r="CS418" s="308"/>
      <c r="CT418" s="308"/>
      <c r="CU418" s="308"/>
      <c r="CV418" s="308"/>
      <c r="CW418" s="308"/>
      <c r="CX418" s="308"/>
      <c r="CY418" s="308"/>
      <c r="CZ418" s="308"/>
      <c r="DA418" s="308"/>
      <c r="DB418" s="308"/>
      <c r="DC418" s="308"/>
      <c r="DD418" s="308"/>
      <c r="DE418" s="308"/>
      <c r="DF418" s="308"/>
      <c r="DG418" s="308"/>
      <c r="DH418" s="308"/>
      <c r="DI418" s="308"/>
      <c r="DJ418" s="308"/>
      <c r="DK418" s="308"/>
      <c r="DL418" s="308"/>
      <c r="DM418" s="308"/>
      <c r="DN418" s="308"/>
      <c r="DO418" s="308"/>
      <c r="DP418" s="308"/>
      <c r="DQ418" s="308"/>
      <c r="DR418" s="308"/>
    </row>
    <row r="419" spans="1:122">
      <c r="E419" s="70"/>
      <c r="F419" s="70"/>
      <c r="G419" s="70"/>
      <c r="H419" s="70"/>
      <c r="I419" s="70"/>
      <c r="J419" s="70"/>
      <c r="K419" s="70"/>
      <c r="L419" s="366"/>
      <c r="M419" s="486"/>
      <c r="N419" s="70"/>
      <c r="O419" s="70"/>
      <c r="P419" s="310"/>
      <c r="Q419" s="310"/>
      <c r="R419" s="310"/>
      <c r="S419" s="310"/>
      <c r="T419" s="310"/>
      <c r="U419" s="310"/>
      <c r="V419" s="308"/>
      <c r="W419" s="308"/>
      <c r="X419" s="308"/>
      <c r="Y419" s="308"/>
      <c r="Z419" s="308"/>
      <c r="AA419" s="308"/>
      <c r="AB419" s="308"/>
      <c r="AC419" s="306"/>
      <c r="AD419" s="306"/>
      <c r="AE419" s="306"/>
      <c r="AF419" s="70"/>
      <c r="AG419" s="70"/>
      <c r="AH419" s="70"/>
      <c r="AI419" s="310"/>
      <c r="AJ419" s="308"/>
      <c r="AK419" s="308"/>
      <c r="AL419" s="306"/>
      <c r="AM419" s="306"/>
      <c r="AN419" s="308"/>
      <c r="AO419" s="308"/>
      <c r="AP419" s="308"/>
      <c r="AQ419" s="308"/>
      <c r="AR419" s="308"/>
      <c r="AS419" s="308"/>
      <c r="AT419" s="308"/>
      <c r="AU419" s="308"/>
      <c r="AV419" s="308"/>
      <c r="AW419" s="308"/>
      <c r="AX419" s="308"/>
      <c r="AY419" s="308"/>
      <c r="AZ419" s="308"/>
      <c r="BA419" s="308"/>
      <c r="BB419" s="308"/>
      <c r="BC419" s="308"/>
      <c r="BD419" s="308"/>
      <c r="BE419" s="336"/>
      <c r="BF419" s="306"/>
      <c r="BG419" s="306"/>
      <c r="BH419" s="306"/>
      <c r="BI419" s="336"/>
      <c r="BJ419" s="308"/>
      <c r="BK419" s="308"/>
      <c r="BL419" s="308"/>
      <c r="BM419" s="308"/>
      <c r="BN419" s="308"/>
      <c r="BO419" s="308"/>
      <c r="BP419" s="308"/>
      <c r="BQ419" s="308"/>
      <c r="BR419" s="308"/>
      <c r="BS419" s="308"/>
      <c r="BT419" s="308"/>
      <c r="BU419" s="308"/>
      <c r="BV419" s="336"/>
      <c r="BW419" s="336"/>
      <c r="BX419" s="308"/>
      <c r="BY419" s="308"/>
      <c r="BZ419" s="308"/>
      <c r="CA419" s="308"/>
      <c r="CB419" s="308"/>
      <c r="CC419" s="308"/>
      <c r="CD419" s="308"/>
      <c r="CE419" s="308"/>
      <c r="CF419" s="308"/>
      <c r="CG419" s="308"/>
      <c r="CH419" s="308"/>
      <c r="CI419" s="336"/>
      <c r="CJ419" s="306"/>
      <c r="CK419" s="306"/>
      <c r="CL419" s="306"/>
      <c r="CM419" s="306"/>
      <c r="CN419" s="306"/>
      <c r="CO419" s="308"/>
      <c r="CP419" s="308"/>
      <c r="CQ419" s="308"/>
      <c r="CR419" s="308"/>
      <c r="CS419" s="308"/>
      <c r="CT419" s="308"/>
      <c r="CU419" s="308"/>
      <c r="CV419" s="308"/>
      <c r="CW419" s="308"/>
      <c r="CX419" s="308"/>
      <c r="CY419" s="308"/>
      <c r="CZ419" s="308"/>
      <c r="DA419" s="308"/>
      <c r="DB419" s="308"/>
      <c r="DC419" s="308"/>
      <c r="DD419" s="308"/>
      <c r="DE419" s="308"/>
      <c r="DF419" s="308"/>
      <c r="DG419" s="308"/>
      <c r="DH419" s="308"/>
      <c r="DI419" s="308"/>
      <c r="DJ419" s="308"/>
      <c r="DK419" s="308"/>
      <c r="DL419" s="308"/>
      <c r="DM419" s="308"/>
      <c r="DN419" s="308"/>
      <c r="DO419" s="308"/>
      <c r="DP419" s="308"/>
      <c r="DQ419" s="308"/>
      <c r="DR419" s="308"/>
    </row>
    <row r="420" spans="1:122">
      <c r="E420" s="70"/>
      <c r="F420" s="70"/>
      <c r="G420" s="70"/>
      <c r="H420" s="70"/>
      <c r="I420" s="70"/>
      <c r="J420" s="70"/>
      <c r="K420" s="70"/>
      <c r="L420" s="366"/>
      <c r="M420" s="486"/>
      <c r="N420" s="70"/>
      <c r="O420" s="70"/>
      <c r="P420" s="310"/>
      <c r="Q420" s="310"/>
      <c r="R420" s="310"/>
      <c r="S420" s="310"/>
      <c r="T420" s="310"/>
      <c r="U420" s="310"/>
      <c r="V420" s="308"/>
      <c r="W420" s="308"/>
      <c r="X420" s="308"/>
      <c r="Y420" s="308"/>
      <c r="Z420" s="308"/>
      <c r="AA420" s="308"/>
      <c r="AB420" s="308"/>
      <c r="AC420" s="306"/>
      <c r="AD420" s="306"/>
      <c r="AE420" s="306"/>
      <c r="AF420" s="70"/>
      <c r="AG420" s="70"/>
      <c r="AH420" s="70"/>
      <c r="AI420" s="310"/>
      <c r="AJ420" s="308"/>
      <c r="AK420" s="308"/>
      <c r="AL420" s="306"/>
      <c r="AM420" s="306"/>
      <c r="AN420" s="308"/>
      <c r="AO420" s="308"/>
      <c r="AP420" s="308"/>
      <c r="AQ420" s="308"/>
      <c r="AR420" s="308"/>
      <c r="AS420" s="308"/>
      <c r="AT420" s="308"/>
      <c r="AU420" s="308"/>
      <c r="AV420" s="308"/>
      <c r="AW420" s="308"/>
      <c r="AX420" s="308"/>
      <c r="AY420" s="308"/>
      <c r="AZ420" s="308"/>
      <c r="BA420" s="308"/>
      <c r="BB420" s="308"/>
      <c r="BC420" s="308"/>
      <c r="BD420" s="308"/>
      <c r="BE420" s="336"/>
      <c r="BF420" s="306"/>
      <c r="BG420" s="306"/>
      <c r="BH420" s="306"/>
      <c r="BI420" s="336"/>
      <c r="BJ420" s="308"/>
      <c r="BK420" s="308"/>
      <c r="BL420" s="308"/>
      <c r="BM420" s="308"/>
      <c r="BN420" s="308"/>
      <c r="BO420" s="308"/>
      <c r="BP420" s="308"/>
      <c r="BQ420" s="308"/>
      <c r="BR420" s="308"/>
      <c r="BS420" s="308"/>
      <c r="BT420" s="308"/>
      <c r="BU420" s="308"/>
      <c r="BV420" s="336"/>
      <c r="BW420" s="336"/>
      <c r="BX420" s="308"/>
      <c r="BY420" s="308"/>
      <c r="BZ420" s="308"/>
      <c r="CA420" s="308"/>
      <c r="CB420" s="308"/>
      <c r="CC420" s="308"/>
      <c r="CD420" s="308"/>
      <c r="CE420" s="308"/>
      <c r="CF420" s="308"/>
      <c r="CG420" s="308"/>
      <c r="CH420" s="308"/>
      <c r="CI420" s="336"/>
      <c r="CJ420" s="306"/>
      <c r="CK420" s="306"/>
      <c r="CL420" s="306"/>
      <c r="CM420" s="306"/>
      <c r="CN420" s="306"/>
      <c r="CO420" s="308"/>
      <c r="CP420" s="308"/>
      <c r="CQ420" s="308"/>
      <c r="CR420" s="308"/>
      <c r="CS420" s="308"/>
      <c r="CT420" s="308"/>
      <c r="CU420" s="308"/>
      <c r="CV420" s="308"/>
      <c r="CW420" s="308"/>
      <c r="CX420" s="308"/>
      <c r="CY420" s="308"/>
      <c r="CZ420" s="308"/>
      <c r="DA420" s="308"/>
      <c r="DB420" s="308"/>
      <c r="DC420" s="308"/>
      <c r="DD420" s="308"/>
      <c r="DE420" s="308"/>
      <c r="DF420" s="308"/>
      <c r="DG420" s="308"/>
      <c r="DH420" s="308"/>
      <c r="DI420" s="308"/>
      <c r="DJ420" s="308"/>
      <c r="DK420" s="308"/>
      <c r="DL420" s="308"/>
      <c r="DM420" s="308"/>
      <c r="DN420" s="308"/>
      <c r="DO420" s="308"/>
      <c r="DP420" s="308"/>
      <c r="DQ420" s="308"/>
      <c r="DR420" s="308"/>
    </row>
    <row r="421" spans="1:122">
      <c r="E421" s="70"/>
      <c r="F421" s="70"/>
      <c r="G421" s="70"/>
      <c r="H421" s="70"/>
      <c r="I421" s="70"/>
      <c r="J421" s="70"/>
      <c r="K421" s="70"/>
      <c r="L421" s="366"/>
      <c r="M421" s="486"/>
      <c r="N421" s="70"/>
      <c r="O421" s="70"/>
      <c r="P421" s="310"/>
      <c r="Q421" s="310"/>
      <c r="R421" s="310"/>
      <c r="S421" s="310"/>
      <c r="T421" s="310"/>
      <c r="U421" s="310"/>
      <c r="V421" s="308"/>
      <c r="W421" s="308"/>
      <c r="X421" s="308"/>
      <c r="Y421" s="308"/>
      <c r="Z421" s="308"/>
      <c r="AA421" s="308"/>
      <c r="AB421" s="308"/>
      <c r="AC421" s="306"/>
      <c r="AD421" s="306"/>
      <c r="AE421" s="306"/>
      <c r="AF421" s="70"/>
      <c r="AG421" s="70"/>
      <c r="AH421" s="70"/>
      <c r="AI421" s="310"/>
      <c r="AJ421" s="308"/>
      <c r="AK421" s="308"/>
      <c r="AL421" s="306"/>
      <c r="AM421" s="306"/>
      <c r="AN421" s="308"/>
      <c r="AO421" s="308"/>
      <c r="AP421" s="308"/>
      <c r="AQ421" s="308"/>
      <c r="AR421" s="308"/>
      <c r="AS421" s="308"/>
      <c r="AT421" s="308"/>
      <c r="AU421" s="308"/>
      <c r="AV421" s="308"/>
      <c r="AW421" s="308"/>
      <c r="AX421" s="308"/>
      <c r="AY421" s="308"/>
      <c r="AZ421" s="308"/>
      <c r="BA421" s="308"/>
      <c r="BB421" s="308"/>
      <c r="BC421" s="308"/>
      <c r="BD421" s="308"/>
      <c r="BE421" s="336"/>
      <c r="BF421" s="306"/>
      <c r="BG421" s="306"/>
      <c r="BH421" s="306"/>
      <c r="BI421" s="336"/>
      <c r="BJ421" s="308"/>
      <c r="BK421" s="308"/>
      <c r="BL421" s="308"/>
      <c r="BM421" s="308"/>
      <c r="BN421" s="308"/>
      <c r="BO421" s="308"/>
      <c r="BP421" s="308"/>
      <c r="BQ421" s="308"/>
      <c r="BR421" s="308"/>
      <c r="BS421" s="308"/>
      <c r="BT421" s="308"/>
      <c r="BU421" s="308"/>
      <c r="BV421" s="336"/>
      <c r="BW421" s="336"/>
      <c r="BX421" s="308"/>
      <c r="BY421" s="308"/>
      <c r="BZ421" s="308"/>
      <c r="CA421" s="308"/>
      <c r="CB421" s="308"/>
      <c r="CC421" s="308"/>
      <c r="CD421" s="308"/>
      <c r="CE421" s="308"/>
      <c r="CF421" s="308"/>
      <c r="CG421" s="308"/>
      <c r="CH421" s="308"/>
      <c r="CI421" s="336"/>
      <c r="CJ421" s="306"/>
      <c r="CK421" s="306"/>
      <c r="CL421" s="306"/>
      <c r="CM421" s="306"/>
      <c r="CN421" s="306"/>
      <c r="CO421" s="308"/>
      <c r="CP421" s="308"/>
      <c r="CQ421" s="308"/>
      <c r="CR421" s="308"/>
      <c r="CS421" s="308"/>
      <c r="CT421" s="308"/>
      <c r="CU421" s="308"/>
      <c r="CV421" s="308"/>
      <c r="CW421" s="308"/>
      <c r="CX421" s="308"/>
      <c r="CY421" s="308"/>
      <c r="CZ421" s="308"/>
      <c r="DA421" s="308"/>
      <c r="DB421" s="308"/>
      <c r="DC421" s="308"/>
      <c r="DD421" s="308"/>
      <c r="DE421" s="308"/>
      <c r="DF421" s="308"/>
      <c r="DG421" s="308"/>
      <c r="DH421" s="308"/>
      <c r="DI421" s="308"/>
      <c r="DJ421" s="308"/>
      <c r="DK421" s="308"/>
      <c r="DL421" s="308"/>
      <c r="DM421" s="308"/>
      <c r="DN421" s="308"/>
      <c r="DO421" s="308"/>
      <c r="DP421" s="308"/>
      <c r="DQ421" s="308"/>
      <c r="DR421" s="308"/>
    </row>
    <row r="422" spans="1:122">
      <c r="E422" s="70"/>
      <c r="F422" s="70"/>
      <c r="G422" s="70"/>
      <c r="H422" s="70"/>
      <c r="I422" s="70"/>
      <c r="J422" s="70"/>
      <c r="K422" s="70"/>
      <c r="L422" s="366"/>
      <c r="M422" s="486"/>
      <c r="N422" s="70"/>
      <c r="O422" s="70"/>
      <c r="P422" s="310"/>
      <c r="Q422" s="310"/>
      <c r="R422" s="310"/>
      <c r="S422" s="310"/>
      <c r="T422" s="310"/>
      <c r="U422" s="310"/>
      <c r="V422" s="308"/>
      <c r="W422" s="308"/>
      <c r="X422" s="308"/>
      <c r="Y422" s="308"/>
      <c r="Z422" s="308"/>
      <c r="AA422" s="308"/>
      <c r="AB422" s="308"/>
      <c r="AC422" s="306"/>
      <c r="AD422" s="306"/>
      <c r="AE422" s="306"/>
      <c r="AF422" s="70"/>
      <c r="AG422" s="70"/>
      <c r="AH422" s="70"/>
      <c r="AI422" s="310"/>
      <c r="AJ422" s="308"/>
      <c r="AK422" s="308"/>
      <c r="AL422" s="306"/>
      <c r="AM422" s="306"/>
      <c r="AN422" s="308"/>
      <c r="AO422" s="308"/>
      <c r="AP422" s="308"/>
      <c r="AQ422" s="308"/>
      <c r="AR422" s="308"/>
      <c r="AS422" s="308"/>
      <c r="AT422" s="308"/>
      <c r="AU422" s="308"/>
      <c r="AV422" s="308"/>
      <c r="AW422" s="308"/>
      <c r="AX422" s="308"/>
      <c r="AY422" s="308"/>
      <c r="AZ422" s="308"/>
      <c r="BA422" s="308"/>
      <c r="BB422" s="308"/>
      <c r="BC422" s="308"/>
      <c r="BD422" s="308"/>
      <c r="BE422" s="336"/>
      <c r="BF422" s="306"/>
      <c r="BG422" s="306"/>
      <c r="BH422" s="306"/>
      <c r="BI422" s="336"/>
      <c r="BJ422" s="308"/>
      <c r="BK422" s="308"/>
      <c r="BL422" s="308"/>
      <c r="BM422" s="308"/>
      <c r="BN422" s="308"/>
      <c r="BO422" s="308"/>
      <c r="BP422" s="308"/>
      <c r="BQ422" s="308"/>
      <c r="BR422" s="308"/>
      <c r="BS422" s="308"/>
      <c r="BT422" s="308"/>
      <c r="BU422" s="308"/>
      <c r="BV422" s="336"/>
      <c r="BW422" s="336"/>
      <c r="BX422" s="308"/>
      <c r="BY422" s="308"/>
      <c r="BZ422" s="308"/>
      <c r="CA422" s="308"/>
      <c r="CB422" s="308"/>
      <c r="CC422" s="308"/>
      <c r="CD422" s="308"/>
      <c r="CE422" s="308"/>
      <c r="CF422" s="308"/>
      <c r="CG422" s="308"/>
      <c r="CH422" s="308"/>
      <c r="CI422" s="336"/>
      <c r="CJ422" s="306"/>
      <c r="CK422" s="306"/>
      <c r="CL422" s="306"/>
      <c r="CM422" s="306"/>
      <c r="CN422" s="306"/>
      <c r="CO422" s="308"/>
      <c r="CP422" s="308"/>
      <c r="CQ422" s="308"/>
      <c r="CR422" s="308"/>
      <c r="CS422" s="308"/>
      <c r="CT422" s="308"/>
      <c r="CU422" s="308"/>
      <c r="CV422" s="308"/>
      <c r="CW422" s="308"/>
      <c r="CX422" s="308"/>
      <c r="CY422" s="308"/>
      <c r="CZ422" s="308"/>
      <c r="DA422" s="308"/>
      <c r="DB422" s="308"/>
      <c r="DC422" s="308"/>
      <c r="DD422" s="308"/>
      <c r="DE422" s="308"/>
      <c r="DF422" s="308"/>
      <c r="DG422" s="308"/>
      <c r="DH422" s="308"/>
      <c r="DI422" s="308"/>
      <c r="DJ422" s="308"/>
      <c r="DK422" s="308"/>
      <c r="DL422" s="308"/>
      <c r="DM422" s="308"/>
      <c r="DN422" s="308"/>
      <c r="DO422" s="308"/>
      <c r="DP422" s="308"/>
      <c r="DQ422" s="308"/>
      <c r="DR422" s="308"/>
    </row>
    <row r="423" spans="1:122">
      <c r="E423" s="70"/>
      <c r="F423" s="70"/>
      <c r="G423" s="70"/>
      <c r="H423" s="70"/>
      <c r="I423" s="70"/>
      <c r="J423" s="70"/>
      <c r="K423" s="70"/>
      <c r="L423" s="366"/>
      <c r="M423" s="486"/>
      <c r="N423" s="70"/>
      <c r="O423" s="70"/>
      <c r="P423" s="310"/>
      <c r="Q423" s="310"/>
      <c r="R423" s="310"/>
      <c r="S423" s="310"/>
      <c r="T423" s="310"/>
      <c r="U423" s="310"/>
      <c r="V423" s="308"/>
      <c r="W423" s="308"/>
      <c r="X423" s="308"/>
      <c r="Y423" s="308"/>
      <c r="Z423" s="308"/>
      <c r="AA423" s="308"/>
      <c r="AB423" s="308"/>
      <c r="AC423" s="306"/>
      <c r="AD423" s="306"/>
      <c r="AE423" s="306"/>
      <c r="AF423" s="70"/>
      <c r="AG423" s="70"/>
      <c r="AH423" s="70"/>
      <c r="AI423" s="310"/>
      <c r="AJ423" s="308"/>
      <c r="AK423" s="308"/>
      <c r="AL423" s="306"/>
      <c r="AM423" s="306"/>
      <c r="AN423" s="308"/>
      <c r="AO423" s="308"/>
      <c r="AP423" s="308"/>
      <c r="AQ423" s="308"/>
      <c r="AR423" s="308"/>
      <c r="AS423" s="308"/>
      <c r="AT423" s="308"/>
      <c r="AU423" s="308"/>
      <c r="AV423" s="308"/>
      <c r="AW423" s="308"/>
      <c r="AX423" s="308"/>
      <c r="AY423" s="308"/>
      <c r="AZ423" s="308"/>
      <c r="BA423" s="308"/>
      <c r="BB423" s="308"/>
      <c r="BC423" s="308"/>
      <c r="BD423" s="308"/>
      <c r="BE423" s="336"/>
      <c r="BF423" s="306"/>
      <c r="BG423" s="306"/>
      <c r="BH423" s="306"/>
      <c r="BI423" s="336"/>
      <c r="BJ423" s="308"/>
      <c r="BK423" s="308"/>
      <c r="BL423" s="308"/>
      <c r="BM423" s="308"/>
      <c r="BN423" s="308"/>
      <c r="BO423" s="308"/>
      <c r="BP423" s="308"/>
      <c r="BQ423" s="308"/>
      <c r="BR423" s="308"/>
      <c r="BS423" s="308"/>
      <c r="BT423" s="308"/>
      <c r="BU423" s="308"/>
      <c r="BV423" s="336"/>
      <c r="BW423" s="336"/>
      <c r="BX423" s="308"/>
      <c r="BY423" s="308"/>
      <c r="BZ423" s="308"/>
      <c r="CA423" s="308"/>
      <c r="CB423" s="308"/>
      <c r="CC423" s="308"/>
      <c r="CD423" s="308"/>
      <c r="CE423" s="308"/>
      <c r="CF423" s="308"/>
      <c r="CG423" s="308"/>
      <c r="CH423" s="308"/>
      <c r="CI423" s="336"/>
      <c r="CJ423" s="306"/>
      <c r="CK423" s="306"/>
      <c r="CL423" s="306"/>
      <c r="CM423" s="306"/>
      <c r="CN423" s="306"/>
      <c r="CO423" s="308"/>
      <c r="CP423" s="308"/>
      <c r="CQ423" s="308"/>
      <c r="CR423" s="308"/>
      <c r="CS423" s="308"/>
      <c r="CT423" s="308"/>
      <c r="CU423" s="308"/>
      <c r="CV423" s="308"/>
      <c r="CW423" s="308"/>
      <c r="CX423" s="308"/>
      <c r="CY423" s="308"/>
      <c r="CZ423" s="308"/>
      <c r="DA423" s="308"/>
      <c r="DB423" s="308"/>
      <c r="DC423" s="308"/>
      <c r="DD423" s="308"/>
      <c r="DE423" s="308"/>
      <c r="DF423" s="308"/>
      <c r="DG423" s="308"/>
      <c r="DH423" s="308"/>
      <c r="DI423" s="308"/>
      <c r="DJ423" s="308"/>
      <c r="DK423" s="308"/>
      <c r="DL423" s="308"/>
      <c r="DM423" s="308"/>
      <c r="DN423" s="308"/>
      <c r="DO423" s="308"/>
      <c r="DP423" s="308"/>
      <c r="DQ423" s="308"/>
      <c r="DR423" s="308"/>
    </row>
    <row r="424" spans="1:122">
      <c r="E424" s="70"/>
      <c r="F424" s="70"/>
      <c r="G424" s="70"/>
      <c r="H424" s="70"/>
      <c r="I424" s="70"/>
      <c r="J424" s="70"/>
      <c r="K424" s="70"/>
      <c r="L424" s="366"/>
      <c r="M424" s="486"/>
      <c r="N424" s="70"/>
      <c r="O424" s="70"/>
      <c r="P424" s="310"/>
      <c r="Q424" s="310"/>
      <c r="R424" s="310"/>
      <c r="S424" s="310"/>
      <c r="T424" s="310"/>
      <c r="U424" s="310"/>
      <c r="V424" s="308"/>
      <c r="W424" s="308"/>
      <c r="X424" s="308"/>
      <c r="Y424" s="308"/>
      <c r="Z424" s="308"/>
      <c r="AA424" s="308"/>
      <c r="AB424" s="308"/>
      <c r="AC424" s="306"/>
      <c r="AD424" s="306"/>
      <c r="AE424" s="306"/>
      <c r="AF424" s="70"/>
      <c r="AG424" s="70"/>
      <c r="AH424" s="70"/>
      <c r="AI424" s="310"/>
      <c r="AJ424" s="308"/>
      <c r="AK424" s="308"/>
      <c r="AL424" s="306"/>
      <c r="AM424" s="306"/>
      <c r="AN424" s="308"/>
      <c r="AO424" s="308"/>
      <c r="AP424" s="308"/>
      <c r="AQ424" s="308"/>
      <c r="AR424" s="308"/>
      <c r="AS424" s="308"/>
      <c r="AT424" s="308"/>
      <c r="AU424" s="308"/>
      <c r="AV424" s="308"/>
      <c r="AW424" s="308"/>
      <c r="AX424" s="308"/>
      <c r="AY424" s="308"/>
      <c r="AZ424" s="308"/>
      <c r="BA424" s="308"/>
      <c r="BB424" s="308"/>
      <c r="BC424" s="308"/>
      <c r="BD424" s="308"/>
      <c r="BE424" s="336"/>
      <c r="BF424" s="306"/>
      <c r="BG424" s="306"/>
      <c r="BH424" s="306"/>
      <c r="BI424" s="336"/>
      <c r="BJ424" s="308"/>
      <c r="BK424" s="308"/>
      <c r="BL424" s="308"/>
      <c r="BM424" s="308"/>
      <c r="BN424" s="308"/>
      <c r="BO424" s="308"/>
      <c r="BP424" s="308"/>
      <c r="BQ424" s="308"/>
      <c r="BR424" s="308"/>
      <c r="BS424" s="308"/>
      <c r="BT424" s="308"/>
      <c r="BU424" s="308"/>
      <c r="BV424" s="336"/>
      <c r="BW424" s="336"/>
      <c r="BX424" s="308"/>
      <c r="BY424" s="308"/>
      <c r="BZ424" s="308"/>
      <c r="CA424" s="308"/>
      <c r="CB424" s="308"/>
      <c r="CC424" s="308"/>
      <c r="CD424" s="308"/>
      <c r="CE424" s="308"/>
      <c r="CF424" s="308"/>
      <c r="CG424" s="308"/>
      <c r="CH424" s="308"/>
      <c r="CI424" s="336"/>
      <c r="CJ424" s="306"/>
      <c r="CK424" s="306"/>
      <c r="CL424" s="306"/>
      <c r="CM424" s="306"/>
      <c r="CN424" s="306"/>
      <c r="CO424" s="308"/>
      <c r="CP424" s="308"/>
      <c r="CQ424" s="308"/>
      <c r="CR424" s="308"/>
      <c r="CS424" s="308"/>
      <c r="CT424" s="308"/>
      <c r="CU424" s="308"/>
      <c r="CV424" s="308"/>
      <c r="CW424" s="308"/>
      <c r="CX424" s="308"/>
      <c r="CY424" s="308"/>
      <c r="CZ424" s="308"/>
      <c r="DA424" s="308"/>
      <c r="DB424" s="308"/>
      <c r="DC424" s="308"/>
      <c r="DD424" s="308"/>
      <c r="DE424" s="308"/>
      <c r="DF424" s="308"/>
      <c r="DG424" s="308"/>
      <c r="DH424" s="308"/>
      <c r="DI424" s="308"/>
      <c r="DJ424" s="308"/>
      <c r="DK424" s="308"/>
      <c r="DL424" s="308"/>
      <c r="DM424" s="308"/>
      <c r="DN424" s="308"/>
      <c r="DO424" s="308"/>
      <c r="DP424" s="308"/>
      <c r="DQ424" s="308"/>
      <c r="DR424" s="308"/>
    </row>
    <row r="425" spans="1:122">
      <c r="E425" s="70"/>
      <c r="F425" s="70"/>
      <c r="G425" s="70"/>
      <c r="H425" s="70"/>
      <c r="I425" s="70"/>
      <c r="J425" s="70"/>
      <c r="K425" s="70"/>
      <c r="L425" s="366"/>
      <c r="M425" s="486"/>
      <c r="N425" s="70"/>
      <c r="O425" s="70"/>
      <c r="P425" s="310"/>
      <c r="Q425" s="310"/>
      <c r="R425" s="310"/>
      <c r="S425" s="310"/>
      <c r="T425" s="310"/>
      <c r="U425" s="310"/>
      <c r="V425" s="308"/>
      <c r="W425" s="308"/>
      <c r="X425" s="308"/>
      <c r="Y425" s="308"/>
      <c r="Z425" s="308"/>
      <c r="AA425" s="308"/>
      <c r="AB425" s="308"/>
      <c r="AC425" s="306"/>
      <c r="AD425" s="306"/>
      <c r="AE425" s="306"/>
      <c r="AF425" s="70"/>
      <c r="AG425" s="70"/>
      <c r="AH425" s="70"/>
      <c r="AI425" s="310"/>
      <c r="AJ425" s="308"/>
      <c r="AK425" s="308"/>
      <c r="AL425" s="306"/>
      <c r="AM425" s="306"/>
      <c r="AN425" s="308"/>
      <c r="AO425" s="308"/>
      <c r="AP425" s="308"/>
      <c r="AQ425" s="308"/>
      <c r="AR425" s="308"/>
      <c r="AS425" s="308"/>
      <c r="AT425" s="308"/>
      <c r="AU425" s="308"/>
      <c r="AV425" s="308"/>
      <c r="AW425" s="308"/>
      <c r="AX425" s="308"/>
      <c r="AY425" s="308"/>
      <c r="AZ425" s="308"/>
      <c r="BA425" s="308"/>
      <c r="BB425" s="308"/>
      <c r="BC425" s="308"/>
      <c r="BD425" s="308"/>
      <c r="BE425" s="336"/>
      <c r="BF425" s="306"/>
      <c r="BG425" s="306"/>
      <c r="BH425" s="306"/>
      <c r="BI425" s="336"/>
      <c r="BJ425" s="308"/>
      <c r="BK425" s="308"/>
      <c r="BL425" s="308"/>
      <c r="BM425" s="308"/>
      <c r="BN425" s="308"/>
      <c r="BO425" s="308"/>
      <c r="BP425" s="308"/>
      <c r="BQ425" s="308"/>
      <c r="BR425" s="308"/>
      <c r="BS425" s="308"/>
      <c r="BT425" s="308"/>
      <c r="BU425" s="308"/>
      <c r="BV425" s="336"/>
      <c r="BW425" s="336"/>
      <c r="BX425" s="308"/>
      <c r="BY425" s="308"/>
      <c r="BZ425" s="308"/>
      <c r="CA425" s="308"/>
      <c r="CB425" s="308"/>
      <c r="CC425" s="308"/>
      <c r="CD425" s="308"/>
      <c r="CE425" s="308"/>
      <c r="CF425" s="308"/>
      <c r="CG425" s="308"/>
      <c r="CH425" s="308"/>
      <c r="CI425" s="336"/>
      <c r="CJ425" s="306"/>
      <c r="CK425" s="306"/>
      <c r="CL425" s="306"/>
      <c r="CM425" s="306"/>
      <c r="CN425" s="306"/>
      <c r="CO425" s="308"/>
      <c r="CP425" s="308"/>
      <c r="CQ425" s="308"/>
      <c r="CR425" s="308"/>
      <c r="CS425" s="308"/>
      <c r="CT425" s="308"/>
      <c r="CU425" s="308"/>
      <c r="CV425" s="308"/>
      <c r="CW425" s="308"/>
      <c r="CX425" s="308"/>
      <c r="CY425" s="308"/>
      <c r="CZ425" s="308"/>
      <c r="DA425" s="308"/>
      <c r="DB425" s="308"/>
      <c r="DC425" s="308"/>
      <c r="DD425" s="308"/>
      <c r="DE425" s="308"/>
      <c r="DF425" s="308"/>
      <c r="DG425" s="308"/>
      <c r="DH425" s="308"/>
      <c r="DI425" s="308"/>
      <c r="DJ425" s="308"/>
      <c r="DK425" s="308"/>
      <c r="DL425" s="308"/>
      <c r="DM425" s="308"/>
      <c r="DN425" s="308"/>
      <c r="DO425" s="308"/>
      <c r="DP425" s="308"/>
      <c r="DQ425" s="308"/>
      <c r="DR425" s="308"/>
    </row>
    <row r="426" spans="1:122">
      <c r="E426" s="70"/>
      <c r="F426" s="70"/>
      <c r="G426" s="70"/>
      <c r="H426" s="70"/>
      <c r="I426" s="70"/>
      <c r="J426" s="70"/>
      <c r="K426" s="70"/>
      <c r="L426" s="366"/>
      <c r="M426" s="486"/>
      <c r="N426" s="70"/>
      <c r="O426" s="70"/>
      <c r="P426" s="310"/>
      <c r="Q426" s="310"/>
      <c r="R426" s="310"/>
      <c r="S426" s="310"/>
      <c r="T426" s="310"/>
      <c r="U426" s="310"/>
      <c r="V426" s="308"/>
      <c r="W426" s="308"/>
      <c r="X426" s="308"/>
      <c r="Y426" s="308"/>
      <c r="Z426" s="308"/>
      <c r="AA426" s="308"/>
      <c r="AB426" s="308"/>
      <c r="AC426" s="306"/>
      <c r="AD426" s="306"/>
      <c r="AE426" s="306"/>
      <c r="AF426" s="70"/>
      <c r="AG426" s="70"/>
      <c r="AH426" s="70"/>
      <c r="AI426" s="310"/>
      <c r="AJ426" s="308"/>
      <c r="AK426" s="308"/>
      <c r="AL426" s="306"/>
      <c r="AM426" s="306"/>
      <c r="AN426" s="308"/>
      <c r="AO426" s="308"/>
      <c r="AP426" s="308"/>
      <c r="AQ426" s="308"/>
      <c r="AR426" s="308"/>
      <c r="AS426" s="308"/>
      <c r="AT426" s="308"/>
      <c r="AU426" s="308"/>
      <c r="AV426" s="308"/>
      <c r="AW426" s="308"/>
      <c r="AX426" s="308"/>
      <c r="AY426" s="308"/>
      <c r="AZ426" s="308"/>
      <c r="BA426" s="308"/>
      <c r="BB426" s="308"/>
      <c r="BC426" s="308"/>
      <c r="BD426" s="308"/>
      <c r="BE426" s="336"/>
      <c r="BF426" s="306"/>
      <c r="BG426" s="306"/>
      <c r="BH426" s="306"/>
      <c r="BI426" s="336"/>
      <c r="BJ426" s="308"/>
      <c r="BK426" s="308"/>
      <c r="BL426" s="308"/>
      <c r="BM426" s="308"/>
      <c r="BN426" s="308"/>
      <c r="BO426" s="308"/>
      <c r="BP426" s="308"/>
      <c r="BQ426" s="308"/>
      <c r="BR426" s="308"/>
      <c r="BS426" s="308"/>
      <c r="BT426" s="308"/>
      <c r="BU426" s="308"/>
      <c r="BV426" s="336"/>
      <c r="BW426" s="336"/>
      <c r="BX426" s="308"/>
      <c r="BY426" s="308"/>
      <c r="BZ426" s="308"/>
      <c r="CA426" s="308"/>
      <c r="CB426" s="308"/>
      <c r="CC426" s="308"/>
      <c r="CD426" s="308"/>
      <c r="CE426" s="308"/>
      <c r="CF426" s="308"/>
      <c r="CG426" s="308"/>
      <c r="CH426" s="308"/>
      <c r="CI426" s="336"/>
      <c r="CJ426" s="306"/>
      <c r="CK426" s="306"/>
      <c r="CL426" s="306"/>
      <c r="CM426" s="306"/>
      <c r="CN426" s="306"/>
      <c r="CO426" s="308"/>
      <c r="CP426" s="308"/>
      <c r="CQ426" s="308"/>
      <c r="CR426" s="308"/>
      <c r="CS426" s="308"/>
      <c r="CT426" s="308"/>
      <c r="CU426" s="308"/>
      <c r="CV426" s="308"/>
      <c r="CW426" s="308"/>
      <c r="CX426" s="308"/>
      <c r="CY426" s="308"/>
      <c r="CZ426" s="308"/>
      <c r="DA426" s="308"/>
      <c r="DB426" s="308"/>
      <c r="DC426" s="308"/>
      <c r="DD426" s="308"/>
      <c r="DE426" s="308"/>
      <c r="DF426" s="308"/>
      <c r="DG426" s="308"/>
      <c r="DH426" s="308"/>
      <c r="DI426" s="308"/>
      <c r="DJ426" s="308"/>
      <c r="DK426" s="308"/>
      <c r="DL426" s="308"/>
      <c r="DM426" s="308"/>
      <c r="DN426" s="308"/>
      <c r="DO426" s="308"/>
      <c r="DP426" s="308"/>
      <c r="DQ426" s="308"/>
      <c r="DR426" s="308"/>
    </row>
    <row r="427" spans="1:122">
      <c r="E427" s="70"/>
      <c r="F427" s="70"/>
      <c r="G427" s="70"/>
      <c r="H427" s="70"/>
      <c r="I427" s="70"/>
      <c r="J427" s="70"/>
      <c r="K427" s="70"/>
      <c r="L427" s="366"/>
      <c r="M427" s="486"/>
      <c r="N427" s="70"/>
      <c r="O427" s="70"/>
      <c r="P427" s="310"/>
      <c r="Q427" s="310"/>
      <c r="R427" s="310"/>
      <c r="S427" s="310"/>
      <c r="T427" s="310"/>
      <c r="U427" s="310"/>
      <c r="V427" s="308"/>
      <c r="W427" s="308"/>
      <c r="X427" s="308"/>
      <c r="Y427" s="308"/>
      <c r="Z427" s="308"/>
      <c r="AA427" s="308"/>
      <c r="AB427" s="308"/>
      <c r="AC427" s="306"/>
      <c r="AD427" s="306"/>
      <c r="AE427" s="306"/>
      <c r="AF427" s="70"/>
      <c r="AG427" s="70"/>
      <c r="AH427" s="70"/>
      <c r="AI427" s="310"/>
      <c r="AJ427" s="308"/>
      <c r="AK427" s="308"/>
      <c r="AL427" s="306"/>
      <c r="AM427" s="306"/>
      <c r="AN427" s="308"/>
      <c r="AO427" s="308"/>
      <c r="AP427" s="308"/>
      <c r="AQ427" s="308"/>
      <c r="AR427" s="308"/>
      <c r="AS427" s="308"/>
      <c r="AT427" s="308"/>
      <c r="AU427" s="308"/>
      <c r="AV427" s="308"/>
      <c r="AW427" s="308"/>
      <c r="AX427" s="308"/>
      <c r="AY427" s="308"/>
      <c r="AZ427" s="308"/>
      <c r="BA427" s="308"/>
      <c r="BB427" s="308"/>
      <c r="BC427" s="308"/>
      <c r="BD427" s="308"/>
      <c r="BE427" s="336"/>
      <c r="BF427" s="306"/>
      <c r="BG427" s="306"/>
      <c r="BH427" s="306"/>
      <c r="BI427" s="336"/>
      <c r="BJ427" s="308"/>
      <c r="BK427" s="308"/>
      <c r="BL427" s="308"/>
      <c r="BM427" s="308"/>
      <c r="BN427" s="308"/>
      <c r="BO427" s="308"/>
      <c r="BP427" s="308"/>
      <c r="BQ427" s="308"/>
      <c r="BR427" s="308"/>
      <c r="BS427" s="308"/>
      <c r="BT427" s="308"/>
      <c r="BU427" s="308"/>
      <c r="BV427" s="336"/>
      <c r="BW427" s="336"/>
      <c r="BX427" s="308"/>
      <c r="BY427" s="308"/>
      <c r="BZ427" s="308"/>
      <c r="CA427" s="308"/>
      <c r="CB427" s="308"/>
      <c r="CC427" s="308"/>
      <c r="CD427" s="308"/>
      <c r="CE427" s="308"/>
      <c r="CF427" s="308"/>
      <c r="CG427" s="308"/>
      <c r="CH427" s="308"/>
      <c r="CI427" s="336"/>
      <c r="CJ427" s="306"/>
      <c r="CK427" s="306"/>
      <c r="CL427" s="306"/>
      <c r="CM427" s="306"/>
      <c r="CN427" s="306"/>
      <c r="CO427" s="308"/>
      <c r="CP427" s="308"/>
      <c r="CQ427" s="308"/>
      <c r="CR427" s="308"/>
      <c r="CS427" s="308"/>
      <c r="CT427" s="308"/>
      <c r="CU427" s="308"/>
      <c r="CV427" s="308"/>
      <c r="CW427" s="308"/>
      <c r="CX427" s="308"/>
      <c r="CY427" s="308"/>
      <c r="CZ427" s="308"/>
      <c r="DA427" s="308"/>
      <c r="DB427" s="308"/>
      <c r="DC427" s="308"/>
      <c r="DD427" s="308"/>
      <c r="DE427" s="308"/>
      <c r="DF427" s="308"/>
      <c r="DG427" s="308"/>
      <c r="DH427" s="308"/>
      <c r="DI427" s="308"/>
      <c r="DJ427" s="308"/>
      <c r="DK427" s="308"/>
      <c r="DL427" s="308"/>
      <c r="DM427" s="308"/>
      <c r="DN427" s="308"/>
      <c r="DO427" s="308"/>
      <c r="DP427" s="308"/>
      <c r="DQ427" s="308"/>
      <c r="DR427" s="308"/>
    </row>
    <row r="428" spans="1:122">
      <c r="E428" s="70"/>
      <c r="F428" s="70"/>
      <c r="G428" s="70"/>
      <c r="H428" s="70"/>
      <c r="I428" s="70"/>
      <c r="J428" s="70"/>
      <c r="K428" s="70"/>
      <c r="L428" s="366"/>
      <c r="M428" s="486"/>
      <c r="N428" s="70"/>
      <c r="O428" s="70"/>
      <c r="P428" s="310"/>
      <c r="Q428" s="310"/>
      <c r="R428" s="310"/>
      <c r="S428" s="310"/>
      <c r="T428" s="310"/>
      <c r="U428" s="310"/>
      <c r="V428" s="308"/>
      <c r="W428" s="308"/>
      <c r="X428" s="308"/>
      <c r="Y428" s="308"/>
      <c r="Z428" s="308"/>
      <c r="AA428" s="308"/>
      <c r="AB428" s="308"/>
      <c r="AC428" s="306"/>
      <c r="AD428" s="306"/>
      <c r="AE428" s="306"/>
      <c r="AF428" s="70"/>
      <c r="AG428" s="70"/>
      <c r="AH428" s="70"/>
      <c r="AI428" s="310"/>
      <c r="AJ428" s="308"/>
      <c r="AK428" s="308"/>
      <c r="AL428" s="306"/>
      <c r="AM428" s="306"/>
      <c r="AN428" s="308"/>
      <c r="AO428" s="308"/>
      <c r="AP428" s="308"/>
      <c r="AQ428" s="308"/>
      <c r="AR428" s="308"/>
      <c r="AS428" s="308"/>
      <c r="AT428" s="308"/>
      <c r="AU428" s="308"/>
      <c r="AV428" s="308"/>
      <c r="AW428" s="308"/>
      <c r="AX428" s="308"/>
      <c r="AY428" s="308"/>
      <c r="AZ428" s="308"/>
      <c r="BA428" s="308"/>
      <c r="BB428" s="308"/>
      <c r="BC428" s="308"/>
      <c r="BD428" s="308"/>
      <c r="BE428" s="336"/>
      <c r="BF428" s="306"/>
      <c r="BG428" s="306"/>
      <c r="BH428" s="306"/>
      <c r="BI428" s="336"/>
      <c r="BJ428" s="308"/>
      <c r="BK428" s="308"/>
      <c r="BL428" s="308"/>
      <c r="BM428" s="308"/>
      <c r="BN428" s="308"/>
      <c r="BO428" s="308"/>
      <c r="BP428" s="308"/>
      <c r="BQ428" s="308"/>
      <c r="BR428" s="308"/>
      <c r="BS428" s="308"/>
      <c r="BT428" s="308"/>
      <c r="BU428" s="308"/>
      <c r="BV428" s="336"/>
      <c r="BW428" s="336"/>
      <c r="BX428" s="308"/>
      <c r="BY428" s="308"/>
      <c r="BZ428" s="308"/>
      <c r="CA428" s="308"/>
      <c r="CB428" s="308"/>
      <c r="CC428" s="308"/>
      <c r="CD428" s="308"/>
      <c r="CE428" s="308"/>
      <c r="CF428" s="308"/>
      <c r="CG428" s="308"/>
      <c r="CH428" s="308"/>
      <c r="CI428" s="336"/>
      <c r="CJ428" s="306"/>
      <c r="CK428" s="306"/>
      <c r="CL428" s="306"/>
      <c r="CM428" s="306"/>
      <c r="CN428" s="306"/>
      <c r="CO428" s="308"/>
      <c r="CP428" s="308"/>
      <c r="CQ428" s="308"/>
      <c r="CR428" s="308"/>
      <c r="CS428" s="308"/>
      <c r="CT428" s="308"/>
      <c r="CU428" s="308"/>
      <c r="CV428" s="308"/>
      <c r="CW428" s="308"/>
      <c r="CX428" s="308"/>
      <c r="CY428" s="308"/>
      <c r="CZ428" s="308"/>
      <c r="DA428" s="308"/>
      <c r="DB428" s="308"/>
      <c r="DC428" s="308"/>
      <c r="DD428" s="308"/>
      <c r="DE428" s="308"/>
      <c r="DF428" s="308"/>
      <c r="DG428" s="308"/>
      <c r="DH428" s="308"/>
      <c r="DI428" s="308"/>
      <c r="DJ428" s="308"/>
      <c r="DK428" s="308"/>
      <c r="DL428" s="308"/>
      <c r="DM428" s="308"/>
      <c r="DN428" s="308"/>
      <c r="DO428" s="308"/>
      <c r="DP428" s="308"/>
      <c r="DQ428" s="308"/>
      <c r="DR428" s="308"/>
    </row>
    <row r="429" spans="1:122">
      <c r="E429" s="70"/>
      <c r="F429" s="70"/>
      <c r="G429" s="70"/>
      <c r="H429" s="70"/>
      <c r="I429" s="70"/>
      <c r="J429" s="70"/>
      <c r="K429" s="70"/>
      <c r="L429" s="366"/>
      <c r="M429" s="486"/>
      <c r="N429" s="70"/>
      <c r="O429" s="70"/>
      <c r="P429" s="310"/>
      <c r="Q429" s="310"/>
      <c r="R429" s="310"/>
      <c r="S429" s="310"/>
      <c r="T429" s="310"/>
      <c r="U429" s="310"/>
      <c r="V429" s="308"/>
      <c r="W429" s="308"/>
      <c r="X429" s="308"/>
      <c r="Y429" s="308"/>
      <c r="Z429" s="308"/>
      <c r="AA429" s="308"/>
      <c r="AB429" s="308"/>
      <c r="AC429" s="306"/>
      <c r="AD429" s="306"/>
      <c r="AE429" s="306"/>
      <c r="AF429" s="70"/>
      <c r="AG429" s="70"/>
      <c r="AH429" s="70"/>
      <c r="AI429" s="310"/>
      <c r="AJ429" s="308"/>
      <c r="AK429" s="308"/>
      <c r="AL429" s="306"/>
      <c r="AM429" s="306"/>
      <c r="AN429" s="308"/>
      <c r="AO429" s="308"/>
      <c r="AP429" s="308"/>
      <c r="AQ429" s="308"/>
      <c r="AR429" s="308"/>
      <c r="AS429" s="308"/>
      <c r="AT429" s="308"/>
      <c r="AU429" s="308"/>
      <c r="AV429" s="308"/>
      <c r="AW429" s="308"/>
      <c r="AX429" s="308"/>
      <c r="AY429" s="308"/>
      <c r="AZ429" s="308"/>
      <c r="BA429" s="308"/>
      <c r="BB429" s="308"/>
      <c r="BC429" s="308"/>
      <c r="BD429" s="308"/>
      <c r="BE429" s="336"/>
      <c r="BF429" s="306"/>
      <c r="BG429" s="306"/>
      <c r="BH429" s="306"/>
      <c r="BI429" s="336"/>
      <c r="BJ429" s="308"/>
      <c r="BK429" s="308"/>
      <c r="BL429" s="308"/>
      <c r="BM429" s="308"/>
      <c r="BN429" s="308"/>
      <c r="BO429" s="308"/>
      <c r="BP429" s="308"/>
      <c r="BQ429" s="308"/>
      <c r="BR429" s="308"/>
      <c r="BS429" s="308"/>
      <c r="BT429" s="308"/>
      <c r="BU429" s="308"/>
      <c r="BV429" s="336"/>
      <c r="BW429" s="336"/>
      <c r="BX429" s="308"/>
      <c r="BY429" s="308"/>
      <c r="BZ429" s="308"/>
      <c r="CA429" s="308"/>
      <c r="CB429" s="308"/>
      <c r="CC429" s="308"/>
      <c r="CD429" s="308"/>
      <c r="CE429" s="308"/>
      <c r="CF429" s="308"/>
      <c r="CG429" s="308"/>
      <c r="CH429" s="308"/>
      <c r="CI429" s="336"/>
      <c r="CJ429" s="306"/>
      <c r="CK429" s="306"/>
      <c r="CL429" s="306"/>
      <c r="CM429" s="306"/>
      <c r="CN429" s="306"/>
      <c r="CO429" s="308"/>
      <c r="CP429" s="308"/>
      <c r="CQ429" s="308"/>
      <c r="CR429" s="308"/>
      <c r="CS429" s="308"/>
      <c r="CT429" s="308"/>
      <c r="CU429" s="308"/>
      <c r="CV429" s="308"/>
      <c r="CW429" s="308"/>
      <c r="CX429" s="308"/>
      <c r="CY429" s="308"/>
      <c r="CZ429" s="308"/>
      <c r="DA429" s="308"/>
      <c r="DB429" s="308"/>
      <c r="DC429" s="308"/>
      <c r="DD429" s="308"/>
      <c r="DE429" s="308"/>
      <c r="DF429" s="308"/>
      <c r="DG429" s="308"/>
      <c r="DH429" s="308"/>
      <c r="DI429" s="308"/>
      <c r="DJ429" s="308"/>
      <c r="DK429" s="308"/>
      <c r="DL429" s="308"/>
      <c r="DM429" s="308"/>
      <c r="DN429" s="308"/>
      <c r="DO429" s="308"/>
      <c r="DP429" s="308"/>
      <c r="DQ429" s="308"/>
      <c r="DR429" s="308"/>
    </row>
    <row r="430" spans="1:122">
      <c r="E430" s="70"/>
      <c r="F430" s="70"/>
      <c r="G430" s="70"/>
      <c r="H430" s="70"/>
      <c r="I430" s="70"/>
      <c r="J430" s="70"/>
      <c r="K430" s="70"/>
      <c r="L430" s="366"/>
      <c r="M430" s="486"/>
      <c r="N430" s="70"/>
      <c r="O430" s="70"/>
      <c r="P430" s="310"/>
      <c r="Q430" s="310"/>
      <c r="R430" s="310"/>
      <c r="S430" s="310"/>
      <c r="T430" s="310"/>
      <c r="U430" s="310"/>
      <c r="V430" s="308"/>
      <c r="W430" s="308"/>
      <c r="X430" s="308"/>
      <c r="Y430" s="308"/>
      <c r="Z430" s="308"/>
      <c r="AA430" s="308"/>
      <c r="AB430" s="308"/>
      <c r="AC430" s="306"/>
      <c r="AD430" s="306"/>
      <c r="AE430" s="306"/>
      <c r="AF430" s="70"/>
      <c r="AG430" s="70"/>
      <c r="AH430" s="70"/>
      <c r="AI430" s="310"/>
      <c r="AJ430" s="308"/>
      <c r="AK430" s="308"/>
      <c r="AL430" s="306"/>
      <c r="AM430" s="306"/>
      <c r="AN430" s="308"/>
      <c r="AO430" s="308"/>
      <c r="AP430" s="308"/>
      <c r="AQ430" s="308"/>
      <c r="AR430" s="308"/>
      <c r="AS430" s="308"/>
      <c r="AT430" s="308"/>
      <c r="AU430" s="308"/>
      <c r="AV430" s="308"/>
      <c r="AW430" s="308"/>
      <c r="AX430" s="308"/>
      <c r="AY430" s="308"/>
      <c r="AZ430" s="308"/>
      <c r="BA430" s="308"/>
      <c r="BB430" s="308"/>
      <c r="BC430" s="308"/>
      <c r="BD430" s="308"/>
      <c r="BE430" s="336"/>
      <c r="BF430" s="306"/>
      <c r="BG430" s="306"/>
      <c r="BH430" s="306"/>
      <c r="BI430" s="336"/>
      <c r="BJ430" s="308"/>
      <c r="BK430" s="308"/>
      <c r="BL430" s="308"/>
      <c r="BM430" s="308"/>
      <c r="BN430" s="308"/>
      <c r="BO430" s="308"/>
      <c r="BP430" s="308"/>
      <c r="BQ430" s="308"/>
      <c r="BR430" s="308"/>
      <c r="BS430" s="308"/>
      <c r="BT430" s="308"/>
      <c r="BU430" s="308"/>
      <c r="BV430" s="336"/>
      <c r="BW430" s="336"/>
      <c r="BX430" s="308"/>
      <c r="BY430" s="308"/>
      <c r="BZ430" s="308"/>
      <c r="CA430" s="308"/>
      <c r="CB430" s="308"/>
      <c r="CC430" s="308"/>
      <c r="CD430" s="308"/>
      <c r="CE430" s="308"/>
      <c r="CF430" s="308"/>
      <c r="CG430" s="308"/>
      <c r="CH430" s="308"/>
      <c r="CI430" s="336"/>
      <c r="CJ430" s="306"/>
      <c r="CK430" s="306"/>
      <c r="CL430" s="306"/>
      <c r="CM430" s="306"/>
      <c r="CN430" s="306"/>
      <c r="CO430" s="308"/>
      <c r="CP430" s="308"/>
      <c r="CQ430" s="308"/>
      <c r="CR430" s="308"/>
      <c r="CS430" s="308"/>
      <c r="CT430" s="308"/>
      <c r="CU430" s="308"/>
      <c r="CV430" s="308"/>
      <c r="CW430" s="308"/>
      <c r="CX430" s="308"/>
      <c r="CY430" s="308"/>
      <c r="CZ430" s="308"/>
      <c r="DA430" s="308"/>
      <c r="DB430" s="308"/>
      <c r="DC430" s="308"/>
      <c r="DD430" s="308"/>
      <c r="DE430" s="308"/>
      <c r="DF430" s="308"/>
      <c r="DG430" s="308"/>
      <c r="DH430" s="308"/>
      <c r="DI430" s="308"/>
      <c r="DJ430" s="308"/>
      <c r="DK430" s="308"/>
      <c r="DL430" s="308"/>
      <c r="DM430" s="308"/>
      <c r="DN430" s="308"/>
      <c r="DO430" s="308"/>
      <c r="DP430" s="308"/>
      <c r="DQ430" s="308"/>
      <c r="DR430" s="308"/>
    </row>
    <row r="431" spans="1:122">
      <c r="E431" s="70"/>
      <c r="F431" s="70"/>
      <c r="G431" s="70"/>
      <c r="H431" s="70"/>
      <c r="I431" s="70"/>
      <c r="J431" s="70"/>
      <c r="K431" s="70"/>
      <c r="L431" s="366"/>
      <c r="M431" s="486"/>
      <c r="N431" s="70"/>
      <c r="O431" s="70"/>
      <c r="P431" s="310"/>
      <c r="Q431" s="310"/>
      <c r="R431" s="310"/>
      <c r="S431" s="310"/>
      <c r="T431" s="310"/>
      <c r="U431" s="310"/>
      <c r="V431" s="308"/>
      <c r="W431" s="308"/>
      <c r="X431" s="308"/>
      <c r="Y431" s="308"/>
      <c r="Z431" s="308"/>
      <c r="AA431" s="308"/>
      <c r="AB431" s="308"/>
      <c r="AC431" s="306"/>
      <c r="AD431" s="306"/>
      <c r="AE431" s="306"/>
      <c r="AF431" s="70"/>
      <c r="AG431" s="70"/>
      <c r="AH431" s="70"/>
      <c r="AI431" s="310"/>
      <c r="AJ431" s="308"/>
      <c r="AK431" s="308"/>
      <c r="AL431" s="306"/>
      <c r="AM431" s="306"/>
      <c r="AN431" s="308"/>
      <c r="AO431" s="308"/>
      <c r="AP431" s="308"/>
      <c r="AQ431" s="308"/>
      <c r="AR431" s="308"/>
      <c r="AS431" s="308"/>
      <c r="AT431" s="308"/>
      <c r="AU431" s="308"/>
      <c r="AV431" s="308"/>
      <c r="AW431" s="308"/>
      <c r="AX431" s="308"/>
      <c r="AY431" s="308"/>
      <c r="AZ431" s="308"/>
      <c r="BA431" s="308"/>
      <c r="BB431" s="308"/>
      <c r="BC431" s="308"/>
      <c r="BD431" s="308"/>
      <c r="BE431" s="336"/>
      <c r="BF431" s="306"/>
      <c r="BG431" s="306"/>
      <c r="BH431" s="306"/>
      <c r="BI431" s="336"/>
      <c r="BJ431" s="308"/>
      <c r="BK431" s="308"/>
      <c r="BL431" s="308"/>
      <c r="BM431" s="308"/>
      <c r="BN431" s="308"/>
      <c r="BO431" s="308"/>
      <c r="BP431" s="308"/>
      <c r="BQ431" s="308"/>
      <c r="BR431" s="308"/>
      <c r="BS431" s="308"/>
      <c r="BT431" s="308"/>
      <c r="BU431" s="308"/>
      <c r="BV431" s="336"/>
      <c r="BW431" s="336"/>
      <c r="BX431" s="308"/>
      <c r="BY431" s="308"/>
      <c r="BZ431" s="308"/>
      <c r="CA431" s="308"/>
      <c r="CB431" s="308"/>
      <c r="CC431" s="308"/>
      <c r="CD431" s="308"/>
      <c r="CE431" s="308"/>
      <c r="CF431" s="308"/>
      <c r="CG431" s="308"/>
      <c r="CH431" s="308"/>
      <c r="CI431" s="336"/>
      <c r="CJ431" s="306"/>
      <c r="CK431" s="306"/>
      <c r="CL431" s="306"/>
      <c r="CM431" s="306"/>
      <c r="CN431" s="306"/>
      <c r="CO431" s="308"/>
      <c r="CP431" s="308"/>
      <c r="CQ431" s="308"/>
      <c r="CR431" s="308"/>
      <c r="CS431" s="308"/>
      <c r="CT431" s="308"/>
      <c r="CU431" s="308"/>
      <c r="CV431" s="308"/>
      <c r="CW431" s="308"/>
      <c r="CX431" s="308"/>
      <c r="CY431" s="308"/>
      <c r="CZ431" s="308"/>
      <c r="DA431" s="308"/>
      <c r="DB431" s="308"/>
      <c r="DC431" s="308"/>
      <c r="DD431" s="308"/>
      <c r="DE431" s="308"/>
      <c r="DF431" s="308"/>
      <c r="DG431" s="308"/>
      <c r="DH431" s="308"/>
      <c r="DI431" s="308"/>
      <c r="DJ431" s="308"/>
      <c r="DK431" s="308"/>
      <c r="DL431" s="308"/>
      <c r="DM431" s="308"/>
      <c r="DN431" s="308"/>
      <c r="DO431" s="308"/>
      <c r="DP431" s="308"/>
      <c r="DQ431" s="308"/>
      <c r="DR431" s="308"/>
    </row>
    <row r="432" spans="1:122">
      <c r="E432" s="70"/>
      <c r="F432" s="70"/>
      <c r="G432" s="70"/>
      <c r="H432" s="70"/>
      <c r="I432" s="70"/>
      <c r="J432" s="70"/>
      <c r="K432" s="70"/>
      <c r="L432" s="366"/>
      <c r="M432" s="486"/>
      <c r="N432" s="70"/>
      <c r="O432" s="70"/>
      <c r="P432" s="310"/>
      <c r="Q432" s="310"/>
      <c r="R432" s="310"/>
      <c r="S432" s="310"/>
      <c r="T432" s="310"/>
      <c r="U432" s="310"/>
      <c r="V432" s="308"/>
      <c r="W432" s="308"/>
      <c r="X432" s="308"/>
      <c r="Y432" s="308"/>
      <c r="Z432" s="308"/>
      <c r="AA432" s="308"/>
      <c r="AB432" s="308"/>
      <c r="AC432" s="306"/>
      <c r="AD432" s="306"/>
      <c r="AE432" s="306"/>
      <c r="AF432" s="70"/>
      <c r="AG432" s="70"/>
      <c r="AH432" s="70"/>
      <c r="AI432" s="310"/>
      <c r="AJ432" s="308"/>
      <c r="AK432" s="308"/>
      <c r="AL432" s="306"/>
      <c r="AM432" s="306"/>
      <c r="AN432" s="308"/>
      <c r="AO432" s="308"/>
      <c r="AP432" s="308"/>
      <c r="AQ432" s="308"/>
      <c r="AR432" s="308"/>
      <c r="AS432" s="308"/>
      <c r="AT432" s="308"/>
      <c r="AU432" s="308"/>
      <c r="AV432" s="308"/>
      <c r="AW432" s="308"/>
      <c r="AX432" s="308"/>
      <c r="AY432" s="308"/>
      <c r="AZ432" s="308"/>
      <c r="BA432" s="308"/>
      <c r="BB432" s="308"/>
      <c r="BC432" s="308"/>
      <c r="BD432" s="308"/>
      <c r="BE432" s="336"/>
      <c r="BF432" s="306"/>
      <c r="BG432" s="306"/>
      <c r="BH432" s="306"/>
      <c r="BI432" s="336"/>
      <c r="BJ432" s="308"/>
      <c r="BK432" s="308"/>
      <c r="BL432" s="308"/>
      <c r="BM432" s="308"/>
      <c r="BN432" s="308"/>
      <c r="BO432" s="308"/>
      <c r="BP432" s="308"/>
      <c r="BQ432" s="308"/>
      <c r="BR432" s="308"/>
      <c r="BS432" s="308"/>
      <c r="BT432" s="308"/>
      <c r="BU432" s="308"/>
      <c r="BV432" s="336"/>
      <c r="BW432" s="336"/>
      <c r="BX432" s="308"/>
      <c r="BY432" s="308"/>
      <c r="BZ432" s="308"/>
      <c r="CA432" s="308"/>
      <c r="CB432" s="308"/>
      <c r="CC432" s="308"/>
      <c r="CD432" s="308"/>
      <c r="CE432" s="308"/>
      <c r="CF432" s="308"/>
      <c r="CG432" s="308"/>
      <c r="CH432" s="308"/>
      <c r="CI432" s="336"/>
      <c r="CJ432" s="306"/>
      <c r="CK432" s="306"/>
      <c r="CL432" s="306"/>
      <c r="CM432" s="306"/>
      <c r="CN432" s="306"/>
      <c r="CO432" s="308"/>
      <c r="CP432" s="308"/>
      <c r="CQ432" s="308"/>
      <c r="CR432" s="308"/>
      <c r="CS432" s="308"/>
      <c r="CT432" s="308"/>
      <c r="CU432" s="308"/>
      <c r="CV432" s="308"/>
      <c r="CW432" s="308"/>
      <c r="CX432" s="308"/>
      <c r="CY432" s="308"/>
      <c r="CZ432" s="308"/>
      <c r="DA432" s="308"/>
      <c r="DB432" s="308"/>
      <c r="DC432" s="308"/>
      <c r="DD432" s="308"/>
      <c r="DE432" s="308"/>
      <c r="DF432" s="308"/>
      <c r="DG432" s="308"/>
      <c r="DH432" s="308"/>
      <c r="DI432" s="308"/>
      <c r="DJ432" s="308"/>
      <c r="DK432" s="308"/>
      <c r="DL432" s="308"/>
      <c r="DM432" s="308"/>
      <c r="DN432" s="308"/>
      <c r="DO432" s="308"/>
      <c r="DP432" s="308"/>
      <c r="DQ432" s="308"/>
      <c r="DR432" s="308"/>
    </row>
    <row r="433" spans="5:122">
      <c r="E433" s="70"/>
      <c r="F433" s="70"/>
      <c r="G433" s="70"/>
      <c r="H433" s="70"/>
      <c r="I433" s="70"/>
      <c r="J433" s="70"/>
      <c r="K433" s="70"/>
      <c r="L433" s="366"/>
      <c r="M433" s="486"/>
      <c r="N433" s="70"/>
      <c r="O433" s="70"/>
      <c r="P433" s="310"/>
      <c r="Q433" s="310"/>
      <c r="R433" s="310"/>
      <c r="S433" s="310"/>
      <c r="T433" s="310"/>
      <c r="U433" s="310"/>
      <c r="V433" s="308"/>
      <c r="W433" s="308"/>
      <c r="X433" s="308"/>
      <c r="Y433" s="308"/>
      <c r="Z433" s="308"/>
      <c r="AA433" s="308"/>
      <c r="AB433" s="308"/>
      <c r="AC433" s="306"/>
      <c r="AD433" s="306"/>
      <c r="AE433" s="306"/>
      <c r="AF433" s="70"/>
      <c r="AG433" s="70"/>
      <c r="AH433" s="70"/>
      <c r="AI433" s="310"/>
      <c r="AJ433" s="308"/>
      <c r="AK433" s="308"/>
      <c r="AL433" s="306"/>
      <c r="AM433" s="306"/>
      <c r="AN433" s="308"/>
      <c r="AO433" s="308"/>
      <c r="AP433" s="308"/>
      <c r="AQ433" s="308"/>
      <c r="AR433" s="308"/>
      <c r="AS433" s="308"/>
      <c r="AT433" s="308"/>
      <c r="AU433" s="308"/>
      <c r="AV433" s="308"/>
      <c r="AW433" s="308"/>
      <c r="AX433" s="308"/>
      <c r="AY433" s="308"/>
      <c r="AZ433" s="308"/>
      <c r="BA433" s="308"/>
      <c r="BB433" s="308"/>
      <c r="BC433" s="308"/>
      <c r="BD433" s="308"/>
      <c r="BE433" s="336"/>
      <c r="BF433" s="306"/>
      <c r="BG433" s="306"/>
      <c r="BH433" s="306"/>
      <c r="BI433" s="336"/>
      <c r="BJ433" s="308"/>
      <c r="BK433" s="308"/>
      <c r="BL433" s="308"/>
      <c r="BM433" s="308"/>
      <c r="BN433" s="308"/>
      <c r="BO433" s="308"/>
      <c r="BP433" s="308"/>
      <c r="BQ433" s="308"/>
      <c r="BR433" s="308"/>
      <c r="BS433" s="308"/>
      <c r="BT433" s="308"/>
      <c r="BU433" s="308"/>
      <c r="BV433" s="336"/>
      <c r="BW433" s="336"/>
      <c r="BX433" s="308"/>
      <c r="BY433" s="308"/>
      <c r="BZ433" s="308"/>
      <c r="CA433" s="308"/>
      <c r="CB433" s="308"/>
      <c r="CC433" s="308"/>
      <c r="CD433" s="308"/>
      <c r="CE433" s="308"/>
      <c r="CF433" s="308"/>
      <c r="CG433" s="308"/>
      <c r="CH433" s="308"/>
      <c r="CI433" s="336"/>
      <c r="CJ433" s="306"/>
      <c r="CK433" s="306"/>
      <c r="CL433" s="306"/>
      <c r="CM433" s="306"/>
      <c r="CN433" s="306"/>
      <c r="CO433" s="308"/>
      <c r="CP433" s="308"/>
      <c r="CQ433" s="308"/>
      <c r="CR433" s="308"/>
      <c r="CS433" s="308"/>
      <c r="CT433" s="308"/>
      <c r="CU433" s="308"/>
      <c r="CV433" s="308"/>
      <c r="CW433" s="308"/>
      <c r="CX433" s="308"/>
      <c r="CY433" s="308"/>
      <c r="CZ433" s="308"/>
      <c r="DA433" s="308"/>
      <c r="DB433" s="308"/>
      <c r="DC433" s="308"/>
      <c r="DD433" s="308"/>
      <c r="DE433" s="308"/>
      <c r="DF433" s="308"/>
      <c r="DG433" s="308"/>
      <c r="DH433" s="308"/>
      <c r="DI433" s="308"/>
      <c r="DJ433" s="308"/>
      <c r="DK433" s="308"/>
      <c r="DL433" s="308"/>
      <c r="DM433" s="308"/>
      <c r="DN433" s="308"/>
      <c r="DO433" s="308"/>
      <c r="DP433" s="308"/>
      <c r="DQ433" s="308"/>
      <c r="DR433" s="308"/>
    </row>
    <row r="434" spans="5:122">
      <c r="E434" s="70"/>
      <c r="F434" s="70"/>
      <c r="G434" s="70"/>
      <c r="H434" s="70"/>
      <c r="I434" s="70"/>
      <c r="J434" s="70"/>
      <c r="K434" s="70"/>
      <c r="L434" s="366"/>
      <c r="M434" s="486"/>
      <c r="N434" s="70"/>
      <c r="O434" s="70"/>
      <c r="P434" s="310"/>
      <c r="Q434" s="310"/>
      <c r="R434" s="310"/>
      <c r="S434" s="310"/>
      <c r="T434" s="310"/>
      <c r="U434" s="310"/>
      <c r="V434" s="308"/>
      <c r="W434" s="308"/>
      <c r="X434" s="308"/>
      <c r="Y434" s="308"/>
      <c r="Z434" s="308"/>
      <c r="AA434" s="308"/>
      <c r="AB434" s="308"/>
      <c r="AC434" s="306"/>
      <c r="AD434" s="306"/>
      <c r="AE434" s="306"/>
      <c r="AF434" s="70"/>
      <c r="AG434" s="70"/>
      <c r="AH434" s="70"/>
      <c r="AI434" s="310"/>
      <c r="AJ434" s="308"/>
      <c r="AK434" s="308"/>
      <c r="AL434" s="306"/>
      <c r="AM434" s="306"/>
      <c r="AN434" s="308"/>
      <c r="AO434" s="308"/>
      <c r="AP434" s="308"/>
      <c r="AQ434" s="308"/>
      <c r="AR434" s="308"/>
      <c r="AS434" s="308"/>
      <c r="AT434" s="308"/>
      <c r="AU434" s="308"/>
      <c r="AV434" s="308"/>
      <c r="AW434" s="308"/>
      <c r="AX434" s="308"/>
      <c r="AY434" s="308"/>
      <c r="AZ434" s="308"/>
      <c r="BA434" s="308"/>
      <c r="BB434" s="308"/>
      <c r="BC434" s="308"/>
      <c r="BD434" s="308"/>
      <c r="BE434" s="336"/>
      <c r="BF434" s="306"/>
      <c r="BG434" s="306"/>
      <c r="BH434" s="306"/>
      <c r="BI434" s="336"/>
      <c r="BJ434" s="308"/>
      <c r="BK434" s="308"/>
      <c r="BL434" s="308"/>
      <c r="BM434" s="308"/>
      <c r="BN434" s="308"/>
      <c r="BO434" s="308"/>
      <c r="BP434" s="308"/>
      <c r="BQ434" s="308"/>
      <c r="BR434" s="308"/>
      <c r="BS434" s="308"/>
      <c r="BT434" s="308"/>
      <c r="BU434" s="308"/>
      <c r="BV434" s="336"/>
      <c r="BW434" s="336"/>
      <c r="BX434" s="308"/>
      <c r="BY434" s="308"/>
      <c r="BZ434" s="308"/>
      <c r="CA434" s="308"/>
      <c r="CB434" s="308"/>
      <c r="CC434" s="308"/>
      <c r="CD434" s="308"/>
      <c r="CE434" s="308"/>
      <c r="CF434" s="308"/>
      <c r="CG434" s="308"/>
      <c r="CH434" s="308"/>
      <c r="CI434" s="336"/>
      <c r="CJ434" s="306"/>
      <c r="CK434" s="306"/>
      <c r="CL434" s="306"/>
      <c r="CM434" s="306"/>
      <c r="CN434" s="306"/>
      <c r="CO434" s="308"/>
      <c r="CP434" s="308"/>
      <c r="CQ434" s="308"/>
      <c r="CR434" s="308"/>
      <c r="CS434" s="308"/>
      <c r="CT434" s="308"/>
      <c r="CU434" s="308"/>
      <c r="CV434" s="308"/>
      <c r="CW434" s="308"/>
      <c r="CX434" s="308"/>
      <c r="CY434" s="308"/>
      <c r="CZ434" s="308"/>
      <c r="DA434" s="308"/>
      <c r="DB434" s="308"/>
      <c r="DC434" s="308"/>
      <c r="DD434" s="308"/>
      <c r="DE434" s="308"/>
      <c r="DF434" s="308"/>
      <c r="DG434" s="308"/>
      <c r="DH434" s="308"/>
      <c r="DI434" s="308"/>
      <c r="DJ434" s="308"/>
      <c r="DK434" s="308"/>
      <c r="DL434" s="308"/>
      <c r="DM434" s="308"/>
      <c r="DN434" s="308"/>
      <c r="DO434" s="308"/>
      <c r="DP434" s="308"/>
      <c r="DQ434" s="308"/>
      <c r="DR434" s="308"/>
    </row>
    <row r="435" spans="5:122">
      <c r="E435" s="70"/>
      <c r="F435" s="70"/>
      <c r="G435" s="70"/>
      <c r="H435" s="70"/>
      <c r="I435" s="70"/>
      <c r="J435" s="70"/>
      <c r="K435" s="70"/>
      <c r="L435" s="366"/>
      <c r="M435" s="486"/>
      <c r="N435" s="70"/>
      <c r="O435" s="70"/>
      <c r="P435" s="310"/>
      <c r="Q435" s="310"/>
      <c r="R435" s="310"/>
      <c r="S435" s="310"/>
      <c r="T435" s="310"/>
      <c r="U435" s="310"/>
      <c r="V435" s="308"/>
      <c r="W435" s="308"/>
      <c r="X435" s="308"/>
      <c r="Y435" s="308"/>
      <c r="Z435" s="308"/>
      <c r="AA435" s="308"/>
      <c r="AB435" s="308"/>
      <c r="AC435" s="306"/>
      <c r="AD435" s="306"/>
      <c r="AE435" s="306"/>
      <c r="AF435" s="70"/>
      <c r="AG435" s="70"/>
      <c r="AH435" s="70"/>
      <c r="AI435" s="310"/>
      <c r="AJ435" s="308"/>
      <c r="AK435" s="308"/>
      <c r="AL435" s="306"/>
      <c r="AM435" s="306"/>
      <c r="AN435" s="308"/>
      <c r="AO435" s="308"/>
      <c r="AP435" s="308"/>
      <c r="AQ435" s="308"/>
      <c r="AR435" s="308"/>
      <c r="AS435" s="308"/>
      <c r="AT435" s="308"/>
      <c r="AU435" s="308"/>
      <c r="AV435" s="308"/>
      <c r="AW435" s="308"/>
      <c r="AX435" s="308"/>
      <c r="AY435" s="308"/>
      <c r="AZ435" s="308"/>
      <c r="BA435" s="308"/>
      <c r="BB435" s="308"/>
      <c r="BC435" s="308"/>
      <c r="BD435" s="308"/>
      <c r="BE435" s="336"/>
      <c r="BF435" s="306"/>
      <c r="BG435" s="306"/>
      <c r="BH435" s="306"/>
      <c r="BI435" s="336"/>
      <c r="BJ435" s="308"/>
      <c r="BK435" s="308"/>
      <c r="BL435" s="308"/>
      <c r="BM435" s="308"/>
      <c r="BN435" s="308"/>
      <c r="BO435" s="308"/>
      <c r="BP435" s="308"/>
      <c r="BQ435" s="308"/>
      <c r="BR435" s="308"/>
      <c r="BS435" s="308"/>
      <c r="BT435" s="308"/>
      <c r="BU435" s="308"/>
      <c r="BV435" s="336"/>
      <c r="BW435" s="336"/>
      <c r="BX435" s="308"/>
      <c r="BY435" s="308"/>
      <c r="BZ435" s="308"/>
      <c r="CA435" s="308"/>
      <c r="CB435" s="308"/>
      <c r="CC435" s="308"/>
      <c r="CD435" s="308"/>
      <c r="CE435" s="308"/>
      <c r="CF435" s="308"/>
      <c r="CG435" s="308"/>
      <c r="CH435" s="308"/>
      <c r="CI435" s="336"/>
      <c r="CJ435" s="306"/>
      <c r="CK435" s="306"/>
      <c r="CL435" s="306"/>
      <c r="CM435" s="306"/>
      <c r="CN435" s="306"/>
      <c r="CO435" s="308"/>
      <c r="CP435" s="308"/>
      <c r="CQ435" s="308"/>
      <c r="CR435" s="308"/>
      <c r="CS435" s="308"/>
      <c r="CT435" s="308"/>
      <c r="CU435" s="308"/>
      <c r="CV435" s="308"/>
      <c r="CW435" s="308"/>
      <c r="CX435" s="308"/>
      <c r="CY435" s="308"/>
      <c r="CZ435" s="308"/>
      <c r="DA435" s="308"/>
      <c r="DB435" s="308"/>
      <c r="DC435" s="308"/>
      <c r="DD435" s="308"/>
      <c r="DE435" s="308"/>
      <c r="DF435" s="308"/>
      <c r="DG435" s="308"/>
      <c r="DH435" s="308"/>
      <c r="DI435" s="308"/>
      <c r="DJ435" s="308"/>
      <c r="DK435" s="308"/>
      <c r="DL435" s="308"/>
      <c r="DM435" s="308"/>
      <c r="DN435" s="308"/>
      <c r="DO435" s="308"/>
      <c r="DP435" s="308"/>
      <c r="DQ435" s="308"/>
      <c r="DR435" s="308"/>
    </row>
    <row r="436" spans="5:122">
      <c r="E436" s="70"/>
      <c r="F436" s="70"/>
      <c r="G436" s="70"/>
      <c r="H436" s="70"/>
      <c r="I436" s="70"/>
      <c r="J436" s="70"/>
      <c r="K436" s="70"/>
      <c r="L436" s="366"/>
      <c r="M436" s="486"/>
      <c r="N436" s="70"/>
      <c r="O436" s="70"/>
      <c r="P436" s="310"/>
      <c r="Q436" s="310"/>
      <c r="R436" s="310"/>
      <c r="S436" s="310"/>
      <c r="T436" s="310"/>
      <c r="U436" s="310"/>
      <c r="V436" s="308"/>
      <c r="W436" s="308"/>
      <c r="X436" s="308"/>
      <c r="Y436" s="308"/>
      <c r="Z436" s="308"/>
      <c r="AA436" s="308"/>
      <c r="AB436" s="308"/>
      <c r="AC436" s="306"/>
      <c r="AD436" s="306"/>
      <c r="AE436" s="306"/>
      <c r="AF436" s="70"/>
      <c r="AG436" s="70"/>
      <c r="AH436" s="70"/>
      <c r="AI436" s="310"/>
      <c r="AJ436" s="308"/>
      <c r="AK436" s="308"/>
      <c r="AL436" s="306"/>
      <c r="AM436" s="306"/>
      <c r="AN436" s="308"/>
      <c r="AO436" s="308"/>
      <c r="AP436" s="308"/>
      <c r="AQ436" s="308"/>
      <c r="AR436" s="308"/>
      <c r="AS436" s="308"/>
      <c r="AT436" s="308"/>
      <c r="AU436" s="308"/>
      <c r="AV436" s="308"/>
      <c r="AW436" s="308"/>
      <c r="AX436" s="308"/>
      <c r="AY436" s="308"/>
      <c r="AZ436" s="308"/>
      <c r="BA436" s="308"/>
      <c r="BB436" s="308"/>
      <c r="BC436" s="308"/>
      <c r="BD436" s="308"/>
      <c r="BE436" s="336"/>
      <c r="BF436" s="306"/>
      <c r="BG436" s="306"/>
      <c r="BH436" s="306"/>
      <c r="BI436" s="336"/>
      <c r="BJ436" s="308"/>
      <c r="BK436" s="308"/>
      <c r="BL436" s="308"/>
      <c r="BM436" s="308"/>
      <c r="BN436" s="308"/>
      <c r="BO436" s="308"/>
      <c r="BP436" s="308"/>
      <c r="BQ436" s="308"/>
      <c r="BR436" s="308"/>
      <c r="BS436" s="308"/>
      <c r="BT436" s="308"/>
      <c r="BU436" s="308"/>
      <c r="BV436" s="336"/>
      <c r="BW436" s="336"/>
      <c r="BX436" s="308"/>
      <c r="BY436" s="308"/>
      <c r="BZ436" s="308"/>
      <c r="CA436" s="308"/>
      <c r="CB436" s="308"/>
      <c r="CC436" s="308"/>
      <c r="CD436" s="308"/>
      <c r="CE436" s="308"/>
      <c r="CF436" s="308"/>
      <c r="CG436" s="308"/>
      <c r="CH436" s="308"/>
      <c r="CI436" s="336"/>
      <c r="CJ436" s="306"/>
      <c r="CK436" s="306"/>
      <c r="CL436" s="306"/>
      <c r="CM436" s="306"/>
      <c r="CN436" s="306"/>
      <c r="CO436" s="308"/>
      <c r="CP436" s="308"/>
      <c r="CQ436" s="308"/>
      <c r="CR436" s="308"/>
      <c r="CS436" s="308"/>
      <c r="CT436" s="308"/>
      <c r="CU436" s="308"/>
      <c r="CV436" s="308"/>
      <c r="CW436" s="308"/>
      <c r="CX436" s="308"/>
      <c r="CY436" s="308"/>
      <c r="CZ436" s="308"/>
      <c r="DA436" s="308"/>
      <c r="DB436" s="308"/>
      <c r="DC436" s="308"/>
      <c r="DD436" s="308"/>
      <c r="DE436" s="308"/>
      <c r="DF436" s="308"/>
      <c r="DG436" s="308"/>
      <c r="DH436" s="308"/>
      <c r="DI436" s="308"/>
      <c r="DJ436" s="308"/>
      <c r="DK436" s="308"/>
      <c r="DL436" s="308"/>
      <c r="DM436" s="308"/>
      <c r="DN436" s="308"/>
      <c r="DO436" s="308"/>
      <c r="DP436" s="308"/>
      <c r="DQ436" s="308"/>
      <c r="DR436" s="308"/>
    </row>
    <row r="437" spans="5:122">
      <c r="E437" s="70"/>
      <c r="F437" s="70"/>
      <c r="G437" s="70"/>
      <c r="H437" s="70"/>
      <c r="I437" s="70"/>
      <c r="J437" s="70"/>
      <c r="K437" s="70"/>
      <c r="L437" s="366"/>
      <c r="M437" s="486"/>
      <c r="N437" s="70"/>
      <c r="O437" s="70"/>
      <c r="P437" s="310"/>
      <c r="Q437" s="310"/>
      <c r="R437" s="310"/>
      <c r="S437" s="310"/>
      <c r="T437" s="310"/>
      <c r="U437" s="310"/>
      <c r="V437" s="308"/>
      <c r="W437" s="308"/>
      <c r="X437" s="308"/>
      <c r="Y437" s="308"/>
      <c r="Z437" s="308"/>
      <c r="AA437" s="308"/>
      <c r="AB437" s="308"/>
      <c r="AC437" s="306"/>
      <c r="AD437" s="306"/>
      <c r="AE437" s="306"/>
      <c r="AF437" s="70"/>
      <c r="AG437" s="70"/>
      <c r="AH437" s="70"/>
      <c r="AI437" s="310"/>
      <c r="AJ437" s="308"/>
      <c r="AK437" s="308"/>
      <c r="AL437" s="306"/>
      <c r="AM437" s="306"/>
      <c r="AN437" s="308"/>
      <c r="AO437" s="308"/>
      <c r="AP437" s="308"/>
      <c r="AQ437" s="308"/>
      <c r="AR437" s="308"/>
      <c r="AS437" s="308"/>
      <c r="AT437" s="308"/>
      <c r="AU437" s="308"/>
      <c r="AV437" s="308"/>
      <c r="AW437" s="308"/>
      <c r="AX437" s="308"/>
      <c r="AY437" s="308"/>
      <c r="AZ437" s="308"/>
      <c r="BA437" s="308"/>
      <c r="BB437" s="308"/>
      <c r="BC437" s="308"/>
      <c r="BD437" s="308"/>
      <c r="BE437" s="336"/>
      <c r="BF437" s="306"/>
      <c r="BG437" s="306"/>
      <c r="BH437" s="306"/>
      <c r="BI437" s="336"/>
      <c r="BJ437" s="308"/>
      <c r="BK437" s="308"/>
      <c r="BL437" s="308"/>
      <c r="BM437" s="308"/>
      <c r="BN437" s="308"/>
      <c r="BO437" s="308"/>
      <c r="BP437" s="308"/>
      <c r="BQ437" s="308"/>
      <c r="BR437" s="308"/>
      <c r="BS437" s="308"/>
      <c r="BT437" s="308"/>
      <c r="BU437" s="308"/>
      <c r="BV437" s="336"/>
      <c r="BW437" s="336"/>
      <c r="BX437" s="308"/>
      <c r="BY437" s="308"/>
      <c r="BZ437" s="308"/>
      <c r="CA437" s="308"/>
      <c r="CB437" s="308"/>
      <c r="CC437" s="308"/>
      <c r="CD437" s="308"/>
      <c r="CE437" s="308"/>
      <c r="CF437" s="308"/>
      <c r="CG437" s="308"/>
      <c r="CH437" s="308"/>
      <c r="CI437" s="336"/>
      <c r="CJ437" s="306"/>
      <c r="CK437" s="306"/>
      <c r="CL437" s="306"/>
      <c r="CM437" s="306"/>
      <c r="CN437" s="306"/>
      <c r="CO437" s="308"/>
      <c r="CP437" s="308"/>
      <c r="CQ437" s="308"/>
      <c r="CR437" s="308"/>
      <c r="CS437" s="308"/>
      <c r="CT437" s="308"/>
      <c r="CU437" s="308"/>
      <c r="CV437" s="308"/>
      <c r="CW437" s="308"/>
      <c r="CX437" s="308"/>
      <c r="CY437" s="308"/>
      <c r="CZ437" s="308"/>
      <c r="DA437" s="308"/>
      <c r="DB437" s="308"/>
      <c r="DC437" s="308"/>
      <c r="DD437" s="308"/>
      <c r="DE437" s="308"/>
      <c r="DF437" s="308"/>
      <c r="DG437" s="308"/>
      <c r="DH437" s="308"/>
      <c r="DI437" s="308"/>
      <c r="DJ437" s="308"/>
      <c r="DK437" s="308"/>
      <c r="DL437" s="308"/>
      <c r="DM437" s="308"/>
      <c r="DN437" s="308"/>
      <c r="DO437" s="308"/>
      <c r="DP437" s="308"/>
      <c r="DQ437" s="308"/>
      <c r="DR437" s="308"/>
    </row>
    <row r="438" spans="5:122">
      <c r="E438" s="70"/>
      <c r="F438" s="70"/>
      <c r="G438" s="70"/>
      <c r="H438" s="70"/>
      <c r="I438" s="70"/>
      <c r="J438" s="70"/>
      <c r="K438" s="70"/>
      <c r="L438" s="366"/>
      <c r="M438" s="486"/>
      <c r="N438" s="70"/>
      <c r="O438" s="70"/>
      <c r="P438" s="310"/>
      <c r="Q438" s="310"/>
      <c r="R438" s="310"/>
      <c r="S438" s="310"/>
      <c r="T438" s="310"/>
      <c r="U438" s="310"/>
      <c r="V438" s="308"/>
      <c r="W438" s="308"/>
      <c r="X438" s="308"/>
      <c r="Y438" s="308"/>
      <c r="Z438" s="308"/>
      <c r="AA438" s="308"/>
      <c r="AB438" s="308"/>
      <c r="AC438" s="306"/>
      <c r="AD438" s="306"/>
      <c r="AE438" s="306"/>
      <c r="AF438" s="70"/>
      <c r="AG438" s="70"/>
      <c r="AH438" s="70"/>
      <c r="AI438" s="310"/>
      <c r="AJ438" s="308"/>
      <c r="AK438" s="308"/>
      <c r="AL438" s="306"/>
      <c r="AM438" s="306"/>
      <c r="AN438" s="308"/>
      <c r="AO438" s="308"/>
      <c r="AP438" s="308"/>
      <c r="AQ438" s="308"/>
      <c r="AR438" s="308"/>
      <c r="AS438" s="308"/>
      <c r="AT438" s="308"/>
      <c r="AU438" s="308"/>
      <c r="AV438" s="308"/>
      <c r="AW438" s="308"/>
      <c r="AX438" s="308"/>
      <c r="AY438" s="308"/>
      <c r="AZ438" s="308"/>
      <c r="BA438" s="308"/>
      <c r="BB438" s="308"/>
      <c r="BC438" s="308"/>
      <c r="BD438" s="308"/>
      <c r="BE438" s="336"/>
      <c r="BF438" s="306"/>
      <c r="BG438" s="306"/>
      <c r="BH438" s="306"/>
      <c r="BI438" s="336"/>
      <c r="BJ438" s="308"/>
      <c r="BK438" s="308"/>
      <c r="BL438" s="308"/>
      <c r="BM438" s="308"/>
      <c r="BN438" s="308"/>
      <c r="BO438" s="308"/>
      <c r="BP438" s="308"/>
      <c r="BQ438" s="308"/>
      <c r="BR438" s="308"/>
      <c r="BS438" s="308"/>
      <c r="BT438" s="308"/>
      <c r="BU438" s="308"/>
      <c r="BV438" s="336"/>
      <c r="BW438" s="336"/>
      <c r="BX438" s="308"/>
      <c r="BY438" s="308"/>
      <c r="BZ438" s="308"/>
      <c r="CA438" s="308"/>
      <c r="CB438" s="308"/>
      <c r="CC438" s="308"/>
      <c r="CD438" s="308"/>
      <c r="CE438" s="308"/>
      <c r="CF438" s="308"/>
      <c r="CG438" s="308"/>
      <c r="CH438" s="308"/>
      <c r="CI438" s="336"/>
      <c r="CJ438" s="306"/>
      <c r="CK438" s="306"/>
      <c r="CL438" s="306"/>
      <c r="CM438" s="306"/>
      <c r="CN438" s="306"/>
      <c r="CO438" s="308"/>
      <c r="CP438" s="308"/>
      <c r="CQ438" s="308"/>
      <c r="CR438" s="308"/>
      <c r="CS438" s="308"/>
      <c r="CT438" s="308"/>
      <c r="CU438" s="308"/>
      <c r="CV438" s="308"/>
      <c r="CW438" s="308"/>
      <c r="CX438" s="308"/>
      <c r="CY438" s="308"/>
      <c r="CZ438" s="308"/>
      <c r="DA438" s="308"/>
      <c r="DB438" s="308"/>
      <c r="DC438" s="308"/>
      <c r="DD438" s="308"/>
      <c r="DE438" s="308"/>
      <c r="DF438" s="308"/>
      <c r="DG438" s="308"/>
      <c r="DH438" s="308"/>
      <c r="DI438" s="308"/>
      <c r="DJ438" s="308"/>
      <c r="DK438" s="308"/>
      <c r="DL438" s="308"/>
      <c r="DM438" s="308"/>
      <c r="DN438" s="308"/>
      <c r="DO438" s="308"/>
      <c r="DP438" s="308"/>
      <c r="DQ438" s="308"/>
      <c r="DR438" s="308"/>
    </row>
    <row r="439" spans="5:122">
      <c r="E439" s="70"/>
      <c r="F439" s="70"/>
      <c r="G439" s="70"/>
      <c r="H439" s="70"/>
      <c r="I439" s="70"/>
      <c r="J439" s="70"/>
      <c r="K439" s="70"/>
      <c r="L439" s="366"/>
      <c r="M439" s="486"/>
      <c r="N439" s="70"/>
      <c r="O439" s="70"/>
      <c r="P439" s="310"/>
      <c r="Q439" s="310"/>
      <c r="R439" s="310"/>
      <c r="S439" s="310"/>
      <c r="T439" s="310"/>
      <c r="U439" s="310"/>
      <c r="V439" s="308"/>
      <c r="W439" s="308"/>
      <c r="X439" s="308"/>
      <c r="Y439" s="308"/>
      <c r="Z439" s="308"/>
      <c r="AA439" s="308"/>
      <c r="AB439" s="308"/>
      <c r="AC439" s="306"/>
      <c r="AD439" s="306"/>
      <c r="AE439" s="306"/>
      <c r="AF439" s="70"/>
      <c r="AG439" s="70"/>
      <c r="AH439" s="70"/>
      <c r="AI439" s="310"/>
      <c r="AJ439" s="308"/>
      <c r="AK439" s="308"/>
      <c r="AL439" s="306"/>
      <c r="AM439" s="306"/>
      <c r="AN439" s="308"/>
      <c r="AO439" s="308"/>
      <c r="AP439" s="308"/>
      <c r="AQ439" s="308"/>
      <c r="AR439" s="308"/>
      <c r="AS439" s="308"/>
      <c r="AT439" s="308"/>
      <c r="AU439" s="308"/>
      <c r="AV439" s="308"/>
      <c r="AW439" s="308"/>
      <c r="AX439" s="308"/>
      <c r="AY439" s="308"/>
      <c r="AZ439" s="308"/>
      <c r="BA439" s="308"/>
      <c r="BB439" s="308"/>
      <c r="BC439" s="308"/>
      <c r="BD439" s="308"/>
      <c r="BE439" s="336"/>
      <c r="BF439" s="306"/>
      <c r="BG439" s="306"/>
      <c r="BH439" s="306"/>
      <c r="BI439" s="336"/>
      <c r="BJ439" s="308"/>
      <c r="BK439" s="308"/>
      <c r="BL439" s="308"/>
      <c r="BM439" s="308"/>
      <c r="BN439" s="308"/>
      <c r="BO439" s="308"/>
      <c r="BP439" s="308"/>
      <c r="BQ439" s="308"/>
      <c r="BR439" s="308"/>
      <c r="BS439" s="308"/>
      <c r="BT439" s="308"/>
      <c r="BU439" s="308"/>
      <c r="BV439" s="336"/>
      <c r="BW439" s="336"/>
      <c r="BX439" s="308"/>
      <c r="BY439" s="308"/>
      <c r="BZ439" s="308"/>
      <c r="CA439" s="308"/>
      <c r="CB439" s="308"/>
      <c r="CC439" s="308"/>
      <c r="CD439" s="308"/>
      <c r="CE439" s="308"/>
      <c r="CF439" s="308"/>
      <c r="CG439" s="308"/>
      <c r="CH439" s="308"/>
      <c r="CI439" s="336"/>
      <c r="CJ439" s="306"/>
      <c r="CK439" s="306"/>
      <c r="CL439" s="306"/>
      <c r="CM439" s="306"/>
      <c r="CN439" s="306"/>
      <c r="CO439" s="308"/>
      <c r="CP439" s="308"/>
      <c r="CQ439" s="308"/>
      <c r="CR439" s="308"/>
      <c r="CS439" s="308"/>
      <c r="CT439" s="308"/>
      <c r="CU439" s="308"/>
      <c r="CV439" s="308"/>
      <c r="CW439" s="308"/>
      <c r="CX439" s="308"/>
      <c r="CY439" s="308"/>
      <c r="CZ439" s="308"/>
      <c r="DA439" s="308"/>
      <c r="DB439" s="308"/>
      <c r="DC439" s="308"/>
      <c r="DD439" s="308"/>
      <c r="DE439" s="308"/>
      <c r="DF439" s="308"/>
      <c r="DG439" s="308"/>
      <c r="DH439" s="308"/>
      <c r="DI439" s="308"/>
      <c r="DJ439" s="308"/>
      <c r="DK439" s="308"/>
      <c r="DL439" s="308"/>
      <c r="DM439" s="308"/>
      <c r="DN439" s="308"/>
      <c r="DO439" s="308"/>
      <c r="DP439" s="308"/>
      <c r="DQ439" s="308"/>
      <c r="DR439" s="308"/>
    </row>
    <row r="440" spans="5:122">
      <c r="E440" s="70"/>
      <c r="F440" s="70"/>
      <c r="G440" s="70"/>
      <c r="H440" s="70"/>
      <c r="I440" s="70"/>
      <c r="J440" s="70"/>
      <c r="K440" s="70"/>
      <c r="L440" s="366"/>
      <c r="M440" s="486"/>
      <c r="N440" s="70"/>
      <c r="O440" s="70"/>
      <c r="P440" s="310"/>
      <c r="Q440" s="310"/>
      <c r="R440" s="310"/>
      <c r="S440" s="310"/>
      <c r="T440" s="310"/>
      <c r="U440" s="310"/>
      <c r="V440" s="308"/>
      <c r="W440" s="308"/>
      <c r="X440" s="308"/>
      <c r="Y440" s="308"/>
      <c r="Z440" s="308"/>
      <c r="AA440" s="308"/>
      <c r="AB440" s="308"/>
      <c r="AC440" s="306"/>
      <c r="AD440" s="306"/>
      <c r="AE440" s="306"/>
      <c r="AF440" s="70"/>
      <c r="AG440" s="70"/>
      <c r="AH440" s="70"/>
      <c r="AI440" s="310"/>
      <c r="AJ440" s="308"/>
      <c r="AK440" s="308"/>
      <c r="AL440" s="306"/>
      <c r="AM440" s="306"/>
      <c r="AN440" s="308"/>
      <c r="AO440" s="308"/>
      <c r="AP440" s="308"/>
      <c r="AQ440" s="308"/>
      <c r="AR440" s="308"/>
      <c r="AS440" s="308"/>
      <c r="AT440" s="308"/>
      <c r="AU440" s="308"/>
      <c r="AV440" s="308"/>
      <c r="AW440" s="308"/>
      <c r="AX440" s="308"/>
      <c r="AY440" s="308"/>
      <c r="AZ440" s="308"/>
      <c r="BA440" s="308"/>
      <c r="BB440" s="308"/>
      <c r="BC440" s="308"/>
      <c r="BD440" s="308"/>
      <c r="BE440" s="336"/>
      <c r="BF440" s="306"/>
      <c r="BG440" s="306"/>
      <c r="BH440" s="306"/>
      <c r="BI440" s="336"/>
      <c r="BJ440" s="308"/>
      <c r="BK440" s="308"/>
      <c r="BL440" s="308"/>
      <c r="BM440" s="308"/>
      <c r="BN440" s="308"/>
      <c r="BO440" s="308"/>
      <c r="BP440" s="308"/>
      <c r="BQ440" s="308"/>
      <c r="BR440" s="308"/>
      <c r="BS440" s="308"/>
      <c r="BT440" s="308"/>
      <c r="BU440" s="308"/>
      <c r="BV440" s="336"/>
      <c r="BW440" s="336"/>
      <c r="BX440" s="308"/>
      <c r="BY440" s="308"/>
      <c r="BZ440" s="308"/>
      <c r="CA440" s="308"/>
      <c r="CB440" s="308"/>
      <c r="CC440" s="308"/>
      <c r="CD440" s="308"/>
      <c r="CE440" s="308"/>
      <c r="CF440" s="308"/>
      <c r="CG440" s="308"/>
      <c r="CH440" s="308"/>
      <c r="CI440" s="336"/>
      <c r="CJ440" s="306"/>
      <c r="CK440" s="306"/>
      <c r="CL440" s="306"/>
      <c r="CM440" s="306"/>
      <c r="CN440" s="306"/>
      <c r="CO440" s="308"/>
      <c r="CP440" s="308"/>
      <c r="CQ440" s="308"/>
      <c r="CR440" s="308"/>
      <c r="CS440" s="308"/>
      <c r="CT440" s="308"/>
      <c r="CU440" s="308"/>
      <c r="CV440" s="308"/>
      <c r="CW440" s="308"/>
      <c r="CX440" s="308"/>
      <c r="CY440" s="308"/>
      <c r="CZ440" s="308"/>
      <c r="DA440" s="308"/>
      <c r="DB440" s="308"/>
      <c r="DC440" s="308"/>
      <c r="DD440" s="308"/>
      <c r="DE440" s="308"/>
      <c r="DF440" s="308"/>
      <c r="DG440" s="308"/>
      <c r="DH440" s="308"/>
      <c r="DI440" s="308"/>
      <c r="DJ440" s="308"/>
      <c r="DK440" s="308"/>
      <c r="DL440" s="308"/>
      <c r="DM440" s="308"/>
      <c r="DN440" s="308"/>
      <c r="DO440" s="308"/>
      <c r="DP440" s="308"/>
      <c r="DQ440" s="308"/>
      <c r="DR440" s="308"/>
    </row>
    <row r="441" spans="5:122">
      <c r="E441" s="70"/>
      <c r="F441" s="70"/>
      <c r="G441" s="70"/>
      <c r="H441" s="70"/>
      <c r="I441" s="70"/>
      <c r="J441" s="70"/>
      <c r="K441" s="70"/>
      <c r="L441" s="366"/>
      <c r="M441" s="486"/>
      <c r="N441" s="70"/>
      <c r="O441" s="70"/>
      <c r="P441" s="310"/>
      <c r="Q441" s="310"/>
      <c r="R441" s="310"/>
      <c r="S441" s="310"/>
      <c r="T441" s="310"/>
      <c r="U441" s="310"/>
      <c r="V441" s="308"/>
      <c r="W441" s="308"/>
      <c r="X441" s="308"/>
      <c r="Y441" s="308"/>
      <c r="Z441" s="308"/>
      <c r="AA441" s="308"/>
      <c r="AB441" s="308"/>
      <c r="AC441" s="306"/>
      <c r="AD441" s="306"/>
      <c r="AE441" s="306"/>
      <c r="AF441" s="70"/>
      <c r="AG441" s="70"/>
      <c r="AH441" s="70"/>
      <c r="AI441" s="310"/>
      <c r="AJ441" s="308"/>
      <c r="AK441" s="308"/>
      <c r="AL441" s="306"/>
      <c r="AM441" s="306"/>
      <c r="AN441" s="308"/>
      <c r="AO441" s="308"/>
      <c r="AP441" s="308"/>
      <c r="AQ441" s="308"/>
      <c r="AR441" s="308"/>
      <c r="AS441" s="308"/>
      <c r="AT441" s="308"/>
      <c r="AU441" s="308"/>
      <c r="AV441" s="308"/>
      <c r="AW441" s="308"/>
      <c r="AX441" s="308"/>
      <c r="AY441" s="308"/>
      <c r="AZ441" s="308"/>
      <c r="BA441" s="308"/>
      <c r="BB441" s="308"/>
      <c r="BC441" s="308"/>
      <c r="BD441" s="308"/>
      <c r="BE441" s="336"/>
      <c r="BF441" s="306"/>
      <c r="BG441" s="306"/>
      <c r="BH441" s="306"/>
      <c r="BI441" s="336"/>
      <c r="BJ441" s="308"/>
      <c r="BK441" s="308"/>
      <c r="BL441" s="308"/>
      <c r="BM441" s="308"/>
      <c r="BN441" s="308"/>
      <c r="BO441" s="308"/>
      <c r="BP441" s="308"/>
      <c r="BQ441" s="308"/>
      <c r="BR441" s="308"/>
      <c r="BS441" s="308"/>
      <c r="BT441" s="308"/>
      <c r="BU441" s="308"/>
      <c r="BV441" s="336"/>
      <c r="BW441" s="336"/>
      <c r="BX441" s="308"/>
      <c r="BY441" s="308"/>
      <c r="BZ441" s="308"/>
      <c r="CA441" s="308"/>
      <c r="CB441" s="308"/>
      <c r="CC441" s="308"/>
      <c r="CD441" s="308"/>
      <c r="CE441" s="308"/>
      <c r="CF441" s="308"/>
      <c r="CG441" s="308"/>
      <c r="CH441" s="308"/>
      <c r="CI441" s="336"/>
      <c r="CJ441" s="306"/>
      <c r="CK441" s="306"/>
      <c r="CL441" s="306"/>
      <c r="CM441" s="306"/>
      <c r="CN441" s="306"/>
      <c r="CO441" s="308"/>
      <c r="CP441" s="308"/>
      <c r="CQ441" s="308"/>
      <c r="CR441" s="308"/>
      <c r="CS441" s="308"/>
      <c r="CT441" s="308"/>
      <c r="CU441" s="308"/>
      <c r="CV441" s="308"/>
      <c r="CW441" s="308"/>
      <c r="CX441" s="308"/>
      <c r="CY441" s="308"/>
      <c r="CZ441" s="308"/>
      <c r="DA441" s="308"/>
      <c r="DB441" s="308"/>
      <c r="DC441" s="308"/>
      <c r="DD441" s="308"/>
      <c r="DE441" s="308"/>
      <c r="DF441" s="308"/>
      <c r="DG441" s="308"/>
      <c r="DH441" s="308"/>
      <c r="DI441" s="308"/>
      <c r="DJ441" s="308"/>
      <c r="DK441" s="308"/>
      <c r="DL441" s="308"/>
      <c r="DM441" s="308"/>
      <c r="DN441" s="308"/>
      <c r="DO441" s="308"/>
      <c r="DP441" s="308"/>
      <c r="DQ441" s="308"/>
      <c r="DR441" s="308"/>
    </row>
    <row r="442" spans="5:122">
      <c r="E442" s="70"/>
      <c r="F442" s="70"/>
      <c r="G442" s="70"/>
      <c r="H442" s="70"/>
      <c r="I442" s="70"/>
      <c r="J442" s="70"/>
      <c r="K442" s="70"/>
      <c r="L442" s="366"/>
      <c r="M442" s="486"/>
      <c r="N442" s="70"/>
      <c r="O442" s="70"/>
      <c r="P442" s="310"/>
      <c r="Q442" s="310"/>
      <c r="R442" s="310"/>
      <c r="S442" s="310"/>
      <c r="T442" s="310"/>
      <c r="U442" s="310"/>
      <c r="V442" s="308"/>
      <c r="W442" s="308"/>
      <c r="X442" s="308"/>
      <c r="Y442" s="308"/>
      <c r="Z442" s="308"/>
      <c r="AA442" s="308"/>
      <c r="AB442" s="308"/>
      <c r="AC442" s="306"/>
      <c r="AD442" s="306"/>
      <c r="AE442" s="306"/>
      <c r="AF442" s="70"/>
      <c r="AG442" s="70"/>
      <c r="AH442" s="70"/>
      <c r="AI442" s="310"/>
      <c r="AJ442" s="308"/>
      <c r="AK442" s="308"/>
      <c r="AL442" s="306"/>
      <c r="AM442" s="306"/>
      <c r="AN442" s="308"/>
      <c r="AO442" s="308"/>
      <c r="AP442" s="308"/>
      <c r="AQ442" s="308"/>
      <c r="AR442" s="308"/>
      <c r="AS442" s="308"/>
      <c r="AT442" s="308"/>
      <c r="AU442" s="308"/>
      <c r="AV442" s="308"/>
      <c r="AW442" s="308"/>
      <c r="AX442" s="308"/>
      <c r="AY442" s="308"/>
      <c r="AZ442" s="308"/>
      <c r="BA442" s="308"/>
      <c r="BB442" s="308"/>
      <c r="BC442" s="308"/>
      <c r="BD442" s="308"/>
      <c r="BE442" s="336"/>
      <c r="BF442" s="306"/>
      <c r="BG442" s="306"/>
      <c r="BH442" s="306"/>
      <c r="BI442" s="336"/>
      <c r="BJ442" s="308"/>
      <c r="BK442" s="308"/>
      <c r="BL442" s="308"/>
      <c r="BM442" s="308"/>
      <c r="BN442" s="308"/>
      <c r="BO442" s="308"/>
      <c r="BP442" s="308"/>
      <c r="BQ442" s="308"/>
      <c r="BR442" s="308"/>
      <c r="BS442" s="308"/>
      <c r="BT442" s="308"/>
      <c r="BU442" s="308"/>
      <c r="BV442" s="336"/>
      <c r="BW442" s="336"/>
      <c r="BX442" s="308"/>
      <c r="BY442" s="308"/>
      <c r="BZ442" s="308"/>
      <c r="CA442" s="308"/>
      <c r="CB442" s="308"/>
      <c r="CC442" s="308"/>
      <c r="CD442" s="308"/>
      <c r="CE442" s="308"/>
      <c r="CF442" s="308"/>
      <c r="CG442" s="308"/>
      <c r="CH442" s="308"/>
      <c r="CI442" s="336"/>
      <c r="CJ442" s="306"/>
      <c r="CK442" s="306"/>
      <c r="CL442" s="306"/>
      <c r="CM442" s="306"/>
      <c r="CN442" s="306"/>
      <c r="CO442" s="308"/>
      <c r="CP442" s="308"/>
      <c r="CQ442" s="308"/>
      <c r="CR442" s="308"/>
      <c r="CS442" s="308"/>
      <c r="CT442" s="308"/>
      <c r="CU442" s="308"/>
      <c r="CV442" s="308"/>
      <c r="CW442" s="308"/>
      <c r="CX442" s="308"/>
      <c r="CY442" s="308"/>
      <c r="CZ442" s="308"/>
      <c r="DA442" s="308"/>
      <c r="DB442" s="308"/>
      <c r="DC442" s="308"/>
      <c r="DD442" s="308"/>
      <c r="DE442" s="308"/>
      <c r="DF442" s="308"/>
      <c r="DG442" s="308"/>
      <c r="DH442" s="308"/>
      <c r="DI442" s="308"/>
      <c r="DJ442" s="308"/>
      <c r="DK442" s="308"/>
      <c r="DL442" s="308"/>
      <c r="DM442" s="308"/>
      <c r="DN442" s="308"/>
      <c r="DO442" s="308"/>
      <c r="DP442" s="308"/>
      <c r="DQ442" s="308"/>
      <c r="DR442" s="308"/>
    </row>
    <row r="443" spans="5:122">
      <c r="E443" s="70"/>
      <c r="F443" s="70"/>
      <c r="G443" s="70"/>
      <c r="H443" s="70"/>
      <c r="I443" s="70"/>
      <c r="J443" s="70"/>
      <c r="K443" s="70"/>
      <c r="L443" s="366"/>
      <c r="M443" s="486"/>
      <c r="N443" s="70"/>
      <c r="O443" s="70"/>
      <c r="P443" s="310"/>
      <c r="Q443" s="310"/>
      <c r="R443" s="310"/>
      <c r="S443" s="310"/>
      <c r="T443" s="310"/>
      <c r="U443" s="310"/>
      <c r="V443" s="308"/>
      <c r="W443" s="308"/>
      <c r="X443" s="308"/>
      <c r="Y443" s="308"/>
      <c r="Z443" s="308"/>
      <c r="AA443" s="308"/>
      <c r="AB443" s="308"/>
      <c r="AC443" s="306"/>
      <c r="AD443" s="306"/>
      <c r="AE443" s="306"/>
      <c r="AF443" s="70"/>
      <c r="AG443" s="70"/>
      <c r="AH443" s="70"/>
      <c r="AI443" s="310"/>
      <c r="AJ443" s="308"/>
      <c r="AK443" s="308"/>
      <c r="AL443" s="306"/>
      <c r="AM443" s="306"/>
      <c r="AN443" s="308"/>
      <c r="AO443" s="308"/>
      <c r="AP443" s="308"/>
      <c r="AQ443" s="308"/>
      <c r="AR443" s="308"/>
      <c r="AS443" s="308"/>
      <c r="AT443" s="308"/>
      <c r="AU443" s="308"/>
      <c r="AV443" s="308"/>
      <c r="AW443" s="308"/>
      <c r="AX443" s="308"/>
      <c r="AY443" s="308"/>
      <c r="AZ443" s="308"/>
      <c r="BA443" s="308"/>
      <c r="BB443" s="308"/>
      <c r="BC443" s="308"/>
      <c r="BD443" s="308"/>
      <c r="BE443" s="336"/>
      <c r="BF443" s="306"/>
      <c r="BG443" s="306"/>
      <c r="BH443" s="306"/>
      <c r="BI443" s="336"/>
      <c r="BJ443" s="308"/>
      <c r="BK443" s="308"/>
      <c r="BL443" s="308"/>
      <c r="BM443" s="308"/>
      <c r="BN443" s="308"/>
      <c r="BO443" s="308"/>
      <c r="BP443" s="308"/>
      <c r="BQ443" s="308"/>
      <c r="BR443" s="308"/>
      <c r="BS443" s="308"/>
      <c r="BT443" s="308"/>
      <c r="BU443" s="308"/>
      <c r="BV443" s="336"/>
      <c r="BW443" s="336"/>
      <c r="BX443" s="308"/>
      <c r="BY443" s="308"/>
      <c r="BZ443" s="308"/>
      <c r="CA443" s="308"/>
      <c r="CB443" s="308"/>
      <c r="CC443" s="308"/>
      <c r="CD443" s="308"/>
      <c r="CE443" s="308"/>
      <c r="CF443" s="308"/>
      <c r="CG443" s="308"/>
      <c r="CH443" s="308"/>
      <c r="CI443" s="336"/>
      <c r="CJ443" s="306"/>
      <c r="CK443" s="306"/>
      <c r="CL443" s="306"/>
      <c r="CM443" s="306"/>
      <c r="CN443" s="306"/>
      <c r="CO443" s="308"/>
      <c r="CP443" s="308"/>
      <c r="CQ443" s="308"/>
      <c r="CR443" s="308"/>
      <c r="CS443" s="308"/>
      <c r="CT443" s="308"/>
      <c r="CU443" s="308"/>
      <c r="CV443" s="308"/>
      <c r="CW443" s="308"/>
      <c r="CX443" s="308"/>
      <c r="CY443" s="308"/>
      <c r="CZ443" s="308"/>
      <c r="DA443" s="308"/>
      <c r="DB443" s="308"/>
      <c r="DC443" s="308"/>
      <c r="DD443" s="308"/>
      <c r="DE443" s="308"/>
      <c r="DF443" s="308"/>
      <c r="DG443" s="308"/>
      <c r="DH443" s="308"/>
      <c r="DI443" s="308"/>
      <c r="DJ443" s="308"/>
      <c r="DK443" s="308"/>
      <c r="DL443" s="308"/>
      <c r="DM443" s="308"/>
      <c r="DN443" s="308"/>
      <c r="DO443" s="308"/>
      <c r="DP443" s="308"/>
      <c r="DQ443" s="308"/>
      <c r="DR443" s="308"/>
    </row>
    <row r="444" spans="5:122">
      <c r="E444" s="70"/>
      <c r="F444" s="70"/>
      <c r="G444" s="70"/>
      <c r="H444" s="70"/>
      <c r="I444" s="70"/>
      <c r="J444" s="70"/>
      <c r="K444" s="70"/>
      <c r="L444" s="366"/>
      <c r="M444" s="486"/>
      <c r="N444" s="70"/>
      <c r="O444" s="70"/>
      <c r="P444" s="310"/>
      <c r="Q444" s="310"/>
      <c r="R444" s="310"/>
      <c r="S444" s="310"/>
      <c r="T444" s="310"/>
      <c r="U444" s="310"/>
      <c r="V444" s="308"/>
      <c r="W444" s="308"/>
      <c r="X444" s="308"/>
      <c r="Y444" s="308"/>
      <c r="Z444" s="308"/>
      <c r="AA444" s="308"/>
      <c r="AB444" s="308"/>
      <c r="AC444" s="306"/>
      <c r="AD444" s="306"/>
      <c r="AE444" s="306"/>
      <c r="AF444" s="70"/>
      <c r="AG444" s="70"/>
      <c r="AH444" s="70"/>
      <c r="AI444" s="310"/>
      <c r="AJ444" s="308"/>
      <c r="AK444" s="308"/>
      <c r="AL444" s="306"/>
      <c r="AM444" s="306"/>
      <c r="AN444" s="308"/>
      <c r="AO444" s="308"/>
      <c r="AP444" s="308"/>
      <c r="AQ444" s="308"/>
      <c r="AR444" s="308"/>
      <c r="AS444" s="308"/>
      <c r="AT444" s="308"/>
      <c r="AU444" s="308"/>
      <c r="AV444" s="308"/>
      <c r="AW444" s="308"/>
      <c r="AX444" s="308"/>
      <c r="AY444" s="308"/>
      <c r="AZ444" s="308"/>
      <c r="BA444" s="308"/>
      <c r="BB444" s="308"/>
      <c r="BC444" s="308"/>
      <c r="BD444" s="308"/>
      <c r="BE444" s="336"/>
      <c r="BF444" s="306"/>
      <c r="BG444" s="306"/>
      <c r="BH444" s="306"/>
      <c r="BI444" s="336"/>
      <c r="BJ444" s="308"/>
      <c r="BK444" s="308"/>
      <c r="BL444" s="308"/>
      <c r="BM444" s="308"/>
      <c r="BN444" s="308"/>
      <c r="BO444" s="308"/>
      <c r="BP444" s="308"/>
      <c r="BQ444" s="308"/>
      <c r="BR444" s="308"/>
      <c r="BS444" s="308"/>
      <c r="BT444" s="308"/>
      <c r="BU444" s="308"/>
      <c r="BV444" s="336"/>
      <c r="BW444" s="336"/>
      <c r="BX444" s="308"/>
      <c r="BY444" s="308"/>
      <c r="BZ444" s="308"/>
      <c r="CA444" s="308"/>
      <c r="CB444" s="308"/>
      <c r="CC444" s="308"/>
      <c r="CD444" s="308"/>
      <c r="CE444" s="308"/>
      <c r="CF444" s="308"/>
      <c r="CG444" s="308"/>
      <c r="CH444" s="308"/>
      <c r="CI444" s="336"/>
      <c r="CJ444" s="306"/>
      <c r="CK444" s="306"/>
      <c r="CL444" s="306"/>
      <c r="CM444" s="306"/>
      <c r="CN444" s="306"/>
      <c r="CO444" s="308"/>
      <c r="CP444" s="308"/>
      <c r="CQ444" s="308"/>
      <c r="CR444" s="308"/>
      <c r="CS444" s="308"/>
      <c r="CT444" s="308"/>
      <c r="CU444" s="308"/>
      <c r="CV444" s="308"/>
      <c r="CW444" s="308"/>
      <c r="CX444" s="308"/>
      <c r="CY444" s="308"/>
      <c r="CZ444" s="308"/>
      <c r="DA444" s="308"/>
      <c r="DB444" s="308"/>
      <c r="DC444" s="308"/>
      <c r="DD444" s="308"/>
      <c r="DE444" s="308"/>
      <c r="DF444" s="308"/>
      <c r="DG444" s="308"/>
      <c r="DH444" s="308"/>
      <c r="DI444" s="308"/>
      <c r="DJ444" s="308"/>
      <c r="DK444" s="308"/>
      <c r="DL444" s="308"/>
      <c r="DM444" s="308"/>
      <c r="DN444" s="308"/>
      <c r="DO444" s="308"/>
      <c r="DP444" s="308"/>
      <c r="DQ444" s="308"/>
      <c r="DR444" s="308"/>
    </row>
    <row r="445" spans="5:122">
      <c r="E445" s="70"/>
      <c r="F445" s="70"/>
      <c r="G445" s="70"/>
      <c r="H445" s="70"/>
      <c r="I445" s="70"/>
      <c r="J445" s="70"/>
      <c r="K445" s="70"/>
      <c r="L445" s="366"/>
      <c r="M445" s="486"/>
      <c r="N445" s="70"/>
      <c r="O445" s="70"/>
      <c r="P445" s="310"/>
      <c r="Q445" s="310"/>
      <c r="R445" s="310"/>
      <c r="S445" s="310"/>
      <c r="T445" s="310"/>
      <c r="U445" s="310"/>
      <c r="V445" s="308"/>
      <c r="W445" s="308"/>
      <c r="X445" s="308"/>
      <c r="Y445" s="308"/>
      <c r="Z445" s="308"/>
      <c r="AA445" s="308"/>
      <c r="AB445" s="308"/>
      <c r="AC445" s="306"/>
      <c r="AD445" s="306"/>
      <c r="AE445" s="306"/>
      <c r="AF445" s="70"/>
      <c r="AG445" s="70"/>
      <c r="AH445" s="70"/>
      <c r="AI445" s="310"/>
      <c r="AJ445" s="308"/>
      <c r="AK445" s="308"/>
      <c r="AL445" s="306"/>
      <c r="AM445" s="306"/>
      <c r="AN445" s="308"/>
      <c r="AO445" s="308"/>
      <c r="AP445" s="308"/>
      <c r="AQ445" s="308"/>
      <c r="AR445" s="308"/>
      <c r="AS445" s="308"/>
      <c r="AT445" s="308"/>
      <c r="AU445" s="308"/>
      <c r="AV445" s="308"/>
      <c r="AW445" s="308"/>
      <c r="AX445" s="308"/>
      <c r="AY445" s="308"/>
      <c r="AZ445" s="308"/>
      <c r="BA445" s="308"/>
      <c r="BB445" s="308"/>
      <c r="BC445" s="308"/>
      <c r="BD445" s="308"/>
      <c r="BE445" s="336"/>
      <c r="BF445" s="306"/>
      <c r="BG445" s="306"/>
      <c r="BH445" s="306"/>
      <c r="BI445" s="336"/>
      <c r="BJ445" s="308"/>
      <c r="BK445" s="308"/>
      <c r="BL445" s="308"/>
      <c r="BM445" s="308"/>
      <c r="BN445" s="308"/>
      <c r="BO445" s="308"/>
      <c r="BP445" s="308"/>
      <c r="BQ445" s="308"/>
      <c r="BR445" s="308"/>
      <c r="BS445" s="308"/>
      <c r="BT445" s="308"/>
      <c r="BU445" s="308"/>
      <c r="BV445" s="336"/>
      <c r="BW445" s="336"/>
      <c r="BX445" s="308"/>
      <c r="BY445" s="308"/>
      <c r="BZ445" s="308"/>
      <c r="CA445" s="308"/>
      <c r="CB445" s="308"/>
      <c r="CC445" s="308"/>
      <c r="CD445" s="308"/>
      <c r="CE445" s="308"/>
      <c r="CF445" s="308"/>
      <c r="CG445" s="308"/>
      <c r="CH445" s="308"/>
      <c r="CI445" s="336"/>
      <c r="CJ445" s="306"/>
      <c r="CK445" s="306"/>
      <c r="CL445" s="306"/>
      <c r="CM445" s="306"/>
      <c r="CN445" s="306"/>
      <c r="CO445" s="308"/>
      <c r="CP445" s="308"/>
      <c r="CQ445" s="308"/>
      <c r="CR445" s="308"/>
      <c r="CS445" s="308"/>
      <c r="CT445" s="308"/>
      <c r="CU445" s="308"/>
      <c r="CV445" s="308"/>
      <c r="CW445" s="308"/>
      <c r="CX445" s="308"/>
      <c r="CY445" s="308"/>
      <c r="CZ445" s="308"/>
      <c r="DA445" s="308"/>
      <c r="DB445" s="308"/>
      <c r="DC445" s="308"/>
      <c r="DD445" s="308"/>
      <c r="DE445" s="308"/>
      <c r="DF445" s="308"/>
      <c r="DG445" s="308"/>
      <c r="DH445" s="308"/>
      <c r="DI445" s="308"/>
      <c r="DJ445" s="308"/>
      <c r="DK445" s="308"/>
      <c r="DL445" s="308"/>
      <c r="DM445" s="308"/>
      <c r="DN445" s="308"/>
      <c r="DO445" s="308"/>
      <c r="DP445" s="308"/>
      <c r="DQ445" s="308"/>
      <c r="DR445" s="308"/>
    </row>
    <row r="446" spans="5:122">
      <c r="E446" s="70"/>
      <c r="F446" s="70"/>
      <c r="G446" s="70"/>
      <c r="H446" s="70"/>
      <c r="I446" s="70"/>
      <c r="J446" s="70"/>
      <c r="K446" s="70"/>
      <c r="L446" s="366"/>
      <c r="M446" s="486"/>
      <c r="N446" s="70"/>
      <c r="O446" s="70"/>
      <c r="P446" s="310"/>
      <c r="Q446" s="310"/>
      <c r="R446" s="310"/>
      <c r="S446" s="310"/>
      <c r="T446" s="310"/>
      <c r="U446" s="310"/>
      <c r="V446" s="308"/>
      <c r="W446" s="308"/>
      <c r="X446" s="308"/>
      <c r="Y446" s="308"/>
      <c r="Z446" s="308"/>
      <c r="AA446" s="308"/>
      <c r="AB446" s="308"/>
      <c r="AC446" s="306"/>
      <c r="AD446" s="306"/>
      <c r="AE446" s="306"/>
      <c r="AF446" s="70"/>
      <c r="AG446" s="70"/>
      <c r="AH446" s="70"/>
      <c r="AI446" s="310"/>
      <c r="AJ446" s="308"/>
      <c r="AK446" s="308"/>
      <c r="AL446" s="306"/>
      <c r="AM446" s="306"/>
      <c r="AN446" s="308"/>
      <c r="AO446" s="308"/>
      <c r="AP446" s="308"/>
      <c r="AQ446" s="308"/>
      <c r="AR446" s="308"/>
      <c r="AS446" s="308"/>
      <c r="AT446" s="308"/>
      <c r="AU446" s="308"/>
      <c r="AV446" s="308"/>
      <c r="AW446" s="308"/>
      <c r="AX446" s="308"/>
      <c r="AY446" s="308"/>
      <c r="AZ446" s="308"/>
      <c r="BA446" s="308"/>
      <c r="BB446" s="308"/>
      <c r="BC446" s="308"/>
      <c r="BD446" s="308"/>
      <c r="BE446" s="336"/>
      <c r="BF446" s="306"/>
      <c r="BG446" s="306"/>
      <c r="BH446" s="306"/>
      <c r="BI446" s="336"/>
      <c r="BJ446" s="308"/>
      <c r="BK446" s="308"/>
      <c r="BL446" s="308"/>
      <c r="BM446" s="308"/>
      <c r="BN446" s="308"/>
      <c r="BO446" s="308"/>
      <c r="BP446" s="308"/>
      <c r="BQ446" s="308"/>
      <c r="BR446" s="308"/>
      <c r="BS446" s="308"/>
      <c r="BT446" s="308"/>
      <c r="BU446" s="308"/>
      <c r="BV446" s="336"/>
      <c r="BW446" s="336"/>
      <c r="BX446" s="308"/>
      <c r="BY446" s="308"/>
      <c r="BZ446" s="308"/>
      <c r="CA446" s="308"/>
      <c r="CB446" s="308"/>
      <c r="CC446" s="308"/>
      <c r="CD446" s="308"/>
      <c r="CE446" s="308"/>
      <c r="CF446" s="308"/>
      <c r="CG446" s="308"/>
      <c r="CH446" s="308"/>
      <c r="CI446" s="336"/>
      <c r="CJ446" s="306"/>
      <c r="CK446" s="306"/>
      <c r="CL446" s="306"/>
      <c r="CM446" s="306"/>
      <c r="CN446" s="306"/>
      <c r="CO446" s="308"/>
      <c r="CP446" s="308"/>
      <c r="CQ446" s="308"/>
      <c r="CR446" s="308"/>
      <c r="CS446" s="308"/>
      <c r="CT446" s="308"/>
      <c r="CU446" s="308"/>
      <c r="CV446" s="308"/>
      <c r="CW446" s="308"/>
      <c r="CX446" s="308"/>
      <c r="CY446" s="308"/>
      <c r="CZ446" s="308"/>
      <c r="DA446" s="308"/>
      <c r="DB446" s="308"/>
      <c r="DC446" s="308"/>
      <c r="DD446" s="308"/>
      <c r="DE446" s="308"/>
      <c r="DF446" s="308"/>
      <c r="DG446" s="308"/>
      <c r="DH446" s="308"/>
      <c r="DI446" s="308"/>
      <c r="DJ446" s="308"/>
      <c r="DK446" s="308"/>
      <c r="DL446" s="308"/>
      <c r="DM446" s="308"/>
      <c r="DN446" s="308"/>
      <c r="DO446" s="308"/>
      <c r="DP446" s="308"/>
      <c r="DQ446" s="308"/>
      <c r="DR446" s="308"/>
    </row>
    <row r="447" spans="5:122">
      <c r="E447" s="70"/>
      <c r="F447" s="70"/>
      <c r="G447" s="70"/>
      <c r="H447" s="70"/>
      <c r="I447" s="70"/>
      <c r="J447" s="70"/>
      <c r="K447" s="70"/>
      <c r="L447" s="366"/>
      <c r="M447" s="486"/>
      <c r="N447" s="70"/>
      <c r="O447" s="70"/>
      <c r="P447" s="310"/>
      <c r="Q447" s="310"/>
      <c r="R447" s="310"/>
      <c r="S447" s="310"/>
      <c r="T447" s="310"/>
      <c r="U447" s="310"/>
      <c r="V447" s="308"/>
      <c r="W447" s="308"/>
      <c r="X447" s="308"/>
      <c r="Y447" s="308"/>
      <c r="Z447" s="308"/>
      <c r="AA447" s="308"/>
      <c r="AB447" s="308"/>
      <c r="AC447" s="306"/>
      <c r="AD447" s="306"/>
      <c r="AE447" s="306"/>
      <c r="AF447" s="70"/>
      <c r="AG447" s="70"/>
      <c r="AH447" s="70"/>
      <c r="AI447" s="310"/>
      <c r="AJ447" s="308"/>
      <c r="AK447" s="308"/>
      <c r="AL447" s="306"/>
      <c r="AM447" s="306"/>
      <c r="AN447" s="308"/>
      <c r="AO447" s="308"/>
      <c r="AP447" s="308"/>
      <c r="AQ447" s="308"/>
      <c r="AR447" s="308"/>
      <c r="AS447" s="308"/>
      <c r="AT447" s="308"/>
      <c r="AU447" s="308"/>
      <c r="AV447" s="308"/>
      <c r="AW447" s="308"/>
      <c r="AX447" s="308"/>
      <c r="AY447" s="308"/>
      <c r="AZ447" s="308"/>
      <c r="BA447" s="308"/>
      <c r="BB447" s="308"/>
      <c r="BC447" s="308"/>
      <c r="BD447" s="308"/>
      <c r="BE447" s="336"/>
      <c r="BF447" s="306"/>
      <c r="BG447" s="306"/>
      <c r="BH447" s="306"/>
      <c r="BI447" s="336"/>
      <c r="BJ447" s="308"/>
      <c r="BK447" s="308"/>
      <c r="BL447" s="308"/>
      <c r="BM447" s="308"/>
      <c r="BN447" s="308"/>
      <c r="BO447" s="308"/>
      <c r="BP447" s="308"/>
      <c r="BQ447" s="308"/>
      <c r="BR447" s="308"/>
      <c r="BS447" s="308"/>
      <c r="BT447" s="308"/>
      <c r="BU447" s="308"/>
      <c r="BV447" s="336"/>
      <c r="BW447" s="336"/>
      <c r="BX447" s="308"/>
      <c r="BY447" s="308"/>
      <c r="BZ447" s="308"/>
      <c r="CA447" s="308"/>
      <c r="CB447" s="308"/>
      <c r="CC447" s="308"/>
      <c r="CD447" s="308"/>
      <c r="CE447" s="308"/>
      <c r="CF447" s="308"/>
      <c r="CG447" s="308"/>
      <c r="CH447" s="308"/>
      <c r="CI447" s="336"/>
      <c r="CJ447" s="306"/>
      <c r="CK447" s="306"/>
      <c r="CL447" s="306"/>
      <c r="CM447" s="306"/>
      <c r="CN447" s="306"/>
      <c r="CO447" s="308"/>
      <c r="CP447" s="308"/>
      <c r="CQ447" s="308"/>
      <c r="CR447" s="308"/>
      <c r="CS447" s="308"/>
      <c r="CT447" s="308"/>
      <c r="CU447" s="308"/>
      <c r="CV447" s="308"/>
      <c r="CW447" s="308"/>
      <c r="CX447" s="308"/>
      <c r="CY447" s="308"/>
      <c r="CZ447" s="308"/>
      <c r="DA447" s="308"/>
      <c r="DB447" s="308"/>
      <c r="DC447" s="308"/>
      <c r="DD447" s="308"/>
      <c r="DE447" s="308"/>
      <c r="DF447" s="308"/>
      <c r="DG447" s="308"/>
      <c r="DH447" s="308"/>
      <c r="DI447" s="308"/>
      <c r="DJ447" s="308"/>
      <c r="DK447" s="308"/>
      <c r="DL447" s="308"/>
      <c r="DM447" s="308"/>
      <c r="DN447" s="308"/>
      <c r="DO447" s="308"/>
      <c r="DP447" s="308"/>
      <c r="DQ447" s="308"/>
      <c r="DR447" s="308"/>
    </row>
    <row r="448" spans="5:122">
      <c r="E448" s="70"/>
      <c r="F448" s="70"/>
      <c r="G448" s="70"/>
      <c r="H448" s="70"/>
      <c r="I448" s="70"/>
      <c r="J448" s="70"/>
      <c r="K448" s="70"/>
      <c r="L448" s="366"/>
      <c r="M448" s="486"/>
      <c r="N448" s="70"/>
      <c r="O448" s="70"/>
      <c r="P448" s="310"/>
      <c r="Q448" s="310"/>
      <c r="R448" s="310"/>
      <c r="S448" s="310"/>
      <c r="T448" s="310"/>
      <c r="U448" s="310"/>
      <c r="V448" s="308"/>
      <c r="W448" s="308"/>
      <c r="X448" s="308"/>
      <c r="Y448" s="308"/>
      <c r="Z448" s="308"/>
      <c r="AA448" s="308"/>
      <c r="AB448" s="308"/>
      <c r="AC448" s="306"/>
      <c r="AD448" s="306"/>
      <c r="AE448" s="306"/>
      <c r="AF448" s="70"/>
      <c r="AG448" s="70"/>
      <c r="AH448" s="70"/>
      <c r="AI448" s="310"/>
      <c r="AJ448" s="308"/>
      <c r="AK448" s="308"/>
      <c r="AL448" s="306"/>
      <c r="AM448" s="306"/>
      <c r="AN448" s="308"/>
      <c r="AO448" s="308"/>
      <c r="AP448" s="308"/>
      <c r="AQ448" s="308"/>
      <c r="AR448" s="308"/>
      <c r="AS448" s="308"/>
      <c r="AT448" s="308"/>
      <c r="AU448" s="308"/>
      <c r="AV448" s="308"/>
      <c r="AW448" s="308"/>
      <c r="AX448" s="308"/>
      <c r="AY448" s="308"/>
      <c r="AZ448" s="308"/>
      <c r="BA448" s="308"/>
      <c r="BB448" s="308"/>
      <c r="BC448" s="308"/>
      <c r="BD448" s="308"/>
      <c r="BE448" s="336"/>
      <c r="BF448" s="306"/>
      <c r="BG448" s="306"/>
      <c r="BH448" s="306"/>
      <c r="BI448" s="336"/>
      <c r="BJ448" s="308"/>
      <c r="BK448" s="308"/>
      <c r="BL448" s="308"/>
      <c r="BM448" s="308"/>
      <c r="BN448" s="308"/>
      <c r="BO448" s="308"/>
      <c r="BP448" s="308"/>
      <c r="BQ448" s="308"/>
      <c r="BR448" s="308"/>
      <c r="BS448" s="308"/>
      <c r="BT448" s="308"/>
      <c r="BU448" s="308"/>
      <c r="BV448" s="336"/>
      <c r="BW448" s="336"/>
      <c r="BX448" s="308"/>
      <c r="BY448" s="308"/>
      <c r="BZ448" s="308"/>
      <c r="CA448" s="308"/>
      <c r="CB448" s="308"/>
      <c r="CC448" s="308"/>
      <c r="CD448" s="308"/>
      <c r="CE448" s="308"/>
      <c r="CF448" s="308"/>
      <c r="CG448" s="308"/>
      <c r="CH448" s="308"/>
      <c r="CI448" s="336"/>
      <c r="CJ448" s="306"/>
      <c r="CK448" s="306"/>
      <c r="CL448" s="306"/>
      <c r="CM448" s="306"/>
      <c r="CN448" s="306"/>
      <c r="CO448" s="308"/>
      <c r="CP448" s="308"/>
      <c r="CQ448" s="308"/>
      <c r="CR448" s="308"/>
      <c r="CS448" s="308"/>
      <c r="CT448" s="308"/>
      <c r="CU448" s="308"/>
      <c r="CV448" s="308"/>
      <c r="CW448" s="308"/>
      <c r="CX448" s="308"/>
      <c r="CY448" s="308"/>
      <c r="CZ448" s="308"/>
      <c r="DA448" s="308"/>
      <c r="DB448" s="308"/>
      <c r="DC448" s="308"/>
      <c r="DD448" s="308"/>
      <c r="DE448" s="308"/>
      <c r="DF448" s="308"/>
      <c r="DG448" s="308"/>
      <c r="DH448" s="308"/>
      <c r="DI448" s="308"/>
      <c r="DJ448" s="308"/>
      <c r="DK448" s="308"/>
      <c r="DL448" s="308"/>
      <c r="DM448" s="308"/>
      <c r="DN448" s="308"/>
      <c r="DO448" s="308"/>
      <c r="DP448" s="308"/>
      <c r="DQ448" s="308"/>
      <c r="DR448" s="308"/>
    </row>
    <row r="449" spans="5:122">
      <c r="E449" s="70"/>
      <c r="F449" s="70"/>
      <c r="G449" s="70"/>
      <c r="H449" s="70"/>
      <c r="I449" s="70"/>
      <c r="J449" s="70"/>
      <c r="K449" s="70"/>
      <c r="L449" s="366"/>
      <c r="M449" s="486"/>
      <c r="N449" s="70"/>
      <c r="O449" s="70"/>
      <c r="P449" s="310"/>
      <c r="Q449" s="310"/>
      <c r="R449" s="310"/>
      <c r="S449" s="310"/>
      <c r="T449" s="310"/>
      <c r="U449" s="310"/>
      <c r="V449" s="308"/>
      <c r="W449" s="308"/>
      <c r="X449" s="308"/>
      <c r="Y449" s="308"/>
      <c r="Z449" s="308"/>
      <c r="AA449" s="308"/>
      <c r="AB449" s="308"/>
      <c r="AC449" s="306"/>
      <c r="AD449" s="306"/>
      <c r="AE449" s="306"/>
      <c r="AF449" s="70"/>
      <c r="AG449" s="70"/>
      <c r="AH449" s="70"/>
      <c r="AI449" s="310"/>
      <c r="AJ449" s="308"/>
      <c r="AK449" s="308"/>
      <c r="AL449" s="306"/>
      <c r="AM449" s="306"/>
      <c r="AN449" s="308"/>
      <c r="AO449" s="308"/>
      <c r="AP449" s="308"/>
      <c r="AQ449" s="308"/>
      <c r="AR449" s="308"/>
      <c r="AS449" s="308"/>
      <c r="AT449" s="308"/>
      <c r="AU449" s="308"/>
      <c r="AV449" s="308"/>
      <c r="AW449" s="308"/>
      <c r="AX449" s="308"/>
      <c r="AY449" s="308"/>
      <c r="AZ449" s="308"/>
      <c r="BA449" s="308"/>
      <c r="BB449" s="308"/>
      <c r="BC449" s="308"/>
      <c r="BD449" s="308"/>
      <c r="BE449" s="336"/>
      <c r="BF449" s="306"/>
      <c r="BG449" s="306"/>
      <c r="BH449" s="306"/>
      <c r="BI449" s="336"/>
      <c r="BJ449" s="308"/>
      <c r="BK449" s="308"/>
      <c r="BL449" s="308"/>
      <c r="BM449" s="308"/>
      <c r="BN449" s="308"/>
      <c r="BO449" s="308"/>
      <c r="BP449" s="308"/>
      <c r="BQ449" s="308"/>
      <c r="BR449" s="308"/>
      <c r="BS449" s="308"/>
      <c r="BT449" s="308"/>
      <c r="BU449" s="308"/>
      <c r="BV449" s="336"/>
      <c r="BW449" s="336"/>
      <c r="BX449" s="308"/>
      <c r="BY449" s="308"/>
      <c r="BZ449" s="308"/>
      <c r="CA449" s="308"/>
      <c r="CB449" s="308"/>
      <c r="CC449" s="308"/>
      <c r="CD449" s="308"/>
      <c r="CE449" s="308"/>
      <c r="CF449" s="308"/>
      <c r="CG449" s="308"/>
      <c r="CH449" s="308"/>
      <c r="CI449" s="336"/>
      <c r="CJ449" s="306"/>
      <c r="CK449" s="306"/>
      <c r="CL449" s="306"/>
      <c r="CM449" s="306"/>
      <c r="CN449" s="306"/>
      <c r="CO449" s="308"/>
      <c r="CP449" s="308"/>
      <c r="CQ449" s="308"/>
      <c r="CR449" s="308"/>
      <c r="CS449" s="308"/>
      <c r="CT449" s="308"/>
      <c r="CU449" s="308"/>
      <c r="CV449" s="308"/>
      <c r="CW449" s="308"/>
      <c r="CX449" s="308"/>
      <c r="CY449" s="308"/>
      <c r="CZ449" s="308"/>
      <c r="DA449" s="308"/>
      <c r="DB449" s="308"/>
      <c r="DC449" s="308"/>
      <c r="DD449" s="308"/>
      <c r="DE449" s="308"/>
      <c r="DF449" s="308"/>
      <c r="DG449" s="308"/>
      <c r="DH449" s="308"/>
      <c r="DI449" s="308"/>
      <c r="DJ449" s="308"/>
      <c r="DK449" s="308"/>
      <c r="DL449" s="308"/>
      <c r="DM449" s="308"/>
      <c r="DN449" s="308"/>
      <c r="DO449" s="308"/>
      <c r="DP449" s="308"/>
      <c r="DQ449" s="308"/>
      <c r="DR449" s="308"/>
    </row>
    <row r="450" spans="5:122">
      <c r="E450" s="70"/>
      <c r="F450" s="70"/>
      <c r="G450" s="70"/>
      <c r="H450" s="70"/>
      <c r="I450" s="70"/>
      <c r="J450" s="70"/>
      <c r="K450" s="70"/>
      <c r="L450" s="366"/>
      <c r="M450" s="486"/>
      <c r="N450" s="70"/>
      <c r="O450" s="70"/>
      <c r="P450" s="310"/>
      <c r="Q450" s="310"/>
      <c r="R450" s="310"/>
      <c r="S450" s="310"/>
      <c r="T450" s="310"/>
      <c r="U450" s="310"/>
      <c r="V450" s="308"/>
      <c r="W450" s="308"/>
      <c r="X450" s="308"/>
      <c r="Y450" s="308"/>
      <c r="Z450" s="308"/>
      <c r="AA450" s="308"/>
      <c r="AB450" s="308"/>
      <c r="AC450" s="306"/>
      <c r="AD450" s="306"/>
      <c r="AE450" s="306"/>
      <c r="AF450" s="70"/>
      <c r="AG450" s="70"/>
      <c r="AH450" s="70"/>
      <c r="AI450" s="310"/>
      <c r="AJ450" s="308"/>
      <c r="AK450" s="308"/>
      <c r="AL450" s="306"/>
      <c r="AM450" s="306"/>
      <c r="AN450" s="308"/>
      <c r="AO450" s="308"/>
      <c r="AP450" s="308"/>
      <c r="AQ450" s="308"/>
      <c r="AR450" s="308"/>
      <c r="AS450" s="308"/>
      <c r="AT450" s="308"/>
      <c r="AU450" s="308"/>
      <c r="AV450" s="308"/>
      <c r="AW450" s="308"/>
      <c r="AX450" s="308"/>
      <c r="AY450" s="308"/>
      <c r="AZ450" s="308"/>
      <c r="BA450" s="308"/>
      <c r="BB450" s="308"/>
      <c r="BC450" s="308"/>
      <c r="BD450" s="308"/>
      <c r="BE450" s="336"/>
      <c r="BF450" s="306"/>
      <c r="BG450" s="306"/>
      <c r="BH450" s="306"/>
      <c r="BI450" s="336"/>
      <c r="BJ450" s="308"/>
      <c r="BK450" s="308"/>
      <c r="BL450" s="308"/>
      <c r="BM450" s="308"/>
      <c r="BN450" s="308"/>
      <c r="BO450" s="308"/>
      <c r="BP450" s="308"/>
      <c r="BQ450" s="308"/>
      <c r="BR450" s="308"/>
      <c r="BS450" s="308"/>
      <c r="BT450" s="308"/>
      <c r="BU450" s="308"/>
      <c r="BV450" s="336"/>
      <c r="BW450" s="336"/>
      <c r="BX450" s="308"/>
      <c r="BY450" s="308"/>
      <c r="BZ450" s="308"/>
      <c r="CA450" s="308"/>
      <c r="CB450" s="308"/>
      <c r="CC450" s="308"/>
      <c r="CD450" s="308"/>
      <c r="CE450" s="308"/>
      <c r="CF450" s="308"/>
      <c r="CG450" s="308"/>
      <c r="CH450" s="308"/>
      <c r="CI450" s="336"/>
      <c r="CJ450" s="306"/>
      <c r="CK450" s="306"/>
      <c r="CL450" s="306"/>
      <c r="CM450" s="306"/>
      <c r="CN450" s="306"/>
      <c r="CO450" s="308"/>
      <c r="CP450" s="308"/>
      <c r="CQ450" s="308"/>
      <c r="CR450" s="308"/>
      <c r="CS450" s="308"/>
      <c r="CT450" s="308"/>
      <c r="CU450" s="308"/>
      <c r="CV450" s="308"/>
      <c r="CW450" s="308"/>
      <c r="CX450" s="308"/>
      <c r="CY450" s="308"/>
      <c r="CZ450" s="308"/>
      <c r="DA450" s="308"/>
      <c r="DB450" s="308"/>
      <c r="DC450" s="308"/>
      <c r="DD450" s="308"/>
      <c r="DE450" s="308"/>
      <c r="DF450" s="308"/>
      <c r="DG450" s="308"/>
      <c r="DH450" s="308"/>
      <c r="DI450" s="308"/>
      <c r="DJ450" s="308"/>
      <c r="DK450" s="308"/>
      <c r="DL450" s="308"/>
      <c r="DM450" s="308"/>
      <c r="DN450" s="308"/>
      <c r="DO450" s="308"/>
      <c r="DP450" s="308"/>
      <c r="DQ450" s="308"/>
      <c r="DR450" s="308"/>
    </row>
    <row r="451" spans="5:122">
      <c r="E451" s="70"/>
      <c r="F451" s="70"/>
      <c r="G451" s="70"/>
      <c r="H451" s="70"/>
      <c r="I451" s="70"/>
      <c r="J451" s="70"/>
      <c r="K451" s="70"/>
      <c r="L451" s="366"/>
      <c r="M451" s="486"/>
      <c r="N451" s="70"/>
      <c r="O451" s="70"/>
      <c r="P451" s="310"/>
      <c r="Q451" s="310"/>
      <c r="R451" s="310"/>
      <c r="S451" s="310"/>
      <c r="T451" s="310"/>
      <c r="U451" s="310"/>
      <c r="V451" s="308"/>
      <c r="W451" s="308"/>
      <c r="X451" s="308"/>
      <c r="Y451" s="308"/>
      <c r="Z451" s="308"/>
      <c r="AA451" s="308"/>
      <c r="AB451" s="308"/>
      <c r="AC451" s="306"/>
      <c r="AD451" s="306"/>
      <c r="AE451" s="306"/>
      <c r="AF451" s="70"/>
      <c r="AG451" s="70"/>
      <c r="AH451" s="70"/>
      <c r="AI451" s="310"/>
      <c r="AJ451" s="308"/>
      <c r="AK451" s="308"/>
      <c r="AL451" s="306"/>
      <c r="AM451" s="306"/>
      <c r="AN451" s="308"/>
      <c r="AO451" s="308"/>
      <c r="AP451" s="308"/>
      <c r="AQ451" s="308"/>
      <c r="AR451" s="308"/>
      <c r="AS451" s="308"/>
      <c r="AT451" s="308"/>
      <c r="AU451" s="308"/>
      <c r="AV451" s="308"/>
      <c r="AW451" s="308"/>
      <c r="AX451" s="308"/>
      <c r="AY451" s="308"/>
      <c r="AZ451" s="308"/>
      <c r="BA451" s="308"/>
      <c r="BB451" s="308"/>
      <c r="BC451" s="308"/>
      <c r="BD451" s="308"/>
      <c r="BE451" s="336"/>
      <c r="BF451" s="306"/>
      <c r="BG451" s="306"/>
      <c r="BH451" s="306"/>
      <c r="BI451" s="336"/>
      <c r="BJ451" s="308"/>
      <c r="BK451" s="308"/>
      <c r="BL451" s="308"/>
      <c r="BM451" s="308"/>
      <c r="BN451" s="308"/>
      <c r="BO451" s="308"/>
      <c r="BP451" s="308"/>
      <c r="BQ451" s="308"/>
      <c r="BR451" s="308"/>
      <c r="BS451" s="308"/>
      <c r="BT451" s="308"/>
      <c r="BU451" s="308"/>
      <c r="BV451" s="336"/>
      <c r="BW451" s="336"/>
      <c r="BX451" s="308"/>
      <c r="BY451" s="308"/>
      <c r="BZ451" s="308"/>
      <c r="CA451" s="308"/>
      <c r="CB451" s="308"/>
      <c r="CC451" s="308"/>
      <c r="CD451" s="308"/>
      <c r="CE451" s="308"/>
      <c r="CF451" s="308"/>
      <c r="CG451" s="308"/>
      <c r="CH451" s="308"/>
      <c r="CI451" s="336"/>
      <c r="CJ451" s="306"/>
      <c r="CK451" s="306"/>
      <c r="CL451" s="306"/>
      <c r="CM451" s="306"/>
      <c r="CN451" s="306"/>
      <c r="CO451" s="308"/>
      <c r="CP451" s="308"/>
      <c r="CQ451" s="308"/>
      <c r="CR451" s="308"/>
      <c r="CS451" s="308"/>
      <c r="CT451" s="308"/>
      <c r="CU451" s="308"/>
      <c r="CV451" s="308"/>
      <c r="CW451" s="308"/>
      <c r="CX451" s="308"/>
      <c r="CY451" s="308"/>
      <c r="CZ451" s="308"/>
      <c r="DA451" s="308"/>
      <c r="DB451" s="308"/>
      <c r="DC451" s="308"/>
      <c r="DD451" s="308"/>
      <c r="DE451" s="308"/>
      <c r="DF451" s="308"/>
      <c r="DG451" s="308"/>
      <c r="DH451" s="308"/>
      <c r="DI451" s="308"/>
      <c r="DJ451" s="308"/>
      <c r="DK451" s="308"/>
      <c r="DL451" s="308"/>
      <c r="DM451" s="308"/>
      <c r="DN451" s="308"/>
      <c r="DO451" s="308"/>
      <c r="DP451" s="308"/>
      <c r="DQ451" s="308"/>
      <c r="DR451" s="308"/>
    </row>
    <row r="452" spans="5:122">
      <c r="E452" s="70"/>
      <c r="F452" s="70"/>
      <c r="G452" s="70"/>
      <c r="H452" s="70"/>
      <c r="I452" s="70"/>
      <c r="J452" s="70"/>
      <c r="K452" s="70"/>
      <c r="L452" s="366"/>
      <c r="M452" s="486"/>
      <c r="N452" s="70"/>
      <c r="O452" s="70"/>
      <c r="P452" s="310"/>
      <c r="Q452" s="310"/>
      <c r="R452" s="310"/>
      <c r="S452" s="310"/>
      <c r="T452" s="310"/>
      <c r="U452" s="310"/>
      <c r="V452" s="308"/>
      <c r="W452" s="308"/>
      <c r="X452" s="308"/>
      <c r="Y452" s="308"/>
      <c r="Z452" s="308"/>
      <c r="AA452" s="308"/>
      <c r="AB452" s="308"/>
      <c r="AC452" s="306"/>
      <c r="AD452" s="306"/>
      <c r="AE452" s="306"/>
      <c r="AF452" s="70"/>
      <c r="AG452" s="70"/>
      <c r="AH452" s="70"/>
      <c r="AI452" s="310"/>
      <c r="AJ452" s="308"/>
      <c r="AK452" s="308"/>
      <c r="AL452" s="306"/>
      <c r="AM452" s="306"/>
      <c r="AN452" s="308"/>
      <c r="AO452" s="308"/>
      <c r="AP452" s="308"/>
      <c r="AQ452" s="308"/>
      <c r="AR452" s="308"/>
      <c r="AS452" s="308"/>
      <c r="AT452" s="308"/>
      <c r="AU452" s="308"/>
      <c r="AV452" s="308"/>
      <c r="AW452" s="308"/>
      <c r="AX452" s="308"/>
      <c r="AY452" s="308"/>
      <c r="AZ452" s="308"/>
      <c r="BA452" s="308"/>
      <c r="BB452" s="308"/>
      <c r="BC452" s="308"/>
      <c r="BD452" s="308"/>
      <c r="BE452" s="336"/>
      <c r="BF452" s="306"/>
      <c r="BG452" s="306"/>
      <c r="BH452" s="306"/>
      <c r="BI452" s="336"/>
      <c r="BJ452" s="308"/>
      <c r="BK452" s="308"/>
      <c r="BL452" s="308"/>
      <c r="BM452" s="308"/>
      <c r="BN452" s="308"/>
      <c r="BO452" s="308"/>
      <c r="BP452" s="308"/>
      <c r="BQ452" s="308"/>
      <c r="BR452" s="308"/>
      <c r="BS452" s="308"/>
      <c r="BT452" s="308"/>
      <c r="BU452" s="308"/>
      <c r="BV452" s="336"/>
      <c r="BW452" s="336"/>
      <c r="BX452" s="308"/>
      <c r="BY452" s="308"/>
      <c r="BZ452" s="308"/>
      <c r="CA452" s="308"/>
      <c r="CB452" s="308"/>
      <c r="CC452" s="308"/>
      <c r="CD452" s="308"/>
      <c r="CE452" s="308"/>
      <c r="CF452" s="308"/>
      <c r="CG452" s="308"/>
      <c r="CH452" s="308"/>
      <c r="CI452" s="336"/>
      <c r="CJ452" s="306"/>
      <c r="CK452" s="306"/>
      <c r="CL452" s="306"/>
      <c r="CM452" s="306"/>
      <c r="CN452" s="306"/>
      <c r="CO452" s="308"/>
      <c r="CP452" s="308"/>
      <c r="CQ452" s="308"/>
      <c r="CR452" s="308"/>
      <c r="CS452" s="308"/>
      <c r="CT452" s="308"/>
      <c r="CU452" s="308"/>
      <c r="CV452" s="308"/>
      <c r="CW452" s="308"/>
      <c r="CX452" s="308"/>
      <c r="CY452" s="308"/>
      <c r="CZ452" s="308"/>
      <c r="DA452" s="308"/>
      <c r="DB452" s="308"/>
      <c r="DC452" s="308"/>
      <c r="DD452" s="308"/>
      <c r="DE452" s="308"/>
      <c r="DF452" s="308"/>
      <c r="DG452" s="308"/>
      <c r="DH452" s="308"/>
      <c r="DI452" s="308"/>
      <c r="DJ452" s="308"/>
      <c r="DK452" s="308"/>
      <c r="DL452" s="308"/>
      <c r="DM452" s="308"/>
      <c r="DN452" s="308"/>
      <c r="DO452" s="308"/>
      <c r="DP452" s="308"/>
      <c r="DQ452" s="308"/>
      <c r="DR452" s="308"/>
    </row>
    <row r="453" spans="5:122">
      <c r="E453" s="70"/>
      <c r="F453" s="70"/>
      <c r="G453" s="70"/>
      <c r="H453" s="70"/>
      <c r="I453" s="70"/>
      <c r="J453" s="70"/>
      <c r="K453" s="70"/>
      <c r="L453" s="366"/>
      <c r="M453" s="486"/>
      <c r="N453" s="70"/>
      <c r="O453" s="70"/>
      <c r="P453" s="310"/>
      <c r="Q453" s="310"/>
      <c r="R453" s="310"/>
      <c r="S453" s="310"/>
      <c r="T453" s="310"/>
      <c r="U453" s="310"/>
      <c r="V453" s="308"/>
      <c r="W453" s="308"/>
      <c r="X453" s="308"/>
      <c r="Y453" s="308"/>
      <c r="Z453" s="308"/>
      <c r="AA453" s="308"/>
      <c r="AB453" s="308"/>
      <c r="AC453" s="306"/>
      <c r="AD453" s="306"/>
      <c r="AE453" s="306"/>
      <c r="AF453" s="70"/>
      <c r="AG453" s="70"/>
      <c r="AH453" s="70"/>
      <c r="AI453" s="310"/>
      <c r="AJ453" s="308"/>
      <c r="AK453" s="308"/>
      <c r="AL453" s="306"/>
      <c r="AM453" s="306"/>
      <c r="AN453" s="308"/>
      <c r="AO453" s="308"/>
      <c r="AP453" s="308"/>
      <c r="AQ453" s="308"/>
      <c r="AR453" s="308"/>
      <c r="AS453" s="308"/>
      <c r="AT453" s="308"/>
      <c r="AU453" s="308"/>
      <c r="AV453" s="308"/>
      <c r="AW453" s="308"/>
      <c r="AX453" s="308"/>
      <c r="AY453" s="308"/>
      <c r="AZ453" s="308"/>
      <c r="BA453" s="308"/>
      <c r="BB453" s="308"/>
      <c r="BC453" s="308"/>
      <c r="BD453" s="308"/>
      <c r="BE453" s="336"/>
      <c r="BF453" s="306"/>
      <c r="BG453" s="306"/>
      <c r="BH453" s="306"/>
      <c r="BI453" s="336"/>
      <c r="BJ453" s="308"/>
      <c r="BK453" s="308"/>
      <c r="BL453" s="308"/>
      <c r="BM453" s="308"/>
      <c r="BN453" s="308"/>
      <c r="BO453" s="308"/>
      <c r="BP453" s="308"/>
      <c r="BQ453" s="308"/>
      <c r="BR453" s="308"/>
      <c r="BS453" s="308"/>
      <c r="BT453" s="308"/>
      <c r="BU453" s="308"/>
      <c r="BV453" s="336"/>
      <c r="BW453" s="336"/>
      <c r="BX453" s="308"/>
      <c r="BY453" s="308"/>
      <c r="BZ453" s="308"/>
      <c r="CA453" s="308"/>
      <c r="CB453" s="308"/>
      <c r="CC453" s="308"/>
      <c r="CD453" s="308"/>
      <c r="CE453" s="308"/>
      <c r="CF453" s="308"/>
      <c r="CG453" s="308"/>
      <c r="CH453" s="308"/>
      <c r="CI453" s="336"/>
      <c r="CJ453" s="306"/>
      <c r="CK453" s="306"/>
      <c r="CL453" s="306"/>
      <c r="CM453" s="306"/>
      <c r="CN453" s="306"/>
      <c r="CO453" s="308"/>
      <c r="CP453" s="308"/>
      <c r="CQ453" s="308"/>
      <c r="CR453" s="308"/>
      <c r="CS453" s="308"/>
      <c r="CT453" s="308"/>
      <c r="CU453" s="308"/>
      <c r="CV453" s="308"/>
      <c r="CW453" s="308"/>
      <c r="CX453" s="308"/>
      <c r="CY453" s="308"/>
      <c r="CZ453" s="308"/>
      <c r="DA453" s="308"/>
      <c r="DB453" s="308"/>
      <c r="DC453" s="308"/>
      <c r="DD453" s="308"/>
      <c r="DE453" s="308"/>
      <c r="DF453" s="308"/>
      <c r="DG453" s="308"/>
      <c r="DH453" s="308"/>
      <c r="DI453" s="308"/>
      <c r="DJ453" s="308"/>
      <c r="DK453" s="308"/>
      <c r="DL453" s="308"/>
      <c r="DM453" s="308"/>
      <c r="DN453" s="308"/>
      <c r="DO453" s="308"/>
      <c r="DP453" s="308"/>
      <c r="DQ453" s="308"/>
      <c r="DR453" s="308"/>
    </row>
    <row r="454" spans="5:122">
      <c r="E454" s="70"/>
      <c r="F454" s="70"/>
      <c r="G454" s="70"/>
      <c r="H454" s="70"/>
      <c r="I454" s="70"/>
      <c r="J454" s="70"/>
      <c r="K454" s="70"/>
      <c r="L454" s="366"/>
      <c r="M454" s="486"/>
      <c r="N454" s="70"/>
      <c r="O454" s="70"/>
      <c r="P454" s="310"/>
      <c r="Q454" s="310"/>
      <c r="R454" s="310"/>
      <c r="S454" s="310"/>
      <c r="T454" s="310"/>
      <c r="U454" s="310"/>
      <c r="V454" s="308"/>
      <c r="W454" s="308"/>
      <c r="X454" s="308"/>
      <c r="Y454" s="308"/>
      <c r="Z454" s="308"/>
      <c r="AA454" s="308"/>
      <c r="AB454" s="308"/>
      <c r="AC454" s="306"/>
      <c r="AD454" s="306"/>
      <c r="AE454" s="306"/>
      <c r="AF454" s="70"/>
      <c r="AG454" s="70"/>
      <c r="AH454" s="70"/>
      <c r="AI454" s="310"/>
      <c r="AJ454" s="308"/>
      <c r="AK454" s="308"/>
      <c r="AL454" s="306"/>
      <c r="AM454" s="306"/>
      <c r="AN454" s="308"/>
      <c r="AO454" s="308"/>
      <c r="AP454" s="308"/>
      <c r="AQ454" s="308"/>
      <c r="AR454" s="308"/>
      <c r="AS454" s="308"/>
      <c r="AT454" s="308"/>
      <c r="AU454" s="308"/>
      <c r="AV454" s="308"/>
      <c r="AW454" s="308"/>
      <c r="AX454" s="308"/>
      <c r="AY454" s="308"/>
      <c r="AZ454" s="308"/>
      <c r="BA454" s="308"/>
      <c r="BB454" s="308"/>
      <c r="BC454" s="308"/>
      <c r="BD454" s="308"/>
      <c r="BE454" s="336"/>
      <c r="BF454" s="306"/>
      <c r="BG454" s="306"/>
      <c r="BH454" s="306"/>
      <c r="BI454" s="336"/>
      <c r="BJ454" s="308"/>
      <c r="BK454" s="308"/>
      <c r="BL454" s="308"/>
      <c r="BM454" s="308"/>
      <c r="BN454" s="308"/>
      <c r="BO454" s="308"/>
      <c r="BP454" s="308"/>
      <c r="BQ454" s="308"/>
      <c r="BR454" s="308"/>
      <c r="BS454" s="308"/>
      <c r="BT454" s="308"/>
      <c r="BU454" s="308"/>
      <c r="BV454" s="336"/>
      <c r="BW454" s="336"/>
      <c r="BX454" s="308"/>
      <c r="BY454" s="308"/>
      <c r="BZ454" s="308"/>
      <c r="CA454" s="308"/>
      <c r="CB454" s="308"/>
      <c r="CC454" s="308"/>
      <c r="CD454" s="308"/>
      <c r="CE454" s="308"/>
      <c r="CF454" s="308"/>
      <c r="CG454" s="308"/>
      <c r="CH454" s="308"/>
      <c r="CI454" s="336"/>
      <c r="CJ454" s="306"/>
      <c r="CK454" s="306"/>
      <c r="CL454" s="306"/>
      <c r="CM454" s="306"/>
      <c r="CN454" s="306"/>
      <c r="CO454" s="308"/>
      <c r="CP454" s="308"/>
      <c r="CQ454" s="308"/>
      <c r="CR454" s="308"/>
      <c r="CS454" s="308"/>
      <c r="CT454" s="308"/>
      <c r="CU454" s="308"/>
      <c r="CV454" s="308"/>
      <c r="CW454" s="308"/>
      <c r="CX454" s="308"/>
      <c r="CY454" s="308"/>
      <c r="CZ454" s="308"/>
      <c r="DA454" s="308"/>
      <c r="DB454" s="308"/>
      <c r="DC454" s="308"/>
      <c r="DD454" s="308"/>
      <c r="DE454" s="308"/>
      <c r="DF454" s="308"/>
      <c r="DG454" s="308"/>
      <c r="DH454" s="308"/>
      <c r="DI454" s="308"/>
      <c r="DJ454" s="308"/>
      <c r="DK454" s="308"/>
      <c r="DL454" s="308"/>
      <c r="DM454" s="308"/>
      <c r="DN454" s="308"/>
      <c r="DO454" s="308"/>
      <c r="DP454" s="308"/>
      <c r="DQ454" s="308"/>
      <c r="DR454" s="308"/>
    </row>
    <row r="455" spans="5:122">
      <c r="E455" s="70"/>
      <c r="F455" s="70"/>
      <c r="G455" s="70"/>
      <c r="H455" s="70"/>
      <c r="I455" s="70"/>
      <c r="J455" s="70"/>
      <c r="K455" s="70"/>
      <c r="L455" s="366"/>
      <c r="M455" s="486"/>
      <c r="N455" s="70"/>
      <c r="O455" s="70"/>
      <c r="P455" s="310"/>
      <c r="Q455" s="310"/>
      <c r="R455" s="310"/>
      <c r="S455" s="310"/>
      <c r="T455" s="310"/>
      <c r="U455" s="310"/>
      <c r="V455" s="308"/>
      <c r="W455" s="308"/>
      <c r="X455" s="308"/>
      <c r="Y455" s="308"/>
      <c r="Z455" s="308"/>
      <c r="AA455" s="308"/>
      <c r="AB455" s="308"/>
      <c r="AC455" s="306"/>
      <c r="AD455" s="306"/>
      <c r="AE455" s="306"/>
      <c r="AF455" s="70"/>
      <c r="AG455" s="70"/>
      <c r="AH455" s="70"/>
      <c r="AI455" s="310"/>
      <c r="AJ455" s="308"/>
      <c r="AK455" s="308"/>
      <c r="AL455" s="306"/>
      <c r="AM455" s="306"/>
      <c r="AN455" s="308"/>
      <c r="AO455" s="308"/>
      <c r="AP455" s="308"/>
      <c r="AQ455" s="308"/>
      <c r="AR455" s="308"/>
      <c r="AS455" s="308"/>
      <c r="AT455" s="308"/>
      <c r="AU455" s="308"/>
      <c r="AV455" s="308"/>
      <c r="AW455" s="308"/>
      <c r="AX455" s="308"/>
      <c r="AY455" s="308"/>
      <c r="AZ455" s="308"/>
      <c r="BA455" s="308"/>
      <c r="BB455" s="308"/>
      <c r="BC455" s="308"/>
      <c r="BD455" s="308"/>
      <c r="BE455" s="336"/>
      <c r="BF455" s="306"/>
      <c r="BG455" s="306"/>
      <c r="BH455" s="306"/>
      <c r="BI455" s="336"/>
      <c r="BJ455" s="308"/>
      <c r="BK455" s="308"/>
      <c r="BL455" s="308"/>
      <c r="BM455" s="308"/>
      <c r="BN455" s="308"/>
      <c r="BO455" s="308"/>
      <c r="BP455" s="308"/>
      <c r="BQ455" s="308"/>
      <c r="BR455" s="308"/>
      <c r="BS455" s="308"/>
      <c r="BT455" s="308"/>
      <c r="BU455" s="308"/>
      <c r="BV455" s="336"/>
      <c r="BW455" s="336"/>
      <c r="BX455" s="308"/>
      <c r="BY455" s="308"/>
      <c r="BZ455" s="308"/>
      <c r="CA455" s="308"/>
      <c r="CB455" s="308"/>
      <c r="CC455" s="308"/>
      <c r="CD455" s="308"/>
      <c r="CE455" s="308"/>
      <c r="CF455" s="308"/>
      <c r="CG455" s="308"/>
      <c r="CH455" s="308"/>
      <c r="CI455" s="336"/>
      <c r="CJ455" s="306"/>
      <c r="CK455" s="306"/>
      <c r="CL455" s="306"/>
      <c r="CM455" s="306"/>
      <c r="CN455" s="306"/>
      <c r="CO455" s="308"/>
      <c r="CP455" s="308"/>
      <c r="CQ455" s="308"/>
      <c r="CR455" s="308"/>
      <c r="CS455" s="308"/>
      <c r="CT455" s="308"/>
      <c r="CU455" s="308"/>
      <c r="CV455" s="308"/>
      <c r="CW455" s="308"/>
      <c r="CX455" s="308"/>
      <c r="CY455" s="308"/>
      <c r="CZ455" s="308"/>
      <c r="DA455" s="308"/>
      <c r="DB455" s="308"/>
      <c r="DC455" s="308"/>
      <c r="DD455" s="308"/>
      <c r="DE455" s="308"/>
      <c r="DF455" s="308"/>
      <c r="DG455" s="308"/>
      <c r="DH455" s="308"/>
      <c r="DI455" s="308"/>
      <c r="DJ455" s="308"/>
      <c r="DK455" s="308"/>
      <c r="DL455" s="308"/>
      <c r="DM455" s="308"/>
      <c r="DN455" s="308"/>
      <c r="DO455" s="308"/>
      <c r="DP455" s="308"/>
      <c r="DQ455" s="308"/>
      <c r="DR455" s="308"/>
    </row>
    <row r="456" spans="5:122">
      <c r="E456" s="70"/>
      <c r="F456" s="70"/>
      <c r="G456" s="70"/>
      <c r="H456" s="70"/>
      <c r="I456" s="70"/>
      <c r="J456" s="70"/>
      <c r="K456" s="70"/>
      <c r="L456" s="366"/>
      <c r="M456" s="486"/>
      <c r="N456" s="70"/>
      <c r="O456" s="70"/>
      <c r="P456" s="310"/>
      <c r="Q456" s="310"/>
      <c r="R456" s="310"/>
      <c r="S456" s="310"/>
      <c r="T456" s="310"/>
      <c r="U456" s="310"/>
      <c r="V456" s="308"/>
      <c r="W456" s="308"/>
      <c r="X456" s="308"/>
      <c r="Y456" s="308"/>
      <c r="Z456" s="308"/>
      <c r="AA456" s="308"/>
      <c r="AB456" s="308"/>
      <c r="AC456" s="306"/>
      <c r="AD456" s="306"/>
      <c r="AE456" s="306"/>
      <c r="AF456" s="70"/>
      <c r="AG456" s="70"/>
      <c r="AH456" s="70"/>
      <c r="AI456" s="310"/>
      <c r="AJ456" s="308"/>
      <c r="AK456" s="308"/>
      <c r="AL456" s="306"/>
      <c r="AM456" s="306"/>
      <c r="AN456" s="308"/>
      <c r="AO456" s="308"/>
      <c r="AP456" s="308"/>
      <c r="AQ456" s="308"/>
      <c r="AR456" s="308"/>
      <c r="AS456" s="308"/>
      <c r="AT456" s="308"/>
      <c r="AU456" s="308"/>
      <c r="AV456" s="308"/>
      <c r="AW456" s="308"/>
      <c r="AX456" s="308"/>
      <c r="AY456" s="308"/>
      <c r="AZ456" s="308"/>
      <c r="BA456" s="308"/>
      <c r="BB456" s="308"/>
      <c r="BC456" s="308"/>
      <c r="BD456" s="308"/>
      <c r="BE456" s="336"/>
      <c r="BF456" s="306"/>
      <c r="BG456" s="306"/>
      <c r="BH456" s="306"/>
      <c r="BI456" s="336"/>
      <c r="BJ456" s="308"/>
      <c r="BK456" s="308"/>
      <c r="BL456" s="308"/>
      <c r="BM456" s="308"/>
      <c r="BN456" s="308"/>
      <c r="BO456" s="308"/>
      <c r="BP456" s="308"/>
      <c r="BQ456" s="308"/>
      <c r="BR456" s="308"/>
      <c r="BS456" s="308"/>
      <c r="BT456" s="308"/>
      <c r="BU456" s="308"/>
      <c r="BV456" s="336"/>
      <c r="BW456" s="336"/>
      <c r="BX456" s="308"/>
      <c r="BY456" s="308"/>
      <c r="BZ456" s="308"/>
      <c r="CA456" s="308"/>
      <c r="CB456" s="308"/>
      <c r="CC456" s="308"/>
      <c r="CD456" s="308"/>
      <c r="CE456" s="308"/>
      <c r="CF456" s="308"/>
      <c r="CG456" s="308"/>
      <c r="CH456" s="308"/>
      <c r="CI456" s="336"/>
      <c r="CJ456" s="306"/>
      <c r="CK456" s="306"/>
      <c r="CL456" s="306"/>
      <c r="CM456" s="306"/>
      <c r="CN456" s="306"/>
      <c r="CO456" s="308"/>
      <c r="CP456" s="308"/>
      <c r="CQ456" s="308"/>
      <c r="CR456" s="308"/>
      <c r="CS456" s="308"/>
      <c r="CT456" s="308"/>
      <c r="CU456" s="308"/>
      <c r="CV456" s="308"/>
      <c r="CW456" s="308"/>
      <c r="CX456" s="308"/>
      <c r="CY456" s="308"/>
      <c r="CZ456" s="308"/>
      <c r="DA456" s="308"/>
      <c r="DB456" s="308"/>
      <c r="DC456" s="308"/>
      <c r="DD456" s="308"/>
      <c r="DE456" s="308"/>
      <c r="DF456" s="308"/>
      <c r="DG456" s="308"/>
      <c r="DH456" s="308"/>
      <c r="DI456" s="308"/>
      <c r="DJ456" s="308"/>
      <c r="DK456" s="308"/>
      <c r="DL456" s="308"/>
      <c r="DM456" s="308"/>
      <c r="DN456" s="308"/>
      <c r="DO456" s="308"/>
      <c r="DP456" s="308"/>
      <c r="DQ456" s="308"/>
      <c r="DR456" s="308"/>
    </row>
    <row r="457" spans="5:122">
      <c r="E457" s="70"/>
      <c r="F457" s="70"/>
      <c r="G457" s="70"/>
      <c r="H457" s="70"/>
      <c r="I457" s="70"/>
      <c r="J457" s="70"/>
      <c r="K457" s="70"/>
      <c r="L457" s="366"/>
      <c r="M457" s="486"/>
      <c r="N457" s="70"/>
      <c r="O457" s="70"/>
      <c r="P457" s="310"/>
      <c r="Q457" s="310"/>
      <c r="R457" s="310"/>
      <c r="S457" s="310"/>
      <c r="T457" s="310"/>
      <c r="U457" s="310"/>
      <c r="V457" s="308"/>
      <c r="W457" s="308"/>
      <c r="X457" s="308"/>
      <c r="Y457" s="308"/>
      <c r="Z457" s="308"/>
      <c r="AA457" s="308"/>
      <c r="AB457" s="308"/>
      <c r="AC457" s="306"/>
      <c r="AD457" s="306"/>
      <c r="AE457" s="306"/>
      <c r="AF457" s="70"/>
      <c r="AG457" s="70"/>
      <c r="AH457" s="70"/>
      <c r="AI457" s="310"/>
      <c r="AJ457" s="308"/>
      <c r="AK457" s="308"/>
      <c r="AL457" s="306"/>
      <c r="AM457" s="306"/>
      <c r="AN457" s="308"/>
      <c r="AO457" s="308"/>
      <c r="AP457" s="308"/>
      <c r="AQ457" s="308"/>
      <c r="AR457" s="308"/>
      <c r="AS457" s="308"/>
      <c r="AT457" s="308"/>
      <c r="AU457" s="308"/>
      <c r="AV457" s="308"/>
      <c r="AW457" s="308"/>
      <c r="AX457" s="308"/>
      <c r="AY457" s="308"/>
      <c r="AZ457" s="308"/>
      <c r="BA457" s="308"/>
      <c r="BB457" s="308"/>
      <c r="BC457" s="308"/>
      <c r="BD457" s="308"/>
      <c r="BE457" s="336"/>
      <c r="BF457" s="306"/>
      <c r="BG457" s="306"/>
      <c r="BH457" s="306"/>
      <c r="BI457" s="336"/>
      <c r="BJ457" s="308"/>
      <c r="BK457" s="308"/>
      <c r="BL457" s="308"/>
      <c r="BM457" s="308"/>
      <c r="BN457" s="308"/>
      <c r="BO457" s="308"/>
      <c r="BP457" s="308"/>
      <c r="BQ457" s="308"/>
      <c r="BR457" s="308"/>
      <c r="BS457" s="308"/>
      <c r="BT457" s="308"/>
      <c r="BU457" s="308"/>
      <c r="BV457" s="336"/>
      <c r="BW457" s="336"/>
      <c r="BX457" s="308"/>
      <c r="BY457" s="308"/>
      <c r="BZ457" s="308"/>
      <c r="CA457" s="308"/>
      <c r="CB457" s="308"/>
      <c r="CC457" s="308"/>
      <c r="CD457" s="308"/>
      <c r="CE457" s="308"/>
      <c r="CF457" s="308"/>
      <c r="CG457" s="308"/>
      <c r="CH457" s="308"/>
      <c r="CI457" s="336"/>
      <c r="CJ457" s="306"/>
      <c r="CK457" s="306"/>
      <c r="CL457" s="306"/>
      <c r="CM457" s="306"/>
      <c r="CN457" s="306"/>
      <c r="CO457" s="308"/>
      <c r="CP457" s="308"/>
      <c r="CQ457" s="308"/>
      <c r="CR457" s="308"/>
      <c r="CS457" s="308"/>
      <c r="CT457" s="308"/>
      <c r="CU457" s="308"/>
      <c r="CV457" s="308"/>
      <c r="CW457" s="308"/>
      <c r="CX457" s="308"/>
      <c r="CY457" s="308"/>
      <c r="CZ457" s="308"/>
      <c r="DA457" s="308"/>
      <c r="DB457" s="308"/>
      <c r="DC457" s="308"/>
      <c r="DD457" s="308"/>
      <c r="DE457" s="308"/>
      <c r="DF457" s="308"/>
      <c r="DG457" s="308"/>
      <c r="DH457" s="308"/>
      <c r="DI457" s="308"/>
      <c r="DJ457" s="308"/>
      <c r="DK457" s="308"/>
      <c r="DL457" s="308"/>
      <c r="DM457" s="308"/>
      <c r="DN457" s="308"/>
      <c r="DO457" s="308"/>
      <c r="DP457" s="308"/>
      <c r="DQ457" s="308"/>
      <c r="DR457" s="308"/>
    </row>
    <row r="458" spans="5:122">
      <c r="E458" s="70"/>
      <c r="F458" s="70"/>
      <c r="G458" s="70"/>
      <c r="H458" s="70"/>
      <c r="I458" s="70"/>
      <c r="J458" s="70"/>
      <c r="K458" s="70"/>
      <c r="L458" s="366"/>
      <c r="M458" s="486"/>
      <c r="N458" s="70"/>
      <c r="O458" s="70"/>
      <c r="P458" s="310"/>
      <c r="Q458" s="310"/>
      <c r="R458" s="310"/>
      <c r="S458" s="310"/>
      <c r="T458" s="310"/>
      <c r="U458" s="310"/>
      <c r="V458" s="308"/>
      <c r="W458" s="308"/>
      <c r="X458" s="308"/>
      <c r="Y458" s="308"/>
      <c r="Z458" s="308"/>
      <c r="AA458" s="308"/>
      <c r="AB458" s="308"/>
      <c r="AC458" s="306"/>
      <c r="AD458" s="306"/>
      <c r="AE458" s="306"/>
      <c r="AF458" s="70"/>
      <c r="AG458" s="70"/>
      <c r="AH458" s="70"/>
      <c r="AI458" s="310"/>
      <c r="AJ458" s="308"/>
      <c r="AK458" s="308"/>
      <c r="AL458" s="306"/>
      <c r="AM458" s="306"/>
      <c r="AN458" s="308"/>
      <c r="AO458" s="308"/>
      <c r="AP458" s="308"/>
      <c r="AQ458" s="308"/>
      <c r="AR458" s="308"/>
      <c r="AS458" s="308"/>
      <c r="AT458" s="308"/>
      <c r="AU458" s="308"/>
      <c r="AV458" s="308"/>
      <c r="AW458" s="308"/>
      <c r="AX458" s="308"/>
      <c r="AY458" s="308"/>
      <c r="AZ458" s="308"/>
      <c r="BA458" s="308"/>
      <c r="BB458" s="308"/>
      <c r="BC458" s="308"/>
      <c r="BD458" s="308"/>
      <c r="BE458" s="336"/>
      <c r="BF458" s="306"/>
      <c r="BG458" s="306"/>
      <c r="BH458" s="306"/>
      <c r="BI458" s="336"/>
      <c r="BJ458" s="308"/>
      <c r="BK458" s="308"/>
      <c r="BL458" s="308"/>
      <c r="BM458" s="308"/>
      <c r="BN458" s="308"/>
      <c r="BO458" s="308"/>
      <c r="BP458" s="308"/>
      <c r="BQ458" s="308"/>
      <c r="BR458" s="308"/>
      <c r="BS458" s="308"/>
      <c r="BT458" s="308"/>
      <c r="BU458" s="308"/>
      <c r="BV458" s="336"/>
      <c r="BW458" s="336"/>
      <c r="BX458" s="308"/>
      <c r="BY458" s="308"/>
      <c r="BZ458" s="308"/>
      <c r="CA458" s="308"/>
      <c r="CB458" s="308"/>
      <c r="CC458" s="308"/>
      <c r="CD458" s="308"/>
      <c r="CE458" s="308"/>
      <c r="CF458" s="308"/>
      <c r="CG458" s="308"/>
      <c r="CH458" s="308"/>
      <c r="CI458" s="336"/>
      <c r="CJ458" s="306"/>
      <c r="CK458" s="306"/>
      <c r="CL458" s="306"/>
      <c r="CM458" s="306"/>
      <c r="CN458" s="306"/>
      <c r="CO458" s="308"/>
      <c r="CP458" s="308"/>
      <c r="CQ458" s="308"/>
      <c r="CR458" s="308"/>
      <c r="CS458" s="308"/>
      <c r="CT458" s="308"/>
      <c r="CU458" s="308"/>
      <c r="CV458" s="308"/>
      <c r="CW458" s="308"/>
      <c r="CX458" s="308"/>
      <c r="CY458" s="308"/>
      <c r="CZ458" s="308"/>
      <c r="DA458" s="308"/>
      <c r="DB458" s="308"/>
      <c r="DC458" s="308"/>
      <c r="DD458" s="308"/>
      <c r="DE458" s="308"/>
      <c r="DF458" s="308"/>
      <c r="DG458" s="308"/>
      <c r="DH458" s="308"/>
      <c r="DI458" s="308"/>
      <c r="DJ458" s="308"/>
      <c r="DK458" s="308"/>
      <c r="DL458" s="308"/>
      <c r="DM458" s="308"/>
      <c r="DN458" s="308"/>
      <c r="DO458" s="308"/>
      <c r="DP458" s="308"/>
      <c r="DQ458" s="308"/>
      <c r="DR458" s="308"/>
    </row>
    <row r="459" spans="5:122">
      <c r="E459" s="70"/>
      <c r="F459" s="70"/>
      <c r="G459" s="70"/>
      <c r="H459" s="70"/>
      <c r="I459" s="70"/>
      <c r="J459" s="70"/>
      <c r="K459" s="70"/>
      <c r="L459" s="366"/>
      <c r="M459" s="486"/>
      <c r="N459" s="70"/>
      <c r="O459" s="70"/>
      <c r="P459" s="310"/>
      <c r="Q459" s="310"/>
      <c r="R459" s="310"/>
      <c r="S459" s="310"/>
      <c r="T459" s="310"/>
      <c r="U459" s="310"/>
      <c r="V459" s="308"/>
      <c r="W459" s="308"/>
      <c r="X459" s="308"/>
      <c r="Y459" s="308"/>
      <c r="Z459" s="308"/>
      <c r="AA459" s="308"/>
      <c r="AB459" s="308"/>
      <c r="AC459" s="306"/>
      <c r="AD459" s="306"/>
      <c r="AE459" s="306"/>
      <c r="AF459" s="70"/>
      <c r="AG459" s="70"/>
      <c r="AH459" s="70"/>
      <c r="AI459" s="310"/>
      <c r="AJ459" s="308"/>
      <c r="AK459" s="308"/>
      <c r="AL459" s="306"/>
      <c r="AM459" s="306"/>
      <c r="AN459" s="308"/>
      <c r="AO459" s="308"/>
      <c r="AP459" s="308"/>
      <c r="AQ459" s="308"/>
      <c r="AR459" s="308"/>
      <c r="AS459" s="308"/>
      <c r="AT459" s="308"/>
      <c r="AU459" s="308"/>
      <c r="AV459" s="308"/>
      <c r="AW459" s="308"/>
      <c r="AX459" s="308"/>
      <c r="AY459" s="308"/>
      <c r="AZ459" s="308"/>
      <c r="BA459" s="308"/>
      <c r="BB459" s="308"/>
      <c r="BC459" s="308"/>
      <c r="BD459" s="308"/>
      <c r="BE459" s="336"/>
      <c r="BF459" s="306"/>
      <c r="BG459" s="306"/>
      <c r="BH459" s="306"/>
      <c r="BI459" s="336"/>
      <c r="BJ459" s="308"/>
      <c r="BK459" s="308"/>
      <c r="BL459" s="308"/>
      <c r="BM459" s="308"/>
      <c r="BN459" s="308"/>
      <c r="BO459" s="308"/>
      <c r="BP459" s="308"/>
      <c r="BQ459" s="308"/>
      <c r="BR459" s="308"/>
      <c r="BS459" s="308"/>
      <c r="BT459" s="308"/>
      <c r="BU459" s="308"/>
      <c r="BV459" s="336"/>
      <c r="BW459" s="336"/>
      <c r="BX459" s="308"/>
      <c r="BY459" s="308"/>
      <c r="BZ459" s="308"/>
      <c r="CA459" s="308"/>
      <c r="CB459" s="308"/>
      <c r="CC459" s="308"/>
      <c r="CD459" s="308"/>
      <c r="CE459" s="308"/>
      <c r="CF459" s="308"/>
      <c r="CG459" s="308"/>
      <c r="CH459" s="308"/>
      <c r="CI459" s="336"/>
      <c r="CJ459" s="306"/>
      <c r="CK459" s="306"/>
      <c r="CL459" s="306"/>
      <c r="CM459" s="306"/>
      <c r="CN459" s="306"/>
      <c r="CO459" s="308"/>
      <c r="CP459" s="308"/>
      <c r="CQ459" s="308"/>
      <c r="CR459" s="308"/>
      <c r="CS459" s="308"/>
      <c r="CT459" s="308"/>
      <c r="CU459" s="308"/>
      <c r="CV459" s="308"/>
      <c r="CW459" s="308"/>
      <c r="CX459" s="308"/>
      <c r="CY459" s="308"/>
      <c r="CZ459" s="308"/>
      <c r="DA459" s="308"/>
      <c r="DB459" s="308"/>
      <c r="DC459" s="308"/>
      <c r="DD459" s="308"/>
      <c r="DE459" s="308"/>
      <c r="DF459" s="308"/>
      <c r="DG459" s="308"/>
      <c r="DH459" s="308"/>
      <c r="DI459" s="308"/>
      <c r="DJ459" s="308"/>
      <c r="DK459" s="308"/>
      <c r="DL459" s="308"/>
      <c r="DM459" s="308"/>
      <c r="DN459" s="308"/>
      <c r="DO459" s="308"/>
      <c r="DP459" s="308"/>
      <c r="DQ459" s="308"/>
      <c r="DR459" s="308"/>
    </row>
    <row r="460" spans="5:122">
      <c r="E460" s="70"/>
      <c r="F460" s="70"/>
      <c r="G460" s="70"/>
      <c r="H460" s="70"/>
      <c r="I460" s="70"/>
      <c r="J460" s="70"/>
      <c r="K460" s="70"/>
      <c r="L460" s="366"/>
      <c r="M460" s="486"/>
      <c r="N460" s="70"/>
      <c r="O460" s="70"/>
      <c r="P460" s="310"/>
      <c r="Q460" s="310"/>
      <c r="R460" s="310"/>
      <c r="S460" s="310"/>
      <c r="T460" s="310"/>
      <c r="U460" s="310"/>
      <c r="V460" s="308"/>
      <c r="W460" s="308"/>
      <c r="X460" s="308"/>
      <c r="Y460" s="308"/>
      <c r="Z460" s="308"/>
      <c r="AA460" s="308"/>
      <c r="AB460" s="308"/>
      <c r="AC460" s="306"/>
      <c r="AD460" s="306"/>
      <c r="AE460" s="306"/>
      <c r="AF460" s="70"/>
      <c r="AG460" s="70"/>
      <c r="AH460" s="70"/>
      <c r="AI460" s="310"/>
      <c r="AJ460" s="308"/>
      <c r="AK460" s="308"/>
      <c r="AL460" s="306"/>
      <c r="AM460" s="306"/>
      <c r="AN460" s="308"/>
      <c r="AO460" s="308"/>
      <c r="AP460" s="308"/>
      <c r="AQ460" s="308"/>
      <c r="AR460" s="308"/>
      <c r="AS460" s="308"/>
      <c r="AT460" s="308"/>
      <c r="AU460" s="308"/>
      <c r="AV460" s="308"/>
      <c r="AW460" s="308"/>
      <c r="AX460" s="308"/>
      <c r="AY460" s="308"/>
      <c r="AZ460" s="308"/>
      <c r="BA460" s="308"/>
      <c r="BB460" s="308"/>
      <c r="BC460" s="308"/>
      <c r="BD460" s="308"/>
      <c r="BE460" s="336"/>
      <c r="BF460" s="306"/>
      <c r="BG460" s="306"/>
      <c r="BH460" s="306"/>
      <c r="BI460" s="336"/>
      <c r="BJ460" s="308"/>
      <c r="BK460" s="308"/>
      <c r="BL460" s="308"/>
      <c r="BM460" s="308"/>
      <c r="BN460" s="308"/>
      <c r="BO460" s="308"/>
      <c r="BP460" s="308"/>
      <c r="BQ460" s="308"/>
      <c r="BR460" s="308"/>
      <c r="BS460" s="308"/>
      <c r="BT460" s="308"/>
      <c r="BU460" s="308"/>
      <c r="BV460" s="336"/>
      <c r="BW460" s="336"/>
      <c r="BX460" s="308"/>
      <c r="BY460" s="308"/>
      <c r="BZ460" s="308"/>
      <c r="CA460" s="308"/>
      <c r="CB460" s="308"/>
      <c r="CC460" s="308"/>
      <c r="CD460" s="308"/>
      <c r="CE460" s="308"/>
      <c r="CF460" s="308"/>
      <c r="CG460" s="308"/>
      <c r="CH460" s="308"/>
      <c r="CI460" s="336"/>
      <c r="CJ460" s="306"/>
      <c r="CK460" s="306"/>
      <c r="CL460" s="306"/>
      <c r="CM460" s="306"/>
      <c r="CN460" s="306"/>
      <c r="CO460" s="308"/>
      <c r="CP460" s="308"/>
      <c r="CQ460" s="308"/>
      <c r="CR460" s="308"/>
      <c r="CS460" s="308"/>
      <c r="CT460" s="308"/>
      <c r="CU460" s="308"/>
      <c r="CV460" s="308"/>
      <c r="CW460" s="308"/>
      <c r="CX460" s="308"/>
      <c r="CY460" s="308"/>
      <c r="CZ460" s="308"/>
      <c r="DA460" s="308"/>
      <c r="DB460" s="308"/>
      <c r="DC460" s="308"/>
      <c r="DD460" s="308"/>
      <c r="DE460" s="308"/>
      <c r="DF460" s="308"/>
      <c r="DG460" s="308"/>
      <c r="DH460" s="308"/>
      <c r="DI460" s="308"/>
      <c r="DJ460" s="308"/>
      <c r="DK460" s="308"/>
      <c r="DL460" s="308"/>
      <c r="DM460" s="308"/>
      <c r="DN460" s="308"/>
      <c r="DO460" s="308"/>
      <c r="DP460" s="308"/>
      <c r="DQ460" s="308"/>
      <c r="DR460" s="308"/>
    </row>
    <row r="461" spans="5:122">
      <c r="E461" s="70"/>
      <c r="F461" s="70"/>
      <c r="G461" s="70"/>
      <c r="H461" s="70"/>
      <c r="I461" s="70"/>
      <c r="J461" s="70"/>
      <c r="K461" s="70"/>
      <c r="L461" s="366"/>
      <c r="M461" s="486"/>
      <c r="N461" s="70"/>
      <c r="O461" s="70"/>
      <c r="P461" s="310"/>
      <c r="Q461" s="310"/>
      <c r="R461" s="310"/>
      <c r="S461" s="310"/>
      <c r="T461" s="310"/>
      <c r="U461" s="310"/>
      <c r="V461" s="308"/>
      <c r="W461" s="308"/>
      <c r="X461" s="308"/>
      <c r="Y461" s="308"/>
      <c r="Z461" s="308"/>
      <c r="AA461" s="308"/>
      <c r="AB461" s="308"/>
      <c r="AC461" s="306"/>
      <c r="AD461" s="306"/>
      <c r="AE461" s="306"/>
      <c r="AF461" s="70"/>
      <c r="AG461" s="70"/>
      <c r="AH461" s="70"/>
      <c r="AI461" s="310"/>
      <c r="AJ461" s="308"/>
      <c r="AK461" s="308"/>
      <c r="AL461" s="306"/>
      <c r="AM461" s="306"/>
      <c r="AN461" s="308"/>
      <c r="AO461" s="308"/>
      <c r="AP461" s="308"/>
      <c r="AQ461" s="308"/>
      <c r="AR461" s="308"/>
      <c r="AS461" s="308"/>
      <c r="AT461" s="308"/>
      <c r="AU461" s="308"/>
      <c r="AV461" s="308"/>
      <c r="AW461" s="308"/>
      <c r="AX461" s="308"/>
      <c r="AY461" s="308"/>
      <c r="AZ461" s="308"/>
      <c r="BA461" s="308"/>
      <c r="BB461" s="308"/>
      <c r="BC461" s="308"/>
      <c r="BD461" s="308"/>
      <c r="BE461" s="336"/>
      <c r="BF461" s="306"/>
      <c r="BG461" s="306"/>
      <c r="BH461" s="306"/>
      <c r="BI461" s="336"/>
      <c r="BJ461" s="308"/>
      <c r="BK461" s="308"/>
      <c r="BL461" s="308"/>
      <c r="BM461" s="308"/>
      <c r="BN461" s="308"/>
      <c r="BO461" s="308"/>
      <c r="BP461" s="308"/>
      <c r="BQ461" s="308"/>
      <c r="BR461" s="308"/>
      <c r="BS461" s="308"/>
      <c r="BT461" s="308"/>
      <c r="BU461" s="308"/>
      <c r="BV461" s="336"/>
      <c r="BW461" s="336"/>
      <c r="BX461" s="308"/>
      <c r="BY461" s="308"/>
      <c r="BZ461" s="308"/>
      <c r="CA461" s="308"/>
      <c r="CB461" s="308"/>
      <c r="CC461" s="308"/>
      <c r="CD461" s="308"/>
      <c r="CE461" s="308"/>
      <c r="CF461" s="308"/>
      <c r="CG461" s="308"/>
      <c r="CH461" s="308"/>
      <c r="CI461" s="336"/>
      <c r="CJ461" s="306"/>
      <c r="CK461" s="306"/>
      <c r="CL461" s="306"/>
      <c r="CM461" s="306"/>
      <c r="CN461" s="306"/>
      <c r="CO461" s="308"/>
      <c r="CP461" s="308"/>
      <c r="CQ461" s="308"/>
      <c r="CR461" s="308"/>
      <c r="CS461" s="308"/>
      <c r="CT461" s="308"/>
      <c r="CU461" s="308"/>
      <c r="CV461" s="308"/>
      <c r="CW461" s="308"/>
      <c r="CX461" s="308"/>
      <c r="CY461" s="308"/>
      <c r="CZ461" s="308"/>
      <c r="DA461" s="308"/>
      <c r="DB461" s="308"/>
      <c r="DC461" s="308"/>
      <c r="DD461" s="308"/>
      <c r="DE461" s="308"/>
      <c r="DF461" s="308"/>
      <c r="DG461" s="308"/>
      <c r="DH461" s="308"/>
      <c r="DI461" s="308"/>
      <c r="DJ461" s="308"/>
      <c r="DK461" s="308"/>
      <c r="DL461" s="308"/>
      <c r="DM461" s="308"/>
      <c r="DN461" s="308"/>
      <c r="DO461" s="308"/>
      <c r="DP461" s="308"/>
      <c r="DQ461" s="308"/>
      <c r="DR461" s="308"/>
    </row>
    <row r="462" spans="5:122">
      <c r="E462" s="70"/>
      <c r="F462" s="70"/>
      <c r="G462" s="70"/>
      <c r="H462" s="70"/>
      <c r="I462" s="70"/>
      <c r="J462" s="70"/>
      <c r="K462" s="70"/>
      <c r="L462" s="366"/>
      <c r="M462" s="486"/>
      <c r="N462" s="70"/>
      <c r="O462" s="70"/>
      <c r="P462" s="310"/>
      <c r="Q462" s="310"/>
      <c r="R462" s="310"/>
      <c r="S462" s="310"/>
      <c r="T462" s="310"/>
      <c r="U462" s="310"/>
      <c r="V462" s="308"/>
      <c r="W462" s="308"/>
      <c r="X462" s="308"/>
      <c r="Y462" s="308"/>
      <c r="Z462" s="308"/>
      <c r="AA462" s="308"/>
      <c r="AB462" s="308"/>
      <c r="AC462" s="306"/>
      <c r="AD462" s="306"/>
      <c r="AE462" s="306"/>
      <c r="AF462" s="70"/>
      <c r="AG462" s="70"/>
      <c r="AH462" s="70"/>
      <c r="AI462" s="310"/>
      <c r="AJ462" s="308"/>
      <c r="AK462" s="308"/>
      <c r="AL462" s="306"/>
      <c r="AM462" s="306"/>
      <c r="AN462" s="308"/>
      <c r="AO462" s="308"/>
      <c r="AP462" s="308"/>
      <c r="AQ462" s="308"/>
      <c r="AR462" s="308"/>
      <c r="AS462" s="308"/>
      <c r="AT462" s="308"/>
      <c r="AU462" s="308"/>
      <c r="AV462" s="308"/>
      <c r="AW462" s="308"/>
      <c r="AX462" s="308"/>
      <c r="AY462" s="308"/>
      <c r="AZ462" s="308"/>
      <c r="BA462" s="308"/>
      <c r="BB462" s="308"/>
      <c r="BC462" s="308"/>
      <c r="BD462" s="308"/>
      <c r="BE462" s="336"/>
      <c r="BF462" s="306"/>
      <c r="BG462" s="306"/>
      <c r="BH462" s="306"/>
      <c r="BI462" s="336"/>
      <c r="BJ462" s="308"/>
      <c r="BK462" s="308"/>
      <c r="BL462" s="308"/>
      <c r="BM462" s="308"/>
      <c r="BN462" s="308"/>
      <c r="BO462" s="308"/>
      <c r="BP462" s="308"/>
      <c r="BQ462" s="308"/>
      <c r="BR462" s="308"/>
      <c r="BS462" s="308"/>
      <c r="BT462" s="308"/>
      <c r="BU462" s="308"/>
      <c r="BV462" s="336"/>
      <c r="BW462" s="336"/>
      <c r="BX462" s="308"/>
      <c r="BY462" s="308"/>
      <c r="BZ462" s="308"/>
      <c r="CA462" s="308"/>
      <c r="CB462" s="308"/>
      <c r="CC462" s="308"/>
      <c r="CD462" s="308"/>
      <c r="CE462" s="308"/>
      <c r="CF462" s="308"/>
      <c r="CG462" s="308"/>
      <c r="CH462" s="308"/>
      <c r="CI462" s="336"/>
      <c r="CJ462" s="306"/>
      <c r="CK462" s="306"/>
      <c r="CL462" s="306"/>
      <c r="CM462" s="306"/>
      <c r="CN462" s="306"/>
      <c r="CO462" s="308"/>
      <c r="CP462" s="308"/>
      <c r="CQ462" s="308"/>
      <c r="CR462" s="308"/>
      <c r="CS462" s="308"/>
      <c r="CT462" s="308"/>
      <c r="CU462" s="308"/>
      <c r="CV462" s="308"/>
      <c r="CW462" s="308"/>
      <c r="CX462" s="308"/>
      <c r="CY462" s="308"/>
      <c r="CZ462" s="308"/>
      <c r="DA462" s="308"/>
      <c r="DB462" s="308"/>
      <c r="DC462" s="308"/>
      <c r="DD462" s="308"/>
      <c r="DE462" s="308"/>
      <c r="DF462" s="308"/>
      <c r="DG462" s="308"/>
      <c r="DH462" s="308"/>
      <c r="DI462" s="308"/>
      <c r="DJ462" s="308"/>
      <c r="DK462" s="308"/>
      <c r="DL462" s="308"/>
      <c r="DM462" s="308"/>
      <c r="DN462" s="308"/>
      <c r="DO462" s="308"/>
      <c r="DP462" s="308"/>
      <c r="DQ462" s="308"/>
      <c r="DR462" s="308"/>
    </row>
    <row r="463" spans="5:122">
      <c r="E463" s="70"/>
      <c r="F463" s="70"/>
      <c r="G463" s="70"/>
      <c r="H463" s="70"/>
      <c r="I463" s="70"/>
      <c r="J463" s="70"/>
      <c r="K463" s="70"/>
      <c r="L463" s="366"/>
      <c r="M463" s="486"/>
      <c r="N463" s="70"/>
      <c r="O463" s="70"/>
      <c r="P463" s="310"/>
      <c r="Q463" s="310"/>
      <c r="R463" s="310"/>
      <c r="S463" s="310"/>
      <c r="T463" s="310"/>
      <c r="U463" s="310"/>
      <c r="V463" s="308"/>
      <c r="W463" s="308"/>
      <c r="X463" s="308"/>
      <c r="Y463" s="308"/>
      <c r="Z463" s="308"/>
      <c r="AA463" s="308"/>
      <c r="AB463" s="308"/>
      <c r="AC463" s="306"/>
      <c r="AD463" s="306"/>
      <c r="AE463" s="306"/>
      <c r="AF463" s="70"/>
      <c r="AG463" s="70"/>
      <c r="AH463" s="70"/>
      <c r="AI463" s="310"/>
      <c r="AJ463" s="308"/>
      <c r="AK463" s="308"/>
      <c r="AL463" s="306"/>
      <c r="AM463" s="306"/>
      <c r="AN463" s="308"/>
      <c r="AO463" s="308"/>
      <c r="AP463" s="308"/>
      <c r="AQ463" s="308"/>
      <c r="AR463" s="308"/>
      <c r="AS463" s="308"/>
      <c r="AT463" s="308"/>
      <c r="AU463" s="308"/>
      <c r="AV463" s="308"/>
      <c r="AW463" s="308"/>
      <c r="AX463" s="308"/>
      <c r="AY463" s="308"/>
      <c r="AZ463" s="308"/>
      <c r="BA463" s="308"/>
      <c r="BB463" s="308"/>
      <c r="BC463" s="308"/>
      <c r="BD463" s="308"/>
      <c r="BE463" s="336"/>
      <c r="BF463" s="306"/>
      <c r="BG463" s="306"/>
      <c r="BH463" s="306"/>
      <c r="BI463" s="336"/>
      <c r="BJ463" s="308"/>
      <c r="BK463" s="308"/>
      <c r="BL463" s="308"/>
      <c r="BM463" s="308"/>
      <c r="BN463" s="308"/>
      <c r="BO463" s="308"/>
      <c r="BP463" s="308"/>
      <c r="BQ463" s="308"/>
      <c r="BR463" s="308"/>
      <c r="BS463" s="308"/>
      <c r="BT463" s="308"/>
      <c r="BU463" s="308"/>
      <c r="BV463" s="336"/>
      <c r="BW463" s="336"/>
      <c r="BX463" s="308"/>
      <c r="BY463" s="308"/>
      <c r="BZ463" s="308"/>
      <c r="CA463" s="308"/>
      <c r="CB463" s="308"/>
      <c r="CC463" s="308"/>
      <c r="CD463" s="308"/>
      <c r="CE463" s="308"/>
      <c r="CF463" s="308"/>
      <c r="CG463" s="308"/>
      <c r="CH463" s="308"/>
      <c r="CI463" s="336"/>
      <c r="CJ463" s="306"/>
      <c r="CK463" s="306"/>
      <c r="CL463" s="306"/>
      <c r="CM463" s="306"/>
      <c r="CN463" s="306"/>
      <c r="CO463" s="308"/>
      <c r="CP463" s="308"/>
      <c r="CQ463" s="308"/>
      <c r="CR463" s="308"/>
      <c r="CS463" s="308"/>
      <c r="CT463" s="308"/>
      <c r="CU463" s="308"/>
      <c r="CV463" s="308"/>
      <c r="CW463" s="308"/>
      <c r="CX463" s="308"/>
      <c r="CY463" s="308"/>
      <c r="CZ463" s="308"/>
      <c r="DA463" s="308"/>
      <c r="DB463" s="308"/>
      <c r="DC463" s="308"/>
      <c r="DD463" s="308"/>
      <c r="DE463" s="308"/>
      <c r="DF463" s="308"/>
      <c r="DG463" s="308"/>
      <c r="DH463" s="308"/>
      <c r="DI463" s="308"/>
      <c r="DJ463" s="308"/>
      <c r="DK463" s="308"/>
      <c r="DL463" s="308"/>
      <c r="DM463" s="308"/>
      <c r="DN463" s="308"/>
      <c r="DO463" s="308"/>
      <c r="DP463" s="308"/>
      <c r="DQ463" s="308"/>
      <c r="DR463" s="308"/>
    </row>
    <row r="464" spans="5:122">
      <c r="E464" s="70"/>
      <c r="F464" s="70"/>
      <c r="G464" s="70"/>
      <c r="H464" s="70"/>
      <c r="I464" s="70"/>
      <c r="J464" s="70"/>
      <c r="K464" s="70"/>
      <c r="L464" s="366"/>
      <c r="M464" s="486"/>
      <c r="N464" s="70"/>
      <c r="O464" s="70"/>
      <c r="P464" s="310"/>
      <c r="Q464" s="310"/>
      <c r="R464" s="310"/>
      <c r="S464" s="310"/>
      <c r="T464" s="310"/>
      <c r="U464" s="310"/>
      <c r="V464" s="308"/>
      <c r="W464" s="308"/>
      <c r="X464" s="308"/>
      <c r="Y464" s="308"/>
      <c r="Z464" s="308"/>
      <c r="AA464" s="308"/>
      <c r="AB464" s="308"/>
      <c r="AC464" s="306"/>
      <c r="AD464" s="306"/>
      <c r="AE464" s="306"/>
      <c r="AF464" s="70"/>
      <c r="AG464" s="70"/>
      <c r="AH464" s="70"/>
      <c r="AI464" s="310"/>
      <c r="AJ464" s="308"/>
      <c r="AK464" s="308"/>
      <c r="AL464" s="306"/>
      <c r="AM464" s="306"/>
      <c r="AN464" s="308"/>
      <c r="AO464" s="308"/>
      <c r="AP464" s="308"/>
      <c r="AQ464" s="308"/>
      <c r="AR464" s="308"/>
      <c r="AS464" s="308"/>
      <c r="AT464" s="308"/>
      <c r="AU464" s="308"/>
      <c r="AV464" s="308"/>
      <c r="AW464" s="308"/>
      <c r="AX464" s="308"/>
      <c r="AY464" s="308"/>
      <c r="AZ464" s="308"/>
      <c r="BA464" s="308"/>
      <c r="BB464" s="308"/>
      <c r="BC464" s="308"/>
      <c r="BD464" s="308"/>
      <c r="BE464" s="336"/>
      <c r="BF464" s="306"/>
      <c r="BG464" s="306"/>
      <c r="BH464" s="306"/>
      <c r="BI464" s="336"/>
      <c r="BJ464" s="308"/>
      <c r="BK464" s="308"/>
      <c r="BL464" s="308"/>
      <c r="BM464" s="308"/>
      <c r="BN464" s="308"/>
      <c r="BO464" s="308"/>
      <c r="BP464" s="308"/>
      <c r="BQ464" s="308"/>
      <c r="BR464" s="308"/>
      <c r="BS464" s="308"/>
      <c r="BT464" s="308"/>
      <c r="BU464" s="308"/>
      <c r="BV464" s="336"/>
      <c r="BW464" s="336"/>
      <c r="BX464" s="308"/>
      <c r="BY464" s="308"/>
      <c r="BZ464" s="308"/>
      <c r="CA464" s="308"/>
      <c r="CB464" s="308"/>
      <c r="CC464" s="308"/>
      <c r="CD464" s="308"/>
      <c r="CE464" s="308"/>
      <c r="CF464" s="308"/>
      <c r="CG464" s="308"/>
      <c r="CH464" s="308"/>
      <c r="CI464" s="336"/>
      <c r="CJ464" s="306"/>
      <c r="CK464" s="306"/>
      <c r="CL464" s="306"/>
      <c r="CM464" s="306"/>
      <c r="CN464" s="306"/>
      <c r="CO464" s="308"/>
      <c r="CP464" s="308"/>
      <c r="CQ464" s="308"/>
      <c r="CR464" s="308"/>
      <c r="CS464" s="308"/>
      <c r="CT464" s="308"/>
      <c r="CU464" s="308"/>
      <c r="CV464" s="308"/>
      <c r="CW464" s="308"/>
      <c r="CX464" s="308"/>
      <c r="CY464" s="308"/>
      <c r="CZ464" s="308"/>
      <c r="DA464" s="308"/>
      <c r="DB464" s="308"/>
      <c r="DC464" s="308"/>
      <c r="DD464" s="308"/>
      <c r="DE464" s="308"/>
      <c r="DF464" s="308"/>
      <c r="DG464" s="308"/>
      <c r="DH464" s="308"/>
      <c r="DI464" s="308"/>
      <c r="DJ464" s="308"/>
      <c r="DK464" s="308"/>
      <c r="DL464" s="308"/>
      <c r="DM464" s="308"/>
      <c r="DN464" s="308"/>
      <c r="DO464" s="308"/>
      <c r="DP464" s="308"/>
      <c r="DQ464" s="308"/>
      <c r="DR464" s="308"/>
    </row>
    <row r="465" spans="5:122">
      <c r="E465" s="70"/>
      <c r="F465" s="70"/>
      <c r="G465" s="70"/>
      <c r="H465" s="70"/>
      <c r="I465" s="70"/>
      <c r="J465" s="70"/>
      <c r="K465" s="70"/>
      <c r="L465" s="366"/>
      <c r="M465" s="486"/>
      <c r="N465" s="70"/>
      <c r="O465" s="70"/>
      <c r="P465" s="310"/>
      <c r="Q465" s="310"/>
      <c r="R465" s="310"/>
      <c r="S465" s="310"/>
      <c r="T465" s="310"/>
      <c r="U465" s="310"/>
      <c r="V465" s="308"/>
      <c r="W465" s="308"/>
      <c r="X465" s="308"/>
      <c r="Y465" s="308"/>
      <c r="Z465" s="308"/>
      <c r="AA465" s="308"/>
      <c r="AB465" s="308"/>
      <c r="AC465" s="306"/>
      <c r="AD465" s="306"/>
      <c r="AE465" s="306"/>
      <c r="AF465" s="70"/>
      <c r="AG465" s="70"/>
      <c r="AH465" s="70"/>
      <c r="AI465" s="310"/>
      <c r="AJ465" s="308"/>
      <c r="AK465" s="308"/>
      <c r="AL465" s="306"/>
      <c r="AM465" s="306"/>
      <c r="AN465" s="308"/>
      <c r="AO465" s="308"/>
      <c r="AP465" s="308"/>
      <c r="AQ465" s="308"/>
      <c r="AR465" s="308"/>
      <c r="AS465" s="308"/>
      <c r="AT465" s="308"/>
      <c r="AU465" s="308"/>
      <c r="AV465" s="308"/>
      <c r="AW465" s="308"/>
      <c r="AX465" s="308"/>
      <c r="AY465" s="308"/>
      <c r="AZ465" s="308"/>
      <c r="BA465" s="308"/>
      <c r="BB465" s="308"/>
      <c r="BC465" s="308"/>
      <c r="BD465" s="308"/>
      <c r="BE465" s="336"/>
      <c r="BF465" s="306"/>
      <c r="BG465" s="306"/>
      <c r="BH465" s="306"/>
      <c r="BI465" s="336"/>
      <c r="BJ465" s="308"/>
      <c r="BK465" s="308"/>
      <c r="BL465" s="308"/>
      <c r="BM465" s="308"/>
      <c r="BN465" s="308"/>
      <c r="BO465" s="308"/>
      <c r="BP465" s="308"/>
      <c r="BQ465" s="308"/>
      <c r="BR465" s="308"/>
      <c r="BS465" s="308"/>
      <c r="BT465" s="308"/>
      <c r="BU465" s="308"/>
      <c r="BV465" s="336"/>
      <c r="BW465" s="336"/>
      <c r="BX465" s="308"/>
      <c r="BY465" s="308"/>
      <c r="BZ465" s="308"/>
      <c r="CA465" s="308"/>
      <c r="CB465" s="308"/>
      <c r="CC465" s="308"/>
      <c r="CD465" s="308"/>
      <c r="CE465" s="308"/>
      <c r="CF465" s="308"/>
      <c r="CG465" s="308"/>
      <c r="CH465" s="308"/>
      <c r="CI465" s="336"/>
      <c r="CJ465" s="306"/>
      <c r="CK465" s="306"/>
      <c r="CL465" s="306"/>
      <c r="CM465" s="306"/>
      <c r="CN465" s="306"/>
      <c r="CO465" s="308"/>
      <c r="CP465" s="308"/>
      <c r="CQ465" s="308"/>
      <c r="CR465" s="308"/>
      <c r="CS465" s="308"/>
      <c r="CT465" s="308"/>
      <c r="CU465" s="308"/>
      <c r="CV465" s="308"/>
      <c r="CW465" s="308"/>
      <c r="CX465" s="308"/>
      <c r="CY465" s="308"/>
      <c r="CZ465" s="308"/>
      <c r="DA465" s="308"/>
      <c r="DB465" s="308"/>
      <c r="DC465" s="308"/>
      <c r="DD465" s="308"/>
      <c r="DE465" s="308"/>
      <c r="DF465" s="308"/>
      <c r="DG465" s="308"/>
      <c r="DH465" s="308"/>
      <c r="DI465" s="308"/>
      <c r="DJ465" s="308"/>
      <c r="DK465" s="308"/>
      <c r="DL465" s="308"/>
      <c r="DM465" s="308"/>
      <c r="DN465" s="308"/>
      <c r="DO465" s="308"/>
      <c r="DP465" s="308"/>
      <c r="DQ465" s="308"/>
      <c r="DR465" s="308"/>
    </row>
    <row r="466" spans="5:122">
      <c r="E466" s="70"/>
      <c r="F466" s="70"/>
      <c r="G466" s="70"/>
      <c r="H466" s="70"/>
      <c r="I466" s="70"/>
      <c r="J466" s="70"/>
      <c r="K466" s="70"/>
      <c r="L466" s="366"/>
      <c r="M466" s="486"/>
      <c r="N466" s="70"/>
      <c r="O466" s="70"/>
      <c r="P466" s="310"/>
      <c r="Q466" s="310"/>
      <c r="R466" s="310"/>
      <c r="S466" s="310"/>
      <c r="T466" s="310"/>
      <c r="U466" s="310"/>
      <c r="V466" s="308"/>
      <c r="W466" s="308"/>
      <c r="X466" s="308"/>
      <c r="Y466" s="308"/>
      <c r="Z466" s="308"/>
      <c r="AA466" s="308"/>
      <c r="AB466" s="308"/>
      <c r="AC466" s="306"/>
      <c r="AD466" s="306"/>
      <c r="AE466" s="306"/>
      <c r="AF466" s="70"/>
      <c r="AG466" s="70"/>
      <c r="AH466" s="70"/>
      <c r="AI466" s="310"/>
      <c r="AJ466" s="308"/>
      <c r="AK466" s="308"/>
      <c r="AL466" s="306"/>
      <c r="AM466" s="306"/>
      <c r="AN466" s="308"/>
      <c r="AO466" s="308"/>
      <c r="AP466" s="308"/>
      <c r="AQ466" s="308"/>
      <c r="AR466" s="308"/>
      <c r="AS466" s="308"/>
      <c r="AT466" s="308"/>
      <c r="AU466" s="308"/>
      <c r="AV466" s="308"/>
      <c r="AW466" s="308"/>
      <c r="AX466" s="308"/>
      <c r="AY466" s="308"/>
      <c r="AZ466" s="308"/>
      <c r="BA466" s="308"/>
      <c r="BB466" s="308"/>
      <c r="BC466" s="308"/>
      <c r="BD466" s="308"/>
      <c r="BE466" s="336"/>
      <c r="BF466" s="306"/>
      <c r="BG466" s="306"/>
      <c r="BH466" s="306"/>
      <c r="BI466" s="336"/>
      <c r="BJ466" s="308"/>
      <c r="BK466" s="308"/>
      <c r="BL466" s="308"/>
      <c r="BM466" s="308"/>
      <c r="BN466" s="308"/>
      <c r="BO466" s="308"/>
      <c r="BP466" s="308"/>
      <c r="BQ466" s="308"/>
      <c r="BR466" s="308"/>
      <c r="BS466" s="308"/>
      <c r="BT466" s="308"/>
      <c r="BU466" s="308"/>
      <c r="BV466" s="336"/>
      <c r="BW466" s="336"/>
      <c r="BX466" s="308"/>
      <c r="BY466" s="308"/>
      <c r="BZ466" s="308"/>
      <c r="CA466" s="308"/>
      <c r="CB466" s="308"/>
      <c r="CC466" s="308"/>
      <c r="CD466" s="308"/>
      <c r="CE466" s="308"/>
      <c r="CF466" s="308"/>
      <c r="CG466" s="308"/>
      <c r="CH466" s="308"/>
      <c r="CI466" s="336"/>
      <c r="CJ466" s="306"/>
      <c r="CK466" s="306"/>
      <c r="CL466" s="306"/>
      <c r="CM466" s="306"/>
      <c r="CN466" s="306"/>
      <c r="CO466" s="308"/>
      <c r="CP466" s="308"/>
      <c r="CQ466" s="308"/>
      <c r="CR466" s="308"/>
      <c r="CS466" s="308"/>
      <c r="CT466" s="308"/>
      <c r="CU466" s="308"/>
      <c r="CV466" s="308"/>
      <c r="CW466" s="308"/>
      <c r="CX466" s="308"/>
      <c r="CY466" s="308"/>
      <c r="CZ466" s="308"/>
      <c r="DA466" s="308"/>
      <c r="DB466" s="308"/>
      <c r="DC466" s="308"/>
      <c r="DD466" s="308"/>
      <c r="DE466" s="308"/>
      <c r="DF466" s="308"/>
      <c r="DG466" s="308"/>
      <c r="DH466" s="308"/>
      <c r="DI466" s="308"/>
      <c r="DJ466" s="308"/>
      <c r="DK466" s="308"/>
      <c r="DL466" s="308"/>
      <c r="DM466" s="308"/>
      <c r="DN466" s="308"/>
      <c r="DO466" s="308"/>
      <c r="DP466" s="308"/>
      <c r="DQ466" s="308"/>
      <c r="DR466" s="308"/>
    </row>
    <row r="467" spans="5:122">
      <c r="E467" s="70"/>
      <c r="F467" s="70"/>
      <c r="G467" s="70"/>
      <c r="H467" s="70"/>
      <c r="I467" s="70"/>
      <c r="J467" s="70"/>
      <c r="K467" s="70"/>
      <c r="L467" s="366"/>
      <c r="M467" s="486"/>
      <c r="N467" s="70"/>
      <c r="O467" s="70"/>
      <c r="P467" s="310"/>
      <c r="Q467" s="310"/>
      <c r="R467" s="310"/>
      <c r="S467" s="310"/>
      <c r="T467" s="310"/>
      <c r="U467" s="310"/>
      <c r="V467" s="308"/>
      <c r="W467" s="308"/>
      <c r="X467" s="308"/>
      <c r="Y467" s="308"/>
      <c r="Z467" s="308"/>
      <c r="AA467" s="308"/>
      <c r="AB467" s="308"/>
      <c r="AC467" s="306"/>
      <c r="AD467" s="306"/>
      <c r="AE467" s="306"/>
      <c r="AF467" s="70"/>
      <c r="AG467" s="70"/>
      <c r="AH467" s="70"/>
      <c r="AI467" s="310"/>
      <c r="AJ467" s="308"/>
      <c r="AK467" s="308"/>
      <c r="AL467" s="306"/>
      <c r="AM467" s="306"/>
      <c r="AN467" s="308"/>
      <c r="AO467" s="308"/>
      <c r="AP467" s="308"/>
      <c r="AQ467" s="308"/>
      <c r="AR467" s="308"/>
      <c r="AS467" s="308"/>
      <c r="AT467" s="308"/>
      <c r="AU467" s="308"/>
      <c r="AV467" s="308"/>
      <c r="AW467" s="308"/>
      <c r="AX467" s="308"/>
      <c r="AY467" s="308"/>
      <c r="AZ467" s="308"/>
      <c r="BA467" s="308"/>
      <c r="BB467" s="308"/>
      <c r="BC467" s="308"/>
      <c r="BD467" s="308"/>
      <c r="BE467" s="336"/>
      <c r="BF467" s="306"/>
      <c r="BG467" s="306"/>
      <c r="BH467" s="306"/>
      <c r="BI467" s="336"/>
      <c r="BJ467" s="308"/>
      <c r="BK467" s="308"/>
      <c r="BL467" s="308"/>
      <c r="BM467" s="308"/>
      <c r="BN467" s="308"/>
      <c r="BO467" s="308"/>
      <c r="BP467" s="308"/>
      <c r="BQ467" s="308"/>
      <c r="BR467" s="308"/>
      <c r="BS467" s="308"/>
      <c r="BT467" s="308"/>
      <c r="BU467" s="308"/>
      <c r="BV467" s="336"/>
      <c r="BW467" s="336"/>
      <c r="BX467" s="308"/>
      <c r="BY467" s="308"/>
      <c r="BZ467" s="308"/>
      <c r="CA467" s="308"/>
      <c r="CB467" s="308"/>
      <c r="CC467" s="308"/>
      <c r="CD467" s="308"/>
      <c r="CE467" s="308"/>
      <c r="CF467" s="308"/>
      <c r="CG467" s="308"/>
      <c r="CH467" s="308"/>
      <c r="CI467" s="336"/>
      <c r="CJ467" s="306"/>
      <c r="CK467" s="306"/>
      <c r="CL467" s="306"/>
      <c r="CM467" s="306"/>
      <c r="CN467" s="306"/>
      <c r="CO467" s="308"/>
      <c r="CP467" s="308"/>
      <c r="CQ467" s="308"/>
      <c r="CR467" s="308"/>
      <c r="CS467" s="308"/>
      <c r="CT467" s="308"/>
      <c r="CU467" s="308"/>
      <c r="CV467" s="308"/>
      <c r="CW467" s="308"/>
      <c r="CX467" s="308"/>
      <c r="CY467" s="308"/>
      <c r="CZ467" s="308"/>
      <c r="DA467" s="308"/>
      <c r="DB467" s="308"/>
      <c r="DC467" s="308"/>
      <c r="DD467" s="308"/>
      <c r="DE467" s="308"/>
      <c r="DF467" s="308"/>
      <c r="DG467" s="308"/>
      <c r="DH467" s="308"/>
      <c r="DI467" s="308"/>
      <c r="DJ467" s="308"/>
      <c r="DK467" s="308"/>
      <c r="DL467" s="308"/>
      <c r="DM467" s="308"/>
      <c r="DN467" s="308"/>
      <c r="DO467" s="308"/>
      <c r="DP467" s="308"/>
      <c r="DQ467" s="308"/>
      <c r="DR467" s="308"/>
    </row>
    <row r="468" spans="5:122">
      <c r="E468" s="70"/>
      <c r="F468" s="70"/>
      <c r="G468" s="70"/>
      <c r="H468" s="70"/>
      <c r="I468" s="70"/>
      <c r="J468" s="70"/>
      <c r="K468" s="70"/>
      <c r="L468" s="366"/>
      <c r="M468" s="486"/>
      <c r="N468" s="70"/>
      <c r="O468" s="70"/>
      <c r="P468" s="310"/>
      <c r="Q468" s="310"/>
      <c r="R468" s="310"/>
      <c r="S468" s="310"/>
      <c r="T468" s="310"/>
      <c r="U468" s="310"/>
      <c r="V468" s="308"/>
      <c r="W468" s="308"/>
      <c r="X468" s="308"/>
      <c r="Y468" s="308"/>
      <c r="Z468" s="308"/>
      <c r="AA468" s="308"/>
      <c r="AB468" s="308"/>
      <c r="AC468" s="306"/>
      <c r="AD468" s="306"/>
      <c r="AE468" s="306"/>
      <c r="AF468" s="70"/>
      <c r="AG468" s="70"/>
      <c r="AH468" s="70"/>
      <c r="AI468" s="310"/>
      <c r="AJ468" s="308"/>
      <c r="AK468" s="308"/>
      <c r="AL468" s="306"/>
      <c r="AM468" s="306"/>
      <c r="AN468" s="308"/>
      <c r="AO468" s="308"/>
      <c r="AP468" s="308"/>
      <c r="AQ468" s="308"/>
      <c r="AR468" s="308"/>
      <c r="AS468" s="308"/>
      <c r="AT468" s="308"/>
      <c r="AU468" s="308"/>
      <c r="AV468" s="308"/>
      <c r="AW468" s="308"/>
      <c r="AX468" s="308"/>
      <c r="AY468" s="308"/>
      <c r="AZ468" s="308"/>
      <c r="BA468" s="308"/>
      <c r="BB468" s="308"/>
      <c r="BC468" s="308"/>
      <c r="BD468" s="308"/>
      <c r="BE468" s="336"/>
      <c r="BF468" s="306"/>
      <c r="BG468" s="306"/>
      <c r="BH468" s="306"/>
      <c r="BI468" s="336"/>
      <c r="BJ468" s="308"/>
      <c r="BK468" s="308"/>
      <c r="BL468" s="308"/>
      <c r="BM468" s="308"/>
      <c r="BN468" s="308"/>
      <c r="BO468" s="308"/>
      <c r="BP468" s="308"/>
      <c r="BQ468" s="308"/>
      <c r="BR468" s="308"/>
      <c r="BS468" s="308"/>
      <c r="BT468" s="308"/>
      <c r="BU468" s="308"/>
      <c r="BV468" s="336"/>
      <c r="BW468" s="336"/>
      <c r="BX468" s="308"/>
      <c r="BY468" s="308"/>
      <c r="BZ468" s="308"/>
      <c r="CA468" s="308"/>
      <c r="CB468" s="308"/>
      <c r="CC468" s="308"/>
      <c r="CD468" s="308"/>
      <c r="CE468" s="308"/>
      <c r="CF468" s="308"/>
      <c r="CG468" s="308"/>
      <c r="CH468" s="308"/>
      <c r="CI468" s="336"/>
      <c r="CJ468" s="306"/>
      <c r="CK468" s="306"/>
      <c r="CL468" s="306"/>
      <c r="CM468" s="306"/>
      <c r="CN468" s="306"/>
      <c r="CO468" s="308"/>
      <c r="CP468" s="308"/>
      <c r="CQ468" s="308"/>
      <c r="CR468" s="308"/>
      <c r="CS468" s="308"/>
      <c r="CT468" s="308"/>
      <c r="CU468" s="308"/>
      <c r="CV468" s="308"/>
      <c r="CW468" s="308"/>
      <c r="CX468" s="308"/>
      <c r="CY468" s="308"/>
      <c r="CZ468" s="308"/>
      <c r="DA468" s="308"/>
      <c r="DB468" s="308"/>
      <c r="DC468" s="308"/>
      <c r="DD468" s="308"/>
      <c r="DE468" s="308"/>
      <c r="DF468" s="308"/>
      <c r="DG468" s="308"/>
      <c r="DH468" s="308"/>
      <c r="DI468" s="308"/>
      <c r="DJ468" s="308"/>
      <c r="DK468" s="308"/>
      <c r="DL468" s="308"/>
      <c r="DM468" s="308"/>
      <c r="DN468" s="308"/>
      <c r="DO468" s="308"/>
      <c r="DP468" s="308"/>
      <c r="DQ468" s="308"/>
      <c r="DR468" s="308"/>
    </row>
    <row r="469" spans="5:122">
      <c r="E469" s="70"/>
      <c r="F469" s="70"/>
      <c r="G469" s="70"/>
      <c r="H469" s="70"/>
      <c r="I469" s="70"/>
      <c r="J469" s="70"/>
      <c r="K469" s="70"/>
      <c r="L469" s="366"/>
      <c r="M469" s="486"/>
      <c r="N469" s="70"/>
      <c r="O469" s="70"/>
      <c r="P469" s="310"/>
      <c r="Q469" s="310"/>
      <c r="R469" s="310"/>
      <c r="S469" s="310"/>
      <c r="T469" s="310"/>
      <c r="U469" s="310"/>
      <c r="V469" s="308"/>
      <c r="W469" s="308"/>
      <c r="X469" s="308"/>
      <c r="Y469" s="308"/>
      <c r="Z469" s="308"/>
      <c r="AA469" s="308"/>
      <c r="AB469" s="308"/>
      <c r="AC469" s="306"/>
      <c r="AD469" s="306"/>
      <c r="AE469" s="306"/>
      <c r="AF469" s="70"/>
      <c r="AG469" s="70"/>
      <c r="AH469" s="70"/>
      <c r="AI469" s="310"/>
      <c r="AJ469" s="308"/>
      <c r="AK469" s="308"/>
      <c r="AL469" s="306"/>
      <c r="AM469" s="306"/>
      <c r="AN469" s="308"/>
      <c r="AO469" s="308"/>
      <c r="AP469" s="308"/>
      <c r="AQ469" s="308"/>
      <c r="AR469" s="308"/>
      <c r="AS469" s="308"/>
      <c r="AT469" s="308"/>
      <c r="AU469" s="308"/>
      <c r="AV469" s="308"/>
      <c r="AW469" s="308"/>
      <c r="AX469" s="308"/>
      <c r="AY469" s="308"/>
      <c r="AZ469" s="308"/>
      <c r="BA469" s="308"/>
      <c r="BB469" s="308"/>
      <c r="BC469" s="308"/>
      <c r="BD469" s="308"/>
      <c r="BE469" s="336"/>
      <c r="BF469" s="306"/>
      <c r="BG469" s="306"/>
      <c r="BH469" s="306"/>
      <c r="BI469" s="336"/>
      <c r="BJ469" s="308"/>
      <c r="BK469" s="308"/>
      <c r="BL469" s="308"/>
      <c r="BM469" s="308"/>
      <c r="BN469" s="308"/>
      <c r="BO469" s="308"/>
      <c r="BP469" s="308"/>
      <c r="BQ469" s="308"/>
      <c r="BR469" s="308"/>
      <c r="BS469" s="308"/>
      <c r="BT469" s="308"/>
      <c r="BU469" s="308"/>
      <c r="BV469" s="336"/>
      <c r="BW469" s="336"/>
      <c r="BX469" s="308"/>
      <c r="BY469" s="308"/>
      <c r="BZ469" s="308"/>
      <c r="CA469" s="308"/>
      <c r="CB469" s="308"/>
      <c r="CC469" s="308"/>
      <c r="CD469" s="308"/>
      <c r="CE469" s="308"/>
      <c r="CF469" s="308"/>
      <c r="CG469" s="308"/>
      <c r="CH469" s="308"/>
      <c r="CI469" s="336"/>
      <c r="CJ469" s="306"/>
      <c r="CK469" s="306"/>
      <c r="CL469" s="306"/>
      <c r="CM469" s="306"/>
      <c r="CN469" s="306"/>
      <c r="CO469" s="308"/>
      <c r="CP469" s="308"/>
      <c r="CQ469" s="308"/>
      <c r="CR469" s="308"/>
      <c r="CS469" s="308"/>
      <c r="CT469" s="308"/>
      <c r="CU469" s="308"/>
      <c r="CV469" s="308"/>
      <c r="CW469" s="308"/>
      <c r="CX469" s="308"/>
      <c r="CY469" s="308"/>
      <c r="CZ469" s="308"/>
      <c r="DA469" s="308"/>
      <c r="DB469" s="308"/>
      <c r="DC469" s="308"/>
      <c r="DD469" s="308"/>
      <c r="DE469" s="308"/>
      <c r="DF469" s="308"/>
      <c r="DG469" s="308"/>
      <c r="DH469" s="308"/>
      <c r="DI469" s="308"/>
      <c r="DJ469" s="308"/>
      <c r="DK469" s="308"/>
      <c r="DL469" s="308"/>
      <c r="DM469" s="308"/>
      <c r="DN469" s="308"/>
      <c r="DO469" s="308"/>
      <c r="DP469" s="308"/>
      <c r="DQ469" s="308"/>
      <c r="DR469" s="308"/>
    </row>
    <row r="470" spans="5:122">
      <c r="E470" s="70"/>
      <c r="F470" s="70"/>
      <c r="G470" s="70"/>
      <c r="H470" s="70"/>
      <c r="I470" s="70"/>
      <c r="J470" s="70"/>
      <c r="K470" s="70"/>
      <c r="L470" s="366"/>
      <c r="M470" s="486"/>
      <c r="N470" s="70"/>
      <c r="O470" s="70"/>
      <c r="P470" s="310"/>
      <c r="Q470" s="310"/>
      <c r="R470" s="310"/>
      <c r="S470" s="310"/>
      <c r="T470" s="310"/>
      <c r="U470" s="310"/>
      <c r="V470" s="308"/>
      <c r="W470" s="308"/>
      <c r="X470" s="308"/>
      <c r="Y470" s="308"/>
      <c r="Z470" s="308"/>
      <c r="AA470" s="308"/>
      <c r="AB470" s="308"/>
      <c r="AC470" s="306"/>
      <c r="AD470" s="306"/>
      <c r="AE470" s="306"/>
      <c r="AF470" s="70"/>
      <c r="AG470" s="70"/>
      <c r="AH470" s="70"/>
      <c r="AI470" s="310"/>
      <c r="AJ470" s="308"/>
      <c r="AK470" s="308"/>
      <c r="AL470" s="306"/>
      <c r="AM470" s="306"/>
      <c r="AN470" s="308"/>
      <c r="AO470" s="308"/>
      <c r="AP470" s="308"/>
      <c r="AQ470" s="308"/>
      <c r="AR470" s="308"/>
      <c r="AS470" s="308"/>
      <c r="AT470" s="308"/>
      <c r="AU470" s="308"/>
      <c r="AV470" s="308"/>
      <c r="AW470" s="308"/>
      <c r="AX470" s="308"/>
      <c r="AY470" s="308"/>
      <c r="AZ470" s="308"/>
      <c r="BA470" s="308"/>
      <c r="BB470" s="308"/>
      <c r="BC470" s="308"/>
      <c r="BD470" s="308"/>
      <c r="BE470" s="336"/>
      <c r="BF470" s="306"/>
      <c r="BG470" s="306"/>
      <c r="BH470" s="306"/>
      <c r="BI470" s="336"/>
      <c r="BJ470" s="308"/>
      <c r="BK470" s="308"/>
      <c r="BL470" s="308"/>
      <c r="BM470" s="308"/>
      <c r="BN470" s="308"/>
      <c r="BO470" s="308"/>
      <c r="BP470" s="308"/>
      <c r="BQ470" s="308"/>
      <c r="BR470" s="308"/>
      <c r="BS470" s="308"/>
      <c r="BT470" s="308"/>
      <c r="BU470" s="308"/>
      <c r="BV470" s="336"/>
      <c r="BW470" s="336"/>
      <c r="BX470" s="308"/>
      <c r="BY470" s="308"/>
      <c r="BZ470" s="308"/>
      <c r="CA470" s="308"/>
      <c r="CB470" s="308"/>
      <c r="CC470" s="308"/>
      <c r="CD470" s="308"/>
      <c r="CE470" s="308"/>
      <c r="CF470" s="308"/>
      <c r="CG470" s="308"/>
      <c r="CH470" s="308"/>
      <c r="CI470" s="336"/>
      <c r="CJ470" s="306"/>
      <c r="CK470" s="306"/>
      <c r="CL470" s="306"/>
      <c r="CM470" s="306"/>
      <c r="CN470" s="306"/>
      <c r="CO470" s="308"/>
      <c r="CP470" s="308"/>
      <c r="CQ470" s="308"/>
      <c r="CR470" s="308"/>
      <c r="CS470" s="308"/>
      <c r="CT470" s="308"/>
      <c r="CU470" s="308"/>
      <c r="CV470" s="308"/>
      <c r="CW470" s="308"/>
      <c r="CX470" s="308"/>
      <c r="CY470" s="308"/>
      <c r="CZ470" s="308"/>
      <c r="DA470" s="308"/>
      <c r="DB470" s="308"/>
      <c r="DC470" s="308"/>
      <c r="DD470" s="308"/>
      <c r="DE470" s="308"/>
      <c r="DF470" s="308"/>
      <c r="DG470" s="308"/>
      <c r="DH470" s="308"/>
      <c r="DI470" s="308"/>
      <c r="DJ470" s="308"/>
      <c r="DK470" s="308"/>
      <c r="DL470" s="308"/>
      <c r="DM470" s="308"/>
      <c r="DN470" s="308"/>
      <c r="DO470" s="308"/>
      <c r="DP470" s="308"/>
      <c r="DQ470" s="308"/>
      <c r="DR470" s="308"/>
    </row>
    <row r="471" spans="5:122">
      <c r="E471" s="70"/>
      <c r="F471" s="70"/>
      <c r="G471" s="70"/>
      <c r="H471" s="70"/>
      <c r="I471" s="70"/>
      <c r="J471" s="70"/>
      <c r="K471" s="70"/>
      <c r="L471" s="366"/>
      <c r="M471" s="486"/>
      <c r="N471" s="70"/>
      <c r="O471" s="70"/>
      <c r="P471" s="310"/>
      <c r="Q471" s="310"/>
      <c r="R471" s="310"/>
      <c r="S471" s="310"/>
      <c r="T471" s="310"/>
      <c r="U471" s="310"/>
      <c r="V471" s="308"/>
      <c r="W471" s="308"/>
      <c r="X471" s="308"/>
      <c r="Y471" s="308"/>
      <c r="Z471" s="308"/>
      <c r="AA471" s="308"/>
      <c r="AB471" s="308"/>
      <c r="AC471" s="306"/>
      <c r="AD471" s="306"/>
      <c r="AE471" s="306"/>
      <c r="AF471" s="70"/>
      <c r="AG471" s="70"/>
      <c r="AH471" s="70"/>
      <c r="AI471" s="310"/>
      <c r="AJ471" s="308"/>
      <c r="AK471" s="308"/>
      <c r="AL471" s="306"/>
      <c r="AM471" s="306"/>
      <c r="AN471" s="308"/>
      <c r="AO471" s="308"/>
      <c r="AP471" s="308"/>
      <c r="AQ471" s="308"/>
      <c r="AR471" s="308"/>
      <c r="AS471" s="308"/>
      <c r="AT471" s="308"/>
      <c r="AU471" s="308"/>
      <c r="AV471" s="308"/>
      <c r="AW471" s="308"/>
      <c r="AX471" s="308"/>
      <c r="AY471" s="308"/>
      <c r="AZ471" s="308"/>
      <c r="BA471" s="308"/>
      <c r="BB471" s="308"/>
      <c r="BC471" s="308"/>
      <c r="BD471" s="308"/>
      <c r="BE471" s="336"/>
      <c r="BF471" s="306"/>
      <c r="BG471" s="306"/>
      <c r="BH471" s="306"/>
      <c r="BI471" s="336"/>
      <c r="BJ471" s="308"/>
      <c r="BK471" s="308"/>
      <c r="BL471" s="308"/>
      <c r="BM471" s="308"/>
      <c r="BN471" s="308"/>
      <c r="BO471" s="308"/>
      <c r="BP471" s="308"/>
      <c r="BQ471" s="308"/>
      <c r="BR471" s="308"/>
      <c r="BS471" s="308"/>
      <c r="BT471" s="308"/>
      <c r="BU471" s="308"/>
      <c r="BV471" s="336"/>
      <c r="BW471" s="336"/>
      <c r="BX471" s="308"/>
      <c r="BY471" s="308"/>
      <c r="BZ471" s="308"/>
      <c r="CA471" s="308"/>
      <c r="CB471" s="308"/>
      <c r="CC471" s="308"/>
      <c r="CD471" s="308"/>
      <c r="CE471" s="308"/>
      <c r="CF471" s="308"/>
      <c r="CG471" s="308"/>
      <c r="CH471" s="308"/>
      <c r="CI471" s="336"/>
      <c r="CJ471" s="306"/>
      <c r="CK471" s="306"/>
      <c r="CL471" s="306"/>
      <c r="CM471" s="306"/>
      <c r="CN471" s="306"/>
      <c r="CO471" s="308"/>
      <c r="CP471" s="308"/>
      <c r="CQ471" s="308"/>
      <c r="CR471" s="308"/>
      <c r="CS471" s="308"/>
      <c r="CT471" s="308"/>
      <c r="CU471" s="308"/>
      <c r="CV471" s="308"/>
      <c r="CW471" s="308"/>
      <c r="CX471" s="308"/>
      <c r="CY471" s="308"/>
      <c r="CZ471" s="308"/>
      <c r="DA471" s="308"/>
      <c r="DB471" s="308"/>
      <c r="DC471" s="308"/>
      <c r="DD471" s="308"/>
      <c r="DE471" s="308"/>
      <c r="DF471" s="308"/>
      <c r="DG471" s="308"/>
      <c r="DH471" s="308"/>
      <c r="DI471" s="308"/>
      <c r="DJ471" s="308"/>
      <c r="DK471" s="308"/>
      <c r="DL471" s="308"/>
      <c r="DM471" s="308"/>
      <c r="DN471" s="308"/>
      <c r="DO471" s="308"/>
      <c r="DP471" s="308"/>
      <c r="DQ471" s="308"/>
      <c r="DR471" s="308"/>
    </row>
    <row r="472" spans="5:122">
      <c r="E472" s="70"/>
      <c r="F472" s="70"/>
      <c r="G472" s="70"/>
      <c r="H472" s="70"/>
      <c r="I472" s="70"/>
      <c r="J472" s="70"/>
      <c r="K472" s="70"/>
      <c r="L472" s="366"/>
      <c r="M472" s="486"/>
      <c r="N472" s="70"/>
      <c r="O472" s="70"/>
      <c r="P472" s="310"/>
      <c r="Q472" s="310"/>
      <c r="R472" s="310"/>
      <c r="S472" s="310"/>
      <c r="T472" s="310"/>
      <c r="U472" s="310"/>
      <c r="V472" s="308"/>
      <c r="W472" s="308"/>
      <c r="X472" s="308"/>
      <c r="Y472" s="308"/>
      <c r="Z472" s="308"/>
      <c r="AA472" s="308"/>
      <c r="AB472" s="308"/>
      <c r="AC472" s="306"/>
      <c r="AD472" s="306"/>
      <c r="AE472" s="306"/>
      <c r="AF472" s="70"/>
      <c r="AG472" s="70"/>
      <c r="AH472" s="70"/>
      <c r="AI472" s="310"/>
      <c r="AJ472" s="308"/>
      <c r="AK472" s="308"/>
      <c r="AL472" s="306"/>
      <c r="AM472" s="306"/>
      <c r="AN472" s="308"/>
      <c r="AO472" s="308"/>
      <c r="AP472" s="308"/>
      <c r="AQ472" s="308"/>
      <c r="AR472" s="308"/>
      <c r="AS472" s="308"/>
      <c r="AT472" s="308"/>
      <c r="AU472" s="308"/>
      <c r="AV472" s="308"/>
      <c r="AW472" s="308"/>
      <c r="AX472" s="308"/>
      <c r="AY472" s="308"/>
      <c r="AZ472" s="308"/>
      <c r="BA472" s="308"/>
      <c r="BB472" s="308"/>
      <c r="BC472" s="308"/>
      <c r="BD472" s="308"/>
      <c r="BE472" s="336"/>
      <c r="BF472" s="306"/>
      <c r="BG472" s="306"/>
      <c r="BH472" s="306"/>
      <c r="BI472" s="336"/>
      <c r="BJ472" s="308"/>
      <c r="BK472" s="308"/>
      <c r="BL472" s="308"/>
      <c r="BM472" s="308"/>
      <c r="BN472" s="308"/>
      <c r="BO472" s="308"/>
      <c r="BP472" s="308"/>
      <c r="BQ472" s="308"/>
      <c r="BR472" s="308"/>
      <c r="BS472" s="308"/>
      <c r="BT472" s="308"/>
      <c r="BU472" s="308"/>
      <c r="BV472" s="336"/>
      <c r="BW472" s="336"/>
      <c r="BX472" s="308"/>
      <c r="BY472" s="308"/>
      <c r="BZ472" s="308"/>
      <c r="CA472" s="308"/>
      <c r="CB472" s="308"/>
      <c r="CC472" s="308"/>
      <c r="CD472" s="308"/>
      <c r="CE472" s="308"/>
      <c r="CF472" s="308"/>
      <c r="CG472" s="308"/>
      <c r="CH472" s="308"/>
      <c r="CI472" s="336"/>
      <c r="CJ472" s="306"/>
      <c r="CK472" s="306"/>
      <c r="CL472" s="306"/>
      <c r="CM472" s="306"/>
      <c r="CN472" s="306"/>
      <c r="CO472" s="308"/>
      <c r="CP472" s="308"/>
      <c r="CQ472" s="308"/>
      <c r="CR472" s="308"/>
      <c r="CS472" s="308"/>
      <c r="CT472" s="308"/>
      <c r="CU472" s="308"/>
      <c r="CV472" s="308"/>
      <c r="CW472" s="308"/>
      <c r="CX472" s="308"/>
      <c r="CY472" s="308"/>
      <c r="CZ472" s="308"/>
      <c r="DA472" s="308"/>
      <c r="DB472" s="308"/>
      <c r="DC472" s="308"/>
      <c r="DD472" s="308"/>
      <c r="DE472" s="308"/>
      <c r="DF472" s="308"/>
      <c r="DG472" s="308"/>
      <c r="DH472" s="308"/>
      <c r="DI472" s="308"/>
      <c r="DJ472" s="308"/>
      <c r="DK472" s="308"/>
      <c r="DL472" s="308"/>
      <c r="DM472" s="308"/>
      <c r="DN472" s="308"/>
      <c r="DO472" s="308"/>
      <c r="DP472" s="308"/>
      <c r="DQ472" s="308"/>
      <c r="DR472" s="308"/>
    </row>
    <row r="473" spans="5:122">
      <c r="E473" s="70"/>
      <c r="F473" s="70"/>
      <c r="G473" s="70"/>
      <c r="H473" s="70"/>
      <c r="I473" s="70"/>
      <c r="J473" s="70"/>
      <c r="K473" s="70"/>
      <c r="L473" s="366"/>
      <c r="M473" s="486"/>
      <c r="N473" s="70"/>
      <c r="O473" s="70"/>
      <c r="P473" s="310"/>
      <c r="Q473" s="310"/>
      <c r="R473" s="310"/>
      <c r="S473" s="310"/>
      <c r="T473" s="310"/>
      <c r="U473" s="310"/>
      <c r="V473" s="308"/>
      <c r="W473" s="308"/>
      <c r="X473" s="308"/>
      <c r="Y473" s="308"/>
      <c r="Z473" s="308"/>
      <c r="AA473" s="308"/>
      <c r="AB473" s="308"/>
      <c r="AC473" s="306"/>
      <c r="AD473" s="306"/>
      <c r="AE473" s="306"/>
      <c r="AF473" s="70"/>
      <c r="AG473" s="70"/>
      <c r="AH473" s="70"/>
      <c r="AI473" s="310"/>
      <c r="AJ473" s="308"/>
      <c r="AK473" s="308"/>
      <c r="AL473" s="306"/>
      <c r="AM473" s="306"/>
      <c r="AN473" s="308"/>
      <c r="AO473" s="308"/>
      <c r="AP473" s="308"/>
      <c r="AQ473" s="308"/>
      <c r="AR473" s="308"/>
      <c r="AS473" s="308"/>
      <c r="AT473" s="308"/>
      <c r="AU473" s="308"/>
      <c r="AV473" s="308"/>
      <c r="AW473" s="308"/>
      <c r="AX473" s="308"/>
      <c r="AY473" s="308"/>
      <c r="AZ473" s="308"/>
      <c r="BA473" s="308"/>
      <c r="BB473" s="308"/>
      <c r="BC473" s="308"/>
      <c r="BD473" s="308"/>
      <c r="BE473" s="336"/>
      <c r="BF473" s="306"/>
      <c r="BG473" s="306"/>
      <c r="BH473" s="306"/>
      <c r="BI473" s="336"/>
      <c r="BJ473" s="308"/>
      <c r="BK473" s="308"/>
      <c r="BL473" s="308"/>
      <c r="BM473" s="308"/>
      <c r="BN473" s="308"/>
      <c r="BO473" s="308"/>
      <c r="BP473" s="308"/>
      <c r="BQ473" s="308"/>
      <c r="BR473" s="308"/>
      <c r="BS473" s="308"/>
      <c r="BT473" s="308"/>
      <c r="BU473" s="308"/>
      <c r="BV473" s="336"/>
      <c r="BW473" s="336"/>
      <c r="BX473" s="308"/>
      <c r="BY473" s="308"/>
      <c r="BZ473" s="308"/>
      <c r="CA473" s="308"/>
      <c r="CB473" s="308"/>
      <c r="CC473" s="308"/>
      <c r="CD473" s="308"/>
      <c r="CE473" s="308"/>
      <c r="CF473" s="308"/>
      <c r="CG473" s="308"/>
      <c r="CH473" s="308"/>
      <c r="CI473" s="336"/>
      <c r="CJ473" s="306"/>
      <c r="CK473" s="306"/>
      <c r="CL473" s="306"/>
      <c r="CM473" s="306"/>
      <c r="CN473" s="306"/>
      <c r="CO473" s="308"/>
      <c r="CP473" s="308"/>
      <c r="CQ473" s="308"/>
      <c r="CR473" s="308"/>
      <c r="CS473" s="308"/>
      <c r="CT473" s="308"/>
      <c r="CU473" s="308"/>
      <c r="CV473" s="308"/>
      <c r="CW473" s="308"/>
      <c r="CX473" s="308"/>
      <c r="CY473" s="308"/>
      <c r="CZ473" s="308"/>
      <c r="DA473" s="308"/>
      <c r="DB473" s="308"/>
      <c r="DC473" s="308"/>
      <c r="DD473" s="308"/>
      <c r="DE473" s="308"/>
      <c r="DF473" s="308"/>
      <c r="DG473" s="308"/>
      <c r="DH473" s="308"/>
      <c r="DI473" s="308"/>
      <c r="DJ473" s="308"/>
      <c r="DK473" s="308"/>
      <c r="DL473" s="308"/>
      <c r="DM473" s="308"/>
      <c r="DN473" s="308"/>
      <c r="DO473" s="308"/>
      <c r="DP473" s="308"/>
      <c r="DQ473" s="308"/>
      <c r="DR473" s="308"/>
    </row>
    <row r="474" spans="5:122">
      <c r="E474" s="70"/>
      <c r="F474" s="70"/>
      <c r="G474" s="70"/>
      <c r="H474" s="70"/>
      <c r="I474" s="70"/>
      <c r="J474" s="70"/>
      <c r="K474" s="70"/>
      <c r="L474" s="366"/>
      <c r="M474" s="486"/>
      <c r="N474" s="70"/>
      <c r="O474" s="70"/>
      <c r="P474" s="310"/>
      <c r="Q474" s="310"/>
      <c r="R474" s="310"/>
      <c r="S474" s="310"/>
      <c r="T474" s="310"/>
      <c r="U474" s="310"/>
      <c r="V474" s="308"/>
      <c r="W474" s="308"/>
      <c r="X474" s="308"/>
      <c r="Y474" s="308"/>
      <c r="Z474" s="308"/>
      <c r="AA474" s="308"/>
      <c r="AB474" s="308"/>
      <c r="AC474" s="306"/>
      <c r="AD474" s="306"/>
      <c r="AE474" s="306"/>
      <c r="AF474" s="70"/>
      <c r="AG474" s="70"/>
      <c r="AH474" s="70"/>
      <c r="AI474" s="310"/>
      <c r="AJ474" s="308"/>
      <c r="AK474" s="308"/>
      <c r="AL474" s="306"/>
      <c r="AM474" s="306"/>
      <c r="AN474" s="308"/>
      <c r="AO474" s="308"/>
      <c r="AP474" s="308"/>
      <c r="AQ474" s="308"/>
      <c r="AR474" s="308"/>
      <c r="AS474" s="308"/>
      <c r="AT474" s="308"/>
      <c r="AU474" s="308"/>
      <c r="AV474" s="308"/>
      <c r="AW474" s="308"/>
      <c r="AX474" s="308"/>
      <c r="AY474" s="308"/>
      <c r="AZ474" s="308"/>
      <c r="BA474" s="308"/>
      <c r="BB474" s="308"/>
      <c r="BC474" s="308"/>
      <c r="BD474" s="308"/>
      <c r="BE474" s="336"/>
      <c r="BF474" s="306"/>
      <c r="BG474" s="306"/>
      <c r="BH474" s="306"/>
      <c r="BI474" s="336"/>
      <c r="BJ474" s="308"/>
      <c r="BK474" s="308"/>
      <c r="BL474" s="308"/>
      <c r="BM474" s="308"/>
      <c r="BN474" s="308"/>
      <c r="BO474" s="308"/>
      <c r="BP474" s="308"/>
      <c r="BQ474" s="308"/>
      <c r="BR474" s="308"/>
      <c r="BS474" s="308"/>
      <c r="BT474" s="308"/>
      <c r="BU474" s="308"/>
      <c r="BV474" s="336"/>
      <c r="BW474" s="336"/>
      <c r="BX474" s="308"/>
      <c r="BY474" s="308"/>
      <c r="BZ474" s="308"/>
      <c r="CA474" s="308"/>
      <c r="CB474" s="308"/>
      <c r="CC474" s="308"/>
      <c r="CD474" s="308"/>
      <c r="CE474" s="308"/>
      <c r="CF474" s="308"/>
      <c r="CG474" s="308"/>
      <c r="CH474" s="308"/>
      <c r="CI474" s="336"/>
      <c r="CJ474" s="306"/>
      <c r="CK474" s="306"/>
      <c r="CL474" s="306"/>
      <c r="CM474" s="306"/>
      <c r="CN474" s="306"/>
      <c r="CO474" s="308"/>
      <c r="CP474" s="308"/>
      <c r="CQ474" s="308"/>
      <c r="CR474" s="308"/>
      <c r="CS474" s="308"/>
      <c r="CT474" s="308"/>
      <c r="CU474" s="308"/>
      <c r="CV474" s="308"/>
      <c r="CW474" s="308"/>
      <c r="CX474" s="308"/>
      <c r="CY474" s="308"/>
      <c r="CZ474" s="308"/>
      <c r="DA474" s="308"/>
      <c r="DB474" s="308"/>
      <c r="DC474" s="308"/>
      <c r="DD474" s="308"/>
      <c r="DE474" s="308"/>
      <c r="DF474" s="308"/>
      <c r="DG474" s="308"/>
      <c r="DH474" s="308"/>
      <c r="DI474" s="308"/>
      <c r="DJ474" s="308"/>
      <c r="DK474" s="308"/>
      <c r="DL474" s="308"/>
      <c r="DM474" s="308"/>
      <c r="DN474" s="308"/>
      <c r="DO474" s="308"/>
      <c r="DP474" s="308"/>
      <c r="DQ474" s="308"/>
      <c r="DR474" s="308"/>
    </row>
    <row r="475" spans="5:122">
      <c r="E475" s="70"/>
      <c r="F475" s="70"/>
      <c r="G475" s="70"/>
      <c r="H475" s="70"/>
      <c r="I475" s="70"/>
      <c r="J475" s="70"/>
      <c r="K475" s="70"/>
      <c r="L475" s="366"/>
      <c r="M475" s="486"/>
      <c r="N475" s="70"/>
      <c r="O475" s="70"/>
      <c r="P475" s="310"/>
      <c r="Q475" s="310"/>
      <c r="R475" s="310"/>
      <c r="S475" s="310"/>
      <c r="T475" s="310"/>
      <c r="U475" s="310"/>
      <c r="V475" s="308"/>
      <c r="W475" s="308"/>
      <c r="X475" s="308"/>
      <c r="Y475" s="308"/>
      <c r="Z475" s="308"/>
      <c r="AA475" s="308"/>
      <c r="AB475" s="308"/>
      <c r="AC475" s="306"/>
      <c r="AD475" s="306"/>
      <c r="AE475" s="306"/>
      <c r="AF475" s="70"/>
      <c r="AG475" s="70"/>
      <c r="AH475" s="70"/>
      <c r="AI475" s="310"/>
      <c r="AJ475" s="308"/>
      <c r="AK475" s="308"/>
      <c r="AL475" s="306"/>
      <c r="AM475" s="306"/>
      <c r="AN475" s="308"/>
      <c r="AO475" s="308"/>
      <c r="AP475" s="308"/>
      <c r="AQ475" s="308"/>
      <c r="AR475" s="308"/>
      <c r="AS475" s="308"/>
      <c r="AT475" s="308"/>
      <c r="AU475" s="308"/>
      <c r="AV475" s="308"/>
      <c r="AW475" s="308"/>
      <c r="AX475" s="308"/>
      <c r="AY475" s="308"/>
      <c r="AZ475" s="308"/>
      <c r="BA475" s="308"/>
      <c r="BB475" s="308"/>
      <c r="BC475" s="308"/>
      <c r="BD475" s="308"/>
      <c r="BE475" s="336"/>
      <c r="BF475" s="306"/>
      <c r="BG475" s="306"/>
      <c r="BH475" s="306"/>
      <c r="BI475" s="336"/>
      <c r="BJ475" s="308"/>
      <c r="BK475" s="308"/>
      <c r="BL475" s="308"/>
      <c r="BM475" s="308"/>
      <c r="BN475" s="308"/>
      <c r="BO475" s="308"/>
      <c r="BP475" s="308"/>
      <c r="BQ475" s="308"/>
      <c r="BR475" s="308"/>
      <c r="BS475" s="308"/>
      <c r="BT475" s="308"/>
      <c r="BU475" s="308"/>
      <c r="BV475" s="336"/>
      <c r="BW475" s="336"/>
      <c r="BX475" s="308"/>
      <c r="BY475" s="308"/>
      <c r="BZ475" s="308"/>
      <c r="CA475" s="308"/>
      <c r="CB475" s="308"/>
      <c r="CC475" s="308"/>
      <c r="CD475" s="308"/>
      <c r="CE475" s="308"/>
      <c r="CF475" s="308"/>
      <c r="CG475" s="308"/>
      <c r="CH475" s="308"/>
      <c r="CI475" s="336"/>
      <c r="CJ475" s="306"/>
      <c r="CK475" s="306"/>
      <c r="CL475" s="306"/>
      <c r="CM475" s="306"/>
      <c r="CN475" s="306"/>
      <c r="CO475" s="308"/>
      <c r="CP475" s="308"/>
      <c r="CQ475" s="308"/>
      <c r="CR475" s="308"/>
      <c r="CS475" s="308"/>
      <c r="CT475" s="308"/>
      <c r="CU475" s="308"/>
      <c r="CV475" s="308"/>
      <c r="CW475" s="308"/>
      <c r="CX475" s="308"/>
      <c r="CY475" s="308"/>
      <c r="CZ475" s="308"/>
      <c r="DA475" s="308"/>
      <c r="DB475" s="308"/>
      <c r="DC475" s="308"/>
      <c r="DD475" s="308"/>
      <c r="DE475" s="308"/>
      <c r="DF475" s="308"/>
      <c r="DG475" s="308"/>
      <c r="DH475" s="308"/>
      <c r="DI475" s="308"/>
      <c r="DJ475" s="308"/>
      <c r="DK475" s="308"/>
      <c r="DL475" s="308"/>
      <c r="DM475" s="308"/>
      <c r="DN475" s="308"/>
      <c r="DO475" s="308"/>
      <c r="DP475" s="308"/>
      <c r="DQ475" s="308"/>
      <c r="DR475" s="308"/>
    </row>
    <row r="476" spans="5:122">
      <c r="E476" s="70"/>
      <c r="F476" s="70"/>
      <c r="G476" s="70"/>
      <c r="H476" s="70"/>
      <c r="I476" s="70"/>
      <c r="J476" s="70"/>
      <c r="K476" s="70"/>
      <c r="L476" s="366"/>
      <c r="M476" s="486"/>
      <c r="N476" s="70"/>
      <c r="O476" s="70"/>
      <c r="P476" s="310"/>
      <c r="Q476" s="310"/>
      <c r="R476" s="310"/>
      <c r="S476" s="310"/>
      <c r="T476" s="310"/>
      <c r="U476" s="310"/>
      <c r="V476" s="308"/>
      <c r="W476" s="308"/>
      <c r="X476" s="308"/>
      <c r="Y476" s="308"/>
      <c r="Z476" s="308"/>
      <c r="AA476" s="308"/>
      <c r="AB476" s="308"/>
      <c r="AC476" s="306"/>
      <c r="AD476" s="306"/>
      <c r="AE476" s="306"/>
      <c r="AF476" s="70"/>
      <c r="AG476" s="70"/>
      <c r="AH476" s="70"/>
      <c r="AI476" s="310"/>
      <c r="AJ476" s="308"/>
      <c r="AK476" s="308"/>
      <c r="AL476" s="306"/>
      <c r="AM476" s="306"/>
      <c r="AN476" s="308"/>
      <c r="AO476" s="308"/>
      <c r="AP476" s="308"/>
      <c r="AQ476" s="308"/>
      <c r="AR476" s="308"/>
      <c r="AS476" s="308"/>
      <c r="AT476" s="308"/>
      <c r="AU476" s="308"/>
      <c r="AV476" s="308"/>
      <c r="AW476" s="308"/>
      <c r="AX476" s="308"/>
      <c r="AY476" s="308"/>
      <c r="AZ476" s="308"/>
      <c r="BA476" s="308"/>
      <c r="BB476" s="308"/>
      <c r="BC476" s="308"/>
      <c r="BD476" s="308"/>
      <c r="BE476" s="336"/>
      <c r="BF476" s="306"/>
      <c r="BG476" s="306"/>
      <c r="BH476" s="306"/>
      <c r="BI476" s="336"/>
      <c r="BJ476" s="308"/>
      <c r="BK476" s="308"/>
      <c r="BL476" s="308"/>
      <c r="BM476" s="308"/>
      <c r="BN476" s="308"/>
      <c r="BO476" s="308"/>
      <c r="BP476" s="308"/>
      <c r="BQ476" s="308"/>
      <c r="BR476" s="308"/>
      <c r="BS476" s="308"/>
      <c r="BT476" s="308"/>
      <c r="BU476" s="308"/>
      <c r="BV476" s="336"/>
      <c r="BW476" s="336"/>
      <c r="BX476" s="308"/>
      <c r="BY476" s="308"/>
      <c r="BZ476" s="308"/>
      <c r="CA476" s="308"/>
      <c r="CB476" s="308"/>
      <c r="CC476" s="308"/>
      <c r="CD476" s="308"/>
      <c r="CE476" s="308"/>
      <c r="CF476" s="308"/>
      <c r="CG476" s="308"/>
      <c r="CH476" s="308"/>
      <c r="CI476" s="336"/>
      <c r="CJ476" s="306"/>
      <c r="CK476" s="306"/>
      <c r="CL476" s="306"/>
      <c r="CM476" s="306"/>
      <c r="CN476" s="306"/>
      <c r="CO476" s="308"/>
      <c r="CP476" s="308"/>
      <c r="CQ476" s="308"/>
      <c r="CR476" s="308"/>
      <c r="CS476" s="308"/>
      <c r="CT476" s="308"/>
      <c r="CU476" s="308"/>
      <c r="CV476" s="308"/>
      <c r="CW476" s="308"/>
      <c r="CX476" s="308"/>
      <c r="CY476" s="308"/>
      <c r="CZ476" s="308"/>
      <c r="DA476" s="308"/>
      <c r="DB476" s="308"/>
      <c r="DC476" s="308"/>
      <c r="DD476" s="308"/>
      <c r="DE476" s="308"/>
      <c r="DF476" s="308"/>
      <c r="DG476" s="308"/>
      <c r="DH476" s="308"/>
      <c r="DI476" s="308"/>
      <c r="DJ476" s="308"/>
      <c r="DK476" s="308"/>
      <c r="DL476" s="308"/>
      <c r="DM476" s="308"/>
      <c r="DN476" s="308"/>
      <c r="DO476" s="308"/>
      <c r="DP476" s="308"/>
      <c r="DQ476" s="308"/>
      <c r="DR476" s="308"/>
    </row>
    <row r="477" spans="5:122">
      <c r="E477" s="70"/>
      <c r="F477" s="70"/>
      <c r="G477" s="70"/>
      <c r="H477" s="70"/>
      <c r="I477" s="70"/>
      <c r="J477" s="70"/>
      <c r="K477" s="70"/>
      <c r="L477" s="366"/>
      <c r="M477" s="486"/>
      <c r="N477" s="70"/>
      <c r="O477" s="70"/>
      <c r="P477" s="310"/>
      <c r="Q477" s="310"/>
      <c r="R477" s="310"/>
      <c r="S477" s="310"/>
      <c r="T477" s="310"/>
      <c r="U477" s="310"/>
      <c r="V477" s="308"/>
      <c r="W477" s="308"/>
      <c r="X477" s="308"/>
      <c r="Y477" s="308"/>
      <c r="Z477" s="308"/>
      <c r="AA477" s="308"/>
      <c r="AB477" s="308"/>
      <c r="AC477" s="306"/>
      <c r="AD477" s="306"/>
      <c r="AE477" s="306"/>
      <c r="AF477" s="70"/>
      <c r="AG477" s="70"/>
      <c r="AH477" s="70"/>
      <c r="AI477" s="310"/>
      <c r="AJ477" s="308"/>
      <c r="AK477" s="308"/>
      <c r="AL477" s="306"/>
      <c r="AM477" s="306"/>
      <c r="AN477" s="308"/>
      <c r="AO477" s="308"/>
      <c r="AP477" s="308"/>
      <c r="AQ477" s="308"/>
      <c r="AR477" s="308"/>
      <c r="AS477" s="308"/>
      <c r="AT477" s="308"/>
      <c r="AU477" s="308"/>
      <c r="AV477" s="308"/>
      <c r="AW477" s="308"/>
      <c r="AX477" s="308"/>
      <c r="AY477" s="308"/>
      <c r="AZ477" s="308"/>
      <c r="BA477" s="308"/>
      <c r="BB477" s="308"/>
      <c r="BC477" s="308"/>
      <c r="BD477" s="308"/>
      <c r="BE477" s="336"/>
      <c r="BF477" s="306"/>
      <c r="BG477" s="306"/>
      <c r="BH477" s="306"/>
      <c r="BI477" s="336"/>
      <c r="BJ477" s="308"/>
      <c r="BK477" s="308"/>
      <c r="BL477" s="308"/>
      <c r="BM477" s="308"/>
      <c r="BN477" s="308"/>
      <c r="BO477" s="308"/>
      <c r="BP477" s="308"/>
      <c r="BQ477" s="308"/>
      <c r="BR477" s="308"/>
      <c r="BS477" s="308"/>
      <c r="BT477" s="308"/>
      <c r="BU477" s="308"/>
      <c r="BV477" s="336"/>
      <c r="BW477" s="336"/>
      <c r="BX477" s="308"/>
      <c r="BY477" s="308"/>
      <c r="BZ477" s="308"/>
      <c r="CA477" s="308"/>
      <c r="CB477" s="308"/>
      <c r="CC477" s="308"/>
      <c r="CD477" s="308"/>
      <c r="CE477" s="308"/>
      <c r="CF477" s="308"/>
      <c r="CG477" s="308"/>
      <c r="CH477" s="308"/>
      <c r="CI477" s="336"/>
      <c r="CJ477" s="306"/>
      <c r="CK477" s="306"/>
      <c r="CL477" s="306"/>
      <c r="CM477" s="306"/>
      <c r="CN477" s="306"/>
      <c r="CO477" s="308"/>
      <c r="CP477" s="308"/>
      <c r="CQ477" s="308"/>
      <c r="CR477" s="308"/>
      <c r="CS477" s="308"/>
      <c r="CT477" s="308"/>
      <c r="CU477" s="308"/>
      <c r="CV477" s="308"/>
      <c r="CW477" s="308"/>
      <c r="CX477" s="308"/>
      <c r="CY477" s="308"/>
      <c r="CZ477" s="308"/>
      <c r="DA477" s="308"/>
      <c r="DB477" s="308"/>
      <c r="DC477" s="308"/>
      <c r="DD477" s="308"/>
      <c r="DE477" s="308"/>
      <c r="DF477" s="308"/>
      <c r="DG477" s="308"/>
      <c r="DH477" s="308"/>
      <c r="DI477" s="308"/>
      <c r="DJ477" s="308"/>
      <c r="DK477" s="308"/>
      <c r="DL477" s="308"/>
      <c r="DM477" s="308"/>
      <c r="DN477" s="308"/>
      <c r="DO477" s="308"/>
      <c r="DP477" s="308"/>
      <c r="DQ477" s="308"/>
      <c r="DR477" s="308"/>
    </row>
    <row r="478" spans="5:122">
      <c r="E478" s="70"/>
      <c r="F478" s="70"/>
      <c r="G478" s="70"/>
      <c r="H478" s="70"/>
      <c r="I478" s="70"/>
      <c r="J478" s="70"/>
      <c r="K478" s="70"/>
      <c r="L478" s="366"/>
      <c r="M478" s="486"/>
      <c r="N478" s="70"/>
      <c r="O478" s="70"/>
      <c r="P478" s="310"/>
      <c r="Q478" s="310"/>
      <c r="R478" s="310"/>
      <c r="S478" s="310"/>
      <c r="T478" s="310"/>
      <c r="U478" s="310"/>
      <c r="V478" s="308"/>
      <c r="W478" s="308"/>
      <c r="X478" s="308"/>
      <c r="Y478" s="308"/>
      <c r="Z478" s="308"/>
      <c r="AA478" s="308"/>
      <c r="AB478" s="308"/>
      <c r="AC478" s="306"/>
      <c r="AD478" s="306"/>
      <c r="AE478" s="306"/>
      <c r="AF478" s="70"/>
      <c r="AG478" s="70"/>
      <c r="AH478" s="70"/>
      <c r="AI478" s="310"/>
      <c r="AJ478" s="308"/>
      <c r="AK478" s="308"/>
      <c r="AL478" s="306"/>
      <c r="AM478" s="306"/>
      <c r="AN478" s="308"/>
      <c r="AO478" s="308"/>
      <c r="AP478" s="308"/>
      <c r="AQ478" s="308"/>
      <c r="AR478" s="308"/>
      <c r="AS478" s="308"/>
      <c r="AT478" s="308"/>
      <c r="AU478" s="308"/>
      <c r="AV478" s="308"/>
      <c r="AW478" s="308"/>
      <c r="AX478" s="308"/>
      <c r="AY478" s="308"/>
      <c r="AZ478" s="308"/>
      <c r="BA478" s="308"/>
      <c r="BB478" s="308"/>
      <c r="BC478" s="308"/>
      <c r="BD478" s="308"/>
      <c r="BE478" s="336"/>
      <c r="BF478" s="306"/>
      <c r="BG478" s="306"/>
      <c r="BH478" s="306"/>
      <c r="BI478" s="336"/>
      <c r="BJ478" s="308"/>
      <c r="BK478" s="308"/>
      <c r="BL478" s="308"/>
      <c r="BM478" s="308"/>
      <c r="BN478" s="308"/>
      <c r="BO478" s="308"/>
      <c r="BP478" s="308"/>
      <c r="BQ478" s="308"/>
      <c r="BR478" s="308"/>
      <c r="BS478" s="308"/>
      <c r="BT478" s="308"/>
      <c r="BU478" s="308"/>
      <c r="BV478" s="336"/>
      <c r="BW478" s="336"/>
      <c r="BX478" s="308"/>
      <c r="BY478" s="308"/>
      <c r="BZ478" s="308"/>
      <c r="CA478" s="308"/>
      <c r="CB478" s="308"/>
      <c r="CC478" s="308"/>
      <c r="CD478" s="308"/>
      <c r="CE478" s="308"/>
      <c r="CF478" s="308"/>
      <c r="CG478" s="308"/>
      <c r="CH478" s="308"/>
      <c r="CI478" s="336"/>
      <c r="CJ478" s="306"/>
      <c r="CK478" s="306"/>
      <c r="CL478" s="306"/>
      <c r="CM478" s="306"/>
      <c r="CN478" s="306"/>
      <c r="CO478" s="308"/>
      <c r="CP478" s="308"/>
      <c r="CQ478" s="308"/>
      <c r="CR478" s="308"/>
      <c r="CS478" s="308"/>
      <c r="CT478" s="308"/>
      <c r="CU478" s="308"/>
      <c r="CV478" s="308"/>
      <c r="CW478" s="308"/>
      <c r="CX478" s="308"/>
      <c r="CY478" s="308"/>
      <c r="CZ478" s="308"/>
      <c r="DA478" s="308"/>
      <c r="DB478" s="308"/>
      <c r="DC478" s="308"/>
      <c r="DD478" s="308"/>
      <c r="DE478" s="308"/>
      <c r="DF478" s="308"/>
      <c r="DG478" s="308"/>
      <c r="DH478" s="308"/>
      <c r="DI478" s="308"/>
      <c r="DJ478" s="308"/>
      <c r="DK478" s="308"/>
      <c r="DL478" s="308"/>
      <c r="DM478" s="308"/>
      <c r="DN478" s="308"/>
      <c r="DO478" s="308"/>
      <c r="DP478" s="308"/>
      <c r="DQ478" s="308"/>
      <c r="DR478" s="308"/>
    </row>
    <row r="479" spans="5:122">
      <c r="E479" s="70"/>
      <c r="F479" s="70"/>
      <c r="G479" s="70"/>
      <c r="H479" s="70"/>
      <c r="I479" s="70"/>
      <c r="J479" s="70"/>
      <c r="K479" s="70"/>
      <c r="L479" s="366"/>
      <c r="M479" s="486"/>
      <c r="N479" s="70"/>
      <c r="O479" s="70"/>
      <c r="P479" s="310"/>
      <c r="Q479" s="310"/>
      <c r="R479" s="310"/>
      <c r="S479" s="310"/>
      <c r="T479" s="310"/>
      <c r="U479" s="310"/>
      <c r="V479" s="308"/>
      <c r="W479" s="308"/>
      <c r="X479" s="308"/>
      <c r="Y479" s="308"/>
      <c r="Z479" s="308"/>
      <c r="AA479" s="308"/>
      <c r="AB479" s="308"/>
      <c r="AC479" s="306"/>
      <c r="AD479" s="306"/>
      <c r="AE479" s="306"/>
      <c r="AF479" s="70"/>
      <c r="AG479" s="70"/>
      <c r="AH479" s="70"/>
      <c r="AI479" s="310"/>
      <c r="AJ479" s="308"/>
      <c r="AK479" s="308"/>
      <c r="AL479" s="306"/>
      <c r="AM479" s="306"/>
      <c r="AN479" s="308"/>
      <c r="AO479" s="308"/>
      <c r="AP479" s="308"/>
      <c r="AQ479" s="308"/>
      <c r="AR479" s="308"/>
      <c r="AS479" s="308"/>
      <c r="AT479" s="308"/>
      <c r="AU479" s="308"/>
      <c r="AV479" s="308"/>
      <c r="AW479" s="308"/>
      <c r="AX479" s="308"/>
      <c r="AY479" s="308"/>
      <c r="AZ479" s="308"/>
      <c r="BA479" s="308"/>
      <c r="BB479" s="308"/>
      <c r="BC479" s="308"/>
      <c r="BD479" s="308"/>
      <c r="BE479" s="336"/>
      <c r="BF479" s="306"/>
      <c r="BG479" s="306"/>
      <c r="BH479" s="306"/>
      <c r="BI479" s="336"/>
      <c r="BJ479" s="308"/>
      <c r="BK479" s="308"/>
      <c r="BL479" s="308"/>
      <c r="BM479" s="308"/>
      <c r="BN479" s="308"/>
      <c r="BO479" s="308"/>
      <c r="BP479" s="308"/>
      <c r="BQ479" s="308"/>
      <c r="BR479" s="308"/>
      <c r="BS479" s="308"/>
      <c r="BT479" s="308"/>
      <c r="BU479" s="308"/>
      <c r="BV479" s="336"/>
      <c r="BW479" s="336"/>
      <c r="BX479" s="308"/>
      <c r="BY479" s="308"/>
      <c r="BZ479" s="308"/>
      <c r="CA479" s="308"/>
      <c r="CB479" s="308"/>
      <c r="CC479" s="308"/>
      <c r="CD479" s="308"/>
      <c r="CE479" s="308"/>
      <c r="CF479" s="308"/>
      <c r="CG479" s="308"/>
      <c r="CH479" s="308"/>
      <c r="CI479" s="336"/>
      <c r="CJ479" s="306"/>
      <c r="CK479" s="306"/>
      <c r="CL479" s="306"/>
      <c r="CM479" s="306"/>
      <c r="CN479" s="306"/>
      <c r="CO479" s="308"/>
      <c r="CP479" s="308"/>
      <c r="CQ479" s="308"/>
      <c r="CR479" s="308"/>
      <c r="CS479" s="308"/>
      <c r="CT479" s="308"/>
      <c r="CU479" s="308"/>
      <c r="CV479" s="308"/>
      <c r="CW479" s="308"/>
      <c r="CX479" s="308"/>
      <c r="CY479" s="308"/>
      <c r="CZ479" s="308"/>
      <c r="DA479" s="308"/>
      <c r="DB479" s="308"/>
      <c r="DC479" s="308"/>
      <c r="DD479" s="308"/>
      <c r="DE479" s="308"/>
      <c r="DF479" s="308"/>
      <c r="DG479" s="308"/>
      <c r="DH479" s="308"/>
      <c r="DI479" s="308"/>
      <c r="DJ479" s="308"/>
      <c r="DK479" s="308"/>
      <c r="DL479" s="308"/>
      <c r="DM479" s="308"/>
      <c r="DN479" s="308"/>
      <c r="DO479" s="308"/>
      <c r="DP479" s="308"/>
      <c r="DQ479" s="308"/>
      <c r="DR479" s="308"/>
    </row>
    <row r="480" spans="5:122">
      <c r="E480" s="70"/>
      <c r="F480" s="70"/>
      <c r="G480" s="70"/>
      <c r="H480" s="70"/>
      <c r="I480" s="70"/>
      <c r="J480" s="70"/>
      <c r="K480" s="70"/>
      <c r="L480" s="366"/>
      <c r="M480" s="486"/>
      <c r="N480" s="70"/>
      <c r="O480" s="70"/>
      <c r="P480" s="310"/>
      <c r="Q480" s="310"/>
      <c r="R480" s="310"/>
      <c r="S480" s="310"/>
      <c r="T480" s="310"/>
      <c r="U480" s="310"/>
      <c r="V480" s="308"/>
      <c r="W480" s="308"/>
      <c r="X480" s="308"/>
      <c r="Y480" s="308"/>
      <c r="Z480" s="308"/>
      <c r="AA480" s="308"/>
      <c r="AB480" s="308"/>
      <c r="AC480" s="306"/>
      <c r="AD480" s="306"/>
      <c r="AE480" s="306"/>
      <c r="AF480" s="70"/>
      <c r="AG480" s="70"/>
      <c r="AH480" s="70"/>
      <c r="AI480" s="310"/>
      <c r="AJ480" s="308"/>
      <c r="AK480" s="308"/>
      <c r="AL480" s="306"/>
      <c r="AM480" s="306"/>
      <c r="AN480" s="308"/>
      <c r="AO480" s="308"/>
      <c r="AP480" s="308"/>
      <c r="AQ480" s="308"/>
      <c r="AR480" s="308"/>
      <c r="AS480" s="308"/>
      <c r="AT480" s="308"/>
      <c r="AU480" s="308"/>
      <c r="AV480" s="308"/>
      <c r="AW480" s="308"/>
      <c r="AX480" s="308"/>
      <c r="AY480" s="308"/>
      <c r="AZ480" s="308"/>
      <c r="BA480" s="308"/>
      <c r="BB480" s="308"/>
      <c r="BC480" s="308"/>
      <c r="BD480" s="308"/>
      <c r="BE480" s="336"/>
      <c r="BF480" s="306"/>
      <c r="BG480" s="306"/>
      <c r="BH480" s="306"/>
      <c r="BI480" s="336"/>
      <c r="BJ480" s="308"/>
      <c r="BK480" s="308"/>
      <c r="BL480" s="308"/>
      <c r="BM480" s="308"/>
      <c r="BN480" s="308"/>
      <c r="BO480" s="308"/>
      <c r="BP480" s="308"/>
      <c r="BQ480" s="308"/>
      <c r="BR480" s="308"/>
      <c r="BS480" s="308"/>
      <c r="BT480" s="308"/>
      <c r="BU480" s="308"/>
      <c r="BV480" s="336"/>
      <c r="BW480" s="336"/>
      <c r="BX480" s="308"/>
      <c r="BY480" s="308"/>
      <c r="BZ480" s="308"/>
      <c r="CA480" s="308"/>
      <c r="CB480" s="308"/>
      <c r="CC480" s="308"/>
      <c r="CD480" s="308"/>
      <c r="CE480" s="308"/>
      <c r="CF480" s="308"/>
      <c r="CG480" s="308"/>
      <c r="CH480" s="308"/>
      <c r="CI480" s="336"/>
      <c r="CJ480" s="306"/>
      <c r="CK480" s="306"/>
      <c r="CL480" s="306"/>
      <c r="CM480" s="306"/>
      <c r="CN480" s="306"/>
      <c r="CO480" s="308"/>
      <c r="CP480" s="308"/>
      <c r="CQ480" s="308"/>
      <c r="CR480" s="308"/>
      <c r="CS480" s="308"/>
      <c r="CT480" s="308"/>
      <c r="CU480" s="308"/>
      <c r="CV480" s="308"/>
      <c r="CW480" s="308"/>
      <c r="CX480" s="308"/>
      <c r="CY480" s="308"/>
      <c r="CZ480" s="308"/>
      <c r="DA480" s="308"/>
      <c r="DB480" s="308"/>
      <c r="DC480" s="308"/>
      <c r="DD480" s="308"/>
      <c r="DE480" s="308"/>
      <c r="DF480" s="308"/>
      <c r="DG480" s="308"/>
      <c r="DH480" s="308"/>
      <c r="DI480" s="308"/>
      <c r="DJ480" s="308"/>
      <c r="DK480" s="308"/>
      <c r="DL480" s="308"/>
      <c r="DM480" s="308"/>
      <c r="DN480" s="308"/>
      <c r="DO480" s="308"/>
      <c r="DP480" s="308"/>
      <c r="DQ480" s="308"/>
      <c r="DR480" s="308"/>
    </row>
    <row r="481" spans="5:122">
      <c r="E481" s="70"/>
      <c r="F481" s="70"/>
      <c r="G481" s="70"/>
      <c r="H481" s="70"/>
      <c r="I481" s="70"/>
      <c r="J481" s="70"/>
      <c r="K481" s="70"/>
      <c r="L481" s="366"/>
      <c r="M481" s="486"/>
      <c r="N481" s="70"/>
      <c r="O481" s="70"/>
      <c r="P481" s="310"/>
      <c r="Q481" s="310"/>
      <c r="R481" s="310"/>
      <c r="S481" s="310"/>
      <c r="T481" s="310"/>
      <c r="U481" s="310"/>
      <c r="V481" s="308"/>
      <c r="W481" s="308"/>
      <c r="X481" s="308"/>
      <c r="Y481" s="308"/>
      <c r="Z481" s="308"/>
      <c r="AA481" s="308"/>
      <c r="AB481" s="308"/>
      <c r="AC481" s="306"/>
      <c r="AD481" s="306"/>
      <c r="AE481" s="306"/>
      <c r="AF481" s="70"/>
      <c r="AG481" s="70"/>
      <c r="AH481" s="70"/>
      <c r="AI481" s="310"/>
      <c r="AJ481" s="308"/>
      <c r="AK481" s="308"/>
      <c r="AL481" s="306"/>
      <c r="AM481" s="306"/>
      <c r="AN481" s="308"/>
      <c r="AO481" s="308"/>
      <c r="AP481" s="308"/>
      <c r="AQ481" s="308"/>
      <c r="AR481" s="308"/>
      <c r="AS481" s="308"/>
      <c r="AT481" s="308"/>
      <c r="AU481" s="308"/>
      <c r="AV481" s="308"/>
      <c r="AW481" s="308"/>
      <c r="AX481" s="308"/>
      <c r="AY481" s="308"/>
      <c r="AZ481" s="308"/>
      <c r="BA481" s="308"/>
      <c r="BB481" s="308"/>
      <c r="BC481" s="308"/>
      <c r="BD481" s="308"/>
      <c r="BE481" s="336"/>
      <c r="BF481" s="306"/>
      <c r="BG481" s="306"/>
      <c r="BH481" s="306"/>
      <c r="BI481" s="336"/>
      <c r="BJ481" s="308"/>
      <c r="BK481" s="308"/>
      <c r="BL481" s="308"/>
      <c r="BM481" s="308"/>
      <c r="BN481" s="308"/>
      <c r="BO481" s="308"/>
      <c r="BP481" s="308"/>
      <c r="BQ481" s="308"/>
      <c r="BR481" s="308"/>
      <c r="BS481" s="308"/>
      <c r="BT481" s="308"/>
      <c r="BU481" s="308"/>
      <c r="BV481" s="336"/>
      <c r="BW481" s="336"/>
      <c r="BX481" s="308"/>
      <c r="BY481" s="308"/>
      <c r="BZ481" s="308"/>
      <c r="CA481" s="308"/>
      <c r="CB481" s="308"/>
      <c r="CC481" s="308"/>
      <c r="CD481" s="308"/>
      <c r="CE481" s="308"/>
      <c r="CF481" s="308"/>
      <c r="CG481" s="308"/>
      <c r="CH481" s="308"/>
      <c r="CI481" s="336"/>
      <c r="CJ481" s="306"/>
      <c r="CK481" s="306"/>
      <c r="CL481" s="306"/>
      <c r="CM481" s="306"/>
      <c r="CN481" s="306"/>
      <c r="CO481" s="308"/>
      <c r="CP481" s="308"/>
      <c r="CQ481" s="308"/>
      <c r="CR481" s="308"/>
      <c r="CS481" s="308"/>
      <c r="CT481" s="308"/>
      <c r="CU481" s="308"/>
      <c r="CV481" s="308"/>
      <c r="CW481" s="308"/>
      <c r="CX481" s="308"/>
      <c r="CY481" s="308"/>
      <c r="CZ481" s="308"/>
      <c r="DA481" s="308"/>
      <c r="DB481" s="308"/>
      <c r="DC481" s="308"/>
      <c r="DD481" s="308"/>
      <c r="DE481" s="308"/>
      <c r="DF481" s="308"/>
      <c r="DG481" s="308"/>
      <c r="DH481" s="308"/>
      <c r="DI481" s="308"/>
      <c r="DJ481" s="308"/>
      <c r="DK481" s="308"/>
      <c r="DL481" s="308"/>
      <c r="DM481" s="308"/>
      <c r="DN481" s="308"/>
      <c r="DO481" s="308"/>
      <c r="DP481" s="308"/>
      <c r="DQ481" s="308"/>
      <c r="DR481" s="308"/>
    </row>
    <row r="482" spans="5:122">
      <c r="E482" s="70"/>
      <c r="F482" s="70"/>
      <c r="G482" s="70"/>
      <c r="H482" s="70"/>
      <c r="I482" s="70"/>
      <c r="J482" s="70"/>
      <c r="K482" s="70"/>
      <c r="L482" s="366"/>
      <c r="M482" s="486"/>
      <c r="N482" s="70"/>
      <c r="O482" s="70"/>
      <c r="P482" s="310"/>
      <c r="Q482" s="310"/>
      <c r="R482" s="310"/>
      <c r="S482" s="310"/>
      <c r="T482" s="310"/>
      <c r="U482" s="310"/>
      <c r="V482" s="308"/>
      <c r="W482" s="308"/>
      <c r="X482" s="308"/>
      <c r="Y482" s="308"/>
      <c r="Z482" s="308"/>
      <c r="AA482" s="308"/>
      <c r="AB482" s="308"/>
      <c r="AC482" s="306"/>
      <c r="AD482" s="306"/>
      <c r="AE482" s="306"/>
      <c r="AF482" s="70"/>
      <c r="AG482" s="70"/>
      <c r="AH482" s="70"/>
      <c r="AI482" s="310"/>
      <c r="AJ482" s="308"/>
      <c r="AK482" s="308"/>
      <c r="AL482" s="306"/>
      <c r="AM482" s="306"/>
      <c r="AN482" s="308"/>
      <c r="AO482" s="308"/>
      <c r="AP482" s="308"/>
      <c r="AQ482" s="308"/>
      <c r="AR482" s="308"/>
      <c r="AS482" s="308"/>
      <c r="AT482" s="308"/>
      <c r="AU482" s="308"/>
      <c r="AV482" s="308"/>
      <c r="AW482" s="308"/>
      <c r="AX482" s="308"/>
      <c r="AY482" s="308"/>
      <c r="AZ482" s="308"/>
      <c r="BA482" s="308"/>
      <c r="BB482" s="308"/>
      <c r="BC482" s="308"/>
      <c r="BD482" s="308"/>
      <c r="BE482" s="336"/>
      <c r="BF482" s="306"/>
      <c r="BG482" s="306"/>
      <c r="BH482" s="306"/>
      <c r="BI482" s="336"/>
      <c r="BJ482" s="308"/>
      <c r="BK482" s="308"/>
      <c r="BL482" s="308"/>
      <c r="BM482" s="308"/>
      <c r="BN482" s="308"/>
      <c r="BO482" s="308"/>
      <c r="BP482" s="308"/>
      <c r="BQ482" s="308"/>
      <c r="BR482" s="308"/>
      <c r="BS482" s="308"/>
      <c r="BT482" s="308"/>
      <c r="BU482" s="308"/>
      <c r="BV482" s="336"/>
      <c r="BW482" s="336"/>
      <c r="BX482" s="308"/>
      <c r="BY482" s="308"/>
      <c r="BZ482" s="308"/>
      <c r="CA482" s="308"/>
      <c r="CB482" s="308"/>
      <c r="CC482" s="308"/>
      <c r="CD482" s="308"/>
      <c r="CE482" s="308"/>
      <c r="CF482" s="308"/>
      <c r="CG482" s="308"/>
      <c r="CH482" s="308"/>
      <c r="CI482" s="336"/>
      <c r="CJ482" s="306"/>
      <c r="CK482" s="306"/>
      <c r="CL482" s="306"/>
      <c r="CM482" s="306"/>
      <c r="CN482" s="306"/>
      <c r="CO482" s="308"/>
      <c r="CP482" s="308"/>
      <c r="CQ482" s="308"/>
      <c r="CR482" s="308"/>
      <c r="CS482" s="308"/>
      <c r="CT482" s="308"/>
      <c r="CU482" s="308"/>
      <c r="CV482" s="308"/>
      <c r="CW482" s="308"/>
      <c r="CX482" s="308"/>
      <c r="CY482" s="308"/>
      <c r="CZ482" s="308"/>
      <c r="DA482" s="308"/>
      <c r="DB482" s="308"/>
      <c r="DC482" s="308"/>
      <c r="DD482" s="308"/>
      <c r="DE482" s="308"/>
      <c r="DF482" s="308"/>
      <c r="DG482" s="308"/>
      <c r="DH482" s="308"/>
      <c r="DI482" s="308"/>
      <c r="DJ482" s="308"/>
      <c r="DK482" s="308"/>
      <c r="DL482" s="308"/>
      <c r="DM482" s="308"/>
      <c r="DN482" s="308"/>
      <c r="DO482" s="308"/>
      <c r="DP482" s="308"/>
      <c r="DQ482" s="308"/>
      <c r="DR482" s="308"/>
    </row>
    <row r="483" spans="5:122">
      <c r="E483" s="70"/>
      <c r="F483" s="70"/>
      <c r="G483" s="70"/>
      <c r="H483" s="70"/>
      <c r="I483" s="70"/>
      <c r="J483" s="70"/>
      <c r="K483" s="70"/>
      <c r="L483" s="366"/>
      <c r="M483" s="486"/>
      <c r="N483" s="70"/>
      <c r="O483" s="70"/>
      <c r="P483" s="310"/>
      <c r="Q483" s="310"/>
      <c r="R483" s="310"/>
      <c r="S483" s="310"/>
      <c r="T483" s="310"/>
      <c r="U483" s="310"/>
      <c r="V483" s="308"/>
      <c r="W483" s="308"/>
      <c r="X483" s="308"/>
      <c r="Y483" s="308"/>
      <c r="Z483" s="308"/>
      <c r="AA483" s="308"/>
      <c r="AB483" s="308"/>
      <c r="AC483" s="306"/>
      <c r="AD483" s="306"/>
      <c r="AE483" s="306"/>
      <c r="AF483" s="70"/>
      <c r="AG483" s="70"/>
      <c r="AH483" s="70"/>
      <c r="AI483" s="310"/>
      <c r="AJ483" s="308"/>
      <c r="AK483" s="308"/>
      <c r="AL483" s="306"/>
      <c r="AM483" s="306"/>
      <c r="AN483" s="308"/>
      <c r="AO483" s="308"/>
      <c r="AP483" s="308"/>
      <c r="AQ483" s="308"/>
      <c r="AR483" s="308"/>
      <c r="AS483" s="308"/>
      <c r="AT483" s="308"/>
      <c r="AU483" s="308"/>
      <c r="AV483" s="308"/>
      <c r="AW483" s="308"/>
      <c r="AX483" s="308"/>
      <c r="AY483" s="308"/>
      <c r="AZ483" s="308"/>
      <c r="BA483" s="308"/>
      <c r="BB483" s="308"/>
      <c r="BC483" s="308"/>
      <c r="BD483" s="308"/>
      <c r="BE483" s="336"/>
      <c r="BF483" s="306"/>
      <c r="BG483" s="306"/>
      <c r="BH483" s="306"/>
      <c r="BI483" s="336"/>
      <c r="BJ483" s="308"/>
      <c r="BK483" s="308"/>
      <c r="BL483" s="308"/>
      <c r="BM483" s="308"/>
      <c r="BN483" s="308"/>
      <c r="BO483" s="308"/>
      <c r="BP483" s="308"/>
      <c r="BQ483" s="308"/>
      <c r="BR483" s="308"/>
      <c r="BS483" s="308"/>
      <c r="BT483" s="308"/>
      <c r="BU483" s="308"/>
      <c r="BV483" s="336"/>
      <c r="BW483" s="336"/>
      <c r="BX483" s="308"/>
      <c r="BY483" s="308"/>
      <c r="BZ483" s="308"/>
      <c r="CA483" s="308"/>
      <c r="CB483" s="308"/>
      <c r="CC483" s="308"/>
      <c r="CD483" s="308"/>
      <c r="CE483" s="308"/>
      <c r="CF483" s="308"/>
      <c r="CG483" s="308"/>
      <c r="CH483" s="308"/>
      <c r="CI483" s="336"/>
      <c r="CJ483" s="306"/>
      <c r="CK483" s="306"/>
      <c r="CL483" s="306"/>
      <c r="CM483" s="306"/>
      <c r="CN483" s="306"/>
      <c r="CO483" s="308"/>
      <c r="CP483" s="308"/>
      <c r="CQ483" s="308"/>
      <c r="CR483" s="308"/>
      <c r="CS483" s="308"/>
      <c r="CT483" s="308"/>
      <c r="CU483" s="308"/>
      <c r="CV483" s="308"/>
      <c r="CW483" s="308"/>
      <c r="CX483" s="308"/>
      <c r="CY483" s="308"/>
      <c r="CZ483" s="308"/>
      <c r="DA483" s="308"/>
      <c r="DB483" s="308"/>
      <c r="DC483" s="308"/>
      <c r="DD483" s="308"/>
      <c r="DE483" s="308"/>
      <c r="DF483" s="308"/>
      <c r="DG483" s="308"/>
      <c r="DH483" s="308"/>
      <c r="DI483" s="308"/>
      <c r="DJ483" s="308"/>
      <c r="DK483" s="308"/>
      <c r="DL483" s="308"/>
      <c r="DM483" s="308"/>
      <c r="DN483" s="308"/>
      <c r="DO483" s="308"/>
      <c r="DP483" s="308"/>
      <c r="DQ483" s="308"/>
      <c r="DR483" s="308"/>
    </row>
    <row r="484" spans="5:122">
      <c r="E484" s="70"/>
      <c r="F484" s="70"/>
      <c r="G484" s="70"/>
      <c r="H484" s="70"/>
      <c r="I484" s="70"/>
      <c r="J484" s="70"/>
      <c r="K484" s="70"/>
      <c r="L484" s="366"/>
      <c r="M484" s="486"/>
      <c r="N484" s="70"/>
      <c r="O484" s="70"/>
      <c r="P484" s="310"/>
      <c r="Q484" s="310"/>
      <c r="R484" s="310"/>
      <c r="S484" s="310"/>
      <c r="T484" s="310"/>
      <c r="U484" s="310"/>
      <c r="V484" s="308"/>
      <c r="W484" s="308"/>
      <c r="X484" s="308"/>
      <c r="Y484" s="308"/>
      <c r="Z484" s="308"/>
      <c r="AA484" s="308"/>
      <c r="AB484" s="308"/>
      <c r="AC484" s="306"/>
      <c r="AD484" s="306"/>
      <c r="AE484" s="306"/>
      <c r="AF484" s="70"/>
      <c r="AG484" s="70"/>
      <c r="AH484" s="70"/>
      <c r="AI484" s="310"/>
      <c r="AJ484" s="308"/>
      <c r="AK484" s="308"/>
      <c r="AL484" s="306"/>
      <c r="AM484" s="306"/>
      <c r="AN484" s="308"/>
      <c r="AO484" s="308"/>
      <c r="AP484" s="308"/>
      <c r="AQ484" s="308"/>
      <c r="AR484" s="308"/>
      <c r="AS484" s="308"/>
      <c r="AT484" s="308"/>
      <c r="AU484" s="308"/>
      <c r="AV484" s="308"/>
      <c r="AW484" s="308"/>
      <c r="AX484" s="308"/>
      <c r="AY484" s="308"/>
      <c r="AZ484" s="308"/>
      <c r="BA484" s="308"/>
      <c r="BB484" s="308"/>
      <c r="BC484" s="308"/>
      <c r="BD484" s="308"/>
      <c r="BE484" s="336"/>
      <c r="BF484" s="306"/>
      <c r="BG484" s="306"/>
      <c r="BH484" s="306"/>
      <c r="BI484" s="336"/>
      <c r="BJ484" s="308"/>
      <c r="BK484" s="308"/>
      <c r="BL484" s="308"/>
      <c r="BM484" s="308"/>
      <c r="BN484" s="308"/>
      <c r="BO484" s="308"/>
      <c r="BP484" s="308"/>
      <c r="BQ484" s="308"/>
      <c r="BR484" s="308"/>
      <c r="BS484" s="308"/>
      <c r="BT484" s="308"/>
      <c r="BU484" s="308"/>
      <c r="BV484" s="336"/>
      <c r="BW484" s="336"/>
      <c r="BX484" s="308"/>
      <c r="BY484" s="308"/>
      <c r="BZ484" s="308"/>
      <c r="CA484" s="308"/>
      <c r="CB484" s="308"/>
      <c r="CC484" s="308"/>
      <c r="CD484" s="308"/>
      <c r="CE484" s="308"/>
      <c r="CF484" s="308"/>
      <c r="CG484" s="308"/>
      <c r="CH484" s="308"/>
      <c r="CI484" s="336"/>
      <c r="CJ484" s="306"/>
      <c r="CK484" s="306"/>
      <c r="CL484" s="306"/>
      <c r="CM484" s="306"/>
      <c r="CN484" s="306"/>
      <c r="CO484" s="308"/>
      <c r="CP484" s="308"/>
      <c r="CQ484" s="308"/>
      <c r="CR484" s="308"/>
      <c r="CS484" s="308"/>
      <c r="CT484" s="308"/>
      <c r="CU484" s="308"/>
      <c r="CV484" s="308"/>
      <c r="CW484" s="308"/>
      <c r="CX484" s="308"/>
      <c r="CY484" s="308"/>
      <c r="CZ484" s="308"/>
      <c r="DA484" s="308"/>
      <c r="DB484" s="308"/>
      <c r="DC484" s="308"/>
      <c r="DD484" s="308"/>
      <c r="DE484" s="308"/>
      <c r="DF484" s="308"/>
      <c r="DG484" s="308"/>
      <c r="DH484" s="308"/>
      <c r="DI484" s="308"/>
      <c r="DJ484" s="308"/>
      <c r="DK484" s="308"/>
      <c r="DL484" s="308"/>
      <c r="DM484" s="308"/>
      <c r="DN484" s="308"/>
      <c r="DO484" s="308"/>
      <c r="DP484" s="308"/>
      <c r="DQ484" s="308"/>
      <c r="DR484" s="308"/>
    </row>
    <row r="485" spans="5:122">
      <c r="E485" s="70"/>
      <c r="F485" s="70"/>
      <c r="G485" s="70"/>
      <c r="H485" s="70"/>
      <c r="I485" s="70"/>
      <c r="J485" s="70"/>
      <c r="K485" s="70"/>
      <c r="L485" s="366"/>
      <c r="M485" s="486"/>
      <c r="N485" s="70"/>
      <c r="O485" s="70"/>
      <c r="P485" s="310"/>
      <c r="Q485" s="310"/>
      <c r="R485" s="310"/>
      <c r="S485" s="310"/>
      <c r="T485" s="310"/>
      <c r="U485" s="310"/>
      <c r="V485" s="308"/>
      <c r="W485" s="308"/>
      <c r="X485" s="308"/>
      <c r="Y485" s="308"/>
      <c r="Z485" s="308"/>
      <c r="AA485" s="308"/>
      <c r="AB485" s="308"/>
      <c r="AC485" s="306"/>
      <c r="AD485" s="306"/>
      <c r="AE485" s="306"/>
      <c r="AF485" s="70"/>
      <c r="AG485" s="70"/>
      <c r="AH485" s="70"/>
      <c r="AI485" s="310"/>
      <c r="AJ485" s="308"/>
      <c r="AK485" s="308"/>
      <c r="AL485" s="306"/>
      <c r="AM485" s="306"/>
      <c r="AN485" s="308"/>
      <c r="AO485" s="308"/>
      <c r="AP485" s="308"/>
      <c r="AQ485" s="308"/>
      <c r="AR485" s="308"/>
      <c r="AS485" s="308"/>
      <c r="AT485" s="308"/>
      <c r="AU485" s="308"/>
      <c r="AV485" s="308"/>
      <c r="AW485" s="308"/>
      <c r="AX485" s="308"/>
      <c r="AY485" s="308"/>
      <c r="AZ485" s="308"/>
      <c r="BA485" s="308"/>
      <c r="BB485" s="308"/>
      <c r="BC485" s="308"/>
      <c r="BD485" s="308"/>
      <c r="BE485" s="336"/>
      <c r="BF485" s="306"/>
      <c r="BG485" s="306"/>
      <c r="BH485" s="306"/>
      <c r="BI485" s="336"/>
      <c r="BJ485" s="308"/>
      <c r="BK485" s="308"/>
      <c r="BL485" s="308"/>
      <c r="BM485" s="308"/>
      <c r="BN485" s="308"/>
      <c r="BO485" s="308"/>
      <c r="BP485" s="308"/>
      <c r="BQ485" s="308"/>
      <c r="BR485" s="308"/>
      <c r="BS485" s="308"/>
      <c r="BT485" s="308"/>
      <c r="BU485" s="308"/>
      <c r="BV485" s="336"/>
      <c r="BW485" s="336"/>
      <c r="BX485" s="308"/>
      <c r="BY485" s="308"/>
      <c r="BZ485" s="308"/>
      <c r="CA485" s="308"/>
      <c r="CB485" s="308"/>
      <c r="CC485" s="308"/>
      <c r="CD485" s="308"/>
      <c r="CE485" s="308"/>
      <c r="CF485" s="308"/>
      <c r="CG485" s="308"/>
      <c r="CH485" s="308"/>
      <c r="CI485" s="336"/>
      <c r="CJ485" s="306"/>
      <c r="CK485" s="306"/>
      <c r="CL485" s="306"/>
      <c r="CM485" s="306"/>
      <c r="CN485" s="306"/>
      <c r="CO485" s="308"/>
      <c r="CP485" s="308"/>
      <c r="CQ485" s="308"/>
      <c r="CR485" s="308"/>
      <c r="CS485" s="308"/>
      <c r="CT485" s="308"/>
      <c r="CU485" s="308"/>
      <c r="CV485" s="308"/>
      <c r="CW485" s="308"/>
      <c r="CX485" s="308"/>
      <c r="CY485" s="308"/>
      <c r="CZ485" s="308"/>
      <c r="DA485" s="308"/>
      <c r="DB485" s="308"/>
      <c r="DC485" s="308"/>
      <c r="DD485" s="308"/>
      <c r="DE485" s="308"/>
      <c r="DF485" s="308"/>
      <c r="DG485" s="308"/>
      <c r="DH485" s="308"/>
      <c r="DI485" s="308"/>
      <c r="DJ485" s="308"/>
      <c r="DK485" s="308"/>
      <c r="DL485" s="308"/>
      <c r="DM485" s="308"/>
      <c r="DN485" s="308"/>
      <c r="DO485" s="308"/>
      <c r="DP485" s="308"/>
      <c r="DQ485" s="308"/>
      <c r="DR485" s="308"/>
    </row>
    <row r="486" spans="5:122">
      <c r="E486" s="70"/>
      <c r="F486" s="70"/>
      <c r="G486" s="70"/>
      <c r="H486" s="70"/>
      <c r="I486" s="70"/>
      <c r="J486" s="70"/>
      <c r="K486" s="70"/>
      <c r="L486" s="366"/>
      <c r="M486" s="486"/>
      <c r="N486" s="70"/>
      <c r="O486" s="70"/>
      <c r="P486" s="310"/>
      <c r="Q486" s="310"/>
      <c r="R486" s="310"/>
      <c r="S486" s="310"/>
      <c r="T486" s="310"/>
      <c r="U486" s="310"/>
      <c r="V486" s="308"/>
      <c r="W486" s="308"/>
      <c r="X486" s="308"/>
      <c r="Y486" s="308"/>
      <c r="Z486" s="308"/>
      <c r="AA486" s="308"/>
      <c r="AB486" s="308"/>
      <c r="AC486" s="306"/>
      <c r="AD486" s="306"/>
      <c r="AE486" s="306"/>
      <c r="AF486" s="70"/>
      <c r="AG486" s="70"/>
      <c r="AH486" s="70"/>
      <c r="AI486" s="310"/>
      <c r="AJ486" s="308"/>
      <c r="AK486" s="308"/>
      <c r="AL486" s="306"/>
      <c r="AM486" s="306"/>
      <c r="AN486" s="308"/>
      <c r="AO486" s="308"/>
      <c r="AP486" s="308"/>
      <c r="AQ486" s="308"/>
      <c r="AR486" s="308"/>
      <c r="AS486" s="308"/>
      <c r="AT486" s="308"/>
      <c r="AU486" s="308"/>
      <c r="AV486" s="308"/>
      <c r="AW486" s="308"/>
      <c r="AX486" s="308"/>
      <c r="AY486" s="308"/>
      <c r="AZ486" s="308"/>
      <c r="BA486" s="308"/>
      <c r="BB486" s="308"/>
      <c r="BC486" s="308"/>
      <c r="BD486" s="308"/>
      <c r="BE486" s="336"/>
      <c r="BF486" s="306"/>
      <c r="BG486" s="306"/>
      <c r="BH486" s="306"/>
      <c r="BI486" s="336"/>
      <c r="BJ486" s="308"/>
      <c r="BK486" s="308"/>
      <c r="BL486" s="308"/>
      <c r="BM486" s="308"/>
      <c r="BN486" s="308"/>
      <c r="BO486" s="308"/>
      <c r="BP486" s="308"/>
      <c r="BQ486" s="308"/>
      <c r="BR486" s="308"/>
      <c r="BS486" s="308"/>
      <c r="BT486" s="308"/>
      <c r="BU486" s="308"/>
      <c r="BV486" s="336"/>
      <c r="BW486" s="336"/>
      <c r="BX486" s="308"/>
      <c r="BY486" s="308"/>
      <c r="BZ486" s="308"/>
      <c r="CA486" s="308"/>
      <c r="CB486" s="308"/>
      <c r="CC486" s="308"/>
      <c r="CD486" s="308"/>
      <c r="CE486" s="308"/>
      <c r="CF486" s="308"/>
      <c r="CG486" s="308"/>
      <c r="CH486" s="308"/>
      <c r="CI486" s="336"/>
      <c r="CJ486" s="306"/>
      <c r="CK486" s="306"/>
      <c r="CL486" s="306"/>
      <c r="CM486" s="306"/>
      <c r="CN486" s="306"/>
      <c r="CO486" s="308"/>
      <c r="CP486" s="308"/>
      <c r="CQ486" s="308"/>
      <c r="CR486" s="308"/>
      <c r="CS486" s="308"/>
      <c r="CT486" s="308"/>
      <c r="CU486" s="308"/>
      <c r="CV486" s="308"/>
      <c r="CW486" s="308"/>
      <c r="CX486" s="308"/>
      <c r="CY486" s="308"/>
      <c r="CZ486" s="308"/>
      <c r="DA486" s="308"/>
      <c r="DB486" s="308"/>
      <c r="DC486" s="308"/>
      <c r="DD486" s="308"/>
      <c r="DE486" s="308"/>
      <c r="DF486" s="308"/>
      <c r="DG486" s="308"/>
      <c r="DH486" s="308"/>
      <c r="DI486" s="308"/>
      <c r="DJ486" s="308"/>
      <c r="DK486" s="308"/>
      <c r="DL486" s="308"/>
      <c r="DM486" s="308"/>
      <c r="DN486" s="308"/>
      <c r="DO486" s="308"/>
      <c r="DP486" s="308"/>
      <c r="DQ486" s="308"/>
      <c r="DR486" s="308"/>
    </row>
    <row r="487" spans="5:122">
      <c r="E487" s="70"/>
      <c r="F487" s="70"/>
      <c r="G487" s="70"/>
      <c r="H487" s="70"/>
      <c r="I487" s="70"/>
      <c r="J487" s="70"/>
      <c r="K487" s="70"/>
      <c r="L487" s="366"/>
      <c r="M487" s="486"/>
      <c r="N487" s="70"/>
      <c r="O487" s="70"/>
      <c r="P487" s="310"/>
      <c r="Q487" s="310"/>
      <c r="R487" s="310"/>
      <c r="S487" s="310"/>
      <c r="T487" s="310"/>
      <c r="U487" s="310"/>
      <c r="V487" s="308"/>
      <c r="W487" s="308"/>
      <c r="X487" s="308"/>
      <c r="Y487" s="308"/>
      <c r="Z487" s="308"/>
      <c r="AA487" s="308"/>
      <c r="AB487" s="308"/>
      <c r="AC487" s="306"/>
      <c r="AD487" s="306"/>
      <c r="AE487" s="306"/>
      <c r="AF487" s="70"/>
      <c r="AG487" s="70"/>
      <c r="AH487" s="70"/>
      <c r="AI487" s="310"/>
      <c r="AJ487" s="308"/>
      <c r="AK487" s="308"/>
      <c r="AL487" s="306"/>
      <c r="AM487" s="306"/>
      <c r="AN487" s="308"/>
      <c r="AO487" s="308"/>
      <c r="AP487" s="308"/>
      <c r="AQ487" s="308"/>
      <c r="AR487" s="308"/>
      <c r="AS487" s="308"/>
      <c r="AT487" s="308"/>
      <c r="AU487" s="308"/>
      <c r="AV487" s="308"/>
      <c r="AW487" s="308"/>
      <c r="AX487" s="308"/>
      <c r="AY487" s="308"/>
      <c r="AZ487" s="308"/>
      <c r="BA487" s="308"/>
      <c r="BB487" s="308"/>
      <c r="BC487" s="308"/>
      <c r="BD487" s="308"/>
      <c r="BE487" s="336"/>
      <c r="BF487" s="306"/>
      <c r="BG487" s="306"/>
      <c r="BH487" s="306"/>
      <c r="BI487" s="336"/>
      <c r="BJ487" s="308"/>
      <c r="BK487" s="308"/>
      <c r="BL487" s="308"/>
      <c r="BM487" s="308"/>
      <c r="BN487" s="308"/>
      <c r="BO487" s="308"/>
      <c r="BP487" s="308"/>
      <c r="BQ487" s="308"/>
      <c r="BR487" s="308"/>
      <c r="BS487" s="308"/>
      <c r="BT487" s="308"/>
      <c r="BU487" s="308"/>
      <c r="BV487" s="336"/>
      <c r="BW487" s="336"/>
      <c r="BX487" s="308"/>
      <c r="BY487" s="308"/>
      <c r="BZ487" s="308"/>
      <c r="CA487" s="308"/>
      <c r="CB487" s="308"/>
      <c r="CC487" s="308"/>
      <c r="CD487" s="308"/>
      <c r="CE487" s="308"/>
      <c r="CF487" s="308"/>
      <c r="CG487" s="308"/>
      <c r="CH487" s="308"/>
      <c r="CI487" s="336"/>
      <c r="CJ487" s="306"/>
      <c r="CK487" s="306"/>
      <c r="CL487" s="306"/>
      <c r="CM487" s="306"/>
      <c r="CN487" s="306"/>
      <c r="CO487" s="308"/>
      <c r="CP487" s="308"/>
      <c r="CQ487" s="308"/>
      <c r="CR487" s="308"/>
      <c r="CS487" s="308"/>
      <c r="CT487" s="308"/>
      <c r="CU487" s="308"/>
      <c r="CV487" s="308"/>
      <c r="CW487" s="308"/>
      <c r="CX487" s="308"/>
      <c r="CY487" s="308"/>
      <c r="CZ487" s="308"/>
      <c r="DA487" s="308"/>
      <c r="DB487" s="308"/>
      <c r="DC487" s="308"/>
      <c r="DD487" s="308"/>
      <c r="DE487" s="308"/>
      <c r="DF487" s="308"/>
      <c r="DG487" s="308"/>
      <c r="DH487" s="308"/>
      <c r="DI487" s="308"/>
      <c r="DJ487" s="308"/>
      <c r="DK487" s="308"/>
      <c r="DL487" s="308"/>
      <c r="DM487" s="308"/>
      <c r="DN487" s="308"/>
      <c r="DO487" s="308"/>
      <c r="DP487" s="308"/>
      <c r="DQ487" s="308"/>
      <c r="DR487" s="308"/>
    </row>
    <row r="488" spans="5:122">
      <c r="E488" s="70"/>
      <c r="F488" s="70"/>
      <c r="G488" s="70"/>
      <c r="H488" s="70"/>
      <c r="I488" s="70"/>
      <c r="J488" s="70"/>
      <c r="K488" s="70"/>
      <c r="L488" s="366"/>
      <c r="M488" s="486"/>
      <c r="N488" s="70"/>
      <c r="O488" s="70"/>
      <c r="P488" s="310"/>
      <c r="Q488" s="310"/>
      <c r="R488" s="310"/>
      <c r="S488" s="310"/>
      <c r="T488" s="310"/>
      <c r="U488" s="310"/>
      <c r="V488" s="308"/>
      <c r="W488" s="308"/>
      <c r="X488" s="308"/>
      <c r="Y488" s="308"/>
      <c r="Z488" s="308"/>
      <c r="AA488" s="308"/>
      <c r="AB488" s="308"/>
      <c r="AC488" s="306"/>
      <c r="AD488" s="306"/>
      <c r="AE488" s="306"/>
      <c r="AF488" s="70"/>
      <c r="AG488" s="70"/>
      <c r="AH488" s="70"/>
      <c r="AI488" s="310"/>
      <c r="AJ488" s="308"/>
      <c r="AK488" s="308"/>
      <c r="AL488" s="306"/>
      <c r="AM488" s="306"/>
      <c r="AN488" s="308"/>
      <c r="AO488" s="308"/>
      <c r="AP488" s="308"/>
      <c r="AQ488" s="308"/>
      <c r="AR488" s="308"/>
      <c r="AS488" s="308"/>
      <c r="AT488" s="308"/>
      <c r="AU488" s="308"/>
      <c r="AV488" s="308"/>
      <c r="AW488" s="308"/>
      <c r="AX488" s="308"/>
      <c r="AY488" s="308"/>
      <c r="AZ488" s="308"/>
      <c r="BA488" s="308"/>
      <c r="BB488" s="308"/>
      <c r="BC488" s="308"/>
      <c r="BD488" s="308"/>
      <c r="BE488" s="336"/>
      <c r="BF488" s="306"/>
      <c r="BG488" s="306"/>
      <c r="BH488" s="306"/>
      <c r="BI488" s="336"/>
      <c r="BJ488" s="308"/>
      <c r="BK488" s="308"/>
      <c r="BL488" s="308"/>
      <c r="BM488" s="308"/>
      <c r="BN488" s="308"/>
      <c r="BO488" s="308"/>
      <c r="BP488" s="308"/>
      <c r="BQ488" s="308"/>
      <c r="BR488" s="308"/>
      <c r="BS488" s="308"/>
      <c r="BT488" s="308"/>
      <c r="BU488" s="308"/>
      <c r="BV488" s="336"/>
      <c r="BW488" s="336"/>
      <c r="BX488" s="308"/>
      <c r="BY488" s="308"/>
      <c r="BZ488" s="308"/>
      <c r="CA488" s="308"/>
      <c r="CB488" s="308"/>
      <c r="CC488" s="308"/>
      <c r="CD488" s="308"/>
      <c r="CE488" s="308"/>
      <c r="CF488" s="308"/>
      <c r="CG488" s="308"/>
      <c r="CH488" s="308"/>
      <c r="CI488" s="336"/>
      <c r="CJ488" s="306"/>
      <c r="CK488" s="306"/>
      <c r="CL488" s="306"/>
      <c r="CM488" s="306"/>
      <c r="CN488" s="306"/>
      <c r="CO488" s="308"/>
      <c r="CP488" s="308"/>
      <c r="CQ488" s="308"/>
      <c r="CR488" s="308"/>
      <c r="CS488" s="308"/>
      <c r="CT488" s="308"/>
      <c r="CU488" s="308"/>
      <c r="CV488" s="308"/>
      <c r="CW488" s="308"/>
      <c r="CX488" s="308"/>
      <c r="CY488" s="308"/>
      <c r="CZ488" s="308"/>
      <c r="DA488" s="308"/>
      <c r="DB488" s="308"/>
      <c r="DC488" s="308"/>
      <c r="DD488" s="308"/>
      <c r="DE488" s="308"/>
      <c r="DF488" s="308"/>
      <c r="DG488" s="308"/>
      <c r="DH488" s="308"/>
      <c r="DI488" s="308"/>
      <c r="DJ488" s="308"/>
      <c r="DK488" s="308"/>
      <c r="DL488" s="308"/>
      <c r="DM488" s="308"/>
      <c r="DN488" s="308"/>
      <c r="DO488" s="308"/>
      <c r="DP488" s="308"/>
      <c r="DQ488" s="308"/>
      <c r="DR488" s="308"/>
    </row>
    <row r="489" spans="5:122">
      <c r="E489" s="70"/>
      <c r="F489" s="70"/>
      <c r="G489" s="70"/>
      <c r="H489" s="70"/>
      <c r="I489" s="70"/>
      <c r="J489" s="70"/>
      <c r="K489" s="70"/>
      <c r="L489" s="366"/>
      <c r="M489" s="486"/>
      <c r="N489" s="70"/>
      <c r="O489" s="70"/>
      <c r="P489" s="310"/>
      <c r="Q489" s="310"/>
      <c r="R489" s="310"/>
      <c r="S489" s="310"/>
      <c r="T489" s="310"/>
      <c r="U489" s="310"/>
      <c r="V489" s="308"/>
      <c r="W489" s="308"/>
      <c r="X489" s="308"/>
      <c r="Y489" s="308"/>
      <c r="Z489" s="308"/>
      <c r="AA489" s="308"/>
      <c r="AB489" s="308"/>
      <c r="AC489" s="306"/>
      <c r="AD489" s="306"/>
      <c r="AE489" s="306"/>
      <c r="AF489" s="70"/>
      <c r="AG489" s="70"/>
      <c r="AH489" s="70"/>
      <c r="AI489" s="310"/>
      <c r="AJ489" s="308"/>
      <c r="AK489" s="308"/>
      <c r="AL489" s="306"/>
      <c r="AM489" s="306"/>
      <c r="AN489" s="308"/>
      <c r="AO489" s="308"/>
      <c r="AP489" s="308"/>
      <c r="AQ489" s="308"/>
      <c r="AR489" s="308"/>
      <c r="AS489" s="308"/>
      <c r="AT489" s="308"/>
      <c r="AU489" s="308"/>
      <c r="AV489" s="308"/>
      <c r="AW489" s="308"/>
      <c r="AX489" s="308"/>
      <c r="AY489" s="308"/>
      <c r="AZ489" s="308"/>
      <c r="BA489" s="308"/>
      <c r="BB489" s="308"/>
      <c r="BC489" s="308"/>
      <c r="BD489" s="308"/>
      <c r="BE489" s="336"/>
      <c r="BF489" s="306"/>
      <c r="BG489" s="306"/>
      <c r="BH489" s="306"/>
      <c r="BI489" s="336"/>
      <c r="BJ489" s="308"/>
      <c r="BK489" s="308"/>
      <c r="BL489" s="308"/>
      <c r="BM489" s="308"/>
      <c r="BN489" s="308"/>
      <c r="BO489" s="308"/>
      <c r="BP489" s="308"/>
      <c r="BQ489" s="308"/>
      <c r="BR489" s="308"/>
      <c r="BS489" s="308"/>
      <c r="BT489" s="308"/>
      <c r="BU489" s="308"/>
      <c r="BV489" s="336"/>
      <c r="BW489" s="336"/>
      <c r="BX489" s="308"/>
      <c r="BY489" s="308"/>
      <c r="BZ489" s="308"/>
      <c r="CA489" s="308"/>
      <c r="CB489" s="308"/>
      <c r="CC489" s="308"/>
      <c r="CD489" s="308"/>
      <c r="CE489" s="308"/>
      <c r="CF489" s="308"/>
      <c r="CG489" s="308"/>
      <c r="CH489" s="308"/>
      <c r="CI489" s="336"/>
      <c r="CJ489" s="306"/>
      <c r="CK489" s="306"/>
      <c r="CL489" s="306"/>
      <c r="CM489" s="306"/>
      <c r="CN489" s="306"/>
      <c r="CO489" s="308"/>
      <c r="CP489" s="308"/>
      <c r="CQ489" s="308"/>
      <c r="CR489" s="308"/>
      <c r="CS489" s="308"/>
      <c r="CT489" s="308"/>
      <c r="CU489" s="308"/>
      <c r="CV489" s="308"/>
      <c r="CW489" s="308"/>
      <c r="CX489" s="308"/>
      <c r="CY489" s="308"/>
      <c r="CZ489" s="308"/>
      <c r="DA489" s="308"/>
      <c r="DB489" s="308"/>
      <c r="DC489" s="308"/>
      <c r="DD489" s="308"/>
      <c r="DE489" s="308"/>
      <c r="DF489" s="308"/>
      <c r="DG489" s="308"/>
      <c r="DH489" s="308"/>
      <c r="DI489" s="308"/>
      <c r="DJ489" s="308"/>
      <c r="DK489" s="308"/>
      <c r="DL489" s="308"/>
      <c r="DM489" s="308"/>
      <c r="DN489" s="308"/>
      <c r="DO489" s="308"/>
      <c r="DP489" s="308"/>
      <c r="DQ489" s="308"/>
      <c r="DR489" s="308"/>
    </row>
    <row r="490" spans="5:122">
      <c r="E490" s="70"/>
      <c r="F490" s="70"/>
      <c r="G490" s="70"/>
      <c r="H490" s="70"/>
      <c r="I490" s="70"/>
      <c r="J490" s="70"/>
      <c r="K490" s="70"/>
      <c r="L490" s="366"/>
      <c r="M490" s="486"/>
      <c r="N490" s="70"/>
      <c r="O490" s="70"/>
      <c r="P490" s="310"/>
      <c r="Q490" s="310"/>
      <c r="R490" s="310"/>
      <c r="S490" s="310"/>
      <c r="T490" s="310"/>
      <c r="U490" s="310"/>
      <c r="V490" s="308"/>
      <c r="W490" s="308"/>
      <c r="X490" s="308"/>
      <c r="Y490" s="308"/>
      <c r="Z490" s="308"/>
      <c r="AA490" s="308"/>
      <c r="AB490" s="308"/>
      <c r="AC490" s="306"/>
      <c r="AD490" s="306"/>
      <c r="AE490" s="306"/>
      <c r="AF490" s="70"/>
      <c r="AG490" s="70"/>
      <c r="AH490" s="70"/>
      <c r="AI490" s="310"/>
      <c r="AJ490" s="308"/>
      <c r="AK490" s="308"/>
      <c r="AL490" s="306"/>
      <c r="AM490" s="306"/>
      <c r="AN490" s="308"/>
      <c r="AO490" s="308"/>
      <c r="AP490" s="308"/>
      <c r="AQ490" s="308"/>
      <c r="AR490" s="308"/>
      <c r="AS490" s="308"/>
      <c r="AT490" s="308"/>
      <c r="AU490" s="308"/>
      <c r="AV490" s="308"/>
      <c r="AW490" s="308"/>
      <c r="AX490" s="308"/>
      <c r="AY490" s="308"/>
      <c r="AZ490" s="308"/>
      <c r="BA490" s="308"/>
      <c r="BB490" s="308"/>
      <c r="BC490" s="308"/>
      <c r="BD490" s="308"/>
      <c r="BE490" s="336"/>
      <c r="BF490" s="306"/>
      <c r="BG490" s="306"/>
      <c r="BH490" s="306"/>
      <c r="BI490" s="336"/>
      <c r="BJ490" s="308"/>
      <c r="BK490" s="308"/>
      <c r="BL490" s="308"/>
      <c r="BM490" s="308"/>
      <c r="BN490" s="308"/>
      <c r="BO490" s="308"/>
      <c r="BP490" s="308"/>
      <c r="BQ490" s="308"/>
      <c r="BR490" s="308"/>
      <c r="BS490" s="308"/>
      <c r="BT490" s="308"/>
      <c r="BU490" s="308"/>
      <c r="BV490" s="336"/>
      <c r="BW490" s="336"/>
      <c r="BX490" s="308"/>
      <c r="BY490" s="308"/>
      <c r="BZ490" s="308"/>
      <c r="CA490" s="308"/>
      <c r="CB490" s="308"/>
      <c r="CC490" s="308"/>
      <c r="CD490" s="308"/>
      <c r="CE490" s="308"/>
      <c r="CF490" s="308"/>
      <c r="CG490" s="308"/>
      <c r="CH490" s="308"/>
      <c r="CI490" s="336"/>
      <c r="CJ490" s="306"/>
      <c r="CK490" s="306"/>
      <c r="CL490" s="306"/>
      <c r="CM490" s="306"/>
      <c r="CN490" s="306"/>
      <c r="CO490" s="308"/>
      <c r="CP490" s="308"/>
      <c r="CQ490" s="308"/>
      <c r="CR490" s="308"/>
      <c r="CS490" s="308"/>
      <c r="CT490" s="308"/>
      <c r="CU490" s="308"/>
      <c r="CV490" s="308"/>
      <c r="CW490" s="308"/>
      <c r="CX490" s="308"/>
      <c r="CY490" s="308"/>
      <c r="CZ490" s="308"/>
      <c r="DA490" s="308"/>
      <c r="DB490" s="308"/>
      <c r="DC490" s="308"/>
      <c r="DD490" s="308"/>
      <c r="DE490" s="308"/>
      <c r="DF490" s="308"/>
      <c r="DG490" s="308"/>
      <c r="DH490" s="308"/>
      <c r="DI490" s="308"/>
      <c r="DJ490" s="308"/>
      <c r="DK490" s="308"/>
      <c r="DL490" s="308"/>
      <c r="DM490" s="308"/>
      <c r="DN490" s="308"/>
      <c r="DO490" s="308"/>
      <c r="DP490" s="308"/>
      <c r="DQ490" s="308"/>
      <c r="DR490" s="308"/>
    </row>
    <row r="491" spans="5:122">
      <c r="E491" s="70"/>
      <c r="F491" s="70"/>
      <c r="G491" s="70"/>
      <c r="H491" s="70"/>
      <c r="I491" s="70"/>
      <c r="J491" s="70"/>
      <c r="K491" s="70"/>
      <c r="L491" s="366"/>
      <c r="M491" s="486"/>
      <c r="N491" s="70"/>
      <c r="O491" s="70"/>
      <c r="P491" s="310"/>
      <c r="Q491" s="310"/>
      <c r="R491" s="310"/>
      <c r="S491" s="310"/>
      <c r="T491" s="310"/>
      <c r="U491" s="310"/>
      <c r="V491" s="308"/>
      <c r="W491" s="308"/>
      <c r="X491" s="308"/>
      <c r="Y491" s="308"/>
      <c r="Z491" s="308"/>
      <c r="AA491" s="308"/>
      <c r="AB491" s="308"/>
      <c r="AC491" s="306"/>
      <c r="AD491" s="306"/>
      <c r="AE491" s="306"/>
      <c r="AF491" s="70"/>
      <c r="AG491" s="70"/>
      <c r="AH491" s="70"/>
      <c r="AI491" s="310"/>
      <c r="AJ491" s="308"/>
      <c r="AK491" s="308"/>
      <c r="AL491" s="306"/>
      <c r="AM491" s="306"/>
      <c r="AN491" s="308"/>
      <c r="AO491" s="308"/>
      <c r="AP491" s="308"/>
      <c r="AQ491" s="308"/>
      <c r="AR491" s="308"/>
      <c r="AS491" s="308"/>
      <c r="AT491" s="308"/>
      <c r="AU491" s="308"/>
      <c r="AV491" s="308"/>
      <c r="AW491" s="308"/>
      <c r="AX491" s="308"/>
      <c r="AY491" s="308"/>
      <c r="AZ491" s="308"/>
      <c r="BA491" s="308"/>
      <c r="BB491" s="308"/>
      <c r="BC491" s="308"/>
      <c r="BD491" s="308"/>
      <c r="BE491" s="336"/>
      <c r="BF491" s="306"/>
      <c r="BG491" s="306"/>
      <c r="BH491" s="306"/>
      <c r="BI491" s="336"/>
      <c r="BJ491" s="308"/>
      <c r="BK491" s="308"/>
      <c r="BL491" s="308"/>
      <c r="BM491" s="308"/>
      <c r="BN491" s="308"/>
      <c r="BO491" s="308"/>
      <c r="BP491" s="308"/>
      <c r="BQ491" s="308"/>
      <c r="BR491" s="308"/>
      <c r="BS491" s="308"/>
      <c r="BT491" s="308"/>
      <c r="BU491" s="308"/>
      <c r="BV491" s="336"/>
      <c r="BW491" s="336"/>
      <c r="BX491" s="308"/>
      <c r="BY491" s="308"/>
      <c r="BZ491" s="308"/>
      <c r="CA491" s="308"/>
      <c r="CB491" s="308"/>
      <c r="CC491" s="308"/>
      <c r="CD491" s="308"/>
      <c r="CE491" s="308"/>
      <c r="CF491" s="308"/>
      <c r="CG491" s="308"/>
      <c r="CH491" s="308"/>
      <c r="CI491" s="336"/>
      <c r="CJ491" s="306"/>
      <c r="CK491" s="306"/>
      <c r="CL491" s="306"/>
      <c r="CM491" s="306"/>
      <c r="CN491" s="306"/>
      <c r="CO491" s="308"/>
      <c r="CP491" s="308"/>
      <c r="CQ491" s="308"/>
      <c r="CR491" s="308"/>
      <c r="CS491" s="308"/>
      <c r="CT491" s="308"/>
      <c r="CU491" s="308"/>
      <c r="CV491" s="308"/>
      <c r="CW491" s="308"/>
      <c r="CX491" s="308"/>
      <c r="CY491" s="308"/>
      <c r="CZ491" s="308"/>
      <c r="DA491" s="308"/>
      <c r="DB491" s="308"/>
      <c r="DC491" s="308"/>
      <c r="DD491" s="308"/>
      <c r="DE491" s="308"/>
      <c r="DF491" s="308"/>
      <c r="DG491" s="308"/>
      <c r="DH491" s="308"/>
      <c r="DI491" s="308"/>
      <c r="DJ491" s="308"/>
      <c r="DK491" s="308"/>
      <c r="DL491" s="308"/>
      <c r="DM491" s="308"/>
      <c r="DN491" s="308"/>
      <c r="DO491" s="308"/>
      <c r="DP491" s="308"/>
      <c r="DQ491" s="308"/>
      <c r="DR491" s="308"/>
    </row>
    <row r="492" spans="5:122">
      <c r="E492" s="70"/>
      <c r="F492" s="70"/>
      <c r="G492" s="70"/>
      <c r="H492" s="70"/>
      <c r="I492" s="70"/>
      <c r="J492" s="70"/>
      <c r="K492" s="70"/>
      <c r="L492" s="366"/>
      <c r="M492" s="486"/>
      <c r="N492" s="70"/>
      <c r="O492" s="70"/>
      <c r="P492" s="310"/>
      <c r="Q492" s="310"/>
      <c r="R492" s="310"/>
      <c r="S492" s="310"/>
      <c r="T492" s="310"/>
      <c r="U492" s="310"/>
      <c r="V492" s="308"/>
      <c r="W492" s="308"/>
      <c r="X492" s="308"/>
      <c r="Y492" s="308"/>
      <c r="Z492" s="308"/>
      <c r="AA492" s="308"/>
      <c r="AB492" s="308"/>
      <c r="AC492" s="306"/>
      <c r="AD492" s="306"/>
      <c r="AE492" s="306"/>
      <c r="AF492" s="70"/>
      <c r="AG492" s="70"/>
      <c r="AH492" s="70"/>
      <c r="AI492" s="310"/>
      <c r="AJ492" s="308"/>
      <c r="AK492" s="308"/>
      <c r="AL492" s="306"/>
      <c r="AM492" s="306"/>
      <c r="AN492" s="308"/>
      <c r="AO492" s="308"/>
      <c r="AP492" s="308"/>
      <c r="AQ492" s="308"/>
      <c r="AR492" s="308"/>
      <c r="AS492" s="308"/>
      <c r="AT492" s="308"/>
      <c r="AU492" s="308"/>
      <c r="AV492" s="308"/>
      <c r="AW492" s="308"/>
      <c r="AX492" s="308"/>
      <c r="AY492" s="308"/>
      <c r="AZ492" s="308"/>
      <c r="BA492" s="308"/>
      <c r="BB492" s="308"/>
      <c r="BC492" s="308"/>
      <c r="BD492" s="308"/>
      <c r="BE492" s="336"/>
      <c r="BF492" s="306"/>
      <c r="BG492" s="306"/>
      <c r="BH492" s="306"/>
      <c r="BI492" s="336"/>
      <c r="BJ492" s="308"/>
      <c r="BK492" s="308"/>
      <c r="BL492" s="308"/>
      <c r="BM492" s="308"/>
      <c r="BN492" s="308"/>
      <c r="BO492" s="308"/>
      <c r="BP492" s="308"/>
      <c r="BQ492" s="308"/>
      <c r="BR492" s="308"/>
      <c r="BS492" s="308"/>
      <c r="BT492" s="308"/>
      <c r="BU492" s="308"/>
      <c r="BV492" s="336"/>
      <c r="BW492" s="336"/>
      <c r="BX492" s="308"/>
      <c r="BY492" s="308"/>
      <c r="BZ492" s="308"/>
      <c r="CA492" s="308"/>
      <c r="CB492" s="308"/>
      <c r="CC492" s="308"/>
      <c r="CD492" s="308"/>
      <c r="CE492" s="308"/>
      <c r="CF492" s="308"/>
      <c r="CG492" s="308"/>
      <c r="CH492" s="308"/>
      <c r="CI492" s="336"/>
      <c r="CJ492" s="306"/>
      <c r="CK492" s="306"/>
      <c r="CL492" s="306"/>
      <c r="CM492" s="306"/>
      <c r="CN492" s="306"/>
      <c r="CO492" s="308"/>
      <c r="CP492" s="308"/>
      <c r="CQ492" s="308"/>
      <c r="CR492" s="308"/>
      <c r="CS492" s="308"/>
      <c r="CT492" s="308"/>
      <c r="CU492" s="308"/>
      <c r="CV492" s="308"/>
      <c r="CW492" s="308"/>
      <c r="CX492" s="308"/>
      <c r="CY492" s="308"/>
      <c r="CZ492" s="308"/>
      <c r="DA492" s="308"/>
      <c r="DB492" s="308"/>
      <c r="DC492" s="308"/>
      <c r="DD492" s="308"/>
      <c r="DE492" s="308"/>
      <c r="DF492" s="308"/>
      <c r="DG492" s="308"/>
      <c r="DH492" s="308"/>
      <c r="DI492" s="308"/>
      <c r="DJ492" s="308"/>
      <c r="DK492" s="308"/>
      <c r="DL492" s="308"/>
      <c r="DM492" s="308"/>
      <c r="DN492" s="308"/>
      <c r="DO492" s="308"/>
      <c r="DP492" s="308"/>
      <c r="DQ492" s="308"/>
      <c r="DR492" s="308"/>
    </row>
    <row r="493" spans="5:122">
      <c r="E493" s="70"/>
      <c r="F493" s="70"/>
      <c r="G493" s="70"/>
      <c r="H493" s="70"/>
      <c r="I493" s="70"/>
      <c r="J493" s="70"/>
      <c r="K493" s="70"/>
      <c r="L493" s="366"/>
      <c r="M493" s="486"/>
      <c r="N493" s="70"/>
      <c r="O493" s="70"/>
      <c r="P493" s="310"/>
      <c r="Q493" s="310"/>
      <c r="R493" s="310"/>
      <c r="S493" s="310"/>
      <c r="T493" s="310"/>
      <c r="U493" s="310"/>
      <c r="V493" s="308"/>
      <c r="W493" s="308"/>
      <c r="X493" s="308"/>
      <c r="Y493" s="308"/>
      <c r="Z493" s="308"/>
      <c r="AA493" s="308"/>
      <c r="AB493" s="308"/>
      <c r="AC493" s="306"/>
      <c r="AD493" s="306"/>
      <c r="AE493" s="306"/>
      <c r="AF493" s="70"/>
      <c r="AG493" s="70"/>
      <c r="AH493" s="70"/>
      <c r="AI493" s="310"/>
      <c r="AJ493" s="308"/>
      <c r="AK493" s="308"/>
      <c r="AL493" s="306"/>
      <c r="AM493" s="306"/>
      <c r="AN493" s="308"/>
      <c r="AO493" s="308"/>
      <c r="AP493" s="308"/>
      <c r="AQ493" s="308"/>
      <c r="AR493" s="308"/>
      <c r="AS493" s="308"/>
      <c r="AT493" s="308"/>
      <c r="AU493" s="308"/>
      <c r="AV493" s="308"/>
      <c r="AW493" s="308"/>
      <c r="AX493" s="308"/>
      <c r="AY493" s="308"/>
      <c r="AZ493" s="308"/>
      <c r="BA493" s="308"/>
      <c r="BB493" s="308"/>
      <c r="BC493" s="308"/>
      <c r="BD493" s="308"/>
      <c r="BE493" s="336"/>
      <c r="BF493" s="306"/>
      <c r="BG493" s="306"/>
      <c r="BH493" s="306"/>
      <c r="BI493" s="336"/>
      <c r="BJ493" s="308"/>
      <c r="BK493" s="308"/>
      <c r="BL493" s="308"/>
      <c r="BM493" s="308"/>
      <c r="BN493" s="308"/>
      <c r="BO493" s="308"/>
      <c r="BP493" s="308"/>
      <c r="BQ493" s="308"/>
      <c r="BR493" s="308"/>
      <c r="BS493" s="308"/>
      <c r="BT493" s="308"/>
      <c r="BU493" s="308"/>
      <c r="BV493" s="336"/>
      <c r="BW493" s="336"/>
      <c r="BX493" s="308"/>
      <c r="BY493" s="308"/>
      <c r="BZ493" s="308"/>
      <c r="CA493" s="308"/>
      <c r="CB493" s="308"/>
      <c r="CC493" s="308"/>
      <c r="CD493" s="308"/>
      <c r="CE493" s="308"/>
      <c r="CF493" s="308"/>
      <c r="CG493" s="308"/>
      <c r="CH493" s="308"/>
      <c r="CI493" s="336"/>
      <c r="CJ493" s="306"/>
      <c r="CK493" s="306"/>
      <c r="CL493" s="306"/>
      <c r="CM493" s="306"/>
      <c r="CN493" s="306"/>
      <c r="CO493" s="308"/>
      <c r="CP493" s="308"/>
      <c r="CQ493" s="308"/>
      <c r="CR493" s="308"/>
      <c r="CS493" s="308"/>
      <c r="CT493" s="308"/>
      <c r="CU493" s="308"/>
      <c r="CV493" s="308"/>
      <c r="CW493" s="308"/>
      <c r="CX493" s="308"/>
      <c r="CY493" s="308"/>
      <c r="CZ493" s="308"/>
      <c r="DA493" s="308"/>
      <c r="DB493" s="308"/>
      <c r="DC493" s="308"/>
      <c r="DD493" s="308"/>
      <c r="DE493" s="308"/>
      <c r="DF493" s="308"/>
      <c r="DG493" s="308"/>
      <c r="DH493" s="308"/>
      <c r="DI493" s="308"/>
      <c r="DJ493" s="308"/>
      <c r="DK493" s="308"/>
      <c r="DL493" s="308"/>
      <c r="DM493" s="308"/>
      <c r="DN493" s="308"/>
      <c r="DO493" s="308"/>
      <c r="DP493" s="308"/>
      <c r="DQ493" s="308"/>
      <c r="DR493" s="308"/>
    </row>
    <row r="494" spans="5:122">
      <c r="E494" s="70"/>
      <c r="F494" s="70"/>
      <c r="G494" s="70"/>
      <c r="H494" s="70"/>
      <c r="I494" s="70"/>
      <c r="J494" s="70"/>
      <c r="K494" s="70"/>
      <c r="L494" s="366"/>
      <c r="M494" s="486"/>
      <c r="N494" s="70"/>
      <c r="O494" s="70"/>
      <c r="P494" s="310"/>
      <c r="Q494" s="310"/>
      <c r="R494" s="310"/>
      <c r="S494" s="310"/>
      <c r="T494" s="310"/>
      <c r="U494" s="310"/>
      <c r="V494" s="308"/>
      <c r="W494" s="308"/>
      <c r="X494" s="308"/>
      <c r="Y494" s="308"/>
      <c r="Z494" s="308"/>
      <c r="AA494" s="308"/>
      <c r="AB494" s="308"/>
      <c r="AC494" s="306"/>
      <c r="AD494" s="306"/>
      <c r="AE494" s="306"/>
      <c r="AF494" s="70"/>
      <c r="AG494" s="70"/>
      <c r="AH494" s="70"/>
      <c r="AI494" s="310"/>
      <c r="AJ494" s="308"/>
      <c r="AK494" s="308"/>
      <c r="AL494" s="306"/>
      <c r="AM494" s="306"/>
      <c r="AN494" s="308"/>
      <c r="AO494" s="308"/>
      <c r="AP494" s="308"/>
      <c r="AQ494" s="308"/>
      <c r="AR494" s="308"/>
      <c r="AS494" s="308"/>
      <c r="AT494" s="308"/>
      <c r="AU494" s="308"/>
      <c r="AV494" s="308"/>
      <c r="AW494" s="308"/>
      <c r="AX494" s="308"/>
      <c r="AY494" s="308"/>
      <c r="AZ494" s="308"/>
      <c r="BA494" s="308"/>
      <c r="BB494" s="308"/>
      <c r="BC494" s="308"/>
      <c r="BD494" s="308"/>
      <c r="BE494" s="336"/>
      <c r="BF494" s="306"/>
      <c r="BG494" s="306"/>
      <c r="BH494" s="306"/>
      <c r="BI494" s="336"/>
      <c r="BJ494" s="308"/>
      <c r="BK494" s="308"/>
      <c r="BL494" s="308"/>
      <c r="BM494" s="308"/>
      <c r="BN494" s="308"/>
      <c r="BO494" s="308"/>
      <c r="BP494" s="308"/>
      <c r="BQ494" s="308"/>
      <c r="BR494" s="308"/>
      <c r="BS494" s="308"/>
      <c r="BT494" s="308"/>
      <c r="BU494" s="308"/>
      <c r="BV494" s="336"/>
      <c r="BW494" s="336"/>
      <c r="BX494" s="308"/>
      <c r="BY494" s="308"/>
      <c r="BZ494" s="308"/>
      <c r="CA494" s="308"/>
      <c r="CB494" s="308"/>
      <c r="CC494" s="308"/>
      <c r="CD494" s="308"/>
      <c r="CE494" s="308"/>
      <c r="CF494" s="308"/>
      <c r="CG494" s="308"/>
      <c r="CH494" s="308"/>
      <c r="CI494" s="336"/>
      <c r="CJ494" s="306"/>
      <c r="CK494" s="306"/>
      <c r="CL494" s="306"/>
      <c r="CM494" s="306"/>
      <c r="CN494" s="306"/>
      <c r="CO494" s="308"/>
      <c r="CP494" s="308"/>
      <c r="CQ494" s="308"/>
      <c r="CR494" s="308"/>
      <c r="CS494" s="308"/>
      <c r="CT494" s="308"/>
      <c r="CU494" s="308"/>
      <c r="CV494" s="308"/>
      <c r="CW494" s="308"/>
      <c r="CX494" s="308"/>
      <c r="CY494" s="308"/>
      <c r="CZ494" s="308"/>
      <c r="DA494" s="308"/>
      <c r="DB494" s="308"/>
      <c r="DC494" s="308"/>
      <c r="DD494" s="308"/>
      <c r="DE494" s="308"/>
      <c r="DF494" s="308"/>
      <c r="DG494" s="308"/>
      <c r="DH494" s="308"/>
      <c r="DI494" s="308"/>
      <c r="DJ494" s="308"/>
      <c r="DK494" s="308"/>
      <c r="DL494" s="308"/>
      <c r="DM494" s="308"/>
      <c r="DN494" s="308"/>
      <c r="DO494" s="308"/>
      <c r="DP494" s="308"/>
      <c r="DQ494" s="308"/>
      <c r="DR494" s="308"/>
    </row>
    <row r="495" spans="5:122">
      <c r="E495" s="70"/>
      <c r="F495" s="70"/>
      <c r="G495" s="70"/>
      <c r="H495" s="70"/>
      <c r="I495" s="70"/>
      <c r="J495" s="70"/>
      <c r="K495" s="70"/>
      <c r="L495" s="366"/>
      <c r="M495" s="486"/>
      <c r="N495" s="70"/>
      <c r="O495" s="70"/>
      <c r="P495" s="310"/>
      <c r="Q495" s="310"/>
      <c r="R495" s="310"/>
      <c r="S495" s="310"/>
      <c r="T495" s="310"/>
      <c r="U495" s="310"/>
      <c r="V495" s="308"/>
      <c r="W495" s="308"/>
      <c r="X495" s="308"/>
      <c r="Y495" s="308"/>
      <c r="Z495" s="308"/>
      <c r="AA495" s="308"/>
      <c r="AB495" s="308"/>
      <c r="AC495" s="306"/>
      <c r="AD495" s="306"/>
      <c r="AE495" s="306"/>
      <c r="AF495" s="70"/>
      <c r="AG495" s="70"/>
      <c r="AH495" s="70"/>
      <c r="AI495" s="310"/>
      <c r="AJ495" s="308"/>
      <c r="AK495" s="308"/>
      <c r="AL495" s="306"/>
      <c r="AM495" s="306"/>
      <c r="AN495" s="308"/>
      <c r="AO495" s="308"/>
      <c r="AP495" s="308"/>
      <c r="AQ495" s="308"/>
      <c r="AR495" s="308"/>
      <c r="AS495" s="308"/>
      <c r="AT495" s="308"/>
      <c r="AU495" s="308"/>
      <c r="AV495" s="308"/>
      <c r="AW495" s="308"/>
      <c r="AX495" s="308"/>
      <c r="AY495" s="308"/>
      <c r="AZ495" s="308"/>
      <c r="BA495" s="308"/>
      <c r="BB495" s="308"/>
      <c r="BC495" s="308"/>
      <c r="BD495" s="308"/>
      <c r="BE495" s="336"/>
      <c r="BF495" s="306"/>
      <c r="BG495" s="306"/>
      <c r="BH495" s="306"/>
      <c r="BI495" s="336"/>
      <c r="BJ495" s="308"/>
      <c r="BK495" s="308"/>
      <c r="BL495" s="308"/>
      <c r="BM495" s="308"/>
      <c r="BN495" s="308"/>
      <c r="BO495" s="308"/>
      <c r="BP495" s="308"/>
      <c r="BQ495" s="308"/>
      <c r="BR495" s="308"/>
      <c r="BS495" s="308"/>
      <c r="BT495" s="308"/>
      <c r="BU495" s="308"/>
      <c r="BV495" s="336"/>
      <c r="BW495" s="336"/>
      <c r="BX495" s="308"/>
      <c r="BY495" s="308"/>
      <c r="BZ495" s="308"/>
      <c r="CA495" s="308"/>
      <c r="CB495" s="308"/>
      <c r="CC495" s="308"/>
      <c r="CD495" s="308"/>
      <c r="CE495" s="308"/>
      <c r="CF495" s="308"/>
      <c r="CG495" s="308"/>
      <c r="CH495" s="308"/>
      <c r="CI495" s="336"/>
      <c r="CJ495" s="306"/>
      <c r="CK495" s="306"/>
      <c r="CL495" s="306"/>
      <c r="CM495" s="306"/>
      <c r="CN495" s="306"/>
      <c r="CO495" s="308"/>
      <c r="CP495" s="308"/>
      <c r="CQ495" s="308"/>
      <c r="CR495" s="308"/>
      <c r="CS495" s="308"/>
      <c r="CT495" s="308"/>
      <c r="CU495" s="308"/>
      <c r="CV495" s="308"/>
      <c r="CW495" s="308"/>
      <c r="CX495" s="308"/>
      <c r="CY495" s="308"/>
      <c r="CZ495" s="308"/>
      <c r="DA495" s="308"/>
      <c r="DB495" s="308"/>
      <c r="DC495" s="308"/>
      <c r="DD495" s="308"/>
      <c r="DE495" s="308"/>
      <c r="DF495" s="308"/>
      <c r="DG495" s="308"/>
      <c r="DH495" s="308"/>
      <c r="DI495" s="308"/>
      <c r="DJ495" s="308"/>
      <c r="DK495" s="308"/>
      <c r="DL495" s="308"/>
      <c r="DM495" s="308"/>
      <c r="DN495" s="308"/>
      <c r="DO495" s="308"/>
      <c r="DP495" s="308"/>
      <c r="DQ495" s="308"/>
      <c r="DR495" s="308"/>
    </row>
    <row r="496" spans="5:122">
      <c r="E496" s="70"/>
      <c r="F496" s="70"/>
      <c r="G496" s="70"/>
      <c r="H496" s="70"/>
      <c r="I496" s="70"/>
      <c r="J496" s="70"/>
      <c r="K496" s="70"/>
      <c r="L496" s="366"/>
      <c r="M496" s="486"/>
      <c r="N496" s="70"/>
      <c r="O496" s="70"/>
      <c r="P496" s="310"/>
      <c r="Q496" s="310"/>
      <c r="R496" s="310"/>
      <c r="S496" s="310"/>
      <c r="T496" s="310"/>
      <c r="U496" s="310"/>
      <c r="V496" s="308"/>
      <c r="W496" s="308"/>
      <c r="X496" s="308"/>
      <c r="Y496" s="308"/>
      <c r="Z496" s="308"/>
      <c r="AA496" s="308"/>
      <c r="AB496" s="308"/>
      <c r="AC496" s="306"/>
      <c r="AD496" s="306"/>
      <c r="AE496" s="306"/>
      <c r="AF496" s="70"/>
      <c r="AG496" s="70"/>
      <c r="AH496" s="70"/>
      <c r="AI496" s="310"/>
      <c r="AJ496" s="308"/>
      <c r="AK496" s="308"/>
      <c r="AL496" s="306"/>
      <c r="AM496" s="306"/>
      <c r="AN496" s="308"/>
      <c r="AO496" s="308"/>
      <c r="AP496" s="308"/>
      <c r="AQ496" s="308"/>
      <c r="AR496" s="308"/>
      <c r="AS496" s="308"/>
      <c r="AT496" s="308"/>
      <c r="AU496" s="308"/>
      <c r="AV496" s="308"/>
      <c r="AW496" s="308"/>
      <c r="AX496" s="308"/>
      <c r="AY496" s="308"/>
      <c r="AZ496" s="308"/>
      <c r="BA496" s="308"/>
      <c r="BB496" s="308"/>
      <c r="BC496" s="308"/>
      <c r="BD496" s="308"/>
      <c r="BE496" s="336"/>
      <c r="BF496" s="306"/>
      <c r="BG496" s="306"/>
      <c r="BH496" s="306"/>
      <c r="BI496" s="336"/>
      <c r="BJ496" s="308"/>
      <c r="BK496" s="308"/>
      <c r="BL496" s="308"/>
      <c r="BM496" s="308"/>
      <c r="BN496" s="308"/>
      <c r="BO496" s="308"/>
      <c r="BP496" s="308"/>
      <c r="BQ496" s="308"/>
      <c r="BR496" s="308"/>
      <c r="BS496" s="308"/>
      <c r="BT496" s="308"/>
      <c r="BU496" s="308"/>
      <c r="BV496" s="336"/>
      <c r="BW496" s="336"/>
      <c r="BX496" s="308"/>
      <c r="BY496" s="308"/>
      <c r="BZ496" s="308"/>
      <c r="CA496" s="308"/>
      <c r="CB496" s="308"/>
      <c r="CC496" s="308"/>
      <c r="CD496" s="308"/>
      <c r="CE496" s="308"/>
      <c r="CF496" s="308"/>
      <c r="CG496" s="308"/>
      <c r="CH496" s="308"/>
      <c r="CI496" s="336"/>
      <c r="CJ496" s="306"/>
      <c r="CK496" s="306"/>
      <c r="CL496" s="306"/>
      <c r="CM496" s="306"/>
      <c r="CN496" s="306"/>
      <c r="CO496" s="308"/>
      <c r="CP496" s="308"/>
      <c r="CQ496" s="308"/>
      <c r="CR496" s="308"/>
      <c r="CS496" s="308"/>
      <c r="CT496" s="308"/>
      <c r="CU496" s="308"/>
      <c r="CV496" s="308"/>
      <c r="CW496" s="308"/>
      <c r="CX496" s="308"/>
      <c r="CY496" s="308"/>
      <c r="CZ496" s="308"/>
      <c r="DA496" s="308"/>
      <c r="DB496" s="308"/>
      <c r="DC496" s="308"/>
      <c r="DD496" s="308"/>
      <c r="DE496" s="308"/>
      <c r="DF496" s="308"/>
      <c r="DG496" s="308"/>
      <c r="DH496" s="308"/>
      <c r="DI496" s="308"/>
      <c r="DJ496" s="308"/>
      <c r="DK496" s="308"/>
      <c r="DL496" s="308"/>
      <c r="DM496" s="308"/>
      <c r="DN496" s="308"/>
      <c r="DO496" s="308"/>
      <c r="DP496" s="308"/>
      <c r="DQ496" s="308"/>
      <c r="DR496" s="308"/>
    </row>
    <row r="497" spans="5:122">
      <c r="E497" s="70"/>
      <c r="F497" s="70"/>
      <c r="G497" s="70"/>
      <c r="H497" s="70"/>
      <c r="I497" s="70"/>
      <c r="J497" s="70"/>
      <c r="K497" s="70"/>
      <c r="L497" s="366"/>
      <c r="M497" s="486"/>
      <c r="N497" s="70"/>
      <c r="O497" s="70"/>
      <c r="P497" s="310"/>
      <c r="Q497" s="310"/>
      <c r="R497" s="310"/>
      <c r="S497" s="310"/>
      <c r="T497" s="310"/>
      <c r="U497" s="310"/>
      <c r="V497" s="308"/>
      <c r="W497" s="308"/>
      <c r="X497" s="308"/>
      <c r="Y497" s="308"/>
      <c r="Z497" s="308"/>
      <c r="AA497" s="308"/>
      <c r="AB497" s="308"/>
      <c r="AC497" s="306"/>
      <c r="AD497" s="306"/>
      <c r="AE497" s="306"/>
      <c r="AF497" s="70"/>
      <c r="AG497" s="70"/>
      <c r="AH497" s="70"/>
      <c r="AI497" s="310"/>
      <c r="AJ497" s="308"/>
      <c r="AK497" s="308"/>
      <c r="AL497" s="306"/>
      <c r="AM497" s="306"/>
      <c r="AN497" s="308"/>
      <c r="AO497" s="308"/>
      <c r="AP497" s="308"/>
      <c r="AQ497" s="308"/>
      <c r="AR497" s="308"/>
      <c r="AS497" s="308"/>
      <c r="AT497" s="308"/>
      <c r="AU497" s="308"/>
      <c r="AV497" s="308"/>
      <c r="AW497" s="308"/>
      <c r="AX497" s="308"/>
      <c r="AY497" s="308"/>
      <c r="AZ497" s="308"/>
      <c r="BA497" s="308"/>
      <c r="BB497" s="308"/>
      <c r="BC497" s="308"/>
      <c r="BD497" s="308"/>
      <c r="BE497" s="336"/>
      <c r="BF497" s="306"/>
      <c r="BG497" s="306"/>
      <c r="BH497" s="306"/>
      <c r="BI497" s="336"/>
      <c r="BJ497" s="308"/>
      <c r="BK497" s="308"/>
      <c r="BL497" s="308"/>
      <c r="BM497" s="308"/>
      <c r="BN497" s="308"/>
      <c r="BO497" s="308"/>
      <c r="BP497" s="308"/>
      <c r="BQ497" s="308"/>
      <c r="BR497" s="308"/>
      <c r="BS497" s="308"/>
      <c r="BT497" s="308"/>
      <c r="BU497" s="308"/>
      <c r="BV497" s="336"/>
      <c r="BW497" s="336"/>
      <c r="BX497" s="308"/>
      <c r="BY497" s="308"/>
      <c r="BZ497" s="308"/>
      <c r="CA497" s="308"/>
      <c r="CB497" s="308"/>
      <c r="CC497" s="308"/>
      <c r="CD497" s="308"/>
      <c r="CE497" s="308"/>
      <c r="CF497" s="308"/>
      <c r="CG497" s="308"/>
      <c r="CH497" s="308"/>
      <c r="CI497" s="336"/>
      <c r="CJ497" s="306"/>
      <c r="CK497" s="306"/>
      <c r="CL497" s="306"/>
      <c r="CM497" s="306"/>
      <c r="CN497" s="306"/>
      <c r="CO497" s="308"/>
      <c r="CP497" s="308"/>
      <c r="CQ497" s="308"/>
      <c r="CR497" s="308"/>
      <c r="CS497" s="308"/>
      <c r="CT497" s="308"/>
      <c r="CU497" s="308"/>
      <c r="CV497" s="308"/>
      <c r="CW497" s="308"/>
      <c r="CX497" s="308"/>
      <c r="CY497" s="308"/>
      <c r="CZ497" s="308"/>
      <c r="DA497" s="308"/>
      <c r="DB497" s="308"/>
      <c r="DC497" s="308"/>
      <c r="DD497" s="308"/>
      <c r="DE497" s="308"/>
      <c r="DF497" s="308"/>
      <c r="DG497" s="308"/>
      <c r="DH497" s="308"/>
      <c r="DI497" s="308"/>
      <c r="DJ497" s="308"/>
      <c r="DK497" s="308"/>
      <c r="DL497" s="308"/>
      <c r="DM497" s="308"/>
      <c r="DN497" s="308"/>
      <c r="DO497" s="308"/>
      <c r="DP497" s="308"/>
      <c r="DQ497" s="308"/>
      <c r="DR497" s="308"/>
    </row>
    <row r="498" spans="5:122">
      <c r="E498" s="70"/>
      <c r="F498" s="70"/>
      <c r="G498" s="70"/>
      <c r="H498" s="70"/>
      <c r="I498" s="70"/>
      <c r="J498" s="70"/>
      <c r="K498" s="70"/>
      <c r="L498" s="366"/>
      <c r="M498" s="486"/>
      <c r="N498" s="70"/>
      <c r="O498" s="70"/>
      <c r="P498" s="310"/>
      <c r="Q498" s="310"/>
      <c r="R498" s="310"/>
      <c r="S498" s="310"/>
      <c r="T498" s="310"/>
      <c r="U498" s="310"/>
      <c r="V498" s="308"/>
      <c r="W498" s="308"/>
      <c r="X498" s="308"/>
      <c r="Y498" s="308"/>
      <c r="Z498" s="308"/>
      <c r="AA498" s="308"/>
      <c r="AB498" s="308"/>
      <c r="AC498" s="306"/>
      <c r="AD498" s="306"/>
      <c r="AE498" s="306"/>
      <c r="AF498" s="70"/>
      <c r="AG498" s="70"/>
      <c r="AH498" s="70"/>
      <c r="AI498" s="310"/>
      <c r="AJ498" s="308"/>
      <c r="AK498" s="308"/>
      <c r="AL498" s="306"/>
      <c r="AM498" s="306"/>
      <c r="AN498" s="308"/>
      <c r="AO498" s="308"/>
      <c r="AP498" s="308"/>
      <c r="AQ498" s="308"/>
      <c r="AR498" s="308"/>
      <c r="AS498" s="308"/>
      <c r="AT498" s="308"/>
      <c r="AU498" s="308"/>
      <c r="AV498" s="308"/>
      <c r="AW498" s="308"/>
      <c r="AX498" s="308"/>
      <c r="AY498" s="308"/>
      <c r="AZ498" s="308"/>
      <c r="BA498" s="308"/>
      <c r="BB498" s="308"/>
      <c r="BC498" s="308"/>
      <c r="BD498" s="308"/>
      <c r="BE498" s="336"/>
      <c r="BF498" s="306"/>
      <c r="BG498" s="306"/>
      <c r="BH498" s="306"/>
      <c r="BI498" s="336"/>
      <c r="BJ498" s="308"/>
      <c r="BK498" s="308"/>
      <c r="BL498" s="308"/>
      <c r="BM498" s="308"/>
      <c r="BN498" s="308"/>
      <c r="BO498" s="308"/>
      <c r="BP498" s="308"/>
      <c r="BQ498" s="308"/>
      <c r="BR498" s="308"/>
      <c r="BS498" s="308"/>
      <c r="BT498" s="308"/>
      <c r="BU498" s="308"/>
      <c r="BV498" s="336"/>
      <c r="BW498" s="336"/>
      <c r="BX498" s="308"/>
      <c r="BY498" s="308"/>
      <c r="BZ498" s="308"/>
      <c r="CA498" s="308"/>
      <c r="CB498" s="308"/>
      <c r="CC498" s="308"/>
      <c r="CD498" s="308"/>
      <c r="CE498" s="308"/>
      <c r="CF498" s="308"/>
      <c r="CG498" s="308"/>
      <c r="CH498" s="308"/>
      <c r="CI498" s="336"/>
      <c r="CJ498" s="306"/>
      <c r="CK498" s="306"/>
      <c r="CL498" s="306"/>
      <c r="CM498" s="306"/>
      <c r="CN498" s="306"/>
      <c r="CO498" s="308"/>
      <c r="CP498" s="308"/>
      <c r="CQ498" s="308"/>
      <c r="CR498" s="308"/>
      <c r="CS498" s="308"/>
      <c r="CT498" s="308"/>
      <c r="CU498" s="308"/>
      <c r="CV498" s="308"/>
      <c r="CW498" s="308"/>
      <c r="CX498" s="308"/>
      <c r="CY498" s="308"/>
      <c r="CZ498" s="308"/>
      <c r="DA498" s="308"/>
      <c r="DB498" s="308"/>
      <c r="DC498" s="308"/>
      <c r="DD498" s="308"/>
      <c r="DE498" s="308"/>
      <c r="DF498" s="308"/>
      <c r="DG498" s="308"/>
      <c r="DH498" s="308"/>
      <c r="DI498" s="308"/>
      <c r="DJ498" s="308"/>
      <c r="DK498" s="308"/>
      <c r="DL498" s="308"/>
      <c r="DM498" s="308"/>
      <c r="DN498" s="308"/>
      <c r="DO498" s="308"/>
      <c r="DP498" s="308"/>
      <c r="DQ498" s="308"/>
      <c r="DR498" s="308"/>
    </row>
    <row r="499" spans="5:122">
      <c r="E499" s="70"/>
      <c r="F499" s="70"/>
      <c r="G499" s="70"/>
      <c r="H499" s="70"/>
      <c r="I499" s="70"/>
      <c r="J499" s="70"/>
      <c r="K499" s="70"/>
      <c r="L499" s="366"/>
      <c r="M499" s="486"/>
      <c r="N499" s="70"/>
      <c r="O499" s="70"/>
      <c r="P499" s="310"/>
      <c r="Q499" s="310"/>
      <c r="R499" s="310"/>
      <c r="S499" s="310"/>
      <c r="T499" s="310"/>
      <c r="U499" s="310"/>
      <c r="V499" s="308"/>
      <c r="W499" s="308"/>
      <c r="X499" s="308"/>
      <c r="Y499" s="308"/>
      <c r="Z499" s="308"/>
      <c r="AA499" s="308"/>
      <c r="AB499" s="308"/>
      <c r="AC499" s="306"/>
      <c r="AD499" s="306"/>
      <c r="AE499" s="306"/>
      <c r="AF499" s="70"/>
      <c r="AG499" s="70"/>
      <c r="AH499" s="70"/>
      <c r="AI499" s="310"/>
      <c r="AJ499" s="308"/>
      <c r="AK499" s="308"/>
      <c r="AL499" s="306"/>
      <c r="AM499" s="306"/>
      <c r="AN499" s="308"/>
      <c r="AO499" s="308"/>
      <c r="AP499" s="308"/>
      <c r="AQ499" s="308"/>
      <c r="AR499" s="308"/>
      <c r="AS499" s="308"/>
      <c r="AT499" s="308"/>
      <c r="AU499" s="308"/>
      <c r="AV499" s="308"/>
      <c r="AW499" s="308"/>
      <c r="AX499" s="308"/>
      <c r="AY499" s="308"/>
      <c r="AZ499" s="308"/>
      <c r="BA499" s="308"/>
      <c r="BB499" s="308"/>
      <c r="BC499" s="308"/>
      <c r="BD499" s="308"/>
      <c r="BE499" s="336"/>
      <c r="BF499" s="306"/>
      <c r="BG499" s="306"/>
      <c r="BH499" s="306"/>
      <c r="BI499" s="336"/>
      <c r="BJ499" s="308"/>
      <c r="BK499" s="308"/>
      <c r="BL499" s="308"/>
      <c r="BM499" s="308"/>
      <c r="BN499" s="308"/>
      <c r="BO499" s="308"/>
      <c r="BP499" s="308"/>
      <c r="BQ499" s="308"/>
      <c r="BR499" s="308"/>
      <c r="BS499" s="308"/>
      <c r="BT499" s="308"/>
      <c r="BU499" s="308"/>
      <c r="BV499" s="336"/>
      <c r="BW499" s="336"/>
      <c r="BX499" s="308"/>
      <c r="BY499" s="308"/>
      <c r="BZ499" s="308"/>
      <c r="CA499" s="308"/>
      <c r="CB499" s="308"/>
      <c r="CC499" s="308"/>
      <c r="CD499" s="308"/>
      <c r="CE499" s="308"/>
      <c r="CF499" s="308"/>
      <c r="CG499" s="308"/>
      <c r="CH499" s="308"/>
      <c r="CI499" s="336"/>
      <c r="CJ499" s="306"/>
      <c r="CK499" s="306"/>
      <c r="CL499" s="306"/>
      <c r="CM499" s="306"/>
      <c r="CN499" s="306"/>
      <c r="CO499" s="308"/>
      <c r="CP499" s="308"/>
      <c r="CQ499" s="308"/>
      <c r="CR499" s="308"/>
      <c r="CS499" s="308"/>
      <c r="CT499" s="308"/>
      <c r="CU499" s="308"/>
      <c r="CV499" s="308"/>
      <c r="CW499" s="308"/>
      <c r="CX499" s="308"/>
      <c r="CY499" s="308"/>
      <c r="CZ499" s="308"/>
      <c r="DA499" s="308"/>
      <c r="DB499" s="308"/>
      <c r="DC499" s="308"/>
      <c r="DD499" s="308"/>
      <c r="DE499" s="308"/>
      <c r="DF499" s="308"/>
      <c r="DG499" s="308"/>
      <c r="DH499" s="308"/>
      <c r="DI499" s="308"/>
      <c r="DJ499" s="308"/>
      <c r="DK499" s="308"/>
      <c r="DL499" s="308"/>
      <c r="DM499" s="308"/>
      <c r="DN499" s="308"/>
      <c r="DO499" s="308"/>
      <c r="DP499" s="308"/>
      <c r="DQ499" s="308"/>
      <c r="DR499" s="308"/>
    </row>
    <row r="500" spans="5:122">
      <c r="E500" s="70"/>
      <c r="F500" s="70"/>
      <c r="G500" s="70"/>
      <c r="H500" s="70"/>
      <c r="I500" s="70"/>
      <c r="J500" s="70"/>
      <c r="K500" s="70"/>
      <c r="L500" s="366"/>
      <c r="M500" s="486"/>
      <c r="N500" s="70"/>
      <c r="O500" s="70"/>
      <c r="P500" s="310"/>
      <c r="Q500" s="310"/>
      <c r="R500" s="310"/>
      <c r="S500" s="310"/>
      <c r="T500" s="310"/>
      <c r="U500" s="310"/>
      <c r="V500" s="308"/>
      <c r="W500" s="308"/>
      <c r="X500" s="308"/>
      <c r="Y500" s="308"/>
      <c r="Z500" s="308"/>
      <c r="AA500" s="308"/>
      <c r="AB500" s="308"/>
      <c r="AC500" s="306"/>
      <c r="AD500" s="306"/>
      <c r="AE500" s="306"/>
      <c r="AF500" s="70"/>
      <c r="AG500" s="70"/>
      <c r="AH500" s="70"/>
      <c r="AI500" s="310"/>
      <c r="AJ500" s="308"/>
      <c r="AK500" s="308"/>
      <c r="AL500" s="306"/>
      <c r="AM500" s="306"/>
      <c r="AN500" s="308"/>
      <c r="AO500" s="308"/>
      <c r="AP500" s="308"/>
      <c r="AQ500" s="308"/>
      <c r="AR500" s="308"/>
      <c r="AS500" s="308"/>
      <c r="AT500" s="308"/>
      <c r="AU500" s="308"/>
      <c r="AV500" s="308"/>
      <c r="AW500" s="308"/>
      <c r="AX500" s="308"/>
      <c r="AY500" s="308"/>
      <c r="AZ500" s="308"/>
      <c r="BA500" s="308"/>
      <c r="BB500" s="308"/>
      <c r="BC500" s="308"/>
      <c r="BD500" s="308"/>
      <c r="BE500" s="336"/>
      <c r="BF500" s="306"/>
      <c r="BG500" s="306"/>
      <c r="BH500" s="306"/>
      <c r="BI500" s="336"/>
      <c r="BJ500" s="308"/>
      <c r="BK500" s="308"/>
      <c r="BL500" s="308"/>
      <c r="BM500" s="308"/>
      <c r="BN500" s="308"/>
      <c r="BO500" s="308"/>
      <c r="BP500" s="308"/>
      <c r="BQ500" s="308"/>
      <c r="BR500" s="308"/>
      <c r="BS500" s="308"/>
      <c r="BT500" s="308"/>
      <c r="BU500" s="308"/>
      <c r="BV500" s="336"/>
      <c r="BW500" s="336"/>
      <c r="BX500" s="308"/>
      <c r="BY500" s="308"/>
      <c r="BZ500" s="308"/>
      <c r="CA500" s="308"/>
      <c r="CB500" s="308"/>
      <c r="CC500" s="308"/>
      <c r="CD500" s="308"/>
      <c r="CE500" s="308"/>
      <c r="CF500" s="308"/>
      <c r="CG500" s="308"/>
      <c r="CH500" s="308"/>
      <c r="CI500" s="336"/>
      <c r="CJ500" s="306"/>
      <c r="CK500" s="306"/>
      <c r="CL500" s="306"/>
      <c r="CM500" s="306"/>
      <c r="CN500" s="306"/>
      <c r="CO500" s="308"/>
      <c r="CP500" s="308"/>
      <c r="CQ500" s="308"/>
      <c r="CR500" s="308"/>
      <c r="CS500" s="308"/>
      <c r="CT500" s="308"/>
      <c r="CU500" s="308"/>
      <c r="CV500" s="308"/>
      <c r="CW500" s="308"/>
      <c r="CX500" s="308"/>
      <c r="CY500" s="308"/>
      <c r="CZ500" s="308"/>
      <c r="DA500" s="308"/>
      <c r="DB500" s="308"/>
      <c r="DC500" s="308"/>
      <c r="DD500" s="308"/>
      <c r="DE500" s="308"/>
      <c r="DF500" s="308"/>
      <c r="DG500" s="308"/>
      <c r="DH500" s="308"/>
      <c r="DI500" s="308"/>
      <c r="DJ500" s="308"/>
      <c r="DK500" s="308"/>
      <c r="DL500" s="308"/>
      <c r="DM500" s="308"/>
      <c r="DN500" s="308"/>
      <c r="DO500" s="308"/>
      <c r="DP500" s="308"/>
      <c r="DQ500" s="308"/>
      <c r="DR500" s="308"/>
    </row>
    <row r="501" spans="5:122">
      <c r="E501" s="70"/>
      <c r="F501" s="70"/>
      <c r="G501" s="70"/>
      <c r="H501" s="70"/>
      <c r="I501" s="70"/>
      <c r="J501" s="70"/>
      <c r="K501" s="70"/>
      <c r="L501" s="366"/>
      <c r="M501" s="486"/>
      <c r="N501" s="70"/>
      <c r="O501" s="70"/>
      <c r="P501" s="310"/>
      <c r="Q501" s="310"/>
      <c r="R501" s="310"/>
      <c r="S501" s="310"/>
      <c r="T501" s="310"/>
      <c r="U501" s="310"/>
      <c r="V501" s="308"/>
      <c r="W501" s="308"/>
      <c r="X501" s="308"/>
      <c r="Y501" s="308"/>
      <c r="Z501" s="308"/>
      <c r="AA501" s="308"/>
      <c r="AB501" s="308"/>
      <c r="AC501" s="306"/>
      <c r="AD501" s="306"/>
      <c r="AE501" s="306"/>
      <c r="AF501" s="70"/>
      <c r="AG501" s="70"/>
      <c r="AH501" s="70"/>
      <c r="AI501" s="310"/>
      <c r="AJ501" s="308"/>
      <c r="AK501" s="308"/>
      <c r="AL501" s="306"/>
      <c r="AM501" s="306"/>
      <c r="AN501" s="308"/>
      <c r="AO501" s="308"/>
      <c r="AP501" s="308"/>
      <c r="AQ501" s="308"/>
      <c r="AR501" s="308"/>
      <c r="AS501" s="308"/>
      <c r="AT501" s="308"/>
      <c r="AU501" s="308"/>
      <c r="AV501" s="308"/>
      <c r="AW501" s="308"/>
      <c r="AX501" s="308"/>
      <c r="AY501" s="308"/>
      <c r="AZ501" s="308"/>
      <c r="BA501" s="308"/>
      <c r="BB501" s="308"/>
      <c r="BC501" s="308"/>
      <c r="BD501" s="308"/>
      <c r="BE501" s="336"/>
      <c r="BF501" s="306"/>
      <c r="BG501" s="306"/>
      <c r="BH501" s="306"/>
      <c r="BI501" s="336"/>
      <c r="BJ501" s="308"/>
      <c r="BK501" s="308"/>
      <c r="BL501" s="308"/>
      <c r="BM501" s="308"/>
      <c r="BN501" s="308"/>
      <c r="BO501" s="308"/>
      <c r="BP501" s="308"/>
      <c r="BQ501" s="308"/>
      <c r="BR501" s="308"/>
      <c r="BS501" s="308"/>
      <c r="BT501" s="308"/>
      <c r="BU501" s="308"/>
      <c r="BV501" s="336"/>
      <c r="BW501" s="336"/>
      <c r="BX501" s="308"/>
      <c r="BY501" s="308"/>
      <c r="BZ501" s="308"/>
      <c r="CA501" s="308"/>
      <c r="CB501" s="308"/>
      <c r="CC501" s="308"/>
      <c r="CD501" s="308"/>
      <c r="CE501" s="308"/>
      <c r="CF501" s="308"/>
      <c r="CG501" s="308"/>
      <c r="CH501" s="308"/>
      <c r="CI501" s="336"/>
      <c r="CJ501" s="306"/>
      <c r="CK501" s="306"/>
      <c r="CL501" s="306"/>
      <c r="CM501" s="306"/>
      <c r="CN501" s="306"/>
      <c r="CO501" s="308"/>
      <c r="CP501" s="308"/>
      <c r="CQ501" s="308"/>
      <c r="CR501" s="308"/>
      <c r="CS501" s="308"/>
      <c r="CT501" s="308"/>
      <c r="CU501" s="308"/>
      <c r="CV501" s="308"/>
      <c r="CW501" s="308"/>
      <c r="CX501" s="308"/>
      <c r="CY501" s="308"/>
      <c r="CZ501" s="308"/>
      <c r="DA501" s="308"/>
      <c r="DB501" s="308"/>
      <c r="DC501" s="308"/>
      <c r="DD501" s="308"/>
      <c r="DE501" s="308"/>
      <c r="DF501" s="308"/>
      <c r="DG501" s="308"/>
      <c r="DH501" s="308"/>
      <c r="DI501" s="308"/>
      <c r="DJ501" s="308"/>
      <c r="DK501" s="308"/>
      <c r="DL501" s="308"/>
      <c r="DM501" s="308"/>
      <c r="DN501" s="308"/>
      <c r="DO501" s="308"/>
      <c r="DP501" s="308"/>
      <c r="DQ501" s="308"/>
      <c r="DR501" s="308"/>
    </row>
    <row r="502" spans="5:122">
      <c r="E502" s="70"/>
      <c r="F502" s="70"/>
      <c r="G502" s="70"/>
      <c r="H502" s="70"/>
      <c r="I502" s="70"/>
      <c r="J502" s="70"/>
      <c r="K502" s="70"/>
      <c r="L502" s="366"/>
      <c r="M502" s="486"/>
      <c r="N502" s="70"/>
      <c r="O502" s="70"/>
      <c r="P502" s="310"/>
      <c r="Q502" s="310"/>
      <c r="R502" s="310"/>
      <c r="S502" s="310"/>
      <c r="T502" s="310"/>
      <c r="U502" s="310"/>
      <c r="V502" s="308"/>
      <c r="W502" s="308"/>
      <c r="X502" s="308"/>
      <c r="Y502" s="308"/>
      <c r="Z502" s="308"/>
      <c r="AA502" s="308"/>
      <c r="AB502" s="308"/>
      <c r="AC502" s="306"/>
      <c r="AD502" s="306"/>
      <c r="AE502" s="306"/>
      <c r="AF502" s="70"/>
      <c r="AG502" s="70"/>
      <c r="AH502" s="70"/>
      <c r="AI502" s="310"/>
      <c r="AJ502" s="308"/>
      <c r="AK502" s="308"/>
      <c r="AL502" s="306"/>
      <c r="AM502" s="306"/>
      <c r="AN502" s="308"/>
      <c r="AO502" s="308"/>
      <c r="AP502" s="308"/>
      <c r="AQ502" s="308"/>
      <c r="AR502" s="308"/>
      <c r="AS502" s="308"/>
      <c r="AT502" s="308"/>
      <c r="AU502" s="308"/>
      <c r="AV502" s="308"/>
      <c r="AW502" s="308"/>
      <c r="AX502" s="308"/>
      <c r="AY502" s="308"/>
      <c r="AZ502" s="308"/>
      <c r="BA502" s="308"/>
      <c r="BB502" s="308"/>
      <c r="BC502" s="308"/>
      <c r="BD502" s="308"/>
      <c r="BE502" s="336"/>
      <c r="BF502" s="306"/>
      <c r="BG502" s="306"/>
      <c r="BH502" s="306"/>
      <c r="BI502" s="336"/>
      <c r="BJ502" s="308"/>
      <c r="BK502" s="308"/>
      <c r="BL502" s="308"/>
      <c r="BM502" s="308"/>
      <c r="BN502" s="308"/>
      <c r="BO502" s="308"/>
      <c r="BP502" s="308"/>
      <c r="BQ502" s="308"/>
      <c r="BR502" s="308"/>
      <c r="BS502" s="308"/>
      <c r="BT502" s="308"/>
      <c r="BU502" s="308"/>
      <c r="BV502" s="336"/>
      <c r="BW502" s="336"/>
      <c r="BX502" s="308"/>
      <c r="BY502" s="308"/>
      <c r="BZ502" s="308"/>
      <c r="CA502" s="308"/>
      <c r="CB502" s="308"/>
      <c r="CC502" s="308"/>
      <c r="CD502" s="308"/>
      <c r="CE502" s="308"/>
      <c r="CF502" s="308"/>
      <c r="CG502" s="308"/>
      <c r="CH502" s="308"/>
      <c r="CI502" s="336"/>
      <c r="CJ502" s="306"/>
      <c r="CK502" s="306"/>
      <c r="CL502" s="306"/>
      <c r="CM502" s="306"/>
      <c r="CN502" s="306"/>
      <c r="CO502" s="308"/>
      <c r="CP502" s="308"/>
      <c r="CQ502" s="308"/>
      <c r="CR502" s="308"/>
      <c r="CS502" s="308"/>
      <c r="CT502" s="308"/>
      <c r="CU502" s="308"/>
      <c r="CV502" s="308"/>
      <c r="CW502" s="308"/>
      <c r="CX502" s="308"/>
      <c r="CY502" s="308"/>
      <c r="CZ502" s="308"/>
      <c r="DA502" s="308"/>
      <c r="DB502" s="308"/>
      <c r="DC502" s="308"/>
      <c r="DD502" s="308"/>
      <c r="DE502" s="308"/>
      <c r="DF502" s="308"/>
      <c r="DG502" s="308"/>
      <c r="DH502" s="308"/>
      <c r="DI502" s="308"/>
      <c r="DJ502" s="308"/>
      <c r="DK502" s="308"/>
      <c r="DL502" s="308"/>
      <c r="DM502" s="308"/>
      <c r="DN502" s="308"/>
      <c r="DO502" s="308"/>
      <c r="DP502" s="308"/>
      <c r="DQ502" s="308"/>
      <c r="DR502" s="308"/>
    </row>
    <row r="503" spans="5:122">
      <c r="E503" s="70"/>
      <c r="F503" s="70"/>
      <c r="G503" s="70"/>
      <c r="H503" s="70"/>
      <c r="I503" s="70"/>
      <c r="J503" s="70"/>
      <c r="K503" s="70"/>
      <c r="L503" s="366"/>
      <c r="M503" s="486"/>
      <c r="N503" s="70"/>
      <c r="O503" s="70"/>
      <c r="P503" s="310"/>
      <c r="Q503" s="310"/>
      <c r="R503" s="310"/>
      <c r="S503" s="310"/>
      <c r="T503" s="310"/>
      <c r="U503" s="310"/>
      <c r="V503" s="308"/>
      <c r="W503" s="308"/>
      <c r="X503" s="308"/>
      <c r="Y503" s="308"/>
      <c r="Z503" s="308"/>
      <c r="AA503" s="308"/>
      <c r="AB503" s="308"/>
      <c r="AC503" s="306"/>
      <c r="AD503" s="306"/>
      <c r="AE503" s="306"/>
      <c r="AF503" s="70"/>
      <c r="AG503" s="70"/>
      <c r="AH503" s="70"/>
      <c r="AI503" s="310"/>
      <c r="AJ503" s="308"/>
      <c r="AK503" s="308"/>
      <c r="AL503" s="306"/>
      <c r="AM503" s="306"/>
      <c r="AN503" s="308"/>
      <c r="AO503" s="308"/>
      <c r="AP503" s="308"/>
      <c r="AQ503" s="308"/>
      <c r="AR503" s="308"/>
      <c r="AS503" s="308"/>
      <c r="AT503" s="308"/>
      <c r="AU503" s="308"/>
      <c r="AV503" s="308"/>
      <c r="AW503" s="308"/>
      <c r="AX503" s="308"/>
      <c r="AY503" s="308"/>
      <c r="AZ503" s="308"/>
      <c r="BA503" s="308"/>
      <c r="BB503" s="308"/>
      <c r="BC503" s="308"/>
      <c r="BD503" s="308"/>
      <c r="BE503" s="336"/>
      <c r="BF503" s="306"/>
      <c r="BG503" s="306"/>
      <c r="BH503" s="306"/>
      <c r="BI503" s="336"/>
      <c r="BJ503" s="308"/>
      <c r="BK503" s="308"/>
      <c r="BL503" s="308"/>
      <c r="BM503" s="308"/>
      <c r="BN503" s="308"/>
      <c r="BO503" s="308"/>
      <c r="BP503" s="308"/>
      <c r="BQ503" s="308"/>
      <c r="BR503" s="308"/>
      <c r="BS503" s="308"/>
      <c r="BT503" s="308"/>
      <c r="BU503" s="308"/>
      <c r="BV503" s="336"/>
      <c r="BW503" s="336"/>
      <c r="BX503" s="308"/>
      <c r="BY503" s="308"/>
      <c r="BZ503" s="308"/>
      <c r="CA503" s="308"/>
      <c r="CB503" s="308"/>
      <c r="CC503" s="308"/>
      <c r="CD503" s="308"/>
      <c r="CE503" s="308"/>
      <c r="CF503" s="308"/>
      <c r="CG503" s="308"/>
      <c r="CH503" s="308"/>
      <c r="CI503" s="336"/>
      <c r="CJ503" s="306"/>
      <c r="CK503" s="306"/>
      <c r="CL503" s="306"/>
      <c r="CM503" s="306"/>
      <c r="CN503" s="306"/>
      <c r="CO503" s="308"/>
      <c r="CP503" s="308"/>
      <c r="CQ503" s="308"/>
      <c r="CR503" s="308"/>
      <c r="CS503" s="308"/>
      <c r="CT503" s="308"/>
      <c r="CU503" s="308"/>
      <c r="CV503" s="308"/>
      <c r="CW503" s="308"/>
      <c r="CX503" s="308"/>
      <c r="CY503" s="308"/>
      <c r="CZ503" s="308"/>
      <c r="DA503" s="308"/>
      <c r="DB503" s="308"/>
      <c r="DC503" s="308"/>
      <c r="DD503" s="308"/>
      <c r="DE503" s="308"/>
      <c r="DF503" s="308"/>
      <c r="DG503" s="308"/>
      <c r="DH503" s="308"/>
      <c r="DI503" s="308"/>
      <c r="DJ503" s="308"/>
      <c r="DK503" s="308"/>
      <c r="DL503" s="308"/>
      <c r="DM503" s="308"/>
      <c r="DN503" s="308"/>
      <c r="DO503" s="308"/>
      <c r="DP503" s="308"/>
      <c r="DQ503" s="308"/>
      <c r="DR503" s="308"/>
    </row>
    <row r="504" spans="5:122">
      <c r="E504" s="70"/>
      <c r="F504" s="70"/>
      <c r="G504" s="70"/>
      <c r="H504" s="70"/>
      <c r="I504" s="70"/>
      <c r="J504" s="70"/>
      <c r="K504" s="70"/>
      <c r="L504" s="366"/>
      <c r="M504" s="486"/>
      <c r="N504" s="70"/>
      <c r="O504" s="70"/>
      <c r="P504" s="310"/>
      <c r="Q504" s="310"/>
      <c r="R504" s="310"/>
      <c r="S504" s="310"/>
      <c r="T504" s="310"/>
      <c r="U504" s="310"/>
      <c r="V504" s="308"/>
      <c r="W504" s="308"/>
      <c r="X504" s="308"/>
      <c r="Y504" s="308"/>
      <c r="Z504" s="308"/>
      <c r="AA504" s="308"/>
      <c r="AB504" s="308"/>
      <c r="AC504" s="306"/>
      <c r="AD504" s="306"/>
      <c r="AE504" s="306"/>
      <c r="AF504" s="70"/>
      <c r="AG504" s="70"/>
      <c r="AH504" s="70"/>
      <c r="AI504" s="310"/>
      <c r="AJ504" s="308"/>
      <c r="AK504" s="308"/>
      <c r="AL504" s="306"/>
      <c r="AM504" s="306"/>
      <c r="AN504" s="308"/>
      <c r="AO504" s="308"/>
      <c r="AP504" s="308"/>
      <c r="AQ504" s="308"/>
      <c r="AR504" s="308"/>
      <c r="AS504" s="308"/>
      <c r="AT504" s="308"/>
      <c r="AU504" s="308"/>
      <c r="AV504" s="308"/>
      <c r="AW504" s="308"/>
      <c r="AX504" s="308"/>
      <c r="AY504" s="308"/>
      <c r="AZ504" s="308"/>
      <c r="BA504" s="308"/>
      <c r="BB504" s="308"/>
      <c r="BC504" s="308"/>
      <c r="BD504" s="308"/>
      <c r="BE504" s="336"/>
      <c r="BF504" s="306"/>
      <c r="BG504" s="306"/>
      <c r="BH504" s="306"/>
      <c r="BI504" s="336"/>
      <c r="BJ504" s="308"/>
      <c r="BK504" s="308"/>
      <c r="BL504" s="308"/>
      <c r="BM504" s="308"/>
      <c r="BN504" s="308"/>
      <c r="BO504" s="308"/>
      <c r="BP504" s="308"/>
      <c r="BQ504" s="308"/>
      <c r="BR504" s="308"/>
      <c r="BS504" s="308"/>
      <c r="BT504" s="308"/>
      <c r="BU504" s="308"/>
      <c r="BV504" s="336"/>
      <c r="BW504" s="336"/>
      <c r="BX504" s="308"/>
      <c r="BY504" s="308"/>
      <c r="BZ504" s="308"/>
      <c r="CA504" s="308"/>
      <c r="CB504" s="308"/>
      <c r="CC504" s="308"/>
      <c r="CD504" s="308"/>
      <c r="CE504" s="308"/>
      <c r="CF504" s="308"/>
      <c r="CG504" s="308"/>
      <c r="CH504" s="308"/>
      <c r="CI504" s="336"/>
      <c r="CJ504" s="306"/>
      <c r="CK504" s="306"/>
      <c r="CL504" s="306"/>
      <c r="CM504" s="306"/>
      <c r="CN504" s="306"/>
      <c r="CO504" s="308"/>
      <c r="CP504" s="308"/>
      <c r="CQ504" s="308"/>
      <c r="CR504" s="308"/>
      <c r="CS504" s="308"/>
      <c r="CT504" s="308"/>
      <c r="CU504" s="308"/>
      <c r="CV504" s="308"/>
      <c r="CW504" s="308"/>
      <c r="CX504" s="308"/>
      <c r="CY504" s="308"/>
      <c r="CZ504" s="308"/>
      <c r="DA504" s="308"/>
      <c r="DB504" s="308"/>
      <c r="DC504" s="308"/>
      <c r="DD504" s="308"/>
      <c r="DE504" s="308"/>
      <c r="DF504" s="308"/>
      <c r="DG504" s="308"/>
      <c r="DH504" s="308"/>
      <c r="DI504" s="308"/>
      <c r="DJ504" s="308"/>
      <c r="DK504" s="308"/>
      <c r="DL504" s="308"/>
      <c r="DM504" s="308"/>
      <c r="DN504" s="308"/>
      <c r="DO504" s="308"/>
      <c r="DP504" s="308"/>
      <c r="DQ504" s="308"/>
      <c r="DR504" s="308"/>
    </row>
    <row r="505" spans="5:122">
      <c r="E505" s="70"/>
      <c r="F505" s="70"/>
      <c r="G505" s="70"/>
      <c r="H505" s="70"/>
      <c r="I505" s="70"/>
      <c r="J505" s="70"/>
      <c r="K505" s="70"/>
      <c r="L505" s="366"/>
      <c r="M505" s="486"/>
      <c r="N505" s="70"/>
      <c r="O505" s="70"/>
      <c r="P505" s="310"/>
      <c r="Q505" s="310"/>
      <c r="R505" s="310"/>
      <c r="S505" s="310"/>
      <c r="T505" s="310"/>
      <c r="U505" s="310"/>
      <c r="V505" s="308"/>
      <c r="W505" s="308"/>
      <c r="X505" s="308"/>
      <c r="Y505" s="308"/>
      <c r="Z505" s="308"/>
      <c r="AA505" s="308"/>
      <c r="AB505" s="308"/>
      <c r="AC505" s="306"/>
      <c r="AD505" s="306"/>
      <c r="AE505" s="306"/>
      <c r="AF505" s="70"/>
      <c r="AG505" s="70"/>
      <c r="AH505" s="70"/>
      <c r="AI505" s="310"/>
      <c r="AJ505" s="308"/>
      <c r="AK505" s="308"/>
      <c r="AL505" s="306"/>
      <c r="AM505" s="306"/>
      <c r="AN505" s="308"/>
      <c r="AO505" s="308"/>
      <c r="AP505" s="308"/>
      <c r="AQ505" s="308"/>
      <c r="AR505" s="308"/>
      <c r="AS505" s="308"/>
      <c r="AT505" s="308"/>
      <c r="AU505" s="308"/>
      <c r="AV505" s="308"/>
      <c r="AW505" s="308"/>
      <c r="AX505" s="308"/>
      <c r="AY505" s="308"/>
      <c r="AZ505" s="308"/>
      <c r="BA505" s="308"/>
      <c r="BB505" s="308"/>
      <c r="BC505" s="308"/>
      <c r="BD505" s="308"/>
      <c r="BE505" s="336"/>
      <c r="BF505" s="306"/>
      <c r="BG505" s="306"/>
      <c r="BH505" s="306"/>
      <c r="BI505" s="336"/>
      <c r="BJ505" s="308"/>
      <c r="BK505" s="308"/>
      <c r="BL505" s="308"/>
      <c r="BM505" s="308"/>
      <c r="BN505" s="308"/>
      <c r="BO505" s="308"/>
      <c r="BP505" s="308"/>
      <c r="BQ505" s="308"/>
      <c r="BR505" s="308"/>
      <c r="BS505" s="308"/>
      <c r="BT505" s="308"/>
      <c r="BU505" s="308"/>
      <c r="BV505" s="336"/>
      <c r="BW505" s="336"/>
      <c r="BX505" s="308"/>
      <c r="BY505" s="308"/>
      <c r="BZ505" s="308"/>
      <c r="CA505" s="308"/>
      <c r="CB505" s="308"/>
      <c r="CC505" s="308"/>
      <c r="CD505" s="308"/>
      <c r="CE505" s="308"/>
      <c r="CF505" s="308"/>
      <c r="CG505" s="308"/>
      <c r="CH505" s="308"/>
      <c r="CI505" s="336"/>
      <c r="CJ505" s="306"/>
      <c r="CK505" s="306"/>
      <c r="CL505" s="306"/>
      <c r="CM505" s="306"/>
      <c r="CN505" s="306"/>
      <c r="CO505" s="308"/>
      <c r="CP505" s="308"/>
      <c r="CQ505" s="308"/>
      <c r="CR505" s="308"/>
      <c r="CS505" s="308"/>
      <c r="CT505" s="308"/>
      <c r="CU505" s="308"/>
      <c r="CV505" s="308"/>
      <c r="CW505" s="308"/>
      <c r="CX505" s="308"/>
      <c r="CY505" s="308"/>
      <c r="CZ505" s="308"/>
      <c r="DA505" s="308"/>
      <c r="DB505" s="308"/>
      <c r="DC505" s="308"/>
      <c r="DD505" s="308"/>
      <c r="DE505" s="308"/>
      <c r="DF505" s="308"/>
      <c r="DG505" s="308"/>
      <c r="DH505" s="308"/>
      <c r="DI505" s="308"/>
      <c r="DJ505" s="308"/>
      <c r="DK505" s="308"/>
      <c r="DL505" s="308"/>
      <c r="DM505" s="308"/>
      <c r="DN505" s="308"/>
      <c r="DO505" s="308"/>
      <c r="DP505" s="308"/>
      <c r="DQ505" s="308"/>
      <c r="DR505" s="308"/>
    </row>
    <row r="506" spans="5:122">
      <c r="E506" s="70"/>
      <c r="F506" s="70"/>
      <c r="G506" s="70"/>
      <c r="H506" s="70"/>
      <c r="I506" s="70"/>
      <c r="J506" s="70"/>
      <c r="K506" s="70"/>
      <c r="L506" s="366"/>
      <c r="M506" s="486"/>
      <c r="N506" s="70"/>
      <c r="O506" s="70"/>
      <c r="P506" s="310"/>
      <c r="Q506" s="310"/>
      <c r="R506" s="310"/>
      <c r="S506" s="310"/>
      <c r="T506" s="310"/>
      <c r="U506" s="310"/>
      <c r="V506" s="308"/>
      <c r="W506" s="308"/>
      <c r="X506" s="308"/>
      <c r="Y506" s="308"/>
      <c r="Z506" s="308"/>
      <c r="AA506" s="308"/>
      <c r="AB506" s="308"/>
      <c r="AC506" s="306"/>
      <c r="AD506" s="306"/>
      <c r="AE506" s="306"/>
      <c r="AF506" s="70"/>
      <c r="AG506" s="70"/>
      <c r="AH506" s="70"/>
      <c r="AI506" s="310"/>
      <c r="AJ506" s="308"/>
      <c r="AK506" s="308"/>
      <c r="AL506" s="306"/>
      <c r="AM506" s="306"/>
      <c r="AN506" s="308"/>
      <c r="AO506" s="308"/>
      <c r="AP506" s="308"/>
      <c r="AQ506" s="308"/>
      <c r="AR506" s="308"/>
      <c r="AS506" s="308"/>
      <c r="AT506" s="308"/>
      <c r="AU506" s="308"/>
      <c r="AV506" s="308"/>
      <c r="AW506" s="308"/>
      <c r="AX506" s="308"/>
      <c r="AY506" s="308"/>
      <c r="AZ506" s="308"/>
      <c r="BA506" s="308"/>
      <c r="BB506" s="308"/>
      <c r="BC506" s="308"/>
      <c r="BD506" s="308"/>
      <c r="BE506" s="336"/>
      <c r="BF506" s="306"/>
      <c r="BG506" s="306"/>
      <c r="BH506" s="306"/>
      <c r="BI506" s="336"/>
      <c r="BJ506" s="308"/>
      <c r="BK506" s="308"/>
      <c r="BL506" s="308"/>
      <c r="BM506" s="308"/>
      <c r="BN506" s="308"/>
      <c r="BO506" s="308"/>
      <c r="BP506" s="308"/>
      <c r="BQ506" s="308"/>
      <c r="BR506" s="308"/>
      <c r="BS506" s="308"/>
      <c r="BT506" s="308"/>
      <c r="BU506" s="308"/>
      <c r="BV506" s="336"/>
      <c r="BW506" s="336"/>
      <c r="BX506" s="308"/>
      <c r="BY506" s="308"/>
      <c r="BZ506" s="308"/>
      <c r="CA506" s="308"/>
      <c r="CB506" s="308"/>
      <c r="CC506" s="308"/>
      <c r="CD506" s="308"/>
      <c r="CE506" s="308"/>
      <c r="CF506" s="308"/>
      <c r="CG506" s="308"/>
      <c r="CH506" s="308"/>
      <c r="CI506" s="336"/>
      <c r="CJ506" s="306"/>
      <c r="CK506" s="306"/>
      <c r="CL506" s="306"/>
      <c r="CM506" s="306"/>
      <c r="CN506" s="306"/>
      <c r="CO506" s="308"/>
      <c r="CP506" s="308"/>
      <c r="CQ506" s="308"/>
      <c r="CR506" s="308"/>
      <c r="CS506" s="308"/>
      <c r="CT506" s="308"/>
      <c r="CU506" s="308"/>
      <c r="CV506" s="308"/>
      <c r="CW506" s="308"/>
      <c r="CX506" s="308"/>
      <c r="CY506" s="308"/>
      <c r="CZ506" s="308"/>
      <c r="DA506" s="308"/>
      <c r="DB506" s="308"/>
      <c r="DC506" s="308"/>
      <c r="DD506" s="308"/>
      <c r="DE506" s="308"/>
      <c r="DF506" s="308"/>
      <c r="DG506" s="308"/>
      <c r="DH506" s="308"/>
      <c r="DI506" s="308"/>
      <c r="DJ506" s="308"/>
      <c r="DK506" s="308"/>
      <c r="DL506" s="308"/>
      <c r="DM506" s="308"/>
      <c r="DN506" s="308"/>
      <c r="DO506" s="308"/>
      <c r="DP506" s="308"/>
      <c r="DQ506" s="308"/>
      <c r="DR506" s="308"/>
    </row>
    <row r="507" spans="5:122">
      <c r="E507" s="70"/>
      <c r="F507" s="70"/>
      <c r="G507" s="70"/>
      <c r="H507" s="70"/>
      <c r="I507" s="70"/>
      <c r="J507" s="70"/>
      <c r="K507" s="70"/>
      <c r="L507" s="366"/>
      <c r="M507" s="486"/>
      <c r="N507" s="70"/>
      <c r="O507" s="70"/>
      <c r="P507" s="310"/>
      <c r="Q507" s="310"/>
      <c r="R507" s="310"/>
      <c r="S507" s="310"/>
      <c r="T507" s="310"/>
      <c r="U507" s="310"/>
      <c r="V507" s="308"/>
      <c r="W507" s="308"/>
      <c r="X507" s="308"/>
      <c r="Y507" s="308"/>
      <c r="Z507" s="308"/>
      <c r="AA507" s="308"/>
      <c r="AB507" s="308"/>
      <c r="AC507" s="306"/>
      <c r="AD507" s="306"/>
      <c r="AE507" s="306"/>
      <c r="AF507" s="70"/>
      <c r="AG507" s="70"/>
      <c r="AH507" s="70"/>
      <c r="AI507" s="310"/>
      <c r="AJ507" s="308"/>
      <c r="AK507" s="308"/>
      <c r="AL507" s="306"/>
      <c r="AM507" s="306"/>
      <c r="AN507" s="308"/>
      <c r="AO507" s="308"/>
      <c r="AP507" s="308"/>
      <c r="AQ507" s="308"/>
      <c r="AR507" s="308"/>
      <c r="AS507" s="308"/>
      <c r="AT507" s="308"/>
      <c r="AU507" s="308"/>
      <c r="AV507" s="308"/>
      <c r="AW507" s="308"/>
      <c r="AX507" s="308"/>
      <c r="AY507" s="308"/>
      <c r="AZ507" s="308"/>
      <c r="BA507" s="308"/>
      <c r="BB507" s="308"/>
      <c r="BC507" s="308"/>
      <c r="BD507" s="308"/>
      <c r="BE507" s="336"/>
      <c r="BF507" s="306"/>
      <c r="BG507" s="306"/>
      <c r="BH507" s="306"/>
      <c r="BI507" s="336"/>
      <c r="BJ507" s="308"/>
      <c r="BK507" s="308"/>
      <c r="BL507" s="308"/>
      <c r="BM507" s="308"/>
      <c r="BN507" s="308"/>
      <c r="BO507" s="308"/>
      <c r="BP507" s="308"/>
      <c r="BQ507" s="308"/>
      <c r="BR507" s="308"/>
      <c r="BS507" s="308"/>
      <c r="BT507" s="308"/>
      <c r="BU507" s="308"/>
      <c r="BV507" s="336"/>
      <c r="BW507" s="336"/>
      <c r="BX507" s="308"/>
      <c r="BY507" s="308"/>
      <c r="BZ507" s="308"/>
      <c r="CA507" s="308"/>
      <c r="CB507" s="308"/>
      <c r="CC507" s="308"/>
      <c r="CD507" s="308"/>
      <c r="CE507" s="308"/>
      <c r="CF507" s="308"/>
      <c r="CG507" s="308"/>
      <c r="CH507" s="308"/>
      <c r="CI507" s="336"/>
      <c r="CJ507" s="306"/>
      <c r="CK507" s="306"/>
      <c r="CL507" s="306"/>
      <c r="CM507" s="306"/>
      <c r="CN507" s="306"/>
      <c r="CO507" s="308"/>
      <c r="CP507" s="308"/>
      <c r="CQ507" s="308"/>
      <c r="CR507" s="308"/>
      <c r="CS507" s="308"/>
      <c r="CT507" s="308"/>
      <c r="CU507" s="308"/>
      <c r="CV507" s="308"/>
      <c r="CW507" s="308"/>
      <c r="CX507" s="308"/>
      <c r="CY507" s="308"/>
      <c r="CZ507" s="308"/>
      <c r="DA507" s="308"/>
      <c r="DB507" s="308"/>
      <c r="DC507" s="308"/>
      <c r="DD507" s="308"/>
      <c r="DE507" s="308"/>
      <c r="DF507" s="308"/>
      <c r="DG507" s="308"/>
      <c r="DH507" s="308"/>
      <c r="DI507" s="308"/>
      <c r="DJ507" s="308"/>
      <c r="DK507" s="308"/>
      <c r="DL507" s="308"/>
      <c r="DM507" s="308"/>
      <c r="DN507" s="308"/>
      <c r="DO507" s="308"/>
      <c r="DP507" s="308"/>
      <c r="DQ507" s="308"/>
      <c r="DR507" s="308"/>
    </row>
    <row r="508" spans="5:122">
      <c r="E508" s="70"/>
      <c r="F508" s="70"/>
      <c r="G508" s="70"/>
      <c r="H508" s="70"/>
      <c r="I508" s="70"/>
      <c r="J508" s="70"/>
      <c r="K508" s="70"/>
      <c r="L508" s="366"/>
      <c r="M508" s="486"/>
      <c r="N508" s="70"/>
      <c r="O508" s="70"/>
      <c r="P508" s="310"/>
      <c r="Q508" s="310"/>
      <c r="R508" s="310"/>
      <c r="S508" s="310"/>
      <c r="T508" s="310"/>
      <c r="U508" s="310"/>
      <c r="V508" s="308"/>
      <c r="W508" s="308"/>
      <c r="X508" s="308"/>
      <c r="Y508" s="308"/>
      <c r="Z508" s="308"/>
      <c r="AA508" s="308"/>
      <c r="AB508" s="308"/>
      <c r="AC508" s="306"/>
      <c r="AD508" s="306"/>
      <c r="AE508" s="306"/>
      <c r="AF508" s="70"/>
      <c r="AG508" s="70"/>
      <c r="AH508" s="70"/>
      <c r="AI508" s="310"/>
      <c r="AJ508" s="308"/>
      <c r="AK508" s="308"/>
      <c r="AL508" s="306"/>
      <c r="AM508" s="306"/>
      <c r="AN508" s="308"/>
      <c r="AO508" s="308"/>
      <c r="AP508" s="308"/>
      <c r="AQ508" s="308"/>
      <c r="AR508" s="308"/>
      <c r="AS508" s="308"/>
      <c r="AT508" s="308"/>
      <c r="AU508" s="308"/>
      <c r="AV508" s="308"/>
      <c r="AW508" s="308"/>
      <c r="AX508" s="308"/>
      <c r="AY508" s="308"/>
      <c r="AZ508" s="308"/>
      <c r="BA508" s="308"/>
      <c r="BB508" s="308"/>
      <c r="BC508" s="308"/>
      <c r="BD508" s="308"/>
      <c r="BE508" s="336"/>
      <c r="BF508" s="306"/>
      <c r="BG508" s="306"/>
      <c r="BH508" s="306"/>
      <c r="BI508" s="336"/>
      <c r="BJ508" s="308"/>
      <c r="BK508" s="308"/>
      <c r="BL508" s="308"/>
      <c r="BM508" s="308"/>
      <c r="BN508" s="308"/>
      <c r="BO508" s="308"/>
      <c r="BP508" s="308"/>
      <c r="BQ508" s="308"/>
      <c r="BR508" s="308"/>
      <c r="BS508" s="308"/>
      <c r="BT508" s="308"/>
      <c r="BU508" s="308"/>
      <c r="BV508" s="336"/>
      <c r="BW508" s="336"/>
      <c r="BX508" s="308"/>
      <c r="BY508" s="308"/>
      <c r="BZ508" s="308"/>
      <c r="CA508" s="308"/>
      <c r="CB508" s="308"/>
      <c r="CC508" s="308"/>
      <c r="CD508" s="308"/>
      <c r="CE508" s="308"/>
      <c r="CF508" s="308"/>
      <c r="CG508" s="308"/>
      <c r="CH508" s="308"/>
      <c r="CI508" s="336"/>
      <c r="CJ508" s="306"/>
      <c r="CK508" s="306"/>
      <c r="CL508" s="306"/>
      <c r="CM508" s="306"/>
      <c r="CN508" s="306"/>
      <c r="CO508" s="308"/>
      <c r="CP508" s="308"/>
      <c r="CQ508" s="308"/>
      <c r="CR508" s="308"/>
      <c r="CS508" s="308"/>
      <c r="CT508" s="308"/>
      <c r="CU508" s="308"/>
      <c r="CV508" s="308"/>
      <c r="CW508" s="308"/>
      <c r="CX508" s="308"/>
      <c r="CY508" s="308"/>
      <c r="CZ508" s="308"/>
      <c r="DA508" s="308"/>
      <c r="DB508" s="308"/>
      <c r="DC508" s="308"/>
      <c r="DD508" s="308"/>
      <c r="DE508" s="308"/>
      <c r="DF508" s="308"/>
      <c r="DG508" s="308"/>
      <c r="DH508" s="308"/>
      <c r="DI508" s="308"/>
      <c r="DJ508" s="308"/>
      <c r="DK508" s="308"/>
      <c r="DL508" s="308"/>
      <c r="DM508" s="308"/>
      <c r="DN508" s="308"/>
      <c r="DO508" s="308"/>
      <c r="DP508" s="308"/>
      <c r="DQ508" s="308"/>
      <c r="DR508" s="308"/>
    </row>
    <row r="509" spans="5:122">
      <c r="E509" s="70"/>
      <c r="F509" s="70"/>
      <c r="G509" s="70"/>
      <c r="H509" s="70"/>
      <c r="I509" s="70"/>
      <c r="J509" s="70"/>
      <c r="K509" s="70"/>
      <c r="L509" s="366"/>
      <c r="M509" s="486"/>
      <c r="N509" s="70"/>
      <c r="O509" s="70"/>
      <c r="P509" s="310"/>
      <c r="Q509" s="310"/>
      <c r="R509" s="310"/>
      <c r="S509" s="310"/>
      <c r="T509" s="310"/>
      <c r="U509" s="310"/>
      <c r="V509" s="308"/>
      <c r="W509" s="308"/>
      <c r="X509" s="308"/>
      <c r="Y509" s="308"/>
      <c r="Z509" s="308"/>
      <c r="AA509" s="308"/>
      <c r="AB509" s="308"/>
      <c r="AC509" s="306"/>
      <c r="AD509" s="306"/>
      <c r="AE509" s="306"/>
      <c r="AF509" s="70"/>
      <c r="AG509" s="70"/>
      <c r="AH509" s="70"/>
      <c r="AI509" s="310"/>
      <c r="AJ509" s="308"/>
      <c r="AK509" s="308"/>
      <c r="AL509" s="306"/>
      <c r="AM509" s="306"/>
      <c r="AN509" s="308"/>
      <c r="AO509" s="308"/>
      <c r="AP509" s="308"/>
      <c r="AQ509" s="308"/>
      <c r="AR509" s="308"/>
      <c r="AS509" s="308"/>
      <c r="AT509" s="308"/>
      <c r="AU509" s="308"/>
      <c r="AV509" s="308"/>
      <c r="AW509" s="308"/>
      <c r="AX509" s="308"/>
      <c r="AY509" s="308"/>
      <c r="AZ509" s="308"/>
      <c r="BA509" s="308"/>
      <c r="BB509" s="308"/>
      <c r="BC509" s="308"/>
      <c r="BD509" s="308"/>
      <c r="BE509" s="336"/>
      <c r="BF509" s="306"/>
      <c r="BG509" s="306"/>
      <c r="BH509" s="306"/>
      <c r="BI509" s="336"/>
      <c r="BJ509" s="308"/>
      <c r="BK509" s="308"/>
      <c r="BL509" s="308"/>
      <c r="BM509" s="308"/>
      <c r="BN509" s="308"/>
      <c r="BO509" s="308"/>
      <c r="BP509" s="308"/>
      <c r="BQ509" s="308"/>
      <c r="BR509" s="308"/>
      <c r="BS509" s="308"/>
      <c r="BT509" s="308"/>
      <c r="BU509" s="308"/>
      <c r="BV509" s="336"/>
      <c r="BW509" s="336"/>
      <c r="BX509" s="308"/>
      <c r="BY509" s="308"/>
      <c r="BZ509" s="308"/>
      <c r="CA509" s="308"/>
      <c r="CB509" s="308"/>
      <c r="CC509" s="308"/>
      <c r="CD509" s="308"/>
      <c r="CE509" s="308"/>
      <c r="CF509" s="308"/>
      <c r="CG509" s="308"/>
      <c r="CH509" s="308"/>
      <c r="CI509" s="336"/>
      <c r="CJ509" s="306"/>
      <c r="CK509" s="306"/>
      <c r="CL509" s="306"/>
      <c r="CM509" s="306"/>
      <c r="CN509" s="306"/>
      <c r="CO509" s="308"/>
      <c r="CP509" s="308"/>
      <c r="CQ509" s="308"/>
      <c r="CR509" s="308"/>
      <c r="CS509" s="308"/>
      <c r="CT509" s="308"/>
      <c r="CU509" s="308"/>
      <c r="CV509" s="308"/>
      <c r="CW509" s="308"/>
      <c r="CX509" s="308"/>
      <c r="CY509" s="308"/>
      <c r="CZ509" s="308"/>
      <c r="DA509" s="308"/>
      <c r="DB509" s="308"/>
      <c r="DC509" s="308"/>
      <c r="DD509" s="308"/>
      <c r="DE509" s="308"/>
      <c r="DF509" s="308"/>
      <c r="DG509" s="308"/>
      <c r="DH509" s="308"/>
      <c r="DI509" s="308"/>
      <c r="DJ509" s="308"/>
      <c r="DK509" s="308"/>
      <c r="DL509" s="308"/>
      <c r="DM509" s="308"/>
      <c r="DN509" s="308"/>
      <c r="DO509" s="308"/>
      <c r="DP509" s="308"/>
      <c r="DQ509" s="308"/>
      <c r="DR509" s="308"/>
    </row>
    <row r="510" spans="5:122">
      <c r="E510" s="70"/>
      <c r="F510" s="70"/>
      <c r="G510" s="70"/>
      <c r="H510" s="70"/>
      <c r="I510" s="70"/>
      <c r="J510" s="70"/>
      <c r="K510" s="70"/>
      <c r="L510" s="366"/>
      <c r="M510" s="486"/>
      <c r="N510" s="70"/>
      <c r="O510" s="70"/>
      <c r="P510" s="310"/>
      <c r="Q510" s="310"/>
      <c r="R510" s="310"/>
      <c r="S510" s="310"/>
      <c r="T510" s="310"/>
      <c r="U510" s="310"/>
      <c r="V510" s="308"/>
      <c r="W510" s="308"/>
      <c r="X510" s="308"/>
      <c r="Y510" s="308"/>
      <c r="Z510" s="308"/>
      <c r="AA510" s="308"/>
      <c r="AB510" s="308"/>
      <c r="AC510" s="306"/>
      <c r="AD510" s="306"/>
      <c r="AE510" s="306"/>
      <c r="AF510" s="70"/>
      <c r="AG510" s="70"/>
      <c r="AH510" s="70"/>
      <c r="AI510" s="310"/>
      <c r="AJ510" s="308"/>
      <c r="AK510" s="308"/>
      <c r="AL510" s="306"/>
      <c r="AM510" s="306"/>
      <c r="AN510" s="308"/>
      <c r="AO510" s="308"/>
      <c r="AP510" s="308"/>
      <c r="AQ510" s="308"/>
      <c r="AR510" s="308"/>
      <c r="AS510" s="308"/>
      <c r="AT510" s="308"/>
      <c r="AU510" s="308"/>
      <c r="AV510" s="308"/>
      <c r="AW510" s="308"/>
      <c r="AX510" s="308"/>
      <c r="AY510" s="308"/>
      <c r="AZ510" s="308"/>
      <c r="BA510" s="308"/>
      <c r="BB510" s="308"/>
      <c r="BC510" s="308"/>
      <c r="BD510" s="308"/>
      <c r="BE510" s="336"/>
      <c r="BF510" s="306"/>
      <c r="BG510" s="306"/>
      <c r="BH510" s="306"/>
      <c r="BI510" s="336"/>
      <c r="BJ510" s="308"/>
      <c r="BK510" s="308"/>
      <c r="BL510" s="308"/>
      <c r="BM510" s="308"/>
      <c r="BN510" s="308"/>
      <c r="BO510" s="308"/>
      <c r="BP510" s="308"/>
      <c r="BQ510" s="308"/>
      <c r="BR510" s="308"/>
      <c r="BS510" s="308"/>
      <c r="BT510" s="308"/>
      <c r="BU510" s="308"/>
      <c r="BV510" s="336"/>
      <c r="BW510" s="336"/>
      <c r="BX510" s="308"/>
      <c r="BY510" s="308"/>
      <c r="BZ510" s="308"/>
      <c r="CA510" s="308"/>
      <c r="CB510" s="308"/>
      <c r="CC510" s="308"/>
      <c r="CD510" s="308"/>
      <c r="CE510" s="308"/>
      <c r="CF510" s="308"/>
      <c r="CG510" s="308"/>
      <c r="CH510" s="308"/>
      <c r="CI510" s="336"/>
      <c r="CJ510" s="306"/>
      <c r="CK510" s="306"/>
      <c r="CL510" s="306"/>
      <c r="CM510" s="306"/>
      <c r="CN510" s="306"/>
      <c r="CO510" s="308"/>
      <c r="CP510" s="308"/>
      <c r="CQ510" s="308"/>
      <c r="CR510" s="308"/>
      <c r="CS510" s="308"/>
      <c r="CT510" s="308"/>
      <c r="CU510" s="308"/>
      <c r="CV510" s="308"/>
      <c r="CW510" s="308"/>
      <c r="CX510" s="308"/>
      <c r="CY510" s="308"/>
      <c r="CZ510" s="308"/>
      <c r="DA510" s="308"/>
      <c r="DB510" s="308"/>
      <c r="DC510" s="308"/>
      <c r="DD510" s="308"/>
      <c r="DE510" s="308"/>
      <c r="DF510" s="308"/>
      <c r="DG510" s="308"/>
      <c r="DH510" s="308"/>
      <c r="DI510" s="308"/>
      <c r="DJ510" s="308"/>
      <c r="DK510" s="308"/>
      <c r="DL510" s="308"/>
      <c r="DM510" s="308"/>
      <c r="DN510" s="308"/>
      <c r="DO510" s="308"/>
      <c r="DP510" s="308"/>
      <c r="DQ510" s="308"/>
      <c r="DR510" s="308"/>
    </row>
    <row r="511" spans="5:122">
      <c r="E511" s="70"/>
      <c r="F511" s="70"/>
      <c r="G511" s="70"/>
      <c r="H511" s="70"/>
      <c r="I511" s="70"/>
      <c r="J511" s="70"/>
      <c r="K511" s="70"/>
      <c r="L511" s="366"/>
      <c r="M511" s="486"/>
      <c r="N511" s="70"/>
      <c r="O511" s="70"/>
      <c r="P511" s="310"/>
      <c r="Q511" s="310"/>
      <c r="R511" s="310"/>
      <c r="S511" s="310"/>
      <c r="T511" s="310"/>
      <c r="U511" s="310"/>
      <c r="V511" s="308"/>
      <c r="W511" s="308"/>
      <c r="X511" s="308"/>
      <c r="Y511" s="308"/>
      <c r="Z511" s="308"/>
      <c r="AA511" s="308"/>
      <c r="AB511" s="308"/>
      <c r="AC511" s="306"/>
      <c r="AD511" s="306"/>
      <c r="AE511" s="306"/>
      <c r="AF511" s="70"/>
      <c r="AG511" s="70"/>
      <c r="AH511" s="70"/>
      <c r="AI511" s="310"/>
      <c r="AJ511" s="308"/>
      <c r="AK511" s="308"/>
      <c r="AL511" s="306"/>
      <c r="AM511" s="306"/>
      <c r="AN511" s="308"/>
      <c r="AO511" s="308"/>
      <c r="AP511" s="308"/>
      <c r="AQ511" s="308"/>
      <c r="AR511" s="308"/>
      <c r="AS511" s="308"/>
      <c r="AT511" s="308"/>
      <c r="AU511" s="308"/>
      <c r="AV511" s="308"/>
      <c r="AW511" s="308"/>
      <c r="AX511" s="308"/>
      <c r="AY511" s="308"/>
      <c r="AZ511" s="308"/>
      <c r="BA511" s="308"/>
      <c r="BB511" s="308"/>
      <c r="BC511" s="308"/>
      <c r="BD511" s="308"/>
      <c r="BE511" s="336"/>
      <c r="BF511" s="306"/>
      <c r="BG511" s="306"/>
      <c r="BH511" s="306"/>
      <c r="BI511" s="336"/>
      <c r="BJ511" s="308"/>
      <c r="BK511" s="308"/>
      <c r="BL511" s="308"/>
      <c r="BM511" s="308"/>
      <c r="BN511" s="308"/>
      <c r="BO511" s="308"/>
      <c r="BP511" s="308"/>
      <c r="BQ511" s="308"/>
      <c r="BR511" s="308"/>
      <c r="BS511" s="308"/>
      <c r="BT511" s="308"/>
      <c r="BU511" s="308"/>
      <c r="BV511" s="336"/>
      <c r="BW511" s="336"/>
      <c r="BX511" s="308"/>
      <c r="BY511" s="308"/>
      <c r="BZ511" s="308"/>
      <c r="CA511" s="308"/>
      <c r="CB511" s="308"/>
      <c r="CC511" s="308"/>
      <c r="CD511" s="308"/>
      <c r="CE511" s="308"/>
      <c r="CF511" s="308"/>
      <c r="CG511" s="308"/>
      <c r="CH511" s="308"/>
      <c r="CI511" s="336"/>
      <c r="CJ511" s="306"/>
      <c r="CK511" s="306"/>
      <c r="CL511" s="306"/>
      <c r="CM511" s="306"/>
      <c r="CN511" s="306"/>
      <c r="CO511" s="308"/>
      <c r="CP511" s="308"/>
      <c r="CQ511" s="308"/>
      <c r="CR511" s="308"/>
      <c r="CS511" s="308"/>
      <c r="CT511" s="308"/>
      <c r="CU511" s="308"/>
      <c r="CV511" s="308"/>
      <c r="CW511" s="308"/>
      <c r="CX511" s="308"/>
      <c r="CY511" s="308"/>
      <c r="CZ511" s="308"/>
      <c r="DA511" s="308"/>
      <c r="DB511" s="308"/>
      <c r="DC511" s="308"/>
      <c r="DD511" s="308"/>
      <c r="DE511" s="308"/>
      <c r="DF511" s="308"/>
      <c r="DG511" s="308"/>
      <c r="DH511" s="308"/>
      <c r="DI511" s="308"/>
      <c r="DJ511" s="308"/>
      <c r="DK511" s="308"/>
      <c r="DL511" s="308"/>
      <c r="DM511" s="308"/>
      <c r="DN511" s="308"/>
      <c r="DO511" s="308"/>
      <c r="DP511" s="308"/>
      <c r="DQ511" s="308"/>
      <c r="DR511" s="308"/>
    </row>
    <row r="512" spans="5:122">
      <c r="E512" s="70"/>
      <c r="F512" s="70"/>
      <c r="G512" s="70"/>
      <c r="H512" s="70"/>
      <c r="I512" s="70"/>
      <c r="J512" s="70"/>
      <c r="K512" s="70"/>
      <c r="L512" s="366"/>
      <c r="M512" s="486"/>
      <c r="N512" s="70"/>
      <c r="O512" s="70"/>
      <c r="P512" s="310"/>
      <c r="Q512" s="310"/>
      <c r="R512" s="310"/>
      <c r="S512" s="310"/>
      <c r="T512" s="310"/>
      <c r="U512" s="310"/>
      <c r="V512" s="308"/>
      <c r="W512" s="308"/>
      <c r="X512" s="308"/>
      <c r="Y512" s="308"/>
      <c r="Z512" s="308"/>
      <c r="AA512" s="308"/>
      <c r="AB512" s="308"/>
      <c r="AC512" s="306"/>
      <c r="AD512" s="306"/>
      <c r="AE512" s="306"/>
      <c r="AF512" s="70"/>
      <c r="AG512" s="70"/>
      <c r="AH512" s="70"/>
      <c r="AI512" s="310"/>
      <c r="AJ512" s="308"/>
      <c r="AK512" s="308"/>
      <c r="AL512" s="306"/>
      <c r="AM512" s="306"/>
      <c r="AN512" s="308"/>
      <c r="AO512" s="308"/>
      <c r="AP512" s="308"/>
      <c r="AQ512" s="308"/>
      <c r="AR512" s="308"/>
      <c r="AS512" s="308"/>
      <c r="AT512" s="308"/>
      <c r="AU512" s="308"/>
      <c r="AV512" s="308"/>
      <c r="AW512" s="308"/>
      <c r="AX512" s="308"/>
      <c r="AY512" s="308"/>
      <c r="AZ512" s="308"/>
      <c r="BA512" s="308"/>
      <c r="BB512" s="308"/>
      <c r="BC512" s="308"/>
      <c r="BD512" s="308"/>
      <c r="BE512" s="336"/>
      <c r="BF512" s="306"/>
      <c r="BG512" s="306"/>
      <c r="BH512" s="306"/>
      <c r="BI512" s="336"/>
      <c r="BJ512" s="308"/>
      <c r="BK512" s="308"/>
      <c r="BL512" s="308"/>
      <c r="BM512" s="308"/>
      <c r="BN512" s="308"/>
      <c r="BO512" s="308"/>
      <c r="BP512" s="308"/>
      <c r="BQ512" s="308"/>
      <c r="BR512" s="308"/>
      <c r="BS512" s="308"/>
      <c r="BT512" s="308"/>
      <c r="BU512" s="308"/>
      <c r="BV512" s="336"/>
      <c r="BW512" s="336"/>
      <c r="BX512" s="308"/>
      <c r="BY512" s="308"/>
      <c r="BZ512" s="308"/>
      <c r="CA512" s="308"/>
      <c r="CB512" s="308"/>
      <c r="CC512" s="308"/>
      <c r="CD512" s="308"/>
      <c r="CE512" s="308"/>
      <c r="CF512" s="308"/>
      <c r="CG512" s="308"/>
      <c r="CH512" s="308"/>
      <c r="CI512" s="336"/>
      <c r="CJ512" s="306"/>
      <c r="CK512" s="306"/>
      <c r="CL512" s="306"/>
      <c r="CM512" s="306"/>
      <c r="CN512" s="306"/>
      <c r="CO512" s="308"/>
      <c r="CP512" s="308"/>
      <c r="CQ512" s="308"/>
      <c r="CR512" s="308"/>
      <c r="CS512" s="308"/>
      <c r="CT512" s="308"/>
      <c r="CU512" s="308"/>
      <c r="CV512" s="308"/>
      <c r="CW512" s="308"/>
      <c r="CX512" s="308"/>
      <c r="CY512" s="308"/>
      <c r="CZ512" s="308"/>
      <c r="DA512" s="308"/>
      <c r="DB512" s="308"/>
      <c r="DC512" s="308"/>
      <c r="DD512" s="308"/>
      <c r="DE512" s="308"/>
      <c r="DF512" s="308"/>
      <c r="DG512" s="308"/>
      <c r="DH512" s="308"/>
      <c r="DI512" s="308"/>
      <c r="DJ512" s="308"/>
      <c r="DK512" s="308"/>
      <c r="DL512" s="308"/>
      <c r="DM512" s="308"/>
      <c r="DN512" s="308"/>
      <c r="DO512" s="308"/>
      <c r="DP512" s="308"/>
      <c r="DQ512" s="308"/>
      <c r="DR512" s="308"/>
    </row>
    <row r="513" spans="5:122">
      <c r="E513" s="70"/>
      <c r="F513" s="70"/>
      <c r="G513" s="70"/>
      <c r="H513" s="70"/>
      <c r="I513" s="70"/>
      <c r="J513" s="70"/>
      <c r="K513" s="70"/>
      <c r="L513" s="366"/>
      <c r="M513" s="486"/>
      <c r="N513" s="70"/>
      <c r="O513" s="70"/>
      <c r="P513" s="310"/>
      <c r="Q513" s="310"/>
      <c r="R513" s="310"/>
      <c r="S513" s="310"/>
      <c r="T513" s="310"/>
      <c r="U513" s="310"/>
      <c r="V513" s="308"/>
      <c r="W513" s="308"/>
      <c r="X513" s="308"/>
      <c r="Y513" s="308"/>
      <c r="Z513" s="308"/>
      <c r="AA513" s="308"/>
      <c r="AB513" s="308"/>
      <c r="AC513" s="306"/>
      <c r="AD513" s="306"/>
      <c r="AE513" s="306"/>
      <c r="AF513" s="70"/>
      <c r="AG513" s="70"/>
      <c r="AH513" s="70"/>
      <c r="AI513" s="310"/>
      <c r="AJ513" s="308"/>
      <c r="AK513" s="308"/>
      <c r="AL513" s="306"/>
      <c r="AM513" s="306"/>
      <c r="AN513" s="308"/>
      <c r="AO513" s="308"/>
      <c r="AP513" s="308"/>
      <c r="AQ513" s="308"/>
      <c r="AR513" s="308"/>
      <c r="AS513" s="308"/>
      <c r="AT513" s="308"/>
      <c r="AU513" s="308"/>
      <c r="AV513" s="308"/>
      <c r="AW513" s="308"/>
      <c r="AX513" s="308"/>
      <c r="AY513" s="308"/>
      <c r="AZ513" s="308"/>
      <c r="BA513" s="308"/>
      <c r="BB513" s="308"/>
      <c r="BC513" s="308"/>
      <c r="BD513" s="308"/>
      <c r="BE513" s="336"/>
      <c r="BF513" s="306"/>
      <c r="BG513" s="306"/>
      <c r="BH513" s="306"/>
      <c r="BI513" s="336"/>
      <c r="BJ513" s="308"/>
      <c r="BK513" s="308"/>
      <c r="BL513" s="308"/>
      <c r="BM513" s="308"/>
      <c r="BN513" s="308"/>
      <c r="BO513" s="308"/>
      <c r="BP513" s="308"/>
      <c r="BQ513" s="308"/>
      <c r="BR513" s="308"/>
      <c r="BS513" s="308"/>
      <c r="BT513" s="308"/>
      <c r="BU513" s="308"/>
      <c r="BV513" s="336"/>
      <c r="BW513" s="336"/>
      <c r="BX513" s="308"/>
      <c r="BY513" s="308"/>
      <c r="BZ513" s="308"/>
      <c r="CA513" s="308"/>
      <c r="CB513" s="308"/>
      <c r="CC513" s="308"/>
      <c r="CD513" s="308"/>
      <c r="CE513" s="308"/>
      <c r="CF513" s="308"/>
      <c r="CG513" s="308"/>
      <c r="CH513" s="308"/>
      <c r="CI513" s="336"/>
      <c r="CJ513" s="306"/>
      <c r="CK513" s="306"/>
      <c r="CL513" s="306"/>
      <c r="CM513" s="306"/>
      <c r="CN513" s="306"/>
      <c r="CO513" s="308"/>
      <c r="CP513" s="308"/>
      <c r="CQ513" s="308"/>
      <c r="CR513" s="308"/>
      <c r="CS513" s="308"/>
      <c r="CT513" s="308"/>
      <c r="CU513" s="308"/>
      <c r="CV513" s="308"/>
      <c r="CW513" s="308"/>
      <c r="CX513" s="308"/>
      <c r="CY513" s="308"/>
      <c r="CZ513" s="308"/>
      <c r="DA513" s="308"/>
      <c r="DB513" s="308"/>
      <c r="DC513" s="308"/>
      <c r="DD513" s="308"/>
      <c r="DE513" s="308"/>
      <c r="DF513" s="308"/>
      <c r="DG513" s="308"/>
      <c r="DH513" s="308"/>
      <c r="DI513" s="308"/>
      <c r="DJ513" s="308"/>
      <c r="DK513" s="308"/>
      <c r="DL513" s="308"/>
      <c r="DM513" s="308"/>
      <c r="DN513" s="308"/>
      <c r="DO513" s="308"/>
      <c r="DP513" s="308"/>
      <c r="DQ513" s="308"/>
      <c r="DR513" s="308"/>
    </row>
    <row r="514" spans="5:122">
      <c r="E514" s="70"/>
      <c r="F514" s="70"/>
      <c r="G514" s="70"/>
      <c r="H514" s="70"/>
      <c r="I514" s="70"/>
      <c r="J514" s="70"/>
      <c r="K514" s="70"/>
      <c r="L514" s="366"/>
      <c r="M514" s="486"/>
      <c r="N514" s="70"/>
      <c r="O514" s="70"/>
      <c r="P514" s="310"/>
      <c r="Q514" s="310"/>
      <c r="R514" s="310"/>
      <c r="S514" s="310"/>
      <c r="T514" s="310"/>
      <c r="U514" s="310"/>
      <c r="V514" s="308"/>
      <c r="W514" s="308"/>
      <c r="X514" s="308"/>
      <c r="Y514" s="308"/>
      <c r="Z514" s="308"/>
      <c r="AA514" s="308"/>
      <c r="AB514" s="308"/>
      <c r="AC514" s="306"/>
      <c r="AD514" s="306"/>
      <c r="AE514" s="306"/>
      <c r="AF514" s="70"/>
      <c r="AG514" s="70"/>
      <c r="AH514" s="70"/>
      <c r="AI514" s="310"/>
      <c r="AJ514" s="308"/>
      <c r="AK514" s="308"/>
      <c r="AL514" s="306"/>
      <c r="AM514" s="306"/>
      <c r="AN514" s="308"/>
      <c r="AO514" s="308"/>
      <c r="AP514" s="308"/>
      <c r="AQ514" s="308"/>
      <c r="AR514" s="308"/>
      <c r="AS514" s="308"/>
      <c r="AT514" s="308"/>
      <c r="AU514" s="308"/>
      <c r="AV514" s="308"/>
      <c r="AW514" s="308"/>
      <c r="AX514" s="308"/>
      <c r="AY514" s="308"/>
      <c r="AZ514" s="308"/>
      <c r="BA514" s="308"/>
      <c r="BB514" s="308"/>
      <c r="BC514" s="308"/>
      <c r="BD514" s="308"/>
      <c r="BE514" s="336"/>
      <c r="BF514" s="306"/>
      <c r="BG514" s="306"/>
      <c r="BH514" s="306"/>
      <c r="BI514" s="336"/>
      <c r="BJ514" s="308"/>
      <c r="BK514" s="308"/>
      <c r="BL514" s="308"/>
      <c r="BM514" s="308"/>
      <c r="BN514" s="308"/>
      <c r="BO514" s="308"/>
      <c r="BP514" s="308"/>
      <c r="BQ514" s="308"/>
      <c r="BR514" s="308"/>
      <c r="BS514" s="308"/>
      <c r="BT514" s="308"/>
      <c r="BU514" s="308"/>
      <c r="BV514" s="336"/>
      <c r="BW514" s="336"/>
      <c r="BX514" s="308"/>
      <c r="BY514" s="308"/>
      <c r="BZ514" s="308"/>
      <c r="CA514" s="308"/>
      <c r="CB514" s="308"/>
      <c r="CC514" s="308"/>
      <c r="CD514" s="308"/>
      <c r="CE514" s="308"/>
      <c r="CF514" s="308"/>
      <c r="CG514" s="308"/>
      <c r="CH514" s="308"/>
      <c r="CI514" s="336"/>
      <c r="CJ514" s="306"/>
      <c r="CK514" s="306"/>
      <c r="CL514" s="306"/>
      <c r="CM514" s="306"/>
      <c r="CN514" s="306"/>
      <c r="CO514" s="308"/>
      <c r="CP514" s="308"/>
      <c r="CQ514" s="308"/>
      <c r="CR514" s="308"/>
      <c r="CS514" s="308"/>
      <c r="CT514" s="308"/>
      <c r="CU514" s="308"/>
      <c r="CV514" s="308"/>
      <c r="CW514" s="308"/>
      <c r="CX514" s="308"/>
      <c r="CY514" s="308"/>
      <c r="CZ514" s="308"/>
      <c r="DA514" s="308"/>
      <c r="DB514" s="308"/>
      <c r="DC514" s="308"/>
      <c r="DD514" s="308"/>
      <c r="DE514" s="308"/>
      <c r="DF514" s="308"/>
      <c r="DG514" s="308"/>
      <c r="DH514" s="308"/>
      <c r="DI514" s="308"/>
      <c r="DJ514" s="308"/>
      <c r="DK514" s="308"/>
      <c r="DL514" s="308"/>
      <c r="DM514" s="308"/>
      <c r="DN514" s="308"/>
      <c r="DO514" s="308"/>
      <c r="DP514" s="308"/>
      <c r="DQ514" s="308"/>
      <c r="DR514" s="308"/>
    </row>
    <row r="515" spans="5:122">
      <c r="E515" s="70"/>
      <c r="F515" s="70"/>
      <c r="G515" s="70"/>
      <c r="H515" s="70"/>
      <c r="I515" s="70"/>
      <c r="J515" s="70"/>
      <c r="K515" s="70"/>
      <c r="L515" s="366"/>
      <c r="M515" s="486"/>
      <c r="N515" s="70"/>
      <c r="O515" s="70"/>
      <c r="P515" s="310"/>
      <c r="Q515" s="310"/>
      <c r="R515" s="310"/>
      <c r="S515" s="310"/>
      <c r="T515" s="310"/>
      <c r="U515" s="310"/>
      <c r="V515" s="308"/>
      <c r="W515" s="308"/>
      <c r="X515" s="308"/>
      <c r="Y515" s="308"/>
      <c r="Z515" s="308"/>
      <c r="AA515" s="308"/>
      <c r="AB515" s="308"/>
      <c r="AC515" s="306"/>
      <c r="AD515" s="306"/>
      <c r="AE515" s="306"/>
      <c r="AF515" s="70"/>
      <c r="AG515" s="70"/>
      <c r="AH515" s="70"/>
      <c r="AI515" s="310"/>
      <c r="AJ515" s="308"/>
      <c r="AK515" s="308"/>
      <c r="AL515" s="306"/>
      <c r="AM515" s="306"/>
      <c r="AN515" s="308"/>
      <c r="AO515" s="308"/>
      <c r="AP515" s="308"/>
      <c r="AQ515" s="308"/>
      <c r="AR515" s="308"/>
      <c r="AS515" s="308"/>
      <c r="AT515" s="308"/>
      <c r="AU515" s="308"/>
      <c r="AV515" s="308"/>
      <c r="AW515" s="308"/>
      <c r="AX515" s="308"/>
      <c r="AY515" s="308"/>
      <c r="AZ515" s="308"/>
      <c r="BA515" s="308"/>
      <c r="BB515" s="308"/>
      <c r="BC515" s="308"/>
      <c r="BD515" s="308"/>
      <c r="BE515" s="336"/>
      <c r="BF515" s="306"/>
      <c r="BG515" s="306"/>
      <c r="BH515" s="306"/>
      <c r="BI515" s="336"/>
      <c r="BJ515" s="308"/>
      <c r="BK515" s="308"/>
      <c r="BL515" s="308"/>
      <c r="BM515" s="308"/>
      <c r="BN515" s="308"/>
      <c r="BO515" s="308"/>
      <c r="BP515" s="308"/>
      <c r="BQ515" s="308"/>
      <c r="BR515" s="308"/>
      <c r="BS515" s="308"/>
      <c r="BT515" s="308"/>
      <c r="BU515" s="308"/>
      <c r="BV515" s="336"/>
      <c r="BW515" s="336"/>
      <c r="BX515" s="308"/>
      <c r="BY515" s="308"/>
      <c r="BZ515" s="308"/>
      <c r="CA515" s="308"/>
      <c r="CB515" s="308"/>
      <c r="CC515" s="308"/>
      <c r="CD515" s="308"/>
      <c r="CE515" s="308"/>
      <c r="CF515" s="308"/>
      <c r="CG515" s="308"/>
      <c r="CH515" s="308"/>
      <c r="CI515" s="336"/>
      <c r="CJ515" s="306"/>
      <c r="CK515" s="306"/>
      <c r="CL515" s="306"/>
      <c r="CM515" s="306"/>
      <c r="CN515" s="306"/>
      <c r="CO515" s="308"/>
      <c r="CP515" s="308"/>
      <c r="CQ515" s="308"/>
      <c r="CR515" s="308"/>
      <c r="CS515" s="308"/>
      <c r="CT515" s="308"/>
      <c r="CU515" s="308"/>
      <c r="CV515" s="308"/>
      <c r="CW515" s="308"/>
      <c r="CX515" s="308"/>
      <c r="CY515" s="308"/>
      <c r="CZ515" s="308"/>
      <c r="DA515" s="308"/>
      <c r="DB515" s="308"/>
      <c r="DC515" s="308"/>
      <c r="DD515" s="308"/>
      <c r="DE515" s="308"/>
      <c r="DF515" s="308"/>
      <c r="DG515" s="308"/>
      <c r="DH515" s="308"/>
      <c r="DI515" s="308"/>
      <c r="DJ515" s="308"/>
      <c r="DK515" s="308"/>
      <c r="DL515" s="308"/>
      <c r="DM515" s="308"/>
      <c r="DN515" s="308"/>
      <c r="DO515" s="308"/>
      <c r="DP515" s="308"/>
      <c r="DQ515" s="308"/>
      <c r="DR515" s="308"/>
    </row>
    <row r="516" spans="5:122">
      <c r="E516" s="70"/>
      <c r="F516" s="70"/>
      <c r="G516" s="70"/>
      <c r="H516" s="70"/>
      <c r="I516" s="70"/>
      <c r="J516" s="70"/>
      <c r="K516" s="70"/>
      <c r="L516" s="366"/>
      <c r="M516" s="486"/>
      <c r="N516" s="70"/>
      <c r="O516" s="70"/>
      <c r="P516" s="310"/>
      <c r="Q516" s="310"/>
      <c r="R516" s="310"/>
      <c r="S516" s="310"/>
      <c r="T516" s="310"/>
      <c r="U516" s="310"/>
      <c r="V516" s="308"/>
      <c r="W516" s="308"/>
      <c r="X516" s="308"/>
      <c r="Y516" s="308"/>
      <c r="Z516" s="308"/>
      <c r="AA516" s="308"/>
      <c r="AB516" s="308"/>
      <c r="AC516" s="306"/>
      <c r="AD516" s="306"/>
      <c r="AE516" s="306"/>
      <c r="AF516" s="70"/>
      <c r="AG516" s="70"/>
      <c r="AH516" s="70"/>
      <c r="AI516" s="310"/>
      <c r="AJ516" s="308"/>
      <c r="AK516" s="308"/>
      <c r="AL516" s="306"/>
      <c r="AM516" s="306"/>
      <c r="AN516" s="308"/>
      <c r="AO516" s="308"/>
      <c r="AP516" s="308"/>
      <c r="AQ516" s="308"/>
      <c r="AR516" s="308"/>
      <c r="AS516" s="308"/>
      <c r="AT516" s="308"/>
      <c r="AU516" s="308"/>
      <c r="AV516" s="308"/>
      <c r="AW516" s="308"/>
      <c r="AX516" s="308"/>
      <c r="AY516" s="308"/>
      <c r="AZ516" s="308"/>
      <c r="BA516" s="308"/>
      <c r="BB516" s="308"/>
      <c r="BC516" s="308"/>
      <c r="BD516" s="308"/>
      <c r="BE516" s="336"/>
      <c r="BF516" s="306"/>
      <c r="BG516" s="306"/>
      <c r="BH516" s="306"/>
      <c r="BI516" s="336"/>
      <c r="BJ516" s="308"/>
      <c r="BK516" s="308"/>
      <c r="BL516" s="308"/>
      <c r="BM516" s="308"/>
      <c r="BN516" s="308"/>
      <c r="BO516" s="308"/>
      <c r="BP516" s="308"/>
      <c r="BQ516" s="308"/>
      <c r="BR516" s="308"/>
      <c r="BS516" s="308"/>
      <c r="BT516" s="308"/>
      <c r="BU516" s="308"/>
      <c r="BV516" s="336"/>
      <c r="BW516" s="336"/>
      <c r="BX516" s="308"/>
      <c r="BY516" s="308"/>
      <c r="BZ516" s="308"/>
      <c r="CA516" s="308"/>
      <c r="CB516" s="308"/>
      <c r="CC516" s="308"/>
      <c r="CD516" s="308"/>
      <c r="CE516" s="308"/>
      <c r="CF516" s="308"/>
      <c r="CG516" s="308"/>
      <c r="CH516" s="308"/>
      <c r="CI516" s="336"/>
      <c r="CJ516" s="306"/>
      <c r="CK516" s="306"/>
      <c r="CL516" s="306"/>
      <c r="CM516" s="306"/>
      <c r="CN516" s="306"/>
      <c r="CO516" s="308"/>
      <c r="CP516" s="308"/>
      <c r="CQ516" s="308"/>
      <c r="CR516" s="308"/>
      <c r="CS516" s="308"/>
      <c r="CT516" s="308"/>
      <c r="CU516" s="308"/>
      <c r="CV516" s="308"/>
      <c r="CW516" s="308"/>
      <c r="CX516" s="308"/>
      <c r="CY516" s="308"/>
      <c r="CZ516" s="308"/>
      <c r="DA516" s="308"/>
      <c r="DB516" s="308"/>
      <c r="DC516" s="308"/>
      <c r="DD516" s="308"/>
      <c r="DE516" s="308"/>
      <c r="DF516" s="308"/>
      <c r="DG516" s="308"/>
      <c r="DH516" s="308"/>
      <c r="DI516" s="308"/>
      <c r="DJ516" s="308"/>
      <c r="DK516" s="308"/>
      <c r="DL516" s="308"/>
      <c r="DM516" s="308"/>
      <c r="DN516" s="308"/>
      <c r="DO516" s="308"/>
      <c r="DP516" s="308"/>
      <c r="DQ516" s="308"/>
      <c r="DR516" s="308"/>
    </row>
    <row r="517" spans="5:122">
      <c r="E517" s="70"/>
      <c r="F517" s="70"/>
      <c r="G517" s="70"/>
      <c r="H517" s="70"/>
      <c r="I517" s="70"/>
      <c r="J517" s="70"/>
      <c r="K517" s="70"/>
      <c r="L517" s="366"/>
      <c r="M517" s="486"/>
      <c r="N517" s="70"/>
      <c r="O517" s="70"/>
      <c r="P517" s="310"/>
      <c r="Q517" s="310"/>
      <c r="R517" s="310"/>
      <c r="S517" s="310"/>
      <c r="T517" s="310"/>
      <c r="U517" s="310"/>
      <c r="V517" s="308"/>
      <c r="W517" s="308"/>
      <c r="X517" s="308"/>
      <c r="Y517" s="308"/>
      <c r="Z517" s="308"/>
      <c r="AA517" s="308"/>
      <c r="AB517" s="308"/>
      <c r="AC517" s="306"/>
      <c r="AD517" s="306"/>
      <c r="AE517" s="306"/>
      <c r="AF517" s="70"/>
      <c r="AG517" s="70"/>
      <c r="AH517" s="70"/>
      <c r="AI517" s="310"/>
      <c r="AJ517" s="308"/>
      <c r="AK517" s="308"/>
      <c r="AL517" s="306"/>
      <c r="AM517" s="306"/>
      <c r="AN517" s="308"/>
      <c r="AO517" s="308"/>
      <c r="AP517" s="308"/>
      <c r="AQ517" s="308"/>
      <c r="AR517" s="308"/>
      <c r="AS517" s="308"/>
      <c r="AT517" s="308"/>
      <c r="AU517" s="308"/>
      <c r="AV517" s="308"/>
      <c r="AW517" s="308"/>
      <c r="AX517" s="308"/>
      <c r="AY517" s="308"/>
      <c r="AZ517" s="308"/>
      <c r="BA517" s="308"/>
      <c r="BB517" s="308"/>
      <c r="BC517" s="308"/>
      <c r="BD517" s="308"/>
      <c r="BE517" s="336"/>
      <c r="BF517" s="306"/>
      <c r="BG517" s="306"/>
      <c r="BH517" s="306"/>
      <c r="BI517" s="336"/>
      <c r="BJ517" s="308"/>
      <c r="BK517" s="308"/>
      <c r="BL517" s="308"/>
      <c r="BM517" s="308"/>
      <c r="BN517" s="308"/>
      <c r="BO517" s="308"/>
      <c r="BP517" s="308"/>
      <c r="BQ517" s="308"/>
      <c r="BR517" s="308"/>
      <c r="BS517" s="308"/>
      <c r="BT517" s="308"/>
      <c r="BU517" s="308"/>
      <c r="BV517" s="336"/>
      <c r="BW517" s="336"/>
      <c r="BX517" s="308"/>
      <c r="BY517" s="308"/>
      <c r="BZ517" s="308"/>
      <c r="CA517" s="308"/>
      <c r="CB517" s="308"/>
      <c r="CC517" s="308"/>
      <c r="CD517" s="308"/>
      <c r="CE517" s="308"/>
      <c r="CF517" s="308"/>
      <c r="CG517" s="308"/>
      <c r="CH517" s="308"/>
      <c r="CI517" s="336"/>
      <c r="CJ517" s="306"/>
      <c r="CK517" s="306"/>
      <c r="CL517" s="306"/>
      <c r="CM517" s="306"/>
      <c r="CN517" s="306"/>
      <c r="CO517" s="308"/>
      <c r="CP517" s="308"/>
      <c r="CQ517" s="308"/>
      <c r="CR517" s="308"/>
      <c r="CS517" s="308"/>
      <c r="CT517" s="308"/>
      <c r="CU517" s="308"/>
      <c r="CV517" s="308"/>
      <c r="CW517" s="308"/>
      <c r="CX517" s="308"/>
      <c r="CY517" s="308"/>
      <c r="CZ517" s="308"/>
      <c r="DA517" s="308"/>
      <c r="DB517" s="308"/>
      <c r="DC517" s="308"/>
      <c r="DD517" s="308"/>
      <c r="DE517" s="308"/>
      <c r="DF517" s="308"/>
      <c r="DG517" s="308"/>
      <c r="DH517" s="308"/>
      <c r="DI517" s="308"/>
      <c r="DJ517" s="308"/>
      <c r="DK517" s="308"/>
      <c r="DL517" s="308"/>
      <c r="DM517" s="308"/>
      <c r="DN517" s="308"/>
      <c r="DO517" s="308"/>
      <c r="DP517" s="308"/>
      <c r="DQ517" s="308"/>
      <c r="DR517" s="308"/>
    </row>
    <row r="518" spans="5:122">
      <c r="E518" s="70"/>
      <c r="F518" s="70"/>
      <c r="G518" s="70"/>
      <c r="H518" s="70"/>
      <c r="I518" s="70"/>
      <c r="J518" s="70"/>
      <c r="K518" s="70"/>
      <c r="L518" s="366"/>
      <c r="M518" s="486"/>
      <c r="N518" s="70"/>
      <c r="O518" s="70"/>
      <c r="P518" s="310"/>
      <c r="Q518" s="310"/>
      <c r="R518" s="310"/>
      <c r="S518" s="310"/>
      <c r="T518" s="310"/>
      <c r="U518" s="310"/>
      <c r="V518" s="308"/>
      <c r="W518" s="308"/>
      <c r="X518" s="308"/>
      <c r="Y518" s="308"/>
      <c r="Z518" s="308"/>
      <c r="AA518" s="308"/>
      <c r="AB518" s="308"/>
      <c r="AC518" s="306"/>
      <c r="AD518" s="306"/>
      <c r="AE518" s="306"/>
      <c r="AF518" s="70"/>
      <c r="AG518" s="70"/>
      <c r="AH518" s="70"/>
      <c r="AI518" s="310"/>
      <c r="AJ518" s="308"/>
      <c r="AK518" s="308"/>
      <c r="AL518" s="306"/>
      <c r="AM518" s="306"/>
      <c r="AN518" s="308"/>
      <c r="AO518" s="308"/>
      <c r="AP518" s="308"/>
      <c r="AQ518" s="308"/>
      <c r="AR518" s="308"/>
      <c r="AS518" s="308"/>
      <c r="AT518" s="308"/>
      <c r="AU518" s="308"/>
      <c r="AV518" s="308"/>
      <c r="AW518" s="308"/>
      <c r="AX518" s="308"/>
      <c r="AY518" s="308"/>
      <c r="AZ518" s="308"/>
      <c r="BA518" s="308"/>
      <c r="BB518" s="308"/>
      <c r="BC518" s="308"/>
      <c r="BD518" s="308"/>
      <c r="BE518" s="336"/>
      <c r="BF518" s="306"/>
      <c r="BG518" s="306"/>
      <c r="BH518" s="306"/>
      <c r="BI518" s="336"/>
      <c r="BJ518" s="308"/>
      <c r="BK518" s="308"/>
      <c r="BL518" s="308"/>
      <c r="BM518" s="308"/>
      <c r="BN518" s="308"/>
      <c r="BO518" s="308"/>
      <c r="BP518" s="308"/>
      <c r="BQ518" s="308"/>
      <c r="BR518" s="308"/>
      <c r="BS518" s="308"/>
      <c r="BT518" s="308"/>
      <c r="BU518" s="308"/>
      <c r="BV518" s="336"/>
      <c r="BW518" s="336"/>
      <c r="BX518" s="308"/>
      <c r="BY518" s="308"/>
      <c r="BZ518" s="308"/>
      <c r="CA518" s="308"/>
      <c r="CB518" s="308"/>
      <c r="CC518" s="308"/>
      <c r="CD518" s="308"/>
      <c r="CE518" s="308"/>
      <c r="CF518" s="308"/>
      <c r="CG518" s="308"/>
      <c r="CH518" s="308"/>
      <c r="CI518" s="336"/>
      <c r="CJ518" s="306"/>
      <c r="CK518" s="306"/>
      <c r="CL518" s="306"/>
      <c r="CM518" s="306"/>
      <c r="CN518" s="306"/>
      <c r="CO518" s="308"/>
      <c r="CP518" s="308"/>
      <c r="CQ518" s="308"/>
      <c r="CR518" s="308"/>
      <c r="CS518" s="308"/>
      <c r="CT518" s="308"/>
      <c r="CU518" s="308"/>
      <c r="CV518" s="308"/>
      <c r="CW518" s="308"/>
      <c r="CX518" s="308"/>
      <c r="CY518" s="308"/>
      <c r="CZ518" s="308"/>
      <c r="DA518" s="308"/>
      <c r="DB518" s="308"/>
      <c r="DC518" s="308"/>
      <c r="DD518" s="308"/>
      <c r="DE518" s="308"/>
      <c r="DF518" s="308"/>
      <c r="DG518" s="308"/>
      <c r="DH518" s="308"/>
      <c r="DI518" s="308"/>
      <c r="DJ518" s="308"/>
      <c r="DK518" s="308"/>
      <c r="DL518" s="308"/>
      <c r="DM518" s="308"/>
      <c r="DN518" s="308"/>
      <c r="DO518" s="308"/>
      <c r="DP518" s="308"/>
      <c r="DQ518" s="308"/>
      <c r="DR518" s="308"/>
    </row>
    <row r="519" spans="5:122">
      <c r="E519" s="70"/>
      <c r="F519" s="70"/>
      <c r="G519" s="70"/>
      <c r="H519" s="70"/>
      <c r="I519" s="70"/>
      <c r="J519" s="70"/>
      <c r="K519" s="70"/>
      <c r="L519" s="366"/>
      <c r="M519" s="486"/>
      <c r="N519" s="70"/>
      <c r="O519" s="70"/>
      <c r="P519" s="310"/>
      <c r="Q519" s="310"/>
      <c r="R519" s="310"/>
      <c r="S519" s="310"/>
      <c r="T519" s="310"/>
      <c r="U519" s="310"/>
      <c r="V519" s="308"/>
      <c r="W519" s="308"/>
      <c r="X519" s="308"/>
      <c r="Y519" s="308"/>
      <c r="Z519" s="308"/>
      <c r="AA519" s="308"/>
      <c r="AB519" s="308"/>
      <c r="AC519" s="306"/>
      <c r="AD519" s="306"/>
      <c r="AE519" s="306"/>
      <c r="AF519" s="70"/>
      <c r="AG519" s="70"/>
      <c r="AH519" s="70"/>
      <c r="AI519" s="310"/>
      <c r="AJ519" s="308"/>
      <c r="AK519" s="308"/>
      <c r="AL519" s="306"/>
      <c r="AM519" s="306"/>
      <c r="AN519" s="308"/>
      <c r="AO519" s="308"/>
      <c r="AP519" s="308"/>
      <c r="AQ519" s="308"/>
      <c r="AR519" s="308"/>
      <c r="AS519" s="308"/>
      <c r="AT519" s="308"/>
      <c r="AU519" s="308"/>
      <c r="AV519" s="308"/>
      <c r="AW519" s="308"/>
      <c r="AX519" s="308"/>
      <c r="AY519" s="308"/>
      <c r="AZ519" s="308"/>
      <c r="BA519" s="308"/>
      <c r="BB519" s="308"/>
      <c r="BC519" s="308"/>
      <c r="BD519" s="308"/>
      <c r="BE519" s="336"/>
      <c r="BF519" s="306"/>
      <c r="BG519" s="306"/>
      <c r="BH519" s="306"/>
      <c r="BI519" s="336"/>
      <c r="BJ519" s="308"/>
      <c r="BK519" s="308"/>
      <c r="BL519" s="308"/>
      <c r="BM519" s="308"/>
      <c r="BN519" s="308"/>
      <c r="BO519" s="308"/>
      <c r="BP519" s="308"/>
      <c r="BQ519" s="308"/>
      <c r="BR519" s="308"/>
      <c r="BS519" s="308"/>
      <c r="BT519" s="308"/>
      <c r="BU519" s="308"/>
      <c r="BV519" s="336"/>
      <c r="BW519" s="336"/>
      <c r="BX519" s="308"/>
      <c r="BY519" s="308"/>
      <c r="BZ519" s="308"/>
      <c r="CA519" s="308"/>
      <c r="CB519" s="308"/>
      <c r="CC519" s="308"/>
      <c r="CD519" s="308"/>
      <c r="CE519" s="308"/>
      <c r="CF519" s="308"/>
      <c r="CG519" s="308"/>
      <c r="CH519" s="308"/>
      <c r="CI519" s="336"/>
      <c r="CJ519" s="306"/>
      <c r="CK519" s="306"/>
      <c r="CL519" s="306"/>
      <c r="CM519" s="306"/>
      <c r="CN519" s="306"/>
      <c r="CO519" s="308"/>
      <c r="CP519" s="308"/>
      <c r="CQ519" s="308"/>
      <c r="CR519" s="308"/>
      <c r="CS519" s="308"/>
      <c r="CT519" s="308"/>
      <c r="CU519" s="308"/>
      <c r="CV519" s="308"/>
      <c r="CW519" s="308"/>
      <c r="CX519" s="308"/>
      <c r="CY519" s="308"/>
      <c r="CZ519" s="308"/>
      <c r="DA519" s="308"/>
      <c r="DB519" s="308"/>
      <c r="DC519" s="308"/>
      <c r="DD519" s="308"/>
      <c r="DE519" s="308"/>
      <c r="DF519" s="308"/>
      <c r="DG519" s="308"/>
      <c r="DH519" s="308"/>
      <c r="DI519" s="308"/>
      <c r="DJ519" s="308"/>
      <c r="DK519" s="308"/>
      <c r="DL519" s="308"/>
      <c r="DM519" s="308"/>
      <c r="DN519" s="308"/>
      <c r="DO519" s="308"/>
      <c r="DP519" s="308"/>
      <c r="DQ519" s="308"/>
      <c r="DR519" s="308"/>
    </row>
    <row r="520" spans="5:122">
      <c r="E520" s="70"/>
      <c r="F520" s="70"/>
      <c r="G520" s="70"/>
      <c r="H520" s="70"/>
      <c r="I520" s="70"/>
      <c r="J520" s="70"/>
      <c r="K520" s="70"/>
      <c r="L520" s="366"/>
      <c r="M520" s="486"/>
      <c r="N520" s="70"/>
      <c r="O520" s="70"/>
      <c r="P520" s="310"/>
      <c r="Q520" s="310"/>
      <c r="R520" s="310"/>
      <c r="S520" s="310"/>
      <c r="T520" s="310"/>
      <c r="U520" s="310"/>
      <c r="V520" s="308"/>
      <c r="W520" s="308"/>
      <c r="X520" s="308"/>
      <c r="Y520" s="308"/>
      <c r="Z520" s="308"/>
      <c r="AA520" s="308"/>
      <c r="AB520" s="308"/>
      <c r="AC520" s="306"/>
      <c r="AD520" s="306"/>
      <c r="AE520" s="306"/>
      <c r="AF520" s="70"/>
      <c r="AG520" s="70"/>
      <c r="AH520" s="70"/>
      <c r="AI520" s="310"/>
      <c r="AJ520" s="308"/>
      <c r="AK520" s="308"/>
      <c r="AL520" s="306"/>
      <c r="AM520" s="306"/>
      <c r="AN520" s="308"/>
      <c r="AO520" s="308"/>
      <c r="AP520" s="308"/>
      <c r="AQ520" s="308"/>
      <c r="AR520" s="308"/>
      <c r="AS520" s="308"/>
      <c r="AT520" s="308"/>
      <c r="AU520" s="308"/>
      <c r="AV520" s="308"/>
      <c r="AW520" s="308"/>
      <c r="AX520" s="308"/>
      <c r="AY520" s="308"/>
      <c r="AZ520" s="308"/>
      <c r="BA520" s="308"/>
      <c r="BB520" s="308"/>
      <c r="BC520" s="308"/>
      <c r="BD520" s="308"/>
      <c r="BE520" s="336"/>
      <c r="BF520" s="306"/>
      <c r="BG520" s="306"/>
      <c r="BH520" s="306"/>
      <c r="BI520" s="336"/>
      <c r="BJ520" s="308"/>
      <c r="BK520" s="308"/>
      <c r="BL520" s="308"/>
      <c r="BM520" s="308"/>
      <c r="BN520" s="308"/>
      <c r="BO520" s="308"/>
      <c r="BP520" s="308"/>
      <c r="BQ520" s="308"/>
      <c r="BR520" s="308"/>
      <c r="BS520" s="308"/>
      <c r="BT520" s="308"/>
      <c r="BU520" s="308"/>
      <c r="BV520" s="336"/>
      <c r="BW520" s="336"/>
      <c r="BX520" s="308"/>
      <c r="BY520" s="308"/>
      <c r="BZ520" s="308"/>
      <c r="CA520" s="308"/>
      <c r="CB520" s="308"/>
      <c r="CC520" s="308"/>
      <c r="CD520" s="308"/>
      <c r="CE520" s="308"/>
      <c r="CF520" s="308"/>
      <c r="CG520" s="308"/>
      <c r="CH520" s="308"/>
      <c r="CI520" s="336"/>
      <c r="CJ520" s="306"/>
      <c r="CK520" s="306"/>
      <c r="CL520" s="306"/>
      <c r="CM520" s="306"/>
      <c r="CN520" s="306"/>
      <c r="CO520" s="308"/>
      <c r="CP520" s="308"/>
      <c r="CQ520" s="308"/>
      <c r="CR520" s="308"/>
      <c r="CS520" s="308"/>
      <c r="CT520" s="308"/>
      <c r="CU520" s="308"/>
      <c r="CV520" s="308"/>
      <c r="CW520" s="308"/>
      <c r="CX520" s="308"/>
      <c r="CY520" s="308"/>
      <c r="CZ520" s="308"/>
      <c r="DA520" s="308"/>
      <c r="DB520" s="308"/>
      <c r="DC520" s="308"/>
      <c r="DD520" s="308"/>
      <c r="DE520" s="308"/>
      <c r="DF520" s="308"/>
      <c r="DG520" s="308"/>
      <c r="DH520" s="308"/>
      <c r="DI520" s="308"/>
      <c r="DJ520" s="308"/>
      <c r="DK520" s="308"/>
      <c r="DL520" s="308"/>
      <c r="DM520" s="308"/>
      <c r="DN520" s="308"/>
      <c r="DO520" s="308"/>
      <c r="DP520" s="308"/>
      <c r="DQ520" s="308"/>
      <c r="DR520" s="308"/>
    </row>
    <row r="521" spans="5:122">
      <c r="E521" s="70"/>
      <c r="F521" s="70"/>
      <c r="G521" s="70"/>
      <c r="H521" s="70"/>
      <c r="I521" s="70"/>
      <c r="J521" s="70"/>
      <c r="K521" s="70"/>
      <c r="L521" s="366"/>
      <c r="M521" s="486"/>
      <c r="N521" s="70"/>
      <c r="O521" s="70"/>
      <c r="P521" s="310"/>
      <c r="Q521" s="310"/>
      <c r="R521" s="310"/>
      <c r="S521" s="310"/>
      <c r="T521" s="310"/>
      <c r="U521" s="310"/>
      <c r="V521" s="308"/>
      <c r="W521" s="308"/>
      <c r="X521" s="308"/>
      <c r="Y521" s="308"/>
      <c r="Z521" s="308"/>
      <c r="AA521" s="308"/>
      <c r="AB521" s="308"/>
      <c r="AC521" s="306"/>
      <c r="AD521" s="306"/>
      <c r="AE521" s="306"/>
      <c r="AF521" s="70"/>
      <c r="AG521" s="70"/>
      <c r="AH521" s="70"/>
      <c r="AI521" s="310"/>
      <c r="AJ521" s="308"/>
      <c r="AK521" s="308"/>
      <c r="AL521" s="306"/>
      <c r="AM521" s="306"/>
      <c r="AN521" s="308"/>
      <c r="AO521" s="308"/>
      <c r="AP521" s="308"/>
      <c r="AQ521" s="308"/>
      <c r="AR521" s="308"/>
      <c r="AS521" s="308"/>
      <c r="AT521" s="308"/>
      <c r="AU521" s="308"/>
      <c r="AV521" s="308"/>
      <c r="AW521" s="308"/>
      <c r="AX521" s="308"/>
      <c r="AY521" s="308"/>
      <c r="AZ521" s="308"/>
      <c r="BA521" s="308"/>
      <c r="BB521" s="308"/>
      <c r="BC521" s="308"/>
      <c r="BD521" s="308"/>
      <c r="BE521" s="336"/>
      <c r="BF521" s="306"/>
      <c r="BG521" s="306"/>
      <c r="BH521" s="306"/>
      <c r="BI521" s="336"/>
      <c r="BJ521" s="308"/>
      <c r="BK521" s="308"/>
      <c r="BL521" s="308"/>
      <c r="BM521" s="308"/>
      <c r="BN521" s="308"/>
      <c r="BO521" s="308"/>
      <c r="BP521" s="308"/>
      <c r="BQ521" s="308"/>
      <c r="BR521" s="308"/>
      <c r="BS521" s="308"/>
      <c r="BT521" s="308"/>
      <c r="BU521" s="308"/>
      <c r="BV521" s="336"/>
      <c r="BW521" s="336"/>
      <c r="BX521" s="308"/>
      <c r="BY521" s="308"/>
      <c r="BZ521" s="308"/>
      <c r="CA521" s="308"/>
      <c r="CB521" s="308"/>
      <c r="CC521" s="308"/>
      <c r="CD521" s="308"/>
      <c r="CE521" s="308"/>
      <c r="CF521" s="308"/>
      <c r="CG521" s="308"/>
      <c r="CH521" s="308"/>
      <c r="CI521" s="336"/>
      <c r="CJ521" s="306"/>
      <c r="CK521" s="306"/>
      <c r="CL521" s="306"/>
      <c r="CM521" s="306"/>
      <c r="CN521" s="306"/>
      <c r="CO521" s="308"/>
      <c r="CP521" s="308"/>
      <c r="CQ521" s="308"/>
      <c r="CR521" s="308"/>
      <c r="CS521" s="308"/>
      <c r="CT521" s="308"/>
      <c r="CU521" s="308"/>
      <c r="CV521" s="308"/>
      <c r="CW521" s="308"/>
      <c r="CX521" s="308"/>
      <c r="CY521" s="308"/>
      <c r="CZ521" s="308"/>
      <c r="DA521" s="308"/>
      <c r="DB521" s="308"/>
      <c r="DC521" s="308"/>
      <c r="DD521" s="308"/>
      <c r="DE521" s="308"/>
      <c r="DF521" s="308"/>
      <c r="DG521" s="308"/>
      <c r="DH521" s="308"/>
      <c r="DI521" s="308"/>
      <c r="DJ521" s="308"/>
      <c r="DK521" s="308"/>
      <c r="DL521" s="308"/>
      <c r="DM521" s="308"/>
      <c r="DN521" s="308"/>
      <c r="DO521" s="308"/>
      <c r="DP521" s="308"/>
      <c r="DQ521" s="308"/>
      <c r="DR521" s="308"/>
    </row>
    <row r="522" spans="5:122">
      <c r="E522" s="70"/>
      <c r="F522" s="70"/>
      <c r="G522" s="70"/>
      <c r="H522" s="70"/>
      <c r="I522" s="70"/>
      <c r="J522" s="70"/>
      <c r="K522" s="70"/>
      <c r="L522" s="366"/>
      <c r="M522" s="486"/>
      <c r="N522" s="70"/>
      <c r="O522" s="70"/>
      <c r="P522" s="310"/>
      <c r="Q522" s="310"/>
      <c r="R522" s="310"/>
      <c r="S522" s="310"/>
      <c r="T522" s="310"/>
      <c r="U522" s="310"/>
      <c r="V522" s="308"/>
      <c r="W522" s="308"/>
      <c r="X522" s="308"/>
      <c r="Y522" s="308"/>
      <c r="Z522" s="308"/>
      <c r="AA522" s="308"/>
      <c r="AB522" s="308"/>
      <c r="AC522" s="306"/>
      <c r="AD522" s="306"/>
      <c r="AE522" s="306"/>
      <c r="AF522" s="70"/>
      <c r="AG522" s="70"/>
      <c r="AH522" s="70"/>
      <c r="AI522" s="310"/>
      <c r="AJ522" s="308"/>
      <c r="AK522" s="308"/>
      <c r="AL522" s="306"/>
      <c r="AM522" s="306"/>
      <c r="AN522" s="308"/>
      <c r="AO522" s="308"/>
      <c r="AP522" s="308"/>
      <c r="AQ522" s="308"/>
      <c r="AR522" s="308"/>
      <c r="AS522" s="308"/>
      <c r="AT522" s="308"/>
      <c r="AU522" s="308"/>
      <c r="AV522" s="308"/>
      <c r="AW522" s="308"/>
      <c r="AX522" s="308"/>
      <c r="AY522" s="308"/>
      <c r="AZ522" s="308"/>
      <c r="BA522" s="308"/>
      <c r="BB522" s="308"/>
      <c r="BC522" s="308"/>
      <c r="BD522" s="308"/>
      <c r="BE522" s="336"/>
      <c r="BF522" s="306"/>
      <c r="BG522" s="306"/>
      <c r="BH522" s="306"/>
      <c r="BI522" s="336"/>
      <c r="BJ522" s="308"/>
      <c r="BK522" s="308"/>
      <c r="BL522" s="308"/>
      <c r="BM522" s="308"/>
      <c r="BN522" s="308"/>
      <c r="BO522" s="308"/>
      <c r="BP522" s="308"/>
      <c r="BQ522" s="308"/>
      <c r="BR522" s="308"/>
      <c r="BS522" s="308"/>
      <c r="BT522" s="308"/>
      <c r="BU522" s="308"/>
      <c r="BV522" s="336"/>
      <c r="BW522" s="336"/>
      <c r="BX522" s="308"/>
      <c r="BY522" s="308"/>
      <c r="BZ522" s="308"/>
      <c r="CA522" s="308"/>
      <c r="CB522" s="308"/>
      <c r="CC522" s="308"/>
      <c r="CD522" s="308"/>
      <c r="CE522" s="308"/>
      <c r="CF522" s="308"/>
      <c r="CG522" s="308"/>
      <c r="CH522" s="308"/>
      <c r="CI522" s="336"/>
      <c r="CJ522" s="306"/>
      <c r="CK522" s="306"/>
      <c r="CL522" s="306"/>
      <c r="CM522" s="306"/>
      <c r="CN522" s="306"/>
      <c r="CO522" s="308"/>
      <c r="CP522" s="308"/>
      <c r="CQ522" s="308"/>
      <c r="CR522" s="308"/>
      <c r="CS522" s="308"/>
      <c r="CT522" s="308"/>
      <c r="CU522" s="308"/>
      <c r="CV522" s="308"/>
      <c r="CW522" s="308"/>
      <c r="CX522" s="308"/>
      <c r="CY522" s="308"/>
      <c r="CZ522" s="308"/>
      <c r="DA522" s="308"/>
      <c r="DB522" s="308"/>
      <c r="DC522" s="308"/>
      <c r="DD522" s="308"/>
      <c r="DE522" s="308"/>
      <c r="DF522" s="308"/>
      <c r="DG522" s="308"/>
      <c r="DH522" s="308"/>
      <c r="DI522" s="308"/>
      <c r="DJ522" s="308"/>
      <c r="DK522" s="308"/>
      <c r="DL522" s="308"/>
      <c r="DM522" s="308"/>
      <c r="DN522" s="308"/>
      <c r="DO522" s="308"/>
      <c r="DP522" s="308"/>
      <c r="DQ522" s="308"/>
      <c r="DR522" s="308"/>
    </row>
    <row r="523" spans="5:122">
      <c r="E523" s="70"/>
      <c r="F523" s="70"/>
      <c r="G523" s="70"/>
      <c r="H523" s="70"/>
      <c r="I523" s="70"/>
      <c r="J523" s="70"/>
      <c r="K523" s="70"/>
      <c r="L523" s="366"/>
      <c r="M523" s="486"/>
      <c r="N523" s="70"/>
      <c r="O523" s="70"/>
      <c r="P523" s="310"/>
      <c r="Q523" s="310"/>
      <c r="R523" s="310"/>
      <c r="S523" s="310"/>
      <c r="T523" s="310"/>
      <c r="U523" s="310"/>
      <c r="V523" s="308"/>
      <c r="W523" s="308"/>
      <c r="X523" s="308"/>
      <c r="Y523" s="308"/>
      <c r="Z523" s="308"/>
      <c r="AA523" s="308"/>
      <c r="AB523" s="308"/>
      <c r="AC523" s="306"/>
      <c r="AD523" s="306"/>
      <c r="AE523" s="306"/>
      <c r="AF523" s="70"/>
      <c r="AG523" s="70"/>
      <c r="AH523" s="70"/>
      <c r="AI523" s="310"/>
      <c r="AJ523" s="308"/>
      <c r="AK523" s="308"/>
      <c r="AL523" s="306"/>
      <c r="AM523" s="306"/>
      <c r="AN523" s="308"/>
      <c r="AO523" s="308"/>
      <c r="AP523" s="308"/>
      <c r="AQ523" s="308"/>
      <c r="AR523" s="308"/>
      <c r="AS523" s="308"/>
      <c r="AT523" s="308"/>
      <c r="AU523" s="308"/>
      <c r="AV523" s="308"/>
      <c r="AW523" s="308"/>
      <c r="AX523" s="308"/>
      <c r="AY523" s="308"/>
      <c r="AZ523" s="308"/>
      <c r="BA523" s="308"/>
      <c r="BB523" s="308"/>
      <c r="BC523" s="308"/>
      <c r="BD523" s="308"/>
      <c r="BE523" s="336"/>
      <c r="BF523" s="306"/>
      <c r="BG523" s="306"/>
      <c r="BH523" s="306"/>
      <c r="BI523" s="336"/>
      <c r="BJ523" s="308"/>
      <c r="BK523" s="308"/>
      <c r="BL523" s="308"/>
      <c r="BM523" s="308"/>
      <c r="BN523" s="308"/>
      <c r="BO523" s="308"/>
      <c r="BP523" s="308"/>
      <c r="BQ523" s="308"/>
      <c r="BR523" s="308"/>
      <c r="BS523" s="308"/>
      <c r="BT523" s="308"/>
      <c r="BU523" s="308"/>
      <c r="BV523" s="336"/>
      <c r="BW523" s="336"/>
      <c r="BX523" s="308"/>
      <c r="BY523" s="308"/>
      <c r="BZ523" s="308"/>
      <c r="CA523" s="308"/>
      <c r="CB523" s="308"/>
      <c r="CC523" s="308"/>
      <c r="CD523" s="308"/>
      <c r="CE523" s="308"/>
      <c r="CF523" s="308"/>
      <c r="CG523" s="308"/>
      <c r="CH523" s="308"/>
      <c r="CI523" s="336"/>
      <c r="CJ523" s="306"/>
      <c r="CK523" s="306"/>
      <c r="CL523" s="306"/>
      <c r="CM523" s="306"/>
      <c r="CN523" s="306"/>
      <c r="CO523" s="308"/>
      <c r="CP523" s="308"/>
      <c r="CQ523" s="308"/>
      <c r="CR523" s="308"/>
      <c r="CS523" s="308"/>
      <c r="CT523" s="308"/>
      <c r="CU523" s="308"/>
      <c r="CV523" s="308"/>
      <c r="CW523" s="308"/>
      <c r="CX523" s="308"/>
      <c r="CY523" s="308"/>
      <c r="CZ523" s="308"/>
      <c r="DA523" s="308"/>
      <c r="DB523" s="308"/>
      <c r="DC523" s="308"/>
      <c r="DD523" s="308"/>
      <c r="DE523" s="308"/>
      <c r="DF523" s="308"/>
      <c r="DG523" s="308"/>
      <c r="DH523" s="308"/>
      <c r="DI523" s="308"/>
      <c r="DJ523" s="308"/>
      <c r="DK523" s="308"/>
      <c r="DL523" s="308"/>
      <c r="DM523" s="308"/>
      <c r="DN523" s="308"/>
      <c r="DO523" s="308"/>
      <c r="DP523" s="308"/>
      <c r="DQ523" s="308"/>
      <c r="DR523" s="308"/>
    </row>
    <row r="524" spans="5:122">
      <c r="E524" s="70"/>
      <c r="F524" s="70"/>
      <c r="G524" s="70"/>
      <c r="H524" s="70"/>
      <c r="I524" s="70"/>
      <c r="J524" s="70"/>
      <c r="K524" s="70"/>
      <c r="L524" s="366"/>
      <c r="M524" s="486"/>
      <c r="N524" s="70"/>
      <c r="O524" s="70"/>
      <c r="P524" s="310"/>
      <c r="Q524" s="310"/>
      <c r="R524" s="310"/>
      <c r="S524" s="310"/>
      <c r="T524" s="310"/>
      <c r="U524" s="310"/>
      <c r="V524" s="308"/>
      <c r="W524" s="308"/>
      <c r="X524" s="308"/>
      <c r="Y524" s="308"/>
      <c r="Z524" s="308"/>
      <c r="AA524" s="308"/>
      <c r="AB524" s="308"/>
      <c r="AC524" s="306"/>
      <c r="AD524" s="306"/>
      <c r="AE524" s="306"/>
      <c r="AF524" s="70"/>
      <c r="AG524" s="70"/>
      <c r="AH524" s="70"/>
      <c r="AI524" s="310"/>
      <c r="AJ524" s="308"/>
      <c r="AK524" s="308"/>
      <c r="AL524" s="306"/>
      <c r="AM524" s="306"/>
      <c r="AN524" s="308"/>
      <c r="AO524" s="308"/>
      <c r="AP524" s="308"/>
      <c r="AQ524" s="308"/>
      <c r="AR524" s="308"/>
      <c r="AS524" s="308"/>
      <c r="AT524" s="308"/>
      <c r="AU524" s="308"/>
      <c r="AV524" s="308"/>
      <c r="AW524" s="308"/>
      <c r="AX524" s="308"/>
      <c r="AY524" s="308"/>
      <c r="AZ524" s="308"/>
      <c r="BA524" s="308"/>
      <c r="BB524" s="308"/>
      <c r="BC524" s="308"/>
      <c r="BD524" s="308"/>
      <c r="BE524" s="336"/>
      <c r="BF524" s="306"/>
      <c r="BG524" s="306"/>
      <c r="BH524" s="306"/>
      <c r="BI524" s="336"/>
      <c r="BJ524" s="308"/>
      <c r="BK524" s="308"/>
      <c r="BL524" s="308"/>
      <c r="BM524" s="308"/>
      <c r="BN524" s="308"/>
      <c r="BO524" s="308"/>
      <c r="BP524" s="308"/>
      <c r="BQ524" s="308"/>
      <c r="BR524" s="308"/>
      <c r="BS524" s="308"/>
      <c r="BT524" s="308"/>
      <c r="BU524" s="308"/>
      <c r="BV524" s="336"/>
      <c r="BW524" s="336"/>
      <c r="BX524" s="308"/>
      <c r="BY524" s="308"/>
      <c r="BZ524" s="308"/>
      <c r="CA524" s="308"/>
      <c r="CB524" s="308"/>
      <c r="CC524" s="308"/>
      <c r="CD524" s="308"/>
      <c r="CE524" s="308"/>
      <c r="CF524" s="308"/>
      <c r="CG524" s="308"/>
      <c r="CH524" s="308"/>
      <c r="CI524" s="336"/>
      <c r="CJ524" s="306"/>
      <c r="CK524" s="306"/>
      <c r="CL524" s="306"/>
      <c r="CM524" s="306"/>
      <c r="CN524" s="306"/>
      <c r="CO524" s="308"/>
      <c r="CP524" s="308"/>
      <c r="CQ524" s="308"/>
      <c r="CR524" s="308"/>
      <c r="CS524" s="308"/>
      <c r="CT524" s="308"/>
      <c r="CU524" s="308"/>
      <c r="CV524" s="308"/>
      <c r="CW524" s="308"/>
      <c r="CX524" s="308"/>
      <c r="CY524" s="308"/>
      <c r="CZ524" s="308"/>
      <c r="DA524" s="308"/>
      <c r="DB524" s="308"/>
      <c r="DC524" s="308"/>
      <c r="DD524" s="308"/>
      <c r="DE524" s="308"/>
      <c r="DF524" s="308"/>
      <c r="DG524" s="308"/>
      <c r="DH524" s="308"/>
      <c r="DI524" s="308"/>
      <c r="DJ524" s="308"/>
      <c r="DK524" s="308"/>
      <c r="DL524" s="308"/>
      <c r="DM524" s="308"/>
      <c r="DN524" s="308"/>
      <c r="DO524" s="308"/>
      <c r="DP524" s="308"/>
      <c r="DQ524" s="308"/>
      <c r="DR524" s="308"/>
    </row>
    <row r="525" spans="5:122">
      <c r="E525" s="70"/>
      <c r="F525" s="70"/>
      <c r="G525" s="70"/>
      <c r="H525" s="70"/>
      <c r="I525" s="70"/>
      <c r="J525" s="70"/>
      <c r="K525" s="70"/>
      <c r="L525" s="366"/>
      <c r="M525" s="486"/>
      <c r="N525" s="70"/>
      <c r="O525" s="70"/>
      <c r="P525" s="310"/>
      <c r="Q525" s="310"/>
      <c r="R525" s="310"/>
      <c r="S525" s="310"/>
      <c r="T525" s="310"/>
      <c r="U525" s="310"/>
      <c r="V525" s="308"/>
      <c r="W525" s="308"/>
      <c r="X525" s="308"/>
      <c r="Y525" s="308"/>
      <c r="Z525" s="308"/>
      <c r="AA525" s="308"/>
      <c r="AB525" s="308"/>
      <c r="AC525" s="306"/>
      <c r="AD525" s="306"/>
      <c r="AE525" s="306"/>
      <c r="AF525" s="70"/>
      <c r="AG525" s="70"/>
      <c r="AH525" s="70"/>
      <c r="AI525" s="310"/>
      <c r="AJ525" s="308"/>
      <c r="AK525" s="308"/>
      <c r="AL525" s="306"/>
      <c r="AM525" s="306"/>
      <c r="AN525" s="308"/>
      <c r="AO525" s="308"/>
      <c r="AP525" s="308"/>
      <c r="AQ525" s="308"/>
      <c r="AR525" s="308"/>
      <c r="AS525" s="308"/>
      <c r="AT525" s="308"/>
      <c r="AU525" s="308"/>
      <c r="AV525" s="308"/>
      <c r="AW525" s="308"/>
      <c r="AX525" s="308"/>
      <c r="AY525" s="308"/>
      <c r="AZ525" s="308"/>
      <c r="BA525" s="308"/>
      <c r="BB525" s="308"/>
      <c r="BC525" s="308"/>
      <c r="BD525" s="308"/>
      <c r="BE525" s="336"/>
      <c r="BF525" s="306"/>
      <c r="BG525" s="306"/>
      <c r="BH525" s="306"/>
      <c r="BI525" s="336"/>
      <c r="BJ525" s="308"/>
      <c r="BK525" s="308"/>
      <c r="BL525" s="308"/>
      <c r="BM525" s="308"/>
      <c r="BN525" s="308"/>
      <c r="BO525" s="308"/>
      <c r="BP525" s="308"/>
      <c r="BQ525" s="308"/>
      <c r="BR525" s="308"/>
      <c r="BS525" s="308"/>
      <c r="BT525" s="308"/>
      <c r="BU525" s="308"/>
      <c r="BV525" s="336"/>
      <c r="BW525" s="336"/>
      <c r="BX525" s="308"/>
      <c r="BY525" s="308"/>
      <c r="BZ525" s="308"/>
      <c r="CA525" s="308"/>
      <c r="CB525" s="308"/>
      <c r="CC525" s="308"/>
      <c r="CD525" s="308"/>
      <c r="CE525" s="308"/>
      <c r="CF525" s="308"/>
      <c r="CG525" s="308"/>
      <c r="CH525" s="308"/>
      <c r="CI525" s="336"/>
      <c r="CJ525" s="306"/>
      <c r="CK525" s="306"/>
      <c r="CL525" s="306"/>
      <c r="CM525" s="306"/>
      <c r="CN525" s="306"/>
      <c r="CO525" s="308"/>
      <c r="CP525" s="308"/>
      <c r="CQ525" s="308"/>
      <c r="CR525" s="308"/>
      <c r="CS525" s="308"/>
      <c r="CT525" s="308"/>
      <c r="CU525" s="308"/>
      <c r="CV525" s="308"/>
      <c r="CW525" s="308"/>
      <c r="CX525" s="308"/>
      <c r="CY525" s="308"/>
      <c r="CZ525" s="308"/>
      <c r="DA525" s="308"/>
      <c r="DB525" s="308"/>
      <c r="DC525" s="308"/>
      <c r="DD525" s="308"/>
      <c r="DE525" s="308"/>
      <c r="DF525" s="308"/>
      <c r="DG525" s="308"/>
      <c r="DH525" s="308"/>
      <c r="DI525" s="308"/>
      <c r="DJ525" s="308"/>
      <c r="DK525" s="308"/>
      <c r="DL525" s="308"/>
      <c r="DM525" s="308"/>
      <c r="DN525" s="308"/>
      <c r="DO525" s="308"/>
      <c r="DP525" s="308"/>
      <c r="DQ525" s="308"/>
      <c r="DR525" s="308"/>
    </row>
    <row r="526" spans="5:122">
      <c r="E526" s="70"/>
      <c r="F526" s="70"/>
      <c r="G526" s="70"/>
      <c r="H526" s="70"/>
      <c r="I526" s="70"/>
      <c r="J526" s="70"/>
      <c r="K526" s="70"/>
      <c r="L526" s="366"/>
      <c r="M526" s="486"/>
      <c r="N526" s="70"/>
      <c r="O526" s="70"/>
      <c r="P526" s="310"/>
      <c r="Q526" s="310"/>
      <c r="R526" s="310"/>
      <c r="S526" s="310"/>
      <c r="T526" s="310"/>
      <c r="U526" s="310"/>
      <c r="V526" s="308"/>
      <c r="W526" s="308"/>
      <c r="X526" s="308"/>
      <c r="Y526" s="308"/>
      <c r="Z526" s="308"/>
      <c r="AA526" s="308"/>
      <c r="AB526" s="308"/>
      <c r="AC526" s="306"/>
      <c r="AD526" s="306"/>
      <c r="AE526" s="306"/>
      <c r="AF526" s="70"/>
      <c r="AG526" s="70"/>
      <c r="AH526" s="70"/>
      <c r="AI526" s="310"/>
      <c r="AJ526" s="308"/>
      <c r="AK526" s="308"/>
      <c r="AL526" s="306"/>
      <c r="AM526" s="306"/>
      <c r="AN526" s="308"/>
      <c r="AO526" s="308"/>
      <c r="AP526" s="308"/>
      <c r="AQ526" s="308"/>
      <c r="AR526" s="308"/>
      <c r="AS526" s="308"/>
      <c r="AT526" s="308"/>
      <c r="AU526" s="308"/>
      <c r="AV526" s="308"/>
      <c r="AW526" s="308"/>
      <c r="AX526" s="308"/>
      <c r="AY526" s="308"/>
      <c r="AZ526" s="308"/>
      <c r="BA526" s="308"/>
      <c r="BB526" s="308"/>
      <c r="BC526" s="308"/>
      <c r="BD526" s="308"/>
      <c r="BE526" s="336"/>
      <c r="BF526" s="306"/>
      <c r="BG526" s="306"/>
      <c r="BH526" s="306"/>
      <c r="BI526" s="336"/>
      <c r="BJ526" s="308"/>
      <c r="BK526" s="308"/>
      <c r="BL526" s="308"/>
      <c r="BM526" s="308"/>
      <c r="BN526" s="308"/>
      <c r="BO526" s="308"/>
      <c r="BP526" s="308"/>
      <c r="BQ526" s="308"/>
      <c r="BR526" s="308"/>
      <c r="BS526" s="308"/>
      <c r="BT526" s="308"/>
      <c r="BU526" s="308"/>
      <c r="BV526" s="336"/>
      <c r="BW526" s="336"/>
      <c r="BX526" s="308"/>
      <c r="BY526" s="308"/>
      <c r="BZ526" s="308"/>
      <c r="CA526" s="308"/>
      <c r="CB526" s="308"/>
      <c r="CC526" s="308"/>
      <c r="CD526" s="308"/>
      <c r="CE526" s="308"/>
      <c r="CF526" s="308"/>
      <c r="CG526" s="308"/>
      <c r="CH526" s="308"/>
      <c r="CI526" s="336"/>
      <c r="CJ526" s="306"/>
      <c r="CK526" s="306"/>
      <c r="CL526" s="306"/>
      <c r="CM526" s="306"/>
      <c r="CN526" s="306"/>
      <c r="CO526" s="308"/>
      <c r="CP526" s="308"/>
      <c r="CQ526" s="308"/>
      <c r="CR526" s="308"/>
      <c r="CS526" s="308"/>
      <c r="CT526" s="308"/>
      <c r="CU526" s="308"/>
      <c r="CV526" s="308"/>
      <c r="CW526" s="308"/>
      <c r="CX526" s="308"/>
      <c r="CY526" s="308"/>
      <c r="CZ526" s="308"/>
      <c r="DA526" s="308"/>
      <c r="DB526" s="308"/>
      <c r="DC526" s="308"/>
      <c r="DD526" s="308"/>
      <c r="DE526" s="308"/>
      <c r="DF526" s="308"/>
      <c r="DG526" s="308"/>
      <c r="DH526" s="308"/>
      <c r="DI526" s="308"/>
      <c r="DJ526" s="308"/>
      <c r="DK526" s="308"/>
      <c r="DL526" s="308"/>
      <c r="DM526" s="308"/>
      <c r="DN526" s="308"/>
      <c r="DO526" s="308"/>
      <c r="DP526" s="308"/>
      <c r="DQ526" s="308"/>
      <c r="DR526" s="308"/>
    </row>
    <row r="527" spans="5:122">
      <c r="E527" s="70"/>
      <c r="F527" s="70"/>
      <c r="G527" s="70"/>
      <c r="H527" s="70"/>
      <c r="I527" s="70"/>
      <c r="J527" s="70"/>
      <c r="K527" s="70"/>
      <c r="L527" s="366"/>
      <c r="M527" s="486"/>
      <c r="N527" s="70"/>
      <c r="O527" s="70"/>
      <c r="P527" s="310"/>
      <c r="Q527" s="310"/>
      <c r="R527" s="310"/>
      <c r="S527" s="310"/>
      <c r="T527" s="310"/>
      <c r="U527" s="310"/>
      <c r="V527" s="308"/>
      <c r="W527" s="308"/>
      <c r="X527" s="308"/>
      <c r="Y527" s="308"/>
      <c r="Z527" s="308"/>
      <c r="AA527" s="308"/>
      <c r="AB527" s="308"/>
      <c r="AC527" s="306"/>
      <c r="AD527" s="306"/>
      <c r="AE527" s="306"/>
      <c r="AF527" s="70"/>
      <c r="AG527" s="70"/>
      <c r="AH527" s="70"/>
      <c r="AI527" s="310"/>
      <c r="AJ527" s="308"/>
      <c r="AK527" s="308"/>
      <c r="AL527" s="306"/>
      <c r="AM527" s="306"/>
      <c r="AN527" s="308"/>
      <c r="AO527" s="308"/>
      <c r="AP527" s="308"/>
      <c r="AQ527" s="308"/>
      <c r="AR527" s="308"/>
      <c r="AS527" s="308"/>
      <c r="AT527" s="308"/>
      <c r="AU527" s="308"/>
      <c r="AV527" s="308"/>
      <c r="AW527" s="308"/>
      <c r="AX527" s="308"/>
      <c r="AY527" s="308"/>
      <c r="AZ527" s="308"/>
      <c r="BA527" s="308"/>
      <c r="BB527" s="308"/>
      <c r="BC527" s="308"/>
      <c r="BD527" s="308"/>
      <c r="BE527" s="336"/>
      <c r="BF527" s="306"/>
      <c r="BG527" s="306"/>
      <c r="BH527" s="306"/>
      <c r="BI527" s="336"/>
      <c r="BJ527" s="308"/>
      <c r="BK527" s="308"/>
      <c r="BL527" s="308"/>
      <c r="BM527" s="308"/>
      <c r="BN527" s="308"/>
      <c r="BO527" s="308"/>
      <c r="BP527" s="308"/>
      <c r="BQ527" s="308"/>
      <c r="BR527" s="308"/>
      <c r="BS527" s="308"/>
      <c r="BT527" s="308"/>
      <c r="BU527" s="308"/>
      <c r="BV527" s="336"/>
      <c r="BW527" s="336"/>
      <c r="BX527" s="308"/>
      <c r="BY527" s="308"/>
      <c r="BZ527" s="308"/>
      <c r="CA527" s="308"/>
      <c r="CB527" s="308"/>
      <c r="CC527" s="308"/>
      <c r="CD527" s="308"/>
      <c r="CE527" s="308"/>
      <c r="CF527" s="308"/>
      <c r="CG527" s="308"/>
      <c r="CH527" s="308"/>
      <c r="CI527" s="336"/>
      <c r="CJ527" s="306"/>
      <c r="CK527" s="306"/>
      <c r="CL527" s="306"/>
      <c r="CM527" s="306"/>
      <c r="CN527" s="306"/>
      <c r="CO527" s="308"/>
      <c r="CP527" s="308"/>
      <c r="CQ527" s="308"/>
      <c r="CR527" s="308"/>
      <c r="CS527" s="308"/>
      <c r="CT527" s="308"/>
      <c r="CU527" s="308"/>
      <c r="CV527" s="308"/>
      <c r="CW527" s="308"/>
      <c r="CX527" s="308"/>
      <c r="CY527" s="308"/>
      <c r="CZ527" s="308"/>
      <c r="DA527" s="308"/>
      <c r="DB527" s="308"/>
      <c r="DC527" s="308"/>
      <c r="DD527" s="308"/>
      <c r="DE527" s="308"/>
      <c r="DF527" s="308"/>
      <c r="DG527" s="308"/>
      <c r="DH527" s="308"/>
      <c r="DI527" s="308"/>
      <c r="DJ527" s="308"/>
      <c r="DK527" s="308"/>
      <c r="DL527" s="308"/>
      <c r="DM527" s="308"/>
      <c r="DN527" s="308"/>
      <c r="DO527" s="308"/>
      <c r="DP527" s="308"/>
      <c r="DQ527" s="308"/>
      <c r="DR527" s="308"/>
    </row>
    <row r="528" spans="5:122">
      <c r="E528" s="70"/>
      <c r="F528" s="70"/>
      <c r="G528" s="70"/>
      <c r="H528" s="70"/>
      <c r="I528" s="70"/>
      <c r="J528" s="70"/>
      <c r="K528" s="70"/>
      <c r="L528" s="366"/>
      <c r="M528" s="486"/>
      <c r="N528" s="70"/>
      <c r="O528" s="70"/>
      <c r="P528" s="310"/>
      <c r="Q528" s="310"/>
      <c r="R528" s="310"/>
      <c r="S528" s="310"/>
      <c r="T528" s="310"/>
      <c r="U528" s="310"/>
      <c r="V528" s="308"/>
      <c r="W528" s="308"/>
      <c r="X528" s="308"/>
      <c r="Y528" s="308"/>
      <c r="Z528" s="308"/>
      <c r="AA528" s="308"/>
      <c r="AB528" s="308"/>
      <c r="AC528" s="306"/>
      <c r="AD528" s="306"/>
      <c r="AE528" s="306"/>
      <c r="AF528" s="70"/>
      <c r="AG528" s="70"/>
      <c r="AH528" s="70"/>
      <c r="AI528" s="310"/>
      <c r="AJ528" s="308"/>
      <c r="AK528" s="308"/>
      <c r="AL528" s="306"/>
      <c r="AM528" s="306"/>
      <c r="AN528" s="308"/>
      <c r="AO528" s="308"/>
      <c r="AP528" s="308"/>
      <c r="AQ528" s="308"/>
      <c r="AR528" s="308"/>
      <c r="AS528" s="308"/>
      <c r="AT528" s="308"/>
      <c r="AU528" s="308"/>
      <c r="AV528" s="308"/>
      <c r="AW528" s="308"/>
      <c r="AX528" s="308"/>
      <c r="AY528" s="308"/>
      <c r="AZ528" s="308"/>
      <c r="BA528" s="308"/>
      <c r="BB528" s="308"/>
      <c r="BC528" s="308"/>
      <c r="BD528" s="308"/>
      <c r="BE528" s="336"/>
      <c r="BF528" s="306"/>
      <c r="BG528" s="306"/>
      <c r="BH528" s="306"/>
      <c r="BI528" s="336"/>
      <c r="BJ528" s="308"/>
      <c r="BK528" s="308"/>
      <c r="BL528" s="308"/>
      <c r="BM528" s="308"/>
      <c r="BN528" s="308"/>
      <c r="BO528" s="308"/>
      <c r="BP528" s="308"/>
      <c r="BQ528" s="308"/>
      <c r="BR528" s="308"/>
      <c r="BS528" s="308"/>
      <c r="BT528" s="308"/>
      <c r="BU528" s="308"/>
      <c r="BV528" s="336"/>
      <c r="BW528" s="336"/>
      <c r="BX528" s="308"/>
      <c r="BY528" s="308"/>
      <c r="BZ528" s="308"/>
      <c r="CA528" s="308"/>
      <c r="CB528" s="308"/>
      <c r="CC528" s="308"/>
      <c r="CD528" s="308"/>
      <c r="CE528" s="308"/>
      <c r="CF528" s="308"/>
      <c r="CG528" s="308"/>
      <c r="CH528" s="308"/>
      <c r="CI528" s="336"/>
      <c r="CJ528" s="306"/>
      <c r="CK528" s="306"/>
      <c r="CL528" s="306"/>
      <c r="CM528" s="306"/>
      <c r="CN528" s="306"/>
      <c r="CO528" s="308"/>
      <c r="CP528" s="308"/>
      <c r="CQ528" s="308"/>
      <c r="CR528" s="308"/>
      <c r="CS528" s="308"/>
      <c r="CT528" s="308"/>
      <c r="CU528" s="308"/>
      <c r="CV528" s="308"/>
      <c r="CW528" s="308"/>
      <c r="CX528" s="308"/>
      <c r="CY528" s="308"/>
      <c r="CZ528" s="308"/>
      <c r="DA528" s="308"/>
      <c r="DB528" s="308"/>
      <c r="DC528" s="308"/>
      <c r="DD528" s="308"/>
      <c r="DE528" s="308"/>
      <c r="DF528" s="308"/>
      <c r="DG528" s="308"/>
      <c r="DH528" s="308"/>
      <c r="DI528" s="308"/>
      <c r="DJ528" s="308"/>
      <c r="DK528" s="308"/>
      <c r="DL528" s="308"/>
      <c r="DM528" s="308"/>
      <c r="DN528" s="308"/>
      <c r="DO528" s="308"/>
      <c r="DP528" s="308"/>
      <c r="DQ528" s="308"/>
      <c r="DR528" s="308"/>
    </row>
    <row r="529" spans="5:122">
      <c r="E529" s="70"/>
      <c r="F529" s="70"/>
      <c r="G529" s="70"/>
      <c r="H529" s="70"/>
      <c r="I529" s="70"/>
      <c r="J529" s="70"/>
      <c r="K529" s="70"/>
      <c r="L529" s="366"/>
      <c r="M529" s="486"/>
      <c r="N529" s="70"/>
      <c r="O529" s="70"/>
      <c r="P529" s="310"/>
      <c r="Q529" s="310"/>
      <c r="R529" s="310"/>
      <c r="S529" s="310"/>
      <c r="T529" s="310"/>
      <c r="U529" s="310"/>
      <c r="V529" s="308"/>
      <c r="W529" s="308"/>
      <c r="X529" s="308"/>
      <c r="Y529" s="308"/>
      <c r="Z529" s="308"/>
      <c r="AA529" s="308"/>
      <c r="AB529" s="308"/>
      <c r="AC529" s="306"/>
      <c r="AD529" s="306"/>
      <c r="AE529" s="306"/>
      <c r="AF529" s="70"/>
      <c r="AG529" s="70"/>
      <c r="AH529" s="70"/>
      <c r="AI529" s="310"/>
      <c r="AJ529" s="308"/>
      <c r="AK529" s="308"/>
      <c r="AL529" s="306"/>
      <c r="AM529" s="306"/>
      <c r="AN529" s="308"/>
      <c r="AO529" s="308"/>
      <c r="AP529" s="308"/>
      <c r="AQ529" s="308"/>
      <c r="AR529" s="308"/>
      <c r="AS529" s="308"/>
      <c r="AT529" s="308"/>
      <c r="AU529" s="308"/>
      <c r="AV529" s="308"/>
      <c r="AW529" s="308"/>
      <c r="AX529" s="308"/>
      <c r="AY529" s="308"/>
      <c r="AZ529" s="308"/>
      <c r="BA529" s="308"/>
      <c r="BB529" s="308"/>
      <c r="BC529" s="308"/>
      <c r="BD529" s="308"/>
      <c r="BE529" s="336"/>
      <c r="BF529" s="306"/>
      <c r="BG529" s="306"/>
      <c r="BH529" s="306"/>
      <c r="BI529" s="336"/>
      <c r="BJ529" s="308"/>
      <c r="BK529" s="308"/>
      <c r="BL529" s="308"/>
      <c r="BM529" s="308"/>
      <c r="BN529" s="308"/>
      <c r="BO529" s="308"/>
      <c r="BP529" s="308"/>
      <c r="BQ529" s="308"/>
      <c r="BR529" s="308"/>
      <c r="BS529" s="308"/>
      <c r="BT529" s="308"/>
      <c r="BU529" s="308"/>
      <c r="BV529" s="336"/>
      <c r="BW529" s="336"/>
      <c r="BX529" s="308"/>
      <c r="BY529" s="308"/>
      <c r="BZ529" s="308"/>
      <c r="CA529" s="308"/>
      <c r="CB529" s="308"/>
      <c r="CC529" s="308"/>
      <c r="CD529" s="308"/>
      <c r="CE529" s="308"/>
      <c r="CF529" s="308"/>
      <c r="CG529" s="308"/>
      <c r="CH529" s="308"/>
      <c r="CI529" s="336"/>
      <c r="CJ529" s="306"/>
      <c r="CK529" s="306"/>
      <c r="CL529" s="306"/>
      <c r="CM529" s="306"/>
      <c r="CN529" s="306"/>
      <c r="CO529" s="308"/>
      <c r="CP529" s="308"/>
      <c r="CQ529" s="308"/>
      <c r="CR529" s="308"/>
      <c r="CS529" s="308"/>
      <c r="CT529" s="308"/>
      <c r="CU529" s="308"/>
      <c r="CV529" s="308"/>
      <c r="CW529" s="308"/>
      <c r="CX529" s="308"/>
      <c r="CY529" s="308"/>
      <c r="CZ529" s="308"/>
      <c r="DA529" s="308"/>
      <c r="DB529" s="308"/>
      <c r="DC529" s="308"/>
      <c r="DD529" s="308"/>
      <c r="DE529" s="308"/>
      <c r="DF529" s="308"/>
      <c r="DG529" s="308"/>
      <c r="DH529" s="308"/>
      <c r="DI529" s="308"/>
      <c r="DJ529" s="308"/>
      <c r="DK529" s="308"/>
      <c r="DL529" s="308"/>
      <c r="DM529" s="308"/>
      <c r="DN529" s="308"/>
      <c r="DO529" s="308"/>
      <c r="DP529" s="308"/>
      <c r="DQ529" s="308"/>
      <c r="DR529" s="308"/>
    </row>
    <row r="530" spans="5:122">
      <c r="E530" s="70"/>
      <c r="F530" s="70"/>
      <c r="G530" s="70"/>
      <c r="H530" s="70"/>
      <c r="I530" s="70"/>
      <c r="J530" s="70"/>
      <c r="K530" s="70"/>
      <c r="L530" s="366"/>
      <c r="M530" s="486"/>
      <c r="N530" s="70"/>
      <c r="O530" s="70"/>
      <c r="P530" s="310"/>
      <c r="Q530" s="310"/>
      <c r="R530" s="310"/>
      <c r="S530" s="310"/>
      <c r="T530" s="310"/>
      <c r="U530" s="310"/>
      <c r="V530" s="308"/>
      <c r="W530" s="308"/>
      <c r="X530" s="308"/>
      <c r="Y530" s="308"/>
      <c r="Z530" s="308"/>
      <c r="AA530" s="308"/>
      <c r="AB530" s="308"/>
      <c r="AC530" s="306"/>
      <c r="AD530" s="306"/>
      <c r="AE530" s="306"/>
      <c r="AF530" s="70"/>
      <c r="AG530" s="70"/>
      <c r="AH530" s="70"/>
      <c r="AI530" s="310"/>
      <c r="AJ530" s="308"/>
      <c r="AK530" s="308"/>
      <c r="AL530" s="306"/>
      <c r="AM530" s="306"/>
      <c r="AN530" s="308"/>
      <c r="AO530" s="308"/>
      <c r="AP530" s="308"/>
      <c r="AQ530" s="308"/>
      <c r="AR530" s="308"/>
      <c r="AS530" s="308"/>
      <c r="AT530" s="308"/>
      <c r="AU530" s="308"/>
      <c r="AV530" s="308"/>
      <c r="AW530" s="308"/>
      <c r="AX530" s="308"/>
      <c r="AY530" s="308"/>
      <c r="AZ530" s="308"/>
      <c r="BA530" s="308"/>
      <c r="BB530" s="308"/>
      <c r="BC530" s="308"/>
      <c r="BD530" s="308"/>
      <c r="BE530" s="336"/>
      <c r="BF530" s="306"/>
      <c r="BG530" s="306"/>
      <c r="BH530" s="306"/>
      <c r="BI530" s="336"/>
      <c r="BJ530" s="308"/>
      <c r="BK530" s="308"/>
      <c r="BL530" s="308"/>
      <c r="BM530" s="308"/>
      <c r="BN530" s="308"/>
      <c r="BO530" s="308"/>
      <c r="BP530" s="308"/>
      <c r="BQ530" s="308"/>
      <c r="BR530" s="308"/>
      <c r="BS530" s="308"/>
      <c r="BT530" s="308"/>
      <c r="BU530" s="308"/>
      <c r="BV530" s="336"/>
      <c r="BW530" s="336"/>
      <c r="BX530" s="308"/>
      <c r="BY530" s="308"/>
      <c r="BZ530" s="308"/>
      <c r="CA530" s="308"/>
      <c r="CB530" s="308"/>
      <c r="CC530" s="308"/>
      <c r="CD530" s="308"/>
      <c r="CE530" s="308"/>
      <c r="CF530" s="308"/>
      <c r="CG530" s="308"/>
      <c r="CH530" s="308"/>
      <c r="CI530" s="336"/>
      <c r="CJ530" s="306"/>
      <c r="CK530" s="306"/>
      <c r="CL530" s="306"/>
      <c r="CM530" s="306"/>
      <c r="CN530" s="306"/>
      <c r="CO530" s="308"/>
      <c r="CP530" s="308"/>
      <c r="CQ530" s="308"/>
      <c r="CR530" s="308"/>
      <c r="CS530" s="308"/>
      <c r="CT530" s="308"/>
      <c r="CU530" s="308"/>
      <c r="CV530" s="308"/>
      <c r="CW530" s="308"/>
      <c r="CX530" s="308"/>
      <c r="CY530" s="308"/>
      <c r="CZ530" s="308"/>
      <c r="DA530" s="308"/>
      <c r="DB530" s="308"/>
      <c r="DC530" s="308"/>
      <c r="DD530" s="308"/>
      <c r="DE530" s="308"/>
      <c r="DF530" s="308"/>
      <c r="DG530" s="308"/>
      <c r="DH530" s="308"/>
      <c r="DI530" s="308"/>
      <c r="DJ530" s="308"/>
      <c r="DK530" s="308"/>
      <c r="DL530" s="308"/>
      <c r="DM530" s="308"/>
      <c r="DN530" s="308"/>
      <c r="DO530" s="308"/>
      <c r="DP530" s="308"/>
      <c r="DQ530" s="308"/>
      <c r="DR530" s="308"/>
    </row>
    <row r="531" spans="5:122">
      <c r="E531" s="70"/>
      <c r="F531" s="70"/>
      <c r="G531" s="70"/>
      <c r="H531" s="70"/>
      <c r="I531" s="70"/>
      <c r="J531" s="70"/>
      <c r="K531" s="70"/>
      <c r="L531" s="366"/>
      <c r="M531" s="486"/>
      <c r="N531" s="70"/>
      <c r="O531" s="70"/>
      <c r="P531" s="310"/>
      <c r="Q531" s="310"/>
      <c r="R531" s="310"/>
      <c r="S531" s="310"/>
      <c r="T531" s="310"/>
      <c r="U531" s="310"/>
      <c r="V531" s="308"/>
      <c r="W531" s="308"/>
      <c r="X531" s="308"/>
      <c r="Y531" s="308"/>
      <c r="Z531" s="308"/>
      <c r="AA531" s="308"/>
      <c r="AB531" s="308"/>
      <c r="AC531" s="306"/>
      <c r="AD531" s="306"/>
      <c r="AE531" s="306"/>
      <c r="AF531" s="70"/>
      <c r="AG531" s="70"/>
      <c r="AH531" s="70"/>
      <c r="AI531" s="310"/>
      <c r="AJ531" s="308"/>
      <c r="AK531" s="308"/>
      <c r="AL531" s="306"/>
      <c r="AM531" s="306"/>
      <c r="AN531" s="308"/>
      <c r="AO531" s="308"/>
      <c r="AP531" s="308"/>
      <c r="AQ531" s="308"/>
      <c r="AR531" s="308"/>
      <c r="AS531" s="308"/>
      <c r="AT531" s="308"/>
      <c r="AU531" s="308"/>
      <c r="AV531" s="308"/>
      <c r="AW531" s="308"/>
      <c r="AX531" s="308"/>
      <c r="AY531" s="308"/>
      <c r="AZ531" s="308"/>
      <c r="BA531" s="308"/>
      <c r="BB531" s="308"/>
      <c r="BC531" s="308"/>
      <c r="BD531" s="308"/>
      <c r="BE531" s="336"/>
      <c r="BF531" s="306"/>
      <c r="BG531" s="306"/>
      <c r="BH531" s="306"/>
      <c r="BI531" s="336"/>
      <c r="BJ531" s="308"/>
      <c r="BK531" s="308"/>
      <c r="BL531" s="308"/>
      <c r="BM531" s="308"/>
      <c r="BN531" s="308"/>
      <c r="BO531" s="308"/>
      <c r="BP531" s="308"/>
      <c r="BQ531" s="308"/>
      <c r="BR531" s="308"/>
      <c r="BS531" s="308"/>
      <c r="BT531" s="308"/>
      <c r="BU531" s="308"/>
      <c r="BV531" s="336"/>
      <c r="BW531" s="336"/>
      <c r="BX531" s="308"/>
      <c r="BY531" s="308"/>
      <c r="BZ531" s="308"/>
      <c r="CA531" s="308"/>
      <c r="CB531" s="308"/>
      <c r="CC531" s="308"/>
      <c r="CD531" s="308"/>
      <c r="CE531" s="308"/>
      <c r="CF531" s="308"/>
      <c r="CG531" s="308"/>
      <c r="CH531" s="308"/>
      <c r="CI531" s="336"/>
      <c r="CJ531" s="306"/>
      <c r="CK531" s="306"/>
      <c r="CL531" s="306"/>
      <c r="CM531" s="306"/>
      <c r="CN531" s="306"/>
      <c r="CO531" s="308"/>
      <c r="CP531" s="308"/>
      <c r="CQ531" s="308"/>
      <c r="CR531" s="308"/>
      <c r="CS531" s="308"/>
      <c r="CT531" s="308"/>
      <c r="CU531" s="308"/>
      <c r="CV531" s="308"/>
      <c r="CW531" s="308"/>
      <c r="CX531" s="308"/>
      <c r="CY531" s="308"/>
      <c r="CZ531" s="308"/>
      <c r="DA531" s="308"/>
      <c r="DB531" s="308"/>
      <c r="DC531" s="308"/>
      <c r="DD531" s="308"/>
      <c r="DE531" s="308"/>
      <c r="DF531" s="308"/>
      <c r="DG531" s="308"/>
      <c r="DH531" s="308"/>
      <c r="DI531" s="308"/>
      <c r="DJ531" s="308"/>
      <c r="DK531" s="308"/>
      <c r="DL531" s="308"/>
      <c r="DM531" s="308"/>
      <c r="DN531" s="308"/>
      <c r="DO531" s="308"/>
      <c r="DP531" s="308"/>
      <c r="DQ531" s="308"/>
      <c r="DR531" s="308"/>
    </row>
    <row r="532" spans="5:122">
      <c r="E532" s="70"/>
      <c r="F532" s="70"/>
      <c r="G532" s="70"/>
      <c r="H532" s="70"/>
      <c r="I532" s="70"/>
      <c r="J532" s="70"/>
      <c r="K532" s="70"/>
      <c r="L532" s="366"/>
      <c r="M532" s="486"/>
      <c r="N532" s="70"/>
      <c r="O532" s="70"/>
      <c r="P532" s="310"/>
      <c r="Q532" s="310"/>
      <c r="R532" s="310"/>
      <c r="S532" s="310"/>
      <c r="T532" s="310"/>
      <c r="U532" s="310"/>
      <c r="V532" s="308"/>
      <c r="W532" s="308"/>
      <c r="X532" s="308"/>
      <c r="Y532" s="308"/>
      <c r="Z532" s="308"/>
      <c r="AA532" s="308"/>
      <c r="AB532" s="308"/>
      <c r="AC532" s="306"/>
      <c r="AD532" s="306"/>
      <c r="AE532" s="306"/>
      <c r="AF532" s="70"/>
      <c r="AG532" s="70"/>
      <c r="AH532" s="70"/>
      <c r="AI532" s="310"/>
      <c r="AJ532" s="308"/>
      <c r="AK532" s="308"/>
      <c r="AL532" s="306"/>
      <c r="AM532" s="306"/>
      <c r="AN532" s="308"/>
      <c r="AO532" s="308"/>
      <c r="AP532" s="308"/>
      <c r="AQ532" s="308"/>
      <c r="AR532" s="308"/>
      <c r="AS532" s="308"/>
      <c r="AT532" s="308"/>
      <c r="AU532" s="308"/>
      <c r="AV532" s="308"/>
      <c r="AW532" s="308"/>
      <c r="AX532" s="308"/>
      <c r="AY532" s="308"/>
      <c r="AZ532" s="308"/>
      <c r="BA532" s="308"/>
      <c r="BB532" s="308"/>
      <c r="BC532" s="308"/>
      <c r="BD532" s="308"/>
      <c r="BE532" s="336"/>
      <c r="BF532" s="306"/>
      <c r="BG532" s="306"/>
      <c r="BH532" s="306"/>
      <c r="BI532" s="336"/>
      <c r="BJ532" s="308"/>
      <c r="BK532" s="308"/>
      <c r="BL532" s="308"/>
      <c r="BM532" s="308"/>
      <c r="BN532" s="308"/>
      <c r="BO532" s="308"/>
      <c r="BP532" s="308"/>
      <c r="BQ532" s="308"/>
      <c r="BR532" s="308"/>
      <c r="BS532" s="308"/>
      <c r="BT532" s="308"/>
      <c r="BU532" s="308"/>
      <c r="BV532" s="336"/>
      <c r="BW532" s="336"/>
      <c r="BX532" s="308"/>
      <c r="BY532" s="308"/>
      <c r="BZ532" s="308"/>
      <c r="CA532" s="308"/>
      <c r="CB532" s="308"/>
      <c r="CC532" s="308"/>
      <c r="CD532" s="308"/>
      <c r="CE532" s="308"/>
      <c r="CF532" s="308"/>
      <c r="CG532" s="308"/>
      <c r="CH532" s="308"/>
      <c r="CI532" s="336"/>
      <c r="CJ532" s="306"/>
      <c r="CK532" s="306"/>
      <c r="CL532" s="306"/>
      <c r="CM532" s="306"/>
      <c r="CN532" s="306"/>
      <c r="CO532" s="308"/>
      <c r="CP532" s="308"/>
      <c r="CQ532" s="308"/>
      <c r="CR532" s="308"/>
      <c r="CS532" s="308"/>
      <c r="CT532" s="308"/>
      <c r="CU532" s="308"/>
      <c r="CV532" s="308"/>
      <c r="CW532" s="308"/>
      <c r="CX532" s="308"/>
      <c r="CY532" s="308"/>
      <c r="CZ532" s="308"/>
      <c r="DA532" s="308"/>
      <c r="DB532" s="308"/>
      <c r="DC532" s="308"/>
      <c r="DD532" s="308"/>
      <c r="DE532" s="308"/>
      <c r="DF532" s="308"/>
      <c r="DG532" s="308"/>
      <c r="DH532" s="308"/>
      <c r="DI532" s="308"/>
      <c r="DJ532" s="308"/>
      <c r="DK532" s="308"/>
      <c r="DL532" s="308"/>
      <c r="DM532" s="308"/>
      <c r="DN532" s="308"/>
      <c r="DO532" s="308"/>
      <c r="DP532" s="308"/>
      <c r="DQ532" s="308"/>
      <c r="DR532" s="308"/>
    </row>
    <row r="533" spans="5:122">
      <c r="E533" s="70"/>
      <c r="F533" s="70"/>
      <c r="G533" s="70"/>
      <c r="H533" s="70"/>
      <c r="I533" s="70"/>
      <c r="J533" s="70"/>
      <c r="K533" s="70"/>
      <c r="L533" s="366"/>
      <c r="M533" s="486"/>
      <c r="N533" s="70"/>
      <c r="O533" s="70"/>
      <c r="P533" s="310"/>
      <c r="Q533" s="310"/>
      <c r="R533" s="310"/>
      <c r="S533" s="310"/>
      <c r="T533" s="310"/>
      <c r="U533" s="310"/>
      <c r="V533" s="308"/>
      <c r="W533" s="308"/>
      <c r="X533" s="308"/>
      <c r="Y533" s="308"/>
      <c r="Z533" s="308"/>
      <c r="AA533" s="308"/>
      <c r="AB533" s="308"/>
      <c r="AC533" s="306"/>
      <c r="AD533" s="306"/>
      <c r="AE533" s="306"/>
      <c r="AF533" s="70"/>
      <c r="AG533" s="70"/>
      <c r="AH533" s="70"/>
      <c r="AI533" s="310"/>
      <c r="AJ533" s="308"/>
      <c r="AK533" s="308"/>
      <c r="AL533" s="306"/>
      <c r="AM533" s="306"/>
      <c r="AN533" s="308"/>
      <c r="AO533" s="308"/>
      <c r="AP533" s="308"/>
      <c r="AQ533" s="308"/>
      <c r="AR533" s="308"/>
      <c r="AS533" s="308"/>
      <c r="AT533" s="308"/>
      <c r="AU533" s="308"/>
      <c r="AV533" s="308"/>
      <c r="AW533" s="308"/>
      <c r="AX533" s="308"/>
      <c r="AY533" s="308"/>
      <c r="AZ533" s="308"/>
      <c r="BA533" s="308"/>
      <c r="BB533" s="308"/>
      <c r="BC533" s="308"/>
      <c r="BD533" s="308"/>
      <c r="BE533" s="336"/>
      <c r="BF533" s="306"/>
      <c r="BG533" s="306"/>
      <c r="BH533" s="306"/>
      <c r="BI533" s="336"/>
      <c r="BJ533" s="308"/>
      <c r="BK533" s="308"/>
      <c r="BL533" s="308"/>
      <c r="BM533" s="308"/>
      <c r="BN533" s="308"/>
      <c r="BO533" s="308"/>
      <c r="BP533" s="308"/>
      <c r="BQ533" s="308"/>
      <c r="BR533" s="308"/>
      <c r="BS533" s="308"/>
      <c r="BT533" s="308"/>
      <c r="BU533" s="308"/>
      <c r="BV533" s="336"/>
      <c r="BW533" s="336"/>
      <c r="BX533" s="308"/>
      <c r="BY533" s="308"/>
      <c r="BZ533" s="308"/>
      <c r="CA533" s="308"/>
      <c r="CB533" s="308"/>
      <c r="CC533" s="308"/>
      <c r="CD533" s="308"/>
      <c r="CE533" s="308"/>
      <c r="CF533" s="308"/>
      <c r="CG533" s="308"/>
      <c r="CH533" s="308"/>
      <c r="CI533" s="336"/>
      <c r="CJ533" s="306"/>
      <c r="CK533" s="306"/>
      <c r="CL533" s="306"/>
      <c r="CM533" s="306"/>
      <c r="CN533" s="306"/>
      <c r="CO533" s="308"/>
      <c r="CP533" s="308"/>
      <c r="CQ533" s="308"/>
      <c r="CR533" s="308"/>
      <c r="CS533" s="308"/>
      <c r="CT533" s="308"/>
      <c r="CU533" s="308"/>
      <c r="CV533" s="308"/>
      <c r="CW533" s="308"/>
      <c r="CX533" s="308"/>
      <c r="CY533" s="308"/>
      <c r="CZ533" s="308"/>
      <c r="DA533" s="308"/>
      <c r="DB533" s="308"/>
      <c r="DC533" s="308"/>
      <c r="DD533" s="308"/>
      <c r="DE533" s="308"/>
      <c r="DF533" s="308"/>
      <c r="DG533" s="308"/>
      <c r="DH533" s="308"/>
      <c r="DI533" s="308"/>
      <c r="DJ533" s="308"/>
      <c r="DK533" s="308"/>
      <c r="DL533" s="308"/>
      <c r="DM533" s="308"/>
      <c r="DN533" s="308"/>
      <c r="DO533" s="308"/>
      <c r="DP533" s="308"/>
      <c r="DQ533" s="308"/>
      <c r="DR533" s="308"/>
    </row>
    <row r="534" spans="5:122">
      <c r="E534" s="70"/>
      <c r="F534" s="70"/>
      <c r="G534" s="70"/>
      <c r="H534" s="70"/>
      <c r="I534" s="70"/>
      <c r="J534" s="70"/>
      <c r="K534" s="70"/>
      <c r="L534" s="366"/>
      <c r="M534" s="486"/>
      <c r="N534" s="70"/>
      <c r="O534" s="70"/>
      <c r="P534" s="310"/>
      <c r="Q534" s="310"/>
      <c r="R534" s="310"/>
      <c r="S534" s="310"/>
      <c r="T534" s="310"/>
      <c r="U534" s="310"/>
      <c r="V534" s="308"/>
      <c r="W534" s="308"/>
      <c r="X534" s="308"/>
      <c r="Y534" s="308"/>
      <c r="Z534" s="308"/>
      <c r="AA534" s="308"/>
      <c r="AB534" s="308"/>
      <c r="AC534" s="306"/>
      <c r="AD534" s="306"/>
      <c r="AE534" s="306"/>
      <c r="AF534" s="70"/>
      <c r="AG534" s="70"/>
      <c r="AH534" s="70"/>
      <c r="AI534" s="310"/>
      <c r="AJ534" s="308"/>
      <c r="AK534" s="308"/>
      <c r="AL534" s="306"/>
      <c r="AM534" s="306"/>
      <c r="AN534" s="308"/>
      <c r="AO534" s="308"/>
      <c r="AP534" s="308"/>
      <c r="AQ534" s="308"/>
      <c r="AR534" s="308"/>
      <c r="AS534" s="308"/>
      <c r="AT534" s="308"/>
      <c r="AU534" s="308"/>
      <c r="AV534" s="308"/>
      <c r="AW534" s="308"/>
      <c r="AX534" s="308"/>
      <c r="AY534" s="308"/>
      <c r="AZ534" s="308"/>
      <c r="BA534" s="308"/>
      <c r="BB534" s="308"/>
      <c r="BC534" s="308"/>
      <c r="BD534" s="308"/>
      <c r="BE534" s="336"/>
      <c r="BF534" s="306"/>
      <c r="BG534" s="306"/>
      <c r="BH534" s="306"/>
      <c r="BI534" s="336"/>
      <c r="BJ534" s="308"/>
      <c r="BK534" s="308"/>
      <c r="BL534" s="308"/>
      <c r="BM534" s="308"/>
      <c r="BN534" s="308"/>
      <c r="BO534" s="308"/>
      <c r="BP534" s="308"/>
      <c r="BQ534" s="308"/>
      <c r="BR534" s="308"/>
      <c r="BS534" s="308"/>
      <c r="BT534" s="308"/>
      <c r="BU534" s="308"/>
      <c r="BV534" s="336"/>
      <c r="BW534" s="336"/>
      <c r="BX534" s="308"/>
      <c r="BY534" s="308"/>
      <c r="BZ534" s="308"/>
      <c r="CA534" s="308"/>
      <c r="CB534" s="308"/>
      <c r="CC534" s="308"/>
      <c r="CD534" s="308"/>
      <c r="CE534" s="308"/>
      <c r="CF534" s="308"/>
      <c r="CG534" s="308"/>
      <c r="CH534" s="308"/>
      <c r="CI534" s="336"/>
      <c r="CJ534" s="306"/>
      <c r="CK534" s="306"/>
      <c r="CL534" s="306"/>
      <c r="CM534" s="306"/>
      <c r="CN534" s="306"/>
      <c r="CO534" s="308"/>
      <c r="CP534" s="308"/>
      <c r="CQ534" s="308"/>
      <c r="CR534" s="308"/>
      <c r="CS534" s="308"/>
      <c r="CT534" s="308"/>
      <c r="CU534" s="308"/>
      <c r="CV534" s="308"/>
      <c r="CW534" s="308"/>
      <c r="CX534" s="308"/>
      <c r="CY534" s="308"/>
      <c r="CZ534" s="308"/>
      <c r="DA534" s="308"/>
      <c r="DB534" s="308"/>
      <c r="DC534" s="308"/>
      <c r="DD534" s="308"/>
      <c r="DE534" s="308"/>
      <c r="DF534" s="308"/>
      <c r="DG534" s="308"/>
      <c r="DH534" s="308"/>
      <c r="DI534" s="308"/>
      <c r="DJ534" s="308"/>
      <c r="DK534" s="308"/>
      <c r="DL534" s="308"/>
      <c r="DM534" s="308"/>
      <c r="DN534" s="308"/>
      <c r="DO534" s="308"/>
      <c r="DP534" s="308"/>
      <c r="DQ534" s="308"/>
      <c r="DR534" s="308"/>
    </row>
    <row r="535" spans="5:122">
      <c r="E535" s="70"/>
      <c r="F535" s="70"/>
      <c r="G535" s="70"/>
      <c r="H535" s="70"/>
      <c r="I535" s="70"/>
      <c r="J535" s="70"/>
      <c r="K535" s="70"/>
      <c r="L535" s="366"/>
      <c r="M535" s="486"/>
      <c r="N535" s="70"/>
      <c r="O535" s="70"/>
      <c r="P535" s="310"/>
      <c r="Q535" s="310"/>
      <c r="R535" s="310"/>
      <c r="S535" s="310"/>
      <c r="T535" s="310"/>
      <c r="U535" s="310"/>
      <c r="V535" s="308"/>
      <c r="W535" s="308"/>
      <c r="X535" s="308"/>
      <c r="Y535" s="308"/>
      <c r="Z535" s="308"/>
      <c r="AA535" s="308"/>
      <c r="AB535" s="308"/>
      <c r="AC535" s="306"/>
      <c r="AD535" s="306"/>
      <c r="AE535" s="306"/>
      <c r="AF535" s="70"/>
      <c r="AG535" s="70"/>
      <c r="AH535" s="70"/>
      <c r="AI535" s="310"/>
      <c r="AJ535" s="308"/>
      <c r="AK535" s="308"/>
      <c r="AL535" s="306"/>
      <c r="AM535" s="306"/>
      <c r="AN535" s="308"/>
      <c r="AO535" s="308"/>
      <c r="AP535" s="308"/>
      <c r="AQ535" s="308"/>
      <c r="AR535" s="308"/>
      <c r="AS535" s="308"/>
      <c r="AT535" s="308"/>
      <c r="AU535" s="308"/>
      <c r="AV535" s="308"/>
      <c r="AW535" s="308"/>
      <c r="AX535" s="308"/>
      <c r="AY535" s="308"/>
      <c r="AZ535" s="308"/>
      <c r="BA535" s="308"/>
      <c r="BB535" s="308"/>
      <c r="BC535" s="308"/>
      <c r="BD535" s="308"/>
      <c r="BE535" s="336"/>
      <c r="BF535" s="306"/>
      <c r="BG535" s="306"/>
      <c r="BH535" s="306"/>
      <c r="BI535" s="336"/>
      <c r="BJ535" s="308"/>
      <c r="BK535" s="308"/>
      <c r="BL535" s="308"/>
      <c r="BM535" s="308"/>
      <c r="BN535" s="308"/>
      <c r="BO535" s="308"/>
      <c r="BP535" s="308"/>
      <c r="BQ535" s="308"/>
      <c r="BR535" s="308"/>
      <c r="BS535" s="308"/>
      <c r="BT535" s="308"/>
      <c r="BU535" s="308"/>
      <c r="BV535" s="336"/>
      <c r="BW535" s="336"/>
      <c r="BX535" s="308"/>
      <c r="BY535" s="308"/>
      <c r="BZ535" s="308"/>
      <c r="CA535" s="308"/>
      <c r="CB535" s="308"/>
      <c r="CC535" s="308"/>
      <c r="CD535" s="308"/>
      <c r="CE535" s="308"/>
      <c r="CF535" s="308"/>
      <c r="CG535" s="308"/>
      <c r="CH535" s="308"/>
      <c r="CI535" s="336"/>
      <c r="CJ535" s="306"/>
      <c r="CK535" s="306"/>
      <c r="CL535" s="306"/>
      <c r="CM535" s="306"/>
      <c r="CN535" s="306"/>
      <c r="CO535" s="308"/>
      <c r="CP535" s="308"/>
      <c r="CQ535" s="308"/>
      <c r="CR535" s="308"/>
      <c r="CS535" s="308"/>
      <c r="CT535" s="308"/>
      <c r="CU535" s="308"/>
      <c r="CV535" s="308"/>
      <c r="CW535" s="308"/>
      <c r="CX535" s="308"/>
      <c r="CY535" s="308"/>
      <c r="CZ535" s="308"/>
      <c r="DA535" s="308"/>
      <c r="DB535" s="308"/>
      <c r="DC535" s="308"/>
      <c r="DD535" s="308"/>
      <c r="DE535" s="308"/>
      <c r="DF535" s="308"/>
      <c r="DG535" s="308"/>
      <c r="DH535" s="308"/>
      <c r="DI535" s="308"/>
      <c r="DJ535" s="308"/>
      <c r="DK535" s="308"/>
      <c r="DL535" s="308"/>
      <c r="DM535" s="308"/>
      <c r="DN535" s="308"/>
      <c r="DO535" s="308"/>
      <c r="DP535" s="308"/>
      <c r="DQ535" s="308"/>
      <c r="DR535" s="308"/>
    </row>
    <row r="536" spans="5:122">
      <c r="E536" s="70"/>
      <c r="F536" s="70"/>
      <c r="G536" s="70"/>
      <c r="H536" s="70"/>
      <c r="I536" s="70"/>
      <c r="J536" s="70"/>
      <c r="K536" s="70"/>
      <c r="L536" s="366"/>
      <c r="M536" s="486"/>
      <c r="N536" s="70"/>
      <c r="O536" s="70"/>
      <c r="P536" s="310"/>
      <c r="Q536" s="310"/>
      <c r="R536" s="310"/>
      <c r="S536" s="310"/>
      <c r="T536" s="310"/>
      <c r="U536" s="310"/>
      <c r="V536" s="308"/>
      <c r="W536" s="308"/>
      <c r="X536" s="308"/>
      <c r="Y536" s="308"/>
      <c r="Z536" s="308"/>
      <c r="AA536" s="308"/>
      <c r="AB536" s="308"/>
      <c r="AC536" s="306"/>
      <c r="AD536" s="306"/>
      <c r="AE536" s="306"/>
      <c r="AF536" s="70"/>
      <c r="AG536" s="70"/>
      <c r="AH536" s="70"/>
      <c r="AI536" s="310"/>
      <c r="AJ536" s="308"/>
      <c r="AK536" s="308"/>
      <c r="AL536" s="306"/>
      <c r="AM536" s="306"/>
      <c r="AN536" s="308"/>
      <c r="AO536" s="308"/>
      <c r="AP536" s="308"/>
      <c r="AQ536" s="308"/>
      <c r="AR536" s="308"/>
      <c r="AS536" s="308"/>
      <c r="AT536" s="308"/>
      <c r="AU536" s="308"/>
      <c r="AV536" s="308"/>
      <c r="AW536" s="308"/>
      <c r="AX536" s="308"/>
      <c r="AY536" s="308"/>
      <c r="AZ536" s="308"/>
      <c r="BA536" s="308"/>
      <c r="BB536" s="308"/>
      <c r="BC536" s="308"/>
      <c r="BD536" s="308"/>
      <c r="BE536" s="336"/>
      <c r="BF536" s="306"/>
      <c r="BG536" s="306"/>
      <c r="BH536" s="306"/>
      <c r="BI536" s="336"/>
      <c r="BJ536" s="308"/>
      <c r="BK536" s="308"/>
      <c r="BL536" s="308"/>
      <c r="BM536" s="308"/>
      <c r="BN536" s="308"/>
      <c r="BO536" s="308"/>
      <c r="BP536" s="308"/>
      <c r="BQ536" s="308"/>
      <c r="BR536" s="308"/>
      <c r="BS536" s="308"/>
      <c r="BT536" s="308"/>
      <c r="BU536" s="308"/>
      <c r="BV536" s="336"/>
      <c r="BW536" s="336"/>
      <c r="BX536" s="308"/>
      <c r="BY536" s="308"/>
      <c r="BZ536" s="308"/>
      <c r="CA536" s="308"/>
      <c r="CB536" s="308"/>
      <c r="CC536" s="308"/>
      <c r="CD536" s="308"/>
      <c r="CE536" s="308"/>
      <c r="CF536" s="308"/>
      <c r="CG536" s="308"/>
      <c r="CH536" s="308"/>
      <c r="CI536" s="336"/>
      <c r="CJ536" s="306"/>
      <c r="CK536" s="306"/>
      <c r="CL536" s="306"/>
      <c r="CM536" s="306"/>
      <c r="CN536" s="306"/>
      <c r="CO536" s="308"/>
      <c r="CP536" s="308"/>
      <c r="CQ536" s="308"/>
      <c r="CR536" s="308"/>
      <c r="CS536" s="308"/>
      <c r="CT536" s="308"/>
      <c r="CU536" s="308"/>
      <c r="CV536" s="308"/>
      <c r="CW536" s="308"/>
      <c r="CX536" s="308"/>
      <c r="CY536" s="308"/>
      <c r="CZ536" s="308"/>
      <c r="DA536" s="308"/>
      <c r="DB536" s="308"/>
      <c r="DC536" s="308"/>
      <c r="DD536" s="308"/>
      <c r="DE536" s="308"/>
      <c r="DF536" s="308"/>
      <c r="DG536" s="308"/>
      <c r="DH536" s="308"/>
      <c r="DI536" s="308"/>
      <c r="DJ536" s="308"/>
      <c r="DK536" s="308"/>
      <c r="DL536" s="308"/>
      <c r="DM536" s="308"/>
      <c r="DN536" s="308"/>
      <c r="DO536" s="308"/>
      <c r="DP536" s="308"/>
      <c r="DQ536" s="308"/>
      <c r="DR536" s="308"/>
    </row>
    <row r="537" spans="5:122">
      <c r="E537" s="70"/>
      <c r="F537" s="70"/>
      <c r="G537" s="70"/>
      <c r="H537" s="70"/>
      <c r="I537" s="70"/>
      <c r="J537" s="70"/>
      <c r="K537" s="70"/>
      <c r="L537" s="366"/>
      <c r="M537" s="486"/>
      <c r="N537" s="70"/>
      <c r="O537" s="70"/>
      <c r="P537" s="310"/>
      <c r="Q537" s="310"/>
      <c r="R537" s="310"/>
      <c r="S537" s="310"/>
      <c r="T537" s="310"/>
      <c r="U537" s="310"/>
      <c r="V537" s="308"/>
      <c r="W537" s="308"/>
      <c r="X537" s="308"/>
      <c r="Y537" s="308"/>
      <c r="Z537" s="308"/>
      <c r="AA537" s="308"/>
      <c r="AB537" s="308"/>
      <c r="AC537" s="306"/>
      <c r="AD537" s="306"/>
      <c r="AE537" s="306"/>
      <c r="AF537" s="70"/>
      <c r="AG537" s="70"/>
      <c r="AH537" s="70"/>
      <c r="AI537" s="310"/>
      <c r="AJ537" s="308"/>
      <c r="AK537" s="308"/>
      <c r="AL537" s="306"/>
      <c r="AM537" s="306"/>
      <c r="AN537" s="308"/>
      <c r="AO537" s="308"/>
      <c r="AP537" s="308"/>
      <c r="AQ537" s="308"/>
      <c r="AR537" s="308"/>
      <c r="AS537" s="308"/>
      <c r="AT537" s="308"/>
      <c r="AU537" s="308"/>
      <c r="AV537" s="308"/>
      <c r="AW537" s="308"/>
      <c r="AX537" s="308"/>
      <c r="AY537" s="308"/>
      <c r="AZ537" s="308"/>
      <c r="BA537" s="308"/>
      <c r="BB537" s="308"/>
      <c r="BC537" s="308"/>
      <c r="BD537" s="308"/>
      <c r="BE537" s="336"/>
      <c r="BF537" s="306"/>
      <c r="BG537" s="306"/>
      <c r="BH537" s="306"/>
      <c r="BI537" s="336"/>
      <c r="BJ537" s="308"/>
      <c r="BK537" s="308"/>
      <c r="BL537" s="308"/>
      <c r="BM537" s="308"/>
      <c r="BN537" s="308"/>
      <c r="BO537" s="308"/>
      <c r="BP537" s="308"/>
      <c r="BQ537" s="308"/>
      <c r="BR537" s="308"/>
      <c r="BS537" s="308"/>
      <c r="BT537" s="308"/>
      <c r="BU537" s="308"/>
      <c r="BV537" s="336"/>
      <c r="BW537" s="336"/>
      <c r="BX537" s="308"/>
      <c r="BY537" s="308"/>
      <c r="BZ537" s="308"/>
      <c r="CA537" s="308"/>
      <c r="CB537" s="308"/>
      <c r="CC537" s="308"/>
      <c r="CD537" s="308"/>
      <c r="CE537" s="308"/>
      <c r="CF537" s="308"/>
      <c r="CG537" s="308"/>
      <c r="CH537" s="308"/>
      <c r="CI537" s="336"/>
      <c r="CJ537" s="306"/>
      <c r="CK537" s="306"/>
      <c r="CL537" s="306"/>
      <c r="CM537" s="306"/>
      <c r="CN537" s="306"/>
      <c r="CO537" s="308"/>
      <c r="CP537" s="308"/>
      <c r="CQ537" s="308"/>
      <c r="CR537" s="308"/>
      <c r="CS537" s="308"/>
      <c r="CT537" s="308"/>
      <c r="CU537" s="308"/>
      <c r="CV537" s="308"/>
      <c r="CW537" s="308"/>
      <c r="CX537" s="308"/>
      <c r="CY537" s="308"/>
      <c r="CZ537" s="308"/>
      <c r="DA537" s="308"/>
      <c r="DB537" s="308"/>
      <c r="DC537" s="308"/>
      <c r="DD537" s="308"/>
      <c r="DE537" s="308"/>
      <c r="DF537" s="308"/>
      <c r="DG537" s="308"/>
      <c r="DH537" s="308"/>
      <c r="DI537" s="308"/>
      <c r="DJ537" s="308"/>
      <c r="DK537" s="308"/>
      <c r="DL537" s="308"/>
      <c r="DM537" s="308"/>
      <c r="DN537" s="308"/>
      <c r="DO537" s="308"/>
      <c r="DP537" s="308"/>
      <c r="DQ537" s="308"/>
      <c r="DR537" s="308"/>
    </row>
    <row r="538" spans="5:122">
      <c r="E538" s="70"/>
      <c r="F538" s="70"/>
      <c r="G538" s="70"/>
      <c r="H538" s="70"/>
      <c r="I538" s="70"/>
      <c r="J538" s="70"/>
      <c r="K538" s="70"/>
      <c r="L538" s="366"/>
      <c r="M538" s="486"/>
      <c r="N538" s="70"/>
      <c r="O538" s="70"/>
      <c r="P538" s="310"/>
      <c r="Q538" s="310"/>
      <c r="R538" s="310"/>
      <c r="S538" s="310"/>
      <c r="T538" s="310"/>
      <c r="U538" s="310"/>
      <c r="V538" s="308"/>
      <c r="W538" s="308"/>
      <c r="X538" s="308"/>
      <c r="Y538" s="308"/>
      <c r="Z538" s="308"/>
      <c r="AA538" s="308"/>
      <c r="AB538" s="308"/>
      <c r="AC538" s="306"/>
      <c r="AD538" s="306"/>
      <c r="AE538" s="306"/>
      <c r="AF538" s="70"/>
      <c r="AG538" s="70"/>
      <c r="AH538" s="70"/>
      <c r="AI538" s="310"/>
      <c r="AJ538" s="308"/>
      <c r="AK538" s="308"/>
      <c r="AL538" s="306"/>
      <c r="AM538" s="306"/>
      <c r="AN538" s="308"/>
      <c r="AO538" s="308"/>
      <c r="AP538" s="308"/>
      <c r="AQ538" s="308"/>
      <c r="AR538" s="308"/>
      <c r="AS538" s="308"/>
      <c r="AT538" s="308"/>
      <c r="AU538" s="308"/>
      <c r="AV538" s="308"/>
      <c r="AW538" s="308"/>
      <c r="AX538" s="308"/>
      <c r="AY538" s="308"/>
      <c r="AZ538" s="308"/>
      <c r="BA538" s="308"/>
      <c r="BB538" s="308"/>
      <c r="BC538" s="308"/>
      <c r="BD538" s="308"/>
      <c r="BE538" s="336"/>
      <c r="BF538" s="306"/>
      <c r="BG538" s="306"/>
      <c r="BH538" s="306"/>
      <c r="BI538" s="336"/>
      <c r="BJ538" s="308"/>
      <c r="BK538" s="308"/>
      <c r="BL538" s="308"/>
      <c r="BM538" s="308"/>
      <c r="BN538" s="308"/>
      <c r="BO538" s="308"/>
      <c r="BP538" s="308"/>
      <c r="BQ538" s="308"/>
      <c r="BR538" s="308"/>
      <c r="BS538" s="308"/>
      <c r="BT538" s="308"/>
      <c r="BU538" s="308"/>
      <c r="BV538" s="336"/>
      <c r="BW538" s="336"/>
      <c r="BX538" s="308"/>
      <c r="BY538" s="308"/>
      <c r="BZ538" s="308"/>
      <c r="CA538" s="308"/>
      <c r="CB538" s="308"/>
      <c r="CC538" s="308"/>
      <c r="CD538" s="308"/>
      <c r="CE538" s="308"/>
      <c r="CF538" s="308"/>
      <c r="CG538" s="308"/>
      <c r="CH538" s="308"/>
      <c r="CI538" s="336"/>
      <c r="CJ538" s="306"/>
      <c r="CK538" s="306"/>
      <c r="CL538" s="306"/>
      <c r="CM538" s="306"/>
      <c r="CN538" s="306"/>
      <c r="CO538" s="308"/>
      <c r="CP538" s="308"/>
      <c r="CQ538" s="308"/>
      <c r="CR538" s="308"/>
      <c r="CS538" s="308"/>
      <c r="CT538" s="308"/>
      <c r="CU538" s="308"/>
      <c r="CV538" s="308"/>
      <c r="CW538" s="308"/>
      <c r="CX538" s="308"/>
      <c r="CY538" s="308"/>
      <c r="CZ538" s="308"/>
      <c r="DA538" s="308"/>
      <c r="DB538" s="308"/>
      <c r="DC538" s="308"/>
      <c r="DD538" s="308"/>
      <c r="DE538" s="308"/>
      <c r="DF538" s="308"/>
      <c r="DG538" s="308"/>
      <c r="DH538" s="308"/>
      <c r="DI538" s="308"/>
      <c r="DJ538" s="308"/>
      <c r="DK538" s="308"/>
      <c r="DL538" s="308"/>
      <c r="DM538" s="308"/>
      <c r="DN538" s="308"/>
      <c r="DO538" s="308"/>
      <c r="DP538" s="308"/>
      <c r="DQ538" s="308"/>
      <c r="DR538" s="308"/>
    </row>
    <row r="539" spans="5:122">
      <c r="E539" s="70"/>
      <c r="F539" s="70"/>
      <c r="G539" s="70"/>
      <c r="H539" s="70"/>
      <c r="I539" s="70"/>
      <c r="J539" s="70"/>
      <c r="K539" s="70"/>
      <c r="L539" s="366"/>
      <c r="M539" s="486"/>
      <c r="N539" s="70"/>
      <c r="O539" s="70"/>
      <c r="P539" s="310"/>
      <c r="Q539" s="310"/>
      <c r="R539" s="310"/>
      <c r="S539" s="310"/>
      <c r="T539" s="310"/>
      <c r="U539" s="310"/>
      <c r="V539" s="308"/>
      <c r="W539" s="308"/>
      <c r="X539" s="308"/>
      <c r="Y539" s="308"/>
      <c r="Z539" s="308"/>
      <c r="AA539" s="308"/>
      <c r="AB539" s="308"/>
      <c r="AC539" s="306"/>
      <c r="AD539" s="306"/>
      <c r="AE539" s="306"/>
      <c r="AF539" s="70"/>
      <c r="AG539" s="70"/>
      <c r="AH539" s="70"/>
      <c r="AI539" s="310"/>
      <c r="AJ539" s="308"/>
      <c r="AK539" s="308"/>
      <c r="AL539" s="306"/>
      <c r="AM539" s="306"/>
      <c r="AN539" s="308"/>
      <c r="AO539" s="308"/>
      <c r="AP539" s="308"/>
      <c r="AQ539" s="308"/>
      <c r="AR539" s="308"/>
      <c r="AS539" s="308"/>
      <c r="AT539" s="308"/>
      <c r="AU539" s="308"/>
      <c r="AV539" s="308"/>
      <c r="AW539" s="308"/>
      <c r="AX539" s="308"/>
      <c r="AY539" s="308"/>
      <c r="AZ539" s="308"/>
      <c r="BA539" s="308"/>
      <c r="BB539" s="308"/>
      <c r="BC539" s="308"/>
      <c r="BD539" s="308"/>
      <c r="BE539" s="336"/>
      <c r="BF539" s="306"/>
      <c r="BG539" s="306"/>
      <c r="BH539" s="306"/>
      <c r="BI539" s="336"/>
      <c r="BJ539" s="308"/>
      <c r="BK539" s="308"/>
      <c r="BL539" s="308"/>
      <c r="BM539" s="308"/>
      <c r="BN539" s="308"/>
      <c r="BO539" s="308"/>
      <c r="BP539" s="308"/>
      <c r="BQ539" s="308"/>
      <c r="BR539" s="308"/>
      <c r="BS539" s="308"/>
      <c r="BT539" s="308"/>
      <c r="BU539" s="308"/>
      <c r="BV539" s="336"/>
      <c r="BW539" s="336"/>
      <c r="BX539" s="308"/>
      <c r="BY539" s="308"/>
      <c r="BZ539" s="308"/>
      <c r="CA539" s="308"/>
      <c r="CB539" s="308"/>
      <c r="CC539" s="308"/>
      <c r="CD539" s="308"/>
      <c r="CE539" s="308"/>
      <c r="CF539" s="308"/>
      <c r="CG539" s="308"/>
      <c r="CH539" s="308"/>
      <c r="CI539" s="336"/>
      <c r="CJ539" s="306"/>
      <c r="CK539" s="306"/>
      <c r="CL539" s="306"/>
      <c r="CM539" s="306"/>
      <c r="CN539" s="306"/>
      <c r="CO539" s="308"/>
      <c r="CP539" s="308"/>
      <c r="CQ539" s="308"/>
      <c r="CR539" s="308"/>
      <c r="CS539" s="308"/>
      <c r="CT539" s="308"/>
      <c r="CU539" s="308"/>
      <c r="CV539" s="308"/>
      <c r="CW539" s="308"/>
      <c r="CX539" s="308"/>
      <c r="CY539" s="308"/>
      <c r="CZ539" s="308"/>
      <c r="DA539" s="308"/>
      <c r="DB539" s="308"/>
      <c r="DC539" s="308"/>
      <c r="DD539" s="308"/>
      <c r="DE539" s="308"/>
      <c r="DF539" s="308"/>
      <c r="DG539" s="308"/>
      <c r="DH539" s="308"/>
      <c r="DI539" s="308"/>
      <c r="DJ539" s="308"/>
      <c r="DK539" s="308"/>
      <c r="DL539" s="308"/>
      <c r="DM539" s="308"/>
      <c r="DN539" s="308"/>
      <c r="DO539" s="308"/>
      <c r="DP539" s="308"/>
      <c r="DQ539" s="308"/>
      <c r="DR539" s="308"/>
    </row>
    <row r="540" spans="5:122">
      <c r="E540" s="70"/>
      <c r="F540" s="70"/>
      <c r="G540" s="70"/>
      <c r="H540" s="70"/>
      <c r="I540" s="70"/>
      <c r="J540" s="70"/>
      <c r="K540" s="70"/>
      <c r="L540" s="366"/>
      <c r="M540" s="486"/>
      <c r="N540" s="70"/>
      <c r="O540" s="70"/>
      <c r="P540" s="310"/>
      <c r="Q540" s="310"/>
      <c r="R540" s="310"/>
      <c r="S540" s="310"/>
      <c r="T540" s="310"/>
      <c r="U540" s="310"/>
      <c r="V540" s="308"/>
      <c r="W540" s="308"/>
      <c r="X540" s="308"/>
      <c r="Y540" s="308"/>
      <c r="Z540" s="308"/>
      <c r="AA540" s="308"/>
      <c r="AB540" s="308"/>
      <c r="AC540" s="306"/>
      <c r="AD540" s="306"/>
      <c r="AE540" s="306"/>
      <c r="AF540" s="70"/>
      <c r="AG540" s="70"/>
      <c r="AH540" s="70"/>
      <c r="AI540" s="310"/>
      <c r="AJ540" s="308"/>
      <c r="AK540" s="308"/>
      <c r="AL540" s="306"/>
      <c r="AM540" s="306"/>
      <c r="AN540" s="308"/>
      <c r="AO540" s="308"/>
      <c r="AP540" s="308"/>
      <c r="AQ540" s="308"/>
      <c r="AR540" s="308"/>
      <c r="AS540" s="308"/>
      <c r="AT540" s="308"/>
      <c r="AU540" s="308"/>
      <c r="AV540" s="308"/>
      <c r="AW540" s="308"/>
      <c r="AX540" s="308"/>
      <c r="AY540" s="308"/>
      <c r="AZ540" s="308"/>
      <c r="BA540" s="308"/>
      <c r="BB540" s="308"/>
      <c r="BC540" s="308"/>
      <c r="BD540" s="308"/>
      <c r="BE540" s="336"/>
      <c r="BF540" s="306"/>
      <c r="BG540" s="306"/>
      <c r="BH540" s="306"/>
      <c r="BI540" s="336"/>
      <c r="BJ540" s="308"/>
      <c r="BK540" s="308"/>
      <c r="BL540" s="308"/>
      <c r="BM540" s="308"/>
      <c r="BN540" s="308"/>
      <c r="BO540" s="308"/>
      <c r="BP540" s="308"/>
      <c r="BQ540" s="308"/>
      <c r="BR540" s="308"/>
      <c r="BS540" s="308"/>
      <c r="BT540" s="308"/>
      <c r="BU540" s="308"/>
      <c r="BV540" s="336"/>
      <c r="BW540" s="336"/>
      <c r="BX540" s="308"/>
      <c r="BY540" s="308"/>
      <c r="BZ540" s="308"/>
      <c r="CA540" s="308"/>
      <c r="CB540" s="308"/>
      <c r="CC540" s="308"/>
      <c r="CD540" s="308"/>
      <c r="CE540" s="308"/>
      <c r="CF540" s="308"/>
      <c r="CG540" s="308"/>
      <c r="CH540" s="308"/>
      <c r="CI540" s="336"/>
      <c r="CJ540" s="306"/>
      <c r="CK540" s="306"/>
      <c r="CL540" s="306"/>
      <c r="CM540" s="306"/>
      <c r="CN540" s="306"/>
      <c r="CO540" s="308"/>
      <c r="CP540" s="308"/>
      <c r="CQ540" s="308"/>
      <c r="CR540" s="308"/>
      <c r="CS540" s="308"/>
      <c r="CT540" s="308"/>
      <c r="CU540" s="308"/>
      <c r="CV540" s="308"/>
      <c r="CW540" s="308"/>
      <c r="CX540" s="308"/>
      <c r="CY540" s="308"/>
      <c r="CZ540" s="308"/>
      <c r="DA540" s="308"/>
      <c r="DB540" s="308"/>
      <c r="DC540" s="308"/>
      <c r="DD540" s="308"/>
      <c r="DE540" s="308"/>
      <c r="DF540" s="308"/>
      <c r="DG540" s="308"/>
      <c r="DH540" s="308"/>
      <c r="DI540" s="308"/>
      <c r="DJ540" s="308"/>
      <c r="DK540" s="308"/>
      <c r="DL540" s="308"/>
      <c r="DM540" s="308"/>
      <c r="DN540" s="308"/>
      <c r="DO540" s="308"/>
      <c r="DP540" s="308"/>
      <c r="DQ540" s="308"/>
      <c r="DR540" s="308"/>
    </row>
    <row r="541" spans="5:122">
      <c r="E541" s="70"/>
      <c r="F541" s="70"/>
      <c r="G541" s="70"/>
      <c r="H541" s="70"/>
      <c r="I541" s="70"/>
      <c r="J541" s="70"/>
      <c r="K541" s="70"/>
      <c r="L541" s="366"/>
      <c r="M541" s="486"/>
      <c r="N541" s="70"/>
      <c r="O541" s="70"/>
      <c r="P541" s="310"/>
      <c r="Q541" s="310"/>
      <c r="R541" s="310"/>
      <c r="S541" s="310"/>
      <c r="T541" s="310"/>
      <c r="U541" s="310"/>
      <c r="V541" s="308"/>
      <c r="W541" s="308"/>
      <c r="X541" s="308"/>
      <c r="Y541" s="308"/>
      <c r="Z541" s="308"/>
      <c r="AA541" s="308"/>
      <c r="AB541" s="308"/>
      <c r="AC541" s="306"/>
      <c r="AD541" s="306"/>
      <c r="AE541" s="306"/>
      <c r="AF541" s="70"/>
      <c r="AG541" s="70"/>
      <c r="AH541" s="70"/>
      <c r="AI541" s="310"/>
      <c r="AJ541" s="308"/>
      <c r="AK541" s="308"/>
      <c r="AL541" s="306"/>
      <c r="AM541" s="306"/>
      <c r="AN541" s="308"/>
      <c r="AO541" s="308"/>
      <c r="AP541" s="308"/>
      <c r="AQ541" s="308"/>
      <c r="AR541" s="308"/>
      <c r="AS541" s="308"/>
      <c r="AT541" s="308"/>
      <c r="AU541" s="308"/>
      <c r="AV541" s="308"/>
      <c r="AW541" s="308"/>
      <c r="AX541" s="308"/>
      <c r="AY541" s="308"/>
      <c r="AZ541" s="308"/>
      <c r="BA541" s="308"/>
      <c r="BB541" s="308"/>
      <c r="BC541" s="308"/>
      <c r="BD541" s="308"/>
      <c r="BE541" s="336"/>
      <c r="BF541" s="306"/>
      <c r="BG541" s="306"/>
      <c r="BH541" s="306"/>
      <c r="BI541" s="336"/>
      <c r="BJ541" s="308"/>
      <c r="BK541" s="308"/>
      <c r="BL541" s="308"/>
      <c r="BM541" s="308"/>
      <c r="BN541" s="308"/>
      <c r="BO541" s="308"/>
      <c r="BP541" s="308"/>
      <c r="BQ541" s="308"/>
      <c r="BR541" s="308"/>
      <c r="BS541" s="308"/>
      <c r="BT541" s="308"/>
      <c r="BU541" s="308"/>
      <c r="BV541" s="336"/>
      <c r="BW541" s="336"/>
      <c r="BX541" s="308"/>
      <c r="BY541" s="308"/>
      <c r="BZ541" s="308"/>
      <c r="CA541" s="308"/>
      <c r="CB541" s="308"/>
      <c r="CC541" s="308"/>
      <c r="CD541" s="308"/>
      <c r="CE541" s="308"/>
      <c r="CF541" s="308"/>
      <c r="CG541" s="308"/>
      <c r="CH541" s="308"/>
      <c r="CI541" s="336"/>
      <c r="CJ541" s="306"/>
      <c r="CK541" s="306"/>
      <c r="CL541" s="306"/>
      <c r="CM541" s="306"/>
      <c r="CN541" s="306"/>
      <c r="CO541" s="308"/>
      <c r="CP541" s="308"/>
      <c r="CQ541" s="308"/>
      <c r="CR541" s="308"/>
      <c r="CS541" s="308"/>
      <c r="CT541" s="308"/>
      <c r="CU541" s="308"/>
      <c r="CV541" s="308"/>
      <c r="CW541" s="308"/>
      <c r="CX541" s="308"/>
      <c r="CY541" s="308"/>
      <c r="CZ541" s="308"/>
      <c r="DA541" s="308"/>
      <c r="DB541" s="308"/>
      <c r="DC541" s="308"/>
      <c r="DD541" s="308"/>
      <c r="DE541" s="308"/>
      <c r="DF541" s="308"/>
      <c r="DG541" s="308"/>
      <c r="DH541" s="308"/>
      <c r="DI541" s="308"/>
      <c r="DJ541" s="308"/>
      <c r="DK541" s="308"/>
      <c r="DL541" s="308"/>
      <c r="DM541" s="308"/>
      <c r="DN541" s="308"/>
      <c r="DO541" s="308"/>
      <c r="DP541" s="308"/>
      <c r="DQ541" s="308"/>
      <c r="DR541" s="308"/>
    </row>
    <row r="542" spans="5:122">
      <c r="E542" s="70"/>
      <c r="F542" s="70"/>
      <c r="G542" s="70"/>
      <c r="H542" s="70"/>
      <c r="I542" s="70"/>
      <c r="J542" s="70"/>
      <c r="K542" s="70"/>
      <c r="L542" s="366"/>
      <c r="M542" s="486"/>
      <c r="N542" s="70"/>
      <c r="O542" s="70"/>
      <c r="P542" s="310"/>
      <c r="Q542" s="310"/>
      <c r="R542" s="310"/>
      <c r="S542" s="310"/>
      <c r="T542" s="310"/>
      <c r="U542" s="310"/>
      <c r="V542" s="308"/>
      <c r="W542" s="308"/>
      <c r="X542" s="308"/>
      <c r="Y542" s="308"/>
      <c r="Z542" s="308"/>
      <c r="AA542" s="308"/>
      <c r="AB542" s="308"/>
      <c r="AC542" s="306"/>
      <c r="AD542" s="306"/>
      <c r="AE542" s="306"/>
      <c r="AF542" s="70"/>
      <c r="AG542" s="70"/>
      <c r="AH542" s="70"/>
      <c r="AI542" s="310"/>
      <c r="AJ542" s="308"/>
      <c r="AK542" s="308"/>
      <c r="AL542" s="306"/>
      <c r="AM542" s="306"/>
      <c r="AN542" s="308"/>
      <c r="AO542" s="308"/>
      <c r="AP542" s="308"/>
      <c r="AQ542" s="308"/>
      <c r="AR542" s="308"/>
      <c r="AS542" s="308"/>
      <c r="AT542" s="308"/>
      <c r="AU542" s="308"/>
      <c r="AV542" s="308"/>
      <c r="AW542" s="308"/>
      <c r="AX542" s="308"/>
      <c r="AY542" s="308"/>
      <c r="AZ542" s="308"/>
      <c r="BA542" s="308"/>
      <c r="BB542" s="308"/>
      <c r="BC542" s="308"/>
      <c r="BD542" s="308"/>
      <c r="BE542" s="336"/>
      <c r="BF542" s="306"/>
      <c r="BG542" s="306"/>
      <c r="BH542" s="306"/>
      <c r="BI542" s="336"/>
      <c r="BJ542" s="308"/>
      <c r="BK542" s="308"/>
      <c r="BL542" s="308"/>
      <c r="BM542" s="308"/>
      <c r="BN542" s="308"/>
      <c r="BO542" s="308"/>
      <c r="BP542" s="308"/>
      <c r="BQ542" s="308"/>
      <c r="BR542" s="308"/>
      <c r="BS542" s="308"/>
      <c r="BT542" s="308"/>
      <c r="BU542" s="308"/>
      <c r="BV542" s="336"/>
      <c r="BW542" s="336"/>
      <c r="BX542" s="308"/>
      <c r="BY542" s="308"/>
      <c r="BZ542" s="308"/>
      <c r="CA542" s="308"/>
      <c r="CB542" s="308"/>
      <c r="CC542" s="308"/>
      <c r="CD542" s="308"/>
      <c r="CE542" s="308"/>
      <c r="CF542" s="308"/>
      <c r="CG542" s="308"/>
      <c r="CH542" s="308"/>
      <c r="CI542" s="336"/>
      <c r="CJ542" s="306"/>
      <c r="CK542" s="306"/>
      <c r="CL542" s="306"/>
      <c r="CM542" s="306"/>
      <c r="CN542" s="306"/>
      <c r="CO542" s="308"/>
      <c r="CP542" s="308"/>
      <c r="CQ542" s="308"/>
      <c r="CR542" s="308"/>
      <c r="CS542" s="308"/>
      <c r="CT542" s="308"/>
      <c r="CU542" s="308"/>
      <c r="CV542" s="308"/>
      <c r="CW542" s="308"/>
      <c r="CX542" s="308"/>
      <c r="CY542" s="308"/>
      <c r="CZ542" s="308"/>
      <c r="DA542" s="308"/>
      <c r="DB542" s="308"/>
      <c r="DC542" s="308"/>
      <c r="DD542" s="308"/>
      <c r="DE542" s="308"/>
      <c r="DF542" s="308"/>
      <c r="DG542" s="308"/>
      <c r="DH542" s="308"/>
      <c r="DI542" s="308"/>
      <c r="DJ542" s="308"/>
      <c r="DK542" s="308"/>
      <c r="DL542" s="308"/>
      <c r="DM542" s="308"/>
      <c r="DN542" s="308"/>
      <c r="DO542" s="308"/>
      <c r="DP542" s="308"/>
      <c r="DQ542" s="308"/>
      <c r="DR542" s="308"/>
    </row>
    <row r="543" spans="5:122">
      <c r="E543" s="70"/>
      <c r="F543" s="70"/>
      <c r="G543" s="70"/>
      <c r="H543" s="70"/>
      <c r="I543" s="70"/>
      <c r="J543" s="70"/>
      <c r="K543" s="70"/>
      <c r="L543" s="366"/>
      <c r="M543" s="486"/>
      <c r="N543" s="70"/>
      <c r="O543" s="70"/>
      <c r="P543" s="310"/>
      <c r="Q543" s="310"/>
      <c r="R543" s="310"/>
      <c r="S543" s="310"/>
      <c r="T543" s="310"/>
      <c r="U543" s="310"/>
      <c r="V543" s="308"/>
      <c r="W543" s="308"/>
      <c r="X543" s="308"/>
      <c r="Y543" s="308"/>
      <c r="Z543" s="308"/>
      <c r="AA543" s="308"/>
      <c r="AB543" s="308"/>
      <c r="AC543" s="306"/>
      <c r="AD543" s="306"/>
      <c r="AE543" s="306"/>
      <c r="AF543" s="70"/>
      <c r="AG543" s="70"/>
      <c r="AH543" s="70"/>
      <c r="AI543" s="310"/>
      <c r="AJ543" s="308"/>
      <c r="AK543" s="308"/>
      <c r="AL543" s="306"/>
      <c r="AM543" s="306"/>
      <c r="AN543" s="308"/>
      <c r="AO543" s="308"/>
      <c r="AP543" s="308"/>
      <c r="AQ543" s="308"/>
      <c r="AR543" s="308"/>
      <c r="AS543" s="308"/>
      <c r="AT543" s="308"/>
      <c r="AU543" s="308"/>
      <c r="AV543" s="308"/>
      <c r="AW543" s="308"/>
      <c r="AX543" s="308"/>
      <c r="AY543" s="308"/>
      <c r="AZ543" s="308"/>
      <c r="BA543" s="308"/>
      <c r="BB543" s="308"/>
      <c r="BC543" s="308"/>
      <c r="BD543" s="308"/>
      <c r="BE543" s="336"/>
      <c r="BF543" s="306"/>
      <c r="BG543" s="306"/>
      <c r="BH543" s="306"/>
      <c r="BI543" s="336"/>
      <c r="BJ543" s="308"/>
      <c r="BK543" s="308"/>
      <c r="BL543" s="308"/>
      <c r="BM543" s="308"/>
      <c r="BN543" s="308"/>
      <c r="BO543" s="308"/>
      <c r="BP543" s="308"/>
      <c r="BQ543" s="308"/>
      <c r="BR543" s="308"/>
      <c r="BS543" s="308"/>
      <c r="BT543" s="308"/>
      <c r="BU543" s="308"/>
      <c r="BV543" s="336"/>
      <c r="BW543" s="336"/>
      <c r="BX543" s="308"/>
      <c r="BY543" s="308"/>
      <c r="BZ543" s="308"/>
      <c r="CA543" s="308"/>
      <c r="CB543" s="308"/>
      <c r="CC543" s="308"/>
      <c r="CD543" s="308"/>
      <c r="CE543" s="308"/>
      <c r="CF543" s="308"/>
      <c r="CG543" s="308"/>
      <c r="CH543" s="308"/>
      <c r="CI543" s="336"/>
      <c r="CJ543" s="306"/>
      <c r="CK543" s="306"/>
      <c r="CL543" s="306"/>
      <c r="CM543" s="306"/>
      <c r="CN543" s="306"/>
      <c r="CO543" s="308"/>
      <c r="CP543" s="308"/>
      <c r="CQ543" s="308"/>
      <c r="CR543" s="308"/>
      <c r="CS543" s="308"/>
      <c r="CT543" s="308"/>
      <c r="CU543" s="308"/>
      <c r="CV543" s="308"/>
      <c r="CW543" s="308"/>
      <c r="CX543" s="308"/>
      <c r="CY543" s="308"/>
      <c r="CZ543" s="308"/>
      <c r="DA543" s="308"/>
      <c r="DB543" s="308"/>
      <c r="DC543" s="308"/>
      <c r="DD543" s="308"/>
      <c r="DE543" s="308"/>
      <c r="DF543" s="308"/>
      <c r="DG543" s="308"/>
      <c r="DH543" s="308"/>
      <c r="DI543" s="308"/>
      <c r="DJ543" s="308"/>
      <c r="DK543" s="308"/>
      <c r="DL543" s="308"/>
      <c r="DM543" s="308"/>
      <c r="DN543" s="308"/>
      <c r="DO543" s="308"/>
      <c r="DP543" s="308"/>
      <c r="DQ543" s="308"/>
      <c r="DR543" s="308"/>
    </row>
    <row r="544" spans="5:122">
      <c r="E544" s="70"/>
      <c r="F544" s="70"/>
      <c r="G544" s="70"/>
      <c r="H544" s="70"/>
      <c r="I544" s="70"/>
      <c r="J544" s="70"/>
      <c r="K544" s="70"/>
      <c r="L544" s="366"/>
      <c r="M544" s="486"/>
      <c r="N544" s="70"/>
      <c r="O544" s="70"/>
      <c r="P544" s="310"/>
      <c r="Q544" s="310"/>
      <c r="R544" s="310"/>
      <c r="S544" s="310"/>
      <c r="T544" s="310"/>
      <c r="U544" s="310"/>
      <c r="V544" s="308"/>
      <c r="W544" s="308"/>
      <c r="X544" s="308"/>
      <c r="Y544" s="308"/>
      <c r="Z544" s="308"/>
      <c r="AA544" s="308"/>
      <c r="AB544" s="308"/>
      <c r="AC544" s="306"/>
      <c r="AD544" s="306"/>
      <c r="AE544" s="306"/>
      <c r="AF544" s="70"/>
      <c r="AG544" s="70"/>
      <c r="AH544" s="70"/>
      <c r="AI544" s="310"/>
      <c r="AJ544" s="308"/>
      <c r="AK544" s="308"/>
      <c r="AL544" s="306"/>
      <c r="AM544" s="306"/>
      <c r="AN544" s="308"/>
      <c r="AO544" s="308"/>
      <c r="AP544" s="308"/>
      <c r="AQ544" s="308"/>
      <c r="AR544" s="308"/>
      <c r="AS544" s="308"/>
      <c r="AT544" s="308"/>
      <c r="AU544" s="308"/>
      <c r="AV544" s="308"/>
      <c r="AW544" s="308"/>
      <c r="AX544" s="308"/>
      <c r="AY544" s="308"/>
      <c r="AZ544" s="308"/>
      <c r="BA544" s="308"/>
      <c r="BB544" s="308"/>
      <c r="BC544" s="308"/>
      <c r="BD544" s="308"/>
      <c r="BE544" s="336"/>
      <c r="BF544" s="306"/>
      <c r="BG544" s="306"/>
      <c r="BH544" s="306"/>
      <c r="BI544" s="336"/>
      <c r="BJ544" s="308"/>
      <c r="BK544" s="308"/>
      <c r="BL544" s="308"/>
      <c r="BM544" s="308"/>
      <c r="BN544" s="308"/>
      <c r="BO544" s="308"/>
      <c r="BP544" s="308"/>
      <c r="BQ544" s="308"/>
      <c r="BR544" s="308"/>
      <c r="BS544" s="308"/>
      <c r="BT544" s="308"/>
      <c r="BU544" s="308"/>
      <c r="BV544" s="336"/>
      <c r="BW544" s="336"/>
      <c r="BX544" s="308"/>
      <c r="BY544" s="308"/>
      <c r="BZ544" s="308"/>
      <c r="CA544" s="308"/>
      <c r="CB544" s="308"/>
      <c r="CC544" s="308"/>
      <c r="CD544" s="308"/>
      <c r="CE544" s="308"/>
      <c r="CF544" s="308"/>
      <c r="CG544" s="308"/>
      <c r="CH544" s="308"/>
      <c r="CI544" s="336"/>
      <c r="CJ544" s="306"/>
      <c r="CK544" s="306"/>
      <c r="CL544" s="306"/>
      <c r="CM544" s="306"/>
      <c r="CN544" s="306"/>
      <c r="CO544" s="308"/>
      <c r="CP544" s="308"/>
      <c r="CQ544" s="308"/>
      <c r="CR544" s="308"/>
      <c r="CS544" s="308"/>
      <c r="CT544" s="308"/>
      <c r="CU544" s="308"/>
      <c r="CV544" s="308"/>
      <c r="CW544" s="308"/>
      <c r="CX544" s="308"/>
      <c r="CY544" s="308"/>
      <c r="CZ544" s="308"/>
      <c r="DA544" s="308"/>
      <c r="DB544" s="308"/>
      <c r="DC544" s="308"/>
      <c r="DD544" s="308"/>
      <c r="DE544" s="308"/>
      <c r="DF544" s="308"/>
      <c r="DG544" s="308"/>
      <c r="DH544" s="308"/>
      <c r="DI544" s="308"/>
      <c r="DJ544" s="308"/>
      <c r="DK544" s="308"/>
      <c r="DL544" s="308"/>
      <c r="DM544" s="308"/>
      <c r="DN544" s="308"/>
      <c r="DO544" s="308"/>
      <c r="DP544" s="308"/>
      <c r="DQ544" s="308"/>
      <c r="DR544" s="308"/>
    </row>
    <row r="545" spans="5:122">
      <c r="E545" s="70"/>
      <c r="F545" s="70"/>
      <c r="G545" s="70"/>
      <c r="H545" s="70"/>
      <c r="I545" s="70"/>
      <c r="J545" s="70"/>
      <c r="K545" s="70"/>
      <c r="L545" s="366"/>
      <c r="M545" s="486"/>
      <c r="N545" s="70"/>
      <c r="O545" s="70"/>
      <c r="P545" s="310"/>
      <c r="Q545" s="310"/>
      <c r="R545" s="310"/>
      <c r="S545" s="310"/>
      <c r="T545" s="310"/>
      <c r="U545" s="310"/>
      <c r="V545" s="308"/>
      <c r="W545" s="308"/>
      <c r="X545" s="308"/>
      <c r="Y545" s="308"/>
      <c r="Z545" s="308"/>
      <c r="AA545" s="308"/>
      <c r="AB545" s="308"/>
      <c r="AC545" s="306"/>
      <c r="AD545" s="306"/>
      <c r="AE545" s="306"/>
      <c r="AF545" s="70"/>
      <c r="AG545" s="70"/>
      <c r="AH545" s="70"/>
      <c r="AI545" s="310"/>
      <c r="AJ545" s="308"/>
      <c r="AK545" s="308"/>
      <c r="AL545" s="306"/>
      <c r="AM545" s="306"/>
      <c r="AN545" s="308"/>
      <c r="AO545" s="308"/>
      <c r="AP545" s="308"/>
      <c r="AQ545" s="308"/>
      <c r="AR545" s="308"/>
      <c r="AS545" s="308"/>
      <c r="AT545" s="308"/>
      <c r="AU545" s="308"/>
      <c r="AV545" s="308"/>
      <c r="AW545" s="308"/>
      <c r="AX545" s="308"/>
      <c r="AY545" s="308"/>
      <c r="AZ545" s="308"/>
      <c r="BA545" s="308"/>
      <c r="BB545" s="308"/>
      <c r="BC545" s="308"/>
      <c r="BD545" s="308"/>
      <c r="BE545" s="336"/>
      <c r="BF545" s="306"/>
      <c r="BG545" s="306"/>
      <c r="BH545" s="306"/>
      <c r="BI545" s="336"/>
      <c r="BJ545" s="308"/>
      <c r="BK545" s="308"/>
      <c r="BL545" s="308"/>
      <c r="BM545" s="308"/>
      <c r="BN545" s="308"/>
      <c r="BO545" s="308"/>
      <c r="BP545" s="308"/>
      <c r="BQ545" s="308"/>
      <c r="BR545" s="308"/>
      <c r="BS545" s="308"/>
      <c r="BT545" s="308"/>
      <c r="BU545" s="308"/>
      <c r="BV545" s="336"/>
      <c r="BW545" s="336"/>
      <c r="BX545" s="308"/>
      <c r="BY545" s="308"/>
      <c r="BZ545" s="308"/>
      <c r="CA545" s="308"/>
      <c r="CB545" s="308"/>
      <c r="CC545" s="308"/>
      <c r="CD545" s="308"/>
      <c r="CE545" s="308"/>
      <c r="CF545" s="308"/>
      <c r="CG545" s="308"/>
      <c r="CH545" s="308"/>
      <c r="CI545" s="336"/>
      <c r="CJ545" s="306"/>
      <c r="CK545" s="306"/>
      <c r="CL545" s="306"/>
      <c r="CM545" s="306"/>
      <c r="CN545" s="306"/>
      <c r="CO545" s="308"/>
      <c r="CP545" s="308"/>
      <c r="CQ545" s="308"/>
      <c r="CR545" s="308"/>
      <c r="CS545" s="308"/>
      <c r="CT545" s="308"/>
      <c r="CU545" s="308"/>
      <c r="CV545" s="308"/>
      <c r="CW545" s="308"/>
      <c r="CX545" s="308"/>
      <c r="CY545" s="308"/>
      <c r="CZ545" s="308"/>
      <c r="DA545" s="308"/>
      <c r="DB545" s="308"/>
      <c r="DC545" s="308"/>
      <c r="DD545" s="308"/>
      <c r="DE545" s="308"/>
      <c r="DF545" s="308"/>
      <c r="DG545" s="308"/>
      <c r="DH545" s="308"/>
      <c r="DI545" s="308"/>
      <c r="DJ545" s="308"/>
      <c r="DK545" s="308"/>
      <c r="DL545" s="308"/>
      <c r="DM545" s="308"/>
      <c r="DN545" s="308"/>
      <c r="DO545" s="308"/>
      <c r="DP545" s="308"/>
      <c r="DQ545" s="308"/>
      <c r="DR545" s="308"/>
    </row>
    <row r="546" spans="5:122">
      <c r="E546" s="70"/>
      <c r="F546" s="70"/>
      <c r="G546" s="70"/>
      <c r="H546" s="70"/>
      <c r="I546" s="70"/>
      <c r="J546" s="70"/>
      <c r="K546" s="70"/>
      <c r="L546" s="366"/>
      <c r="M546" s="486"/>
      <c r="N546" s="70"/>
      <c r="O546" s="70"/>
      <c r="P546" s="310"/>
      <c r="Q546" s="310"/>
      <c r="R546" s="310"/>
      <c r="S546" s="310"/>
      <c r="T546" s="310"/>
      <c r="U546" s="310"/>
      <c r="V546" s="308"/>
      <c r="W546" s="308"/>
      <c r="X546" s="308"/>
      <c r="Y546" s="308"/>
      <c r="Z546" s="308"/>
      <c r="AA546" s="308"/>
      <c r="AB546" s="308"/>
      <c r="AC546" s="306"/>
      <c r="AD546" s="306"/>
      <c r="AE546" s="306"/>
      <c r="AF546" s="70"/>
      <c r="AG546" s="70"/>
      <c r="AH546" s="70"/>
      <c r="AI546" s="310"/>
      <c r="AJ546" s="308"/>
      <c r="AK546" s="308"/>
      <c r="AL546" s="306"/>
      <c r="AM546" s="306"/>
      <c r="AN546" s="308"/>
      <c r="AO546" s="308"/>
      <c r="AP546" s="308"/>
      <c r="AQ546" s="308"/>
      <c r="AR546" s="308"/>
      <c r="AS546" s="308"/>
      <c r="AT546" s="308"/>
      <c r="AU546" s="308"/>
      <c r="AV546" s="308"/>
      <c r="AW546" s="308"/>
      <c r="AX546" s="308"/>
      <c r="AY546" s="308"/>
      <c r="AZ546" s="308"/>
      <c r="BA546" s="308"/>
      <c r="BB546" s="308"/>
      <c r="BC546" s="308"/>
      <c r="BD546" s="308"/>
      <c r="BE546" s="336"/>
      <c r="BF546" s="306"/>
      <c r="BG546" s="306"/>
      <c r="BH546" s="306"/>
      <c r="BI546" s="336"/>
      <c r="BJ546" s="308"/>
      <c r="BK546" s="308"/>
      <c r="BL546" s="308"/>
      <c r="BM546" s="308"/>
      <c r="BN546" s="308"/>
      <c r="BO546" s="308"/>
      <c r="BP546" s="308"/>
      <c r="BQ546" s="308"/>
      <c r="BR546" s="308"/>
      <c r="BS546" s="308"/>
      <c r="BT546" s="308"/>
      <c r="BU546" s="308"/>
      <c r="BV546" s="336"/>
      <c r="BW546" s="336"/>
      <c r="BX546" s="308"/>
      <c r="BY546" s="308"/>
      <c r="BZ546" s="308"/>
      <c r="CA546" s="308"/>
      <c r="CB546" s="308"/>
      <c r="CC546" s="308"/>
      <c r="CD546" s="308"/>
      <c r="CE546" s="308"/>
      <c r="CF546" s="308"/>
      <c r="CG546" s="308"/>
      <c r="CH546" s="308"/>
      <c r="CI546" s="336"/>
      <c r="CJ546" s="306"/>
      <c r="CK546" s="306"/>
      <c r="CL546" s="306"/>
      <c r="CM546" s="306"/>
      <c r="CN546" s="306"/>
      <c r="CO546" s="308"/>
      <c r="CP546" s="308"/>
      <c r="CQ546" s="308"/>
      <c r="CR546" s="308"/>
      <c r="CS546" s="308"/>
      <c r="CT546" s="308"/>
      <c r="CU546" s="308"/>
      <c r="CV546" s="308"/>
      <c r="CW546" s="308"/>
      <c r="CX546" s="308"/>
      <c r="CY546" s="308"/>
      <c r="CZ546" s="308"/>
      <c r="DA546" s="308"/>
      <c r="DB546" s="308"/>
      <c r="DC546" s="308"/>
      <c r="DD546" s="308"/>
      <c r="DE546" s="308"/>
      <c r="DF546" s="308"/>
      <c r="DG546" s="308"/>
      <c r="DH546" s="308"/>
      <c r="DI546" s="308"/>
      <c r="DJ546" s="308"/>
      <c r="DK546" s="308"/>
      <c r="DL546" s="308"/>
      <c r="DM546" s="308"/>
      <c r="DN546" s="308"/>
      <c r="DO546" s="308"/>
      <c r="DP546" s="308"/>
      <c r="DQ546" s="308"/>
      <c r="DR546" s="308"/>
    </row>
    <row r="547" spans="5:122">
      <c r="E547" s="70"/>
      <c r="F547" s="70"/>
      <c r="G547" s="70"/>
      <c r="H547" s="70"/>
      <c r="I547" s="70"/>
      <c r="J547" s="70"/>
      <c r="K547" s="70"/>
      <c r="L547" s="366"/>
      <c r="M547" s="486"/>
      <c r="N547" s="70"/>
      <c r="O547" s="70"/>
      <c r="P547" s="310"/>
      <c r="Q547" s="310"/>
      <c r="R547" s="310"/>
      <c r="S547" s="310"/>
      <c r="T547" s="310"/>
      <c r="U547" s="310"/>
      <c r="V547" s="308"/>
      <c r="W547" s="308"/>
      <c r="X547" s="308"/>
      <c r="Y547" s="308"/>
      <c r="Z547" s="308"/>
      <c r="AA547" s="308"/>
      <c r="AB547" s="308"/>
      <c r="AC547" s="306"/>
      <c r="AD547" s="306"/>
      <c r="AE547" s="306"/>
      <c r="AF547" s="70"/>
      <c r="AG547" s="70"/>
      <c r="AH547" s="70"/>
      <c r="AI547" s="310"/>
      <c r="AJ547" s="308"/>
      <c r="AK547" s="308"/>
      <c r="AL547" s="306"/>
      <c r="AM547" s="306"/>
      <c r="AN547" s="308"/>
      <c r="AO547" s="308"/>
      <c r="AP547" s="308"/>
      <c r="AQ547" s="308"/>
      <c r="AR547" s="308"/>
      <c r="AS547" s="308"/>
      <c r="AT547" s="308"/>
      <c r="AU547" s="308"/>
      <c r="AV547" s="308"/>
      <c r="AW547" s="308"/>
      <c r="AX547" s="308"/>
      <c r="AY547" s="308"/>
      <c r="AZ547" s="308"/>
      <c r="BA547" s="308"/>
      <c r="BB547" s="308"/>
      <c r="BC547" s="308"/>
      <c r="BD547" s="308"/>
      <c r="BE547" s="336"/>
      <c r="BF547" s="306"/>
      <c r="BG547" s="306"/>
      <c r="BH547" s="306"/>
      <c r="BI547" s="336"/>
      <c r="BJ547" s="308"/>
      <c r="BK547" s="308"/>
      <c r="BL547" s="308"/>
      <c r="BM547" s="308"/>
      <c r="BN547" s="308"/>
      <c r="BO547" s="308"/>
      <c r="BP547" s="308"/>
      <c r="BQ547" s="308"/>
      <c r="BR547" s="308"/>
      <c r="BS547" s="308"/>
      <c r="BT547" s="308"/>
      <c r="BU547" s="308"/>
      <c r="BV547" s="336"/>
      <c r="BW547" s="336"/>
      <c r="BX547" s="308"/>
      <c r="BY547" s="308"/>
      <c r="BZ547" s="308"/>
      <c r="CA547" s="308"/>
      <c r="CB547" s="308"/>
      <c r="CC547" s="308"/>
      <c r="CD547" s="308"/>
      <c r="CE547" s="308"/>
      <c r="CF547" s="308"/>
      <c r="CG547" s="308"/>
      <c r="CH547" s="308"/>
      <c r="CI547" s="336"/>
      <c r="CJ547" s="306"/>
      <c r="CK547" s="306"/>
      <c r="CL547" s="306"/>
      <c r="CM547" s="306"/>
      <c r="CN547" s="306"/>
      <c r="CO547" s="308"/>
      <c r="CP547" s="308"/>
      <c r="CQ547" s="308"/>
      <c r="CR547" s="308"/>
      <c r="CS547" s="308"/>
      <c r="CT547" s="308"/>
      <c r="CU547" s="308"/>
      <c r="CV547" s="308"/>
      <c r="CW547" s="308"/>
      <c r="CX547" s="308"/>
      <c r="CY547" s="308"/>
      <c r="CZ547" s="308"/>
      <c r="DA547" s="308"/>
      <c r="DB547" s="308"/>
      <c r="DC547" s="308"/>
      <c r="DD547" s="308"/>
      <c r="DE547" s="308"/>
      <c r="DF547" s="308"/>
      <c r="DG547" s="308"/>
      <c r="DH547" s="308"/>
      <c r="DI547" s="308"/>
      <c r="DJ547" s="308"/>
      <c r="DK547" s="308"/>
      <c r="DL547" s="308"/>
      <c r="DM547" s="308"/>
      <c r="DN547" s="308"/>
      <c r="DO547" s="308"/>
      <c r="DP547" s="308"/>
      <c r="DQ547" s="308"/>
      <c r="DR547" s="308"/>
    </row>
    <row r="548" spans="5:122">
      <c r="E548" s="70"/>
      <c r="F548" s="70"/>
      <c r="G548" s="70"/>
      <c r="H548" s="70"/>
      <c r="I548" s="70"/>
      <c r="J548" s="70"/>
      <c r="K548" s="70"/>
      <c r="L548" s="366"/>
      <c r="M548" s="486"/>
      <c r="N548" s="70"/>
      <c r="O548" s="70"/>
      <c r="P548" s="310"/>
      <c r="Q548" s="310"/>
      <c r="R548" s="310"/>
      <c r="S548" s="310"/>
      <c r="T548" s="310"/>
      <c r="U548" s="310"/>
      <c r="V548" s="308"/>
      <c r="W548" s="308"/>
      <c r="X548" s="308"/>
      <c r="Y548" s="308"/>
      <c r="Z548" s="308"/>
      <c r="AA548" s="308"/>
      <c r="AB548" s="308"/>
      <c r="AC548" s="306"/>
      <c r="AD548" s="306"/>
      <c r="AE548" s="306"/>
      <c r="AF548" s="70"/>
      <c r="AG548" s="70"/>
      <c r="AH548" s="70"/>
      <c r="AI548" s="310"/>
      <c r="AJ548" s="308"/>
      <c r="AK548" s="308"/>
      <c r="AL548" s="306"/>
      <c r="AM548" s="306"/>
      <c r="AN548" s="308"/>
      <c r="AO548" s="308"/>
      <c r="AP548" s="308"/>
      <c r="AQ548" s="308"/>
      <c r="AR548" s="308"/>
      <c r="AS548" s="308"/>
      <c r="AT548" s="308"/>
      <c r="AU548" s="308"/>
      <c r="AV548" s="308"/>
      <c r="AW548" s="308"/>
      <c r="AX548" s="308"/>
      <c r="AY548" s="308"/>
      <c r="AZ548" s="308"/>
      <c r="BA548" s="308"/>
      <c r="BB548" s="308"/>
      <c r="BC548" s="308"/>
      <c r="BD548" s="308"/>
      <c r="BE548" s="336"/>
      <c r="BF548" s="306"/>
      <c r="BG548" s="306"/>
      <c r="BH548" s="306"/>
      <c r="BI548" s="336"/>
      <c r="BJ548" s="308"/>
      <c r="BK548" s="308"/>
      <c r="BL548" s="308"/>
      <c r="BM548" s="308"/>
      <c r="BN548" s="308"/>
      <c r="BO548" s="308"/>
      <c r="BP548" s="308"/>
      <c r="BQ548" s="308"/>
      <c r="BR548" s="308"/>
      <c r="BS548" s="308"/>
      <c r="BT548" s="308"/>
      <c r="BU548" s="308"/>
      <c r="BV548" s="336"/>
      <c r="BW548" s="336"/>
      <c r="BX548" s="308"/>
      <c r="BY548" s="308"/>
      <c r="BZ548" s="308"/>
      <c r="CA548" s="308"/>
      <c r="CB548" s="308"/>
      <c r="CC548" s="308"/>
      <c r="CD548" s="308"/>
      <c r="CE548" s="308"/>
      <c r="CF548" s="308"/>
      <c r="CG548" s="308"/>
      <c r="CH548" s="308"/>
      <c r="CI548" s="336"/>
      <c r="CJ548" s="306"/>
      <c r="CK548" s="306"/>
      <c r="CL548" s="306"/>
      <c r="CM548" s="306"/>
      <c r="CN548" s="306"/>
      <c r="CO548" s="308"/>
      <c r="CP548" s="308"/>
      <c r="CQ548" s="308"/>
      <c r="CR548" s="308"/>
      <c r="CS548" s="308"/>
      <c r="CT548" s="308"/>
      <c r="CU548" s="308"/>
      <c r="CV548" s="308"/>
      <c r="CW548" s="308"/>
      <c r="CX548" s="308"/>
      <c r="CY548" s="308"/>
      <c r="CZ548" s="308"/>
      <c r="DA548" s="308"/>
      <c r="DB548" s="308"/>
      <c r="DC548" s="308"/>
      <c r="DD548" s="308"/>
      <c r="DE548" s="308"/>
      <c r="DF548" s="308"/>
      <c r="DG548" s="308"/>
      <c r="DH548" s="308"/>
      <c r="DI548" s="308"/>
      <c r="DJ548" s="308"/>
      <c r="DK548" s="308"/>
      <c r="DL548" s="308"/>
      <c r="DM548" s="308"/>
      <c r="DN548" s="308"/>
      <c r="DO548" s="308"/>
      <c r="DP548" s="308"/>
      <c r="DQ548" s="308"/>
      <c r="DR548" s="308"/>
    </row>
    <row r="549" spans="5:122">
      <c r="E549" s="70"/>
      <c r="F549" s="70"/>
      <c r="G549" s="70"/>
      <c r="H549" s="70"/>
      <c r="I549" s="70"/>
      <c r="J549" s="70"/>
      <c r="K549" s="70"/>
      <c r="L549" s="366"/>
      <c r="M549" s="486"/>
      <c r="N549" s="70"/>
      <c r="O549" s="70"/>
      <c r="P549" s="310"/>
      <c r="Q549" s="310"/>
      <c r="R549" s="310"/>
      <c r="S549" s="310"/>
      <c r="T549" s="310"/>
      <c r="U549" s="310"/>
      <c r="V549" s="308"/>
      <c r="W549" s="308"/>
      <c r="X549" s="308"/>
      <c r="Y549" s="308"/>
      <c r="Z549" s="308"/>
      <c r="AA549" s="308"/>
      <c r="AB549" s="308"/>
      <c r="AC549" s="306"/>
      <c r="AD549" s="306"/>
      <c r="AE549" s="306"/>
      <c r="AF549" s="70"/>
      <c r="AG549" s="70"/>
      <c r="AH549" s="70"/>
      <c r="AI549" s="310"/>
      <c r="AJ549" s="308"/>
      <c r="AK549" s="308"/>
      <c r="AL549" s="306"/>
      <c r="AM549" s="306"/>
      <c r="AN549" s="308"/>
      <c r="AO549" s="308"/>
      <c r="AP549" s="308"/>
      <c r="AQ549" s="308"/>
      <c r="AR549" s="308"/>
      <c r="AS549" s="308"/>
      <c r="AT549" s="308"/>
      <c r="AU549" s="308"/>
      <c r="AV549" s="308"/>
      <c r="AW549" s="308"/>
      <c r="AX549" s="308"/>
      <c r="AY549" s="308"/>
      <c r="AZ549" s="308"/>
      <c r="BA549" s="308"/>
      <c r="BB549" s="308"/>
      <c r="BC549" s="308"/>
      <c r="BD549" s="308"/>
      <c r="BE549" s="336"/>
      <c r="BF549" s="306"/>
      <c r="BG549" s="306"/>
      <c r="BH549" s="306"/>
      <c r="BI549" s="336"/>
      <c r="BJ549" s="308"/>
      <c r="BK549" s="308"/>
      <c r="BL549" s="308"/>
      <c r="BM549" s="308"/>
      <c r="BN549" s="308"/>
      <c r="BO549" s="308"/>
      <c r="BP549" s="308"/>
      <c r="BQ549" s="308"/>
      <c r="BR549" s="308"/>
      <c r="BS549" s="308"/>
      <c r="BT549" s="308"/>
      <c r="BU549" s="308"/>
      <c r="BV549" s="336"/>
      <c r="BW549" s="336"/>
      <c r="BX549" s="308"/>
      <c r="BY549" s="308"/>
      <c r="BZ549" s="308"/>
      <c r="CA549" s="308"/>
      <c r="CB549" s="308"/>
      <c r="CC549" s="308"/>
      <c r="CD549" s="308"/>
      <c r="CE549" s="308"/>
      <c r="CF549" s="308"/>
      <c r="CG549" s="308"/>
      <c r="CH549" s="308"/>
      <c r="CI549" s="336"/>
      <c r="CJ549" s="306"/>
      <c r="CK549" s="306"/>
      <c r="CL549" s="306"/>
      <c r="CM549" s="306"/>
      <c r="CN549" s="306"/>
      <c r="CO549" s="308"/>
      <c r="CP549" s="308"/>
      <c r="CQ549" s="308"/>
      <c r="CR549" s="308"/>
      <c r="CS549" s="308"/>
      <c r="CT549" s="308"/>
      <c r="CU549" s="308"/>
      <c r="CV549" s="308"/>
      <c r="CW549" s="308"/>
      <c r="CX549" s="308"/>
      <c r="CY549" s="308"/>
      <c r="CZ549" s="308"/>
      <c r="DA549" s="308"/>
      <c r="DB549" s="308"/>
      <c r="DC549" s="308"/>
      <c r="DD549" s="308"/>
      <c r="DE549" s="308"/>
      <c r="DF549" s="308"/>
      <c r="DG549" s="308"/>
      <c r="DH549" s="308"/>
      <c r="DI549" s="308"/>
      <c r="DJ549" s="308"/>
      <c r="DK549" s="308"/>
      <c r="DL549" s="308"/>
      <c r="DM549" s="308"/>
      <c r="DN549" s="308"/>
      <c r="DO549" s="308"/>
      <c r="DP549" s="308"/>
      <c r="DQ549" s="308"/>
      <c r="DR549" s="308"/>
    </row>
    <row r="550" spans="5:122">
      <c r="E550" s="70"/>
      <c r="F550" s="70"/>
      <c r="G550" s="70"/>
      <c r="H550" s="70"/>
      <c r="I550" s="70"/>
      <c r="J550" s="70"/>
      <c r="K550" s="70"/>
      <c r="L550" s="366"/>
      <c r="M550" s="486"/>
      <c r="N550" s="70"/>
      <c r="O550" s="70"/>
      <c r="P550" s="310"/>
      <c r="Q550" s="310"/>
      <c r="R550" s="310"/>
      <c r="S550" s="310"/>
      <c r="T550" s="310"/>
      <c r="U550" s="310"/>
      <c r="V550" s="308"/>
      <c r="W550" s="308"/>
      <c r="X550" s="308"/>
      <c r="Y550" s="308"/>
      <c r="Z550" s="308"/>
      <c r="AA550" s="308"/>
      <c r="AB550" s="308"/>
      <c r="AC550" s="306"/>
      <c r="AD550" s="306"/>
      <c r="AE550" s="306"/>
      <c r="AF550" s="70"/>
      <c r="AG550" s="70"/>
      <c r="AH550" s="70"/>
      <c r="AI550" s="310"/>
      <c r="AJ550" s="308"/>
      <c r="AK550" s="308"/>
      <c r="AL550" s="306"/>
      <c r="AM550" s="306"/>
      <c r="AN550" s="308"/>
      <c r="AO550" s="308"/>
      <c r="AP550" s="308"/>
      <c r="AQ550" s="308"/>
      <c r="AR550" s="308"/>
      <c r="AS550" s="308"/>
      <c r="AT550" s="308"/>
      <c r="AU550" s="308"/>
      <c r="AV550" s="308"/>
      <c r="AW550" s="308"/>
      <c r="AX550" s="308"/>
      <c r="AY550" s="308"/>
      <c r="AZ550" s="308"/>
      <c r="BA550" s="308"/>
      <c r="BB550" s="308"/>
      <c r="BC550" s="308"/>
      <c r="BD550" s="308"/>
      <c r="BE550" s="336"/>
      <c r="BF550" s="306"/>
      <c r="BG550" s="306"/>
      <c r="BH550" s="306"/>
      <c r="BI550" s="336"/>
      <c r="BJ550" s="308"/>
      <c r="BK550" s="308"/>
      <c r="BL550" s="308"/>
      <c r="BM550" s="308"/>
      <c r="BN550" s="308"/>
      <c r="BO550" s="308"/>
      <c r="BP550" s="308"/>
      <c r="BQ550" s="308"/>
      <c r="BR550" s="308"/>
      <c r="BS550" s="308"/>
      <c r="BT550" s="308"/>
      <c r="BU550" s="308"/>
      <c r="BV550" s="336"/>
      <c r="BW550" s="336"/>
      <c r="BX550" s="308"/>
      <c r="BY550" s="308"/>
      <c r="BZ550" s="308"/>
      <c r="CA550" s="308"/>
      <c r="CB550" s="308"/>
      <c r="CC550" s="308"/>
      <c r="CD550" s="308"/>
      <c r="CE550" s="308"/>
      <c r="CF550" s="308"/>
      <c r="CG550" s="308"/>
      <c r="CH550" s="308"/>
      <c r="CI550" s="336"/>
      <c r="CJ550" s="306"/>
      <c r="CK550" s="306"/>
      <c r="CL550" s="306"/>
      <c r="CM550" s="306"/>
      <c r="CN550" s="306"/>
      <c r="CO550" s="308"/>
      <c r="CP550" s="308"/>
      <c r="CQ550" s="308"/>
      <c r="CR550" s="308"/>
      <c r="CS550" s="308"/>
      <c r="CT550" s="308"/>
      <c r="CU550" s="308"/>
      <c r="CV550" s="308"/>
      <c r="CW550" s="308"/>
      <c r="CX550" s="308"/>
      <c r="CY550" s="308"/>
      <c r="CZ550" s="308"/>
      <c r="DA550" s="308"/>
      <c r="DB550" s="308"/>
      <c r="DC550" s="308"/>
      <c r="DD550" s="308"/>
      <c r="DE550" s="308"/>
      <c r="DF550" s="308"/>
      <c r="DG550" s="308"/>
      <c r="DH550" s="308"/>
      <c r="DI550" s="308"/>
      <c r="DJ550" s="308"/>
      <c r="DK550" s="308"/>
      <c r="DL550" s="308"/>
      <c r="DM550" s="308"/>
      <c r="DN550" s="308"/>
      <c r="DO550" s="308"/>
      <c r="DP550" s="308"/>
      <c r="DQ550" s="308"/>
      <c r="DR550" s="308"/>
    </row>
    <row r="551" spans="5:122">
      <c r="E551" s="70"/>
      <c r="F551" s="70"/>
      <c r="G551" s="70"/>
      <c r="H551" s="70"/>
      <c r="I551" s="70"/>
      <c r="J551" s="70"/>
      <c r="K551" s="70"/>
      <c r="L551" s="366"/>
      <c r="M551" s="486"/>
      <c r="N551" s="70"/>
      <c r="O551" s="70"/>
      <c r="P551" s="310"/>
      <c r="Q551" s="310"/>
      <c r="R551" s="310"/>
      <c r="S551" s="310"/>
      <c r="T551" s="310"/>
      <c r="U551" s="310"/>
      <c r="V551" s="308"/>
      <c r="W551" s="308"/>
      <c r="X551" s="308"/>
      <c r="Y551" s="308"/>
      <c r="Z551" s="308"/>
      <c r="AA551" s="308"/>
      <c r="AB551" s="308"/>
      <c r="AC551" s="306"/>
      <c r="AD551" s="306"/>
      <c r="AE551" s="306"/>
      <c r="AF551" s="70"/>
      <c r="AG551" s="70"/>
      <c r="AH551" s="70"/>
      <c r="AI551" s="310"/>
      <c r="AJ551" s="308"/>
      <c r="AK551" s="308"/>
      <c r="AL551" s="306"/>
      <c r="AM551" s="306"/>
      <c r="AN551" s="308"/>
      <c r="AO551" s="308"/>
      <c r="AP551" s="308"/>
      <c r="AQ551" s="308"/>
      <c r="AR551" s="308"/>
      <c r="AS551" s="308"/>
      <c r="AT551" s="308"/>
      <c r="AU551" s="308"/>
      <c r="AV551" s="308"/>
      <c r="AW551" s="308"/>
      <c r="AX551" s="308"/>
      <c r="AY551" s="308"/>
      <c r="AZ551" s="308"/>
      <c r="BA551" s="308"/>
      <c r="BB551" s="308"/>
      <c r="BC551" s="308"/>
      <c r="BD551" s="308"/>
      <c r="BE551" s="336"/>
      <c r="BF551" s="306"/>
      <c r="BG551" s="306"/>
      <c r="BH551" s="306"/>
      <c r="BI551" s="336"/>
      <c r="BJ551" s="308"/>
      <c r="BK551" s="308"/>
      <c r="BL551" s="308"/>
      <c r="BM551" s="308"/>
      <c r="BN551" s="308"/>
      <c r="BO551" s="308"/>
      <c r="BP551" s="308"/>
      <c r="BQ551" s="308"/>
      <c r="BR551" s="308"/>
      <c r="BS551" s="308"/>
      <c r="BT551" s="308"/>
      <c r="BU551" s="308"/>
      <c r="BV551" s="336"/>
      <c r="BW551" s="336"/>
      <c r="BX551" s="308"/>
      <c r="BY551" s="308"/>
      <c r="BZ551" s="308"/>
      <c r="CA551" s="308"/>
      <c r="CB551" s="308"/>
      <c r="CC551" s="308"/>
      <c r="CD551" s="308"/>
      <c r="CE551" s="308"/>
      <c r="CF551" s="308"/>
      <c r="CG551" s="308"/>
      <c r="CH551" s="308"/>
      <c r="CI551" s="336"/>
      <c r="CJ551" s="306"/>
      <c r="CK551" s="306"/>
      <c r="CL551" s="306"/>
      <c r="CM551" s="306"/>
      <c r="CN551" s="306"/>
      <c r="CO551" s="308"/>
      <c r="CP551" s="308"/>
      <c r="CQ551" s="308"/>
      <c r="CR551" s="308"/>
      <c r="CS551" s="308"/>
      <c r="CT551" s="308"/>
      <c r="CU551" s="308"/>
      <c r="CV551" s="308"/>
      <c r="CW551" s="308"/>
      <c r="CX551" s="308"/>
      <c r="CY551" s="308"/>
      <c r="CZ551" s="308"/>
      <c r="DA551" s="308"/>
      <c r="DB551" s="308"/>
      <c r="DC551" s="308"/>
      <c r="DD551" s="308"/>
      <c r="DE551" s="308"/>
      <c r="DF551" s="308"/>
      <c r="DG551" s="308"/>
      <c r="DH551" s="308"/>
      <c r="DI551" s="308"/>
      <c r="DJ551" s="308"/>
      <c r="DK551" s="308"/>
      <c r="DL551" s="308"/>
      <c r="DM551" s="308"/>
      <c r="DN551" s="308"/>
      <c r="DO551" s="308"/>
      <c r="DP551" s="308"/>
      <c r="DQ551" s="308"/>
      <c r="DR551" s="308"/>
    </row>
    <row r="552" spans="5:122">
      <c r="E552" s="70"/>
      <c r="F552" s="70"/>
      <c r="G552" s="70"/>
      <c r="H552" s="70"/>
      <c r="I552" s="70"/>
      <c r="J552" s="70"/>
      <c r="K552" s="70"/>
      <c r="L552" s="366"/>
      <c r="M552" s="486"/>
      <c r="N552" s="70"/>
      <c r="O552" s="70"/>
      <c r="P552" s="310"/>
      <c r="Q552" s="310"/>
      <c r="R552" s="310"/>
      <c r="S552" s="310"/>
      <c r="T552" s="310"/>
      <c r="U552" s="310"/>
      <c r="V552" s="308"/>
      <c r="W552" s="308"/>
      <c r="X552" s="308"/>
      <c r="Y552" s="308"/>
      <c r="Z552" s="308"/>
      <c r="AA552" s="308"/>
      <c r="AB552" s="308"/>
      <c r="AC552" s="306"/>
      <c r="AD552" s="306"/>
      <c r="AE552" s="306"/>
      <c r="AF552" s="70"/>
      <c r="AG552" s="70"/>
      <c r="AH552" s="70"/>
      <c r="AI552" s="310"/>
      <c r="AJ552" s="308"/>
      <c r="AK552" s="308"/>
      <c r="AL552" s="306"/>
      <c r="AM552" s="306"/>
      <c r="AN552" s="308"/>
      <c r="AO552" s="308"/>
      <c r="AP552" s="308"/>
      <c r="AQ552" s="308"/>
      <c r="AR552" s="308"/>
      <c r="AS552" s="308"/>
      <c r="AT552" s="308"/>
      <c r="AU552" s="308"/>
      <c r="AV552" s="308"/>
      <c r="AW552" s="308"/>
      <c r="AX552" s="308"/>
      <c r="AY552" s="308"/>
      <c r="AZ552" s="308"/>
      <c r="BA552" s="308"/>
      <c r="BB552" s="308"/>
      <c r="BC552" s="308"/>
      <c r="BD552" s="308"/>
      <c r="BE552" s="336"/>
      <c r="BF552" s="306"/>
      <c r="BG552" s="306"/>
      <c r="BH552" s="306"/>
      <c r="BI552" s="336"/>
      <c r="BJ552" s="308"/>
      <c r="BK552" s="308"/>
      <c r="BL552" s="308"/>
      <c r="BM552" s="308"/>
      <c r="BN552" s="308"/>
      <c r="BO552" s="308"/>
      <c r="BP552" s="308"/>
      <c r="BQ552" s="308"/>
      <c r="BR552" s="308"/>
      <c r="BS552" s="308"/>
      <c r="BT552" s="308"/>
      <c r="BU552" s="308"/>
      <c r="BV552" s="336"/>
      <c r="BW552" s="336"/>
      <c r="BX552" s="308"/>
      <c r="BY552" s="308"/>
      <c r="BZ552" s="308"/>
      <c r="CA552" s="308"/>
      <c r="CB552" s="308"/>
      <c r="CC552" s="308"/>
      <c r="CD552" s="308"/>
      <c r="CE552" s="308"/>
      <c r="CF552" s="308"/>
      <c r="CG552" s="308"/>
      <c r="CH552" s="308"/>
      <c r="CI552" s="336"/>
      <c r="CJ552" s="306"/>
      <c r="CK552" s="306"/>
      <c r="CL552" s="306"/>
      <c r="CM552" s="306"/>
      <c r="CN552" s="306"/>
      <c r="CO552" s="308"/>
      <c r="CP552" s="308"/>
      <c r="CQ552" s="308"/>
      <c r="CR552" s="308"/>
      <c r="CS552" s="308"/>
      <c r="CT552" s="308"/>
      <c r="CU552" s="308"/>
      <c r="CV552" s="308"/>
      <c r="CW552" s="308"/>
      <c r="CX552" s="308"/>
      <c r="CY552" s="308"/>
      <c r="CZ552" s="308"/>
      <c r="DA552" s="308"/>
      <c r="DB552" s="308"/>
      <c r="DC552" s="308"/>
      <c r="DD552" s="308"/>
      <c r="DE552" s="308"/>
      <c r="DF552" s="308"/>
      <c r="DG552" s="308"/>
      <c r="DH552" s="308"/>
      <c r="DI552" s="308"/>
      <c r="DJ552" s="308"/>
      <c r="DK552" s="308"/>
      <c r="DL552" s="308"/>
      <c r="DM552" s="308"/>
      <c r="DN552" s="308"/>
      <c r="DO552" s="308"/>
      <c r="DP552" s="308"/>
      <c r="DQ552" s="308"/>
      <c r="DR552" s="308"/>
    </row>
    <row r="553" spans="5:122">
      <c r="E553" s="70"/>
      <c r="F553" s="70"/>
      <c r="G553" s="70"/>
      <c r="H553" s="70"/>
      <c r="I553" s="70"/>
      <c r="J553" s="70"/>
      <c r="K553" s="70"/>
      <c r="L553" s="366"/>
      <c r="M553" s="486"/>
      <c r="N553" s="70"/>
      <c r="O553" s="70"/>
      <c r="P553" s="310"/>
      <c r="Q553" s="310"/>
      <c r="R553" s="310"/>
      <c r="S553" s="310"/>
      <c r="T553" s="310"/>
      <c r="U553" s="310"/>
      <c r="V553" s="308"/>
      <c r="W553" s="308"/>
      <c r="X553" s="308"/>
      <c r="Y553" s="308"/>
      <c r="Z553" s="308"/>
      <c r="AA553" s="308"/>
      <c r="AB553" s="308"/>
      <c r="AC553" s="306"/>
      <c r="AD553" s="306"/>
      <c r="AE553" s="306"/>
      <c r="AF553" s="70"/>
      <c r="AG553" s="70"/>
      <c r="AH553" s="70"/>
      <c r="AI553" s="310"/>
      <c r="AJ553" s="308"/>
      <c r="AK553" s="308"/>
      <c r="AL553" s="306"/>
      <c r="AM553" s="306"/>
      <c r="AN553" s="308"/>
      <c r="AO553" s="308"/>
      <c r="AP553" s="308"/>
      <c r="AQ553" s="308"/>
      <c r="AR553" s="308"/>
      <c r="AS553" s="308"/>
      <c r="AT553" s="308"/>
      <c r="AU553" s="308"/>
      <c r="AV553" s="308"/>
      <c r="AW553" s="308"/>
      <c r="AX553" s="308"/>
      <c r="AY553" s="308"/>
      <c r="AZ553" s="308"/>
      <c r="BA553" s="308"/>
      <c r="BB553" s="308"/>
      <c r="BC553" s="308"/>
      <c r="BD553" s="308"/>
      <c r="BE553" s="336"/>
      <c r="BF553" s="306"/>
      <c r="BG553" s="306"/>
      <c r="BH553" s="306"/>
      <c r="BI553" s="336"/>
      <c r="BJ553" s="308"/>
      <c r="BK553" s="308"/>
      <c r="BL553" s="308"/>
      <c r="BM553" s="308"/>
      <c r="BN553" s="308"/>
      <c r="BO553" s="308"/>
      <c r="BP553" s="308"/>
      <c r="BQ553" s="308"/>
      <c r="BR553" s="308"/>
      <c r="BS553" s="308"/>
      <c r="BT553" s="308"/>
      <c r="BU553" s="308"/>
      <c r="BV553" s="336"/>
      <c r="BW553" s="336"/>
      <c r="BX553" s="308"/>
      <c r="BY553" s="308"/>
      <c r="BZ553" s="308"/>
      <c r="CA553" s="308"/>
      <c r="CB553" s="308"/>
      <c r="CC553" s="308"/>
      <c r="CD553" s="308"/>
      <c r="CE553" s="308"/>
      <c r="CF553" s="308"/>
      <c r="CG553" s="308"/>
      <c r="CH553" s="308"/>
      <c r="CI553" s="336"/>
      <c r="CJ553" s="306"/>
      <c r="CK553" s="306"/>
      <c r="CL553" s="306"/>
      <c r="CM553" s="306"/>
      <c r="CN553" s="306"/>
      <c r="CO553" s="308"/>
      <c r="CP553" s="308"/>
      <c r="CQ553" s="308"/>
      <c r="CR553" s="308"/>
      <c r="CS553" s="308"/>
      <c r="CT553" s="308"/>
      <c r="CU553" s="308"/>
      <c r="CV553" s="308"/>
      <c r="CW553" s="308"/>
      <c r="CX553" s="308"/>
      <c r="CY553" s="308"/>
      <c r="CZ553" s="308"/>
      <c r="DA553" s="308"/>
      <c r="DB553" s="308"/>
      <c r="DC553" s="308"/>
      <c r="DD553" s="308"/>
      <c r="DE553" s="308"/>
      <c r="DF553" s="308"/>
      <c r="DG553" s="308"/>
      <c r="DH553" s="308"/>
      <c r="DI553" s="308"/>
      <c r="DJ553" s="308"/>
      <c r="DK553" s="308"/>
      <c r="DL553" s="308"/>
      <c r="DM553" s="308"/>
      <c r="DN553" s="308"/>
      <c r="DO553" s="308"/>
      <c r="DP553" s="308"/>
      <c r="DQ553" s="308"/>
      <c r="DR553" s="308"/>
    </row>
    <row r="554" spans="5:122">
      <c r="E554" s="70"/>
      <c r="F554" s="70"/>
      <c r="G554" s="70"/>
      <c r="H554" s="70"/>
      <c r="I554" s="70"/>
      <c r="J554" s="70"/>
      <c r="K554" s="70"/>
      <c r="L554" s="366"/>
      <c r="M554" s="486"/>
      <c r="N554" s="70"/>
      <c r="O554" s="70"/>
      <c r="P554" s="310"/>
      <c r="Q554" s="310"/>
      <c r="R554" s="310"/>
      <c r="S554" s="310"/>
      <c r="T554" s="310"/>
      <c r="U554" s="310"/>
      <c r="V554" s="308"/>
      <c r="W554" s="308"/>
      <c r="X554" s="308"/>
      <c r="Y554" s="308"/>
      <c r="Z554" s="308"/>
      <c r="AA554" s="308"/>
      <c r="AB554" s="308"/>
      <c r="AC554" s="306"/>
      <c r="AD554" s="306"/>
      <c r="AE554" s="306"/>
      <c r="AF554" s="70"/>
      <c r="AG554" s="70"/>
      <c r="AH554" s="70"/>
      <c r="AI554" s="310"/>
      <c r="AJ554" s="308"/>
      <c r="AK554" s="308"/>
      <c r="AL554" s="306"/>
      <c r="AM554" s="306"/>
      <c r="AN554" s="308"/>
      <c r="AO554" s="308"/>
      <c r="AP554" s="308"/>
      <c r="AQ554" s="308"/>
      <c r="AR554" s="308"/>
      <c r="AS554" s="308"/>
      <c r="AT554" s="308"/>
      <c r="AU554" s="308"/>
      <c r="AV554" s="308"/>
      <c r="AW554" s="308"/>
      <c r="AX554" s="308"/>
      <c r="AY554" s="308"/>
      <c r="AZ554" s="308"/>
      <c r="BA554" s="308"/>
      <c r="BB554" s="308"/>
      <c r="BC554" s="308"/>
      <c r="BD554" s="308"/>
      <c r="BE554" s="336"/>
      <c r="BF554" s="306"/>
      <c r="BG554" s="306"/>
      <c r="BH554" s="306"/>
      <c r="BI554" s="336"/>
      <c r="BJ554" s="308"/>
      <c r="BK554" s="308"/>
      <c r="BL554" s="308"/>
      <c r="BM554" s="308"/>
      <c r="BN554" s="308"/>
      <c r="BO554" s="308"/>
      <c r="BP554" s="308"/>
      <c r="BQ554" s="308"/>
      <c r="BR554" s="308"/>
      <c r="BS554" s="308"/>
      <c r="BT554" s="308"/>
      <c r="BU554" s="308"/>
      <c r="BV554" s="336"/>
      <c r="BW554" s="336"/>
      <c r="BX554" s="308"/>
      <c r="BY554" s="308"/>
      <c r="BZ554" s="308"/>
      <c r="CA554" s="308"/>
      <c r="CB554" s="308"/>
      <c r="CC554" s="308"/>
      <c r="CD554" s="308"/>
      <c r="CE554" s="308"/>
      <c r="CF554" s="308"/>
      <c r="CG554" s="308"/>
      <c r="CH554" s="308"/>
      <c r="CI554" s="336"/>
      <c r="CJ554" s="306"/>
      <c r="CK554" s="306"/>
      <c r="CL554" s="306"/>
      <c r="CM554" s="306"/>
      <c r="CN554" s="306"/>
      <c r="CO554" s="308"/>
      <c r="CP554" s="308"/>
      <c r="CQ554" s="308"/>
      <c r="CR554" s="308"/>
      <c r="CS554" s="308"/>
      <c r="CT554" s="308"/>
      <c r="CU554" s="308"/>
      <c r="CV554" s="308"/>
      <c r="CW554" s="308"/>
      <c r="CX554" s="308"/>
      <c r="CY554" s="308"/>
      <c r="CZ554" s="308"/>
      <c r="DA554" s="308"/>
      <c r="DB554" s="308"/>
      <c r="DC554" s="308"/>
      <c r="DD554" s="308"/>
      <c r="DE554" s="308"/>
      <c r="DF554" s="308"/>
      <c r="DG554" s="308"/>
      <c r="DH554" s="308"/>
      <c r="DI554" s="308"/>
      <c r="DJ554" s="308"/>
      <c r="DK554" s="308"/>
      <c r="DL554" s="308"/>
      <c r="DM554" s="308"/>
      <c r="DN554" s="308"/>
      <c r="DO554" s="308"/>
      <c r="DP554" s="308"/>
      <c r="DQ554" s="308"/>
      <c r="DR554" s="308"/>
    </row>
    <row r="555" spans="5:122">
      <c r="E555" s="70"/>
      <c r="F555" s="70"/>
      <c r="G555" s="70"/>
      <c r="H555" s="70"/>
      <c r="I555" s="70"/>
      <c r="J555" s="70"/>
      <c r="K555" s="70"/>
      <c r="L555" s="366"/>
      <c r="M555" s="486"/>
      <c r="N555" s="70"/>
      <c r="O555" s="70"/>
      <c r="P555" s="310"/>
      <c r="Q555" s="310"/>
      <c r="R555" s="310"/>
      <c r="S555" s="310"/>
      <c r="T555" s="310"/>
      <c r="U555" s="310"/>
      <c r="V555" s="308"/>
      <c r="W555" s="308"/>
      <c r="X555" s="308"/>
      <c r="Y555" s="308"/>
      <c r="Z555" s="308"/>
      <c r="AA555" s="308"/>
      <c r="AB555" s="308"/>
      <c r="AC555" s="306"/>
      <c r="AD555" s="306"/>
      <c r="AE555" s="306"/>
      <c r="AF555" s="70"/>
      <c r="AG555" s="70"/>
      <c r="AH555" s="70"/>
      <c r="AI555" s="310"/>
      <c r="AJ555" s="308"/>
      <c r="AK555" s="308"/>
      <c r="AL555" s="306"/>
      <c r="AM555" s="306"/>
      <c r="AN555" s="308"/>
      <c r="AO555" s="308"/>
      <c r="AP555" s="308"/>
      <c r="AQ555" s="308"/>
      <c r="AR555" s="308"/>
      <c r="AS555" s="308"/>
      <c r="AT555" s="308"/>
      <c r="AU555" s="308"/>
      <c r="AV555" s="308"/>
      <c r="AW555" s="308"/>
      <c r="AX555" s="308"/>
      <c r="AY555" s="308"/>
      <c r="AZ555" s="308"/>
      <c r="BA555" s="308"/>
      <c r="BB555" s="308"/>
      <c r="BC555" s="308"/>
      <c r="BD555" s="308"/>
      <c r="BE555" s="336"/>
      <c r="BF555" s="306"/>
      <c r="BG555" s="306"/>
      <c r="BH555" s="306"/>
      <c r="BI555" s="336"/>
      <c r="BJ555" s="308"/>
      <c r="BK555" s="308"/>
      <c r="BL555" s="308"/>
      <c r="BM555" s="308"/>
      <c r="BN555" s="308"/>
      <c r="BO555" s="308"/>
      <c r="BP555" s="308"/>
      <c r="BQ555" s="308"/>
      <c r="BR555" s="308"/>
      <c r="BS555" s="308"/>
      <c r="BT555" s="308"/>
      <c r="BU555" s="308"/>
      <c r="BV555" s="336"/>
      <c r="BW555" s="336"/>
      <c r="BX555" s="308"/>
      <c r="BY555" s="308"/>
      <c r="BZ555" s="308"/>
      <c r="CA555" s="308"/>
      <c r="CB555" s="308"/>
      <c r="CC555" s="308"/>
      <c r="CD555" s="308"/>
      <c r="CE555" s="308"/>
      <c r="CF555" s="308"/>
      <c r="CG555" s="308"/>
      <c r="CH555" s="308"/>
      <c r="CI555" s="336"/>
      <c r="CJ555" s="306"/>
      <c r="CK555" s="306"/>
      <c r="CL555" s="306"/>
      <c r="CM555" s="306"/>
      <c r="CN555" s="306"/>
      <c r="CO555" s="308"/>
      <c r="CP555" s="308"/>
      <c r="CQ555" s="308"/>
      <c r="CR555" s="308"/>
      <c r="CS555" s="308"/>
      <c r="CT555" s="308"/>
      <c r="CU555" s="308"/>
      <c r="CV555" s="308"/>
      <c r="CW555" s="308"/>
      <c r="CX555" s="308"/>
      <c r="CY555" s="308"/>
      <c r="CZ555" s="308"/>
      <c r="DA555" s="308"/>
      <c r="DB555" s="308"/>
      <c r="DC555" s="308"/>
      <c r="DD555" s="308"/>
      <c r="DE555" s="308"/>
      <c r="DF555" s="308"/>
      <c r="DG555" s="308"/>
      <c r="DH555" s="308"/>
      <c r="DI555" s="308"/>
      <c r="DJ555" s="308"/>
      <c r="DK555" s="308"/>
      <c r="DL555" s="308"/>
      <c r="DM555" s="308"/>
      <c r="DN555" s="308"/>
      <c r="DO555" s="308"/>
      <c r="DP555" s="308"/>
      <c r="DQ555" s="308"/>
      <c r="DR555" s="308"/>
    </row>
    <row r="556" spans="5:122">
      <c r="E556" s="70"/>
      <c r="F556" s="70"/>
      <c r="G556" s="70"/>
      <c r="H556" s="70"/>
      <c r="I556" s="70"/>
      <c r="J556" s="70"/>
      <c r="K556" s="70"/>
      <c r="L556" s="366"/>
      <c r="M556" s="486"/>
      <c r="N556" s="70"/>
      <c r="O556" s="70"/>
      <c r="P556" s="310"/>
      <c r="Q556" s="310"/>
      <c r="R556" s="310"/>
      <c r="S556" s="310"/>
      <c r="T556" s="310"/>
      <c r="U556" s="310"/>
      <c r="V556" s="308"/>
      <c r="W556" s="308"/>
      <c r="X556" s="308"/>
      <c r="Y556" s="308"/>
      <c r="Z556" s="308"/>
      <c r="AA556" s="308"/>
      <c r="AB556" s="308"/>
      <c r="AC556" s="306"/>
      <c r="AD556" s="306"/>
      <c r="AE556" s="306"/>
      <c r="AF556" s="70"/>
      <c r="AG556" s="70"/>
      <c r="AH556" s="70"/>
      <c r="AI556" s="310"/>
      <c r="AJ556" s="308"/>
      <c r="AK556" s="308"/>
      <c r="AL556" s="306"/>
      <c r="AM556" s="306"/>
      <c r="AN556" s="308"/>
      <c r="AO556" s="308"/>
      <c r="AP556" s="308"/>
      <c r="AQ556" s="308"/>
      <c r="AR556" s="308"/>
      <c r="AS556" s="308"/>
      <c r="AT556" s="308"/>
      <c r="AU556" s="308"/>
      <c r="AV556" s="308"/>
      <c r="AW556" s="308"/>
      <c r="AX556" s="308"/>
      <c r="AY556" s="308"/>
      <c r="AZ556" s="308"/>
      <c r="BA556" s="308"/>
      <c r="BB556" s="308"/>
      <c r="BC556" s="308"/>
      <c r="BD556" s="308"/>
      <c r="BE556" s="336"/>
      <c r="BF556" s="306"/>
      <c r="BG556" s="306"/>
      <c r="BH556" s="306"/>
      <c r="BI556" s="336"/>
      <c r="BJ556" s="308"/>
      <c r="BK556" s="308"/>
      <c r="BL556" s="308"/>
      <c r="BM556" s="308"/>
      <c r="BN556" s="308"/>
      <c r="BO556" s="308"/>
      <c r="BP556" s="308"/>
      <c r="BQ556" s="308"/>
      <c r="BR556" s="308"/>
      <c r="BS556" s="308"/>
      <c r="BT556" s="308"/>
      <c r="BU556" s="308"/>
      <c r="BV556" s="336"/>
      <c r="BW556" s="336"/>
      <c r="BX556" s="308"/>
      <c r="BY556" s="308"/>
      <c r="BZ556" s="308"/>
      <c r="CA556" s="308"/>
      <c r="CB556" s="308"/>
      <c r="CC556" s="308"/>
      <c r="CD556" s="308"/>
      <c r="CE556" s="308"/>
      <c r="CF556" s="308"/>
      <c r="CG556" s="308"/>
      <c r="CH556" s="308"/>
      <c r="CI556" s="336"/>
      <c r="CJ556" s="306"/>
      <c r="CK556" s="306"/>
      <c r="CL556" s="306"/>
      <c r="CM556" s="306"/>
      <c r="CN556" s="306"/>
      <c r="CO556" s="308"/>
      <c r="CP556" s="308"/>
      <c r="CQ556" s="308"/>
      <c r="CR556" s="308"/>
      <c r="CS556" s="308"/>
      <c r="CT556" s="308"/>
      <c r="CU556" s="308"/>
      <c r="CV556" s="308"/>
      <c r="CW556" s="308"/>
      <c r="CX556" s="308"/>
      <c r="CY556" s="308"/>
      <c r="CZ556" s="308"/>
      <c r="DA556" s="308"/>
      <c r="DB556" s="308"/>
      <c r="DC556" s="308"/>
      <c r="DD556" s="308"/>
      <c r="DE556" s="308"/>
      <c r="DF556" s="308"/>
      <c r="DG556" s="308"/>
      <c r="DH556" s="308"/>
      <c r="DI556" s="308"/>
      <c r="DJ556" s="308"/>
      <c r="DK556" s="308"/>
      <c r="DL556" s="308"/>
      <c r="DM556" s="308"/>
      <c r="DN556" s="308"/>
      <c r="DO556" s="308"/>
      <c r="DP556" s="308"/>
      <c r="DQ556" s="308"/>
      <c r="DR556" s="308"/>
    </row>
    <row r="557" spans="5:122">
      <c r="E557" s="70"/>
      <c r="F557" s="70"/>
      <c r="G557" s="70"/>
      <c r="H557" s="70"/>
      <c r="I557" s="70"/>
      <c r="J557" s="70"/>
      <c r="K557" s="70"/>
      <c r="L557" s="366"/>
      <c r="M557" s="486"/>
      <c r="N557" s="70"/>
      <c r="O557" s="70"/>
      <c r="P557" s="310"/>
      <c r="Q557" s="310"/>
      <c r="R557" s="310"/>
      <c r="S557" s="310"/>
      <c r="T557" s="310"/>
      <c r="U557" s="310"/>
      <c r="V557" s="308"/>
      <c r="W557" s="308"/>
      <c r="X557" s="308"/>
      <c r="Y557" s="308"/>
      <c r="Z557" s="308"/>
      <c r="AA557" s="308"/>
      <c r="AB557" s="308"/>
      <c r="AC557" s="306"/>
      <c r="AD557" s="306"/>
      <c r="AE557" s="306"/>
      <c r="AF557" s="70"/>
      <c r="AG557" s="70"/>
      <c r="AH557" s="70"/>
      <c r="AI557" s="310"/>
      <c r="AJ557" s="308"/>
      <c r="AK557" s="308"/>
      <c r="AL557" s="306"/>
      <c r="AM557" s="306"/>
      <c r="AN557" s="308"/>
      <c r="AO557" s="308"/>
      <c r="AP557" s="308"/>
      <c r="AQ557" s="308"/>
      <c r="AR557" s="308"/>
      <c r="AS557" s="308"/>
      <c r="AT557" s="308"/>
      <c r="AU557" s="308"/>
      <c r="AV557" s="308"/>
      <c r="AW557" s="308"/>
      <c r="AX557" s="308"/>
      <c r="AY557" s="308"/>
      <c r="AZ557" s="308"/>
      <c r="BA557" s="308"/>
      <c r="BB557" s="308"/>
      <c r="BC557" s="308"/>
      <c r="BD557" s="308"/>
      <c r="BE557" s="336"/>
      <c r="BF557" s="306"/>
      <c r="BG557" s="306"/>
      <c r="BH557" s="306"/>
      <c r="BI557" s="336"/>
      <c r="BJ557" s="308"/>
      <c r="BK557" s="308"/>
      <c r="BL557" s="308"/>
      <c r="BM557" s="308"/>
      <c r="BN557" s="308"/>
      <c r="BO557" s="308"/>
      <c r="BP557" s="308"/>
      <c r="BQ557" s="308"/>
      <c r="BR557" s="308"/>
      <c r="BS557" s="308"/>
      <c r="BT557" s="308"/>
      <c r="BU557" s="308"/>
      <c r="BV557" s="336"/>
      <c r="BW557" s="336"/>
      <c r="BX557" s="308"/>
      <c r="BY557" s="308"/>
      <c r="BZ557" s="308"/>
      <c r="CA557" s="308"/>
      <c r="CB557" s="308"/>
      <c r="CC557" s="308"/>
      <c r="CD557" s="308"/>
      <c r="CE557" s="308"/>
      <c r="CF557" s="308"/>
      <c r="CG557" s="308"/>
      <c r="CH557" s="308"/>
      <c r="CI557" s="336"/>
      <c r="CJ557" s="306"/>
      <c r="CK557" s="306"/>
      <c r="CL557" s="306"/>
      <c r="CM557" s="306"/>
      <c r="CN557" s="306"/>
      <c r="CO557" s="308"/>
      <c r="CP557" s="308"/>
      <c r="CQ557" s="308"/>
      <c r="CR557" s="308"/>
      <c r="CS557" s="308"/>
      <c r="CT557" s="308"/>
      <c r="CU557" s="308"/>
      <c r="CV557" s="308"/>
      <c r="CW557" s="308"/>
      <c r="CX557" s="308"/>
      <c r="CY557" s="308"/>
      <c r="CZ557" s="308"/>
      <c r="DA557" s="308"/>
      <c r="DB557" s="308"/>
      <c r="DC557" s="308"/>
      <c r="DD557" s="308"/>
      <c r="DE557" s="308"/>
      <c r="DF557" s="308"/>
      <c r="DG557" s="308"/>
      <c r="DH557" s="308"/>
      <c r="DI557" s="308"/>
      <c r="DJ557" s="308"/>
      <c r="DK557" s="308"/>
      <c r="DL557" s="308"/>
      <c r="DM557" s="308"/>
      <c r="DN557" s="308"/>
      <c r="DO557" s="308"/>
      <c r="DP557" s="308"/>
      <c r="DQ557" s="308"/>
      <c r="DR557" s="308"/>
    </row>
    <row r="558" spans="5:122">
      <c r="E558" s="70"/>
      <c r="F558" s="70"/>
      <c r="G558" s="70"/>
      <c r="H558" s="70"/>
      <c r="I558" s="70"/>
      <c r="J558" s="70"/>
      <c r="K558" s="70"/>
      <c r="L558" s="366"/>
      <c r="M558" s="486"/>
      <c r="N558" s="70"/>
      <c r="O558" s="70"/>
      <c r="P558" s="310"/>
      <c r="Q558" s="310"/>
      <c r="R558" s="310"/>
      <c r="S558" s="310"/>
      <c r="T558" s="310"/>
      <c r="U558" s="310"/>
      <c r="V558" s="308"/>
      <c r="W558" s="308"/>
      <c r="X558" s="308"/>
      <c r="Y558" s="308"/>
      <c r="Z558" s="308"/>
      <c r="AA558" s="308"/>
      <c r="AB558" s="308"/>
      <c r="AC558" s="306"/>
      <c r="AD558" s="306"/>
      <c r="AE558" s="306"/>
      <c r="AF558" s="70"/>
      <c r="AG558" s="70"/>
      <c r="AH558" s="70"/>
      <c r="AI558" s="310"/>
      <c r="AJ558" s="308"/>
      <c r="AK558" s="308"/>
      <c r="AL558" s="306"/>
      <c r="AM558" s="306"/>
      <c r="AN558" s="308"/>
      <c r="AO558" s="308"/>
      <c r="AP558" s="308"/>
      <c r="AQ558" s="308"/>
      <c r="AR558" s="308"/>
      <c r="AS558" s="308"/>
      <c r="AT558" s="308"/>
      <c r="AU558" s="308"/>
      <c r="AV558" s="308"/>
      <c r="AW558" s="308"/>
      <c r="AX558" s="308"/>
      <c r="AY558" s="308"/>
      <c r="AZ558" s="308"/>
      <c r="BA558" s="308"/>
      <c r="BB558" s="308"/>
      <c r="BC558" s="308"/>
      <c r="BD558" s="308"/>
      <c r="BE558" s="336"/>
      <c r="BF558" s="306"/>
      <c r="BG558" s="306"/>
      <c r="BH558" s="306"/>
      <c r="BI558" s="336"/>
      <c r="BJ558" s="308"/>
      <c r="BK558" s="308"/>
      <c r="BL558" s="308"/>
      <c r="BM558" s="308"/>
      <c r="BN558" s="308"/>
      <c r="BO558" s="308"/>
      <c r="BP558" s="308"/>
      <c r="BQ558" s="308"/>
      <c r="BR558" s="308"/>
      <c r="BS558" s="308"/>
      <c r="BT558" s="308"/>
      <c r="BU558" s="308"/>
      <c r="BV558" s="336"/>
      <c r="BW558" s="336"/>
      <c r="BX558" s="308"/>
      <c r="BY558" s="308"/>
      <c r="BZ558" s="308"/>
      <c r="CA558" s="308"/>
      <c r="CB558" s="308"/>
      <c r="CC558" s="308"/>
      <c r="CD558" s="308"/>
      <c r="CE558" s="308"/>
      <c r="CF558" s="308"/>
      <c r="CG558" s="308"/>
      <c r="CH558" s="308"/>
      <c r="CI558" s="336"/>
      <c r="CJ558" s="306"/>
      <c r="CK558" s="306"/>
      <c r="CL558" s="306"/>
      <c r="CM558" s="306"/>
      <c r="CN558" s="306"/>
      <c r="CO558" s="308"/>
      <c r="CP558" s="308"/>
      <c r="CQ558" s="308"/>
      <c r="CR558" s="308"/>
      <c r="CS558" s="308"/>
      <c r="CT558" s="308"/>
      <c r="CU558" s="308"/>
      <c r="CV558" s="308"/>
      <c r="CW558" s="308"/>
      <c r="CX558" s="308"/>
      <c r="CY558" s="308"/>
      <c r="CZ558" s="308"/>
      <c r="DA558" s="308"/>
      <c r="DB558" s="308"/>
      <c r="DC558" s="308"/>
      <c r="DD558" s="308"/>
      <c r="DE558" s="308"/>
      <c r="DF558" s="308"/>
      <c r="DG558" s="308"/>
      <c r="DH558" s="308"/>
      <c r="DI558" s="308"/>
      <c r="DJ558" s="308"/>
      <c r="DK558" s="308"/>
      <c r="DL558" s="308"/>
      <c r="DM558" s="308"/>
      <c r="DN558" s="308"/>
      <c r="DO558" s="308"/>
      <c r="DP558" s="308"/>
      <c r="DQ558" s="308"/>
      <c r="DR558" s="308"/>
    </row>
    <row r="559" spans="5:122">
      <c r="E559" s="70"/>
      <c r="F559" s="70"/>
      <c r="G559" s="70"/>
      <c r="H559" s="70"/>
      <c r="I559" s="70"/>
      <c r="J559" s="70"/>
      <c r="K559" s="70"/>
      <c r="L559" s="366"/>
      <c r="M559" s="486"/>
      <c r="N559" s="70"/>
      <c r="O559" s="70"/>
      <c r="P559" s="310"/>
      <c r="Q559" s="310"/>
      <c r="R559" s="310"/>
      <c r="S559" s="310"/>
      <c r="T559" s="310"/>
      <c r="U559" s="310"/>
      <c r="V559" s="308"/>
      <c r="W559" s="308"/>
      <c r="X559" s="308"/>
      <c r="Y559" s="308"/>
      <c r="Z559" s="308"/>
      <c r="AA559" s="308"/>
      <c r="AB559" s="308"/>
      <c r="AC559" s="306"/>
      <c r="AD559" s="306"/>
      <c r="AE559" s="306"/>
      <c r="AF559" s="70"/>
      <c r="AG559" s="70"/>
      <c r="AH559" s="70"/>
      <c r="AI559" s="310"/>
      <c r="AJ559" s="308"/>
      <c r="AK559" s="308"/>
      <c r="AL559" s="306"/>
      <c r="AM559" s="306"/>
      <c r="AN559" s="308"/>
      <c r="AO559" s="308"/>
      <c r="AP559" s="308"/>
      <c r="AQ559" s="308"/>
      <c r="AR559" s="308"/>
      <c r="AS559" s="308"/>
      <c r="AT559" s="308"/>
      <c r="AU559" s="308"/>
      <c r="AV559" s="308"/>
      <c r="AW559" s="308"/>
      <c r="AX559" s="308"/>
      <c r="AY559" s="308"/>
      <c r="AZ559" s="308"/>
      <c r="BA559" s="308"/>
      <c r="BB559" s="308"/>
      <c r="BC559" s="308"/>
      <c r="BD559" s="308"/>
      <c r="BE559" s="336"/>
      <c r="BF559" s="306"/>
      <c r="BG559" s="306"/>
      <c r="BH559" s="306"/>
      <c r="BI559" s="336"/>
      <c r="BJ559" s="308"/>
      <c r="BK559" s="308"/>
      <c r="BL559" s="308"/>
      <c r="BM559" s="308"/>
      <c r="BN559" s="308"/>
      <c r="BO559" s="308"/>
      <c r="BP559" s="308"/>
      <c r="BQ559" s="308"/>
      <c r="BR559" s="308"/>
      <c r="BS559" s="308"/>
      <c r="BT559" s="308"/>
      <c r="BU559" s="308"/>
      <c r="BV559" s="336"/>
      <c r="BW559" s="336"/>
      <c r="BX559" s="308"/>
      <c r="BY559" s="308"/>
      <c r="BZ559" s="308"/>
      <c r="CA559" s="308"/>
      <c r="CB559" s="308"/>
      <c r="CC559" s="308"/>
      <c r="CD559" s="308"/>
      <c r="CE559" s="308"/>
      <c r="CF559" s="308"/>
      <c r="CG559" s="308"/>
      <c r="CH559" s="308"/>
      <c r="CI559" s="336"/>
      <c r="CJ559" s="306"/>
      <c r="CK559" s="306"/>
      <c r="CL559" s="306"/>
      <c r="CM559" s="306"/>
      <c r="CN559" s="306"/>
      <c r="CO559" s="308"/>
      <c r="CP559" s="308"/>
      <c r="CQ559" s="308"/>
      <c r="CR559" s="308"/>
      <c r="CS559" s="308"/>
      <c r="CT559" s="308"/>
      <c r="CU559" s="308"/>
      <c r="CV559" s="308"/>
      <c r="CW559" s="308"/>
      <c r="CX559" s="308"/>
      <c r="CY559" s="308"/>
      <c r="CZ559" s="308"/>
      <c r="DA559" s="308"/>
      <c r="DB559" s="308"/>
      <c r="DC559" s="308"/>
      <c r="DD559" s="308"/>
      <c r="DE559" s="308"/>
      <c r="DF559" s="308"/>
      <c r="DG559" s="308"/>
      <c r="DH559" s="308"/>
      <c r="DI559" s="308"/>
      <c r="DJ559" s="308"/>
      <c r="DK559" s="308"/>
      <c r="DL559" s="308"/>
      <c r="DM559" s="308"/>
      <c r="DN559" s="308"/>
      <c r="DO559" s="308"/>
      <c r="DP559" s="308"/>
      <c r="DQ559" s="308"/>
      <c r="DR559" s="308"/>
    </row>
    <row r="560" spans="5:122">
      <c r="E560" s="70"/>
      <c r="F560" s="70"/>
      <c r="G560" s="70"/>
      <c r="H560" s="70"/>
      <c r="I560" s="70"/>
      <c r="J560" s="70"/>
      <c r="K560" s="70"/>
      <c r="L560" s="366"/>
      <c r="M560" s="486"/>
      <c r="N560" s="70"/>
      <c r="O560" s="70"/>
      <c r="P560" s="310"/>
      <c r="Q560" s="310"/>
      <c r="R560" s="310"/>
      <c r="S560" s="310"/>
      <c r="T560" s="310"/>
      <c r="U560" s="310"/>
      <c r="V560" s="308"/>
      <c r="W560" s="308"/>
      <c r="X560" s="308"/>
      <c r="Y560" s="308"/>
      <c r="Z560" s="308"/>
      <c r="AA560" s="308"/>
      <c r="AB560" s="308"/>
      <c r="AC560" s="306"/>
      <c r="AD560" s="306"/>
      <c r="AE560" s="306"/>
      <c r="AF560" s="70"/>
      <c r="AG560" s="70"/>
      <c r="AH560" s="70"/>
      <c r="AI560" s="310"/>
      <c r="AJ560" s="308"/>
      <c r="AK560" s="308"/>
      <c r="AL560" s="306"/>
      <c r="AM560" s="306"/>
      <c r="AN560" s="308"/>
      <c r="AO560" s="308"/>
      <c r="AP560" s="308"/>
      <c r="AQ560" s="308"/>
      <c r="AR560" s="308"/>
      <c r="AS560" s="308"/>
      <c r="AT560" s="308"/>
      <c r="AU560" s="308"/>
      <c r="AV560" s="308"/>
      <c r="AW560" s="308"/>
      <c r="AX560" s="308"/>
      <c r="AY560" s="308"/>
      <c r="AZ560" s="308"/>
      <c r="BA560" s="308"/>
      <c r="BB560" s="308"/>
      <c r="BC560" s="308"/>
      <c r="BD560" s="308"/>
      <c r="BE560" s="336"/>
      <c r="BF560" s="306"/>
      <c r="BG560" s="306"/>
      <c r="BH560" s="306"/>
      <c r="BI560" s="336"/>
      <c r="BJ560" s="308"/>
      <c r="BK560" s="308"/>
      <c r="BL560" s="308"/>
      <c r="BM560" s="308"/>
      <c r="BN560" s="308"/>
      <c r="BO560" s="308"/>
      <c r="BP560" s="308"/>
      <c r="BQ560" s="308"/>
      <c r="BR560" s="308"/>
      <c r="BS560" s="308"/>
      <c r="BT560" s="308"/>
      <c r="BU560" s="308"/>
      <c r="BV560" s="336"/>
      <c r="BW560" s="336"/>
      <c r="BX560" s="308"/>
      <c r="BY560" s="308"/>
      <c r="BZ560" s="308"/>
      <c r="CA560" s="308"/>
      <c r="CB560" s="308"/>
      <c r="CC560" s="308"/>
      <c r="CD560" s="308"/>
      <c r="CE560" s="308"/>
      <c r="CF560" s="308"/>
      <c r="CG560" s="308"/>
      <c r="CH560" s="308"/>
      <c r="CI560" s="336"/>
      <c r="CJ560" s="306"/>
      <c r="CK560" s="306"/>
      <c r="CL560" s="306"/>
      <c r="CM560" s="306"/>
      <c r="CN560" s="306"/>
      <c r="CO560" s="308"/>
      <c r="CP560" s="308"/>
      <c r="CQ560" s="308"/>
      <c r="CR560" s="308"/>
      <c r="CS560" s="308"/>
      <c r="CT560" s="308"/>
      <c r="CU560" s="308"/>
      <c r="CV560" s="308"/>
      <c r="CW560" s="308"/>
      <c r="CX560" s="308"/>
      <c r="CY560" s="308"/>
      <c r="CZ560" s="308"/>
      <c r="DA560" s="308"/>
      <c r="DB560" s="308"/>
      <c r="DC560" s="308"/>
      <c r="DD560" s="308"/>
      <c r="DE560" s="308"/>
      <c r="DF560" s="308"/>
      <c r="DG560" s="308"/>
      <c r="DH560" s="308"/>
      <c r="DI560" s="308"/>
      <c r="DJ560" s="308"/>
      <c r="DK560" s="308"/>
      <c r="DL560" s="308"/>
      <c r="DM560" s="308"/>
      <c r="DN560" s="308"/>
      <c r="DO560" s="308"/>
      <c r="DP560" s="308"/>
      <c r="DQ560" s="308"/>
      <c r="DR560" s="308"/>
    </row>
    <row r="561" spans="5:122">
      <c r="E561" s="70"/>
      <c r="F561" s="70"/>
      <c r="G561" s="70"/>
      <c r="H561" s="70"/>
      <c r="I561" s="70"/>
      <c r="J561" s="70"/>
      <c r="K561" s="70"/>
      <c r="L561" s="366"/>
      <c r="M561" s="486"/>
      <c r="N561" s="70"/>
      <c r="O561" s="70"/>
      <c r="P561" s="310"/>
      <c r="Q561" s="310"/>
      <c r="R561" s="310"/>
      <c r="S561" s="310"/>
      <c r="T561" s="310"/>
      <c r="U561" s="310"/>
      <c r="V561" s="308"/>
      <c r="W561" s="308"/>
      <c r="X561" s="308"/>
      <c r="Y561" s="308"/>
      <c r="Z561" s="308"/>
      <c r="AA561" s="308"/>
      <c r="AB561" s="308"/>
      <c r="AC561" s="306"/>
      <c r="AD561" s="306"/>
      <c r="AE561" s="306"/>
      <c r="AF561" s="70"/>
      <c r="AG561" s="70"/>
      <c r="AH561" s="70"/>
      <c r="AI561" s="310"/>
      <c r="AJ561" s="308"/>
      <c r="AK561" s="308"/>
      <c r="AL561" s="306"/>
      <c r="AM561" s="306"/>
      <c r="AN561" s="308"/>
      <c r="AO561" s="308"/>
      <c r="AP561" s="308"/>
      <c r="AQ561" s="308"/>
      <c r="AR561" s="308"/>
      <c r="AS561" s="308"/>
      <c r="AT561" s="308"/>
      <c r="AU561" s="308"/>
      <c r="AV561" s="308"/>
      <c r="AW561" s="308"/>
      <c r="AX561" s="308"/>
      <c r="AY561" s="308"/>
      <c r="AZ561" s="308"/>
      <c r="BA561" s="308"/>
      <c r="BB561" s="308"/>
      <c r="BC561" s="308"/>
      <c r="BD561" s="308"/>
      <c r="BE561" s="336"/>
      <c r="BF561" s="306"/>
      <c r="BG561" s="306"/>
      <c r="BH561" s="306"/>
      <c r="BI561" s="336"/>
      <c r="BJ561" s="308"/>
      <c r="BK561" s="308"/>
      <c r="BL561" s="308"/>
      <c r="BM561" s="308"/>
      <c r="BN561" s="308"/>
      <c r="BO561" s="308"/>
      <c r="BP561" s="308"/>
      <c r="BQ561" s="308"/>
      <c r="BR561" s="308"/>
      <c r="BS561" s="308"/>
      <c r="BT561" s="308"/>
      <c r="BU561" s="308"/>
      <c r="BV561" s="336"/>
      <c r="BW561" s="336"/>
      <c r="BX561" s="308"/>
      <c r="BY561" s="308"/>
      <c r="BZ561" s="308"/>
      <c r="CA561" s="308"/>
      <c r="CB561" s="308"/>
      <c r="CC561" s="308"/>
      <c r="CD561" s="308"/>
      <c r="CE561" s="308"/>
      <c r="CF561" s="308"/>
      <c r="CG561" s="308"/>
      <c r="CH561" s="308"/>
      <c r="CI561" s="336"/>
      <c r="CJ561" s="306"/>
      <c r="CK561" s="306"/>
      <c r="CL561" s="306"/>
      <c r="CM561" s="306"/>
      <c r="CN561" s="306"/>
      <c r="CO561" s="308"/>
      <c r="CP561" s="308"/>
      <c r="CQ561" s="308"/>
      <c r="CR561" s="308"/>
      <c r="CS561" s="308"/>
      <c r="CT561" s="308"/>
      <c r="CU561" s="308"/>
      <c r="CV561" s="308"/>
      <c r="CW561" s="308"/>
      <c r="CX561" s="308"/>
      <c r="CY561" s="308"/>
      <c r="CZ561" s="308"/>
      <c r="DA561" s="308"/>
      <c r="DB561" s="308"/>
      <c r="DC561" s="308"/>
      <c r="DD561" s="308"/>
      <c r="DE561" s="308"/>
      <c r="DF561" s="308"/>
      <c r="DG561" s="308"/>
      <c r="DH561" s="308"/>
      <c r="DI561" s="308"/>
      <c r="DJ561" s="308"/>
      <c r="DK561" s="308"/>
      <c r="DL561" s="308"/>
      <c r="DM561" s="308"/>
      <c r="DN561" s="308"/>
      <c r="DO561" s="308"/>
      <c r="DP561" s="308"/>
      <c r="DQ561" s="308"/>
      <c r="DR561" s="308"/>
    </row>
    <row r="562" spans="5:122">
      <c r="E562" s="70"/>
      <c r="F562" s="70"/>
      <c r="G562" s="70"/>
      <c r="H562" s="70"/>
      <c r="I562" s="70"/>
      <c r="J562" s="70"/>
      <c r="K562" s="70"/>
      <c r="L562" s="366"/>
      <c r="M562" s="486"/>
      <c r="N562" s="70"/>
      <c r="O562" s="70"/>
      <c r="P562" s="310"/>
      <c r="Q562" s="310"/>
      <c r="R562" s="310"/>
      <c r="S562" s="310"/>
      <c r="T562" s="310"/>
      <c r="U562" s="310"/>
      <c r="V562" s="308"/>
      <c r="W562" s="308"/>
      <c r="X562" s="308"/>
      <c r="Y562" s="308"/>
      <c r="Z562" s="308"/>
      <c r="AA562" s="308"/>
      <c r="AB562" s="308"/>
      <c r="AC562" s="306"/>
      <c r="AD562" s="306"/>
      <c r="AE562" s="306"/>
      <c r="AF562" s="70"/>
      <c r="AG562" s="70"/>
      <c r="AH562" s="70"/>
      <c r="AI562" s="310"/>
      <c r="AJ562" s="308"/>
      <c r="AK562" s="308"/>
      <c r="AL562" s="306"/>
      <c r="AM562" s="306"/>
      <c r="AN562" s="308"/>
      <c r="AO562" s="308"/>
      <c r="AP562" s="308"/>
      <c r="AQ562" s="308"/>
      <c r="AR562" s="308"/>
      <c r="AS562" s="308"/>
      <c r="AT562" s="308"/>
      <c r="AU562" s="308"/>
      <c r="AV562" s="308"/>
      <c r="AW562" s="308"/>
      <c r="AX562" s="308"/>
      <c r="AY562" s="308"/>
      <c r="AZ562" s="308"/>
      <c r="BA562" s="308"/>
      <c r="BB562" s="308"/>
      <c r="BC562" s="308"/>
      <c r="BD562" s="308"/>
      <c r="BE562" s="336"/>
      <c r="BF562" s="306"/>
      <c r="BG562" s="306"/>
      <c r="BH562" s="306"/>
      <c r="BI562" s="336"/>
      <c r="BJ562" s="308"/>
      <c r="BK562" s="308"/>
      <c r="BL562" s="308"/>
      <c r="BM562" s="308"/>
      <c r="BN562" s="308"/>
      <c r="BO562" s="308"/>
      <c r="BP562" s="308"/>
      <c r="BQ562" s="308"/>
      <c r="BR562" s="308"/>
      <c r="BS562" s="308"/>
      <c r="BT562" s="308"/>
      <c r="BU562" s="308"/>
      <c r="BV562" s="336"/>
      <c r="BW562" s="336"/>
      <c r="BX562" s="308"/>
      <c r="BY562" s="308"/>
      <c r="BZ562" s="308"/>
      <c r="CA562" s="308"/>
      <c r="CB562" s="308"/>
      <c r="CC562" s="308"/>
      <c r="CD562" s="308"/>
      <c r="CE562" s="308"/>
      <c r="CF562" s="308"/>
      <c r="CG562" s="308"/>
      <c r="CH562" s="308"/>
      <c r="CI562" s="336"/>
      <c r="CJ562" s="306"/>
      <c r="CK562" s="306"/>
      <c r="CL562" s="306"/>
      <c r="CM562" s="306"/>
      <c r="CN562" s="306"/>
      <c r="CO562" s="308"/>
      <c r="CP562" s="308"/>
      <c r="CQ562" s="308"/>
      <c r="CR562" s="308"/>
      <c r="CS562" s="308"/>
      <c r="CT562" s="308"/>
      <c r="CU562" s="308"/>
      <c r="CV562" s="308"/>
      <c r="CW562" s="308"/>
      <c r="CX562" s="308"/>
      <c r="CY562" s="308"/>
      <c r="CZ562" s="308"/>
      <c r="DA562" s="308"/>
      <c r="DB562" s="308"/>
      <c r="DC562" s="308"/>
      <c r="DD562" s="308"/>
      <c r="DE562" s="308"/>
      <c r="DF562" s="308"/>
      <c r="DG562" s="308"/>
      <c r="DH562" s="308"/>
      <c r="DI562" s="308"/>
      <c r="DJ562" s="308"/>
      <c r="DK562" s="308"/>
      <c r="DL562" s="308"/>
      <c r="DM562" s="308"/>
      <c r="DN562" s="308"/>
      <c r="DO562" s="308"/>
      <c r="DP562" s="308"/>
      <c r="DQ562" s="308"/>
      <c r="DR562" s="308"/>
    </row>
    <row r="563" spans="5:122">
      <c r="E563" s="70"/>
      <c r="F563" s="70"/>
      <c r="G563" s="70"/>
      <c r="H563" s="70"/>
      <c r="I563" s="70"/>
      <c r="J563" s="70"/>
      <c r="K563" s="70"/>
      <c r="L563" s="366"/>
      <c r="M563" s="486"/>
      <c r="N563" s="70"/>
      <c r="O563" s="70"/>
      <c r="P563" s="310"/>
      <c r="Q563" s="310"/>
      <c r="R563" s="310"/>
      <c r="S563" s="310"/>
      <c r="T563" s="310"/>
      <c r="U563" s="310"/>
      <c r="V563" s="308"/>
      <c r="W563" s="308"/>
      <c r="X563" s="308"/>
      <c r="Y563" s="308"/>
      <c r="Z563" s="308"/>
      <c r="AA563" s="308"/>
      <c r="AB563" s="308"/>
      <c r="AC563" s="306"/>
      <c r="AD563" s="306"/>
      <c r="AE563" s="306"/>
      <c r="AF563" s="70"/>
      <c r="AG563" s="70"/>
      <c r="AH563" s="70"/>
      <c r="AI563" s="310"/>
      <c r="AJ563" s="308"/>
      <c r="AK563" s="308"/>
      <c r="AL563" s="306"/>
      <c r="AM563" s="306"/>
      <c r="AN563" s="308"/>
      <c r="AO563" s="308"/>
      <c r="AP563" s="308"/>
      <c r="AQ563" s="308"/>
      <c r="AR563" s="308"/>
      <c r="AS563" s="308"/>
      <c r="AT563" s="308"/>
      <c r="AU563" s="308"/>
      <c r="AV563" s="308"/>
      <c r="AW563" s="308"/>
      <c r="AX563" s="308"/>
      <c r="AY563" s="308"/>
      <c r="AZ563" s="308"/>
      <c r="BA563" s="308"/>
      <c r="BB563" s="308"/>
      <c r="BC563" s="308"/>
      <c r="BD563" s="308"/>
      <c r="BE563" s="336"/>
      <c r="BF563" s="306"/>
      <c r="BG563" s="306"/>
      <c r="BH563" s="306"/>
      <c r="BI563" s="336"/>
      <c r="BJ563" s="308"/>
      <c r="BK563" s="308"/>
      <c r="BL563" s="308"/>
      <c r="BM563" s="308"/>
      <c r="BN563" s="308"/>
      <c r="BO563" s="308"/>
      <c r="BP563" s="308"/>
      <c r="BQ563" s="308"/>
      <c r="BR563" s="308"/>
      <c r="BS563" s="308"/>
      <c r="BT563" s="308"/>
      <c r="BU563" s="308"/>
      <c r="BV563" s="336"/>
      <c r="BW563" s="336"/>
      <c r="BX563" s="308"/>
      <c r="BY563" s="308"/>
      <c r="BZ563" s="308"/>
      <c r="CA563" s="308"/>
      <c r="CB563" s="308"/>
      <c r="CC563" s="308"/>
      <c r="CD563" s="308"/>
      <c r="CE563" s="308"/>
      <c r="CF563" s="308"/>
      <c r="CG563" s="308"/>
      <c r="CH563" s="308"/>
      <c r="CI563" s="336"/>
      <c r="CJ563" s="306"/>
      <c r="CK563" s="306"/>
      <c r="CL563" s="306"/>
      <c r="CM563" s="306"/>
      <c r="CN563" s="306"/>
      <c r="CO563" s="308"/>
      <c r="CP563" s="308"/>
      <c r="CQ563" s="308"/>
      <c r="CR563" s="308"/>
      <c r="CS563" s="308"/>
      <c r="CT563" s="308"/>
      <c r="CU563" s="308"/>
      <c r="CV563" s="308"/>
      <c r="CW563" s="308"/>
      <c r="CX563" s="308"/>
      <c r="CY563" s="308"/>
      <c r="CZ563" s="308"/>
      <c r="DA563" s="308"/>
      <c r="DB563" s="308"/>
      <c r="DC563" s="308"/>
      <c r="DD563" s="308"/>
      <c r="DE563" s="308"/>
      <c r="DF563" s="308"/>
      <c r="DG563" s="308"/>
      <c r="DH563" s="308"/>
      <c r="DI563" s="308"/>
      <c r="DJ563" s="308"/>
      <c r="DK563" s="308"/>
      <c r="DL563" s="308"/>
      <c r="DM563" s="308"/>
      <c r="DN563" s="308"/>
      <c r="DO563" s="308"/>
      <c r="DP563" s="308"/>
      <c r="DQ563" s="308"/>
      <c r="DR563" s="308"/>
    </row>
    <row r="564" spans="5:122">
      <c r="E564" s="70"/>
      <c r="F564" s="70"/>
      <c r="G564" s="70"/>
      <c r="H564" s="70"/>
      <c r="I564" s="70"/>
      <c r="J564" s="70"/>
      <c r="K564" s="70"/>
      <c r="L564" s="366"/>
      <c r="M564" s="486"/>
      <c r="N564" s="70"/>
      <c r="O564" s="70"/>
      <c r="P564" s="310"/>
      <c r="Q564" s="310"/>
      <c r="R564" s="310"/>
      <c r="S564" s="310"/>
      <c r="T564" s="310"/>
      <c r="U564" s="310"/>
      <c r="V564" s="308"/>
      <c r="W564" s="308"/>
      <c r="X564" s="308"/>
      <c r="Y564" s="308"/>
      <c r="Z564" s="308"/>
      <c r="AA564" s="308"/>
      <c r="AB564" s="308"/>
      <c r="AC564" s="306"/>
      <c r="AD564" s="306"/>
      <c r="AE564" s="306"/>
      <c r="AF564" s="70"/>
      <c r="AG564" s="70"/>
      <c r="AH564" s="70"/>
      <c r="AI564" s="310"/>
      <c r="AJ564" s="308"/>
      <c r="AK564" s="308"/>
      <c r="AL564" s="306"/>
      <c r="AM564" s="306"/>
      <c r="AN564" s="308"/>
      <c r="AO564" s="308"/>
      <c r="AP564" s="308"/>
      <c r="AQ564" s="308"/>
      <c r="AR564" s="308"/>
      <c r="AS564" s="308"/>
      <c r="AT564" s="308"/>
      <c r="AU564" s="308"/>
      <c r="AV564" s="308"/>
      <c r="AW564" s="308"/>
      <c r="AX564" s="308"/>
      <c r="AY564" s="308"/>
      <c r="AZ564" s="308"/>
      <c r="BA564" s="308"/>
      <c r="BB564" s="308"/>
      <c r="BC564" s="308"/>
      <c r="BD564" s="308"/>
      <c r="BE564" s="336"/>
      <c r="BF564" s="306"/>
      <c r="BG564" s="306"/>
      <c r="BH564" s="306"/>
      <c r="BI564" s="336"/>
      <c r="BJ564" s="308"/>
      <c r="BK564" s="308"/>
      <c r="BL564" s="308"/>
      <c r="BM564" s="308"/>
      <c r="BN564" s="308"/>
      <c r="BO564" s="308"/>
      <c r="BP564" s="308"/>
      <c r="BQ564" s="308"/>
      <c r="BR564" s="308"/>
      <c r="BS564" s="308"/>
      <c r="BT564" s="308"/>
      <c r="BU564" s="308"/>
      <c r="BV564" s="336"/>
      <c r="BW564" s="336"/>
      <c r="BX564" s="308"/>
      <c r="BY564" s="308"/>
      <c r="BZ564" s="308"/>
      <c r="CA564" s="308"/>
      <c r="CB564" s="308"/>
      <c r="CC564" s="308"/>
      <c r="CD564" s="308"/>
      <c r="CE564" s="308"/>
      <c r="CF564" s="308"/>
      <c r="CG564" s="308"/>
      <c r="CH564" s="308"/>
      <c r="CI564" s="336"/>
      <c r="CJ564" s="306"/>
      <c r="CK564" s="306"/>
      <c r="CL564" s="306"/>
      <c r="CM564" s="306"/>
      <c r="CN564" s="306"/>
      <c r="CO564" s="308"/>
      <c r="CP564" s="308"/>
      <c r="CQ564" s="308"/>
      <c r="CR564" s="308"/>
      <c r="CS564" s="308"/>
      <c r="CT564" s="308"/>
      <c r="CU564" s="308"/>
      <c r="CV564" s="308"/>
      <c r="CW564" s="308"/>
      <c r="CX564" s="308"/>
      <c r="CY564" s="308"/>
      <c r="CZ564" s="308"/>
      <c r="DA564" s="308"/>
      <c r="DB564" s="308"/>
      <c r="DC564" s="308"/>
      <c r="DD564" s="308"/>
      <c r="DE564" s="308"/>
      <c r="DF564" s="308"/>
      <c r="DG564" s="308"/>
      <c r="DH564" s="308"/>
      <c r="DI564" s="308"/>
      <c r="DJ564" s="308"/>
      <c r="DK564" s="308"/>
      <c r="DL564" s="308"/>
      <c r="DM564" s="308"/>
      <c r="DN564" s="308"/>
      <c r="DO564" s="308"/>
      <c r="DP564" s="308"/>
      <c r="DQ564" s="308"/>
      <c r="DR564" s="308"/>
    </row>
    <row r="565" spans="5:122">
      <c r="E565" s="70"/>
      <c r="F565" s="70"/>
      <c r="G565" s="70"/>
      <c r="H565" s="70"/>
      <c r="I565" s="70"/>
      <c r="J565" s="70"/>
      <c r="K565" s="70"/>
      <c r="L565" s="366"/>
      <c r="M565" s="486"/>
      <c r="N565" s="70"/>
      <c r="O565" s="70"/>
      <c r="P565" s="310"/>
      <c r="Q565" s="310"/>
      <c r="R565" s="310"/>
      <c r="S565" s="310"/>
      <c r="T565" s="310"/>
      <c r="U565" s="310"/>
      <c r="V565" s="308"/>
      <c r="W565" s="308"/>
      <c r="X565" s="308"/>
      <c r="Y565" s="308"/>
      <c r="Z565" s="308"/>
      <c r="AA565" s="308"/>
      <c r="AB565" s="308"/>
      <c r="AC565" s="306"/>
      <c r="AD565" s="306"/>
      <c r="AE565" s="306"/>
      <c r="AF565" s="70"/>
      <c r="AG565" s="70"/>
      <c r="AH565" s="70"/>
      <c r="AI565" s="310"/>
      <c r="AJ565" s="308"/>
      <c r="AK565" s="308"/>
      <c r="AL565" s="306"/>
      <c r="AM565" s="306"/>
      <c r="AN565" s="308"/>
      <c r="AO565" s="308"/>
      <c r="AP565" s="308"/>
      <c r="AQ565" s="308"/>
      <c r="AR565" s="308"/>
      <c r="AS565" s="308"/>
      <c r="AT565" s="308"/>
      <c r="AU565" s="308"/>
      <c r="AV565" s="308"/>
      <c r="AW565" s="308"/>
      <c r="AX565" s="308"/>
      <c r="AY565" s="308"/>
      <c r="AZ565" s="308"/>
      <c r="BA565" s="308"/>
      <c r="BB565" s="308"/>
      <c r="BC565" s="308"/>
      <c r="BD565" s="308"/>
      <c r="BE565" s="336"/>
      <c r="BF565" s="306"/>
      <c r="BG565" s="306"/>
      <c r="BH565" s="306"/>
      <c r="BI565" s="336"/>
      <c r="BJ565" s="308"/>
      <c r="BK565" s="308"/>
      <c r="BL565" s="308"/>
      <c r="BM565" s="308"/>
      <c r="BN565" s="308"/>
      <c r="BO565" s="308"/>
      <c r="BP565" s="308"/>
      <c r="BQ565" s="308"/>
      <c r="BR565" s="308"/>
      <c r="BS565" s="308"/>
      <c r="BT565" s="308"/>
      <c r="BU565" s="308"/>
      <c r="BV565" s="336"/>
      <c r="BW565" s="336"/>
      <c r="BX565" s="308"/>
      <c r="BY565" s="308"/>
      <c r="BZ565" s="308"/>
      <c r="CA565" s="308"/>
      <c r="CB565" s="308"/>
      <c r="CC565" s="308"/>
      <c r="CD565" s="308"/>
      <c r="CE565" s="308"/>
      <c r="CF565" s="308"/>
      <c r="CG565" s="308"/>
      <c r="CH565" s="308"/>
      <c r="CI565" s="336"/>
      <c r="CJ565" s="306"/>
      <c r="CK565" s="306"/>
      <c r="CL565" s="306"/>
      <c r="CM565" s="306"/>
      <c r="CN565" s="306"/>
      <c r="CO565" s="308"/>
      <c r="CP565" s="308"/>
      <c r="CQ565" s="308"/>
      <c r="CR565" s="308"/>
      <c r="CS565" s="308"/>
      <c r="CT565" s="308"/>
      <c r="CU565" s="308"/>
      <c r="CV565" s="308"/>
      <c r="CW565" s="308"/>
      <c r="CX565" s="308"/>
      <c r="CY565" s="308"/>
      <c r="CZ565" s="308"/>
      <c r="DA565" s="308"/>
      <c r="DB565" s="308"/>
      <c r="DC565" s="308"/>
      <c r="DD565" s="308"/>
      <c r="DE565" s="308"/>
      <c r="DF565" s="308"/>
      <c r="DG565" s="308"/>
      <c r="DH565" s="308"/>
      <c r="DI565" s="308"/>
      <c r="DJ565" s="308"/>
      <c r="DK565" s="308"/>
      <c r="DL565" s="308"/>
      <c r="DM565" s="308"/>
      <c r="DN565" s="308"/>
      <c r="DO565" s="308"/>
      <c r="DP565" s="308"/>
      <c r="DQ565" s="308"/>
      <c r="DR565" s="308"/>
    </row>
    <row r="566" spans="5:122">
      <c r="E566" s="70"/>
      <c r="F566" s="70"/>
      <c r="G566" s="70"/>
      <c r="H566" s="70"/>
      <c r="I566" s="70"/>
      <c r="J566" s="70"/>
      <c r="K566" s="70"/>
      <c r="L566" s="366"/>
      <c r="M566" s="486"/>
      <c r="N566" s="70"/>
      <c r="O566" s="70"/>
      <c r="P566" s="310"/>
      <c r="Q566" s="310"/>
      <c r="R566" s="310"/>
      <c r="S566" s="310"/>
      <c r="T566" s="310"/>
      <c r="U566" s="310"/>
      <c r="V566" s="308"/>
      <c r="W566" s="308"/>
      <c r="X566" s="308"/>
      <c r="Y566" s="308"/>
      <c r="Z566" s="308"/>
      <c r="AA566" s="308"/>
      <c r="AB566" s="308"/>
      <c r="AC566" s="306"/>
      <c r="AD566" s="306"/>
      <c r="AE566" s="306"/>
      <c r="AF566" s="70"/>
      <c r="AG566" s="70"/>
      <c r="AH566" s="70"/>
      <c r="AI566" s="310"/>
      <c r="AJ566" s="308"/>
      <c r="AK566" s="308"/>
      <c r="AL566" s="306"/>
      <c r="AM566" s="306"/>
      <c r="AN566" s="308"/>
      <c r="AO566" s="308"/>
      <c r="AP566" s="308"/>
      <c r="AQ566" s="308"/>
      <c r="AR566" s="308"/>
      <c r="AS566" s="308"/>
      <c r="AT566" s="308"/>
      <c r="AU566" s="308"/>
      <c r="AV566" s="308"/>
      <c r="AW566" s="308"/>
      <c r="AX566" s="308"/>
      <c r="AY566" s="308"/>
      <c r="AZ566" s="308"/>
      <c r="BA566" s="308"/>
      <c r="BB566" s="308"/>
      <c r="BC566" s="308"/>
      <c r="BD566" s="308"/>
      <c r="BE566" s="336"/>
      <c r="BF566" s="306"/>
      <c r="BG566" s="306"/>
      <c r="BH566" s="306"/>
      <c r="BI566" s="336"/>
      <c r="BJ566" s="308"/>
      <c r="BK566" s="308"/>
      <c r="BL566" s="308"/>
      <c r="BM566" s="308"/>
      <c r="BN566" s="308"/>
      <c r="BO566" s="308"/>
      <c r="BP566" s="308"/>
      <c r="BQ566" s="308"/>
      <c r="BR566" s="308"/>
      <c r="BS566" s="308"/>
      <c r="BT566" s="308"/>
      <c r="BU566" s="308"/>
      <c r="BV566" s="336"/>
      <c r="BW566" s="336"/>
      <c r="BX566" s="308"/>
      <c r="BY566" s="308"/>
      <c r="BZ566" s="308"/>
      <c r="CA566" s="308"/>
      <c r="CB566" s="308"/>
      <c r="CC566" s="308"/>
      <c r="CD566" s="308"/>
      <c r="CE566" s="308"/>
      <c r="CF566" s="308"/>
      <c r="CG566" s="308"/>
      <c r="CH566" s="308"/>
      <c r="CI566" s="336"/>
      <c r="CJ566" s="306"/>
      <c r="CK566" s="306"/>
      <c r="CL566" s="306"/>
      <c r="CM566" s="306"/>
      <c r="CN566" s="306"/>
      <c r="CO566" s="308"/>
      <c r="CP566" s="308"/>
      <c r="CQ566" s="308"/>
      <c r="CR566" s="308"/>
      <c r="CS566" s="308"/>
      <c r="CT566" s="308"/>
      <c r="CU566" s="308"/>
      <c r="CV566" s="308"/>
      <c r="CW566" s="308"/>
      <c r="CX566" s="308"/>
      <c r="CY566" s="308"/>
      <c r="CZ566" s="308"/>
      <c r="DA566" s="308"/>
      <c r="DB566" s="308"/>
      <c r="DC566" s="308"/>
      <c r="DD566" s="308"/>
      <c r="DE566" s="308"/>
      <c r="DF566" s="308"/>
      <c r="DG566" s="308"/>
      <c r="DH566" s="308"/>
      <c r="DI566" s="308"/>
      <c r="DJ566" s="308"/>
      <c r="DK566" s="308"/>
      <c r="DL566" s="308"/>
      <c r="DM566" s="308"/>
      <c r="DN566" s="308"/>
      <c r="DO566" s="308"/>
      <c r="DP566" s="308"/>
      <c r="DQ566" s="308"/>
      <c r="DR566" s="308"/>
    </row>
    <row r="567" spans="5:122">
      <c r="E567" s="70"/>
      <c r="F567" s="70"/>
      <c r="G567" s="70"/>
      <c r="H567" s="70"/>
      <c r="I567" s="70"/>
      <c r="J567" s="70"/>
      <c r="K567" s="70"/>
      <c r="L567" s="366"/>
      <c r="M567" s="486"/>
      <c r="N567" s="70"/>
      <c r="O567" s="70"/>
      <c r="P567" s="310"/>
      <c r="Q567" s="310"/>
      <c r="R567" s="310"/>
      <c r="S567" s="310"/>
      <c r="T567" s="310"/>
      <c r="U567" s="310"/>
      <c r="V567" s="308"/>
      <c r="W567" s="308"/>
      <c r="X567" s="308"/>
      <c r="Y567" s="308"/>
      <c r="Z567" s="308"/>
      <c r="AA567" s="308"/>
      <c r="AB567" s="308"/>
      <c r="AC567" s="306"/>
      <c r="AD567" s="306"/>
      <c r="AE567" s="306"/>
      <c r="AF567" s="70"/>
      <c r="AG567" s="70"/>
      <c r="AH567" s="70"/>
      <c r="AI567" s="310"/>
      <c r="AJ567" s="308"/>
      <c r="AK567" s="308"/>
      <c r="AL567" s="306"/>
      <c r="AM567" s="306"/>
      <c r="AN567" s="308"/>
      <c r="AO567" s="308"/>
      <c r="AP567" s="308"/>
      <c r="AQ567" s="308"/>
      <c r="AR567" s="308"/>
      <c r="AS567" s="308"/>
      <c r="AT567" s="308"/>
      <c r="AU567" s="308"/>
      <c r="AV567" s="308"/>
      <c r="AW567" s="308"/>
      <c r="AX567" s="308"/>
      <c r="AY567" s="308"/>
      <c r="AZ567" s="308"/>
      <c r="BA567" s="308"/>
      <c r="BB567" s="308"/>
      <c r="BC567" s="308"/>
      <c r="BD567" s="308"/>
      <c r="BE567" s="336"/>
      <c r="BF567" s="306"/>
      <c r="BG567" s="306"/>
      <c r="BH567" s="306"/>
      <c r="BI567" s="336"/>
      <c r="BJ567" s="308"/>
      <c r="BK567" s="308"/>
      <c r="BL567" s="308"/>
      <c r="BM567" s="308"/>
      <c r="BN567" s="308"/>
      <c r="BO567" s="308"/>
      <c r="BP567" s="308"/>
      <c r="BQ567" s="308"/>
      <c r="BR567" s="308"/>
      <c r="BS567" s="308"/>
      <c r="BT567" s="308"/>
      <c r="BU567" s="308"/>
      <c r="BV567" s="336"/>
      <c r="BW567" s="336"/>
      <c r="BX567" s="308"/>
      <c r="BY567" s="308"/>
      <c r="BZ567" s="308"/>
      <c r="CA567" s="308"/>
      <c r="CB567" s="308"/>
      <c r="CC567" s="308"/>
      <c r="CD567" s="308"/>
      <c r="CE567" s="308"/>
      <c r="CF567" s="308"/>
      <c r="CG567" s="308"/>
      <c r="CH567" s="308"/>
      <c r="CI567" s="336"/>
      <c r="CJ567" s="306"/>
      <c r="CK567" s="306"/>
      <c r="CL567" s="306"/>
      <c r="CM567" s="306"/>
      <c r="CN567" s="306"/>
      <c r="CO567" s="308"/>
      <c r="CP567" s="308"/>
      <c r="CQ567" s="308"/>
      <c r="CR567" s="308"/>
      <c r="CS567" s="308"/>
      <c r="CT567" s="308"/>
      <c r="CU567" s="308"/>
      <c r="CV567" s="308"/>
      <c r="CW567" s="308"/>
      <c r="CX567" s="308"/>
      <c r="CY567" s="308"/>
      <c r="CZ567" s="308"/>
      <c r="DA567" s="308"/>
      <c r="DB567" s="308"/>
      <c r="DC567" s="308"/>
      <c r="DD567" s="308"/>
      <c r="DE567" s="308"/>
      <c r="DF567" s="308"/>
      <c r="DG567" s="308"/>
      <c r="DH567" s="308"/>
      <c r="DI567" s="308"/>
      <c r="DJ567" s="308"/>
      <c r="DK567" s="308"/>
      <c r="DL567" s="308"/>
      <c r="DM567" s="308"/>
      <c r="DN567" s="308"/>
      <c r="DO567" s="308"/>
      <c r="DP567" s="308"/>
      <c r="DQ567" s="308"/>
      <c r="DR567" s="308"/>
    </row>
    <row r="568" spans="5:122">
      <c r="E568" s="70"/>
      <c r="F568" s="70"/>
      <c r="G568" s="70"/>
      <c r="H568" s="70"/>
      <c r="I568" s="70"/>
      <c r="J568" s="70"/>
      <c r="K568" s="70"/>
      <c r="L568" s="366"/>
      <c r="M568" s="486"/>
      <c r="N568" s="70"/>
      <c r="O568" s="70"/>
      <c r="P568" s="310"/>
      <c r="Q568" s="310"/>
      <c r="R568" s="310"/>
      <c r="S568" s="310"/>
      <c r="T568" s="310"/>
      <c r="U568" s="310"/>
      <c r="V568" s="308"/>
      <c r="W568" s="308"/>
      <c r="X568" s="308"/>
      <c r="Y568" s="308"/>
      <c r="Z568" s="308"/>
      <c r="AA568" s="308"/>
      <c r="AB568" s="308"/>
      <c r="AC568" s="306"/>
      <c r="AD568" s="306"/>
      <c r="AE568" s="306"/>
      <c r="AF568" s="70"/>
      <c r="AG568" s="70"/>
      <c r="AH568" s="70"/>
      <c r="AI568" s="310"/>
      <c r="AJ568" s="308"/>
      <c r="AK568" s="308"/>
      <c r="AL568" s="306"/>
      <c r="AM568" s="306"/>
      <c r="AN568" s="308"/>
      <c r="AO568" s="308"/>
      <c r="AP568" s="308"/>
      <c r="AQ568" s="308"/>
      <c r="AR568" s="308"/>
      <c r="AS568" s="308"/>
      <c r="AT568" s="308"/>
      <c r="AU568" s="308"/>
      <c r="AV568" s="308"/>
      <c r="AW568" s="308"/>
      <c r="AX568" s="308"/>
      <c r="AY568" s="308"/>
      <c r="AZ568" s="308"/>
      <c r="BA568" s="308"/>
      <c r="BB568" s="308"/>
      <c r="BC568" s="308"/>
      <c r="BD568" s="308"/>
      <c r="BE568" s="336"/>
      <c r="BF568" s="306"/>
      <c r="BG568" s="306"/>
      <c r="BH568" s="306"/>
      <c r="BI568" s="336"/>
      <c r="BJ568" s="308"/>
      <c r="BK568" s="308"/>
      <c r="BL568" s="308"/>
      <c r="BM568" s="308"/>
      <c r="BN568" s="308"/>
      <c r="BO568" s="308"/>
      <c r="BP568" s="308"/>
      <c r="BQ568" s="308"/>
      <c r="BR568" s="308"/>
      <c r="BS568" s="308"/>
      <c r="BT568" s="308"/>
      <c r="BU568" s="308"/>
      <c r="BV568" s="336"/>
      <c r="BW568" s="336"/>
      <c r="BX568" s="308"/>
      <c r="BY568" s="308"/>
      <c r="BZ568" s="308"/>
      <c r="CA568" s="308"/>
      <c r="CB568" s="308"/>
      <c r="CC568" s="308"/>
      <c r="CD568" s="308"/>
      <c r="CE568" s="308"/>
      <c r="CF568" s="308"/>
      <c r="CG568" s="308"/>
      <c r="CH568" s="308"/>
      <c r="CI568" s="336"/>
      <c r="CJ568" s="306"/>
      <c r="CK568" s="306"/>
      <c r="CL568" s="306"/>
      <c r="CM568" s="306"/>
      <c r="CN568" s="306"/>
      <c r="CO568" s="308"/>
      <c r="CP568" s="308"/>
      <c r="CQ568" s="308"/>
      <c r="CR568" s="308"/>
      <c r="CS568" s="308"/>
      <c r="CT568" s="308"/>
      <c r="CU568" s="308"/>
      <c r="CV568" s="308"/>
      <c r="CW568" s="308"/>
      <c r="CX568" s="308"/>
      <c r="CY568" s="308"/>
      <c r="CZ568" s="308"/>
      <c r="DA568" s="308"/>
      <c r="DB568" s="308"/>
      <c r="DC568" s="308"/>
      <c r="DD568" s="308"/>
      <c r="DE568" s="308"/>
      <c r="DF568" s="308"/>
      <c r="DG568" s="308"/>
      <c r="DH568" s="308"/>
      <c r="DI568" s="308"/>
      <c r="DJ568" s="308"/>
      <c r="DK568" s="308"/>
      <c r="DL568" s="308"/>
      <c r="DM568" s="308"/>
      <c r="DN568" s="308"/>
      <c r="DO568" s="308"/>
      <c r="DP568" s="308"/>
      <c r="DQ568" s="308"/>
      <c r="DR568" s="308"/>
    </row>
    <row r="569" spans="5:122">
      <c r="E569" s="70"/>
      <c r="F569" s="70"/>
      <c r="G569" s="70"/>
      <c r="H569" s="70"/>
      <c r="I569" s="70"/>
      <c r="J569" s="70"/>
      <c r="K569" s="70"/>
      <c r="L569" s="366"/>
      <c r="M569" s="486"/>
      <c r="N569" s="70"/>
      <c r="O569" s="70"/>
      <c r="P569" s="310"/>
      <c r="Q569" s="310"/>
      <c r="R569" s="310"/>
      <c r="S569" s="310"/>
      <c r="T569" s="310"/>
      <c r="U569" s="310"/>
      <c r="V569" s="308"/>
      <c r="W569" s="308"/>
      <c r="X569" s="308"/>
      <c r="Y569" s="308"/>
      <c r="Z569" s="308"/>
      <c r="AA569" s="308"/>
      <c r="AB569" s="308"/>
      <c r="AC569" s="306"/>
      <c r="AD569" s="306"/>
      <c r="AE569" s="306"/>
      <c r="AF569" s="70"/>
      <c r="AG569" s="70"/>
      <c r="AH569" s="70"/>
      <c r="AI569" s="310"/>
      <c r="AJ569" s="308"/>
      <c r="AK569" s="308"/>
      <c r="AL569" s="306"/>
      <c r="AM569" s="306"/>
      <c r="AN569" s="308"/>
      <c r="AO569" s="308"/>
      <c r="AP569" s="308"/>
      <c r="AQ569" s="308"/>
      <c r="AR569" s="308"/>
      <c r="AS569" s="308"/>
      <c r="AT569" s="308"/>
      <c r="AU569" s="308"/>
      <c r="AV569" s="308"/>
      <c r="AW569" s="308"/>
      <c r="AX569" s="308"/>
      <c r="AY569" s="308"/>
      <c r="AZ569" s="308"/>
      <c r="BA569" s="308"/>
      <c r="BB569" s="308"/>
      <c r="BC569" s="308"/>
      <c r="BD569" s="308"/>
      <c r="BE569" s="336"/>
      <c r="BF569" s="306"/>
      <c r="BG569" s="306"/>
      <c r="BH569" s="306"/>
      <c r="BI569" s="336"/>
      <c r="BJ569" s="308"/>
      <c r="BK569" s="308"/>
      <c r="BL569" s="308"/>
      <c r="BM569" s="308"/>
      <c r="BN569" s="308"/>
      <c r="BO569" s="308"/>
      <c r="BP569" s="308"/>
      <c r="BQ569" s="308"/>
      <c r="BR569" s="308"/>
      <c r="BS569" s="308"/>
      <c r="BT569" s="308"/>
      <c r="BU569" s="308"/>
      <c r="BV569" s="336"/>
      <c r="BW569" s="336"/>
      <c r="BX569" s="308"/>
      <c r="BY569" s="308"/>
      <c r="BZ569" s="308"/>
      <c r="CA569" s="308"/>
      <c r="CB569" s="308"/>
      <c r="CC569" s="308"/>
      <c r="CD569" s="308"/>
      <c r="CE569" s="308"/>
      <c r="CF569" s="308"/>
      <c r="CG569" s="308"/>
      <c r="CH569" s="308"/>
      <c r="CI569" s="336"/>
      <c r="CJ569" s="306"/>
      <c r="CK569" s="306"/>
      <c r="CL569" s="306"/>
      <c r="CM569" s="306"/>
      <c r="CN569" s="306"/>
      <c r="CO569" s="308"/>
      <c r="CP569" s="308"/>
      <c r="CQ569" s="308"/>
      <c r="CR569" s="308"/>
      <c r="CS569" s="308"/>
      <c r="CT569" s="308"/>
      <c r="CU569" s="308"/>
      <c r="CV569" s="308"/>
      <c r="CW569" s="308"/>
      <c r="CX569" s="308"/>
      <c r="CY569" s="308"/>
      <c r="CZ569" s="308"/>
      <c r="DA569" s="308"/>
      <c r="DB569" s="308"/>
      <c r="DC569" s="308"/>
      <c r="DD569" s="308"/>
      <c r="DE569" s="308"/>
      <c r="DF569" s="308"/>
      <c r="DG569" s="308"/>
      <c r="DH569" s="308"/>
      <c r="DI569" s="308"/>
      <c r="DJ569" s="308"/>
      <c r="DK569" s="308"/>
      <c r="DL569" s="308"/>
      <c r="DM569" s="308"/>
      <c r="DN569" s="308"/>
      <c r="DO569" s="308"/>
      <c r="DP569" s="308"/>
      <c r="DQ569" s="308"/>
      <c r="DR569" s="308"/>
    </row>
    <row r="570" spans="5:122">
      <c r="E570" s="70"/>
      <c r="F570" s="70"/>
      <c r="G570" s="70"/>
      <c r="H570" s="70"/>
      <c r="I570" s="70"/>
      <c r="J570" s="70"/>
      <c r="K570" s="70"/>
      <c r="L570" s="366"/>
      <c r="M570" s="486"/>
      <c r="N570" s="70"/>
      <c r="O570" s="70"/>
      <c r="P570" s="310"/>
      <c r="Q570" s="310"/>
      <c r="R570" s="310"/>
      <c r="S570" s="310"/>
      <c r="T570" s="310"/>
      <c r="U570" s="310"/>
      <c r="V570" s="308"/>
      <c r="W570" s="308"/>
      <c r="X570" s="308"/>
      <c r="Y570" s="308"/>
      <c r="Z570" s="308"/>
      <c r="AA570" s="308"/>
      <c r="AB570" s="308"/>
      <c r="AC570" s="306"/>
      <c r="AD570" s="306"/>
      <c r="AE570" s="306"/>
      <c r="AF570" s="70"/>
      <c r="AG570" s="70"/>
      <c r="AH570" s="70"/>
      <c r="AI570" s="310"/>
      <c r="AJ570" s="308"/>
      <c r="AK570" s="308"/>
      <c r="AL570" s="306"/>
      <c r="AM570" s="306"/>
      <c r="AN570" s="308"/>
      <c r="AO570" s="308"/>
      <c r="AP570" s="308"/>
      <c r="AQ570" s="308"/>
      <c r="AR570" s="308"/>
      <c r="AS570" s="308"/>
      <c r="AT570" s="308"/>
      <c r="AU570" s="308"/>
      <c r="AV570" s="308"/>
      <c r="AW570" s="308"/>
      <c r="AX570" s="308"/>
      <c r="AY570" s="308"/>
      <c r="AZ570" s="308"/>
      <c r="BA570" s="308"/>
      <c r="BB570" s="308"/>
      <c r="BC570" s="308"/>
      <c r="BD570" s="308"/>
      <c r="BE570" s="336"/>
      <c r="BF570" s="306"/>
      <c r="BG570" s="306"/>
      <c r="BH570" s="306"/>
      <c r="BI570" s="336"/>
      <c r="BJ570" s="308"/>
      <c r="BK570" s="308"/>
      <c r="BL570" s="308"/>
      <c r="BM570" s="308"/>
      <c r="BN570" s="308"/>
      <c r="BO570" s="308"/>
      <c r="BP570" s="308"/>
      <c r="BQ570" s="308"/>
      <c r="BR570" s="308"/>
      <c r="BS570" s="308"/>
      <c r="BT570" s="308"/>
      <c r="BU570" s="308"/>
      <c r="BV570" s="336"/>
      <c r="BW570" s="336"/>
      <c r="BX570" s="308"/>
      <c r="BY570" s="308"/>
      <c r="BZ570" s="308"/>
      <c r="CA570" s="308"/>
      <c r="CB570" s="308"/>
      <c r="CC570" s="308"/>
      <c r="CD570" s="308"/>
      <c r="CE570" s="308"/>
      <c r="CF570" s="308"/>
      <c r="CG570" s="308"/>
      <c r="CH570" s="308"/>
      <c r="CI570" s="336"/>
      <c r="CJ570" s="306"/>
      <c r="CK570" s="306"/>
      <c r="CL570" s="306"/>
      <c r="CM570" s="306"/>
      <c r="CN570" s="306"/>
      <c r="CO570" s="308"/>
      <c r="CP570" s="308"/>
      <c r="CQ570" s="308"/>
      <c r="CR570" s="308"/>
      <c r="CS570" s="308"/>
      <c r="CT570" s="308"/>
      <c r="CU570" s="308"/>
      <c r="CV570" s="308"/>
      <c r="CW570" s="308"/>
      <c r="CX570" s="308"/>
      <c r="CY570" s="308"/>
      <c r="CZ570" s="308"/>
      <c r="DA570" s="308"/>
      <c r="DB570" s="308"/>
      <c r="DC570" s="308"/>
      <c r="DD570" s="308"/>
      <c r="DE570" s="308"/>
      <c r="DF570" s="308"/>
      <c r="DG570" s="308"/>
      <c r="DH570" s="308"/>
      <c r="DI570" s="308"/>
      <c r="DJ570" s="308"/>
      <c r="DK570" s="308"/>
      <c r="DL570" s="308"/>
      <c r="DM570" s="308"/>
      <c r="DN570" s="308"/>
      <c r="DO570" s="308"/>
      <c r="DP570" s="308"/>
      <c r="DQ570" s="308"/>
      <c r="DR570" s="308"/>
    </row>
    <row r="571" spans="5:122">
      <c r="E571" s="70"/>
      <c r="F571" s="70"/>
      <c r="G571" s="70"/>
      <c r="H571" s="70"/>
      <c r="I571" s="70"/>
      <c r="J571" s="70"/>
      <c r="K571" s="70"/>
      <c r="L571" s="366"/>
      <c r="M571" s="486"/>
      <c r="N571" s="70"/>
      <c r="O571" s="70"/>
      <c r="P571" s="310"/>
      <c r="Q571" s="310"/>
      <c r="R571" s="310"/>
      <c r="S571" s="310"/>
      <c r="T571" s="310"/>
      <c r="U571" s="310"/>
      <c r="V571" s="308"/>
      <c r="W571" s="308"/>
      <c r="X571" s="308"/>
      <c r="Y571" s="308"/>
      <c r="Z571" s="308"/>
      <c r="AA571" s="308"/>
      <c r="AB571" s="308"/>
      <c r="AC571" s="306"/>
      <c r="AD571" s="306"/>
      <c r="AE571" s="306"/>
      <c r="AF571" s="70"/>
      <c r="AG571" s="70"/>
      <c r="AH571" s="70"/>
      <c r="AI571" s="310"/>
      <c r="AJ571" s="308"/>
      <c r="AK571" s="308"/>
      <c r="AL571" s="306"/>
      <c r="AM571" s="306"/>
      <c r="AN571" s="308"/>
      <c r="AO571" s="308"/>
      <c r="AP571" s="308"/>
      <c r="AQ571" s="308"/>
      <c r="AR571" s="308"/>
      <c r="AS571" s="308"/>
      <c r="AT571" s="308"/>
      <c r="AU571" s="308"/>
      <c r="AV571" s="308"/>
      <c r="AW571" s="308"/>
      <c r="AX571" s="308"/>
      <c r="AY571" s="308"/>
      <c r="AZ571" s="308"/>
      <c r="BA571" s="308"/>
      <c r="BB571" s="308"/>
      <c r="BC571" s="308"/>
      <c r="BD571" s="308"/>
      <c r="BE571" s="336"/>
      <c r="BF571" s="306"/>
      <c r="BG571" s="306"/>
      <c r="BH571" s="306"/>
      <c r="BI571" s="336"/>
      <c r="BJ571" s="308"/>
      <c r="BK571" s="308"/>
      <c r="BL571" s="308"/>
      <c r="BM571" s="308"/>
      <c r="BN571" s="308"/>
      <c r="BO571" s="308"/>
      <c r="BP571" s="308"/>
      <c r="BQ571" s="308"/>
      <c r="BR571" s="308"/>
      <c r="BS571" s="308"/>
      <c r="BT571" s="308"/>
      <c r="BU571" s="308"/>
      <c r="BV571" s="336"/>
      <c r="BW571" s="336"/>
      <c r="BX571" s="308"/>
      <c r="BY571" s="308"/>
      <c r="BZ571" s="308"/>
      <c r="CA571" s="308"/>
      <c r="CB571" s="308"/>
      <c r="CC571" s="308"/>
      <c r="CD571" s="308"/>
      <c r="CE571" s="308"/>
      <c r="CF571" s="308"/>
      <c r="CG571" s="308"/>
      <c r="CH571" s="308"/>
      <c r="CI571" s="336"/>
      <c r="CJ571" s="306"/>
      <c r="CK571" s="306"/>
      <c r="CL571" s="306"/>
      <c r="CM571" s="306"/>
      <c r="CN571" s="306"/>
      <c r="CO571" s="308"/>
      <c r="CP571" s="308"/>
      <c r="CQ571" s="308"/>
      <c r="CR571" s="308"/>
      <c r="CS571" s="308"/>
      <c r="CT571" s="308"/>
      <c r="CU571" s="308"/>
      <c r="CV571" s="308"/>
      <c r="CW571" s="308"/>
      <c r="CX571" s="308"/>
      <c r="CY571" s="308"/>
      <c r="CZ571" s="308"/>
      <c r="DA571" s="308"/>
      <c r="DB571" s="308"/>
      <c r="DC571" s="308"/>
      <c r="DD571" s="308"/>
      <c r="DE571" s="308"/>
      <c r="DF571" s="308"/>
      <c r="DG571" s="308"/>
      <c r="DH571" s="308"/>
      <c r="DI571" s="308"/>
      <c r="DJ571" s="308"/>
      <c r="DK571" s="308"/>
      <c r="DL571" s="308"/>
      <c r="DM571" s="308"/>
      <c r="DN571" s="308"/>
      <c r="DO571" s="308"/>
      <c r="DP571" s="308"/>
      <c r="DQ571" s="308"/>
      <c r="DR571" s="308"/>
    </row>
    <row r="572" spans="5:122">
      <c r="E572" s="70"/>
      <c r="F572" s="70"/>
      <c r="G572" s="70"/>
      <c r="H572" s="70"/>
      <c r="I572" s="70"/>
      <c r="J572" s="70"/>
      <c r="K572" s="70"/>
      <c r="L572" s="366"/>
      <c r="M572" s="486"/>
      <c r="N572" s="70"/>
      <c r="O572" s="70"/>
      <c r="P572" s="310"/>
      <c r="Q572" s="310"/>
      <c r="R572" s="310"/>
      <c r="S572" s="310"/>
      <c r="T572" s="310"/>
      <c r="U572" s="310"/>
      <c r="V572" s="308"/>
      <c r="W572" s="308"/>
      <c r="X572" s="308"/>
      <c r="Y572" s="308"/>
      <c r="Z572" s="308"/>
      <c r="AA572" s="308"/>
      <c r="AB572" s="308"/>
      <c r="AC572" s="306"/>
      <c r="AD572" s="306"/>
      <c r="AE572" s="306"/>
      <c r="AF572" s="70"/>
      <c r="AG572" s="70"/>
      <c r="AH572" s="70"/>
      <c r="AI572" s="310"/>
      <c r="AJ572" s="308"/>
      <c r="AK572" s="308"/>
      <c r="AL572" s="306"/>
      <c r="AM572" s="306"/>
      <c r="AN572" s="308"/>
      <c r="AO572" s="308"/>
      <c r="AP572" s="308"/>
      <c r="AQ572" s="308"/>
      <c r="AR572" s="308"/>
      <c r="AS572" s="308"/>
      <c r="AT572" s="308"/>
      <c r="AU572" s="308"/>
      <c r="AV572" s="308"/>
      <c r="AW572" s="308"/>
      <c r="AX572" s="308"/>
      <c r="AY572" s="308"/>
      <c r="AZ572" s="308"/>
      <c r="BA572" s="308"/>
      <c r="BB572" s="308"/>
      <c r="BC572" s="308"/>
      <c r="BD572" s="308"/>
      <c r="BE572" s="336"/>
      <c r="BF572" s="306"/>
      <c r="BG572" s="306"/>
      <c r="BH572" s="306"/>
      <c r="BI572" s="336"/>
      <c r="BJ572" s="308"/>
      <c r="BK572" s="308"/>
      <c r="BL572" s="308"/>
      <c r="BM572" s="308"/>
      <c r="BN572" s="308"/>
      <c r="BO572" s="308"/>
      <c r="BP572" s="308"/>
      <c r="BQ572" s="308"/>
      <c r="BR572" s="308"/>
      <c r="BS572" s="308"/>
      <c r="BT572" s="308"/>
      <c r="BU572" s="308"/>
      <c r="BV572" s="336"/>
      <c r="BW572" s="336"/>
      <c r="BX572" s="308"/>
      <c r="BY572" s="308"/>
      <c r="BZ572" s="308"/>
      <c r="CA572" s="308"/>
      <c r="CB572" s="308"/>
      <c r="CC572" s="308"/>
      <c r="CD572" s="308"/>
      <c r="CE572" s="308"/>
      <c r="CF572" s="308"/>
      <c r="CG572" s="308"/>
      <c r="CH572" s="308"/>
      <c r="CI572" s="336"/>
      <c r="CJ572" s="306"/>
      <c r="CK572" s="306"/>
      <c r="CL572" s="306"/>
      <c r="CM572" s="306"/>
      <c r="CN572" s="306"/>
      <c r="CO572" s="308"/>
      <c r="CP572" s="308"/>
      <c r="CQ572" s="308"/>
      <c r="CR572" s="308"/>
      <c r="CS572" s="308"/>
      <c r="CT572" s="308"/>
      <c r="CU572" s="308"/>
      <c r="CV572" s="308"/>
      <c r="CW572" s="308"/>
      <c r="CX572" s="308"/>
      <c r="CY572" s="308"/>
      <c r="CZ572" s="308"/>
      <c r="DA572" s="308"/>
      <c r="DB572" s="308"/>
      <c r="DC572" s="308"/>
      <c r="DD572" s="308"/>
      <c r="DE572" s="308"/>
      <c r="DF572" s="308"/>
      <c r="DG572" s="308"/>
      <c r="DH572" s="308"/>
      <c r="DI572" s="308"/>
      <c r="DJ572" s="308"/>
      <c r="DK572" s="308"/>
      <c r="DL572" s="308"/>
      <c r="DM572" s="308"/>
      <c r="DN572" s="308"/>
      <c r="DO572" s="308"/>
      <c r="DP572" s="308"/>
      <c r="DQ572" s="308"/>
      <c r="DR572" s="308"/>
    </row>
    <row r="573" spans="5:122">
      <c r="E573" s="70"/>
      <c r="F573" s="70"/>
      <c r="G573" s="70"/>
      <c r="H573" s="70"/>
      <c r="I573" s="70"/>
      <c r="J573" s="70"/>
      <c r="K573" s="70"/>
      <c r="L573" s="366"/>
      <c r="M573" s="486"/>
      <c r="N573" s="70"/>
      <c r="O573" s="70"/>
      <c r="P573" s="310"/>
      <c r="Q573" s="310"/>
      <c r="R573" s="310"/>
      <c r="S573" s="310"/>
      <c r="T573" s="310"/>
      <c r="U573" s="310"/>
      <c r="V573" s="308"/>
      <c r="W573" s="308"/>
      <c r="X573" s="308"/>
      <c r="Y573" s="308"/>
      <c r="Z573" s="308"/>
      <c r="AA573" s="308"/>
      <c r="AB573" s="308"/>
      <c r="AC573" s="306"/>
      <c r="AD573" s="306"/>
      <c r="AE573" s="306"/>
      <c r="AF573" s="70"/>
      <c r="AG573" s="70"/>
      <c r="AH573" s="70"/>
      <c r="AI573" s="310"/>
      <c r="AJ573" s="308"/>
      <c r="AK573" s="308"/>
      <c r="AL573" s="306"/>
      <c r="AM573" s="306"/>
      <c r="AN573" s="308"/>
      <c r="AO573" s="308"/>
      <c r="AP573" s="308"/>
      <c r="AQ573" s="308"/>
      <c r="AR573" s="308"/>
      <c r="AS573" s="308"/>
      <c r="AT573" s="308"/>
      <c r="AU573" s="308"/>
      <c r="AV573" s="308"/>
      <c r="AW573" s="308"/>
      <c r="AX573" s="308"/>
      <c r="AY573" s="308"/>
      <c r="AZ573" s="308"/>
      <c r="BA573" s="308"/>
      <c r="BB573" s="308"/>
      <c r="BC573" s="308"/>
      <c r="BD573" s="308"/>
      <c r="BE573" s="336"/>
      <c r="BF573" s="306"/>
      <c r="BG573" s="306"/>
      <c r="BH573" s="306"/>
      <c r="BI573" s="336"/>
      <c r="BJ573" s="308"/>
      <c r="BK573" s="308"/>
      <c r="BL573" s="308"/>
      <c r="BM573" s="308"/>
      <c r="BN573" s="308"/>
      <c r="BO573" s="308"/>
      <c r="BP573" s="308"/>
      <c r="BQ573" s="308"/>
      <c r="BR573" s="308"/>
      <c r="BS573" s="308"/>
      <c r="BT573" s="308"/>
      <c r="BU573" s="308"/>
      <c r="BV573" s="336"/>
      <c r="BW573" s="336"/>
      <c r="BX573" s="308"/>
      <c r="BY573" s="308"/>
      <c r="BZ573" s="308"/>
      <c r="CA573" s="308"/>
      <c r="CB573" s="308"/>
      <c r="CC573" s="308"/>
      <c r="CD573" s="308"/>
      <c r="CE573" s="308"/>
      <c r="CF573" s="308"/>
      <c r="CG573" s="308"/>
      <c r="CH573" s="308"/>
      <c r="CI573" s="336"/>
      <c r="CJ573" s="306"/>
      <c r="CK573" s="306"/>
      <c r="CL573" s="306"/>
      <c r="CM573" s="306"/>
      <c r="CN573" s="306"/>
      <c r="CO573" s="308"/>
      <c r="CP573" s="308"/>
      <c r="CQ573" s="308"/>
      <c r="CR573" s="308"/>
      <c r="CS573" s="308"/>
      <c r="CT573" s="308"/>
      <c r="CU573" s="308"/>
      <c r="CV573" s="308"/>
      <c r="CW573" s="308"/>
      <c r="CX573" s="308"/>
      <c r="CY573" s="308"/>
      <c r="CZ573" s="308"/>
      <c r="DA573" s="308"/>
      <c r="DB573" s="308"/>
      <c r="DC573" s="308"/>
      <c r="DD573" s="308"/>
      <c r="DE573" s="308"/>
      <c r="DF573" s="308"/>
      <c r="DG573" s="308"/>
      <c r="DH573" s="308"/>
      <c r="DI573" s="308"/>
      <c r="DJ573" s="308"/>
      <c r="DK573" s="308"/>
      <c r="DL573" s="308"/>
      <c r="DM573" s="308"/>
      <c r="DN573" s="308"/>
      <c r="DO573" s="308"/>
      <c r="DP573" s="308"/>
      <c r="DQ573" s="308"/>
      <c r="DR573" s="308"/>
    </row>
    <row r="574" spans="5:122">
      <c r="E574" s="70"/>
      <c r="F574" s="70"/>
      <c r="G574" s="70"/>
      <c r="H574" s="70"/>
      <c r="I574" s="70"/>
      <c r="J574" s="70"/>
      <c r="K574" s="70"/>
      <c r="L574" s="366"/>
      <c r="M574" s="486"/>
      <c r="N574" s="70"/>
      <c r="O574" s="70"/>
      <c r="P574" s="310"/>
      <c r="Q574" s="310"/>
      <c r="R574" s="310"/>
      <c r="S574" s="310"/>
      <c r="T574" s="310"/>
      <c r="U574" s="310"/>
      <c r="V574" s="308"/>
      <c r="W574" s="308"/>
      <c r="X574" s="308"/>
      <c r="Y574" s="308"/>
      <c r="Z574" s="308"/>
      <c r="AA574" s="308"/>
      <c r="AB574" s="308"/>
      <c r="AC574" s="306"/>
      <c r="AD574" s="306"/>
      <c r="AE574" s="306"/>
      <c r="AF574" s="70"/>
      <c r="AG574" s="70"/>
      <c r="AH574" s="70"/>
      <c r="AI574" s="310"/>
      <c r="AJ574" s="308"/>
      <c r="AK574" s="308"/>
      <c r="AL574" s="306"/>
      <c r="AM574" s="306"/>
      <c r="AN574" s="308"/>
      <c r="AO574" s="308"/>
      <c r="AP574" s="308"/>
      <c r="AQ574" s="308"/>
      <c r="AR574" s="308"/>
      <c r="AS574" s="308"/>
      <c r="AT574" s="308"/>
      <c r="AU574" s="308"/>
      <c r="AV574" s="308"/>
      <c r="AW574" s="308"/>
      <c r="AX574" s="308"/>
      <c r="AY574" s="308"/>
      <c r="AZ574" s="308"/>
      <c r="BA574" s="308"/>
      <c r="BB574" s="308"/>
      <c r="BC574" s="308"/>
      <c r="BD574" s="308"/>
      <c r="BE574" s="336"/>
      <c r="BF574" s="306"/>
      <c r="BG574" s="306"/>
      <c r="BH574" s="306"/>
      <c r="BI574" s="336"/>
      <c r="BJ574" s="308"/>
      <c r="BK574" s="308"/>
      <c r="BL574" s="308"/>
      <c r="BM574" s="308"/>
      <c r="BN574" s="308"/>
      <c r="BO574" s="308"/>
      <c r="BP574" s="308"/>
      <c r="BQ574" s="308"/>
      <c r="BR574" s="308"/>
      <c r="BS574" s="308"/>
      <c r="BT574" s="308"/>
      <c r="BU574" s="308"/>
      <c r="BV574" s="336"/>
      <c r="BW574" s="336"/>
      <c r="BX574" s="308"/>
      <c r="BY574" s="308"/>
      <c r="BZ574" s="308"/>
      <c r="CA574" s="308"/>
      <c r="CB574" s="308"/>
      <c r="CC574" s="308"/>
      <c r="CD574" s="308"/>
      <c r="CE574" s="308"/>
      <c r="CF574" s="308"/>
      <c r="CG574" s="308"/>
      <c r="CH574" s="308"/>
      <c r="CI574" s="336"/>
      <c r="CJ574" s="306"/>
      <c r="CK574" s="306"/>
      <c r="CL574" s="306"/>
      <c r="CM574" s="306"/>
      <c r="CN574" s="306"/>
      <c r="CO574" s="308"/>
      <c r="CP574" s="308"/>
      <c r="CQ574" s="308"/>
      <c r="CR574" s="308"/>
      <c r="CS574" s="308"/>
      <c r="CT574" s="308"/>
      <c r="CU574" s="308"/>
      <c r="CV574" s="308"/>
      <c r="CW574" s="308"/>
      <c r="CX574" s="308"/>
      <c r="CY574" s="308"/>
      <c r="CZ574" s="308"/>
      <c r="DA574" s="308"/>
      <c r="DB574" s="308"/>
      <c r="DC574" s="308"/>
      <c r="DD574" s="308"/>
      <c r="DE574" s="308"/>
      <c r="DF574" s="308"/>
      <c r="DG574" s="308"/>
      <c r="DH574" s="308"/>
      <c r="DI574" s="308"/>
      <c r="DJ574" s="308"/>
      <c r="DK574" s="308"/>
      <c r="DL574" s="308"/>
      <c r="DM574" s="308"/>
      <c r="DN574" s="308"/>
      <c r="DO574" s="308"/>
      <c r="DP574" s="308"/>
      <c r="DQ574" s="308"/>
      <c r="DR574" s="308"/>
    </row>
    <row r="575" spans="5:122">
      <c r="E575" s="70"/>
      <c r="F575" s="70"/>
      <c r="G575" s="70"/>
      <c r="H575" s="70"/>
      <c r="I575" s="70"/>
      <c r="J575" s="70"/>
      <c r="K575" s="70"/>
      <c r="L575" s="366"/>
      <c r="M575" s="486"/>
      <c r="N575" s="70"/>
      <c r="O575" s="70"/>
      <c r="P575" s="310"/>
      <c r="Q575" s="310"/>
      <c r="R575" s="310"/>
      <c r="S575" s="310"/>
      <c r="T575" s="310"/>
      <c r="U575" s="310"/>
      <c r="V575" s="308"/>
      <c r="W575" s="308"/>
      <c r="X575" s="308"/>
      <c r="Y575" s="308"/>
      <c r="Z575" s="308"/>
      <c r="AA575" s="308"/>
      <c r="AB575" s="308"/>
      <c r="AC575" s="306"/>
      <c r="AD575" s="306"/>
      <c r="AE575" s="306"/>
      <c r="AF575" s="70"/>
      <c r="AG575" s="70"/>
      <c r="AH575" s="70"/>
      <c r="AI575" s="310"/>
      <c r="AJ575" s="308"/>
      <c r="AK575" s="308"/>
      <c r="AL575" s="306"/>
      <c r="AM575" s="306"/>
      <c r="AN575" s="308"/>
      <c r="AO575" s="308"/>
      <c r="AP575" s="308"/>
      <c r="AQ575" s="308"/>
      <c r="AR575" s="308"/>
      <c r="AS575" s="308"/>
      <c r="AT575" s="308"/>
      <c r="AU575" s="308"/>
      <c r="AV575" s="308"/>
      <c r="AW575" s="308"/>
      <c r="AX575" s="308"/>
      <c r="AY575" s="308"/>
      <c r="AZ575" s="308"/>
      <c r="BA575" s="308"/>
      <c r="BB575" s="308"/>
      <c r="BC575" s="308"/>
      <c r="BD575" s="308"/>
      <c r="BE575" s="336"/>
      <c r="BF575" s="306"/>
      <c r="BG575" s="306"/>
      <c r="BH575" s="306"/>
      <c r="BI575" s="336"/>
      <c r="BJ575" s="308"/>
      <c r="BK575" s="308"/>
      <c r="BL575" s="308"/>
      <c r="BM575" s="308"/>
      <c r="BN575" s="308"/>
      <c r="BO575" s="308"/>
      <c r="BP575" s="308"/>
      <c r="BQ575" s="308"/>
      <c r="BR575" s="308"/>
      <c r="BS575" s="308"/>
      <c r="BT575" s="308"/>
      <c r="BU575" s="308"/>
      <c r="BV575" s="336"/>
      <c r="BW575" s="336"/>
      <c r="BX575" s="308"/>
      <c r="BY575" s="308"/>
      <c r="BZ575" s="308"/>
      <c r="CA575" s="308"/>
      <c r="CB575" s="308"/>
      <c r="CC575" s="308"/>
      <c r="CD575" s="308"/>
      <c r="CE575" s="308"/>
      <c r="CF575" s="308"/>
      <c r="CG575" s="308"/>
      <c r="CH575" s="308"/>
      <c r="CI575" s="336"/>
      <c r="CJ575" s="306"/>
      <c r="CK575" s="306"/>
      <c r="CL575" s="306"/>
      <c r="CM575" s="306"/>
      <c r="CN575" s="306"/>
      <c r="CO575" s="308"/>
      <c r="CP575" s="308"/>
      <c r="CQ575" s="308"/>
      <c r="CR575" s="308"/>
      <c r="CS575" s="308"/>
      <c r="CT575" s="308"/>
      <c r="CU575" s="308"/>
      <c r="CV575" s="308"/>
      <c r="CW575" s="308"/>
      <c r="CX575" s="308"/>
      <c r="CY575" s="308"/>
      <c r="CZ575" s="308"/>
      <c r="DA575" s="308"/>
      <c r="DB575" s="308"/>
      <c r="DC575" s="308"/>
      <c r="DD575" s="308"/>
      <c r="DE575" s="308"/>
      <c r="DF575" s="308"/>
      <c r="DG575" s="308"/>
      <c r="DH575" s="308"/>
      <c r="DI575" s="308"/>
      <c r="DJ575" s="308"/>
      <c r="DK575" s="308"/>
      <c r="DL575" s="308"/>
      <c r="DM575" s="308"/>
      <c r="DN575" s="308"/>
      <c r="DO575" s="308"/>
      <c r="DP575" s="308"/>
      <c r="DQ575" s="308"/>
      <c r="DR575" s="308"/>
    </row>
    <row r="576" spans="5:122">
      <c r="E576" s="70"/>
      <c r="F576" s="70"/>
      <c r="G576" s="70"/>
      <c r="H576" s="70"/>
      <c r="I576" s="70"/>
      <c r="J576" s="70"/>
      <c r="K576" s="70"/>
      <c r="L576" s="366"/>
      <c r="M576" s="486"/>
      <c r="N576" s="70"/>
      <c r="O576" s="70"/>
      <c r="P576" s="310"/>
      <c r="Q576" s="310"/>
      <c r="R576" s="310"/>
      <c r="S576" s="310"/>
      <c r="T576" s="310"/>
      <c r="U576" s="310"/>
      <c r="V576" s="308"/>
      <c r="W576" s="308"/>
      <c r="X576" s="308"/>
      <c r="Y576" s="308"/>
      <c r="Z576" s="308"/>
      <c r="AA576" s="308"/>
      <c r="AB576" s="308"/>
      <c r="AC576" s="306"/>
      <c r="AD576" s="306"/>
      <c r="AE576" s="306"/>
      <c r="AF576" s="70"/>
      <c r="AG576" s="70"/>
      <c r="AH576" s="70"/>
      <c r="AI576" s="310"/>
      <c r="AJ576" s="308"/>
      <c r="AK576" s="308"/>
      <c r="AL576" s="306"/>
      <c r="AM576" s="306"/>
      <c r="AN576" s="308"/>
      <c r="AO576" s="308"/>
      <c r="AP576" s="308"/>
      <c r="AQ576" s="308"/>
      <c r="AR576" s="308"/>
      <c r="AS576" s="308"/>
      <c r="AT576" s="308"/>
      <c r="AU576" s="308"/>
      <c r="AV576" s="308"/>
      <c r="AW576" s="308"/>
      <c r="AX576" s="308"/>
      <c r="AY576" s="308"/>
      <c r="AZ576" s="308"/>
      <c r="BA576" s="308"/>
      <c r="BB576" s="308"/>
      <c r="BC576" s="308"/>
      <c r="BD576" s="308"/>
      <c r="BE576" s="336"/>
      <c r="BF576" s="306"/>
      <c r="BG576" s="306"/>
      <c r="BH576" s="306"/>
      <c r="BI576" s="336"/>
      <c r="BJ576" s="308"/>
      <c r="BK576" s="308"/>
      <c r="BL576" s="308"/>
      <c r="BM576" s="308"/>
      <c r="BN576" s="308"/>
      <c r="BO576" s="308"/>
      <c r="BP576" s="308"/>
      <c r="BQ576" s="308"/>
      <c r="BR576" s="308"/>
      <c r="BS576" s="308"/>
      <c r="BT576" s="308"/>
      <c r="BU576" s="308"/>
      <c r="BV576" s="336"/>
      <c r="BW576" s="336"/>
      <c r="BX576" s="308"/>
      <c r="BY576" s="308"/>
      <c r="BZ576" s="308"/>
      <c r="CA576" s="308"/>
      <c r="CB576" s="308"/>
      <c r="CC576" s="308"/>
      <c r="CD576" s="308"/>
      <c r="CE576" s="308"/>
      <c r="CF576" s="308"/>
      <c r="CG576" s="308"/>
      <c r="CH576" s="308"/>
      <c r="CI576" s="336"/>
      <c r="CJ576" s="306"/>
      <c r="CK576" s="306"/>
      <c r="CL576" s="306"/>
      <c r="CM576" s="306"/>
      <c r="CN576" s="306"/>
      <c r="CO576" s="308"/>
      <c r="CP576" s="308"/>
      <c r="CQ576" s="308"/>
      <c r="CR576" s="308"/>
      <c r="CS576" s="308"/>
      <c r="CT576" s="308"/>
      <c r="CU576" s="308"/>
      <c r="CV576" s="308"/>
      <c r="CW576" s="308"/>
      <c r="CX576" s="308"/>
      <c r="CY576" s="308"/>
      <c r="CZ576" s="308"/>
      <c r="DA576" s="308"/>
      <c r="DB576" s="308"/>
      <c r="DC576" s="308"/>
      <c r="DD576" s="308"/>
      <c r="DE576" s="308"/>
      <c r="DF576" s="308"/>
      <c r="DG576" s="308"/>
      <c r="DH576" s="308"/>
      <c r="DI576" s="308"/>
      <c r="DJ576" s="308"/>
      <c r="DK576" s="308"/>
      <c r="DL576" s="308"/>
      <c r="DM576" s="308"/>
      <c r="DN576" s="308"/>
      <c r="DO576" s="308"/>
      <c r="DP576" s="308"/>
      <c r="DQ576" s="308"/>
      <c r="DR576" s="308"/>
    </row>
    <row r="577" spans="5:122">
      <c r="E577" s="70"/>
      <c r="F577" s="70"/>
      <c r="G577" s="70"/>
      <c r="H577" s="70"/>
      <c r="I577" s="70"/>
      <c r="J577" s="70"/>
      <c r="K577" s="70"/>
      <c r="L577" s="366"/>
      <c r="M577" s="486"/>
      <c r="N577" s="70"/>
      <c r="O577" s="70"/>
      <c r="P577" s="310"/>
      <c r="Q577" s="310"/>
      <c r="R577" s="310"/>
      <c r="S577" s="310"/>
      <c r="T577" s="310"/>
      <c r="U577" s="310"/>
      <c r="V577" s="308"/>
      <c r="W577" s="308"/>
      <c r="X577" s="308"/>
      <c r="Y577" s="308"/>
      <c r="Z577" s="308"/>
      <c r="AA577" s="308"/>
      <c r="AB577" s="308"/>
      <c r="AC577" s="306"/>
      <c r="AD577" s="306"/>
      <c r="AE577" s="306"/>
      <c r="AF577" s="70"/>
      <c r="AG577" s="70"/>
      <c r="AH577" s="70"/>
      <c r="AI577" s="310"/>
      <c r="AJ577" s="308"/>
      <c r="AK577" s="308"/>
      <c r="AL577" s="306"/>
      <c r="AM577" s="306"/>
      <c r="AN577" s="308"/>
      <c r="AO577" s="308"/>
      <c r="AP577" s="308"/>
      <c r="AQ577" s="308"/>
      <c r="AR577" s="308"/>
      <c r="AS577" s="308"/>
      <c r="AT577" s="308"/>
      <c r="AU577" s="308"/>
      <c r="AV577" s="308"/>
      <c r="AW577" s="308"/>
      <c r="AX577" s="308"/>
      <c r="AY577" s="308"/>
      <c r="AZ577" s="308"/>
      <c r="BA577" s="308"/>
      <c r="BB577" s="308"/>
      <c r="BC577" s="308"/>
      <c r="BD577" s="308"/>
      <c r="BE577" s="336"/>
      <c r="BF577" s="306"/>
      <c r="BG577" s="306"/>
      <c r="BH577" s="306"/>
      <c r="BI577" s="336"/>
      <c r="BJ577" s="308"/>
      <c r="BK577" s="308"/>
      <c r="BL577" s="308"/>
      <c r="BM577" s="308"/>
      <c r="BN577" s="308"/>
      <c r="BO577" s="308"/>
      <c r="BP577" s="308"/>
      <c r="BQ577" s="308"/>
      <c r="BR577" s="308"/>
      <c r="BS577" s="308"/>
      <c r="BT577" s="308"/>
      <c r="BU577" s="308"/>
      <c r="BV577" s="336"/>
      <c r="BW577" s="336"/>
      <c r="BX577" s="308"/>
      <c r="BY577" s="308"/>
      <c r="BZ577" s="308"/>
      <c r="CA577" s="308"/>
      <c r="CB577" s="308"/>
      <c r="CC577" s="308"/>
      <c r="CD577" s="308"/>
      <c r="CE577" s="308"/>
      <c r="CF577" s="308"/>
      <c r="CG577" s="308"/>
      <c r="CH577" s="308"/>
      <c r="CI577" s="336"/>
      <c r="CJ577" s="306"/>
      <c r="CK577" s="306"/>
      <c r="CL577" s="306"/>
      <c r="CM577" s="306"/>
      <c r="CN577" s="306"/>
      <c r="CO577" s="308"/>
      <c r="CP577" s="308"/>
      <c r="CQ577" s="308"/>
      <c r="CR577" s="308"/>
      <c r="CS577" s="308"/>
      <c r="CT577" s="308"/>
      <c r="CU577" s="308"/>
      <c r="CV577" s="308"/>
      <c r="CW577" s="308"/>
      <c r="CX577" s="308"/>
      <c r="CY577" s="308"/>
      <c r="CZ577" s="308"/>
      <c r="DA577" s="308"/>
      <c r="DB577" s="308"/>
      <c r="DC577" s="308"/>
      <c r="DD577" s="308"/>
      <c r="DE577" s="308"/>
      <c r="DF577" s="308"/>
      <c r="DG577" s="308"/>
      <c r="DH577" s="308"/>
      <c r="DI577" s="308"/>
      <c r="DJ577" s="308"/>
      <c r="DK577" s="308"/>
      <c r="DL577" s="308"/>
      <c r="DM577" s="308"/>
      <c r="DN577" s="308"/>
      <c r="DO577" s="308"/>
      <c r="DP577" s="308"/>
      <c r="DQ577" s="308"/>
      <c r="DR577" s="308"/>
    </row>
    <row r="578" spans="5:122">
      <c r="E578" s="70"/>
      <c r="F578" s="70"/>
      <c r="G578" s="70"/>
      <c r="H578" s="70"/>
      <c r="I578" s="70"/>
      <c r="J578" s="70"/>
      <c r="K578" s="70"/>
      <c r="L578" s="366"/>
      <c r="M578" s="486"/>
      <c r="N578" s="70"/>
      <c r="O578" s="70"/>
      <c r="P578" s="310"/>
      <c r="Q578" s="310"/>
      <c r="R578" s="310"/>
      <c r="S578" s="310"/>
      <c r="T578" s="310"/>
      <c r="U578" s="310"/>
      <c r="V578" s="308"/>
      <c r="W578" s="308"/>
      <c r="X578" s="308"/>
      <c r="Y578" s="308"/>
      <c r="Z578" s="308"/>
      <c r="AA578" s="308"/>
      <c r="AB578" s="308"/>
      <c r="AC578" s="306"/>
      <c r="AD578" s="306"/>
      <c r="AE578" s="306"/>
      <c r="AF578" s="70"/>
      <c r="AG578" s="70"/>
      <c r="AH578" s="70"/>
      <c r="AI578" s="310"/>
      <c r="AJ578" s="308"/>
      <c r="AK578" s="308"/>
      <c r="AL578" s="306"/>
      <c r="AM578" s="306"/>
      <c r="AN578" s="308"/>
      <c r="AO578" s="308"/>
      <c r="AP578" s="308"/>
      <c r="AQ578" s="308"/>
      <c r="AR578" s="308"/>
      <c r="AS578" s="308"/>
      <c r="AT578" s="308"/>
      <c r="AU578" s="308"/>
      <c r="AV578" s="308"/>
      <c r="AW578" s="308"/>
      <c r="AX578" s="308"/>
      <c r="AY578" s="308"/>
      <c r="AZ578" s="308"/>
      <c r="BA578" s="308"/>
      <c r="BB578" s="308"/>
      <c r="BC578" s="308"/>
      <c r="BD578" s="308"/>
      <c r="BE578" s="336"/>
      <c r="BF578" s="306"/>
      <c r="BG578" s="306"/>
      <c r="BH578" s="306"/>
      <c r="BI578" s="336"/>
      <c r="BJ578" s="308"/>
      <c r="BK578" s="308"/>
      <c r="BL578" s="308"/>
      <c r="BM578" s="308"/>
      <c r="BN578" s="308"/>
      <c r="BO578" s="308"/>
      <c r="BP578" s="308"/>
      <c r="BQ578" s="308"/>
      <c r="BR578" s="308"/>
      <c r="BS578" s="308"/>
      <c r="BT578" s="308"/>
      <c r="BU578" s="308"/>
      <c r="BV578" s="336"/>
      <c r="BW578" s="336"/>
      <c r="BX578" s="308"/>
      <c r="BY578" s="308"/>
      <c r="BZ578" s="308"/>
      <c r="CA578" s="308"/>
      <c r="CB578" s="308"/>
      <c r="CC578" s="308"/>
      <c r="CD578" s="308"/>
      <c r="CE578" s="308"/>
      <c r="CF578" s="308"/>
      <c r="CG578" s="308"/>
      <c r="CH578" s="308"/>
      <c r="CI578" s="336"/>
      <c r="CJ578" s="306"/>
      <c r="CK578" s="306"/>
      <c r="CL578" s="306"/>
      <c r="CM578" s="306"/>
      <c r="CN578" s="306"/>
      <c r="CO578" s="308"/>
      <c r="CP578" s="308"/>
      <c r="CQ578" s="308"/>
      <c r="CR578" s="308"/>
      <c r="CS578" s="308"/>
      <c r="CT578" s="308"/>
      <c r="CU578" s="308"/>
      <c r="CV578" s="308"/>
      <c r="CW578" s="308"/>
      <c r="CX578" s="308"/>
      <c r="CY578" s="308"/>
      <c r="CZ578" s="308"/>
      <c r="DA578" s="308"/>
      <c r="DB578" s="308"/>
      <c r="DC578" s="308"/>
      <c r="DD578" s="308"/>
      <c r="DE578" s="308"/>
      <c r="DF578" s="308"/>
      <c r="DG578" s="308"/>
      <c r="DH578" s="308"/>
      <c r="DI578" s="308"/>
      <c r="DJ578" s="308"/>
      <c r="DK578" s="308"/>
      <c r="DL578" s="308"/>
      <c r="DM578" s="308"/>
      <c r="DN578" s="308"/>
      <c r="DO578" s="308"/>
      <c r="DP578" s="308"/>
      <c r="DQ578" s="308"/>
      <c r="DR578" s="308"/>
    </row>
    <row r="579" spans="5:122">
      <c r="E579" s="70"/>
      <c r="F579" s="70"/>
      <c r="G579" s="70"/>
      <c r="H579" s="70"/>
      <c r="I579" s="70"/>
      <c r="J579" s="70"/>
      <c r="K579" s="70"/>
      <c r="L579" s="366"/>
      <c r="M579" s="486"/>
      <c r="N579" s="70"/>
      <c r="O579" s="70"/>
      <c r="P579" s="310"/>
      <c r="Q579" s="310"/>
      <c r="R579" s="310"/>
      <c r="S579" s="310"/>
      <c r="T579" s="310"/>
      <c r="U579" s="310"/>
      <c r="V579" s="308"/>
      <c r="W579" s="308"/>
      <c r="X579" s="308"/>
      <c r="Y579" s="308"/>
      <c r="Z579" s="308"/>
      <c r="AA579" s="308"/>
      <c r="AB579" s="308"/>
      <c r="AC579" s="306"/>
      <c r="AD579" s="306"/>
      <c r="AE579" s="306"/>
      <c r="AF579" s="70"/>
      <c r="AG579" s="70"/>
      <c r="AH579" s="70"/>
      <c r="AI579" s="310"/>
      <c r="AJ579" s="308"/>
      <c r="AK579" s="308"/>
      <c r="AL579" s="306"/>
      <c r="AM579" s="306"/>
      <c r="AN579" s="308"/>
      <c r="AO579" s="308"/>
      <c r="AP579" s="308"/>
      <c r="AQ579" s="308"/>
      <c r="AR579" s="308"/>
      <c r="AS579" s="308"/>
      <c r="AT579" s="308"/>
      <c r="AU579" s="308"/>
      <c r="AV579" s="308"/>
      <c r="AW579" s="308"/>
      <c r="AX579" s="308"/>
      <c r="AY579" s="308"/>
      <c r="AZ579" s="308"/>
      <c r="BA579" s="308"/>
      <c r="BB579" s="308"/>
      <c r="BC579" s="308"/>
      <c r="BD579" s="308"/>
      <c r="BE579" s="336"/>
      <c r="BF579" s="306"/>
      <c r="BG579" s="306"/>
      <c r="BH579" s="306"/>
      <c r="BI579" s="336"/>
      <c r="BJ579" s="308"/>
      <c r="BK579" s="308"/>
      <c r="BL579" s="308"/>
      <c r="BM579" s="308"/>
      <c r="BN579" s="308"/>
      <c r="BO579" s="308"/>
      <c r="BP579" s="308"/>
      <c r="BQ579" s="308"/>
      <c r="BR579" s="308"/>
      <c r="BS579" s="308"/>
      <c r="BT579" s="308"/>
      <c r="BU579" s="308"/>
      <c r="BV579" s="336"/>
      <c r="BW579" s="336"/>
      <c r="BX579" s="308"/>
      <c r="BY579" s="308"/>
      <c r="BZ579" s="308"/>
      <c r="CA579" s="308"/>
      <c r="CB579" s="308"/>
      <c r="CC579" s="308"/>
      <c r="CD579" s="308"/>
      <c r="CE579" s="308"/>
      <c r="CF579" s="308"/>
      <c r="CG579" s="308"/>
      <c r="CH579" s="308"/>
      <c r="CI579" s="336"/>
      <c r="CJ579" s="306"/>
      <c r="CK579" s="306"/>
      <c r="CL579" s="306"/>
      <c r="CM579" s="306"/>
      <c r="CN579" s="306"/>
      <c r="CO579" s="308"/>
      <c r="CP579" s="308"/>
      <c r="CQ579" s="308"/>
      <c r="CR579" s="308"/>
      <c r="CS579" s="308"/>
      <c r="CT579" s="308"/>
      <c r="CU579" s="308"/>
      <c r="CV579" s="308"/>
      <c r="CW579" s="308"/>
      <c r="CX579" s="308"/>
      <c r="CY579" s="308"/>
      <c r="CZ579" s="308"/>
      <c r="DA579" s="308"/>
      <c r="DB579" s="308"/>
      <c r="DC579" s="308"/>
      <c r="DD579" s="308"/>
      <c r="DE579" s="308"/>
      <c r="DF579" s="308"/>
      <c r="DG579" s="308"/>
      <c r="DH579" s="308"/>
      <c r="DI579" s="308"/>
      <c r="DJ579" s="308"/>
      <c r="DK579" s="308"/>
      <c r="DL579" s="308"/>
      <c r="DM579" s="308"/>
      <c r="DN579" s="308"/>
      <c r="DO579" s="308"/>
      <c r="DP579" s="308"/>
      <c r="DQ579" s="308"/>
      <c r="DR579" s="308"/>
    </row>
    <row r="580" spans="5:122">
      <c r="E580" s="70"/>
      <c r="F580" s="70"/>
      <c r="G580" s="70"/>
      <c r="H580" s="70"/>
      <c r="I580" s="70"/>
      <c r="J580" s="70"/>
      <c r="K580" s="70"/>
      <c r="L580" s="366"/>
      <c r="M580" s="486"/>
      <c r="N580" s="70"/>
      <c r="O580" s="70"/>
      <c r="P580" s="310"/>
      <c r="Q580" s="310"/>
      <c r="R580" s="310"/>
      <c r="S580" s="310"/>
      <c r="T580" s="310"/>
      <c r="U580" s="310"/>
      <c r="V580" s="308"/>
      <c r="W580" s="308"/>
      <c r="X580" s="308"/>
      <c r="Y580" s="308"/>
      <c r="Z580" s="308"/>
      <c r="AA580" s="308"/>
      <c r="AB580" s="308"/>
      <c r="AC580" s="306"/>
      <c r="AD580" s="306"/>
      <c r="AE580" s="306"/>
      <c r="AF580" s="70"/>
      <c r="AG580" s="70"/>
      <c r="AH580" s="70"/>
      <c r="AI580" s="310"/>
      <c r="AJ580" s="308"/>
      <c r="AK580" s="308"/>
      <c r="AL580" s="306"/>
      <c r="AM580" s="306"/>
      <c r="AN580" s="308"/>
      <c r="AO580" s="308"/>
      <c r="AP580" s="308"/>
      <c r="AQ580" s="308"/>
      <c r="AR580" s="308"/>
      <c r="AS580" s="308"/>
      <c r="AT580" s="308"/>
      <c r="AU580" s="308"/>
      <c r="AV580" s="308"/>
      <c r="AW580" s="308"/>
      <c r="AX580" s="308"/>
      <c r="AY580" s="308"/>
      <c r="AZ580" s="308"/>
      <c r="BA580" s="308"/>
      <c r="BB580" s="308"/>
      <c r="BC580" s="308"/>
      <c r="BD580" s="308"/>
      <c r="BE580" s="336"/>
      <c r="BF580" s="306"/>
      <c r="BG580" s="306"/>
      <c r="BH580" s="306"/>
      <c r="BI580" s="336"/>
      <c r="BJ580" s="308"/>
      <c r="BK580" s="308"/>
      <c r="BL580" s="308"/>
      <c r="BM580" s="308"/>
      <c r="BN580" s="308"/>
      <c r="BO580" s="308"/>
      <c r="BP580" s="308"/>
      <c r="BQ580" s="308"/>
      <c r="BR580" s="308"/>
      <c r="BS580" s="308"/>
      <c r="BT580" s="308"/>
      <c r="BU580" s="308"/>
      <c r="BV580" s="336"/>
      <c r="BW580" s="336"/>
      <c r="BX580" s="308"/>
      <c r="BY580" s="308"/>
      <c r="BZ580" s="308"/>
      <c r="CA580" s="308"/>
      <c r="CB580" s="308"/>
      <c r="CC580" s="308"/>
      <c r="CD580" s="308"/>
      <c r="CE580" s="308"/>
      <c r="CF580" s="308"/>
      <c r="CG580" s="308"/>
      <c r="CH580" s="308"/>
      <c r="CI580" s="336"/>
      <c r="CJ580" s="306"/>
      <c r="CK580" s="306"/>
      <c r="CL580" s="306"/>
      <c r="CM580" s="306"/>
      <c r="CN580" s="306"/>
      <c r="CO580" s="308"/>
      <c r="CP580" s="308"/>
      <c r="CQ580" s="308"/>
      <c r="CR580" s="308"/>
      <c r="CS580" s="308"/>
      <c r="CT580" s="308"/>
      <c r="CU580" s="308"/>
      <c r="CV580" s="308"/>
      <c r="CW580" s="308"/>
      <c r="CX580" s="308"/>
      <c r="CY580" s="308"/>
      <c r="CZ580" s="308"/>
      <c r="DA580" s="308"/>
      <c r="DB580" s="308"/>
      <c r="DC580" s="308"/>
      <c r="DD580" s="308"/>
      <c r="DE580" s="308"/>
      <c r="DF580" s="308"/>
      <c r="DG580" s="308"/>
      <c r="DH580" s="308"/>
      <c r="DI580" s="308"/>
      <c r="DJ580" s="308"/>
      <c r="DK580" s="308"/>
      <c r="DL580" s="308"/>
      <c r="DM580" s="308"/>
      <c r="DN580" s="308"/>
      <c r="DO580" s="308"/>
      <c r="DP580" s="308"/>
      <c r="DQ580" s="308"/>
      <c r="DR580" s="308"/>
    </row>
    <row r="581" spans="5:122">
      <c r="E581" s="70"/>
      <c r="F581" s="70"/>
      <c r="G581" s="70"/>
      <c r="H581" s="70"/>
      <c r="I581" s="70"/>
      <c r="J581" s="70"/>
      <c r="K581" s="70"/>
      <c r="L581" s="366"/>
      <c r="M581" s="486"/>
      <c r="N581" s="70"/>
      <c r="O581" s="70"/>
      <c r="P581" s="310"/>
      <c r="Q581" s="310"/>
      <c r="R581" s="310"/>
      <c r="S581" s="310"/>
      <c r="T581" s="310"/>
      <c r="U581" s="310"/>
      <c r="V581" s="308"/>
      <c r="W581" s="308"/>
      <c r="X581" s="308"/>
      <c r="Y581" s="308"/>
      <c r="Z581" s="308"/>
      <c r="AA581" s="308"/>
      <c r="AB581" s="308"/>
      <c r="AC581" s="306"/>
      <c r="AD581" s="306"/>
      <c r="AE581" s="306"/>
      <c r="AF581" s="70"/>
      <c r="AG581" s="70"/>
      <c r="AH581" s="70"/>
      <c r="AI581" s="310"/>
      <c r="AJ581" s="308"/>
      <c r="AK581" s="308"/>
      <c r="AL581" s="306"/>
      <c r="AM581" s="306"/>
      <c r="AN581" s="308"/>
      <c r="AO581" s="308"/>
      <c r="AP581" s="308"/>
      <c r="AQ581" s="308"/>
      <c r="AR581" s="308"/>
      <c r="AS581" s="308"/>
      <c r="AT581" s="308"/>
      <c r="AU581" s="308"/>
      <c r="AV581" s="308"/>
      <c r="AW581" s="308"/>
      <c r="AX581" s="308"/>
      <c r="AY581" s="308"/>
      <c r="AZ581" s="308"/>
      <c r="BA581" s="308"/>
      <c r="BB581" s="308"/>
      <c r="BC581" s="308"/>
      <c r="BD581" s="308"/>
      <c r="BE581" s="336"/>
      <c r="BF581" s="306"/>
      <c r="BG581" s="306"/>
      <c r="BH581" s="306"/>
      <c r="BI581" s="336"/>
      <c r="BJ581" s="308"/>
      <c r="BK581" s="308"/>
      <c r="BL581" s="308"/>
      <c r="BM581" s="308"/>
      <c r="BN581" s="308"/>
      <c r="BO581" s="308"/>
      <c r="BP581" s="308"/>
      <c r="BQ581" s="308"/>
      <c r="BR581" s="308"/>
      <c r="BS581" s="308"/>
      <c r="BT581" s="308"/>
      <c r="BU581" s="308"/>
      <c r="BV581" s="336"/>
      <c r="BW581" s="336"/>
      <c r="BX581" s="308"/>
      <c r="BY581" s="308"/>
      <c r="BZ581" s="308"/>
      <c r="CA581" s="308"/>
      <c r="CB581" s="308"/>
      <c r="CC581" s="308"/>
      <c r="CD581" s="308"/>
      <c r="CE581" s="308"/>
      <c r="CF581" s="308"/>
      <c r="CG581" s="308"/>
      <c r="CH581" s="308"/>
      <c r="CI581" s="336"/>
      <c r="CJ581" s="306"/>
      <c r="CK581" s="306"/>
      <c r="CL581" s="306"/>
      <c r="CM581" s="306"/>
      <c r="CN581" s="306"/>
      <c r="CO581" s="308"/>
      <c r="CP581" s="308"/>
      <c r="CQ581" s="308"/>
      <c r="CR581" s="308"/>
      <c r="CS581" s="308"/>
      <c r="CT581" s="308"/>
      <c r="CU581" s="308"/>
      <c r="CV581" s="308"/>
      <c r="CW581" s="308"/>
      <c r="CX581" s="308"/>
      <c r="CY581" s="308"/>
      <c r="CZ581" s="308"/>
      <c r="DA581" s="308"/>
      <c r="DB581" s="308"/>
      <c r="DC581" s="308"/>
      <c r="DD581" s="308"/>
      <c r="DE581" s="308"/>
      <c r="DF581" s="308"/>
      <c r="DG581" s="308"/>
      <c r="DH581" s="308"/>
      <c r="DI581" s="308"/>
      <c r="DJ581" s="308"/>
      <c r="DK581" s="308"/>
      <c r="DL581" s="308"/>
      <c r="DM581" s="308"/>
      <c r="DN581" s="308"/>
      <c r="DO581" s="308"/>
      <c r="DP581" s="308"/>
      <c r="DQ581" s="308"/>
      <c r="DR581" s="308"/>
    </row>
    <row r="582" spans="5:122">
      <c r="E582" s="70"/>
      <c r="F582" s="70"/>
      <c r="G582" s="70"/>
      <c r="H582" s="70"/>
      <c r="I582" s="70"/>
      <c r="J582" s="70"/>
      <c r="K582" s="70"/>
      <c r="L582" s="366"/>
      <c r="M582" s="486"/>
      <c r="N582" s="70"/>
      <c r="O582" s="70"/>
      <c r="P582" s="310"/>
      <c r="Q582" s="310"/>
      <c r="R582" s="310"/>
      <c r="S582" s="310"/>
      <c r="T582" s="310"/>
      <c r="U582" s="310"/>
      <c r="V582" s="308"/>
      <c r="W582" s="308"/>
      <c r="X582" s="308"/>
      <c r="Y582" s="308"/>
      <c r="Z582" s="308"/>
      <c r="AA582" s="308"/>
      <c r="AB582" s="308"/>
      <c r="AC582" s="306"/>
      <c r="AD582" s="306"/>
      <c r="AE582" s="306"/>
      <c r="AF582" s="70"/>
      <c r="AG582" s="70"/>
      <c r="AH582" s="70"/>
      <c r="AI582" s="310"/>
      <c r="AJ582" s="308"/>
      <c r="AK582" s="308"/>
      <c r="AL582" s="306"/>
      <c r="AM582" s="306"/>
      <c r="AN582" s="308"/>
      <c r="AO582" s="308"/>
      <c r="AP582" s="308"/>
      <c r="AQ582" s="308"/>
      <c r="AR582" s="308"/>
      <c r="AS582" s="308"/>
      <c r="AT582" s="308"/>
      <c r="AU582" s="308"/>
      <c r="AV582" s="308"/>
      <c r="AW582" s="308"/>
      <c r="AX582" s="308"/>
      <c r="AY582" s="308"/>
      <c r="AZ582" s="308"/>
      <c r="BA582" s="308"/>
      <c r="BB582" s="308"/>
      <c r="BC582" s="308"/>
      <c r="BD582" s="308"/>
      <c r="BE582" s="336"/>
      <c r="BF582" s="306"/>
      <c r="BG582" s="306"/>
      <c r="BH582" s="306"/>
      <c r="BI582" s="336"/>
      <c r="BJ582" s="308"/>
      <c r="BK582" s="308"/>
      <c r="BL582" s="308"/>
      <c r="BM582" s="308"/>
      <c r="BN582" s="308"/>
      <c r="BO582" s="308"/>
      <c r="BP582" s="308"/>
      <c r="BQ582" s="308"/>
      <c r="BR582" s="308"/>
      <c r="BS582" s="308"/>
      <c r="BT582" s="308"/>
      <c r="BU582" s="308"/>
      <c r="BV582" s="336"/>
      <c r="BW582" s="336"/>
      <c r="BX582" s="308"/>
      <c r="BY582" s="308"/>
      <c r="BZ582" s="308"/>
      <c r="CA582" s="308"/>
      <c r="CB582" s="308"/>
      <c r="CC582" s="308"/>
      <c r="CD582" s="308"/>
      <c r="CE582" s="308"/>
      <c r="CF582" s="308"/>
      <c r="CG582" s="308"/>
      <c r="CH582" s="308"/>
      <c r="CI582" s="336"/>
      <c r="CJ582" s="306"/>
      <c r="CK582" s="306"/>
      <c r="CL582" s="306"/>
      <c r="CM582" s="306"/>
      <c r="CN582" s="306"/>
      <c r="CO582" s="308"/>
      <c r="CP582" s="308"/>
      <c r="CQ582" s="308"/>
      <c r="CR582" s="308"/>
      <c r="CS582" s="308"/>
      <c r="CT582" s="308"/>
      <c r="CU582" s="308"/>
      <c r="CV582" s="308"/>
      <c r="CW582" s="308"/>
      <c r="CX582" s="308"/>
      <c r="CY582" s="308"/>
      <c r="CZ582" s="308"/>
      <c r="DA582" s="308"/>
      <c r="DB582" s="308"/>
      <c r="DC582" s="308"/>
      <c r="DD582" s="308"/>
      <c r="DE582" s="308"/>
      <c r="DF582" s="308"/>
      <c r="DG582" s="308"/>
      <c r="DH582" s="308"/>
      <c r="DI582" s="308"/>
      <c r="DJ582" s="308"/>
      <c r="DK582" s="308"/>
      <c r="DL582" s="308"/>
      <c r="DM582" s="308"/>
      <c r="DN582" s="308"/>
      <c r="DO582" s="308"/>
      <c r="DP582" s="308"/>
      <c r="DQ582" s="308"/>
      <c r="DR582" s="308"/>
    </row>
    <row r="583" spans="5:122">
      <c r="E583" s="70"/>
      <c r="F583" s="70"/>
      <c r="G583" s="70"/>
      <c r="H583" s="70"/>
      <c r="I583" s="70"/>
      <c r="J583" s="70"/>
      <c r="K583" s="70"/>
      <c r="L583" s="366"/>
      <c r="M583" s="486"/>
      <c r="N583" s="70"/>
      <c r="O583" s="70"/>
      <c r="P583" s="310"/>
      <c r="Q583" s="310"/>
      <c r="R583" s="310"/>
      <c r="S583" s="310"/>
      <c r="T583" s="310"/>
      <c r="U583" s="310"/>
      <c r="V583" s="308"/>
      <c r="W583" s="308"/>
      <c r="X583" s="308"/>
      <c r="Y583" s="308"/>
      <c r="Z583" s="308"/>
      <c r="AA583" s="308"/>
      <c r="AB583" s="308"/>
      <c r="AC583" s="306"/>
      <c r="AD583" s="306"/>
      <c r="AE583" s="306"/>
      <c r="AF583" s="70"/>
      <c r="AG583" s="70"/>
      <c r="AH583" s="70"/>
      <c r="AI583" s="310"/>
      <c r="AJ583" s="308"/>
      <c r="AK583" s="308"/>
      <c r="AL583" s="306"/>
      <c r="AM583" s="306"/>
      <c r="AN583" s="308"/>
      <c r="AO583" s="308"/>
      <c r="AP583" s="308"/>
      <c r="AQ583" s="308"/>
      <c r="AR583" s="308"/>
      <c r="AS583" s="308"/>
      <c r="AT583" s="308"/>
      <c r="AU583" s="308"/>
      <c r="AV583" s="308"/>
      <c r="AW583" s="308"/>
      <c r="AX583" s="308"/>
      <c r="AY583" s="308"/>
      <c r="AZ583" s="308"/>
      <c r="BA583" s="308"/>
      <c r="BB583" s="308"/>
      <c r="BC583" s="308"/>
      <c r="BD583" s="308"/>
      <c r="BE583" s="336"/>
      <c r="BF583" s="306"/>
      <c r="BG583" s="306"/>
      <c r="BH583" s="306"/>
      <c r="BI583" s="336"/>
      <c r="BJ583" s="308"/>
      <c r="BK583" s="308"/>
      <c r="BL583" s="308"/>
      <c r="BM583" s="308"/>
      <c r="BN583" s="308"/>
      <c r="BO583" s="308"/>
      <c r="BP583" s="308"/>
      <c r="BQ583" s="308"/>
      <c r="BR583" s="308"/>
      <c r="BS583" s="308"/>
      <c r="BT583" s="308"/>
      <c r="BU583" s="308"/>
      <c r="BV583" s="336"/>
      <c r="BW583" s="336"/>
      <c r="BX583" s="308"/>
      <c r="BY583" s="308"/>
      <c r="BZ583" s="308"/>
      <c r="CA583" s="308"/>
      <c r="CB583" s="308"/>
      <c r="CC583" s="308"/>
      <c r="CD583" s="308"/>
      <c r="CE583" s="308"/>
      <c r="CF583" s="308"/>
      <c r="CG583" s="308"/>
      <c r="CH583" s="308"/>
      <c r="CI583" s="336"/>
      <c r="CJ583" s="306"/>
      <c r="CK583" s="306"/>
      <c r="CL583" s="306"/>
      <c r="CM583" s="306"/>
      <c r="CN583" s="306"/>
      <c r="CO583" s="308"/>
      <c r="CP583" s="308"/>
      <c r="CQ583" s="308"/>
      <c r="CR583" s="308"/>
      <c r="CS583" s="308"/>
      <c r="CT583" s="308"/>
      <c r="CU583" s="308"/>
      <c r="CV583" s="308"/>
      <c r="CW583" s="308"/>
      <c r="CX583" s="308"/>
      <c r="CY583" s="308"/>
      <c r="CZ583" s="308"/>
      <c r="DA583" s="308"/>
      <c r="DB583" s="308"/>
      <c r="DC583" s="308"/>
      <c r="DD583" s="308"/>
      <c r="DE583" s="308"/>
      <c r="DF583" s="308"/>
      <c r="DG583" s="308"/>
      <c r="DH583" s="308"/>
      <c r="DI583" s="308"/>
      <c r="DJ583" s="308"/>
      <c r="DK583" s="308"/>
      <c r="DL583" s="308"/>
      <c r="DM583" s="308"/>
      <c r="DN583" s="308"/>
      <c r="DO583" s="308"/>
      <c r="DP583" s="308"/>
      <c r="DQ583" s="308"/>
      <c r="DR583" s="308"/>
    </row>
    <row r="584" spans="5:122">
      <c r="E584" s="70"/>
      <c r="F584" s="70"/>
      <c r="G584" s="70"/>
      <c r="H584" s="70"/>
      <c r="I584" s="70"/>
      <c r="J584" s="70"/>
      <c r="K584" s="70"/>
      <c r="L584" s="366"/>
      <c r="M584" s="486"/>
      <c r="N584" s="70"/>
      <c r="O584" s="70"/>
      <c r="P584" s="310"/>
      <c r="Q584" s="310"/>
      <c r="R584" s="310"/>
      <c r="S584" s="310"/>
      <c r="T584" s="310"/>
      <c r="U584" s="310"/>
      <c r="V584" s="308"/>
      <c r="W584" s="308"/>
      <c r="X584" s="308"/>
      <c r="Y584" s="308"/>
      <c r="Z584" s="308"/>
      <c r="AA584" s="308"/>
      <c r="AB584" s="308"/>
      <c r="AC584" s="306"/>
      <c r="AD584" s="306"/>
      <c r="AE584" s="306"/>
      <c r="AF584" s="70"/>
      <c r="AG584" s="70"/>
      <c r="AH584" s="70"/>
      <c r="AI584" s="310"/>
      <c r="AJ584" s="308"/>
      <c r="AK584" s="308"/>
      <c r="AL584" s="306"/>
      <c r="AM584" s="306"/>
      <c r="AN584" s="308"/>
      <c r="AO584" s="308"/>
      <c r="AP584" s="308"/>
      <c r="AQ584" s="308"/>
      <c r="AR584" s="308"/>
      <c r="AS584" s="308"/>
      <c r="AT584" s="308"/>
      <c r="AU584" s="308"/>
      <c r="AV584" s="308"/>
      <c r="AW584" s="308"/>
      <c r="AX584" s="308"/>
      <c r="AY584" s="308"/>
      <c r="AZ584" s="308"/>
      <c r="BA584" s="308"/>
      <c r="BB584" s="308"/>
      <c r="BC584" s="308"/>
      <c r="BD584" s="308"/>
      <c r="BE584" s="336"/>
      <c r="BF584" s="306"/>
      <c r="BG584" s="306"/>
      <c r="BH584" s="306"/>
      <c r="BI584" s="336"/>
      <c r="BJ584" s="308"/>
      <c r="BK584" s="308"/>
      <c r="BL584" s="308"/>
      <c r="BM584" s="308"/>
      <c r="BN584" s="308"/>
      <c r="BO584" s="308"/>
      <c r="BP584" s="308"/>
      <c r="BQ584" s="308"/>
      <c r="BR584" s="308"/>
      <c r="BS584" s="308"/>
      <c r="BT584" s="308"/>
      <c r="BU584" s="308"/>
      <c r="BV584" s="336"/>
      <c r="BW584" s="336"/>
      <c r="BX584" s="308"/>
      <c r="BY584" s="308"/>
      <c r="BZ584" s="308"/>
      <c r="CA584" s="308"/>
      <c r="CB584" s="308"/>
      <c r="CC584" s="308"/>
      <c r="CD584" s="308"/>
      <c r="CE584" s="308"/>
      <c r="CF584" s="308"/>
      <c r="CG584" s="308"/>
      <c r="CH584" s="308"/>
      <c r="CI584" s="336"/>
      <c r="CJ584" s="306"/>
      <c r="CK584" s="306"/>
      <c r="CL584" s="306"/>
      <c r="CM584" s="306"/>
      <c r="CN584" s="306"/>
      <c r="CO584" s="308"/>
      <c r="CP584" s="308"/>
      <c r="CQ584" s="308"/>
      <c r="CR584" s="308"/>
      <c r="CS584" s="308"/>
      <c r="CT584" s="308"/>
      <c r="CU584" s="308"/>
      <c r="CV584" s="308"/>
      <c r="CW584" s="308"/>
      <c r="CX584" s="308"/>
      <c r="CY584" s="308"/>
      <c r="CZ584" s="308"/>
      <c r="DA584" s="308"/>
      <c r="DB584" s="308"/>
      <c r="DC584" s="308"/>
      <c r="DD584" s="308"/>
      <c r="DE584" s="308"/>
      <c r="DF584" s="308"/>
      <c r="DG584" s="308"/>
      <c r="DH584" s="308"/>
      <c r="DI584" s="308"/>
      <c r="DJ584" s="308"/>
      <c r="DK584" s="308"/>
      <c r="DL584" s="308"/>
      <c r="DM584" s="308"/>
      <c r="DN584" s="308"/>
      <c r="DO584" s="308"/>
      <c r="DP584" s="308"/>
      <c r="DQ584" s="308"/>
      <c r="DR584" s="308"/>
    </row>
    <row r="585" spans="5:122">
      <c r="E585" s="70"/>
      <c r="F585" s="70"/>
      <c r="G585" s="70"/>
      <c r="H585" s="70"/>
      <c r="I585" s="70"/>
      <c r="J585" s="70"/>
      <c r="K585" s="70"/>
      <c r="L585" s="366"/>
      <c r="M585" s="486"/>
      <c r="N585" s="70"/>
      <c r="O585" s="70"/>
      <c r="P585" s="310"/>
      <c r="Q585" s="310"/>
      <c r="R585" s="310"/>
      <c r="S585" s="310"/>
      <c r="T585" s="310"/>
      <c r="U585" s="310"/>
      <c r="V585" s="308"/>
      <c r="W585" s="308"/>
      <c r="X585" s="308"/>
      <c r="Y585" s="308"/>
      <c r="Z585" s="308"/>
      <c r="AA585" s="308"/>
      <c r="AB585" s="308"/>
      <c r="AC585" s="306"/>
      <c r="AD585" s="306"/>
      <c r="AE585" s="306"/>
      <c r="AF585" s="70"/>
      <c r="AG585" s="70"/>
      <c r="AH585" s="70"/>
      <c r="AI585" s="310"/>
      <c r="AJ585" s="308"/>
      <c r="AK585" s="308"/>
      <c r="AL585" s="306"/>
      <c r="AM585" s="306"/>
      <c r="AN585" s="308"/>
      <c r="AO585" s="308"/>
      <c r="AP585" s="308"/>
      <c r="AQ585" s="308"/>
      <c r="AR585" s="308"/>
      <c r="AS585" s="308"/>
      <c r="AT585" s="308"/>
      <c r="AU585" s="308"/>
      <c r="AV585" s="308"/>
      <c r="AW585" s="308"/>
      <c r="AX585" s="308"/>
      <c r="AY585" s="308"/>
      <c r="AZ585" s="308"/>
      <c r="BA585" s="308"/>
      <c r="BB585" s="308"/>
      <c r="BC585" s="308"/>
      <c r="BD585" s="308"/>
      <c r="BE585" s="336"/>
      <c r="BF585" s="306"/>
      <c r="BG585" s="306"/>
      <c r="BH585" s="306"/>
      <c r="BI585" s="336"/>
      <c r="BJ585" s="308"/>
      <c r="BK585" s="308"/>
      <c r="BL585" s="308"/>
      <c r="BM585" s="308"/>
      <c r="BN585" s="308"/>
      <c r="BO585" s="308"/>
      <c r="BP585" s="308"/>
      <c r="BQ585" s="308"/>
      <c r="BR585" s="308"/>
      <c r="BS585" s="308"/>
      <c r="BT585" s="308"/>
      <c r="BU585" s="308"/>
      <c r="BV585" s="336"/>
      <c r="BW585" s="336"/>
      <c r="BX585" s="308"/>
      <c r="BY585" s="308"/>
      <c r="BZ585" s="308"/>
      <c r="CA585" s="308"/>
      <c r="CB585" s="308"/>
      <c r="CC585" s="308"/>
      <c r="CD585" s="308"/>
      <c r="CE585" s="308"/>
      <c r="CF585" s="308"/>
      <c r="CG585" s="308"/>
      <c r="CH585" s="308"/>
      <c r="CI585" s="336"/>
      <c r="CJ585" s="306"/>
      <c r="CK585" s="306"/>
      <c r="CL585" s="306"/>
      <c r="CM585" s="306"/>
      <c r="CN585" s="306"/>
      <c r="CO585" s="308"/>
      <c r="CP585" s="308"/>
      <c r="CQ585" s="308"/>
      <c r="CR585" s="308"/>
      <c r="CS585" s="308"/>
      <c r="CT585" s="308"/>
      <c r="CU585" s="308"/>
      <c r="CV585" s="308"/>
      <c r="CW585" s="308"/>
      <c r="CX585" s="308"/>
      <c r="CY585" s="308"/>
      <c r="CZ585" s="308"/>
      <c r="DA585" s="308"/>
      <c r="DB585" s="308"/>
      <c r="DC585" s="308"/>
      <c r="DD585" s="308"/>
      <c r="DE585" s="308"/>
      <c r="DF585" s="308"/>
      <c r="DG585" s="308"/>
      <c r="DH585" s="308"/>
      <c r="DI585" s="308"/>
      <c r="DJ585" s="308"/>
      <c r="DK585" s="308"/>
      <c r="DL585" s="308"/>
      <c r="DM585" s="308"/>
      <c r="DN585" s="308"/>
      <c r="DO585" s="308"/>
      <c r="DP585" s="308"/>
      <c r="DQ585" s="308"/>
      <c r="DR585" s="308"/>
    </row>
    <row r="586" spans="5:122">
      <c r="E586" s="70"/>
      <c r="F586" s="70"/>
      <c r="G586" s="70"/>
      <c r="H586" s="70"/>
      <c r="I586" s="70"/>
      <c r="J586" s="70"/>
      <c r="K586" s="70"/>
      <c r="L586" s="366"/>
      <c r="M586" s="486"/>
      <c r="N586" s="70"/>
      <c r="O586" s="70"/>
      <c r="P586" s="310"/>
      <c r="Q586" s="310"/>
      <c r="R586" s="310"/>
      <c r="S586" s="310"/>
      <c r="T586" s="310"/>
      <c r="U586" s="310"/>
      <c r="V586" s="308"/>
      <c r="W586" s="308"/>
      <c r="X586" s="308"/>
      <c r="Y586" s="308"/>
      <c r="Z586" s="308"/>
      <c r="AA586" s="308"/>
      <c r="AB586" s="308"/>
      <c r="AC586" s="306"/>
      <c r="AD586" s="306"/>
      <c r="AE586" s="306"/>
      <c r="AF586" s="70"/>
      <c r="AG586" s="70"/>
      <c r="AH586" s="70"/>
      <c r="AI586" s="310"/>
      <c r="AJ586" s="308"/>
      <c r="AK586" s="308"/>
      <c r="AL586" s="306"/>
      <c r="AM586" s="306"/>
      <c r="AN586" s="308"/>
      <c r="AO586" s="308"/>
      <c r="AP586" s="308"/>
      <c r="AQ586" s="308"/>
      <c r="AR586" s="308"/>
      <c r="AS586" s="308"/>
      <c r="AT586" s="308"/>
      <c r="AU586" s="308"/>
      <c r="AV586" s="308"/>
      <c r="AW586" s="308"/>
      <c r="AX586" s="308"/>
      <c r="AY586" s="308"/>
      <c r="AZ586" s="308"/>
      <c r="BA586" s="308"/>
      <c r="BB586" s="308"/>
      <c r="BC586" s="308"/>
      <c r="BD586" s="308"/>
      <c r="BE586" s="336"/>
      <c r="BF586" s="306"/>
      <c r="BG586" s="306"/>
      <c r="BH586" s="306"/>
      <c r="BI586" s="336"/>
      <c r="BJ586" s="308"/>
      <c r="BK586" s="308"/>
      <c r="BL586" s="308"/>
      <c r="BM586" s="308"/>
      <c r="BN586" s="308"/>
      <c r="BO586" s="308"/>
      <c r="BP586" s="308"/>
      <c r="BQ586" s="308"/>
      <c r="BR586" s="308"/>
      <c r="BS586" s="308"/>
      <c r="BT586" s="308"/>
      <c r="BU586" s="308"/>
      <c r="BV586" s="336"/>
      <c r="BW586" s="336"/>
      <c r="BX586" s="308"/>
      <c r="BY586" s="308"/>
      <c r="BZ586" s="308"/>
      <c r="CA586" s="308"/>
      <c r="CB586" s="308"/>
      <c r="CC586" s="308"/>
      <c r="CD586" s="308"/>
      <c r="CE586" s="308"/>
      <c r="CF586" s="308"/>
      <c r="CG586" s="308"/>
      <c r="CH586" s="308"/>
      <c r="CI586" s="336"/>
      <c r="CJ586" s="306"/>
      <c r="CK586" s="306"/>
      <c r="CL586" s="306"/>
      <c r="CM586" s="306"/>
      <c r="CN586" s="306"/>
      <c r="CO586" s="308"/>
      <c r="CP586" s="308"/>
      <c r="CQ586" s="308"/>
      <c r="CR586" s="308"/>
      <c r="CS586" s="308"/>
      <c r="CT586" s="308"/>
      <c r="CU586" s="308"/>
      <c r="CV586" s="308"/>
      <c r="CW586" s="308"/>
      <c r="CX586" s="308"/>
      <c r="CY586" s="308"/>
      <c r="CZ586" s="308"/>
      <c r="DA586" s="308"/>
      <c r="DB586" s="308"/>
      <c r="DC586" s="308"/>
      <c r="DD586" s="308"/>
      <c r="DE586" s="308"/>
      <c r="DF586" s="308"/>
      <c r="DG586" s="308"/>
      <c r="DH586" s="308"/>
      <c r="DI586" s="308"/>
      <c r="DJ586" s="308"/>
      <c r="DK586" s="308"/>
      <c r="DL586" s="308"/>
      <c r="DM586" s="308"/>
      <c r="DN586" s="308"/>
      <c r="DO586" s="308"/>
      <c r="DP586" s="308"/>
      <c r="DQ586" s="308"/>
      <c r="DR586" s="308"/>
    </row>
    <row r="587" spans="5:122">
      <c r="E587" s="70"/>
      <c r="F587" s="70"/>
      <c r="G587" s="70"/>
      <c r="H587" s="70"/>
      <c r="I587" s="70"/>
      <c r="J587" s="70"/>
      <c r="K587" s="70"/>
      <c r="L587" s="366"/>
      <c r="M587" s="486"/>
      <c r="N587" s="70"/>
      <c r="O587" s="70"/>
      <c r="P587" s="310"/>
      <c r="Q587" s="310"/>
      <c r="R587" s="310"/>
      <c r="S587" s="310"/>
      <c r="T587" s="310"/>
      <c r="U587" s="310"/>
      <c r="V587" s="308"/>
      <c r="W587" s="308"/>
      <c r="X587" s="308"/>
      <c r="Y587" s="308"/>
      <c r="Z587" s="308"/>
      <c r="AA587" s="308"/>
      <c r="AB587" s="308"/>
      <c r="AC587" s="306"/>
      <c r="AD587" s="306"/>
      <c r="AE587" s="306"/>
      <c r="AF587" s="70"/>
      <c r="AG587" s="70"/>
      <c r="AH587" s="70"/>
      <c r="AI587" s="310"/>
      <c r="AJ587" s="308"/>
      <c r="AK587" s="308"/>
      <c r="AL587" s="306"/>
      <c r="AM587" s="306"/>
      <c r="AN587" s="308"/>
      <c r="AO587" s="308"/>
      <c r="AP587" s="308"/>
      <c r="AQ587" s="308"/>
      <c r="AR587" s="308"/>
      <c r="AS587" s="308"/>
      <c r="AT587" s="308"/>
      <c r="AU587" s="308"/>
      <c r="AV587" s="308"/>
      <c r="AW587" s="308"/>
      <c r="AX587" s="308"/>
      <c r="AY587" s="308"/>
      <c r="AZ587" s="308"/>
      <c r="BA587" s="308"/>
      <c r="BB587" s="308"/>
      <c r="BC587" s="308"/>
      <c r="BD587" s="308"/>
      <c r="BE587" s="336"/>
      <c r="BF587" s="306"/>
      <c r="BG587" s="306"/>
      <c r="BH587" s="306"/>
      <c r="BI587" s="336"/>
      <c r="BJ587" s="308"/>
      <c r="BK587" s="308"/>
      <c r="BL587" s="308"/>
      <c r="BM587" s="308"/>
      <c r="BN587" s="308"/>
      <c r="BO587" s="308"/>
      <c r="BP587" s="308"/>
      <c r="BQ587" s="308"/>
      <c r="BR587" s="308"/>
      <c r="BS587" s="308"/>
      <c r="BT587" s="308"/>
      <c r="BU587" s="308"/>
      <c r="BV587" s="336"/>
      <c r="BW587" s="336"/>
      <c r="BX587" s="308"/>
      <c r="BY587" s="308"/>
      <c r="BZ587" s="308"/>
      <c r="CA587" s="308"/>
      <c r="CB587" s="308"/>
      <c r="CC587" s="308"/>
      <c r="CD587" s="308"/>
      <c r="CE587" s="308"/>
      <c r="CF587" s="308"/>
      <c r="CG587" s="308"/>
      <c r="CH587" s="308"/>
      <c r="CI587" s="336"/>
      <c r="CJ587" s="306"/>
      <c r="CK587" s="306"/>
      <c r="CL587" s="306"/>
      <c r="CM587" s="306"/>
      <c r="CN587" s="306"/>
      <c r="CO587" s="308"/>
      <c r="CP587" s="308"/>
      <c r="CQ587" s="308"/>
      <c r="CR587" s="308"/>
      <c r="CS587" s="308"/>
      <c r="CT587" s="308"/>
      <c r="CU587" s="308"/>
      <c r="CV587" s="308"/>
      <c r="CW587" s="308"/>
      <c r="CX587" s="308"/>
      <c r="CY587" s="308"/>
      <c r="CZ587" s="308"/>
      <c r="DA587" s="308"/>
      <c r="DB587" s="308"/>
      <c r="DC587" s="308"/>
      <c r="DD587" s="308"/>
      <c r="DE587" s="308"/>
      <c r="DF587" s="308"/>
      <c r="DG587" s="308"/>
      <c r="DH587" s="308"/>
      <c r="DI587" s="308"/>
      <c r="DJ587" s="308"/>
      <c r="DK587" s="308"/>
      <c r="DL587" s="308"/>
      <c r="DM587" s="308"/>
      <c r="DN587" s="308"/>
      <c r="DO587" s="308"/>
      <c r="DP587" s="308"/>
      <c r="DQ587" s="308"/>
      <c r="DR587" s="308"/>
    </row>
    <row r="588" spans="5:122">
      <c r="E588" s="70"/>
      <c r="F588" s="70"/>
      <c r="G588" s="70"/>
      <c r="H588" s="70"/>
      <c r="I588" s="70"/>
      <c r="J588" s="70"/>
      <c r="K588" s="70"/>
      <c r="L588" s="366"/>
      <c r="M588" s="486"/>
      <c r="N588" s="70"/>
      <c r="O588" s="70"/>
      <c r="P588" s="310"/>
      <c r="Q588" s="310"/>
      <c r="R588" s="310"/>
      <c r="S588" s="310"/>
      <c r="T588" s="310"/>
      <c r="U588" s="310"/>
      <c r="V588" s="308"/>
      <c r="W588" s="308"/>
      <c r="X588" s="308"/>
      <c r="Y588" s="308"/>
      <c r="Z588" s="308"/>
      <c r="AA588" s="308"/>
      <c r="AB588" s="308"/>
      <c r="AC588" s="306"/>
      <c r="AD588" s="306"/>
      <c r="AE588" s="306"/>
      <c r="AF588" s="70"/>
      <c r="AG588" s="70"/>
      <c r="AH588" s="70"/>
      <c r="AI588" s="310"/>
      <c r="AJ588" s="308"/>
      <c r="AK588" s="308"/>
      <c r="AL588" s="306"/>
      <c r="AM588" s="306"/>
      <c r="AN588" s="308"/>
      <c r="AO588" s="308"/>
      <c r="AP588" s="308"/>
      <c r="AQ588" s="308"/>
      <c r="AR588" s="308"/>
      <c r="AS588" s="308"/>
      <c r="AT588" s="308"/>
      <c r="AU588" s="308"/>
      <c r="AV588" s="308"/>
      <c r="AW588" s="308"/>
      <c r="AX588" s="308"/>
      <c r="AY588" s="308"/>
      <c r="AZ588" s="308"/>
      <c r="BA588" s="308"/>
      <c r="BB588" s="308"/>
      <c r="BC588" s="308"/>
      <c r="BD588" s="308"/>
      <c r="BE588" s="336"/>
      <c r="BF588" s="306"/>
      <c r="BG588" s="306"/>
      <c r="BH588" s="306"/>
      <c r="BI588" s="336"/>
      <c r="BJ588" s="308"/>
      <c r="BK588" s="308"/>
      <c r="BL588" s="308"/>
      <c r="BM588" s="308"/>
      <c r="BN588" s="308"/>
      <c r="BO588" s="308"/>
      <c r="BP588" s="308"/>
      <c r="BQ588" s="308"/>
      <c r="BR588" s="308"/>
      <c r="BS588" s="308"/>
      <c r="BT588" s="308"/>
      <c r="BU588" s="308"/>
      <c r="BV588" s="336"/>
      <c r="BW588" s="336"/>
      <c r="BX588" s="308"/>
      <c r="BY588" s="308"/>
      <c r="BZ588" s="308"/>
      <c r="CA588" s="308"/>
      <c r="CB588" s="308"/>
      <c r="CC588" s="308"/>
      <c r="CD588" s="308"/>
      <c r="CE588" s="308"/>
      <c r="CF588" s="308"/>
      <c r="CG588" s="308"/>
      <c r="CH588" s="308"/>
      <c r="CI588" s="336"/>
      <c r="CJ588" s="306"/>
      <c r="CK588" s="306"/>
      <c r="CL588" s="306"/>
      <c r="CM588" s="306"/>
      <c r="CN588" s="306"/>
      <c r="CO588" s="308"/>
      <c r="CP588" s="308"/>
      <c r="CQ588" s="308"/>
      <c r="CR588" s="308"/>
      <c r="CS588" s="308"/>
      <c r="CT588" s="308"/>
      <c r="CU588" s="308"/>
      <c r="CV588" s="308"/>
      <c r="CW588" s="308"/>
      <c r="CX588" s="308"/>
      <c r="CY588" s="308"/>
      <c r="CZ588" s="308"/>
      <c r="DA588" s="308"/>
      <c r="DB588" s="308"/>
      <c r="DC588" s="308"/>
      <c r="DD588" s="308"/>
      <c r="DE588" s="308"/>
      <c r="DF588" s="308"/>
      <c r="DG588" s="308"/>
      <c r="DH588" s="308"/>
      <c r="DI588" s="308"/>
      <c r="DJ588" s="308"/>
      <c r="DK588" s="308"/>
      <c r="DL588" s="308"/>
      <c r="DM588" s="308"/>
      <c r="DN588" s="308"/>
      <c r="DO588" s="308"/>
      <c r="DP588" s="308"/>
      <c r="DQ588" s="308"/>
      <c r="DR588" s="308"/>
    </row>
    <row r="589" spans="5:122">
      <c r="E589" s="70"/>
      <c r="F589" s="70"/>
      <c r="G589" s="70"/>
      <c r="H589" s="70"/>
      <c r="I589" s="70"/>
      <c r="J589" s="70"/>
      <c r="K589" s="70"/>
      <c r="L589" s="366"/>
      <c r="M589" s="486"/>
      <c r="N589" s="70"/>
      <c r="O589" s="70"/>
      <c r="P589" s="310"/>
      <c r="Q589" s="310"/>
      <c r="R589" s="310"/>
      <c r="S589" s="310"/>
      <c r="T589" s="310"/>
      <c r="U589" s="310"/>
      <c r="V589" s="308"/>
      <c r="W589" s="308"/>
      <c r="X589" s="308"/>
      <c r="Y589" s="308"/>
      <c r="Z589" s="308"/>
      <c r="AA589" s="308"/>
      <c r="AB589" s="308"/>
      <c r="AC589" s="306"/>
      <c r="AD589" s="306"/>
      <c r="AE589" s="306"/>
      <c r="AF589" s="70"/>
      <c r="AG589" s="70"/>
      <c r="AH589" s="70"/>
      <c r="AI589" s="310"/>
      <c r="AJ589" s="308"/>
      <c r="AK589" s="308"/>
      <c r="AL589" s="306"/>
      <c r="AM589" s="306"/>
      <c r="AN589" s="308"/>
      <c r="AO589" s="308"/>
      <c r="AP589" s="308"/>
      <c r="AQ589" s="308"/>
      <c r="AR589" s="308"/>
      <c r="AS589" s="308"/>
      <c r="AT589" s="308"/>
      <c r="AU589" s="308"/>
      <c r="AV589" s="308"/>
      <c r="AW589" s="308"/>
      <c r="AX589" s="308"/>
      <c r="AY589" s="308"/>
      <c r="AZ589" s="308"/>
      <c r="BA589" s="308"/>
      <c r="BB589" s="308"/>
      <c r="BC589" s="308"/>
      <c r="BD589" s="308"/>
      <c r="BE589" s="336"/>
      <c r="BF589" s="306"/>
      <c r="BG589" s="306"/>
      <c r="BH589" s="306"/>
      <c r="BI589" s="336"/>
      <c r="BJ589" s="308"/>
      <c r="BK589" s="308"/>
      <c r="BL589" s="308"/>
      <c r="BM589" s="308"/>
      <c r="BN589" s="308"/>
      <c r="BO589" s="308"/>
      <c r="BP589" s="308"/>
      <c r="BQ589" s="308"/>
      <c r="BR589" s="308"/>
      <c r="BS589" s="308"/>
      <c r="BT589" s="308"/>
      <c r="BU589" s="308"/>
      <c r="BV589" s="336"/>
      <c r="BW589" s="336"/>
      <c r="BX589" s="308"/>
      <c r="BY589" s="308"/>
      <c r="BZ589" s="308"/>
      <c r="CA589" s="308"/>
      <c r="CB589" s="308"/>
      <c r="CC589" s="308"/>
      <c r="CD589" s="308"/>
      <c r="CE589" s="308"/>
      <c r="CF589" s="308"/>
      <c r="CG589" s="308"/>
      <c r="CH589" s="308"/>
      <c r="CI589" s="336"/>
      <c r="CJ589" s="306"/>
      <c r="CK589" s="306"/>
      <c r="CL589" s="306"/>
      <c r="CM589" s="306"/>
      <c r="CN589" s="306"/>
      <c r="CO589" s="308"/>
      <c r="CP589" s="308"/>
      <c r="CQ589" s="308"/>
      <c r="CR589" s="308"/>
      <c r="CS589" s="308"/>
      <c r="CT589" s="308"/>
      <c r="CU589" s="308"/>
      <c r="CV589" s="308"/>
      <c r="CW589" s="308"/>
      <c r="CX589" s="308"/>
      <c r="CY589" s="308"/>
      <c r="CZ589" s="308"/>
      <c r="DA589" s="308"/>
      <c r="DB589" s="308"/>
      <c r="DC589" s="308"/>
      <c r="DD589" s="308"/>
      <c r="DE589" s="308"/>
      <c r="DF589" s="308"/>
      <c r="DG589" s="308"/>
      <c r="DH589" s="308"/>
      <c r="DI589" s="308"/>
      <c r="DJ589" s="308"/>
      <c r="DK589" s="308"/>
      <c r="DL589" s="308"/>
      <c r="DM589" s="308"/>
      <c r="DN589" s="308"/>
      <c r="DO589" s="308"/>
      <c r="DP589" s="308"/>
      <c r="DQ589" s="308"/>
      <c r="DR589" s="308"/>
    </row>
    <row r="590" spans="5:122">
      <c r="E590" s="70"/>
      <c r="F590" s="70"/>
      <c r="G590" s="70"/>
      <c r="H590" s="70"/>
      <c r="I590" s="70"/>
      <c r="J590" s="70"/>
      <c r="K590" s="70"/>
      <c r="L590" s="366"/>
      <c r="M590" s="486"/>
      <c r="N590" s="70"/>
      <c r="O590" s="70"/>
      <c r="P590" s="310"/>
      <c r="Q590" s="310"/>
      <c r="R590" s="310"/>
      <c r="S590" s="310"/>
      <c r="T590" s="310"/>
      <c r="U590" s="310"/>
      <c r="V590" s="308"/>
      <c r="W590" s="308"/>
      <c r="X590" s="308"/>
      <c r="Y590" s="308"/>
      <c r="Z590" s="308"/>
      <c r="AA590" s="308"/>
      <c r="AB590" s="308"/>
      <c r="AC590" s="306"/>
      <c r="AD590" s="306"/>
      <c r="AE590" s="306"/>
      <c r="AF590" s="70"/>
      <c r="AG590" s="70"/>
      <c r="AH590" s="70"/>
      <c r="AI590" s="310"/>
      <c r="AJ590" s="308"/>
      <c r="AK590" s="308"/>
      <c r="AL590" s="306"/>
      <c r="AM590" s="306"/>
      <c r="AN590" s="308"/>
      <c r="AO590" s="308"/>
      <c r="AP590" s="308"/>
      <c r="AQ590" s="308"/>
      <c r="AR590" s="308"/>
      <c r="AS590" s="308"/>
      <c r="AT590" s="308"/>
      <c r="AU590" s="308"/>
      <c r="AV590" s="308"/>
      <c r="AW590" s="308"/>
      <c r="AX590" s="308"/>
      <c r="AY590" s="308"/>
      <c r="AZ590" s="308"/>
      <c r="BA590" s="308"/>
      <c r="BB590" s="308"/>
      <c r="BC590" s="308"/>
      <c r="BD590" s="308"/>
      <c r="BE590" s="336"/>
      <c r="BF590" s="306"/>
      <c r="BG590" s="306"/>
      <c r="BH590" s="306"/>
      <c r="BI590" s="336"/>
      <c r="BJ590" s="308"/>
      <c r="BK590" s="308"/>
      <c r="BL590" s="308"/>
      <c r="BM590" s="308"/>
      <c r="BN590" s="308"/>
      <c r="BO590" s="308"/>
      <c r="BP590" s="308"/>
      <c r="BQ590" s="308"/>
      <c r="BR590" s="308"/>
      <c r="BS590" s="308"/>
      <c r="BT590" s="308"/>
      <c r="BU590" s="308"/>
      <c r="BV590" s="336"/>
      <c r="BW590" s="336"/>
      <c r="BX590" s="308"/>
      <c r="BY590" s="308"/>
      <c r="BZ590" s="308"/>
      <c r="CA590" s="308"/>
      <c r="CB590" s="308"/>
      <c r="CC590" s="308"/>
      <c r="CD590" s="308"/>
      <c r="CE590" s="308"/>
      <c r="CF590" s="308"/>
      <c r="CG590" s="308"/>
      <c r="CH590" s="308"/>
      <c r="CI590" s="336"/>
      <c r="CJ590" s="306"/>
      <c r="CK590" s="306"/>
      <c r="CL590" s="306"/>
      <c r="CM590" s="306"/>
      <c r="CN590" s="306"/>
      <c r="CO590" s="308"/>
      <c r="CP590" s="308"/>
      <c r="CQ590" s="308"/>
      <c r="CR590" s="308"/>
      <c r="CS590" s="308"/>
      <c r="CT590" s="308"/>
      <c r="CU590" s="308"/>
      <c r="CV590" s="308"/>
      <c r="CW590" s="308"/>
      <c r="CX590" s="308"/>
      <c r="CY590" s="308"/>
      <c r="CZ590" s="308"/>
      <c r="DA590" s="308"/>
      <c r="DB590" s="308"/>
      <c r="DC590" s="308"/>
      <c r="DD590" s="308"/>
      <c r="DE590" s="308"/>
      <c r="DF590" s="308"/>
      <c r="DG590" s="308"/>
      <c r="DH590" s="308"/>
      <c r="DI590" s="308"/>
      <c r="DJ590" s="308"/>
      <c r="DK590" s="308"/>
      <c r="DL590" s="308"/>
      <c r="DM590" s="308"/>
      <c r="DN590" s="308"/>
      <c r="DO590" s="308"/>
      <c r="DP590" s="308"/>
      <c r="DQ590" s="308"/>
      <c r="DR590" s="308"/>
    </row>
    <row r="591" spans="5:122">
      <c r="E591" s="70"/>
      <c r="F591" s="70"/>
      <c r="G591" s="70"/>
      <c r="H591" s="70"/>
      <c r="I591" s="70"/>
      <c r="J591" s="70"/>
      <c r="K591" s="70"/>
      <c r="L591" s="366"/>
      <c r="M591" s="486"/>
      <c r="N591" s="70"/>
      <c r="O591" s="70"/>
      <c r="P591" s="310"/>
      <c r="Q591" s="310"/>
      <c r="R591" s="310"/>
      <c r="S591" s="310"/>
      <c r="T591" s="310"/>
      <c r="U591" s="310"/>
      <c r="V591" s="308"/>
      <c r="W591" s="308"/>
      <c r="X591" s="308"/>
      <c r="Y591" s="308"/>
      <c r="Z591" s="308"/>
      <c r="AA591" s="308"/>
      <c r="AB591" s="308"/>
      <c r="AC591" s="306"/>
      <c r="AD591" s="306"/>
      <c r="AE591" s="306"/>
      <c r="AF591" s="70"/>
      <c r="AG591" s="70"/>
      <c r="AH591" s="70"/>
      <c r="AI591" s="310"/>
      <c r="AJ591" s="308"/>
      <c r="AK591" s="308"/>
      <c r="AL591" s="306"/>
      <c r="AM591" s="306"/>
      <c r="AN591" s="308"/>
      <c r="AO591" s="308"/>
      <c r="AP591" s="308"/>
      <c r="AQ591" s="308"/>
      <c r="AR591" s="308"/>
      <c r="AS591" s="308"/>
      <c r="AT591" s="308"/>
      <c r="AU591" s="308"/>
      <c r="AV591" s="308"/>
      <c r="AW591" s="308"/>
      <c r="AX591" s="308"/>
      <c r="AY591" s="308"/>
      <c r="AZ591" s="308"/>
      <c r="BA591" s="308"/>
      <c r="BB591" s="308"/>
      <c r="BC591" s="308"/>
      <c r="BD591" s="308"/>
      <c r="BE591" s="336"/>
      <c r="BF591" s="306"/>
      <c r="BG591" s="306"/>
      <c r="BH591" s="306"/>
      <c r="BI591" s="336"/>
      <c r="BJ591" s="308"/>
      <c r="BK591" s="308"/>
      <c r="BL591" s="308"/>
      <c r="BM591" s="308"/>
      <c r="BN591" s="308"/>
      <c r="BO591" s="308"/>
      <c r="BP591" s="308"/>
      <c r="BQ591" s="308"/>
      <c r="BR591" s="308"/>
      <c r="BS591" s="308"/>
      <c r="BT591" s="308"/>
      <c r="BU591" s="308"/>
      <c r="BV591" s="336"/>
      <c r="BW591" s="336"/>
      <c r="BX591" s="308"/>
      <c r="BY591" s="308"/>
      <c r="BZ591" s="308"/>
      <c r="CA591" s="308"/>
      <c r="CB591" s="308"/>
      <c r="CC591" s="308"/>
      <c r="CD591" s="308"/>
      <c r="CE591" s="308"/>
      <c r="CF591" s="308"/>
      <c r="CG591" s="308"/>
      <c r="CH591" s="308"/>
      <c r="CI591" s="336"/>
      <c r="CJ591" s="306"/>
      <c r="CK591" s="306"/>
      <c r="CL591" s="306"/>
      <c r="CM591" s="306"/>
      <c r="CN591" s="306"/>
      <c r="CO591" s="308"/>
      <c r="CP591" s="308"/>
      <c r="CQ591" s="308"/>
      <c r="CR591" s="308"/>
      <c r="CS591" s="308"/>
      <c r="CT591" s="308"/>
      <c r="CU591" s="308"/>
      <c r="CV591" s="308"/>
      <c r="CW591" s="308"/>
      <c r="CX591" s="308"/>
      <c r="CY591" s="308"/>
      <c r="CZ591" s="308"/>
      <c r="DA591" s="308"/>
      <c r="DB591" s="308"/>
      <c r="DC591" s="308"/>
      <c r="DD591" s="308"/>
      <c r="DE591" s="308"/>
      <c r="DF591" s="308"/>
      <c r="DG591" s="308"/>
      <c r="DH591" s="308"/>
      <c r="DI591" s="308"/>
      <c r="DJ591" s="308"/>
      <c r="DK591" s="308"/>
      <c r="DL591" s="308"/>
      <c r="DM591" s="308"/>
      <c r="DN591" s="308"/>
      <c r="DO591" s="308"/>
      <c r="DP591" s="308"/>
      <c r="DQ591" s="308"/>
      <c r="DR591" s="308"/>
    </row>
    <row r="592" spans="5:122">
      <c r="E592" s="70"/>
      <c r="F592" s="70"/>
      <c r="G592" s="70"/>
      <c r="H592" s="70"/>
      <c r="I592" s="70"/>
      <c r="J592" s="70"/>
      <c r="K592" s="70"/>
      <c r="L592" s="366"/>
      <c r="M592" s="486"/>
      <c r="N592" s="70"/>
      <c r="O592" s="70"/>
      <c r="P592" s="310"/>
      <c r="Q592" s="310"/>
      <c r="R592" s="310"/>
      <c r="S592" s="310"/>
      <c r="T592" s="310"/>
      <c r="U592" s="310"/>
      <c r="V592" s="308"/>
      <c r="W592" s="308"/>
      <c r="X592" s="308"/>
      <c r="Y592" s="308"/>
      <c r="Z592" s="308"/>
      <c r="AA592" s="308"/>
      <c r="AB592" s="308"/>
      <c r="AC592" s="306"/>
      <c r="AD592" s="306"/>
      <c r="AE592" s="306"/>
      <c r="AF592" s="70"/>
      <c r="AG592" s="70"/>
      <c r="AH592" s="70"/>
      <c r="AI592" s="310"/>
      <c r="AJ592" s="308"/>
      <c r="AK592" s="308"/>
      <c r="AL592" s="306"/>
      <c r="AM592" s="306"/>
      <c r="AN592" s="308"/>
      <c r="AO592" s="308"/>
      <c r="AP592" s="308"/>
      <c r="AQ592" s="308"/>
      <c r="AR592" s="308"/>
      <c r="AS592" s="308"/>
      <c r="AT592" s="308"/>
      <c r="AU592" s="308"/>
      <c r="AV592" s="308"/>
      <c r="AW592" s="308"/>
      <c r="AX592" s="308"/>
      <c r="AY592" s="308"/>
      <c r="AZ592" s="308"/>
      <c r="BA592" s="308"/>
      <c r="BB592" s="308"/>
      <c r="BC592" s="308"/>
      <c r="BD592" s="308"/>
      <c r="BE592" s="336"/>
      <c r="BF592" s="306"/>
      <c r="BG592" s="306"/>
      <c r="BH592" s="306"/>
      <c r="BI592" s="336"/>
      <c r="BJ592" s="308"/>
      <c r="BK592" s="308"/>
      <c r="BL592" s="308"/>
      <c r="BM592" s="308"/>
      <c r="BN592" s="308"/>
      <c r="BO592" s="308"/>
      <c r="BP592" s="308"/>
      <c r="BQ592" s="308"/>
      <c r="BR592" s="308"/>
      <c r="BS592" s="308"/>
      <c r="BT592" s="308"/>
      <c r="BU592" s="308"/>
      <c r="BV592" s="336"/>
      <c r="BW592" s="336"/>
      <c r="BX592" s="308"/>
      <c r="BY592" s="308"/>
      <c r="BZ592" s="308"/>
      <c r="CA592" s="308"/>
      <c r="CB592" s="308"/>
      <c r="CC592" s="308"/>
      <c r="CD592" s="308"/>
      <c r="CE592" s="308"/>
      <c r="CF592" s="308"/>
      <c r="CG592" s="308"/>
      <c r="CH592" s="308"/>
      <c r="CI592" s="336"/>
      <c r="CJ592" s="306"/>
      <c r="CK592" s="306"/>
      <c r="CL592" s="306"/>
      <c r="CM592" s="306"/>
      <c r="CN592" s="306"/>
      <c r="CO592" s="308"/>
      <c r="CP592" s="308"/>
      <c r="CQ592" s="308"/>
      <c r="CR592" s="308"/>
      <c r="CS592" s="308"/>
      <c r="CT592" s="308"/>
      <c r="CU592" s="308"/>
      <c r="CV592" s="308"/>
      <c r="CW592" s="308"/>
      <c r="CX592" s="308"/>
      <c r="CY592" s="308"/>
      <c r="CZ592" s="308"/>
      <c r="DA592" s="308"/>
      <c r="DB592" s="308"/>
      <c r="DC592" s="308"/>
      <c r="DD592" s="308"/>
      <c r="DE592" s="308"/>
      <c r="DF592" s="308"/>
      <c r="DG592" s="308"/>
      <c r="DH592" s="308"/>
      <c r="DI592" s="308"/>
      <c r="DJ592" s="308"/>
      <c r="DK592" s="308"/>
      <c r="DL592" s="308"/>
      <c r="DM592" s="308"/>
      <c r="DN592" s="308"/>
      <c r="DO592" s="308"/>
      <c r="DP592" s="308"/>
      <c r="DQ592" s="308"/>
      <c r="DR592" s="308"/>
    </row>
    <row r="593" spans="5:122">
      <c r="E593" s="70"/>
      <c r="F593" s="70"/>
      <c r="G593" s="70"/>
      <c r="H593" s="70"/>
      <c r="I593" s="70"/>
      <c r="J593" s="70"/>
      <c r="K593" s="70"/>
      <c r="L593" s="366"/>
      <c r="M593" s="486"/>
      <c r="N593" s="70"/>
      <c r="O593" s="70"/>
      <c r="P593" s="310"/>
      <c r="Q593" s="310"/>
      <c r="R593" s="310"/>
      <c r="S593" s="310"/>
      <c r="T593" s="310"/>
      <c r="U593" s="310"/>
      <c r="V593" s="308"/>
      <c r="W593" s="308"/>
      <c r="X593" s="308"/>
      <c r="Y593" s="308"/>
      <c r="Z593" s="308"/>
      <c r="AA593" s="308"/>
      <c r="AB593" s="308"/>
      <c r="AC593" s="306"/>
      <c r="AD593" s="306"/>
      <c r="AE593" s="306"/>
      <c r="AF593" s="70"/>
      <c r="AG593" s="70"/>
      <c r="AH593" s="70"/>
      <c r="AI593" s="310"/>
      <c r="AJ593" s="308"/>
      <c r="AK593" s="308"/>
      <c r="AL593" s="306"/>
      <c r="AM593" s="306"/>
      <c r="AN593" s="308"/>
      <c r="AO593" s="308"/>
      <c r="AP593" s="308"/>
      <c r="AQ593" s="308"/>
      <c r="AR593" s="308"/>
      <c r="AS593" s="308"/>
      <c r="AT593" s="308"/>
      <c r="AU593" s="308"/>
      <c r="AV593" s="308"/>
      <c r="AW593" s="308"/>
      <c r="AX593" s="308"/>
      <c r="AY593" s="308"/>
      <c r="AZ593" s="308"/>
      <c r="BA593" s="308"/>
      <c r="BB593" s="308"/>
      <c r="BC593" s="308"/>
      <c r="BD593" s="308"/>
      <c r="BE593" s="336"/>
      <c r="BF593" s="306"/>
      <c r="BG593" s="306"/>
      <c r="BH593" s="306"/>
      <c r="BI593" s="336"/>
      <c r="BJ593" s="308"/>
      <c r="BK593" s="308"/>
      <c r="BL593" s="308"/>
      <c r="BM593" s="308"/>
      <c r="BN593" s="308"/>
      <c r="BO593" s="308"/>
      <c r="BP593" s="308"/>
      <c r="BQ593" s="308"/>
      <c r="BR593" s="308"/>
      <c r="BS593" s="308"/>
      <c r="BT593" s="308"/>
      <c r="BU593" s="308"/>
      <c r="BV593" s="336"/>
      <c r="BW593" s="336"/>
      <c r="BX593" s="308"/>
      <c r="BY593" s="308"/>
      <c r="BZ593" s="308"/>
      <c r="CA593" s="308"/>
      <c r="CB593" s="308"/>
      <c r="CC593" s="308"/>
      <c r="CD593" s="308"/>
      <c r="CE593" s="308"/>
      <c r="CF593" s="308"/>
      <c r="CG593" s="308"/>
      <c r="CH593" s="308"/>
      <c r="CI593" s="336"/>
      <c r="CJ593" s="306"/>
      <c r="CK593" s="306"/>
      <c r="CL593" s="306"/>
      <c r="CM593" s="306"/>
      <c r="CN593" s="306"/>
      <c r="CO593" s="308"/>
      <c r="CP593" s="308"/>
      <c r="CQ593" s="308"/>
      <c r="CR593" s="308"/>
      <c r="CS593" s="308"/>
      <c r="CT593" s="308"/>
      <c r="CU593" s="308"/>
      <c r="CV593" s="308"/>
      <c r="CW593" s="308"/>
      <c r="CX593" s="308"/>
      <c r="CY593" s="308"/>
      <c r="CZ593" s="308"/>
      <c r="DA593" s="308"/>
      <c r="DB593" s="308"/>
      <c r="DC593" s="308"/>
      <c r="DD593" s="308"/>
      <c r="DE593" s="308"/>
      <c r="DF593" s="308"/>
      <c r="DG593" s="308"/>
      <c r="DH593" s="308"/>
      <c r="DI593" s="308"/>
      <c r="DJ593" s="308"/>
      <c r="DK593" s="308"/>
      <c r="DL593" s="308"/>
      <c r="DM593" s="308"/>
      <c r="DN593" s="308"/>
      <c r="DO593" s="308"/>
      <c r="DP593" s="308"/>
      <c r="DQ593" s="308"/>
      <c r="DR593" s="308"/>
    </row>
    <row r="594" spans="5:122">
      <c r="E594" s="70"/>
      <c r="F594" s="70"/>
      <c r="G594" s="70"/>
      <c r="H594" s="70"/>
      <c r="I594" s="70"/>
      <c r="J594" s="70"/>
      <c r="K594" s="70"/>
      <c r="L594" s="366"/>
      <c r="M594" s="486"/>
      <c r="N594" s="70"/>
      <c r="O594" s="70"/>
      <c r="P594" s="310"/>
      <c r="Q594" s="310"/>
      <c r="R594" s="310"/>
      <c r="S594" s="310"/>
      <c r="T594" s="310"/>
      <c r="U594" s="310"/>
      <c r="V594" s="308"/>
      <c r="W594" s="308"/>
      <c r="X594" s="308"/>
      <c r="Y594" s="308"/>
      <c r="Z594" s="308"/>
      <c r="AA594" s="308"/>
      <c r="AB594" s="308"/>
      <c r="AC594" s="306"/>
      <c r="AD594" s="306"/>
      <c r="AE594" s="306"/>
      <c r="AF594" s="70"/>
      <c r="AG594" s="70"/>
      <c r="AH594" s="70"/>
      <c r="AI594" s="310"/>
      <c r="AJ594" s="308"/>
      <c r="AK594" s="308"/>
      <c r="AL594" s="306"/>
      <c r="AM594" s="306"/>
      <c r="AN594" s="308"/>
      <c r="AO594" s="308"/>
      <c r="AP594" s="308"/>
      <c r="AQ594" s="308"/>
      <c r="AR594" s="308"/>
      <c r="AS594" s="308"/>
      <c r="AT594" s="308"/>
      <c r="AU594" s="308"/>
      <c r="AV594" s="308"/>
      <c r="AW594" s="308"/>
      <c r="AX594" s="308"/>
      <c r="AY594" s="308"/>
      <c r="AZ594" s="308"/>
      <c r="BA594" s="308"/>
      <c r="BB594" s="308"/>
      <c r="BC594" s="308"/>
      <c r="BD594" s="308"/>
      <c r="BE594" s="336"/>
      <c r="BF594" s="306"/>
      <c r="BG594" s="306"/>
      <c r="BH594" s="306"/>
      <c r="BI594" s="336"/>
      <c r="BJ594" s="308"/>
      <c r="BK594" s="308"/>
      <c r="BL594" s="308"/>
      <c r="BM594" s="308"/>
      <c r="BN594" s="308"/>
      <c r="BO594" s="308"/>
      <c r="BP594" s="308"/>
      <c r="BQ594" s="308"/>
      <c r="BR594" s="308"/>
      <c r="BS594" s="308"/>
      <c r="BT594" s="308"/>
      <c r="BU594" s="308"/>
      <c r="BV594" s="336"/>
      <c r="BW594" s="336"/>
      <c r="BX594" s="308"/>
      <c r="BY594" s="308"/>
      <c r="BZ594" s="308"/>
      <c r="CA594" s="308"/>
      <c r="CB594" s="308"/>
      <c r="CC594" s="308"/>
      <c r="CD594" s="308"/>
      <c r="CE594" s="308"/>
      <c r="CF594" s="308"/>
      <c r="CG594" s="308"/>
      <c r="CH594" s="308"/>
      <c r="CI594" s="336"/>
      <c r="CJ594" s="306"/>
      <c r="CK594" s="306"/>
      <c r="CL594" s="306"/>
      <c r="CM594" s="306"/>
      <c r="CN594" s="306"/>
      <c r="CO594" s="308"/>
      <c r="CP594" s="308"/>
      <c r="CQ594" s="308"/>
      <c r="CR594" s="308"/>
      <c r="CS594" s="308"/>
      <c r="CT594" s="308"/>
      <c r="CU594" s="308"/>
      <c r="CV594" s="308"/>
      <c r="CW594" s="308"/>
      <c r="CX594" s="308"/>
      <c r="CY594" s="308"/>
      <c r="CZ594" s="308"/>
      <c r="DA594" s="308"/>
      <c r="DB594" s="308"/>
      <c r="DC594" s="308"/>
      <c r="DD594" s="308"/>
      <c r="DE594" s="308"/>
      <c r="DF594" s="308"/>
      <c r="DG594" s="308"/>
      <c r="DH594" s="308"/>
      <c r="DI594" s="308"/>
      <c r="DJ594" s="308"/>
      <c r="DK594" s="308"/>
      <c r="DL594" s="308"/>
      <c r="DM594" s="308"/>
      <c r="DN594" s="308"/>
      <c r="DO594" s="308"/>
      <c r="DP594" s="308"/>
      <c r="DQ594" s="308"/>
      <c r="DR594" s="308"/>
    </row>
    <row r="595" spans="5:122">
      <c r="E595" s="70"/>
      <c r="F595" s="70"/>
      <c r="G595" s="70"/>
      <c r="H595" s="70"/>
      <c r="I595" s="70"/>
      <c r="J595" s="70"/>
      <c r="K595" s="70"/>
      <c r="L595" s="366"/>
      <c r="M595" s="486"/>
      <c r="N595" s="70"/>
      <c r="O595" s="70"/>
      <c r="P595" s="310"/>
      <c r="Q595" s="310"/>
      <c r="R595" s="310"/>
      <c r="S595" s="310"/>
      <c r="T595" s="310"/>
      <c r="U595" s="310"/>
      <c r="V595" s="308"/>
      <c r="W595" s="308"/>
      <c r="X595" s="308"/>
      <c r="Y595" s="308"/>
      <c r="Z595" s="308"/>
      <c r="AA595" s="308"/>
      <c r="AB595" s="308"/>
      <c r="AC595" s="306"/>
      <c r="AD595" s="306"/>
      <c r="AE595" s="306"/>
      <c r="AF595" s="70"/>
      <c r="AG595" s="70"/>
      <c r="AH595" s="70"/>
      <c r="AI595" s="310"/>
      <c r="AJ595" s="308"/>
      <c r="AK595" s="308"/>
      <c r="AL595" s="306"/>
      <c r="AM595" s="306"/>
      <c r="AN595" s="308"/>
      <c r="AO595" s="308"/>
      <c r="AP595" s="308"/>
      <c r="AQ595" s="308"/>
      <c r="AR595" s="308"/>
      <c r="AS595" s="308"/>
      <c r="AT595" s="308"/>
      <c r="AU595" s="308"/>
      <c r="AV595" s="308"/>
      <c r="AW595" s="308"/>
      <c r="AX595" s="308"/>
      <c r="AY595" s="308"/>
      <c r="AZ595" s="308"/>
      <c r="BA595" s="308"/>
      <c r="BB595" s="308"/>
      <c r="BC595" s="308"/>
      <c r="BD595" s="308"/>
      <c r="BE595" s="336"/>
      <c r="BF595" s="306"/>
      <c r="BG595" s="306"/>
      <c r="BH595" s="306"/>
      <c r="BI595" s="336"/>
      <c r="BJ595" s="308"/>
      <c r="BK595" s="308"/>
      <c r="BL595" s="308"/>
      <c r="BM595" s="308"/>
      <c r="BN595" s="308"/>
      <c r="BO595" s="308"/>
      <c r="BP595" s="308"/>
      <c r="BQ595" s="308"/>
      <c r="BR595" s="308"/>
      <c r="BS595" s="308"/>
      <c r="BT595" s="308"/>
      <c r="BU595" s="308"/>
      <c r="BV595" s="336"/>
      <c r="BW595" s="336"/>
      <c r="BX595" s="308"/>
      <c r="BY595" s="308"/>
      <c r="BZ595" s="308"/>
      <c r="CA595" s="308"/>
      <c r="CB595" s="308"/>
      <c r="CC595" s="308"/>
      <c r="CD595" s="308"/>
      <c r="CE595" s="308"/>
      <c r="CF595" s="308"/>
      <c r="CG595" s="308"/>
      <c r="CH595" s="308"/>
      <c r="CI595" s="336"/>
      <c r="CJ595" s="306"/>
      <c r="CK595" s="306"/>
      <c r="CL595" s="306"/>
      <c r="CM595" s="306"/>
      <c r="CN595" s="306"/>
      <c r="CO595" s="308"/>
      <c r="CP595" s="308"/>
      <c r="CQ595" s="308"/>
      <c r="CR595" s="308"/>
      <c r="CS595" s="308"/>
      <c r="CT595" s="308"/>
      <c r="CU595" s="308"/>
      <c r="CV595" s="308"/>
      <c r="CW595" s="308"/>
      <c r="CX595" s="308"/>
      <c r="CY595" s="308"/>
      <c r="CZ595" s="308"/>
      <c r="DA595" s="308"/>
      <c r="DB595" s="308"/>
      <c r="DC595" s="308"/>
      <c r="DD595" s="308"/>
      <c r="DE595" s="308"/>
      <c r="DF595" s="308"/>
      <c r="DG595" s="308"/>
      <c r="DH595" s="308"/>
      <c r="DI595" s="308"/>
      <c r="DJ595" s="308"/>
      <c r="DK595" s="308"/>
      <c r="DL595" s="308"/>
      <c r="DM595" s="308"/>
      <c r="DN595" s="308"/>
      <c r="DO595" s="308"/>
      <c r="DP595" s="308"/>
      <c r="DQ595" s="308"/>
      <c r="DR595" s="308"/>
    </row>
    <row r="596" spans="5:122">
      <c r="E596" s="70"/>
      <c r="F596" s="70"/>
      <c r="G596" s="70"/>
      <c r="H596" s="70"/>
      <c r="I596" s="70"/>
      <c r="J596" s="70"/>
      <c r="K596" s="70"/>
      <c r="L596" s="366"/>
      <c r="M596" s="486"/>
      <c r="N596" s="70"/>
      <c r="O596" s="70"/>
      <c r="P596" s="310"/>
      <c r="Q596" s="310"/>
      <c r="R596" s="310"/>
      <c r="S596" s="310"/>
      <c r="T596" s="310"/>
      <c r="U596" s="310"/>
      <c r="V596" s="308"/>
      <c r="W596" s="308"/>
      <c r="X596" s="308"/>
      <c r="Y596" s="308"/>
      <c r="Z596" s="308"/>
      <c r="AA596" s="308"/>
      <c r="AB596" s="308"/>
      <c r="AC596" s="306"/>
      <c r="AD596" s="306"/>
      <c r="AE596" s="306"/>
      <c r="AF596" s="70"/>
      <c r="AG596" s="70"/>
      <c r="AH596" s="70"/>
      <c r="AI596" s="310"/>
      <c r="AJ596" s="308"/>
      <c r="AK596" s="308"/>
      <c r="AL596" s="306"/>
      <c r="AM596" s="306"/>
      <c r="AN596" s="308"/>
      <c r="AO596" s="308"/>
      <c r="AP596" s="308"/>
      <c r="AQ596" s="308"/>
      <c r="AR596" s="308"/>
      <c r="AS596" s="308"/>
      <c r="AT596" s="308"/>
      <c r="AU596" s="308"/>
      <c r="AV596" s="308"/>
      <c r="AW596" s="308"/>
      <c r="AX596" s="308"/>
      <c r="AY596" s="308"/>
      <c r="AZ596" s="308"/>
      <c r="BA596" s="308"/>
      <c r="BB596" s="308"/>
      <c r="BC596" s="308"/>
      <c r="BD596" s="308"/>
      <c r="BE596" s="336"/>
      <c r="BF596" s="306"/>
      <c r="BG596" s="306"/>
      <c r="BH596" s="306"/>
      <c r="BI596" s="336"/>
      <c r="BJ596" s="308"/>
      <c r="BK596" s="308"/>
      <c r="BL596" s="308"/>
      <c r="BM596" s="308"/>
      <c r="BN596" s="308"/>
      <c r="BO596" s="308"/>
      <c r="BP596" s="308"/>
      <c r="BQ596" s="308"/>
      <c r="BR596" s="308"/>
      <c r="BS596" s="308"/>
      <c r="BT596" s="308"/>
      <c r="BU596" s="308"/>
      <c r="BV596" s="336"/>
      <c r="BW596" s="336"/>
      <c r="BX596" s="308"/>
      <c r="BY596" s="308"/>
      <c r="BZ596" s="308"/>
      <c r="CA596" s="308"/>
      <c r="CB596" s="308"/>
      <c r="CC596" s="308"/>
      <c r="CD596" s="308"/>
      <c r="CE596" s="308"/>
      <c r="CF596" s="308"/>
      <c r="CG596" s="308"/>
      <c r="CH596" s="308"/>
      <c r="CI596" s="336"/>
      <c r="CJ596" s="306"/>
      <c r="CK596" s="306"/>
      <c r="CL596" s="306"/>
      <c r="CM596" s="306"/>
      <c r="CN596" s="306"/>
      <c r="CO596" s="308"/>
      <c r="CP596" s="308"/>
      <c r="CQ596" s="308"/>
      <c r="CR596" s="308"/>
      <c r="CS596" s="308"/>
      <c r="CT596" s="308"/>
      <c r="CU596" s="308"/>
      <c r="CV596" s="308"/>
      <c r="CW596" s="308"/>
      <c r="CX596" s="308"/>
      <c r="CY596" s="308"/>
      <c r="CZ596" s="308"/>
      <c r="DA596" s="308"/>
      <c r="DB596" s="308"/>
      <c r="DC596" s="308"/>
      <c r="DD596" s="308"/>
      <c r="DE596" s="308"/>
      <c r="DF596" s="308"/>
      <c r="DG596" s="308"/>
      <c r="DH596" s="308"/>
      <c r="DI596" s="308"/>
      <c r="DJ596" s="308"/>
      <c r="DK596" s="308"/>
      <c r="DL596" s="308"/>
      <c r="DM596" s="308"/>
      <c r="DN596" s="308"/>
      <c r="DO596" s="308"/>
      <c r="DP596" s="308"/>
      <c r="DQ596" s="308"/>
      <c r="DR596" s="308"/>
    </row>
    <row r="597" spans="5:122">
      <c r="E597" s="70"/>
      <c r="F597" s="70"/>
      <c r="G597" s="70"/>
      <c r="H597" s="70"/>
      <c r="I597" s="70"/>
      <c r="J597" s="70"/>
      <c r="K597" s="70"/>
      <c r="L597" s="366"/>
      <c r="M597" s="486"/>
      <c r="N597" s="70"/>
      <c r="O597" s="70"/>
      <c r="P597" s="310"/>
      <c r="Q597" s="310"/>
      <c r="R597" s="310"/>
      <c r="S597" s="310"/>
      <c r="T597" s="310"/>
      <c r="U597" s="310"/>
      <c r="V597" s="308"/>
      <c r="W597" s="308"/>
      <c r="X597" s="308"/>
      <c r="Y597" s="308"/>
      <c r="Z597" s="308"/>
      <c r="AA597" s="308"/>
      <c r="AB597" s="308"/>
      <c r="AC597" s="306"/>
      <c r="AD597" s="306"/>
      <c r="AE597" s="306"/>
      <c r="AF597" s="70"/>
      <c r="AG597" s="70"/>
      <c r="AH597" s="70"/>
      <c r="AI597" s="310"/>
      <c r="AJ597" s="308"/>
      <c r="AK597" s="308"/>
      <c r="AL597" s="306"/>
      <c r="AM597" s="306"/>
      <c r="AN597" s="308"/>
      <c r="AO597" s="308"/>
      <c r="AP597" s="308"/>
      <c r="AQ597" s="308"/>
      <c r="AR597" s="308"/>
      <c r="AS597" s="308"/>
      <c r="AT597" s="308"/>
      <c r="AU597" s="308"/>
      <c r="AV597" s="308"/>
      <c r="AW597" s="308"/>
      <c r="AX597" s="308"/>
      <c r="AY597" s="308"/>
      <c r="AZ597" s="308"/>
      <c r="BA597" s="308"/>
      <c r="BB597" s="308"/>
      <c r="BC597" s="308"/>
      <c r="BD597" s="308"/>
      <c r="BE597" s="336"/>
      <c r="BF597" s="306"/>
      <c r="BG597" s="306"/>
      <c r="BH597" s="306"/>
      <c r="BI597" s="336"/>
      <c r="BJ597" s="308"/>
      <c r="BK597" s="308"/>
      <c r="BL597" s="308"/>
      <c r="BM597" s="308"/>
      <c r="BN597" s="308"/>
      <c r="BO597" s="308"/>
      <c r="BP597" s="308"/>
      <c r="BQ597" s="308"/>
      <c r="BR597" s="308"/>
      <c r="BS597" s="308"/>
      <c r="BT597" s="308"/>
      <c r="BU597" s="308"/>
      <c r="BV597" s="336"/>
      <c r="BW597" s="336"/>
      <c r="BX597" s="308"/>
      <c r="BY597" s="308"/>
      <c r="BZ597" s="308"/>
      <c r="CA597" s="308"/>
      <c r="CB597" s="308"/>
      <c r="CC597" s="308"/>
      <c r="CD597" s="308"/>
      <c r="CE597" s="308"/>
      <c r="CF597" s="308"/>
      <c r="CG597" s="308"/>
      <c r="CH597" s="308"/>
      <c r="CI597" s="336"/>
      <c r="CJ597" s="306"/>
      <c r="CK597" s="306"/>
      <c r="CL597" s="306"/>
      <c r="CM597" s="306"/>
      <c r="CN597" s="306"/>
      <c r="CO597" s="308"/>
      <c r="CP597" s="308"/>
      <c r="CQ597" s="308"/>
      <c r="CR597" s="308"/>
      <c r="CS597" s="308"/>
      <c r="CT597" s="308"/>
      <c r="CU597" s="308"/>
      <c r="CV597" s="308"/>
      <c r="CW597" s="308"/>
      <c r="CX597" s="308"/>
      <c r="CY597" s="308"/>
      <c r="CZ597" s="308"/>
      <c r="DA597" s="308"/>
      <c r="DB597" s="308"/>
      <c r="DC597" s="308"/>
      <c r="DD597" s="308"/>
      <c r="DE597" s="308"/>
      <c r="DF597" s="308"/>
      <c r="DG597" s="308"/>
      <c r="DH597" s="308"/>
      <c r="DI597" s="308"/>
      <c r="DJ597" s="308"/>
      <c r="DK597" s="308"/>
      <c r="DL597" s="308"/>
      <c r="DM597" s="308"/>
      <c r="DN597" s="308"/>
      <c r="DO597" s="308"/>
      <c r="DP597" s="308"/>
      <c r="DQ597" s="308"/>
      <c r="DR597" s="308"/>
    </row>
    <row r="598" spans="5:122">
      <c r="E598" s="70"/>
      <c r="F598" s="70"/>
      <c r="G598" s="70"/>
      <c r="H598" s="70"/>
      <c r="I598" s="70"/>
      <c r="J598" s="70"/>
      <c r="K598" s="70"/>
      <c r="L598" s="366"/>
      <c r="M598" s="486"/>
      <c r="N598" s="70"/>
      <c r="O598" s="70"/>
      <c r="P598" s="310"/>
      <c r="Q598" s="310"/>
      <c r="R598" s="310"/>
      <c r="S598" s="310"/>
      <c r="T598" s="310"/>
      <c r="U598" s="310"/>
      <c r="V598" s="308"/>
      <c r="W598" s="308"/>
      <c r="X598" s="308"/>
      <c r="Y598" s="308"/>
      <c r="Z598" s="308"/>
      <c r="AA598" s="308"/>
      <c r="AB598" s="308"/>
      <c r="AC598" s="306"/>
      <c r="AD598" s="306"/>
      <c r="AE598" s="306"/>
      <c r="AF598" s="70"/>
      <c r="AG598" s="70"/>
      <c r="AH598" s="70"/>
      <c r="AI598" s="310"/>
      <c r="AJ598" s="308"/>
      <c r="AK598" s="308"/>
      <c r="AL598" s="306"/>
      <c r="AM598" s="306"/>
      <c r="AN598" s="308"/>
      <c r="AO598" s="308"/>
      <c r="AP598" s="308"/>
      <c r="AQ598" s="308"/>
      <c r="AR598" s="308"/>
      <c r="AS598" s="308"/>
      <c r="AT598" s="308"/>
      <c r="AU598" s="308"/>
      <c r="AV598" s="308"/>
      <c r="AW598" s="308"/>
      <c r="AX598" s="308"/>
      <c r="AY598" s="308"/>
      <c r="AZ598" s="308"/>
      <c r="BA598" s="308"/>
      <c r="BB598" s="308"/>
      <c r="BC598" s="308"/>
      <c r="BD598" s="308"/>
      <c r="BE598" s="336"/>
      <c r="BF598" s="306"/>
      <c r="BG598" s="306"/>
      <c r="BH598" s="306"/>
      <c r="BI598" s="336"/>
      <c r="BJ598" s="308"/>
      <c r="BK598" s="308"/>
      <c r="BL598" s="308"/>
      <c r="BM598" s="308"/>
      <c r="BN598" s="308"/>
      <c r="BO598" s="308"/>
      <c r="BP598" s="308"/>
      <c r="BQ598" s="308"/>
      <c r="BR598" s="308"/>
      <c r="BS598" s="308"/>
      <c r="BT598" s="308"/>
      <c r="BU598" s="308"/>
      <c r="BV598" s="336"/>
      <c r="BW598" s="336"/>
      <c r="BX598" s="308"/>
      <c r="BY598" s="308"/>
      <c r="BZ598" s="308"/>
      <c r="CA598" s="308"/>
      <c r="CB598" s="308"/>
      <c r="CC598" s="308"/>
      <c r="CD598" s="308"/>
      <c r="CE598" s="308"/>
      <c r="CF598" s="308"/>
      <c r="CG598" s="308"/>
      <c r="CH598" s="308"/>
      <c r="CI598" s="336"/>
      <c r="CJ598" s="306"/>
      <c r="CK598" s="306"/>
      <c r="CL598" s="306"/>
      <c r="CM598" s="306"/>
      <c r="CN598" s="306"/>
      <c r="CO598" s="308"/>
      <c r="CP598" s="308"/>
      <c r="CQ598" s="308"/>
      <c r="CR598" s="308"/>
      <c r="CS598" s="308"/>
      <c r="CT598" s="308"/>
      <c r="CU598" s="308"/>
      <c r="CV598" s="308"/>
      <c r="CW598" s="308"/>
      <c r="CX598" s="308"/>
      <c r="CY598" s="308"/>
      <c r="CZ598" s="308"/>
      <c r="DA598" s="308"/>
      <c r="DB598" s="308"/>
      <c r="DC598" s="308"/>
      <c r="DD598" s="308"/>
      <c r="DE598" s="308"/>
      <c r="DF598" s="308"/>
      <c r="DG598" s="308"/>
      <c r="DH598" s="308"/>
      <c r="DI598" s="308"/>
      <c r="DJ598" s="308"/>
      <c r="DK598" s="308"/>
      <c r="DL598" s="308"/>
      <c r="DM598" s="308"/>
      <c r="DN598" s="308"/>
      <c r="DO598" s="308"/>
      <c r="DP598" s="308"/>
      <c r="DQ598" s="308"/>
      <c r="DR598" s="308"/>
    </row>
    <row r="599" spans="5:122">
      <c r="E599" s="70"/>
      <c r="F599" s="70"/>
      <c r="G599" s="70"/>
      <c r="H599" s="70"/>
      <c r="I599" s="70"/>
      <c r="J599" s="70"/>
      <c r="K599" s="70"/>
      <c r="L599" s="366"/>
      <c r="M599" s="486"/>
      <c r="N599" s="70"/>
      <c r="O599" s="70"/>
      <c r="P599" s="310"/>
      <c r="Q599" s="310"/>
      <c r="R599" s="310"/>
      <c r="S599" s="310"/>
      <c r="T599" s="310"/>
      <c r="U599" s="310"/>
      <c r="V599" s="308"/>
      <c r="W599" s="308"/>
      <c r="X599" s="308"/>
      <c r="Y599" s="308"/>
      <c r="Z599" s="308"/>
      <c r="AA599" s="308"/>
      <c r="AB599" s="308"/>
      <c r="AC599" s="306"/>
      <c r="AD599" s="306"/>
      <c r="AE599" s="306"/>
      <c r="AF599" s="70"/>
      <c r="AG599" s="70"/>
      <c r="AH599" s="70"/>
      <c r="AI599" s="310"/>
      <c r="AJ599" s="308"/>
      <c r="AK599" s="308"/>
      <c r="AL599" s="306"/>
      <c r="AM599" s="306"/>
      <c r="AN599" s="308"/>
      <c r="AO599" s="308"/>
      <c r="AP599" s="308"/>
      <c r="AQ599" s="308"/>
      <c r="AR599" s="308"/>
      <c r="AS599" s="308"/>
      <c r="AT599" s="308"/>
      <c r="AU599" s="308"/>
      <c r="AV599" s="308"/>
      <c r="AW599" s="308"/>
      <c r="AX599" s="308"/>
      <c r="AY599" s="308"/>
      <c r="AZ599" s="308"/>
      <c r="BA599" s="308"/>
      <c r="BB599" s="308"/>
      <c r="BC599" s="308"/>
      <c r="BD599" s="308"/>
      <c r="BE599" s="336"/>
      <c r="BF599" s="306"/>
      <c r="BG599" s="306"/>
      <c r="BH599" s="306"/>
      <c r="BI599" s="336"/>
      <c r="BJ599" s="308"/>
      <c r="BK599" s="308"/>
      <c r="BL599" s="308"/>
      <c r="BM599" s="308"/>
      <c r="BN599" s="308"/>
      <c r="BO599" s="308"/>
      <c r="BP599" s="308"/>
      <c r="BQ599" s="308"/>
      <c r="BR599" s="308"/>
      <c r="BS599" s="308"/>
      <c r="BT599" s="308"/>
      <c r="BU599" s="308"/>
      <c r="BV599" s="336"/>
      <c r="BW599" s="336"/>
      <c r="BX599" s="308"/>
      <c r="BY599" s="308"/>
      <c r="BZ599" s="308"/>
      <c r="CA599" s="308"/>
      <c r="CB599" s="308"/>
      <c r="CC599" s="308"/>
      <c r="CD599" s="308"/>
      <c r="CE599" s="308"/>
      <c r="CF599" s="308"/>
      <c r="CG599" s="308"/>
      <c r="CH599" s="308"/>
      <c r="CI599" s="336"/>
      <c r="CJ599" s="306"/>
      <c r="CK599" s="306"/>
      <c r="CL599" s="306"/>
      <c r="CM599" s="306"/>
      <c r="CN599" s="306"/>
      <c r="CO599" s="308"/>
      <c r="CP599" s="308"/>
      <c r="CQ599" s="308"/>
      <c r="CR599" s="308"/>
      <c r="CS599" s="308"/>
      <c r="CT599" s="308"/>
      <c r="CU599" s="308"/>
      <c r="CV599" s="308"/>
      <c r="CW599" s="308"/>
      <c r="CX599" s="308"/>
      <c r="CY599" s="308"/>
      <c r="CZ599" s="308"/>
      <c r="DA599" s="308"/>
      <c r="DB599" s="308"/>
      <c r="DC599" s="308"/>
      <c r="DD599" s="308"/>
      <c r="DE599" s="308"/>
      <c r="DF599" s="308"/>
      <c r="DG599" s="308"/>
      <c r="DH599" s="308"/>
      <c r="DI599" s="308"/>
      <c r="DJ599" s="308"/>
      <c r="DK599" s="308"/>
      <c r="DL599" s="308"/>
      <c r="DM599" s="308"/>
      <c r="DN599" s="308"/>
      <c r="DO599" s="308"/>
      <c r="DP599" s="308"/>
      <c r="DQ599" s="308"/>
      <c r="DR599" s="308"/>
    </row>
    <row r="600" spans="5:122">
      <c r="E600" s="70"/>
      <c r="F600" s="70"/>
      <c r="G600" s="70"/>
      <c r="H600" s="70"/>
      <c r="I600" s="70"/>
      <c r="J600" s="70"/>
      <c r="K600" s="70"/>
      <c r="L600" s="366"/>
      <c r="M600" s="486"/>
      <c r="N600" s="70"/>
      <c r="O600" s="70"/>
      <c r="P600" s="310"/>
      <c r="Q600" s="310"/>
      <c r="R600" s="310"/>
      <c r="S600" s="310"/>
      <c r="T600" s="310"/>
      <c r="U600" s="310"/>
      <c r="V600" s="308"/>
      <c r="W600" s="308"/>
      <c r="X600" s="308"/>
      <c r="Y600" s="308"/>
      <c r="Z600" s="308"/>
      <c r="AA600" s="308"/>
      <c r="AB600" s="308"/>
      <c r="AC600" s="306"/>
      <c r="AD600" s="306"/>
      <c r="AE600" s="306"/>
      <c r="AF600" s="70"/>
      <c r="AG600" s="70"/>
      <c r="AH600" s="70"/>
      <c r="AI600" s="310"/>
      <c r="AJ600" s="308"/>
      <c r="AK600" s="308"/>
      <c r="AL600" s="306"/>
      <c r="AM600" s="306"/>
      <c r="AN600" s="308"/>
      <c r="AO600" s="308"/>
      <c r="AP600" s="308"/>
      <c r="AQ600" s="308"/>
      <c r="AR600" s="308"/>
      <c r="AS600" s="308"/>
      <c r="AT600" s="308"/>
      <c r="AU600" s="308"/>
      <c r="AV600" s="308"/>
      <c r="AW600" s="308"/>
      <c r="AX600" s="308"/>
      <c r="AY600" s="308"/>
      <c r="AZ600" s="308"/>
      <c r="BA600" s="308"/>
      <c r="BB600" s="308"/>
      <c r="BC600" s="308"/>
      <c r="BD600" s="308"/>
      <c r="BE600" s="336"/>
      <c r="BF600" s="306"/>
      <c r="BG600" s="306"/>
      <c r="BH600" s="306"/>
      <c r="BI600" s="336"/>
      <c r="BJ600" s="308"/>
      <c r="BK600" s="308"/>
      <c r="BL600" s="308"/>
      <c r="BM600" s="308"/>
      <c r="BN600" s="308"/>
      <c r="BO600" s="308"/>
      <c r="BP600" s="308"/>
      <c r="BQ600" s="308"/>
      <c r="BR600" s="308"/>
      <c r="BS600" s="308"/>
      <c r="BT600" s="308"/>
      <c r="BU600" s="308"/>
      <c r="BV600" s="336"/>
      <c r="BW600" s="336"/>
      <c r="BX600" s="308"/>
      <c r="BY600" s="308"/>
      <c r="BZ600" s="308"/>
      <c r="CA600" s="308"/>
      <c r="CB600" s="308"/>
      <c r="CC600" s="308"/>
      <c r="CD600" s="308"/>
      <c r="CE600" s="308"/>
      <c r="CF600" s="308"/>
      <c r="CG600" s="308"/>
      <c r="CH600" s="308"/>
      <c r="CI600" s="336"/>
      <c r="CJ600" s="306"/>
      <c r="CK600" s="306"/>
      <c r="CL600" s="306"/>
      <c r="CM600" s="306"/>
      <c r="CN600" s="306"/>
      <c r="CO600" s="308"/>
      <c r="CP600" s="308"/>
      <c r="CQ600" s="308"/>
      <c r="CR600" s="308"/>
      <c r="CS600" s="308"/>
      <c r="CT600" s="308"/>
      <c r="CU600" s="308"/>
      <c r="CV600" s="308"/>
      <c r="CW600" s="308"/>
      <c r="CX600" s="308"/>
      <c r="CY600" s="308"/>
      <c r="CZ600" s="308"/>
      <c r="DA600" s="308"/>
      <c r="DB600" s="308"/>
      <c r="DC600" s="308"/>
      <c r="DD600" s="308"/>
      <c r="DE600" s="308"/>
      <c r="DF600" s="308"/>
      <c r="DG600" s="308"/>
      <c r="DH600" s="308"/>
      <c r="DI600" s="308"/>
      <c r="DJ600" s="308"/>
      <c r="DK600" s="308"/>
      <c r="DL600" s="308"/>
      <c r="DM600" s="308"/>
      <c r="DN600" s="308"/>
      <c r="DO600" s="308"/>
      <c r="DP600" s="308"/>
      <c r="DQ600" s="308"/>
      <c r="DR600" s="308"/>
    </row>
    <row r="601" spans="5:122">
      <c r="E601" s="70"/>
      <c r="F601" s="70"/>
      <c r="G601" s="70"/>
      <c r="H601" s="70"/>
      <c r="I601" s="70"/>
      <c r="J601" s="70"/>
      <c r="K601" s="70"/>
      <c r="L601" s="366"/>
      <c r="M601" s="486"/>
      <c r="N601" s="70"/>
      <c r="O601" s="70"/>
      <c r="P601" s="310"/>
      <c r="Q601" s="310"/>
      <c r="R601" s="310"/>
      <c r="S601" s="310"/>
      <c r="T601" s="310"/>
      <c r="U601" s="310"/>
      <c r="V601" s="308"/>
      <c r="W601" s="308"/>
      <c r="X601" s="308"/>
      <c r="Y601" s="308"/>
      <c r="Z601" s="308"/>
      <c r="AA601" s="308"/>
      <c r="AB601" s="308"/>
      <c r="AC601" s="306"/>
      <c r="AD601" s="306"/>
      <c r="AE601" s="306"/>
      <c r="AF601" s="70"/>
      <c r="AG601" s="70"/>
      <c r="AH601" s="70"/>
      <c r="AI601" s="310"/>
      <c r="AJ601" s="308"/>
      <c r="AK601" s="308"/>
      <c r="AL601" s="306"/>
      <c r="AM601" s="306"/>
      <c r="AN601" s="308"/>
      <c r="AO601" s="308"/>
      <c r="AP601" s="308"/>
      <c r="AQ601" s="308"/>
      <c r="AR601" s="308"/>
      <c r="AS601" s="308"/>
      <c r="AT601" s="308"/>
      <c r="AU601" s="308"/>
      <c r="AV601" s="308"/>
      <c r="AW601" s="308"/>
      <c r="AX601" s="308"/>
      <c r="AY601" s="308"/>
      <c r="AZ601" s="308"/>
      <c r="BA601" s="308"/>
      <c r="BB601" s="308"/>
      <c r="BC601" s="308"/>
      <c r="BD601" s="308"/>
      <c r="BE601" s="336"/>
      <c r="BF601" s="306"/>
      <c r="BG601" s="306"/>
      <c r="BH601" s="306"/>
      <c r="BI601" s="336"/>
      <c r="BJ601" s="308"/>
      <c r="BK601" s="308"/>
      <c r="BL601" s="308"/>
      <c r="BM601" s="308"/>
      <c r="BN601" s="308"/>
      <c r="BO601" s="308"/>
      <c r="BP601" s="308"/>
      <c r="BQ601" s="308"/>
      <c r="BR601" s="308"/>
      <c r="BS601" s="308"/>
      <c r="BT601" s="308"/>
      <c r="BU601" s="308"/>
      <c r="BV601" s="336"/>
      <c r="BW601" s="336"/>
      <c r="BX601" s="308"/>
      <c r="BY601" s="308"/>
      <c r="BZ601" s="308"/>
      <c r="CA601" s="308"/>
      <c r="CB601" s="308"/>
      <c r="CC601" s="308"/>
      <c r="CD601" s="308"/>
      <c r="CE601" s="308"/>
      <c r="CF601" s="308"/>
      <c r="CG601" s="308"/>
      <c r="CH601" s="308"/>
      <c r="CI601" s="336"/>
      <c r="CJ601" s="306"/>
      <c r="CK601" s="306"/>
      <c r="CL601" s="306"/>
      <c r="CM601" s="306"/>
      <c r="CN601" s="306"/>
      <c r="CO601" s="308"/>
      <c r="CP601" s="308"/>
      <c r="CQ601" s="308"/>
      <c r="CR601" s="308"/>
      <c r="CS601" s="308"/>
      <c r="CT601" s="308"/>
      <c r="CU601" s="308"/>
      <c r="CV601" s="308"/>
      <c r="CW601" s="308"/>
      <c r="CX601" s="308"/>
      <c r="CY601" s="308"/>
      <c r="CZ601" s="308"/>
      <c r="DA601" s="308"/>
      <c r="DB601" s="308"/>
      <c r="DC601" s="308"/>
      <c r="DD601" s="308"/>
      <c r="DE601" s="308"/>
      <c r="DF601" s="308"/>
      <c r="DG601" s="308"/>
      <c r="DH601" s="308"/>
      <c r="DI601" s="308"/>
      <c r="DJ601" s="308"/>
      <c r="DK601" s="308"/>
      <c r="DL601" s="308"/>
      <c r="DM601" s="308"/>
      <c r="DN601" s="308"/>
      <c r="DO601" s="308"/>
      <c r="DP601" s="308"/>
      <c r="DQ601" s="308"/>
      <c r="DR601" s="308"/>
    </row>
    <row r="602" spans="5:122">
      <c r="E602" s="70"/>
      <c r="F602" s="70"/>
      <c r="G602" s="70"/>
      <c r="H602" s="70"/>
      <c r="I602" s="70"/>
      <c r="J602" s="70"/>
      <c r="K602" s="70"/>
      <c r="L602" s="366"/>
      <c r="M602" s="486"/>
      <c r="N602" s="70"/>
      <c r="O602" s="70"/>
      <c r="P602" s="310"/>
      <c r="Q602" s="310"/>
      <c r="R602" s="310"/>
      <c r="S602" s="310"/>
      <c r="T602" s="310"/>
      <c r="U602" s="310"/>
      <c r="V602" s="308"/>
      <c r="W602" s="308"/>
      <c r="X602" s="308"/>
      <c r="Y602" s="308"/>
      <c r="Z602" s="308"/>
      <c r="AA602" s="308"/>
      <c r="AB602" s="308"/>
      <c r="AC602" s="306"/>
      <c r="AD602" s="306"/>
      <c r="AE602" s="306"/>
      <c r="AF602" s="70"/>
      <c r="AG602" s="70"/>
      <c r="AH602" s="70"/>
      <c r="AI602" s="310"/>
      <c r="AJ602" s="308"/>
      <c r="AK602" s="308"/>
      <c r="AL602" s="306"/>
      <c r="AM602" s="306"/>
      <c r="AN602" s="308"/>
      <c r="AO602" s="308"/>
      <c r="AP602" s="308"/>
      <c r="AQ602" s="308"/>
      <c r="AR602" s="308"/>
      <c r="AS602" s="308"/>
      <c r="AT602" s="308"/>
      <c r="AU602" s="308"/>
      <c r="AV602" s="308"/>
      <c r="AW602" s="308"/>
      <c r="AX602" s="308"/>
      <c r="AY602" s="308"/>
      <c r="AZ602" s="308"/>
      <c r="BA602" s="308"/>
      <c r="BB602" s="308"/>
      <c r="BC602" s="308"/>
      <c r="BD602" s="308"/>
      <c r="BE602" s="336"/>
      <c r="BF602" s="306"/>
      <c r="BG602" s="306"/>
      <c r="BH602" s="306"/>
      <c r="BI602" s="336"/>
      <c r="BJ602" s="308"/>
      <c r="BK602" s="308"/>
      <c r="BL602" s="308"/>
      <c r="BM602" s="308"/>
      <c r="BN602" s="308"/>
      <c r="BO602" s="308"/>
      <c r="BP602" s="308"/>
      <c r="BQ602" s="308"/>
      <c r="BR602" s="308"/>
      <c r="BS602" s="308"/>
      <c r="BT602" s="308"/>
      <c r="BU602" s="308"/>
      <c r="BV602" s="336"/>
      <c r="BW602" s="336"/>
      <c r="BX602" s="308"/>
      <c r="BY602" s="308"/>
      <c r="BZ602" s="308"/>
      <c r="CA602" s="308"/>
      <c r="CB602" s="308"/>
      <c r="CC602" s="308"/>
      <c r="CD602" s="308"/>
      <c r="CE602" s="308"/>
      <c r="CF602" s="308"/>
      <c r="CG602" s="308"/>
      <c r="CH602" s="308"/>
      <c r="CI602" s="336"/>
      <c r="CJ602" s="306"/>
      <c r="CK602" s="306"/>
      <c r="CL602" s="306"/>
      <c r="CM602" s="306"/>
      <c r="CN602" s="306"/>
      <c r="CO602" s="308"/>
      <c r="CP602" s="308"/>
      <c r="CQ602" s="308"/>
      <c r="CR602" s="308"/>
      <c r="CS602" s="308"/>
      <c r="CT602" s="308"/>
      <c r="CU602" s="308"/>
      <c r="CV602" s="308"/>
      <c r="CW602" s="308"/>
      <c r="CX602" s="308"/>
      <c r="CY602" s="308"/>
      <c r="CZ602" s="308"/>
      <c r="DA602" s="308"/>
      <c r="DB602" s="308"/>
      <c r="DC602" s="308"/>
      <c r="DD602" s="308"/>
      <c r="DE602" s="308"/>
      <c r="DF602" s="308"/>
      <c r="DG602" s="308"/>
      <c r="DH602" s="308"/>
      <c r="DI602" s="308"/>
      <c r="DJ602" s="308"/>
      <c r="DK602" s="308"/>
      <c r="DL602" s="308"/>
      <c r="DM602" s="308"/>
      <c r="DN602" s="308"/>
      <c r="DO602" s="308"/>
      <c r="DP602" s="308"/>
      <c r="DQ602" s="308"/>
      <c r="DR602" s="308"/>
    </row>
    <row r="603" spans="5:122">
      <c r="E603" s="70"/>
      <c r="F603" s="70"/>
      <c r="G603" s="70"/>
      <c r="H603" s="70"/>
      <c r="I603" s="70"/>
      <c r="J603" s="70"/>
      <c r="K603" s="70"/>
      <c r="L603" s="366"/>
      <c r="M603" s="486"/>
      <c r="N603" s="70"/>
      <c r="O603" s="70"/>
      <c r="P603" s="310"/>
      <c r="Q603" s="310"/>
      <c r="R603" s="310"/>
      <c r="S603" s="310"/>
      <c r="T603" s="310"/>
      <c r="U603" s="310"/>
      <c r="V603" s="308"/>
      <c r="W603" s="308"/>
      <c r="X603" s="308"/>
      <c r="Y603" s="308"/>
      <c r="Z603" s="308"/>
      <c r="AA603" s="308"/>
      <c r="AB603" s="308"/>
      <c r="AC603" s="306"/>
      <c r="AD603" s="306"/>
      <c r="AE603" s="306"/>
      <c r="AF603" s="70"/>
      <c r="AG603" s="70"/>
      <c r="AH603" s="70"/>
      <c r="AI603" s="310"/>
      <c r="AJ603" s="308"/>
      <c r="AK603" s="308"/>
      <c r="AL603" s="306"/>
      <c r="AM603" s="306"/>
      <c r="AN603" s="308"/>
      <c r="AO603" s="308"/>
      <c r="AP603" s="308"/>
      <c r="AQ603" s="308"/>
      <c r="AR603" s="308"/>
      <c r="AS603" s="308"/>
      <c r="AT603" s="308"/>
      <c r="AU603" s="308"/>
      <c r="AV603" s="308"/>
      <c r="AW603" s="308"/>
      <c r="AX603" s="308"/>
      <c r="AY603" s="308"/>
      <c r="AZ603" s="308"/>
      <c r="BA603" s="308"/>
      <c r="BB603" s="308"/>
      <c r="BC603" s="308"/>
      <c r="BD603" s="308"/>
      <c r="BE603" s="336"/>
      <c r="BF603" s="306"/>
      <c r="BG603" s="306"/>
      <c r="BH603" s="306"/>
      <c r="BI603" s="336"/>
      <c r="BJ603" s="308"/>
      <c r="BK603" s="308"/>
      <c r="BL603" s="308"/>
      <c r="BM603" s="308"/>
      <c r="BN603" s="308"/>
      <c r="BO603" s="308"/>
      <c r="BP603" s="308"/>
      <c r="BQ603" s="308"/>
      <c r="BR603" s="308"/>
      <c r="BS603" s="308"/>
      <c r="BT603" s="308"/>
      <c r="BU603" s="308"/>
      <c r="BV603" s="336"/>
      <c r="BW603" s="336"/>
      <c r="BX603" s="308"/>
      <c r="BY603" s="308"/>
      <c r="BZ603" s="308"/>
      <c r="CA603" s="308"/>
      <c r="CB603" s="308"/>
      <c r="CC603" s="308"/>
      <c r="CD603" s="308"/>
      <c r="CE603" s="308"/>
      <c r="CF603" s="308"/>
      <c r="CG603" s="308"/>
      <c r="CH603" s="308"/>
      <c r="CI603" s="336"/>
      <c r="CJ603" s="306"/>
      <c r="CK603" s="306"/>
      <c r="CL603" s="306"/>
      <c r="CM603" s="306"/>
      <c r="CN603" s="306"/>
      <c r="CO603" s="308"/>
      <c r="CP603" s="308"/>
      <c r="CQ603" s="308"/>
      <c r="CR603" s="308"/>
      <c r="CS603" s="308"/>
      <c r="CT603" s="308"/>
      <c r="CU603" s="308"/>
      <c r="CV603" s="308"/>
      <c r="CW603" s="308"/>
      <c r="CX603" s="308"/>
      <c r="CY603" s="308"/>
      <c r="CZ603" s="308"/>
      <c r="DA603" s="308"/>
      <c r="DB603" s="308"/>
      <c r="DC603" s="308"/>
      <c r="DD603" s="308"/>
      <c r="DE603" s="308"/>
      <c r="DF603" s="308"/>
      <c r="DG603" s="308"/>
      <c r="DH603" s="308"/>
      <c r="DI603" s="308"/>
      <c r="DJ603" s="308"/>
      <c r="DK603" s="308"/>
      <c r="DL603" s="308"/>
      <c r="DM603" s="308"/>
      <c r="DN603" s="308"/>
      <c r="DO603" s="308"/>
      <c r="DP603" s="308"/>
      <c r="DQ603" s="308"/>
      <c r="DR603" s="308"/>
    </row>
    <row r="604" spans="5:122">
      <c r="E604" s="70"/>
      <c r="F604" s="70"/>
      <c r="G604" s="70"/>
      <c r="H604" s="70"/>
      <c r="I604" s="70"/>
      <c r="J604" s="70"/>
      <c r="K604" s="70"/>
      <c r="L604" s="366"/>
      <c r="M604" s="486"/>
      <c r="N604" s="70"/>
      <c r="O604" s="70"/>
      <c r="P604" s="310"/>
      <c r="Q604" s="310"/>
      <c r="R604" s="310"/>
      <c r="S604" s="310"/>
      <c r="T604" s="310"/>
      <c r="U604" s="310"/>
      <c r="V604" s="308"/>
      <c r="W604" s="308"/>
      <c r="X604" s="308"/>
      <c r="Y604" s="308"/>
      <c r="Z604" s="308"/>
      <c r="AA604" s="308"/>
      <c r="AB604" s="308"/>
      <c r="AC604" s="306"/>
      <c r="AD604" s="306"/>
      <c r="AE604" s="306"/>
      <c r="AF604" s="70"/>
      <c r="AG604" s="70"/>
      <c r="AH604" s="70"/>
      <c r="AI604" s="310"/>
      <c r="AJ604" s="308"/>
      <c r="AK604" s="308"/>
      <c r="AL604" s="306"/>
      <c r="AM604" s="306"/>
      <c r="AN604" s="308"/>
      <c r="AO604" s="308"/>
      <c r="AP604" s="308"/>
      <c r="AQ604" s="308"/>
      <c r="AR604" s="308"/>
      <c r="AS604" s="308"/>
      <c r="AT604" s="308"/>
      <c r="AU604" s="308"/>
      <c r="AV604" s="308"/>
      <c r="AW604" s="308"/>
      <c r="AX604" s="308"/>
      <c r="AY604" s="308"/>
      <c r="AZ604" s="308"/>
      <c r="BA604" s="308"/>
      <c r="BB604" s="308"/>
      <c r="BC604" s="308"/>
      <c r="BD604" s="308"/>
      <c r="BE604" s="336"/>
      <c r="BF604" s="306"/>
      <c r="BG604" s="306"/>
      <c r="BH604" s="306"/>
      <c r="BI604" s="336"/>
      <c r="BJ604" s="308"/>
      <c r="BK604" s="308"/>
      <c r="BL604" s="308"/>
      <c r="BM604" s="308"/>
      <c r="BN604" s="308"/>
      <c r="BO604" s="308"/>
      <c r="BP604" s="308"/>
      <c r="BQ604" s="308"/>
      <c r="BR604" s="308"/>
      <c r="BS604" s="308"/>
      <c r="BT604" s="308"/>
      <c r="BU604" s="308"/>
      <c r="BV604" s="336"/>
      <c r="BW604" s="336"/>
      <c r="BX604" s="308"/>
      <c r="BY604" s="308"/>
      <c r="BZ604" s="308"/>
      <c r="CA604" s="308"/>
      <c r="CB604" s="308"/>
      <c r="CC604" s="308"/>
      <c r="CD604" s="308"/>
      <c r="CE604" s="308"/>
      <c r="CF604" s="308"/>
      <c r="CG604" s="308"/>
      <c r="CH604" s="308"/>
      <c r="CI604" s="336"/>
      <c r="CJ604" s="306"/>
      <c r="CK604" s="306"/>
      <c r="CL604" s="306"/>
      <c r="CM604" s="306"/>
      <c r="CN604" s="306"/>
      <c r="CO604" s="308"/>
      <c r="CP604" s="308"/>
      <c r="CQ604" s="308"/>
      <c r="CR604" s="308"/>
      <c r="CS604" s="308"/>
      <c r="CT604" s="308"/>
      <c r="CU604" s="308"/>
      <c r="CV604" s="308"/>
      <c r="CW604" s="308"/>
      <c r="CX604" s="308"/>
      <c r="CY604" s="308"/>
      <c r="CZ604" s="308"/>
      <c r="DA604" s="308"/>
      <c r="DB604" s="308"/>
      <c r="DC604" s="308"/>
      <c r="DD604" s="308"/>
      <c r="DE604" s="308"/>
      <c r="DF604" s="308"/>
      <c r="DG604" s="308"/>
      <c r="DH604" s="308"/>
      <c r="DI604" s="308"/>
      <c r="DJ604" s="308"/>
      <c r="DK604" s="308"/>
      <c r="DL604" s="308"/>
      <c r="DM604" s="308"/>
      <c r="DN604" s="308"/>
      <c r="DO604" s="308"/>
      <c r="DP604" s="308"/>
      <c r="DQ604" s="308"/>
      <c r="DR604" s="308"/>
    </row>
    <row r="605" spans="5:122">
      <c r="E605" s="70"/>
      <c r="F605" s="70"/>
      <c r="G605" s="70"/>
      <c r="H605" s="70"/>
      <c r="I605" s="70"/>
      <c r="J605" s="70"/>
      <c r="K605" s="70"/>
      <c r="L605" s="366"/>
      <c r="M605" s="486"/>
      <c r="N605" s="70"/>
      <c r="O605" s="70"/>
      <c r="P605" s="310"/>
      <c r="Q605" s="310"/>
      <c r="R605" s="310"/>
      <c r="S605" s="310"/>
      <c r="T605" s="310"/>
      <c r="U605" s="310"/>
      <c r="V605" s="308"/>
      <c r="W605" s="308"/>
      <c r="X605" s="308"/>
      <c r="Y605" s="308"/>
      <c r="Z605" s="308"/>
      <c r="AA605" s="308"/>
      <c r="AB605" s="308"/>
      <c r="AC605" s="306"/>
      <c r="AD605" s="306"/>
      <c r="AE605" s="306"/>
      <c r="AF605" s="70"/>
      <c r="AG605" s="70"/>
      <c r="AH605" s="70"/>
      <c r="AI605" s="310"/>
      <c r="AJ605" s="308"/>
      <c r="AK605" s="308"/>
      <c r="AL605" s="306"/>
      <c r="AM605" s="306"/>
      <c r="AN605" s="308"/>
      <c r="AO605" s="308"/>
      <c r="AP605" s="308"/>
      <c r="AQ605" s="308"/>
      <c r="AR605" s="308"/>
      <c r="AS605" s="308"/>
      <c r="AT605" s="308"/>
      <c r="AU605" s="308"/>
      <c r="AV605" s="308"/>
      <c r="AW605" s="308"/>
      <c r="AX605" s="308"/>
      <c r="AY605" s="308"/>
      <c r="AZ605" s="308"/>
      <c r="BA605" s="308"/>
      <c r="BB605" s="308"/>
      <c r="BC605" s="308"/>
      <c r="BD605" s="308"/>
      <c r="BE605" s="336"/>
      <c r="BF605" s="306"/>
      <c r="BG605" s="306"/>
      <c r="BH605" s="306"/>
      <c r="BI605" s="336"/>
      <c r="BJ605" s="308"/>
      <c r="BK605" s="308"/>
      <c r="BL605" s="308"/>
      <c r="BM605" s="308"/>
      <c r="BN605" s="308"/>
      <c r="BO605" s="308"/>
      <c r="BP605" s="308"/>
      <c r="BQ605" s="308"/>
      <c r="BR605" s="308"/>
      <c r="BS605" s="308"/>
      <c r="BT605" s="308"/>
      <c r="BU605" s="308"/>
      <c r="BV605" s="336"/>
      <c r="BW605" s="336"/>
      <c r="BX605" s="308"/>
      <c r="BY605" s="308"/>
      <c r="BZ605" s="308"/>
      <c r="CA605" s="308"/>
      <c r="CB605" s="308"/>
      <c r="CC605" s="308"/>
      <c r="CD605" s="308"/>
      <c r="CE605" s="308"/>
      <c r="CF605" s="308"/>
      <c r="CG605" s="308"/>
      <c r="CH605" s="308"/>
      <c r="CI605" s="336"/>
      <c r="CJ605" s="306"/>
      <c r="CK605" s="306"/>
      <c r="CL605" s="306"/>
      <c r="CM605" s="306"/>
      <c r="CN605" s="306"/>
      <c r="CO605" s="308"/>
      <c r="CP605" s="308"/>
      <c r="CQ605" s="308"/>
      <c r="CR605" s="308"/>
      <c r="CS605" s="308"/>
      <c r="CT605" s="308"/>
      <c r="CU605" s="308"/>
      <c r="CV605" s="308"/>
      <c r="CW605" s="308"/>
      <c r="CX605" s="308"/>
      <c r="CY605" s="308"/>
      <c r="CZ605" s="308"/>
      <c r="DA605" s="308"/>
      <c r="DB605" s="308"/>
      <c r="DC605" s="308"/>
      <c r="DD605" s="308"/>
      <c r="DE605" s="308"/>
      <c r="DF605" s="308"/>
      <c r="DG605" s="308"/>
      <c r="DH605" s="308"/>
      <c r="DI605" s="308"/>
      <c r="DJ605" s="308"/>
      <c r="DK605" s="308"/>
      <c r="DL605" s="308"/>
      <c r="DM605" s="308"/>
      <c r="DN605" s="308"/>
      <c r="DO605" s="308"/>
      <c r="DP605" s="308"/>
      <c r="DQ605" s="308"/>
      <c r="DR605" s="308"/>
    </row>
    <row r="606" spans="5:122">
      <c r="E606" s="70"/>
      <c r="F606" s="70"/>
      <c r="G606" s="70"/>
      <c r="H606" s="70"/>
      <c r="I606" s="70"/>
      <c r="J606" s="70"/>
      <c r="K606" s="70"/>
      <c r="L606" s="366"/>
      <c r="M606" s="486"/>
      <c r="N606" s="70"/>
      <c r="O606" s="70"/>
      <c r="P606" s="310"/>
      <c r="Q606" s="310"/>
      <c r="R606" s="310"/>
      <c r="S606" s="310"/>
      <c r="T606" s="310"/>
      <c r="U606" s="310"/>
      <c r="V606" s="308"/>
      <c r="W606" s="308"/>
      <c r="X606" s="308"/>
      <c r="Y606" s="308"/>
      <c r="Z606" s="308"/>
      <c r="AA606" s="308"/>
      <c r="AB606" s="308"/>
      <c r="AC606" s="306"/>
      <c r="AD606" s="306"/>
      <c r="AE606" s="306"/>
      <c r="AF606" s="70"/>
      <c r="AG606" s="70"/>
      <c r="AH606" s="70"/>
      <c r="AI606" s="310"/>
      <c r="AJ606" s="308"/>
      <c r="AK606" s="308"/>
      <c r="AL606" s="306"/>
      <c r="AM606" s="306"/>
      <c r="AN606" s="308"/>
      <c r="AO606" s="308"/>
      <c r="AP606" s="308"/>
      <c r="AQ606" s="308"/>
      <c r="AR606" s="308"/>
      <c r="AS606" s="308"/>
      <c r="AT606" s="308"/>
      <c r="AU606" s="308"/>
      <c r="AV606" s="308"/>
      <c r="AW606" s="308"/>
      <c r="AX606" s="308"/>
      <c r="AY606" s="308"/>
      <c r="AZ606" s="308"/>
      <c r="BA606" s="308"/>
      <c r="BB606" s="308"/>
      <c r="BC606" s="308"/>
      <c r="BD606" s="308"/>
      <c r="BE606" s="336"/>
      <c r="BF606" s="306"/>
      <c r="BG606" s="306"/>
      <c r="BH606" s="306"/>
      <c r="BI606" s="336"/>
      <c r="BJ606" s="308"/>
      <c r="BK606" s="308"/>
      <c r="BL606" s="308"/>
      <c r="BM606" s="308"/>
      <c r="BN606" s="308"/>
      <c r="BO606" s="308"/>
      <c r="BP606" s="308"/>
      <c r="BQ606" s="308"/>
      <c r="BR606" s="308"/>
      <c r="BS606" s="308"/>
      <c r="BT606" s="308"/>
      <c r="BU606" s="308"/>
      <c r="BV606" s="336"/>
      <c r="BW606" s="336"/>
      <c r="BX606" s="308"/>
      <c r="BY606" s="308"/>
      <c r="BZ606" s="308"/>
      <c r="CA606" s="308"/>
      <c r="CB606" s="308"/>
      <c r="CC606" s="308"/>
      <c r="CD606" s="308"/>
      <c r="CE606" s="308"/>
      <c r="CF606" s="308"/>
      <c r="CG606" s="308"/>
      <c r="CH606" s="308"/>
      <c r="CI606" s="336"/>
      <c r="CJ606" s="306"/>
      <c r="CK606" s="306"/>
      <c r="CL606" s="306"/>
      <c r="CM606" s="306"/>
      <c r="CN606" s="306"/>
      <c r="CO606" s="308"/>
      <c r="CP606" s="308"/>
      <c r="CQ606" s="308"/>
      <c r="CR606" s="308"/>
      <c r="CS606" s="308"/>
      <c r="CT606" s="308"/>
      <c r="CU606" s="308"/>
      <c r="CV606" s="308"/>
      <c r="CW606" s="308"/>
      <c r="CX606" s="308"/>
      <c r="CY606" s="308"/>
      <c r="CZ606" s="308"/>
      <c r="DA606" s="308"/>
      <c r="DB606" s="308"/>
      <c r="DC606" s="308"/>
      <c r="DD606" s="308"/>
      <c r="DE606" s="308"/>
      <c r="DF606" s="308"/>
      <c r="DG606" s="308"/>
      <c r="DH606" s="308"/>
      <c r="DI606" s="308"/>
      <c r="DJ606" s="308"/>
      <c r="DK606" s="308"/>
      <c r="DL606" s="308"/>
      <c r="DM606" s="308"/>
      <c r="DN606" s="308"/>
      <c r="DO606" s="308"/>
      <c r="DP606" s="308"/>
      <c r="DQ606" s="308"/>
      <c r="DR606" s="308"/>
    </row>
    <row r="607" spans="5:122">
      <c r="E607" s="70"/>
      <c r="F607" s="70"/>
      <c r="G607" s="70"/>
      <c r="H607" s="70"/>
      <c r="I607" s="70"/>
      <c r="J607" s="70"/>
      <c r="K607" s="70"/>
      <c r="L607" s="366"/>
      <c r="M607" s="486"/>
      <c r="N607" s="70"/>
      <c r="O607" s="70"/>
      <c r="P607" s="310"/>
      <c r="Q607" s="310"/>
      <c r="R607" s="310"/>
      <c r="S607" s="310"/>
      <c r="T607" s="310"/>
      <c r="U607" s="310"/>
      <c r="V607" s="308"/>
      <c r="W607" s="308"/>
      <c r="X607" s="308"/>
      <c r="Y607" s="308"/>
      <c r="Z607" s="308"/>
      <c r="AA607" s="308"/>
      <c r="AB607" s="308"/>
      <c r="AC607" s="306"/>
      <c r="AD607" s="306"/>
      <c r="AE607" s="306"/>
      <c r="AF607" s="70"/>
      <c r="AG607" s="70"/>
      <c r="AH607" s="70"/>
      <c r="AI607" s="310"/>
      <c r="AJ607" s="308"/>
      <c r="AK607" s="308"/>
      <c r="AL607" s="306"/>
      <c r="AM607" s="306"/>
      <c r="AN607" s="308"/>
      <c r="AO607" s="308"/>
      <c r="AP607" s="308"/>
      <c r="AQ607" s="308"/>
      <c r="AR607" s="308"/>
      <c r="AS607" s="308"/>
      <c r="AT607" s="308"/>
      <c r="AU607" s="308"/>
      <c r="AV607" s="308"/>
      <c r="AW607" s="308"/>
      <c r="AX607" s="308"/>
      <c r="AY607" s="308"/>
      <c r="AZ607" s="308"/>
      <c r="BA607" s="308"/>
      <c r="BB607" s="308"/>
      <c r="BC607" s="308"/>
      <c r="BD607" s="308"/>
      <c r="BE607" s="336"/>
      <c r="BF607" s="306"/>
      <c r="BG607" s="306"/>
      <c r="BH607" s="306"/>
      <c r="BI607" s="336"/>
      <c r="BJ607" s="308"/>
      <c r="BK607" s="308"/>
      <c r="BL607" s="308"/>
      <c r="BM607" s="308"/>
      <c r="BN607" s="308"/>
      <c r="BO607" s="308"/>
      <c r="BP607" s="308"/>
      <c r="BQ607" s="308"/>
      <c r="BR607" s="308"/>
      <c r="BS607" s="308"/>
      <c r="BT607" s="308"/>
      <c r="BU607" s="308"/>
      <c r="BV607" s="336"/>
      <c r="BW607" s="336"/>
      <c r="BX607" s="308"/>
      <c r="BY607" s="308"/>
      <c r="BZ607" s="308"/>
      <c r="CA607" s="308"/>
      <c r="CB607" s="308"/>
      <c r="CC607" s="308"/>
      <c r="CD607" s="308"/>
      <c r="CE607" s="308"/>
      <c r="CF607" s="308"/>
      <c r="CG607" s="308"/>
      <c r="CH607" s="308"/>
      <c r="CI607" s="336"/>
      <c r="CJ607" s="306"/>
      <c r="CK607" s="306"/>
      <c r="CL607" s="306"/>
      <c r="CM607" s="306"/>
      <c r="CN607" s="306"/>
      <c r="CO607" s="308"/>
      <c r="CP607" s="308"/>
      <c r="CQ607" s="308"/>
      <c r="CR607" s="308"/>
      <c r="CS607" s="308"/>
      <c r="CT607" s="308"/>
      <c r="CU607" s="308"/>
      <c r="CV607" s="308"/>
      <c r="CW607" s="308"/>
      <c r="CX607" s="308"/>
      <c r="CY607" s="308"/>
      <c r="CZ607" s="308"/>
      <c r="DA607" s="308"/>
      <c r="DB607" s="308"/>
      <c r="DC607" s="308"/>
      <c r="DD607" s="308"/>
      <c r="DE607" s="308"/>
      <c r="DF607" s="308"/>
      <c r="DG607" s="308"/>
      <c r="DH607" s="308"/>
      <c r="DI607" s="308"/>
      <c r="DJ607" s="308"/>
      <c r="DK607" s="308"/>
      <c r="DL607" s="308"/>
      <c r="DM607" s="308"/>
      <c r="DN607" s="308"/>
      <c r="DO607" s="308"/>
      <c r="DP607" s="308"/>
      <c r="DQ607" s="308"/>
      <c r="DR607" s="308"/>
    </row>
    <row r="608" spans="5:122">
      <c r="E608" s="70"/>
      <c r="F608" s="70"/>
      <c r="G608" s="70"/>
      <c r="H608" s="70"/>
      <c r="I608" s="70"/>
      <c r="J608" s="70"/>
      <c r="K608" s="70"/>
      <c r="L608" s="366"/>
      <c r="M608" s="486"/>
      <c r="N608" s="70"/>
      <c r="O608" s="70"/>
      <c r="P608" s="310"/>
      <c r="Q608" s="310"/>
      <c r="R608" s="310"/>
      <c r="S608" s="310"/>
      <c r="T608" s="310"/>
      <c r="U608" s="310"/>
      <c r="V608" s="308"/>
      <c r="W608" s="308"/>
      <c r="X608" s="308"/>
      <c r="Y608" s="308"/>
      <c r="Z608" s="308"/>
      <c r="AA608" s="308"/>
      <c r="AB608" s="308"/>
      <c r="AC608" s="306"/>
      <c r="AD608" s="306"/>
      <c r="AE608" s="306"/>
      <c r="AF608" s="70"/>
      <c r="AG608" s="70"/>
      <c r="AH608" s="70"/>
      <c r="AI608" s="310"/>
      <c r="AJ608" s="308"/>
      <c r="AK608" s="308"/>
      <c r="AL608" s="306"/>
      <c r="AM608" s="306"/>
      <c r="AN608" s="308"/>
      <c r="AO608" s="308"/>
      <c r="AP608" s="308"/>
      <c r="AQ608" s="308"/>
      <c r="AR608" s="308"/>
      <c r="AS608" s="308"/>
      <c r="AT608" s="308"/>
      <c r="AU608" s="308"/>
      <c r="AV608" s="308"/>
      <c r="AW608" s="308"/>
      <c r="AX608" s="308"/>
      <c r="AY608" s="308"/>
      <c r="AZ608" s="308"/>
      <c r="BA608" s="308"/>
      <c r="BB608" s="308"/>
      <c r="BC608" s="308"/>
      <c r="BD608" s="308"/>
      <c r="BE608" s="336"/>
      <c r="BF608" s="306"/>
      <c r="BG608" s="306"/>
      <c r="BH608" s="306"/>
      <c r="BI608" s="336"/>
      <c r="BJ608" s="308"/>
      <c r="BK608" s="308"/>
      <c r="BL608" s="308"/>
      <c r="BM608" s="308"/>
      <c r="BN608" s="308"/>
      <c r="BO608" s="308"/>
      <c r="BP608" s="308"/>
      <c r="BQ608" s="308"/>
      <c r="BR608" s="308"/>
      <c r="BS608" s="308"/>
      <c r="BT608" s="308"/>
      <c r="BU608" s="308"/>
      <c r="BV608" s="336"/>
      <c r="BW608" s="336"/>
      <c r="BX608" s="308"/>
      <c r="BY608" s="308"/>
      <c r="BZ608" s="308"/>
      <c r="CA608" s="308"/>
      <c r="CB608" s="308"/>
      <c r="CC608" s="308"/>
      <c r="CD608" s="308"/>
      <c r="CE608" s="308"/>
      <c r="CF608" s="308"/>
      <c r="CG608" s="308"/>
      <c r="CH608" s="308"/>
      <c r="CI608" s="336"/>
      <c r="CJ608" s="306"/>
      <c r="CK608" s="306"/>
      <c r="CL608" s="306"/>
      <c r="CM608" s="306"/>
      <c r="CN608" s="306"/>
      <c r="CO608" s="308"/>
      <c r="CP608" s="308"/>
      <c r="CQ608" s="308"/>
      <c r="CR608" s="308"/>
      <c r="CS608" s="308"/>
      <c r="CT608" s="308"/>
      <c r="CU608" s="308"/>
      <c r="CV608" s="308"/>
      <c r="CW608" s="308"/>
      <c r="CX608" s="308"/>
      <c r="CY608" s="308"/>
      <c r="CZ608" s="308"/>
      <c r="DA608" s="308"/>
      <c r="DB608" s="308"/>
      <c r="DC608" s="308"/>
      <c r="DD608" s="308"/>
      <c r="DE608" s="308"/>
      <c r="DF608" s="308"/>
      <c r="DG608" s="308"/>
      <c r="DH608" s="308"/>
      <c r="DI608" s="308"/>
      <c r="DJ608" s="308"/>
      <c r="DK608" s="308"/>
      <c r="DL608" s="308"/>
      <c r="DM608" s="308"/>
      <c r="DN608" s="308"/>
      <c r="DO608" s="308"/>
      <c r="DP608" s="308"/>
      <c r="DQ608" s="308"/>
      <c r="DR608" s="308"/>
    </row>
    <row r="609" spans="5:122">
      <c r="E609" s="70"/>
      <c r="F609" s="70"/>
      <c r="G609" s="70"/>
      <c r="H609" s="70"/>
      <c r="I609" s="70"/>
      <c r="J609" s="70"/>
      <c r="K609" s="70"/>
      <c r="L609" s="366"/>
      <c r="M609" s="486"/>
      <c r="N609" s="70"/>
      <c r="O609" s="70"/>
      <c r="P609" s="310"/>
      <c r="Q609" s="310"/>
      <c r="R609" s="310"/>
      <c r="S609" s="310"/>
      <c r="T609" s="310"/>
      <c r="U609" s="310"/>
      <c r="V609" s="308"/>
      <c r="W609" s="308"/>
      <c r="X609" s="308"/>
      <c r="Y609" s="308"/>
      <c r="Z609" s="308"/>
      <c r="AA609" s="308"/>
      <c r="AB609" s="308"/>
      <c r="AC609" s="306"/>
      <c r="AD609" s="306"/>
      <c r="AE609" s="306"/>
      <c r="AF609" s="70"/>
      <c r="AG609" s="70"/>
      <c r="AH609" s="70"/>
      <c r="AI609" s="310"/>
      <c r="AJ609" s="308"/>
      <c r="AK609" s="308"/>
      <c r="AL609" s="306"/>
      <c r="AM609" s="306"/>
      <c r="AN609" s="308"/>
      <c r="AO609" s="308"/>
      <c r="AP609" s="308"/>
      <c r="AQ609" s="308"/>
      <c r="AR609" s="308"/>
      <c r="AS609" s="308"/>
      <c r="AT609" s="308"/>
      <c r="AU609" s="308"/>
      <c r="AV609" s="308"/>
      <c r="AW609" s="308"/>
      <c r="AX609" s="308"/>
      <c r="AY609" s="308"/>
      <c r="AZ609" s="308"/>
      <c r="BA609" s="308"/>
      <c r="BB609" s="308"/>
      <c r="BC609" s="308"/>
      <c r="BD609" s="308"/>
      <c r="BE609" s="336"/>
      <c r="BF609" s="306"/>
      <c r="BG609" s="306"/>
      <c r="BH609" s="306"/>
      <c r="BI609" s="336"/>
      <c r="BJ609" s="308"/>
      <c r="BK609" s="308"/>
      <c r="BL609" s="308"/>
      <c r="BM609" s="308"/>
      <c r="BN609" s="308"/>
      <c r="BO609" s="308"/>
      <c r="BP609" s="308"/>
      <c r="BQ609" s="308"/>
      <c r="BR609" s="308"/>
      <c r="BS609" s="308"/>
      <c r="BT609" s="308"/>
      <c r="BU609" s="308"/>
      <c r="BV609" s="336"/>
      <c r="BW609" s="336"/>
      <c r="BX609" s="308"/>
      <c r="BY609" s="308"/>
      <c r="BZ609" s="308"/>
      <c r="CA609" s="308"/>
      <c r="CB609" s="308"/>
      <c r="CC609" s="308"/>
      <c r="CD609" s="308"/>
      <c r="CE609" s="308"/>
      <c r="CF609" s="308"/>
      <c r="CG609" s="308"/>
      <c r="CH609" s="308"/>
      <c r="CI609" s="336"/>
      <c r="CJ609" s="306"/>
      <c r="CK609" s="306"/>
      <c r="CL609" s="306"/>
      <c r="CM609" s="306"/>
      <c r="CN609" s="306"/>
      <c r="CO609" s="308"/>
      <c r="CP609" s="308"/>
      <c r="CQ609" s="308"/>
      <c r="CR609" s="308"/>
      <c r="CS609" s="308"/>
      <c r="CT609" s="308"/>
      <c r="CU609" s="308"/>
      <c r="CV609" s="308"/>
      <c r="CW609" s="308"/>
      <c r="CX609" s="308"/>
      <c r="CY609" s="308"/>
      <c r="CZ609" s="308"/>
      <c r="DA609" s="308"/>
      <c r="DB609" s="308"/>
      <c r="DC609" s="308"/>
      <c r="DD609" s="308"/>
      <c r="DE609" s="308"/>
      <c r="DF609" s="308"/>
      <c r="DG609" s="308"/>
      <c r="DH609" s="308"/>
      <c r="DI609" s="308"/>
      <c r="DJ609" s="308"/>
      <c r="DK609" s="308"/>
      <c r="DL609" s="308"/>
      <c r="DM609" s="308"/>
      <c r="DN609" s="308"/>
      <c r="DO609" s="308"/>
      <c r="DP609" s="308"/>
      <c r="DQ609" s="308"/>
      <c r="DR609" s="308"/>
    </row>
    <row r="610" spans="5:122">
      <c r="E610" s="70"/>
      <c r="F610" s="70"/>
      <c r="G610" s="70"/>
      <c r="H610" s="70"/>
      <c r="I610" s="70"/>
      <c r="J610" s="70"/>
      <c r="K610" s="70"/>
      <c r="L610" s="366"/>
      <c r="M610" s="486"/>
      <c r="N610" s="70"/>
      <c r="O610" s="70"/>
      <c r="P610" s="310"/>
      <c r="Q610" s="310"/>
      <c r="R610" s="310"/>
      <c r="S610" s="310"/>
      <c r="T610" s="310"/>
      <c r="U610" s="310"/>
      <c r="V610" s="308"/>
      <c r="W610" s="308"/>
      <c r="X610" s="308"/>
      <c r="Y610" s="308"/>
      <c r="Z610" s="308"/>
      <c r="AA610" s="308"/>
      <c r="AB610" s="308"/>
      <c r="AC610" s="306"/>
      <c r="AD610" s="306"/>
      <c r="AE610" s="306"/>
      <c r="AF610" s="70"/>
      <c r="AG610" s="70"/>
      <c r="AH610" s="70"/>
      <c r="AI610" s="310"/>
      <c r="AJ610" s="308"/>
      <c r="AK610" s="308"/>
      <c r="AL610" s="306"/>
      <c r="AM610" s="306"/>
      <c r="AN610" s="308"/>
      <c r="AO610" s="308"/>
      <c r="AP610" s="308"/>
      <c r="AQ610" s="308"/>
      <c r="AR610" s="308"/>
      <c r="AS610" s="308"/>
      <c r="AT610" s="308"/>
      <c r="AU610" s="308"/>
      <c r="AV610" s="308"/>
      <c r="AW610" s="308"/>
      <c r="AX610" s="308"/>
      <c r="AY610" s="308"/>
      <c r="AZ610" s="308"/>
      <c r="BA610" s="308"/>
      <c r="BB610" s="308"/>
      <c r="BC610" s="308"/>
      <c r="BD610" s="308"/>
      <c r="BE610" s="336"/>
      <c r="BF610" s="306"/>
      <c r="BG610" s="306"/>
      <c r="BH610" s="306"/>
      <c r="BI610" s="336"/>
      <c r="BJ610" s="308"/>
      <c r="BK610" s="308"/>
      <c r="BL610" s="308"/>
      <c r="BM610" s="308"/>
      <c r="BN610" s="308"/>
      <c r="BO610" s="308"/>
      <c r="BP610" s="308"/>
      <c r="BQ610" s="308"/>
      <c r="BR610" s="308"/>
      <c r="BS610" s="308"/>
      <c r="BT610" s="308"/>
      <c r="BU610" s="308"/>
      <c r="BV610" s="336"/>
      <c r="BW610" s="336"/>
      <c r="BX610" s="308"/>
      <c r="BY610" s="308"/>
      <c r="BZ610" s="308"/>
      <c r="CA610" s="308"/>
      <c r="CB610" s="308"/>
      <c r="CC610" s="308"/>
      <c r="CD610" s="308"/>
      <c r="CE610" s="308"/>
      <c r="CF610" s="308"/>
      <c r="CG610" s="308"/>
      <c r="CH610" s="308"/>
      <c r="CI610" s="336"/>
      <c r="CJ610" s="306"/>
      <c r="CK610" s="306"/>
      <c r="CL610" s="306"/>
      <c r="CM610" s="306"/>
      <c r="CN610" s="306"/>
      <c r="CO610" s="308"/>
      <c r="CP610" s="308"/>
      <c r="CQ610" s="308"/>
      <c r="CR610" s="308"/>
      <c r="CS610" s="308"/>
      <c r="CT610" s="308"/>
      <c r="CU610" s="308"/>
      <c r="CV610" s="308"/>
      <c r="CW610" s="308"/>
      <c r="CX610" s="308"/>
      <c r="CY610" s="308"/>
      <c r="CZ610" s="308"/>
      <c r="DA610" s="308"/>
      <c r="DB610" s="308"/>
      <c r="DC610" s="308"/>
      <c r="DD610" s="308"/>
      <c r="DE610" s="308"/>
      <c r="DF610" s="308"/>
      <c r="DG610" s="308"/>
      <c r="DH610" s="308"/>
      <c r="DI610" s="308"/>
      <c r="DJ610" s="308"/>
      <c r="DK610" s="308"/>
      <c r="DL610" s="308"/>
      <c r="DM610" s="308"/>
      <c r="DN610" s="308"/>
      <c r="DO610" s="308"/>
      <c r="DP610" s="308"/>
      <c r="DQ610" s="308"/>
      <c r="DR610" s="308"/>
    </row>
    <row r="611" spans="5:122">
      <c r="E611" s="70"/>
      <c r="F611" s="70"/>
      <c r="G611" s="70"/>
      <c r="H611" s="70"/>
      <c r="I611" s="70"/>
      <c r="J611" s="70"/>
      <c r="K611" s="70"/>
      <c r="L611" s="366"/>
      <c r="M611" s="486"/>
      <c r="N611" s="70"/>
      <c r="O611" s="70"/>
      <c r="P611" s="310"/>
      <c r="Q611" s="310"/>
      <c r="R611" s="310"/>
      <c r="S611" s="310"/>
      <c r="T611" s="310"/>
      <c r="U611" s="310"/>
      <c r="V611" s="308"/>
      <c r="W611" s="308"/>
      <c r="X611" s="308"/>
      <c r="Y611" s="308"/>
      <c r="Z611" s="308"/>
      <c r="AA611" s="308"/>
      <c r="AB611" s="308"/>
      <c r="AC611" s="306"/>
      <c r="AD611" s="306"/>
      <c r="AE611" s="306"/>
      <c r="AF611" s="70"/>
      <c r="AG611" s="70"/>
      <c r="AH611" s="70"/>
      <c r="AI611" s="310"/>
      <c r="AJ611" s="308"/>
      <c r="AK611" s="308"/>
      <c r="AL611" s="306"/>
      <c r="AM611" s="306"/>
      <c r="AN611" s="308"/>
      <c r="AO611" s="308"/>
      <c r="AP611" s="308"/>
      <c r="AQ611" s="308"/>
      <c r="AR611" s="308"/>
      <c r="AS611" s="308"/>
      <c r="AT611" s="308"/>
      <c r="AU611" s="308"/>
      <c r="AV611" s="308"/>
      <c r="AW611" s="308"/>
      <c r="AX611" s="308"/>
      <c r="AY611" s="308"/>
      <c r="AZ611" s="308"/>
      <c r="BA611" s="308"/>
      <c r="BB611" s="308"/>
      <c r="BC611" s="308"/>
      <c r="BD611" s="308"/>
      <c r="BE611" s="336"/>
      <c r="BF611" s="306"/>
      <c r="BG611" s="306"/>
      <c r="BH611" s="306"/>
      <c r="BI611" s="336"/>
      <c r="BJ611" s="308"/>
      <c r="BK611" s="308"/>
      <c r="BL611" s="308"/>
      <c r="BM611" s="308"/>
      <c r="BN611" s="308"/>
      <c r="BO611" s="308"/>
      <c r="BP611" s="308"/>
      <c r="BQ611" s="308"/>
      <c r="BR611" s="308"/>
      <c r="BS611" s="308"/>
      <c r="BT611" s="308"/>
      <c r="BU611" s="308"/>
      <c r="BV611" s="336"/>
      <c r="BW611" s="336"/>
      <c r="BX611" s="308"/>
      <c r="BY611" s="308"/>
      <c r="BZ611" s="308"/>
      <c r="CA611" s="308"/>
      <c r="CB611" s="308"/>
      <c r="CC611" s="308"/>
      <c r="CD611" s="308"/>
      <c r="CE611" s="308"/>
      <c r="CF611" s="308"/>
      <c r="CG611" s="308"/>
      <c r="CH611" s="308"/>
      <c r="CI611" s="336"/>
      <c r="CJ611" s="306"/>
      <c r="CK611" s="306"/>
      <c r="CL611" s="306"/>
      <c r="CM611" s="306"/>
      <c r="CN611" s="306"/>
      <c r="CO611" s="308"/>
      <c r="CP611" s="308"/>
      <c r="CQ611" s="308"/>
      <c r="CR611" s="308"/>
      <c r="CS611" s="308"/>
      <c r="CT611" s="308"/>
      <c r="CU611" s="308"/>
      <c r="CV611" s="308"/>
      <c r="CW611" s="308"/>
      <c r="CX611" s="308"/>
      <c r="CY611" s="308"/>
      <c r="CZ611" s="308"/>
      <c r="DA611" s="308"/>
      <c r="DB611" s="308"/>
      <c r="DC611" s="308"/>
      <c r="DD611" s="308"/>
      <c r="DE611" s="308"/>
      <c r="DF611" s="308"/>
      <c r="DG611" s="308"/>
      <c r="DH611" s="308"/>
      <c r="DI611" s="308"/>
      <c r="DJ611" s="308"/>
      <c r="DK611" s="308"/>
      <c r="DL611" s="308"/>
      <c r="DM611" s="308"/>
      <c r="DN611" s="308"/>
      <c r="DO611" s="308"/>
      <c r="DP611" s="308"/>
      <c r="DQ611" s="308"/>
      <c r="DR611" s="308"/>
    </row>
    <row r="612" spans="5:122">
      <c r="E612" s="70"/>
      <c r="F612" s="70"/>
      <c r="G612" s="70"/>
      <c r="H612" s="70"/>
      <c r="I612" s="70"/>
      <c r="J612" s="70"/>
      <c r="K612" s="70"/>
      <c r="L612" s="366"/>
      <c r="M612" s="486"/>
      <c r="N612" s="70"/>
      <c r="O612" s="70"/>
      <c r="P612" s="310"/>
      <c r="Q612" s="310"/>
      <c r="R612" s="310"/>
      <c r="S612" s="310"/>
      <c r="T612" s="310"/>
      <c r="U612" s="310"/>
      <c r="V612" s="308"/>
      <c r="W612" s="308"/>
      <c r="X612" s="308"/>
      <c r="Y612" s="308"/>
      <c r="Z612" s="308"/>
      <c r="AA612" s="308"/>
      <c r="AB612" s="308"/>
      <c r="AC612" s="306"/>
      <c r="AD612" s="306"/>
      <c r="AE612" s="306"/>
      <c r="AF612" s="70"/>
      <c r="AG612" s="70"/>
      <c r="AH612" s="70"/>
      <c r="AI612" s="310"/>
      <c r="AJ612" s="308"/>
      <c r="AK612" s="308"/>
      <c r="AL612" s="306"/>
      <c r="AM612" s="306"/>
      <c r="AN612" s="308"/>
      <c r="AO612" s="308"/>
      <c r="AP612" s="308"/>
      <c r="AQ612" s="308"/>
      <c r="AR612" s="308"/>
      <c r="AS612" s="308"/>
      <c r="AT612" s="308"/>
      <c r="AU612" s="308"/>
      <c r="AV612" s="308"/>
      <c r="AW612" s="308"/>
      <c r="AX612" s="308"/>
      <c r="AY612" s="308"/>
      <c r="AZ612" s="308"/>
      <c r="BA612" s="308"/>
      <c r="BB612" s="308"/>
      <c r="BC612" s="308"/>
      <c r="BD612" s="308"/>
      <c r="BE612" s="336"/>
      <c r="BF612" s="306"/>
      <c r="BG612" s="306"/>
      <c r="BH612" s="306"/>
      <c r="BI612" s="336"/>
      <c r="BJ612" s="308"/>
      <c r="BK612" s="308"/>
      <c r="BL612" s="308"/>
      <c r="BM612" s="308"/>
      <c r="BN612" s="308"/>
      <c r="BO612" s="308"/>
      <c r="BP612" s="308"/>
      <c r="BQ612" s="308"/>
      <c r="BR612" s="308"/>
      <c r="BS612" s="308"/>
      <c r="BT612" s="308"/>
      <c r="BU612" s="308"/>
      <c r="BV612" s="336"/>
      <c r="BW612" s="336"/>
      <c r="BX612" s="308"/>
      <c r="BY612" s="308"/>
      <c r="BZ612" s="308"/>
      <c r="CA612" s="308"/>
      <c r="CB612" s="308"/>
      <c r="CC612" s="308"/>
      <c r="CD612" s="308"/>
      <c r="CE612" s="308"/>
      <c r="CF612" s="308"/>
      <c r="CG612" s="308"/>
      <c r="CH612" s="308"/>
      <c r="CI612" s="336"/>
      <c r="CJ612" s="306"/>
      <c r="CK612" s="306"/>
      <c r="CL612" s="306"/>
      <c r="CM612" s="306"/>
      <c r="CN612" s="306"/>
      <c r="CO612" s="308"/>
      <c r="CP612" s="308"/>
      <c r="CQ612" s="308"/>
      <c r="CR612" s="308"/>
      <c r="CS612" s="308"/>
      <c r="CT612" s="308"/>
      <c r="CU612" s="308"/>
      <c r="CV612" s="308"/>
      <c r="CW612" s="308"/>
      <c r="CX612" s="308"/>
      <c r="CY612" s="308"/>
      <c r="CZ612" s="308"/>
      <c r="DA612" s="308"/>
      <c r="DB612" s="308"/>
      <c r="DC612" s="308"/>
      <c r="DD612" s="308"/>
      <c r="DE612" s="308"/>
      <c r="DF612" s="308"/>
      <c r="DG612" s="308"/>
      <c r="DH612" s="308"/>
      <c r="DI612" s="308"/>
      <c r="DJ612" s="308"/>
      <c r="DK612" s="308"/>
      <c r="DL612" s="308"/>
      <c r="DM612" s="308"/>
      <c r="DN612" s="308"/>
      <c r="DO612" s="308"/>
      <c r="DP612" s="308"/>
      <c r="DQ612" s="308"/>
      <c r="DR612" s="308"/>
    </row>
    <row r="613" spans="5:122">
      <c r="E613" s="70"/>
      <c r="F613" s="70"/>
      <c r="G613" s="70"/>
      <c r="H613" s="70"/>
      <c r="I613" s="70"/>
      <c r="J613" s="70"/>
      <c r="K613" s="70"/>
      <c r="L613" s="366"/>
      <c r="M613" s="486"/>
      <c r="N613" s="70"/>
      <c r="O613" s="70"/>
      <c r="P613" s="310"/>
      <c r="Q613" s="310"/>
      <c r="R613" s="310"/>
      <c r="S613" s="310"/>
      <c r="T613" s="310"/>
      <c r="U613" s="310"/>
      <c r="V613" s="308"/>
      <c r="W613" s="308"/>
      <c r="X613" s="308"/>
      <c r="Y613" s="308"/>
      <c r="Z613" s="308"/>
      <c r="AA613" s="308"/>
      <c r="AB613" s="308"/>
      <c r="AC613" s="306"/>
      <c r="AD613" s="306"/>
      <c r="AE613" s="306"/>
      <c r="AF613" s="70"/>
      <c r="AG613" s="70"/>
      <c r="AH613" s="70"/>
      <c r="AI613" s="310"/>
      <c r="AJ613" s="308"/>
      <c r="AK613" s="308"/>
      <c r="AL613" s="306"/>
      <c r="AM613" s="306"/>
      <c r="AN613" s="308"/>
      <c r="AO613" s="308"/>
      <c r="AP613" s="308"/>
      <c r="AQ613" s="308"/>
      <c r="AR613" s="308"/>
      <c r="AS613" s="308"/>
      <c r="AT613" s="308"/>
      <c r="AU613" s="308"/>
      <c r="AV613" s="308"/>
      <c r="AW613" s="308"/>
      <c r="AX613" s="308"/>
      <c r="AY613" s="308"/>
      <c r="AZ613" s="308"/>
      <c r="BA613" s="308"/>
      <c r="BB613" s="308"/>
      <c r="BC613" s="308"/>
      <c r="BD613" s="308"/>
      <c r="BE613" s="336"/>
      <c r="BF613" s="306"/>
      <c r="BG613" s="306"/>
      <c r="BH613" s="306"/>
      <c r="BI613" s="336"/>
      <c r="BJ613" s="308"/>
      <c r="BK613" s="308"/>
      <c r="BL613" s="308"/>
      <c r="BM613" s="308"/>
      <c r="BN613" s="308"/>
      <c r="BO613" s="308"/>
      <c r="BP613" s="308"/>
      <c r="BQ613" s="308"/>
      <c r="BR613" s="308"/>
      <c r="BS613" s="308"/>
      <c r="BT613" s="308"/>
      <c r="BU613" s="308"/>
      <c r="BV613" s="336"/>
      <c r="BW613" s="336"/>
      <c r="BX613" s="308"/>
      <c r="BY613" s="308"/>
      <c r="BZ613" s="308"/>
      <c r="CA613" s="308"/>
      <c r="CB613" s="308"/>
      <c r="CC613" s="308"/>
      <c r="CD613" s="308"/>
      <c r="CE613" s="308"/>
      <c r="CF613" s="308"/>
      <c r="CG613" s="308"/>
      <c r="CH613" s="308"/>
      <c r="CI613" s="336"/>
      <c r="CJ613" s="306"/>
      <c r="CK613" s="306"/>
      <c r="CL613" s="306"/>
      <c r="CM613" s="306"/>
      <c r="CN613" s="306"/>
      <c r="CO613" s="308"/>
      <c r="CP613" s="308"/>
      <c r="CQ613" s="308"/>
      <c r="CR613" s="308"/>
      <c r="CS613" s="308"/>
      <c r="CT613" s="308"/>
      <c r="CU613" s="308"/>
      <c r="CV613" s="308"/>
      <c r="CW613" s="308"/>
      <c r="CX613" s="308"/>
      <c r="CY613" s="308"/>
      <c r="CZ613" s="308"/>
      <c r="DA613" s="308"/>
      <c r="DB613" s="308"/>
      <c r="DC613" s="308"/>
      <c r="DD613" s="308"/>
      <c r="DE613" s="308"/>
      <c r="DF613" s="308"/>
      <c r="DG613" s="308"/>
      <c r="DH613" s="308"/>
      <c r="DI613" s="308"/>
      <c r="DJ613" s="308"/>
      <c r="DK613" s="308"/>
      <c r="DL613" s="308"/>
      <c r="DM613" s="308"/>
      <c r="DN613" s="308"/>
      <c r="DO613" s="308"/>
      <c r="DP613" s="308"/>
      <c r="DQ613" s="308"/>
      <c r="DR613" s="308"/>
    </row>
    <row r="614" spans="5:122">
      <c r="E614" s="70"/>
      <c r="F614" s="70"/>
      <c r="G614" s="70"/>
      <c r="H614" s="70"/>
      <c r="I614" s="70"/>
      <c r="J614" s="70"/>
      <c r="K614" s="70"/>
      <c r="L614" s="366"/>
      <c r="M614" s="486"/>
      <c r="N614" s="70"/>
      <c r="O614" s="70"/>
      <c r="P614" s="310"/>
      <c r="Q614" s="310"/>
      <c r="R614" s="310"/>
      <c r="S614" s="310"/>
      <c r="T614" s="310"/>
      <c r="U614" s="310"/>
      <c r="V614" s="308"/>
      <c r="W614" s="308"/>
      <c r="X614" s="308"/>
      <c r="Y614" s="308"/>
      <c r="Z614" s="308"/>
      <c r="AA614" s="308"/>
      <c r="AB614" s="308"/>
      <c r="AC614" s="306"/>
      <c r="AD614" s="306"/>
      <c r="AE614" s="306"/>
      <c r="AF614" s="70"/>
      <c r="AG614" s="70"/>
      <c r="AH614" s="70"/>
      <c r="AI614" s="310"/>
      <c r="AJ614" s="308"/>
      <c r="AK614" s="308"/>
      <c r="AL614" s="306"/>
      <c r="AM614" s="306"/>
      <c r="AN614" s="308"/>
      <c r="AO614" s="308"/>
      <c r="AP614" s="308"/>
      <c r="AQ614" s="308"/>
      <c r="AR614" s="308"/>
      <c r="AS614" s="308"/>
      <c r="AT614" s="308"/>
      <c r="AU614" s="308"/>
      <c r="AV614" s="308"/>
      <c r="AW614" s="308"/>
      <c r="AX614" s="308"/>
      <c r="AY614" s="308"/>
      <c r="AZ614" s="308"/>
      <c r="BA614" s="308"/>
      <c r="BB614" s="308"/>
      <c r="BC614" s="308"/>
      <c r="BD614" s="308"/>
      <c r="BE614" s="336"/>
      <c r="BF614" s="306"/>
      <c r="BG614" s="306"/>
      <c r="BH614" s="306"/>
      <c r="BI614" s="336"/>
      <c r="BJ614" s="308"/>
      <c r="BK614" s="308"/>
      <c r="BL614" s="308"/>
      <c r="BM614" s="308"/>
      <c r="BN614" s="308"/>
      <c r="BO614" s="308"/>
      <c r="BP614" s="308"/>
      <c r="BQ614" s="308"/>
      <c r="BR614" s="308"/>
      <c r="BS614" s="308"/>
      <c r="BT614" s="308"/>
      <c r="BU614" s="308"/>
      <c r="BV614" s="336"/>
      <c r="BW614" s="336"/>
      <c r="BX614" s="308"/>
      <c r="BY614" s="308"/>
      <c r="BZ614" s="308"/>
      <c r="CA614" s="308"/>
      <c r="CB614" s="308"/>
      <c r="CC614" s="308"/>
      <c r="CD614" s="308"/>
      <c r="CE614" s="308"/>
      <c r="CF614" s="308"/>
      <c r="CG614" s="308"/>
      <c r="CH614" s="308"/>
      <c r="CI614" s="336"/>
      <c r="CJ614" s="306"/>
      <c r="CK614" s="306"/>
      <c r="CL614" s="306"/>
      <c r="CM614" s="306"/>
      <c r="CN614" s="306"/>
      <c r="CO614" s="308"/>
      <c r="CP614" s="308"/>
      <c r="CQ614" s="308"/>
      <c r="CR614" s="308"/>
      <c r="CS614" s="308"/>
      <c r="CT614" s="308"/>
      <c r="CU614" s="308"/>
      <c r="CV614" s="308"/>
      <c r="CW614" s="308"/>
      <c r="CX614" s="308"/>
      <c r="CY614" s="308"/>
      <c r="CZ614" s="308"/>
      <c r="DA614" s="308"/>
      <c r="DB614" s="308"/>
      <c r="DC614" s="308"/>
      <c r="DD614" s="308"/>
      <c r="DE614" s="308"/>
      <c r="DF614" s="308"/>
      <c r="DG614" s="308"/>
      <c r="DH614" s="308"/>
      <c r="DI614" s="308"/>
      <c r="DJ614" s="308"/>
      <c r="DK614" s="308"/>
      <c r="DL614" s="308"/>
      <c r="DM614" s="308"/>
      <c r="DN614" s="308"/>
      <c r="DO614" s="308"/>
      <c r="DP614" s="308"/>
      <c r="DQ614" s="308"/>
      <c r="DR614" s="308"/>
    </row>
    <row r="615" spans="5:122">
      <c r="E615" s="70"/>
      <c r="F615" s="70"/>
      <c r="G615" s="70"/>
      <c r="H615" s="70"/>
      <c r="I615" s="70"/>
      <c r="J615" s="70"/>
      <c r="K615" s="70"/>
      <c r="L615" s="366"/>
      <c r="M615" s="486"/>
      <c r="N615" s="70"/>
      <c r="O615" s="70"/>
      <c r="P615" s="310"/>
      <c r="Q615" s="310"/>
      <c r="R615" s="310"/>
      <c r="S615" s="310"/>
      <c r="T615" s="310"/>
      <c r="U615" s="310"/>
      <c r="V615" s="308"/>
      <c r="W615" s="308"/>
      <c r="X615" s="308"/>
      <c r="Y615" s="308"/>
      <c r="Z615" s="308"/>
      <c r="AA615" s="308"/>
      <c r="AB615" s="308"/>
      <c r="AC615" s="306"/>
      <c r="AD615" s="306"/>
      <c r="AE615" s="306"/>
      <c r="AF615" s="70"/>
      <c r="AG615" s="70"/>
      <c r="AH615" s="70"/>
      <c r="AI615" s="310"/>
      <c r="AJ615" s="308"/>
      <c r="AK615" s="308"/>
      <c r="AL615" s="306"/>
      <c r="AM615" s="306"/>
      <c r="AN615" s="308"/>
      <c r="AO615" s="308"/>
      <c r="AP615" s="308"/>
      <c r="AQ615" s="308"/>
      <c r="AR615" s="308"/>
      <c r="AS615" s="308"/>
      <c r="AT615" s="308"/>
      <c r="AU615" s="308"/>
      <c r="AV615" s="308"/>
      <c r="AW615" s="308"/>
      <c r="AX615" s="308"/>
      <c r="AY615" s="308"/>
      <c r="AZ615" s="308"/>
      <c r="BA615" s="308"/>
      <c r="BB615" s="308"/>
      <c r="BC615" s="308"/>
      <c r="BD615" s="308"/>
      <c r="BE615" s="336"/>
      <c r="BF615" s="306"/>
      <c r="BG615" s="306"/>
      <c r="BH615" s="306"/>
      <c r="BI615" s="336"/>
      <c r="BJ615" s="308"/>
      <c r="BK615" s="308"/>
      <c r="BL615" s="308"/>
      <c r="BM615" s="308"/>
      <c r="BN615" s="308"/>
      <c r="BO615" s="308"/>
      <c r="BP615" s="308"/>
      <c r="BQ615" s="308"/>
      <c r="BR615" s="308"/>
      <c r="BS615" s="308"/>
      <c r="BT615" s="308"/>
      <c r="BU615" s="308"/>
      <c r="BV615" s="336"/>
      <c r="BW615" s="336"/>
      <c r="BX615" s="308"/>
      <c r="BY615" s="308"/>
      <c r="BZ615" s="308"/>
      <c r="CA615" s="308"/>
      <c r="CB615" s="308"/>
      <c r="CC615" s="308"/>
      <c r="CD615" s="308"/>
      <c r="CE615" s="308"/>
      <c r="CF615" s="308"/>
      <c r="CG615" s="308"/>
      <c r="CH615" s="308"/>
      <c r="CI615" s="336"/>
      <c r="CJ615" s="306"/>
      <c r="CK615" s="306"/>
      <c r="CL615" s="306"/>
      <c r="CM615" s="306"/>
      <c r="CN615" s="306"/>
      <c r="CO615" s="308"/>
      <c r="CP615" s="308"/>
      <c r="CQ615" s="308"/>
      <c r="CR615" s="308"/>
      <c r="CS615" s="308"/>
      <c r="CT615" s="308"/>
      <c r="CU615" s="308"/>
      <c r="CV615" s="308"/>
      <c r="CW615" s="308"/>
      <c r="CX615" s="308"/>
      <c r="CY615" s="308"/>
      <c r="CZ615" s="308"/>
      <c r="DA615" s="308"/>
      <c r="DB615" s="308"/>
      <c r="DC615" s="308"/>
      <c r="DD615" s="308"/>
      <c r="DE615" s="308"/>
      <c r="DF615" s="308"/>
      <c r="DG615" s="308"/>
      <c r="DH615" s="308"/>
      <c r="DI615" s="308"/>
      <c r="DJ615" s="308"/>
      <c r="DK615" s="308"/>
      <c r="DL615" s="308"/>
      <c r="DM615" s="308"/>
      <c r="DN615" s="308"/>
      <c r="DO615" s="308"/>
      <c r="DP615" s="308"/>
      <c r="DQ615" s="308"/>
      <c r="DR615" s="308"/>
    </row>
    <row r="616" spans="5:122">
      <c r="E616" s="70"/>
      <c r="F616" s="70"/>
      <c r="G616" s="70"/>
      <c r="H616" s="70"/>
      <c r="I616" s="70"/>
      <c r="J616" s="70"/>
      <c r="K616" s="70"/>
      <c r="L616" s="366"/>
      <c r="M616" s="486"/>
      <c r="N616" s="70"/>
      <c r="O616" s="70"/>
      <c r="P616" s="310"/>
      <c r="Q616" s="310"/>
      <c r="R616" s="310"/>
      <c r="S616" s="310"/>
      <c r="T616" s="310"/>
      <c r="U616" s="310"/>
      <c r="V616" s="308"/>
      <c r="W616" s="308"/>
      <c r="X616" s="308"/>
      <c r="Y616" s="308"/>
      <c r="Z616" s="308"/>
      <c r="AA616" s="308"/>
      <c r="AB616" s="308"/>
      <c r="AC616" s="306"/>
      <c r="AD616" s="306"/>
      <c r="AE616" s="306"/>
      <c r="AF616" s="70"/>
      <c r="AG616" s="70"/>
      <c r="AH616" s="70"/>
      <c r="AI616" s="310"/>
      <c r="AJ616" s="308"/>
      <c r="AK616" s="308"/>
      <c r="AL616" s="306"/>
      <c r="AM616" s="306"/>
      <c r="AN616" s="308"/>
      <c r="AO616" s="308"/>
      <c r="AP616" s="308"/>
      <c r="AQ616" s="308"/>
      <c r="AR616" s="308"/>
      <c r="AS616" s="308"/>
      <c r="AT616" s="308"/>
      <c r="AU616" s="308"/>
      <c r="AV616" s="308"/>
      <c r="AW616" s="308"/>
      <c r="AX616" s="308"/>
      <c r="AY616" s="308"/>
      <c r="AZ616" s="308"/>
      <c r="BA616" s="308"/>
      <c r="BB616" s="308"/>
      <c r="BC616" s="308"/>
      <c r="BD616" s="308"/>
      <c r="BE616" s="336"/>
      <c r="BF616" s="306"/>
      <c r="BG616" s="306"/>
      <c r="BH616" s="306"/>
      <c r="BI616" s="336"/>
      <c r="BJ616" s="308"/>
      <c r="BK616" s="308"/>
      <c r="BL616" s="308"/>
      <c r="BM616" s="308"/>
      <c r="BN616" s="308"/>
      <c r="BO616" s="308"/>
      <c r="BP616" s="308"/>
      <c r="BQ616" s="308"/>
      <c r="BR616" s="308"/>
      <c r="BS616" s="308"/>
      <c r="BT616" s="308"/>
      <c r="BU616" s="308"/>
      <c r="BV616" s="336"/>
      <c r="BW616" s="336"/>
      <c r="BX616" s="308"/>
      <c r="BY616" s="308"/>
      <c r="BZ616" s="308"/>
      <c r="CA616" s="308"/>
      <c r="CB616" s="308"/>
      <c r="CC616" s="308"/>
      <c r="CD616" s="308"/>
      <c r="CE616" s="308"/>
      <c r="CF616" s="308"/>
      <c r="CG616" s="308"/>
      <c r="CH616" s="308"/>
      <c r="CI616" s="336"/>
      <c r="CJ616" s="306"/>
      <c r="CK616" s="306"/>
      <c r="CL616" s="306"/>
      <c r="CM616" s="306"/>
      <c r="CN616" s="306"/>
      <c r="CO616" s="308"/>
      <c r="CP616" s="308"/>
      <c r="CQ616" s="308"/>
      <c r="CR616" s="308"/>
      <c r="CS616" s="308"/>
      <c r="CT616" s="308"/>
      <c r="CU616" s="308"/>
      <c r="CV616" s="308"/>
      <c r="CW616" s="308"/>
      <c r="CX616" s="308"/>
      <c r="CY616" s="308"/>
      <c r="CZ616" s="308"/>
      <c r="DA616" s="308"/>
      <c r="DB616" s="308"/>
      <c r="DC616" s="308"/>
      <c r="DD616" s="308"/>
      <c r="DE616" s="308"/>
      <c r="DF616" s="308"/>
      <c r="DG616" s="308"/>
      <c r="DH616" s="308"/>
      <c r="DI616" s="308"/>
      <c r="DJ616" s="308"/>
      <c r="DK616" s="308"/>
      <c r="DL616" s="308"/>
      <c r="DM616" s="308"/>
      <c r="DN616" s="308"/>
      <c r="DO616" s="308"/>
      <c r="DP616" s="308"/>
      <c r="DQ616" s="308"/>
      <c r="DR616" s="308"/>
    </row>
    <row r="617" spans="5:122">
      <c r="E617" s="70"/>
      <c r="F617" s="70"/>
      <c r="G617" s="70"/>
      <c r="H617" s="70"/>
      <c r="I617" s="70"/>
      <c r="J617" s="70"/>
      <c r="K617" s="70"/>
      <c r="L617" s="366"/>
      <c r="M617" s="486"/>
      <c r="N617" s="70"/>
      <c r="O617" s="70"/>
      <c r="P617" s="310"/>
      <c r="Q617" s="310"/>
      <c r="R617" s="310"/>
      <c r="S617" s="310"/>
      <c r="T617" s="310"/>
      <c r="U617" s="310"/>
      <c r="V617" s="308"/>
      <c r="W617" s="308"/>
      <c r="X617" s="308"/>
      <c r="Y617" s="308"/>
      <c r="Z617" s="308"/>
      <c r="AA617" s="308"/>
      <c r="AB617" s="308"/>
      <c r="AC617" s="306"/>
      <c r="AD617" s="306"/>
      <c r="AE617" s="306"/>
      <c r="AF617" s="70"/>
      <c r="AG617" s="70"/>
      <c r="AH617" s="70"/>
      <c r="AI617" s="310"/>
      <c r="AJ617" s="308"/>
      <c r="AK617" s="308"/>
      <c r="AL617" s="306"/>
      <c r="AM617" s="306"/>
      <c r="AN617" s="308"/>
      <c r="AO617" s="308"/>
      <c r="AP617" s="308"/>
      <c r="AQ617" s="308"/>
      <c r="AR617" s="308"/>
      <c r="AS617" s="308"/>
      <c r="AT617" s="308"/>
      <c r="AU617" s="308"/>
      <c r="AV617" s="308"/>
      <c r="AW617" s="308"/>
      <c r="AX617" s="308"/>
      <c r="AY617" s="308"/>
      <c r="AZ617" s="308"/>
      <c r="BA617" s="308"/>
      <c r="BB617" s="308"/>
      <c r="BC617" s="308"/>
      <c r="BD617" s="308"/>
      <c r="BE617" s="336"/>
      <c r="BF617" s="306"/>
      <c r="BG617" s="306"/>
      <c r="BH617" s="306"/>
      <c r="BI617" s="336"/>
      <c r="BJ617" s="308"/>
      <c r="BK617" s="308"/>
      <c r="BL617" s="308"/>
      <c r="BM617" s="308"/>
      <c r="BN617" s="308"/>
      <c r="BO617" s="308"/>
      <c r="BP617" s="308"/>
      <c r="BQ617" s="308"/>
      <c r="BR617" s="308"/>
      <c r="BS617" s="308"/>
      <c r="BT617" s="308"/>
      <c r="BU617" s="308"/>
      <c r="BV617" s="336"/>
      <c r="BW617" s="336"/>
      <c r="BX617" s="308"/>
      <c r="BY617" s="308"/>
      <c r="BZ617" s="308"/>
      <c r="CA617" s="308"/>
      <c r="CB617" s="308"/>
      <c r="CC617" s="308"/>
      <c r="CD617" s="308"/>
      <c r="CE617" s="308"/>
      <c r="CF617" s="308"/>
      <c r="CG617" s="308"/>
      <c r="CH617" s="308"/>
      <c r="CI617" s="336"/>
      <c r="CJ617" s="306"/>
      <c r="CK617" s="306"/>
      <c r="CL617" s="306"/>
      <c r="CM617" s="306"/>
      <c r="CN617" s="306"/>
      <c r="CO617" s="308"/>
      <c r="CP617" s="308"/>
      <c r="CQ617" s="308"/>
      <c r="CR617" s="308"/>
      <c r="CS617" s="308"/>
      <c r="CT617" s="308"/>
      <c r="CU617" s="308"/>
      <c r="CV617" s="308"/>
      <c r="CW617" s="308"/>
      <c r="CX617" s="308"/>
      <c r="CY617" s="308"/>
      <c r="CZ617" s="308"/>
      <c r="DA617" s="308"/>
      <c r="DB617" s="308"/>
      <c r="DC617" s="308"/>
      <c r="DD617" s="308"/>
      <c r="DE617" s="308"/>
      <c r="DF617" s="308"/>
      <c r="DG617" s="308"/>
      <c r="DH617" s="308"/>
      <c r="DI617" s="308"/>
      <c r="DJ617" s="308"/>
      <c r="DK617" s="308"/>
      <c r="DL617" s="308"/>
      <c r="DM617" s="308"/>
      <c r="DN617" s="308"/>
      <c r="DO617" s="308"/>
      <c r="DP617" s="308"/>
      <c r="DQ617" s="308"/>
      <c r="DR617" s="308"/>
    </row>
    <row r="618" spans="5:122">
      <c r="E618" s="70"/>
      <c r="F618" s="70"/>
      <c r="G618" s="70"/>
      <c r="H618" s="70"/>
      <c r="I618" s="70"/>
      <c r="J618" s="70"/>
      <c r="K618" s="70"/>
      <c r="L618" s="366"/>
      <c r="M618" s="486"/>
      <c r="N618" s="70"/>
      <c r="O618" s="70"/>
      <c r="P618" s="310"/>
      <c r="Q618" s="310"/>
      <c r="R618" s="310"/>
      <c r="S618" s="310"/>
      <c r="T618" s="310"/>
      <c r="U618" s="310"/>
      <c r="V618" s="308"/>
      <c r="W618" s="308"/>
      <c r="X618" s="308"/>
      <c r="Y618" s="308"/>
      <c r="Z618" s="308"/>
      <c r="AA618" s="308"/>
      <c r="AB618" s="308"/>
      <c r="AC618" s="306"/>
      <c r="AD618" s="306"/>
      <c r="AE618" s="306"/>
      <c r="AF618" s="70"/>
      <c r="AG618" s="70"/>
      <c r="AH618" s="70"/>
      <c r="AI618" s="310"/>
      <c r="AJ618" s="308"/>
      <c r="AK618" s="308"/>
      <c r="AL618" s="306"/>
      <c r="AM618" s="306"/>
      <c r="AN618" s="308"/>
      <c r="AO618" s="308"/>
      <c r="AP618" s="308"/>
      <c r="AQ618" s="308"/>
      <c r="AR618" s="308"/>
      <c r="AS618" s="308"/>
      <c r="AT618" s="308"/>
      <c r="AU618" s="308"/>
      <c r="AV618" s="308"/>
      <c r="AW618" s="308"/>
      <c r="AX618" s="308"/>
      <c r="AY618" s="308"/>
      <c r="AZ618" s="308"/>
      <c r="BA618" s="308"/>
      <c r="BB618" s="308"/>
      <c r="BC618" s="308"/>
      <c r="BD618" s="308"/>
      <c r="BE618" s="336"/>
      <c r="BF618" s="306"/>
      <c r="BG618" s="306"/>
      <c r="BH618" s="306"/>
      <c r="BI618" s="336"/>
      <c r="BJ618" s="308"/>
      <c r="BK618" s="308"/>
      <c r="BL618" s="308"/>
      <c r="BM618" s="308"/>
      <c r="BN618" s="308"/>
      <c r="BO618" s="308"/>
      <c r="BP618" s="308"/>
      <c r="BQ618" s="308"/>
      <c r="BR618" s="308"/>
      <c r="BS618" s="308"/>
      <c r="BT618" s="308"/>
      <c r="BU618" s="308"/>
      <c r="BV618" s="336"/>
      <c r="BW618" s="336"/>
      <c r="BX618" s="308"/>
      <c r="BY618" s="308"/>
      <c r="BZ618" s="308"/>
      <c r="CA618" s="308"/>
      <c r="CB618" s="308"/>
      <c r="CC618" s="308"/>
      <c r="CD618" s="308"/>
      <c r="CE618" s="308"/>
      <c r="CF618" s="308"/>
      <c r="CG618" s="308"/>
      <c r="CH618" s="308"/>
      <c r="CI618" s="336"/>
      <c r="CJ618" s="306"/>
      <c r="CK618" s="306"/>
      <c r="CL618" s="306"/>
      <c r="CM618" s="306"/>
      <c r="CN618" s="306"/>
      <c r="CO618" s="308"/>
      <c r="CP618" s="308"/>
      <c r="CQ618" s="308"/>
      <c r="CR618" s="308"/>
      <c r="CS618" s="308"/>
      <c r="CT618" s="308"/>
      <c r="CU618" s="308"/>
      <c r="CV618" s="308"/>
      <c r="CW618" s="308"/>
      <c r="CX618" s="308"/>
      <c r="CY618" s="308"/>
      <c r="CZ618" s="308"/>
      <c r="DA618" s="308"/>
      <c r="DB618" s="308"/>
      <c r="DC618" s="308"/>
      <c r="DD618" s="308"/>
      <c r="DE618" s="308"/>
      <c r="DF618" s="308"/>
      <c r="DG618" s="308"/>
      <c r="DH618" s="308"/>
      <c r="DI618" s="308"/>
      <c r="DJ618" s="308"/>
      <c r="DK618" s="308"/>
      <c r="DL618" s="308"/>
      <c r="DM618" s="308"/>
      <c r="DN618" s="308"/>
      <c r="DO618" s="308"/>
      <c r="DP618" s="308"/>
      <c r="DQ618" s="308"/>
      <c r="DR618" s="308"/>
    </row>
    <row r="619" spans="5:122">
      <c r="E619" s="70"/>
      <c r="F619" s="70"/>
      <c r="G619" s="70"/>
      <c r="H619" s="70"/>
      <c r="I619" s="70"/>
      <c r="J619" s="70"/>
      <c r="K619" s="70"/>
      <c r="L619" s="366"/>
      <c r="M619" s="486"/>
      <c r="N619" s="70"/>
      <c r="O619" s="70"/>
      <c r="P619" s="310"/>
      <c r="Q619" s="310"/>
      <c r="R619" s="310"/>
      <c r="S619" s="310"/>
      <c r="T619" s="310"/>
      <c r="U619" s="310"/>
      <c r="V619" s="308"/>
      <c r="W619" s="308"/>
      <c r="X619" s="308"/>
      <c r="Y619" s="308"/>
      <c r="Z619" s="308"/>
      <c r="AA619" s="308"/>
      <c r="AB619" s="308"/>
      <c r="AC619" s="306"/>
      <c r="AD619" s="306"/>
      <c r="AE619" s="306"/>
      <c r="AF619" s="70"/>
      <c r="AG619" s="70"/>
      <c r="AH619" s="70"/>
      <c r="AI619" s="310"/>
      <c r="AJ619" s="308"/>
      <c r="AK619" s="308"/>
      <c r="AL619" s="306"/>
      <c r="AM619" s="306"/>
      <c r="AN619" s="308"/>
      <c r="AO619" s="308"/>
      <c r="AP619" s="308"/>
      <c r="AQ619" s="308"/>
      <c r="AR619" s="308"/>
      <c r="AS619" s="308"/>
      <c r="AT619" s="308"/>
      <c r="AU619" s="308"/>
      <c r="AV619" s="308"/>
      <c r="AW619" s="308"/>
      <c r="AX619" s="308"/>
      <c r="AY619" s="308"/>
      <c r="AZ619" s="308"/>
      <c r="BA619" s="308"/>
      <c r="BB619" s="308"/>
      <c r="BC619" s="308"/>
      <c r="BD619" s="308"/>
      <c r="BE619" s="336"/>
      <c r="BF619" s="306"/>
      <c r="BG619" s="306"/>
      <c r="BH619" s="306"/>
      <c r="BI619" s="336"/>
      <c r="BJ619" s="308"/>
      <c r="BK619" s="308"/>
      <c r="BL619" s="308"/>
      <c r="BM619" s="308"/>
      <c r="BN619" s="308"/>
      <c r="BO619" s="308"/>
      <c r="BP619" s="308"/>
      <c r="BQ619" s="308"/>
      <c r="BR619" s="308"/>
      <c r="BS619" s="308"/>
      <c r="BT619" s="308"/>
      <c r="BU619" s="308"/>
      <c r="BV619" s="336"/>
      <c r="BW619" s="336"/>
      <c r="BX619" s="308"/>
      <c r="BY619" s="308"/>
      <c r="BZ619" s="308"/>
      <c r="CA619" s="308"/>
      <c r="CB619" s="308"/>
      <c r="CC619" s="308"/>
      <c r="CD619" s="308"/>
      <c r="CE619" s="308"/>
      <c r="CF619" s="308"/>
      <c r="CG619" s="308"/>
      <c r="CH619" s="308"/>
      <c r="CI619" s="336"/>
      <c r="CJ619" s="306"/>
      <c r="CK619" s="306"/>
      <c r="CL619" s="306"/>
      <c r="CM619" s="306"/>
      <c r="CN619" s="306"/>
      <c r="CO619" s="308"/>
      <c r="CP619" s="308"/>
      <c r="CQ619" s="308"/>
      <c r="CR619" s="308"/>
      <c r="CS619" s="308"/>
      <c r="CT619" s="308"/>
      <c r="CU619" s="308"/>
      <c r="CV619" s="308"/>
      <c r="CW619" s="308"/>
      <c r="CX619" s="308"/>
      <c r="CY619" s="308"/>
      <c r="CZ619" s="308"/>
      <c r="DA619" s="308"/>
      <c r="DB619" s="308"/>
      <c r="DC619" s="308"/>
      <c r="DD619" s="308"/>
      <c r="DE619" s="308"/>
      <c r="DF619" s="308"/>
      <c r="DG619" s="308"/>
      <c r="DH619" s="308"/>
      <c r="DI619" s="308"/>
      <c r="DJ619" s="308"/>
      <c r="DK619" s="308"/>
      <c r="DL619" s="308"/>
      <c r="DM619" s="308"/>
      <c r="DN619" s="308"/>
      <c r="DO619" s="308"/>
      <c r="DP619" s="308"/>
      <c r="DQ619" s="308"/>
      <c r="DR619" s="308"/>
    </row>
    <row r="620" spans="5:122">
      <c r="E620" s="70"/>
      <c r="F620" s="70"/>
      <c r="G620" s="70"/>
      <c r="H620" s="70"/>
      <c r="I620" s="70"/>
      <c r="J620" s="70"/>
      <c r="K620" s="70"/>
      <c r="L620" s="366"/>
      <c r="M620" s="486"/>
      <c r="N620" s="70"/>
      <c r="O620" s="70"/>
      <c r="P620" s="310"/>
      <c r="Q620" s="310"/>
      <c r="R620" s="310"/>
      <c r="S620" s="310"/>
      <c r="T620" s="310"/>
      <c r="U620" s="310"/>
      <c r="V620" s="308"/>
      <c r="W620" s="308"/>
      <c r="X620" s="308"/>
      <c r="Y620" s="308"/>
      <c r="Z620" s="308"/>
      <c r="AA620" s="308"/>
      <c r="AB620" s="308"/>
      <c r="AC620" s="306"/>
      <c r="AD620" s="306"/>
      <c r="AE620" s="306"/>
      <c r="AF620" s="70"/>
      <c r="AG620" s="70"/>
      <c r="AH620" s="70"/>
      <c r="AI620" s="310"/>
      <c r="AJ620" s="308"/>
      <c r="AK620" s="308"/>
      <c r="AL620" s="306"/>
      <c r="AM620" s="306"/>
      <c r="AN620" s="308"/>
      <c r="AO620" s="308"/>
      <c r="AP620" s="308"/>
      <c r="AQ620" s="308"/>
      <c r="AR620" s="308"/>
      <c r="AS620" s="308"/>
      <c r="AT620" s="308"/>
      <c r="AU620" s="308"/>
      <c r="AV620" s="308"/>
      <c r="AW620" s="308"/>
      <c r="AX620" s="308"/>
      <c r="AY620" s="308"/>
      <c r="AZ620" s="308"/>
      <c r="BA620" s="308"/>
      <c r="BB620" s="308"/>
      <c r="BC620" s="308"/>
      <c r="BD620" s="308"/>
      <c r="BE620" s="336"/>
      <c r="BF620" s="306"/>
      <c r="BG620" s="306"/>
      <c r="BH620" s="306"/>
      <c r="BI620" s="336"/>
      <c r="BJ620" s="308"/>
      <c r="BK620" s="308"/>
      <c r="BL620" s="308"/>
      <c r="BM620" s="308"/>
      <c r="BN620" s="308"/>
      <c r="BO620" s="308"/>
      <c r="BP620" s="308"/>
      <c r="BQ620" s="308"/>
      <c r="BR620" s="308"/>
      <c r="BS620" s="308"/>
      <c r="BT620" s="308"/>
      <c r="BU620" s="308"/>
      <c r="BV620" s="336"/>
      <c r="BW620" s="336"/>
      <c r="BX620" s="308"/>
      <c r="BY620" s="308"/>
      <c r="BZ620" s="308"/>
      <c r="CA620" s="308"/>
      <c r="CB620" s="308"/>
      <c r="CC620" s="308"/>
      <c r="CD620" s="308"/>
      <c r="CE620" s="308"/>
      <c r="CF620" s="308"/>
      <c r="CG620" s="308"/>
      <c r="CH620" s="308"/>
      <c r="CI620" s="336"/>
      <c r="CJ620" s="306"/>
      <c r="CK620" s="306"/>
      <c r="CL620" s="306"/>
      <c r="CM620" s="306"/>
      <c r="CN620" s="306"/>
      <c r="CO620" s="308"/>
      <c r="CP620" s="308"/>
      <c r="CQ620" s="308"/>
      <c r="CR620" s="308"/>
      <c r="CS620" s="308"/>
      <c r="CT620" s="308"/>
      <c r="CU620" s="308"/>
      <c r="CV620" s="308"/>
      <c r="CW620" s="308"/>
      <c r="CX620" s="308"/>
      <c r="CY620" s="308"/>
      <c r="CZ620" s="308"/>
      <c r="DA620" s="308"/>
      <c r="DB620" s="308"/>
      <c r="DC620" s="308"/>
      <c r="DD620" s="308"/>
      <c r="DE620" s="308"/>
      <c r="DF620" s="308"/>
      <c r="DG620" s="308"/>
      <c r="DH620" s="308"/>
      <c r="DI620" s="308"/>
      <c r="DJ620" s="308"/>
      <c r="DK620" s="308"/>
      <c r="DL620" s="308"/>
      <c r="DM620" s="308"/>
      <c r="DN620" s="308"/>
      <c r="DO620" s="308"/>
      <c r="DP620" s="308"/>
      <c r="DQ620" s="308"/>
      <c r="DR620" s="308"/>
    </row>
    <row r="621" spans="5:122">
      <c r="E621" s="70"/>
      <c r="F621" s="70"/>
      <c r="G621" s="70"/>
      <c r="H621" s="70"/>
      <c r="I621" s="70"/>
      <c r="J621" s="70"/>
      <c r="K621" s="70"/>
      <c r="L621" s="366"/>
      <c r="M621" s="486"/>
      <c r="N621" s="70"/>
      <c r="O621" s="70"/>
      <c r="P621" s="310"/>
      <c r="Q621" s="310"/>
      <c r="R621" s="310"/>
      <c r="S621" s="310"/>
      <c r="T621" s="310"/>
      <c r="U621" s="310"/>
      <c r="V621" s="308"/>
      <c r="W621" s="308"/>
      <c r="X621" s="308"/>
      <c r="Y621" s="308"/>
      <c r="Z621" s="308"/>
      <c r="AA621" s="308"/>
      <c r="AB621" s="308"/>
      <c r="AC621" s="306"/>
      <c r="AD621" s="306"/>
      <c r="AE621" s="306"/>
      <c r="AF621" s="70"/>
      <c r="AG621" s="70"/>
      <c r="AH621" s="70"/>
      <c r="AI621" s="310"/>
      <c r="AJ621" s="308"/>
      <c r="AK621" s="308"/>
      <c r="AL621" s="306"/>
      <c r="AM621" s="306"/>
      <c r="AN621" s="308"/>
      <c r="AO621" s="308"/>
      <c r="AP621" s="308"/>
      <c r="AQ621" s="308"/>
      <c r="AR621" s="308"/>
      <c r="AS621" s="308"/>
      <c r="AT621" s="308"/>
      <c r="AU621" s="308"/>
      <c r="AV621" s="308"/>
      <c r="AW621" s="308"/>
      <c r="AX621" s="308"/>
      <c r="AY621" s="308"/>
      <c r="AZ621" s="308"/>
      <c r="BA621" s="308"/>
      <c r="BB621" s="308"/>
      <c r="BC621" s="308"/>
      <c r="BD621" s="308"/>
      <c r="BE621" s="336"/>
      <c r="BF621" s="306"/>
      <c r="BG621" s="306"/>
      <c r="BH621" s="306"/>
      <c r="BI621" s="336"/>
      <c r="BJ621" s="308"/>
      <c r="BK621" s="308"/>
      <c r="BL621" s="308"/>
      <c r="BM621" s="308"/>
      <c r="BN621" s="308"/>
      <c r="BO621" s="308"/>
      <c r="BP621" s="308"/>
      <c r="BQ621" s="308"/>
      <c r="BR621" s="308"/>
      <c r="BS621" s="308"/>
      <c r="BT621" s="308"/>
      <c r="BU621" s="308"/>
      <c r="BV621" s="336"/>
      <c r="BW621" s="336"/>
      <c r="BX621" s="308"/>
      <c r="BY621" s="308"/>
      <c r="BZ621" s="308"/>
      <c r="CA621" s="308"/>
      <c r="CB621" s="308"/>
      <c r="CC621" s="308"/>
      <c r="CD621" s="308"/>
      <c r="CE621" s="308"/>
      <c r="CF621" s="308"/>
      <c r="CG621" s="308"/>
      <c r="CH621" s="308"/>
      <c r="CI621" s="336"/>
      <c r="CJ621" s="306"/>
      <c r="CK621" s="306"/>
      <c r="CL621" s="306"/>
      <c r="CM621" s="306"/>
      <c r="CN621" s="306"/>
      <c r="CO621" s="308"/>
      <c r="CP621" s="308"/>
      <c r="CQ621" s="308"/>
      <c r="CR621" s="308"/>
      <c r="CS621" s="308"/>
      <c r="CT621" s="308"/>
      <c r="CU621" s="308"/>
      <c r="CV621" s="308"/>
      <c r="CW621" s="308"/>
      <c r="CX621" s="308"/>
      <c r="CY621" s="308"/>
      <c r="CZ621" s="308"/>
      <c r="DA621" s="308"/>
      <c r="DB621" s="308"/>
      <c r="DC621" s="308"/>
      <c r="DD621" s="308"/>
      <c r="DE621" s="308"/>
      <c r="DF621" s="308"/>
      <c r="DG621" s="308"/>
      <c r="DH621" s="308"/>
      <c r="DI621" s="308"/>
      <c r="DJ621" s="308"/>
      <c r="DK621" s="308"/>
      <c r="DL621" s="308"/>
      <c r="DM621" s="308"/>
      <c r="DN621" s="308"/>
      <c r="DO621" s="308"/>
      <c r="DP621" s="308"/>
      <c r="DQ621" s="308"/>
      <c r="DR621" s="308"/>
    </row>
    <row r="622" spans="5:122">
      <c r="E622" s="70"/>
      <c r="F622" s="70"/>
      <c r="G622" s="70"/>
      <c r="H622" s="70"/>
      <c r="I622" s="70"/>
      <c r="J622" s="70"/>
      <c r="K622" s="70"/>
      <c r="L622" s="366"/>
      <c r="M622" s="486"/>
      <c r="N622" s="70"/>
      <c r="O622" s="70"/>
      <c r="P622" s="310"/>
      <c r="Q622" s="310"/>
      <c r="R622" s="310"/>
      <c r="S622" s="310"/>
      <c r="T622" s="310"/>
      <c r="U622" s="310"/>
      <c r="V622" s="308"/>
      <c r="W622" s="308"/>
      <c r="X622" s="308"/>
      <c r="Y622" s="308"/>
      <c r="Z622" s="308"/>
      <c r="AA622" s="308"/>
      <c r="AB622" s="308"/>
      <c r="AC622" s="306"/>
      <c r="AD622" s="306"/>
      <c r="AE622" s="306"/>
      <c r="AF622" s="70"/>
      <c r="AG622" s="70"/>
      <c r="AH622" s="70"/>
      <c r="AI622" s="310"/>
      <c r="AJ622" s="308"/>
      <c r="AK622" s="308"/>
      <c r="AL622" s="306"/>
      <c r="AM622" s="306"/>
      <c r="AN622" s="308"/>
      <c r="AO622" s="308"/>
      <c r="AP622" s="308"/>
      <c r="AQ622" s="308"/>
      <c r="AR622" s="308"/>
      <c r="AS622" s="308"/>
      <c r="AT622" s="308"/>
      <c r="AU622" s="308"/>
      <c r="AV622" s="308"/>
      <c r="AW622" s="308"/>
      <c r="AX622" s="308"/>
      <c r="AY622" s="308"/>
      <c r="AZ622" s="308"/>
      <c r="BA622" s="308"/>
      <c r="BB622" s="308"/>
      <c r="BC622" s="308"/>
      <c r="BD622" s="308"/>
      <c r="BE622" s="336"/>
      <c r="BF622" s="306"/>
      <c r="BG622" s="306"/>
      <c r="BH622" s="306"/>
      <c r="BI622" s="336"/>
      <c r="BJ622" s="308"/>
      <c r="BK622" s="308"/>
      <c r="BL622" s="308"/>
      <c r="BM622" s="308"/>
      <c r="BN622" s="308"/>
      <c r="BO622" s="308"/>
      <c r="BP622" s="308"/>
      <c r="BQ622" s="308"/>
      <c r="BR622" s="308"/>
      <c r="BS622" s="308"/>
      <c r="BT622" s="308"/>
      <c r="BU622" s="308"/>
      <c r="BV622" s="336"/>
      <c r="BW622" s="336"/>
      <c r="BX622" s="308"/>
      <c r="BY622" s="308"/>
      <c r="BZ622" s="308"/>
      <c r="CA622" s="308"/>
      <c r="CB622" s="308"/>
      <c r="CC622" s="308"/>
      <c r="CD622" s="308"/>
      <c r="CE622" s="308"/>
      <c r="CF622" s="308"/>
      <c r="CG622" s="308"/>
      <c r="CH622" s="308"/>
      <c r="CI622" s="336"/>
      <c r="CJ622" s="306"/>
      <c r="CK622" s="306"/>
      <c r="CL622" s="306"/>
      <c r="CM622" s="306"/>
      <c r="CN622" s="306"/>
      <c r="CO622" s="308"/>
      <c r="CP622" s="308"/>
      <c r="CQ622" s="308"/>
      <c r="CR622" s="308"/>
      <c r="CS622" s="308"/>
      <c r="CT622" s="308"/>
      <c r="CU622" s="308"/>
      <c r="CV622" s="308"/>
      <c r="CW622" s="308"/>
      <c r="CX622" s="308"/>
      <c r="CY622" s="308"/>
      <c r="CZ622" s="308"/>
      <c r="DA622" s="308"/>
      <c r="DB622" s="308"/>
      <c r="DC622" s="308"/>
      <c r="DD622" s="308"/>
      <c r="DE622" s="308"/>
      <c r="DF622" s="308"/>
      <c r="DG622" s="308"/>
      <c r="DH622" s="308"/>
      <c r="DI622" s="308"/>
      <c r="DJ622" s="308"/>
      <c r="DK622" s="308"/>
      <c r="DL622" s="308"/>
      <c r="DM622" s="308"/>
      <c r="DN622" s="308"/>
      <c r="DO622" s="308"/>
      <c r="DP622" s="308"/>
      <c r="DQ622" s="308"/>
      <c r="DR622" s="308"/>
    </row>
    <row r="623" spans="5:122">
      <c r="E623" s="70"/>
      <c r="F623" s="70"/>
      <c r="G623" s="70"/>
      <c r="H623" s="70"/>
      <c r="I623" s="70"/>
      <c r="J623" s="70"/>
      <c r="K623" s="70"/>
      <c r="L623" s="366"/>
      <c r="M623" s="486"/>
      <c r="N623" s="70"/>
      <c r="O623" s="70"/>
      <c r="P623" s="310"/>
      <c r="Q623" s="310"/>
      <c r="R623" s="310"/>
      <c r="S623" s="310"/>
      <c r="T623" s="310"/>
      <c r="U623" s="310"/>
      <c r="V623" s="308"/>
      <c r="W623" s="308"/>
      <c r="X623" s="308"/>
      <c r="Y623" s="308"/>
      <c r="Z623" s="308"/>
      <c r="AA623" s="308"/>
      <c r="AB623" s="308"/>
      <c r="AC623" s="306"/>
      <c r="AD623" s="306"/>
      <c r="AE623" s="306"/>
      <c r="AF623" s="70"/>
      <c r="AG623" s="70"/>
      <c r="AH623" s="70"/>
      <c r="AI623" s="310"/>
      <c r="AJ623" s="308"/>
      <c r="AK623" s="308"/>
      <c r="AL623" s="306"/>
      <c r="AM623" s="306"/>
      <c r="AN623" s="308"/>
      <c r="AO623" s="308"/>
      <c r="AP623" s="308"/>
      <c r="AQ623" s="308"/>
      <c r="AR623" s="308"/>
      <c r="AS623" s="308"/>
      <c r="AT623" s="308"/>
      <c r="AU623" s="308"/>
      <c r="AV623" s="308"/>
      <c r="AW623" s="308"/>
      <c r="AX623" s="308"/>
      <c r="AY623" s="308"/>
      <c r="AZ623" s="308"/>
      <c r="BA623" s="308"/>
      <c r="BB623" s="308"/>
      <c r="BC623" s="308"/>
      <c r="BD623" s="308"/>
      <c r="BE623" s="336"/>
      <c r="BF623" s="306"/>
      <c r="BG623" s="306"/>
      <c r="BH623" s="306"/>
      <c r="BI623" s="336"/>
      <c r="BJ623" s="308"/>
      <c r="BK623" s="308"/>
      <c r="BL623" s="308"/>
      <c r="BM623" s="308"/>
      <c r="BN623" s="308"/>
      <c r="BO623" s="308"/>
      <c r="BP623" s="308"/>
      <c r="BQ623" s="308"/>
      <c r="BR623" s="308"/>
      <c r="BS623" s="308"/>
      <c r="BT623" s="308"/>
      <c r="BU623" s="308"/>
      <c r="BV623" s="336"/>
      <c r="BW623" s="336"/>
      <c r="BX623" s="308"/>
      <c r="BY623" s="308"/>
      <c r="BZ623" s="308"/>
      <c r="CA623" s="308"/>
      <c r="CB623" s="308"/>
      <c r="CC623" s="308"/>
      <c r="CD623" s="308"/>
      <c r="CE623" s="308"/>
      <c r="CF623" s="308"/>
      <c r="CG623" s="308"/>
      <c r="CH623" s="308"/>
      <c r="CI623" s="336"/>
      <c r="CJ623" s="306"/>
      <c r="CK623" s="306"/>
      <c r="CL623" s="306"/>
      <c r="CM623" s="306"/>
      <c r="CN623" s="306"/>
      <c r="CO623" s="308"/>
      <c r="CP623" s="308"/>
      <c r="CQ623" s="308"/>
      <c r="CR623" s="308"/>
      <c r="CS623" s="308"/>
      <c r="CT623" s="308"/>
      <c r="CU623" s="308"/>
      <c r="CV623" s="308"/>
      <c r="CW623" s="308"/>
      <c r="CX623" s="308"/>
      <c r="CY623" s="308"/>
      <c r="CZ623" s="308"/>
      <c r="DA623" s="308"/>
      <c r="DB623" s="308"/>
      <c r="DC623" s="308"/>
      <c r="DD623" s="308"/>
      <c r="DE623" s="308"/>
      <c r="DF623" s="308"/>
      <c r="DG623" s="308"/>
      <c r="DH623" s="308"/>
      <c r="DI623" s="308"/>
      <c r="DJ623" s="308"/>
      <c r="DK623" s="308"/>
      <c r="DL623" s="308"/>
      <c r="DM623" s="308"/>
      <c r="DN623" s="308"/>
      <c r="DO623" s="308"/>
      <c r="DP623" s="308"/>
      <c r="DQ623" s="308"/>
      <c r="DR623" s="308"/>
    </row>
    <row r="624" spans="5:122">
      <c r="E624" s="70"/>
      <c r="F624" s="70"/>
      <c r="G624" s="70"/>
      <c r="H624" s="70"/>
      <c r="I624" s="70"/>
      <c r="J624" s="70"/>
      <c r="K624" s="70"/>
      <c r="L624" s="366"/>
      <c r="M624" s="486"/>
      <c r="N624" s="70"/>
      <c r="O624" s="70"/>
      <c r="P624" s="310"/>
      <c r="Q624" s="310"/>
      <c r="R624" s="310"/>
      <c r="S624" s="310"/>
      <c r="T624" s="310"/>
      <c r="U624" s="310"/>
      <c r="V624" s="308"/>
      <c r="W624" s="308"/>
      <c r="X624" s="308"/>
      <c r="Y624" s="308"/>
      <c r="Z624" s="308"/>
      <c r="AA624" s="308"/>
      <c r="AB624" s="308"/>
      <c r="AC624" s="306"/>
      <c r="AD624" s="306"/>
      <c r="AE624" s="306"/>
      <c r="AF624" s="70"/>
      <c r="AG624" s="70"/>
      <c r="AH624" s="70"/>
      <c r="AI624" s="310"/>
      <c r="AJ624" s="308"/>
      <c r="AK624" s="308"/>
      <c r="AL624" s="306"/>
      <c r="AM624" s="306"/>
      <c r="AN624" s="308"/>
      <c r="AO624" s="308"/>
      <c r="AP624" s="308"/>
      <c r="AQ624" s="308"/>
      <c r="AR624" s="308"/>
      <c r="AS624" s="308"/>
      <c r="AT624" s="308"/>
      <c r="AU624" s="308"/>
      <c r="AV624" s="308"/>
      <c r="AW624" s="308"/>
      <c r="AX624" s="308"/>
      <c r="AY624" s="308"/>
      <c r="AZ624" s="308"/>
      <c r="BA624" s="308"/>
      <c r="BB624" s="308"/>
      <c r="BC624" s="308"/>
      <c r="BD624" s="308"/>
      <c r="BE624" s="336"/>
      <c r="BF624" s="306"/>
      <c r="BG624" s="306"/>
      <c r="BH624" s="306"/>
      <c r="BI624" s="336"/>
      <c r="BJ624" s="308"/>
      <c r="BK624" s="308"/>
      <c r="BL624" s="308"/>
      <c r="BM624" s="308"/>
      <c r="BN624" s="308"/>
      <c r="BO624" s="308"/>
      <c r="BP624" s="308"/>
      <c r="BQ624" s="308"/>
      <c r="BR624" s="308"/>
      <c r="BS624" s="308"/>
      <c r="BT624" s="308"/>
      <c r="BU624" s="308"/>
      <c r="BV624" s="336"/>
      <c r="BW624" s="336"/>
      <c r="BX624" s="308"/>
      <c r="BY624" s="308"/>
      <c r="BZ624" s="308"/>
      <c r="CA624" s="308"/>
      <c r="CB624" s="308"/>
      <c r="CC624" s="308"/>
      <c r="CD624" s="308"/>
      <c r="CE624" s="308"/>
      <c r="CF624" s="308"/>
      <c r="CG624" s="308"/>
      <c r="CH624" s="308"/>
      <c r="CI624" s="336"/>
      <c r="CJ624" s="306"/>
      <c r="CK624" s="306"/>
      <c r="CL624" s="306"/>
      <c r="CM624" s="306"/>
      <c r="CN624" s="306"/>
      <c r="CO624" s="308"/>
      <c r="CP624" s="308"/>
      <c r="CQ624" s="308"/>
      <c r="CR624" s="308"/>
      <c r="CS624" s="308"/>
      <c r="CT624" s="308"/>
      <c r="CU624" s="308"/>
      <c r="CV624" s="308"/>
      <c r="CW624" s="308"/>
      <c r="CX624" s="308"/>
      <c r="CY624" s="308"/>
      <c r="CZ624" s="308"/>
      <c r="DA624" s="308"/>
      <c r="DB624" s="308"/>
      <c r="DC624" s="308"/>
      <c r="DD624" s="308"/>
      <c r="DE624" s="308"/>
      <c r="DF624" s="308"/>
      <c r="DG624" s="308"/>
      <c r="DH624" s="308"/>
      <c r="DI624" s="308"/>
      <c r="DJ624" s="308"/>
      <c r="DK624" s="308"/>
      <c r="DL624" s="308"/>
      <c r="DM624" s="308"/>
      <c r="DN624" s="308"/>
      <c r="DO624" s="308"/>
      <c r="DP624" s="308"/>
      <c r="DQ624" s="308"/>
      <c r="DR624" s="308"/>
    </row>
    <row r="625" spans="5:122">
      <c r="E625" s="70"/>
      <c r="F625" s="70"/>
      <c r="G625" s="70"/>
      <c r="H625" s="70"/>
      <c r="I625" s="70"/>
      <c r="J625" s="70"/>
      <c r="K625" s="70"/>
      <c r="L625" s="366"/>
      <c r="M625" s="486"/>
      <c r="N625" s="70"/>
      <c r="O625" s="70"/>
      <c r="P625" s="310"/>
      <c r="Q625" s="310"/>
      <c r="R625" s="310"/>
      <c r="S625" s="310"/>
      <c r="T625" s="310"/>
      <c r="U625" s="310"/>
      <c r="V625" s="308"/>
      <c r="W625" s="308"/>
      <c r="X625" s="308"/>
      <c r="Y625" s="308"/>
      <c r="Z625" s="308"/>
      <c r="AA625" s="308"/>
      <c r="AB625" s="308"/>
      <c r="AC625" s="306"/>
      <c r="AD625" s="306"/>
      <c r="AE625" s="306"/>
      <c r="AF625" s="70"/>
      <c r="AG625" s="70"/>
      <c r="AH625" s="70"/>
      <c r="AI625" s="310"/>
      <c r="AJ625" s="308"/>
      <c r="AK625" s="308"/>
      <c r="AL625" s="306"/>
      <c r="AM625" s="306"/>
      <c r="AN625" s="308"/>
      <c r="AO625" s="308"/>
      <c r="AP625" s="308"/>
      <c r="AQ625" s="308"/>
      <c r="AR625" s="308"/>
      <c r="AS625" s="308"/>
      <c r="AT625" s="308"/>
      <c r="AU625" s="308"/>
      <c r="AV625" s="308"/>
      <c r="AW625" s="308"/>
      <c r="AX625" s="308"/>
      <c r="AY625" s="308"/>
      <c r="AZ625" s="308"/>
      <c r="BA625" s="308"/>
      <c r="BB625" s="308"/>
      <c r="BC625" s="308"/>
      <c r="BD625" s="308"/>
      <c r="BE625" s="336"/>
      <c r="BF625" s="306"/>
      <c r="BG625" s="306"/>
      <c r="BH625" s="306"/>
      <c r="BI625" s="336"/>
      <c r="BJ625" s="308"/>
      <c r="BK625" s="308"/>
      <c r="BL625" s="308"/>
      <c r="BM625" s="308"/>
      <c r="BN625" s="308"/>
      <c r="BO625" s="308"/>
      <c r="BP625" s="308"/>
      <c r="BQ625" s="308"/>
      <c r="BR625" s="308"/>
      <c r="BS625" s="308"/>
      <c r="BT625" s="308"/>
      <c r="BU625" s="308"/>
      <c r="BV625" s="336"/>
      <c r="BW625" s="336"/>
      <c r="BX625" s="308"/>
      <c r="BY625" s="308"/>
      <c r="BZ625" s="308"/>
      <c r="CA625" s="308"/>
      <c r="CB625" s="308"/>
      <c r="CC625" s="308"/>
      <c r="CD625" s="308"/>
      <c r="CE625" s="308"/>
      <c r="CF625" s="308"/>
      <c r="CG625" s="308"/>
      <c r="CH625" s="308"/>
      <c r="CI625" s="336"/>
      <c r="CJ625" s="306"/>
      <c r="CK625" s="306"/>
      <c r="CL625" s="306"/>
      <c r="CM625" s="306"/>
      <c r="CN625" s="306"/>
      <c r="CO625" s="308"/>
      <c r="CP625" s="308"/>
      <c r="CQ625" s="308"/>
      <c r="CR625" s="308"/>
      <c r="CS625" s="308"/>
      <c r="CT625" s="308"/>
      <c r="CU625" s="308"/>
      <c r="CV625" s="308"/>
      <c r="CW625" s="308"/>
      <c r="CX625" s="308"/>
      <c r="CY625" s="308"/>
      <c r="CZ625" s="308"/>
      <c r="DA625" s="308"/>
      <c r="DB625" s="308"/>
      <c r="DC625" s="308"/>
      <c r="DD625" s="308"/>
      <c r="DE625" s="308"/>
      <c r="DF625" s="308"/>
      <c r="DG625" s="308"/>
      <c r="DH625" s="308"/>
      <c r="DI625" s="308"/>
      <c r="DJ625" s="308"/>
      <c r="DK625" s="308"/>
      <c r="DL625" s="308"/>
      <c r="DM625" s="308"/>
      <c r="DN625" s="308"/>
      <c r="DO625" s="308"/>
      <c r="DP625" s="308"/>
      <c r="DQ625" s="308"/>
      <c r="DR625" s="308"/>
    </row>
    <row r="626" spans="5:122">
      <c r="E626" s="70"/>
      <c r="F626" s="70"/>
      <c r="G626" s="70"/>
      <c r="H626" s="70"/>
      <c r="I626" s="70"/>
      <c r="J626" s="70"/>
      <c r="K626" s="70"/>
      <c r="L626" s="366"/>
      <c r="M626" s="486"/>
      <c r="N626" s="70"/>
      <c r="O626" s="70"/>
      <c r="P626" s="310"/>
      <c r="Q626" s="310"/>
      <c r="R626" s="310"/>
      <c r="S626" s="310"/>
      <c r="T626" s="310"/>
      <c r="U626" s="310"/>
      <c r="V626" s="308"/>
      <c r="W626" s="308"/>
      <c r="X626" s="308"/>
      <c r="Y626" s="308"/>
      <c r="Z626" s="308"/>
      <c r="AA626" s="308"/>
      <c r="AB626" s="308"/>
      <c r="AC626" s="306"/>
      <c r="AD626" s="306"/>
      <c r="AE626" s="306"/>
      <c r="AF626" s="70"/>
      <c r="AG626" s="70"/>
      <c r="AH626" s="70"/>
      <c r="AI626" s="310"/>
      <c r="AJ626" s="308"/>
      <c r="AK626" s="308"/>
      <c r="AL626" s="306"/>
      <c r="AM626" s="306"/>
      <c r="AN626" s="308"/>
      <c r="AO626" s="308"/>
      <c r="AP626" s="308"/>
      <c r="AQ626" s="308"/>
      <c r="AR626" s="308"/>
      <c r="AS626" s="308"/>
      <c r="AT626" s="308"/>
      <c r="AU626" s="308"/>
      <c r="AV626" s="308"/>
      <c r="AW626" s="308"/>
      <c r="AX626" s="308"/>
      <c r="AY626" s="308"/>
      <c r="AZ626" s="308"/>
      <c r="BA626" s="308"/>
      <c r="BB626" s="308"/>
      <c r="BC626" s="308"/>
      <c r="BD626" s="308"/>
      <c r="BE626" s="336"/>
      <c r="BF626" s="306"/>
      <c r="BG626" s="306"/>
      <c r="BH626" s="306"/>
      <c r="BI626" s="336"/>
      <c r="BJ626" s="308"/>
      <c r="BK626" s="308"/>
      <c r="BL626" s="308"/>
      <c r="BM626" s="308"/>
      <c r="BN626" s="308"/>
      <c r="BO626" s="308"/>
      <c r="BP626" s="308"/>
      <c r="BQ626" s="308"/>
      <c r="BR626" s="308"/>
      <c r="BS626" s="308"/>
      <c r="BT626" s="308"/>
      <c r="BU626" s="308"/>
      <c r="BV626" s="336"/>
      <c r="BW626" s="336"/>
      <c r="BX626" s="308"/>
      <c r="BY626" s="308"/>
      <c r="BZ626" s="308"/>
      <c r="CA626" s="308"/>
      <c r="CB626" s="308"/>
      <c r="CC626" s="308"/>
      <c r="CD626" s="308"/>
      <c r="CE626" s="308"/>
      <c r="CF626" s="308"/>
      <c r="CG626" s="308"/>
      <c r="CH626" s="308"/>
      <c r="CI626" s="336"/>
      <c r="CJ626" s="306"/>
      <c r="CK626" s="306"/>
      <c r="CL626" s="306"/>
      <c r="CM626" s="306"/>
      <c r="CN626" s="306"/>
      <c r="CO626" s="308"/>
      <c r="CP626" s="308"/>
      <c r="CQ626" s="308"/>
      <c r="CR626" s="308"/>
      <c r="CS626" s="308"/>
      <c r="CT626" s="308"/>
      <c r="CU626" s="308"/>
      <c r="CV626" s="308"/>
      <c r="CW626" s="308"/>
      <c r="CX626" s="308"/>
      <c r="CY626" s="308"/>
      <c r="CZ626" s="308"/>
      <c r="DA626" s="308"/>
      <c r="DB626" s="308"/>
      <c r="DC626" s="308"/>
      <c r="DD626" s="308"/>
      <c r="DE626" s="308"/>
      <c r="DF626" s="308"/>
      <c r="DG626" s="308"/>
      <c r="DH626" s="308"/>
      <c r="DI626" s="308"/>
      <c r="DJ626" s="308"/>
      <c r="DK626" s="308"/>
      <c r="DL626" s="308"/>
      <c r="DM626" s="308"/>
      <c r="DN626" s="308"/>
      <c r="DO626" s="308"/>
      <c r="DP626" s="308"/>
      <c r="DQ626" s="308"/>
      <c r="DR626" s="308"/>
    </row>
    <row r="627" spans="5:122">
      <c r="E627" s="70"/>
      <c r="F627" s="70"/>
      <c r="G627" s="70"/>
      <c r="H627" s="70"/>
      <c r="I627" s="70"/>
      <c r="J627" s="70"/>
      <c r="K627" s="70"/>
      <c r="L627" s="366"/>
      <c r="M627" s="486"/>
      <c r="N627" s="70"/>
      <c r="O627" s="70"/>
      <c r="P627" s="310"/>
      <c r="Q627" s="310"/>
      <c r="R627" s="310"/>
      <c r="S627" s="310"/>
      <c r="T627" s="310"/>
      <c r="U627" s="310"/>
      <c r="V627" s="308"/>
      <c r="W627" s="308"/>
      <c r="X627" s="308"/>
      <c r="Y627" s="308"/>
      <c r="Z627" s="308"/>
      <c r="AA627" s="308"/>
      <c r="AB627" s="308"/>
      <c r="AC627" s="306"/>
      <c r="AD627" s="306"/>
      <c r="AE627" s="306"/>
      <c r="AF627" s="70"/>
      <c r="AG627" s="70"/>
      <c r="AH627" s="70"/>
      <c r="AI627" s="310"/>
      <c r="AJ627" s="308"/>
      <c r="AK627" s="308"/>
      <c r="AL627" s="306"/>
      <c r="AM627" s="306"/>
      <c r="AN627" s="308"/>
      <c r="AO627" s="308"/>
      <c r="AP627" s="308"/>
      <c r="AQ627" s="308"/>
      <c r="AR627" s="308"/>
      <c r="AS627" s="308"/>
      <c r="AT627" s="308"/>
      <c r="AU627" s="308"/>
      <c r="AV627" s="308"/>
      <c r="AW627" s="308"/>
      <c r="AX627" s="308"/>
      <c r="AY627" s="308"/>
      <c r="AZ627" s="308"/>
      <c r="BA627" s="308"/>
      <c r="BB627" s="308"/>
      <c r="BC627" s="308"/>
      <c r="BD627" s="308"/>
      <c r="BE627" s="336"/>
      <c r="BF627" s="306"/>
      <c r="BG627" s="306"/>
      <c r="BH627" s="306"/>
      <c r="BI627" s="336"/>
      <c r="BJ627" s="308"/>
      <c r="BK627" s="308"/>
      <c r="BL627" s="308"/>
      <c r="BM627" s="308"/>
      <c r="BN627" s="308"/>
      <c r="BO627" s="308"/>
      <c r="BP627" s="308"/>
      <c r="BQ627" s="308"/>
      <c r="BR627" s="308"/>
      <c r="BS627" s="308"/>
      <c r="BT627" s="308"/>
      <c r="BU627" s="308"/>
      <c r="BV627" s="336"/>
      <c r="BW627" s="336"/>
      <c r="BX627" s="308"/>
      <c r="BY627" s="308"/>
      <c r="BZ627" s="308"/>
      <c r="CA627" s="308"/>
      <c r="CB627" s="308"/>
      <c r="CC627" s="308"/>
      <c r="CD627" s="308"/>
      <c r="CE627" s="308"/>
      <c r="CF627" s="308"/>
      <c r="CG627" s="308"/>
      <c r="CH627" s="308"/>
      <c r="CI627" s="336"/>
      <c r="CJ627" s="306"/>
      <c r="CK627" s="306"/>
      <c r="CL627" s="306"/>
      <c r="CM627" s="306"/>
      <c r="CN627" s="306"/>
      <c r="CO627" s="308"/>
      <c r="CP627" s="308"/>
      <c r="CQ627" s="308"/>
      <c r="CR627" s="308"/>
      <c r="CS627" s="308"/>
      <c r="CT627" s="308"/>
      <c r="CU627" s="308"/>
      <c r="CV627" s="308"/>
      <c r="CW627" s="308"/>
      <c r="CX627" s="308"/>
      <c r="CY627" s="308"/>
      <c r="CZ627" s="308"/>
      <c r="DA627" s="308"/>
      <c r="DB627" s="308"/>
      <c r="DC627" s="308"/>
      <c r="DD627" s="308"/>
      <c r="DE627" s="308"/>
      <c r="DF627" s="308"/>
      <c r="DG627" s="308"/>
      <c r="DH627" s="308"/>
      <c r="DI627" s="308"/>
      <c r="DJ627" s="308"/>
      <c r="DK627" s="308"/>
      <c r="DL627" s="308"/>
      <c r="DM627" s="308"/>
      <c r="DN627" s="308"/>
      <c r="DO627" s="308"/>
      <c r="DP627" s="308"/>
      <c r="DQ627" s="308"/>
      <c r="DR627" s="308"/>
    </row>
    <row r="628" spans="5:122">
      <c r="E628" s="70"/>
      <c r="F628" s="70"/>
      <c r="G628" s="70"/>
      <c r="H628" s="70"/>
      <c r="I628" s="70"/>
      <c r="J628" s="70"/>
      <c r="K628" s="70"/>
      <c r="L628" s="366"/>
      <c r="M628" s="486"/>
      <c r="N628" s="70"/>
      <c r="O628" s="70"/>
      <c r="P628" s="310"/>
      <c r="Q628" s="310"/>
      <c r="R628" s="310"/>
      <c r="S628" s="310"/>
      <c r="T628" s="310"/>
      <c r="U628" s="310"/>
      <c r="V628" s="308"/>
      <c r="W628" s="308"/>
      <c r="X628" s="308"/>
      <c r="Y628" s="308"/>
      <c r="Z628" s="308"/>
      <c r="AA628" s="308"/>
      <c r="AB628" s="308"/>
      <c r="AC628" s="306"/>
      <c r="AD628" s="306"/>
      <c r="AE628" s="306"/>
      <c r="AF628" s="70"/>
      <c r="AG628" s="70"/>
      <c r="AH628" s="70"/>
      <c r="AI628" s="310"/>
      <c r="AJ628" s="308"/>
      <c r="AK628" s="308"/>
      <c r="AL628" s="306"/>
      <c r="AM628" s="306"/>
      <c r="AN628" s="308"/>
      <c r="AO628" s="308"/>
      <c r="AP628" s="308"/>
      <c r="AQ628" s="308"/>
      <c r="AR628" s="308"/>
      <c r="AS628" s="308"/>
      <c r="AT628" s="308"/>
      <c r="AU628" s="308"/>
      <c r="AV628" s="308"/>
      <c r="AW628" s="308"/>
      <c r="AX628" s="308"/>
      <c r="AY628" s="308"/>
      <c r="AZ628" s="308"/>
      <c r="BA628" s="308"/>
      <c r="BB628" s="308"/>
      <c r="BC628" s="308"/>
      <c r="BD628" s="308"/>
      <c r="BE628" s="336"/>
      <c r="BF628" s="306"/>
      <c r="BG628" s="306"/>
      <c r="BH628" s="306"/>
      <c r="BI628" s="336"/>
      <c r="BJ628" s="308"/>
      <c r="BK628" s="308"/>
      <c r="BL628" s="308"/>
      <c r="BM628" s="308"/>
      <c r="BN628" s="308"/>
      <c r="BO628" s="308"/>
      <c r="BP628" s="308"/>
      <c r="BQ628" s="308"/>
      <c r="BR628" s="308"/>
      <c r="BS628" s="308"/>
      <c r="BT628" s="308"/>
      <c r="BU628" s="308"/>
      <c r="BV628" s="336"/>
      <c r="BW628" s="336"/>
      <c r="BX628" s="308"/>
      <c r="BY628" s="308"/>
      <c r="BZ628" s="308"/>
      <c r="CA628" s="308"/>
      <c r="CB628" s="308"/>
      <c r="CC628" s="308"/>
      <c r="CD628" s="308"/>
      <c r="CE628" s="308"/>
      <c r="CF628" s="308"/>
      <c r="CG628" s="308"/>
      <c r="CH628" s="308"/>
      <c r="CI628" s="336"/>
      <c r="CJ628" s="306"/>
      <c r="CK628" s="306"/>
      <c r="CL628" s="306"/>
      <c r="CM628" s="306"/>
      <c r="CN628" s="306"/>
      <c r="CO628" s="308"/>
      <c r="CP628" s="308"/>
      <c r="CQ628" s="308"/>
      <c r="CR628" s="308"/>
      <c r="CS628" s="308"/>
      <c r="CT628" s="308"/>
      <c r="CU628" s="308"/>
      <c r="CV628" s="308"/>
      <c r="CW628" s="308"/>
      <c r="CX628" s="308"/>
      <c r="CY628" s="308"/>
      <c r="CZ628" s="308"/>
      <c r="DA628" s="308"/>
      <c r="DB628" s="308"/>
      <c r="DC628" s="308"/>
      <c r="DD628" s="308"/>
      <c r="DE628" s="308"/>
      <c r="DF628" s="308"/>
      <c r="DG628" s="308"/>
      <c r="DH628" s="308"/>
      <c r="DI628" s="308"/>
      <c r="DJ628" s="308"/>
      <c r="DK628" s="308"/>
      <c r="DL628" s="308"/>
      <c r="DM628" s="308"/>
      <c r="DN628" s="308"/>
      <c r="DO628" s="308"/>
      <c r="DP628" s="308"/>
      <c r="DQ628" s="308"/>
      <c r="DR628" s="308"/>
    </row>
    <row r="629" spans="5:122">
      <c r="E629" s="70"/>
      <c r="F629" s="70"/>
      <c r="G629" s="70"/>
      <c r="H629" s="70"/>
      <c r="I629" s="70"/>
      <c r="J629" s="70"/>
      <c r="K629" s="70"/>
      <c r="L629" s="366"/>
      <c r="M629" s="486"/>
      <c r="N629" s="70"/>
      <c r="O629" s="70"/>
      <c r="P629" s="310"/>
      <c r="Q629" s="310"/>
      <c r="R629" s="310"/>
      <c r="S629" s="310"/>
      <c r="T629" s="310"/>
      <c r="U629" s="310"/>
      <c r="V629" s="308"/>
      <c r="W629" s="308"/>
      <c r="X629" s="308"/>
      <c r="Y629" s="308"/>
      <c r="Z629" s="308"/>
      <c r="AA629" s="308"/>
      <c r="AB629" s="308"/>
      <c r="AC629" s="306"/>
      <c r="AD629" s="306"/>
      <c r="AE629" s="306"/>
      <c r="AF629" s="70"/>
      <c r="AG629" s="70"/>
      <c r="AH629" s="70"/>
      <c r="AI629" s="310"/>
      <c r="AJ629" s="308"/>
      <c r="AK629" s="308"/>
      <c r="AL629" s="306"/>
      <c r="AM629" s="306"/>
      <c r="AN629" s="308"/>
      <c r="AO629" s="308"/>
      <c r="AP629" s="308"/>
      <c r="AQ629" s="308"/>
      <c r="AR629" s="308"/>
      <c r="AS629" s="308"/>
      <c r="AT629" s="308"/>
      <c r="AU629" s="308"/>
      <c r="AV629" s="308"/>
      <c r="AW629" s="308"/>
      <c r="AX629" s="308"/>
      <c r="AY629" s="308"/>
      <c r="AZ629" s="308"/>
      <c r="BA629" s="308"/>
      <c r="BB629" s="308"/>
      <c r="BC629" s="308"/>
      <c r="BD629" s="308"/>
      <c r="BE629" s="336"/>
      <c r="BF629" s="306"/>
      <c r="BG629" s="306"/>
      <c r="BH629" s="306"/>
      <c r="BI629" s="336"/>
      <c r="BJ629" s="308"/>
      <c r="BK629" s="308"/>
      <c r="BL629" s="308"/>
      <c r="BM629" s="308"/>
      <c r="BN629" s="308"/>
      <c r="BO629" s="308"/>
      <c r="BP629" s="308"/>
      <c r="BQ629" s="308"/>
      <c r="BR629" s="308"/>
      <c r="BS629" s="308"/>
      <c r="BT629" s="308"/>
      <c r="BU629" s="308"/>
      <c r="BV629" s="336"/>
      <c r="BW629" s="336"/>
      <c r="BX629" s="308"/>
      <c r="BY629" s="308"/>
      <c r="BZ629" s="308"/>
      <c r="CA629" s="308"/>
      <c r="CB629" s="308"/>
      <c r="CC629" s="308"/>
      <c r="CD629" s="308"/>
      <c r="CE629" s="308"/>
      <c r="CF629" s="308"/>
      <c r="CG629" s="308"/>
      <c r="CH629" s="308"/>
      <c r="CI629" s="336"/>
      <c r="CJ629" s="306"/>
      <c r="CK629" s="306"/>
      <c r="CL629" s="306"/>
      <c r="CM629" s="306"/>
      <c r="CN629" s="306"/>
      <c r="CO629" s="308"/>
      <c r="CP629" s="308"/>
      <c r="CQ629" s="308"/>
      <c r="CR629" s="308"/>
      <c r="CS629" s="308"/>
      <c r="CT629" s="308"/>
      <c r="CU629" s="308"/>
      <c r="CV629" s="308"/>
      <c r="CW629" s="308"/>
      <c r="CX629" s="308"/>
      <c r="CY629" s="308"/>
      <c r="CZ629" s="308"/>
      <c r="DA629" s="308"/>
      <c r="DB629" s="308"/>
      <c r="DC629" s="308"/>
      <c r="DD629" s="308"/>
      <c r="DE629" s="308"/>
      <c r="DF629" s="308"/>
      <c r="DG629" s="308"/>
      <c r="DH629" s="308"/>
      <c r="DI629" s="308"/>
      <c r="DJ629" s="308"/>
      <c r="DK629" s="308"/>
      <c r="DL629" s="308"/>
      <c r="DM629" s="308"/>
      <c r="DN629" s="308"/>
      <c r="DO629" s="308"/>
      <c r="DP629" s="308"/>
      <c r="DQ629" s="308"/>
      <c r="DR629" s="308"/>
    </row>
    <row r="630" spans="5:122">
      <c r="E630" s="70"/>
      <c r="F630" s="70"/>
      <c r="G630" s="70"/>
      <c r="H630" s="70"/>
      <c r="I630" s="70"/>
      <c r="J630" s="70"/>
      <c r="K630" s="70"/>
      <c r="L630" s="366"/>
      <c r="M630" s="486"/>
      <c r="N630" s="70"/>
      <c r="O630" s="70"/>
      <c r="P630" s="310"/>
      <c r="Q630" s="310"/>
      <c r="R630" s="310"/>
      <c r="S630" s="310"/>
      <c r="T630" s="310"/>
      <c r="U630" s="310"/>
      <c r="V630" s="308"/>
      <c r="W630" s="308"/>
      <c r="X630" s="308"/>
      <c r="Y630" s="308"/>
      <c r="Z630" s="308"/>
      <c r="AA630" s="308"/>
      <c r="AB630" s="308"/>
      <c r="AC630" s="306"/>
      <c r="AD630" s="306"/>
      <c r="AE630" s="306"/>
      <c r="AF630" s="70"/>
      <c r="AG630" s="70"/>
      <c r="AH630" s="70"/>
      <c r="AI630" s="310"/>
      <c r="AJ630" s="308"/>
      <c r="AK630" s="308"/>
      <c r="AL630" s="306"/>
      <c r="AM630" s="306"/>
      <c r="AN630" s="308"/>
      <c r="AO630" s="308"/>
      <c r="AP630" s="308"/>
      <c r="AQ630" s="308"/>
      <c r="AR630" s="308"/>
      <c r="AS630" s="308"/>
      <c r="AT630" s="308"/>
      <c r="AU630" s="308"/>
      <c r="AV630" s="308"/>
      <c r="AW630" s="308"/>
      <c r="AX630" s="308"/>
      <c r="AY630" s="308"/>
      <c r="AZ630" s="308"/>
      <c r="BA630" s="308"/>
      <c r="BB630" s="308"/>
      <c r="BC630" s="308"/>
      <c r="BD630" s="308"/>
      <c r="BE630" s="336"/>
      <c r="BF630" s="306"/>
      <c r="BG630" s="306"/>
      <c r="BH630" s="306"/>
      <c r="BI630" s="336"/>
      <c r="BJ630" s="308"/>
      <c r="BK630" s="308"/>
      <c r="BL630" s="308"/>
      <c r="BM630" s="308"/>
      <c r="BN630" s="308"/>
      <c r="BO630" s="308"/>
      <c r="BP630" s="308"/>
      <c r="BQ630" s="308"/>
      <c r="BR630" s="308"/>
      <c r="BS630" s="308"/>
      <c r="BT630" s="308"/>
      <c r="BU630" s="308"/>
      <c r="BV630" s="336"/>
      <c r="BW630" s="336"/>
      <c r="BX630" s="308"/>
      <c r="BY630" s="308"/>
      <c r="BZ630" s="308"/>
      <c r="CA630" s="308"/>
      <c r="CB630" s="308"/>
      <c r="CC630" s="308"/>
      <c r="CD630" s="308"/>
      <c r="CE630" s="308"/>
      <c r="CF630" s="308"/>
      <c r="CG630" s="308"/>
      <c r="CH630" s="308"/>
      <c r="CI630" s="336"/>
      <c r="CJ630" s="306"/>
      <c r="CK630" s="306"/>
      <c r="CL630" s="306"/>
      <c r="CM630" s="306"/>
      <c r="CN630" s="306"/>
      <c r="CO630" s="308"/>
      <c r="CP630" s="308"/>
      <c r="CQ630" s="308"/>
      <c r="CR630" s="308"/>
      <c r="CS630" s="308"/>
      <c r="CT630" s="308"/>
      <c r="CU630" s="308"/>
      <c r="CV630" s="308"/>
      <c r="CW630" s="308"/>
      <c r="CX630" s="308"/>
      <c r="CY630" s="308"/>
      <c r="CZ630" s="308"/>
      <c r="DA630" s="308"/>
      <c r="DB630" s="308"/>
      <c r="DC630" s="308"/>
      <c r="DD630" s="308"/>
      <c r="DE630" s="308"/>
      <c r="DF630" s="308"/>
      <c r="DG630" s="308"/>
      <c r="DH630" s="308"/>
      <c r="DI630" s="308"/>
      <c r="DJ630" s="308"/>
      <c r="DK630" s="308"/>
      <c r="DL630" s="308"/>
      <c r="DM630" s="308"/>
      <c r="DN630" s="308"/>
      <c r="DO630" s="308"/>
      <c r="DP630" s="308"/>
      <c r="DQ630" s="308"/>
      <c r="DR630" s="308"/>
    </row>
    <row r="631" spans="5:122">
      <c r="E631" s="70"/>
      <c r="F631" s="70"/>
      <c r="G631" s="70"/>
      <c r="H631" s="70"/>
      <c r="I631" s="70"/>
      <c r="J631" s="70"/>
      <c r="K631" s="70"/>
      <c r="L631" s="366"/>
      <c r="M631" s="486"/>
      <c r="N631" s="70"/>
      <c r="O631" s="70"/>
      <c r="P631" s="310"/>
      <c r="Q631" s="310"/>
      <c r="R631" s="310"/>
      <c r="S631" s="310"/>
      <c r="T631" s="310"/>
      <c r="U631" s="310"/>
      <c r="V631" s="308"/>
      <c r="W631" s="308"/>
      <c r="X631" s="308"/>
      <c r="Y631" s="308"/>
      <c r="Z631" s="308"/>
      <c r="AA631" s="308"/>
      <c r="AB631" s="308"/>
      <c r="AC631" s="306"/>
      <c r="AD631" s="306"/>
      <c r="AE631" s="306"/>
      <c r="AF631" s="70"/>
      <c r="AG631" s="70"/>
      <c r="AH631" s="70"/>
      <c r="AI631" s="310"/>
      <c r="AJ631" s="308"/>
      <c r="AK631" s="308"/>
      <c r="AL631" s="306"/>
      <c r="AM631" s="306"/>
      <c r="AN631" s="308"/>
      <c r="AO631" s="308"/>
      <c r="AP631" s="308"/>
      <c r="AQ631" s="308"/>
      <c r="AR631" s="308"/>
      <c r="AS631" s="308"/>
      <c r="AT631" s="308"/>
      <c r="AU631" s="308"/>
      <c r="AV631" s="308"/>
      <c r="AW631" s="308"/>
      <c r="AX631" s="308"/>
      <c r="AY631" s="308"/>
      <c r="AZ631" s="308"/>
      <c r="BA631" s="308"/>
      <c r="BB631" s="308"/>
      <c r="BC631" s="308"/>
      <c r="BD631" s="308"/>
      <c r="BE631" s="336"/>
      <c r="BF631" s="306"/>
      <c r="BG631" s="306"/>
      <c r="BH631" s="306"/>
      <c r="BI631" s="336"/>
      <c r="BJ631" s="308"/>
      <c r="BK631" s="308"/>
      <c r="BL631" s="308"/>
      <c r="BM631" s="308"/>
      <c r="BN631" s="308"/>
      <c r="BO631" s="308"/>
      <c r="BP631" s="308"/>
      <c r="BQ631" s="308"/>
      <c r="BR631" s="308"/>
      <c r="BS631" s="308"/>
      <c r="BT631" s="308"/>
      <c r="BU631" s="308"/>
      <c r="BV631" s="336"/>
      <c r="BW631" s="336"/>
      <c r="BX631" s="308"/>
      <c r="BY631" s="308"/>
      <c r="BZ631" s="308"/>
      <c r="CA631" s="308"/>
      <c r="CB631" s="308"/>
      <c r="CC631" s="308"/>
      <c r="CD631" s="308"/>
      <c r="CE631" s="308"/>
      <c r="CF631" s="308"/>
      <c r="CG631" s="308"/>
      <c r="CH631" s="308"/>
      <c r="CI631" s="336"/>
      <c r="CJ631" s="306"/>
      <c r="CK631" s="306"/>
      <c r="CL631" s="306"/>
      <c r="CM631" s="306"/>
      <c r="CN631" s="306"/>
      <c r="CO631" s="308"/>
      <c r="CP631" s="308"/>
      <c r="CQ631" s="308"/>
      <c r="CR631" s="308"/>
      <c r="CS631" s="308"/>
      <c r="CT631" s="308"/>
      <c r="CU631" s="308"/>
      <c r="CV631" s="308"/>
      <c r="CW631" s="308"/>
      <c r="CX631" s="308"/>
      <c r="CY631" s="308"/>
      <c r="CZ631" s="308"/>
      <c r="DA631" s="308"/>
      <c r="DB631" s="308"/>
      <c r="DC631" s="308"/>
      <c r="DD631" s="308"/>
      <c r="DE631" s="308"/>
      <c r="DF631" s="308"/>
      <c r="DG631" s="308"/>
      <c r="DH631" s="308"/>
      <c r="DI631" s="308"/>
      <c r="DJ631" s="308"/>
      <c r="DK631" s="308"/>
      <c r="DL631" s="308"/>
      <c r="DM631" s="308"/>
      <c r="DN631" s="308"/>
      <c r="DO631" s="308"/>
      <c r="DP631" s="308"/>
      <c r="DQ631" s="308"/>
      <c r="DR631" s="308"/>
    </row>
    <row r="632" spans="5:122">
      <c r="E632" s="70"/>
      <c r="F632" s="70"/>
      <c r="G632" s="70"/>
      <c r="H632" s="70"/>
      <c r="I632" s="70"/>
      <c r="J632" s="70"/>
      <c r="K632" s="70"/>
      <c r="L632" s="366"/>
      <c r="M632" s="486"/>
      <c r="N632" s="70"/>
      <c r="O632" s="70"/>
      <c r="P632" s="310"/>
      <c r="Q632" s="310"/>
      <c r="R632" s="310"/>
      <c r="S632" s="310"/>
      <c r="T632" s="310"/>
      <c r="U632" s="310"/>
      <c r="V632" s="308"/>
      <c r="W632" s="308"/>
      <c r="X632" s="308"/>
      <c r="Y632" s="308"/>
      <c r="Z632" s="308"/>
      <c r="AA632" s="308"/>
      <c r="AB632" s="308"/>
      <c r="AC632" s="306"/>
      <c r="AD632" s="306"/>
      <c r="AE632" s="306"/>
      <c r="AF632" s="70"/>
      <c r="AG632" s="70"/>
      <c r="AH632" s="70"/>
      <c r="AI632" s="310"/>
      <c r="AJ632" s="308"/>
      <c r="AK632" s="308"/>
      <c r="AL632" s="306"/>
      <c r="AM632" s="306"/>
      <c r="AN632" s="308"/>
      <c r="AO632" s="308"/>
      <c r="AP632" s="308"/>
      <c r="AQ632" s="308"/>
      <c r="AR632" s="308"/>
      <c r="AS632" s="308"/>
      <c r="AT632" s="308"/>
      <c r="AU632" s="308"/>
      <c r="AV632" s="308"/>
      <c r="AW632" s="308"/>
      <c r="AX632" s="308"/>
      <c r="AY632" s="308"/>
      <c r="AZ632" s="308"/>
      <c r="BA632" s="308"/>
      <c r="BB632" s="308"/>
      <c r="BC632" s="308"/>
      <c r="BD632" s="308"/>
      <c r="BE632" s="336"/>
      <c r="BF632" s="306"/>
      <c r="BG632" s="306"/>
      <c r="BH632" s="306"/>
      <c r="BI632" s="336"/>
      <c r="BJ632" s="308"/>
      <c r="BK632" s="308"/>
      <c r="BL632" s="308"/>
      <c r="BM632" s="308"/>
      <c r="BN632" s="308"/>
      <c r="BO632" s="308"/>
      <c r="BP632" s="308"/>
      <c r="BQ632" s="308"/>
      <c r="BR632" s="308"/>
      <c r="BS632" s="308"/>
      <c r="BT632" s="308"/>
      <c r="BU632" s="308"/>
      <c r="BV632" s="336"/>
      <c r="BW632" s="336"/>
      <c r="BX632" s="308"/>
      <c r="BY632" s="308"/>
      <c r="BZ632" s="308"/>
      <c r="CA632" s="308"/>
      <c r="CB632" s="308"/>
      <c r="CC632" s="308"/>
      <c r="CD632" s="308"/>
      <c r="CE632" s="308"/>
      <c r="CF632" s="308"/>
      <c r="CG632" s="308"/>
      <c r="CH632" s="308"/>
      <c r="CI632" s="336"/>
      <c r="CJ632" s="306"/>
      <c r="CK632" s="306"/>
      <c r="CL632" s="306"/>
      <c r="CM632" s="306"/>
      <c r="CN632" s="306"/>
      <c r="CO632" s="308"/>
      <c r="CP632" s="308"/>
      <c r="CQ632" s="308"/>
      <c r="CR632" s="308"/>
      <c r="CS632" s="308"/>
      <c r="CT632" s="308"/>
      <c r="CU632" s="308"/>
      <c r="CV632" s="308"/>
      <c r="CW632" s="308"/>
      <c r="CX632" s="308"/>
      <c r="CY632" s="308"/>
      <c r="CZ632" s="308"/>
      <c r="DA632" s="308"/>
      <c r="DB632" s="308"/>
      <c r="DC632" s="308"/>
      <c r="DD632" s="308"/>
      <c r="DE632" s="308"/>
      <c r="DF632" s="308"/>
      <c r="DG632" s="308"/>
      <c r="DH632" s="308"/>
      <c r="DI632" s="308"/>
      <c r="DJ632" s="308"/>
      <c r="DK632" s="308"/>
      <c r="DL632" s="308"/>
      <c r="DM632" s="308"/>
      <c r="DN632" s="308"/>
      <c r="DO632" s="308"/>
      <c r="DP632" s="308"/>
      <c r="DQ632" s="308"/>
      <c r="DR632" s="308"/>
    </row>
    <row r="633" spans="5:122">
      <c r="E633" s="70"/>
      <c r="F633" s="70"/>
      <c r="G633" s="70"/>
      <c r="H633" s="70"/>
      <c r="I633" s="70"/>
      <c r="J633" s="70"/>
      <c r="K633" s="70"/>
      <c r="L633" s="366"/>
      <c r="M633" s="486"/>
      <c r="N633" s="70"/>
      <c r="O633" s="70"/>
      <c r="P633" s="310"/>
      <c r="Q633" s="310"/>
      <c r="R633" s="310"/>
      <c r="S633" s="310"/>
      <c r="T633" s="310"/>
      <c r="U633" s="310"/>
      <c r="V633" s="308"/>
      <c r="W633" s="308"/>
      <c r="X633" s="308"/>
      <c r="Y633" s="308"/>
      <c r="Z633" s="308"/>
      <c r="AA633" s="308"/>
      <c r="AB633" s="308"/>
      <c r="AC633" s="306"/>
      <c r="AD633" s="306"/>
      <c r="AE633" s="306"/>
      <c r="AF633" s="70"/>
      <c r="AG633" s="70"/>
      <c r="AH633" s="70"/>
      <c r="AI633" s="310"/>
      <c r="AJ633" s="308"/>
      <c r="AK633" s="308"/>
      <c r="AL633" s="306"/>
      <c r="AM633" s="306"/>
      <c r="AN633" s="308"/>
      <c r="AO633" s="308"/>
      <c r="AP633" s="308"/>
      <c r="AQ633" s="308"/>
      <c r="AR633" s="308"/>
      <c r="AS633" s="308"/>
      <c r="AT633" s="308"/>
      <c r="AU633" s="308"/>
      <c r="AV633" s="308"/>
      <c r="AW633" s="308"/>
      <c r="AX633" s="308"/>
      <c r="AY633" s="308"/>
      <c r="AZ633" s="308"/>
      <c r="BA633" s="308"/>
      <c r="BB633" s="308"/>
      <c r="BC633" s="308"/>
      <c r="BD633" s="308"/>
      <c r="BE633" s="336"/>
      <c r="BF633" s="306"/>
      <c r="BG633" s="306"/>
      <c r="BH633" s="306"/>
      <c r="BI633" s="336"/>
      <c r="BJ633" s="308"/>
      <c r="BK633" s="308"/>
      <c r="BL633" s="308"/>
      <c r="BM633" s="308"/>
      <c r="BN633" s="308"/>
      <c r="BO633" s="308"/>
      <c r="BP633" s="308"/>
      <c r="BQ633" s="308"/>
      <c r="BR633" s="308"/>
      <c r="BS633" s="308"/>
      <c r="BT633" s="308"/>
      <c r="BU633" s="308"/>
      <c r="BV633" s="336"/>
      <c r="BW633" s="336"/>
      <c r="BX633" s="308"/>
      <c r="BY633" s="308"/>
      <c r="BZ633" s="308"/>
      <c r="CA633" s="308"/>
      <c r="CB633" s="308"/>
      <c r="CC633" s="308"/>
      <c r="CD633" s="308"/>
      <c r="CE633" s="308"/>
      <c r="CF633" s="308"/>
      <c r="CG633" s="308"/>
      <c r="CH633" s="308"/>
      <c r="CI633" s="336"/>
      <c r="CJ633" s="306"/>
      <c r="CK633" s="306"/>
      <c r="CL633" s="306"/>
      <c r="CM633" s="306"/>
      <c r="CN633" s="306"/>
      <c r="CO633" s="308"/>
      <c r="CP633" s="308"/>
      <c r="CQ633" s="308"/>
      <c r="CR633" s="308"/>
      <c r="CS633" s="308"/>
      <c r="CT633" s="308"/>
      <c r="CU633" s="308"/>
      <c r="CV633" s="308"/>
      <c r="CW633" s="308"/>
      <c r="CX633" s="308"/>
      <c r="CY633" s="308"/>
      <c r="CZ633" s="308"/>
      <c r="DA633" s="308"/>
      <c r="DB633" s="308"/>
      <c r="DC633" s="308"/>
      <c r="DD633" s="308"/>
      <c r="DE633" s="308"/>
      <c r="DF633" s="308"/>
      <c r="DG633" s="308"/>
      <c r="DH633" s="308"/>
      <c r="DI633" s="308"/>
      <c r="DJ633" s="308"/>
      <c r="DK633" s="308"/>
      <c r="DL633" s="308"/>
      <c r="DM633" s="308"/>
      <c r="DN633" s="308"/>
      <c r="DO633" s="308"/>
      <c r="DP633" s="308"/>
      <c r="DQ633" s="308"/>
      <c r="DR633" s="308"/>
    </row>
    <row r="634" spans="5:122">
      <c r="E634" s="70"/>
      <c r="F634" s="70"/>
      <c r="G634" s="70"/>
      <c r="H634" s="70"/>
      <c r="I634" s="70"/>
      <c r="J634" s="70"/>
      <c r="K634" s="70"/>
      <c r="L634" s="366"/>
      <c r="M634" s="486"/>
      <c r="N634" s="70"/>
      <c r="O634" s="70"/>
      <c r="P634" s="310"/>
      <c r="Q634" s="310"/>
      <c r="R634" s="310"/>
      <c r="S634" s="310"/>
      <c r="T634" s="310"/>
      <c r="U634" s="310"/>
      <c r="V634" s="308"/>
      <c r="W634" s="308"/>
      <c r="X634" s="308"/>
      <c r="Y634" s="308"/>
      <c r="Z634" s="308"/>
      <c r="AA634" s="308"/>
      <c r="AB634" s="308"/>
      <c r="AC634" s="306"/>
      <c r="AD634" s="306"/>
      <c r="AE634" s="306"/>
      <c r="AF634" s="70"/>
      <c r="AG634" s="70"/>
      <c r="AH634" s="70"/>
      <c r="AI634" s="310"/>
      <c r="AJ634" s="308"/>
      <c r="AK634" s="308"/>
      <c r="AL634" s="306"/>
      <c r="AM634" s="306"/>
      <c r="AN634" s="308"/>
      <c r="AO634" s="308"/>
      <c r="AP634" s="308"/>
      <c r="AQ634" s="308"/>
      <c r="AR634" s="308"/>
      <c r="AS634" s="308"/>
      <c r="AT634" s="308"/>
      <c r="AU634" s="308"/>
      <c r="AV634" s="308"/>
      <c r="AW634" s="308"/>
      <c r="AX634" s="308"/>
      <c r="AY634" s="308"/>
      <c r="AZ634" s="308"/>
      <c r="BA634" s="308"/>
      <c r="BB634" s="308"/>
      <c r="BC634" s="308"/>
      <c r="BD634" s="308"/>
      <c r="BE634" s="336"/>
      <c r="BF634" s="306"/>
      <c r="BG634" s="306"/>
      <c r="BH634" s="306"/>
      <c r="BI634" s="336"/>
      <c r="BJ634" s="308"/>
      <c r="BK634" s="308"/>
      <c r="BL634" s="308"/>
      <c r="BM634" s="308"/>
      <c r="BN634" s="308"/>
      <c r="BO634" s="308"/>
      <c r="BP634" s="308"/>
      <c r="BQ634" s="308"/>
      <c r="BR634" s="308"/>
      <c r="BS634" s="308"/>
      <c r="BT634" s="308"/>
      <c r="BU634" s="308"/>
      <c r="BV634" s="336"/>
      <c r="BW634" s="336"/>
      <c r="BX634" s="308"/>
      <c r="BY634" s="308"/>
      <c r="BZ634" s="308"/>
      <c r="CA634" s="308"/>
      <c r="CB634" s="308"/>
      <c r="CC634" s="308"/>
      <c r="CD634" s="308"/>
      <c r="CE634" s="308"/>
      <c r="CF634" s="308"/>
      <c r="CG634" s="308"/>
      <c r="CH634" s="308"/>
      <c r="CI634" s="336"/>
      <c r="CJ634" s="306"/>
      <c r="CK634" s="306"/>
      <c r="CL634" s="306"/>
      <c r="CM634" s="306"/>
      <c r="CN634" s="306"/>
      <c r="CO634" s="308"/>
      <c r="CP634" s="308"/>
      <c r="CQ634" s="308"/>
      <c r="CR634" s="308"/>
      <c r="CS634" s="308"/>
      <c r="CT634" s="308"/>
      <c r="CU634" s="308"/>
      <c r="CV634" s="308"/>
      <c r="CW634" s="308"/>
      <c r="CX634" s="308"/>
      <c r="CY634" s="308"/>
      <c r="CZ634" s="308"/>
      <c r="DA634" s="308"/>
      <c r="DB634" s="308"/>
      <c r="DC634" s="308"/>
      <c r="DD634" s="308"/>
      <c r="DE634" s="308"/>
      <c r="DF634" s="308"/>
      <c r="DG634" s="308"/>
      <c r="DH634" s="308"/>
      <c r="DI634" s="308"/>
      <c r="DJ634" s="308"/>
      <c r="DK634" s="308"/>
      <c r="DL634" s="308"/>
      <c r="DM634" s="308"/>
      <c r="DN634" s="308"/>
      <c r="DO634" s="308"/>
      <c r="DP634" s="308"/>
      <c r="DQ634" s="308"/>
      <c r="DR634" s="308"/>
    </row>
    <row r="635" spans="5:122">
      <c r="E635" s="70"/>
      <c r="F635" s="70"/>
      <c r="G635" s="70"/>
      <c r="H635" s="70"/>
      <c r="I635" s="70"/>
      <c r="J635" s="70"/>
      <c r="K635" s="70"/>
      <c r="L635" s="366"/>
      <c r="M635" s="486"/>
      <c r="N635" s="70"/>
      <c r="O635" s="70"/>
      <c r="P635" s="310"/>
      <c r="Q635" s="310"/>
      <c r="R635" s="310"/>
      <c r="S635" s="310"/>
      <c r="T635" s="310"/>
      <c r="U635" s="310"/>
      <c r="V635" s="308"/>
      <c r="W635" s="308"/>
      <c r="X635" s="308"/>
      <c r="Y635" s="308"/>
      <c r="Z635" s="308"/>
      <c r="AA635" s="308"/>
      <c r="AB635" s="308"/>
      <c r="AC635" s="306"/>
      <c r="AD635" s="306"/>
      <c r="AE635" s="306"/>
      <c r="AF635" s="70"/>
      <c r="AG635" s="70"/>
      <c r="AH635" s="70"/>
      <c r="AI635" s="310"/>
      <c r="AJ635" s="308"/>
      <c r="AK635" s="308"/>
      <c r="AL635" s="306"/>
      <c r="AM635" s="306"/>
      <c r="AN635" s="308"/>
      <c r="AO635" s="308"/>
      <c r="AP635" s="308"/>
      <c r="AQ635" s="308"/>
      <c r="AR635" s="308"/>
      <c r="AS635" s="308"/>
      <c r="AT635" s="308"/>
      <c r="AU635" s="308"/>
      <c r="AV635" s="308"/>
      <c r="AW635" s="308"/>
      <c r="AX635" s="308"/>
      <c r="AY635" s="308"/>
      <c r="AZ635" s="308"/>
      <c r="BA635" s="308"/>
      <c r="BB635" s="308"/>
      <c r="BC635" s="308"/>
      <c r="BD635" s="308"/>
      <c r="BE635" s="336"/>
      <c r="BF635" s="306"/>
      <c r="BG635" s="306"/>
      <c r="BH635" s="306"/>
      <c r="BI635" s="336"/>
      <c r="BJ635" s="308"/>
      <c r="BK635" s="308"/>
      <c r="BL635" s="308"/>
      <c r="BM635" s="308"/>
      <c r="BN635" s="308"/>
      <c r="BO635" s="308"/>
      <c r="BP635" s="308"/>
      <c r="BQ635" s="308"/>
      <c r="BR635" s="308"/>
      <c r="BS635" s="308"/>
      <c r="BT635" s="308"/>
      <c r="BU635" s="308"/>
      <c r="BV635" s="336"/>
      <c r="BW635" s="336"/>
      <c r="BX635" s="308"/>
      <c r="BY635" s="308"/>
      <c r="BZ635" s="308"/>
      <c r="CA635" s="308"/>
      <c r="CB635" s="308"/>
      <c r="CC635" s="308"/>
      <c r="CD635" s="308"/>
      <c r="CE635" s="308"/>
      <c r="CF635" s="308"/>
      <c r="CG635" s="308"/>
      <c r="CH635" s="308"/>
      <c r="CI635" s="336"/>
      <c r="CJ635" s="306"/>
      <c r="CK635" s="306"/>
      <c r="CL635" s="306"/>
      <c r="CM635" s="306"/>
      <c r="CN635" s="306"/>
      <c r="CO635" s="308"/>
      <c r="CP635" s="308"/>
      <c r="CQ635" s="308"/>
      <c r="CR635" s="308"/>
      <c r="CS635" s="308"/>
      <c r="CT635" s="308"/>
      <c r="CU635" s="308"/>
      <c r="CV635" s="308"/>
      <c r="CW635" s="308"/>
      <c r="CX635" s="308"/>
      <c r="CY635" s="308"/>
      <c r="CZ635" s="308"/>
      <c r="DA635" s="308"/>
      <c r="DB635" s="308"/>
      <c r="DC635" s="308"/>
      <c r="DD635" s="308"/>
      <c r="DE635" s="308"/>
      <c r="DF635" s="308"/>
      <c r="DG635" s="308"/>
      <c r="DH635" s="308"/>
      <c r="DI635" s="308"/>
      <c r="DJ635" s="308"/>
      <c r="DK635" s="308"/>
      <c r="DL635" s="308"/>
      <c r="DM635" s="308"/>
      <c r="DN635" s="308"/>
      <c r="DO635" s="308"/>
      <c r="DP635" s="308"/>
      <c r="DQ635" s="308"/>
      <c r="DR635" s="308"/>
    </row>
    <row r="636" spans="5:122">
      <c r="E636" s="70"/>
      <c r="F636" s="70"/>
      <c r="G636" s="70"/>
      <c r="H636" s="70"/>
      <c r="I636" s="70"/>
      <c r="J636" s="70"/>
      <c r="K636" s="70"/>
      <c r="L636" s="366"/>
      <c r="M636" s="486"/>
      <c r="N636" s="70"/>
      <c r="O636" s="70"/>
      <c r="P636" s="310"/>
      <c r="Q636" s="310"/>
      <c r="R636" s="310"/>
      <c r="S636" s="310"/>
      <c r="T636" s="310"/>
      <c r="U636" s="310"/>
      <c r="V636" s="308"/>
      <c r="W636" s="308"/>
      <c r="X636" s="308"/>
      <c r="Y636" s="308"/>
      <c r="Z636" s="308"/>
      <c r="AA636" s="308"/>
      <c r="AB636" s="308"/>
      <c r="AC636" s="306"/>
      <c r="AD636" s="306"/>
      <c r="AE636" s="306"/>
      <c r="AF636" s="70"/>
      <c r="AG636" s="70"/>
      <c r="AH636" s="70"/>
      <c r="AI636" s="310"/>
      <c r="AJ636" s="308"/>
      <c r="AK636" s="308"/>
      <c r="AL636" s="306"/>
      <c r="AM636" s="306"/>
      <c r="AN636" s="308"/>
      <c r="AO636" s="308"/>
      <c r="AP636" s="308"/>
      <c r="AQ636" s="308"/>
      <c r="AR636" s="308"/>
      <c r="AS636" s="308"/>
      <c r="AT636" s="308"/>
      <c r="AU636" s="308"/>
      <c r="AV636" s="308"/>
      <c r="AW636" s="308"/>
      <c r="AX636" s="308"/>
      <c r="AY636" s="308"/>
      <c r="AZ636" s="308"/>
      <c r="BA636" s="308"/>
      <c r="BB636" s="308"/>
      <c r="BC636" s="308"/>
      <c r="BD636" s="308"/>
      <c r="BE636" s="336"/>
      <c r="BF636" s="306"/>
      <c r="BG636" s="306"/>
      <c r="BH636" s="306"/>
      <c r="BI636" s="336"/>
      <c r="BJ636" s="308"/>
      <c r="BK636" s="308"/>
      <c r="BL636" s="308"/>
      <c r="BM636" s="308"/>
      <c r="BN636" s="308"/>
      <c r="BO636" s="308"/>
      <c r="BP636" s="308"/>
      <c r="BQ636" s="308"/>
      <c r="BR636" s="308"/>
      <c r="BS636" s="308"/>
      <c r="BT636" s="308"/>
      <c r="BU636" s="308"/>
      <c r="BV636" s="336"/>
      <c r="BW636" s="336"/>
      <c r="BX636" s="308"/>
      <c r="BY636" s="308"/>
      <c r="BZ636" s="308"/>
      <c r="CA636" s="308"/>
      <c r="CB636" s="308"/>
      <c r="CC636" s="308"/>
      <c r="CD636" s="308"/>
      <c r="CE636" s="308"/>
      <c r="CF636" s="308"/>
      <c r="CG636" s="308"/>
      <c r="CH636" s="308"/>
      <c r="CI636" s="336"/>
      <c r="CJ636" s="306"/>
      <c r="CK636" s="306"/>
      <c r="CL636" s="306"/>
      <c r="CM636" s="306"/>
      <c r="CN636" s="306"/>
      <c r="CO636" s="308"/>
      <c r="CP636" s="308"/>
      <c r="CQ636" s="308"/>
      <c r="CR636" s="308"/>
      <c r="CS636" s="308"/>
      <c r="CT636" s="308"/>
      <c r="CU636" s="308"/>
      <c r="CV636" s="308"/>
      <c r="CW636" s="308"/>
      <c r="CX636" s="308"/>
      <c r="CY636" s="308"/>
      <c r="CZ636" s="308"/>
      <c r="DA636" s="308"/>
      <c r="DB636" s="308"/>
      <c r="DC636" s="308"/>
      <c r="DD636" s="308"/>
      <c r="DE636" s="308"/>
      <c r="DF636" s="308"/>
      <c r="DG636" s="308"/>
      <c r="DH636" s="308"/>
      <c r="DI636" s="308"/>
      <c r="DJ636" s="308"/>
      <c r="DK636" s="308"/>
      <c r="DL636" s="308"/>
      <c r="DM636" s="308"/>
      <c r="DN636" s="308"/>
      <c r="DO636" s="308"/>
      <c r="DP636" s="308"/>
      <c r="DQ636" s="308"/>
      <c r="DR636" s="308"/>
    </row>
    <row r="637" spans="5:122">
      <c r="E637" s="70"/>
      <c r="F637" s="70"/>
      <c r="G637" s="70"/>
      <c r="H637" s="70"/>
      <c r="I637" s="70"/>
      <c r="J637" s="70"/>
      <c r="K637" s="70"/>
      <c r="L637" s="366"/>
      <c r="M637" s="486"/>
      <c r="N637" s="70"/>
      <c r="O637" s="70"/>
      <c r="P637" s="310"/>
      <c r="Q637" s="310"/>
      <c r="R637" s="310"/>
      <c r="S637" s="310"/>
      <c r="T637" s="310"/>
      <c r="U637" s="310"/>
      <c r="V637" s="308"/>
      <c r="W637" s="308"/>
      <c r="X637" s="308"/>
      <c r="Y637" s="308"/>
      <c r="Z637" s="308"/>
      <c r="AA637" s="308"/>
      <c r="AB637" s="308"/>
      <c r="AC637" s="306"/>
      <c r="AD637" s="306"/>
      <c r="AE637" s="306"/>
      <c r="AF637" s="70"/>
      <c r="AG637" s="70"/>
      <c r="AH637" s="70"/>
      <c r="AI637" s="310"/>
      <c r="AJ637" s="308"/>
      <c r="AK637" s="308"/>
      <c r="AL637" s="306"/>
      <c r="AM637" s="306"/>
      <c r="AN637" s="308"/>
      <c r="AO637" s="308"/>
      <c r="AP637" s="308"/>
      <c r="AQ637" s="308"/>
      <c r="AR637" s="308"/>
      <c r="AS637" s="308"/>
      <c r="AT637" s="308"/>
      <c r="AU637" s="308"/>
      <c r="AV637" s="308"/>
      <c r="AW637" s="308"/>
      <c r="AX637" s="308"/>
      <c r="AY637" s="308"/>
      <c r="AZ637" s="308"/>
      <c r="BA637" s="308"/>
      <c r="BB637" s="308"/>
      <c r="BC637" s="308"/>
      <c r="BD637" s="308"/>
      <c r="BE637" s="336"/>
      <c r="BF637" s="306"/>
      <c r="BG637" s="306"/>
      <c r="BH637" s="306"/>
      <c r="BI637" s="336"/>
      <c r="BJ637" s="308"/>
      <c r="BK637" s="308"/>
      <c r="BL637" s="308"/>
      <c r="BM637" s="308"/>
      <c r="BN637" s="308"/>
      <c r="BO637" s="308"/>
      <c r="BP637" s="308"/>
      <c r="BQ637" s="308"/>
      <c r="BR637" s="308"/>
      <c r="BS637" s="308"/>
      <c r="BT637" s="308"/>
      <c r="BU637" s="308"/>
      <c r="BV637" s="336"/>
      <c r="BW637" s="336"/>
      <c r="BX637" s="308"/>
      <c r="BY637" s="308"/>
      <c r="BZ637" s="308"/>
      <c r="CA637" s="308"/>
      <c r="CB637" s="308"/>
      <c r="CC637" s="308"/>
      <c r="CD637" s="308"/>
      <c r="CE637" s="308"/>
      <c r="CF637" s="308"/>
      <c r="CG637" s="308"/>
      <c r="CH637" s="308"/>
      <c r="CI637" s="336"/>
      <c r="CJ637" s="306"/>
      <c r="CK637" s="306"/>
      <c r="CL637" s="306"/>
      <c r="CM637" s="306"/>
      <c r="CN637" s="306"/>
      <c r="CO637" s="308"/>
      <c r="CP637" s="308"/>
      <c r="CQ637" s="308"/>
      <c r="CR637" s="308"/>
      <c r="CS637" s="308"/>
      <c r="CT637" s="308"/>
      <c r="CU637" s="308"/>
      <c r="CV637" s="308"/>
      <c r="CW637" s="308"/>
      <c r="CX637" s="308"/>
      <c r="CY637" s="308"/>
      <c r="CZ637" s="308"/>
      <c r="DA637" s="308"/>
      <c r="DB637" s="308"/>
      <c r="DC637" s="308"/>
      <c r="DD637" s="308"/>
      <c r="DE637" s="308"/>
      <c r="DF637" s="308"/>
      <c r="DG637" s="308"/>
      <c r="DH637" s="308"/>
      <c r="DI637" s="308"/>
      <c r="DJ637" s="308"/>
      <c r="DK637" s="308"/>
      <c r="DL637" s="308"/>
      <c r="DM637" s="308"/>
      <c r="DN637" s="308"/>
      <c r="DO637" s="308"/>
      <c r="DP637" s="308"/>
      <c r="DQ637" s="308"/>
      <c r="DR637" s="308"/>
    </row>
    <row r="638" spans="5:122">
      <c r="E638" s="70"/>
      <c r="F638" s="70"/>
      <c r="G638" s="70"/>
      <c r="H638" s="70"/>
      <c r="I638" s="70"/>
      <c r="J638" s="70"/>
      <c r="K638" s="70"/>
      <c r="L638" s="366"/>
      <c r="M638" s="486"/>
      <c r="N638" s="70"/>
      <c r="O638" s="70"/>
      <c r="P638" s="310"/>
      <c r="Q638" s="310"/>
      <c r="R638" s="310"/>
      <c r="S638" s="310"/>
      <c r="T638" s="310"/>
      <c r="U638" s="310"/>
      <c r="V638" s="308"/>
      <c r="W638" s="308"/>
      <c r="X638" s="308"/>
      <c r="Y638" s="308"/>
      <c r="Z638" s="308"/>
      <c r="AA638" s="308"/>
      <c r="AB638" s="308"/>
      <c r="AC638" s="306"/>
      <c r="AD638" s="306"/>
      <c r="AE638" s="306"/>
      <c r="AF638" s="70"/>
      <c r="AG638" s="70"/>
      <c r="AH638" s="70"/>
      <c r="AI638" s="310"/>
      <c r="AJ638" s="308"/>
      <c r="AK638" s="308"/>
      <c r="AL638" s="306"/>
      <c r="AM638" s="306"/>
      <c r="AN638" s="308"/>
      <c r="AO638" s="308"/>
      <c r="AP638" s="308"/>
      <c r="AQ638" s="308"/>
      <c r="AR638" s="308"/>
      <c r="AS638" s="308"/>
      <c r="AT638" s="308"/>
      <c r="AU638" s="308"/>
      <c r="AV638" s="308"/>
      <c r="AW638" s="308"/>
      <c r="AX638" s="308"/>
      <c r="AY638" s="308"/>
      <c r="AZ638" s="308"/>
      <c r="BA638" s="308"/>
      <c r="BB638" s="308"/>
      <c r="BC638" s="308"/>
      <c r="BD638" s="308"/>
      <c r="BE638" s="336"/>
      <c r="BF638" s="306"/>
      <c r="BG638" s="306"/>
      <c r="BH638" s="306"/>
      <c r="BI638" s="336"/>
      <c r="BJ638" s="308"/>
      <c r="BK638" s="308"/>
      <c r="BL638" s="308"/>
      <c r="BM638" s="308"/>
      <c r="BN638" s="308"/>
      <c r="BO638" s="308"/>
      <c r="BP638" s="308"/>
      <c r="BQ638" s="308"/>
      <c r="BR638" s="308"/>
      <c r="BS638" s="308"/>
      <c r="BT638" s="308"/>
      <c r="BU638" s="308"/>
      <c r="BV638" s="336"/>
      <c r="BW638" s="336"/>
      <c r="BX638" s="308"/>
      <c r="BY638" s="308"/>
      <c r="BZ638" s="308"/>
      <c r="CA638" s="308"/>
      <c r="CB638" s="308"/>
      <c r="CC638" s="308"/>
      <c r="CD638" s="308"/>
      <c r="CE638" s="308"/>
      <c r="CF638" s="308"/>
      <c r="CG638" s="308"/>
      <c r="CH638" s="308"/>
      <c r="CI638" s="336"/>
      <c r="CJ638" s="306"/>
      <c r="CK638" s="306"/>
      <c r="CL638" s="306"/>
      <c r="CM638" s="306"/>
      <c r="CN638" s="306"/>
      <c r="CO638" s="308"/>
      <c r="CP638" s="308"/>
      <c r="CQ638" s="308"/>
      <c r="CR638" s="308"/>
      <c r="CS638" s="308"/>
      <c r="CT638" s="308"/>
      <c r="CU638" s="308"/>
      <c r="CV638" s="308"/>
      <c r="CW638" s="308"/>
      <c r="CX638" s="308"/>
      <c r="CY638" s="308"/>
      <c r="CZ638" s="308"/>
      <c r="DA638" s="308"/>
      <c r="DB638" s="308"/>
      <c r="DC638" s="308"/>
      <c r="DD638" s="308"/>
      <c r="DE638" s="308"/>
      <c r="DF638" s="308"/>
      <c r="DG638" s="308"/>
      <c r="DH638" s="308"/>
      <c r="DI638" s="308"/>
      <c r="DJ638" s="308"/>
      <c r="DK638" s="308"/>
      <c r="DL638" s="308"/>
      <c r="DM638" s="308"/>
      <c r="DN638" s="308"/>
      <c r="DO638" s="308"/>
      <c r="DP638" s="308"/>
      <c r="DQ638" s="308"/>
      <c r="DR638" s="308"/>
    </row>
    <row r="639" spans="5:122">
      <c r="E639" s="70"/>
      <c r="F639" s="70"/>
      <c r="G639" s="70"/>
      <c r="H639" s="70"/>
      <c r="I639" s="70"/>
      <c r="J639" s="70"/>
      <c r="K639" s="70"/>
      <c r="L639" s="366"/>
      <c r="M639" s="486"/>
      <c r="N639" s="70"/>
      <c r="O639" s="70"/>
      <c r="P639" s="310"/>
      <c r="Q639" s="310"/>
      <c r="R639" s="310"/>
      <c r="S639" s="310"/>
      <c r="T639" s="310"/>
      <c r="U639" s="310"/>
      <c r="V639" s="308"/>
      <c r="W639" s="308"/>
      <c r="X639" s="308"/>
      <c r="Y639" s="308"/>
      <c r="Z639" s="308"/>
      <c r="AA639" s="308"/>
      <c r="AB639" s="308"/>
      <c r="AC639" s="306"/>
      <c r="AD639" s="306"/>
      <c r="AE639" s="306"/>
      <c r="AF639" s="70"/>
      <c r="AG639" s="70"/>
      <c r="AH639" s="70"/>
      <c r="AI639" s="310"/>
      <c r="AJ639" s="308"/>
      <c r="AK639" s="308"/>
      <c r="AL639" s="306"/>
      <c r="AM639" s="306"/>
      <c r="AN639" s="308"/>
      <c r="AO639" s="308"/>
      <c r="AP639" s="308"/>
      <c r="AQ639" s="308"/>
      <c r="AR639" s="308"/>
      <c r="AS639" s="308"/>
      <c r="AT639" s="308"/>
      <c r="AU639" s="308"/>
      <c r="AV639" s="308"/>
      <c r="AW639" s="308"/>
      <c r="AX639" s="308"/>
      <c r="AY639" s="308"/>
      <c r="AZ639" s="308"/>
      <c r="BA639" s="308"/>
      <c r="BB639" s="308"/>
      <c r="BC639" s="308"/>
      <c r="BD639" s="308"/>
      <c r="BE639" s="336"/>
      <c r="BF639" s="306"/>
      <c r="BG639" s="306"/>
      <c r="BH639" s="306"/>
      <c r="BI639" s="336"/>
      <c r="BJ639" s="308"/>
      <c r="BK639" s="308"/>
      <c r="BL639" s="308"/>
      <c r="BM639" s="308"/>
      <c r="BN639" s="308"/>
      <c r="BO639" s="308"/>
      <c r="BP639" s="308"/>
      <c r="BQ639" s="308"/>
      <c r="BR639" s="308"/>
      <c r="BS639" s="308"/>
      <c r="BT639" s="308"/>
      <c r="BU639" s="308"/>
      <c r="BV639" s="336"/>
      <c r="BW639" s="336"/>
      <c r="BX639" s="308"/>
      <c r="BY639" s="308"/>
      <c r="BZ639" s="308"/>
      <c r="CA639" s="308"/>
      <c r="CB639" s="308"/>
      <c r="CC639" s="308"/>
      <c r="CD639" s="308"/>
      <c r="CE639" s="308"/>
      <c r="CF639" s="308"/>
      <c r="CG639" s="308"/>
      <c r="CH639" s="308"/>
      <c r="CI639" s="336"/>
      <c r="CJ639" s="306"/>
      <c r="CK639" s="306"/>
      <c r="CL639" s="306"/>
      <c r="CM639" s="306"/>
      <c r="CN639" s="306"/>
      <c r="CO639" s="308"/>
      <c r="CP639" s="308"/>
      <c r="CQ639" s="308"/>
      <c r="CR639" s="308"/>
      <c r="CS639" s="308"/>
      <c r="CT639" s="308"/>
      <c r="CU639" s="308"/>
      <c r="CV639" s="308"/>
      <c r="CW639" s="308"/>
      <c r="CX639" s="308"/>
      <c r="CY639" s="308"/>
      <c r="CZ639" s="308"/>
      <c r="DA639" s="308"/>
      <c r="DB639" s="308"/>
      <c r="DC639" s="308"/>
      <c r="DD639" s="308"/>
      <c r="DE639" s="308"/>
      <c r="DF639" s="308"/>
      <c r="DG639" s="308"/>
      <c r="DH639" s="308"/>
      <c r="DI639" s="308"/>
      <c r="DJ639" s="308"/>
      <c r="DK639" s="308"/>
      <c r="DL639" s="308"/>
      <c r="DM639" s="308"/>
      <c r="DN639" s="308"/>
      <c r="DO639" s="308"/>
      <c r="DP639" s="308"/>
      <c r="DQ639" s="308"/>
      <c r="DR639" s="308"/>
    </row>
    <row r="640" spans="5:122">
      <c r="E640" s="70"/>
      <c r="F640" s="70"/>
      <c r="G640" s="70"/>
      <c r="H640" s="70"/>
      <c r="I640" s="70"/>
      <c r="J640" s="70"/>
      <c r="K640" s="70"/>
      <c r="L640" s="366"/>
      <c r="M640" s="486"/>
      <c r="N640" s="70"/>
      <c r="O640" s="70"/>
      <c r="P640" s="310"/>
      <c r="Q640" s="310"/>
      <c r="R640" s="310"/>
      <c r="S640" s="310"/>
      <c r="T640" s="310"/>
      <c r="U640" s="310"/>
      <c r="V640" s="308"/>
      <c r="W640" s="308"/>
      <c r="X640" s="308"/>
      <c r="Y640" s="308"/>
      <c r="Z640" s="308"/>
      <c r="AA640" s="308"/>
      <c r="AB640" s="308"/>
      <c r="AC640" s="306"/>
      <c r="AD640" s="306"/>
      <c r="AE640" s="306"/>
      <c r="AF640" s="70"/>
      <c r="AG640" s="70"/>
      <c r="AH640" s="70"/>
      <c r="AI640" s="310"/>
      <c r="AJ640" s="308"/>
      <c r="AK640" s="308"/>
      <c r="AL640" s="306"/>
      <c r="AM640" s="306"/>
      <c r="AN640" s="308"/>
      <c r="AO640" s="308"/>
      <c r="AP640" s="308"/>
      <c r="AQ640" s="308"/>
      <c r="AR640" s="308"/>
      <c r="AS640" s="308"/>
      <c r="AT640" s="308"/>
      <c r="AU640" s="308"/>
      <c r="AV640" s="308"/>
      <c r="AW640" s="308"/>
      <c r="AX640" s="308"/>
      <c r="AY640" s="308"/>
      <c r="AZ640" s="308"/>
      <c r="BA640" s="308"/>
      <c r="BB640" s="308"/>
      <c r="BC640" s="308"/>
      <c r="BD640" s="308"/>
      <c r="BE640" s="336"/>
      <c r="BF640" s="306"/>
      <c r="BG640" s="306"/>
      <c r="BH640" s="306"/>
      <c r="BI640" s="336"/>
      <c r="BJ640" s="308"/>
      <c r="BK640" s="308"/>
      <c r="BL640" s="308"/>
      <c r="BM640" s="308"/>
      <c r="BN640" s="308"/>
      <c r="BO640" s="308"/>
      <c r="BP640" s="308"/>
      <c r="BQ640" s="308"/>
      <c r="BR640" s="308"/>
      <c r="BS640" s="308"/>
      <c r="BT640" s="308"/>
      <c r="BU640" s="308"/>
      <c r="BV640" s="336"/>
      <c r="BW640" s="336"/>
      <c r="BX640" s="308"/>
      <c r="BY640" s="308"/>
      <c r="BZ640" s="308"/>
      <c r="CA640" s="308"/>
      <c r="CB640" s="308"/>
      <c r="CC640" s="308"/>
      <c r="CD640" s="308"/>
      <c r="CE640" s="308"/>
      <c r="CF640" s="308"/>
      <c r="CG640" s="308"/>
      <c r="CH640" s="308"/>
      <c r="CI640" s="336"/>
      <c r="CJ640" s="306"/>
      <c r="CK640" s="306"/>
      <c r="CL640" s="306"/>
      <c r="CM640" s="306"/>
      <c r="CN640" s="306"/>
      <c r="CO640" s="308"/>
      <c r="CP640" s="308"/>
      <c r="CQ640" s="308"/>
      <c r="CR640" s="308"/>
      <c r="CS640" s="308"/>
      <c r="CT640" s="308"/>
      <c r="CU640" s="308"/>
      <c r="CV640" s="308"/>
      <c r="CW640" s="308"/>
      <c r="CX640" s="308"/>
      <c r="CY640" s="308"/>
      <c r="CZ640" s="308"/>
      <c r="DA640" s="308"/>
      <c r="DB640" s="308"/>
      <c r="DC640" s="308"/>
      <c r="DD640" s="308"/>
      <c r="DE640" s="308"/>
      <c r="DF640" s="308"/>
      <c r="DG640" s="308"/>
      <c r="DH640" s="308"/>
      <c r="DI640" s="308"/>
      <c r="DJ640" s="308"/>
      <c r="DK640" s="308"/>
      <c r="DL640" s="308"/>
      <c r="DM640" s="308"/>
      <c r="DN640" s="308"/>
      <c r="DO640" s="308"/>
      <c r="DP640" s="308"/>
      <c r="DQ640" s="308"/>
      <c r="DR640" s="308"/>
    </row>
    <row r="641" spans="5:122">
      <c r="E641" s="70"/>
      <c r="F641" s="70"/>
      <c r="G641" s="70"/>
      <c r="H641" s="70"/>
      <c r="I641" s="70"/>
      <c r="J641" s="70"/>
      <c r="K641" s="70"/>
      <c r="L641" s="366"/>
      <c r="M641" s="486"/>
      <c r="N641" s="70"/>
      <c r="O641" s="70"/>
      <c r="P641" s="310"/>
      <c r="Q641" s="310"/>
      <c r="R641" s="310"/>
      <c r="S641" s="310"/>
      <c r="T641" s="310"/>
      <c r="U641" s="310"/>
      <c r="V641" s="308"/>
      <c r="W641" s="308"/>
      <c r="X641" s="308"/>
      <c r="Y641" s="308"/>
      <c r="Z641" s="308"/>
      <c r="AA641" s="308"/>
      <c r="AB641" s="308"/>
      <c r="AC641" s="306"/>
      <c r="AD641" s="306"/>
      <c r="AE641" s="306"/>
      <c r="AF641" s="70"/>
      <c r="AG641" s="70"/>
      <c r="AH641" s="70"/>
      <c r="AI641" s="310"/>
      <c r="AJ641" s="308"/>
      <c r="AK641" s="308"/>
      <c r="AL641" s="306"/>
      <c r="AM641" s="306"/>
      <c r="AN641" s="308"/>
      <c r="AO641" s="308"/>
      <c r="AP641" s="308"/>
      <c r="AQ641" s="308"/>
      <c r="AR641" s="308"/>
      <c r="AS641" s="308"/>
      <c r="AT641" s="308"/>
      <c r="AU641" s="308"/>
      <c r="AV641" s="308"/>
      <c r="AW641" s="308"/>
      <c r="AX641" s="308"/>
      <c r="AY641" s="308"/>
      <c r="AZ641" s="308"/>
      <c r="BA641" s="308"/>
      <c r="BB641" s="308"/>
      <c r="BC641" s="308"/>
      <c r="BD641" s="308"/>
      <c r="BE641" s="336"/>
      <c r="BF641" s="306"/>
      <c r="BG641" s="306"/>
      <c r="BH641" s="306"/>
      <c r="BI641" s="336"/>
      <c r="BJ641" s="308"/>
      <c r="BK641" s="308"/>
      <c r="BL641" s="308"/>
      <c r="BM641" s="308"/>
      <c r="BN641" s="308"/>
      <c r="BO641" s="308"/>
      <c r="BP641" s="308"/>
      <c r="BQ641" s="308"/>
      <c r="BR641" s="308"/>
      <c r="BS641" s="308"/>
      <c r="BT641" s="308"/>
      <c r="BU641" s="308"/>
      <c r="BV641" s="336"/>
      <c r="BW641" s="336"/>
      <c r="BX641" s="308"/>
      <c r="BY641" s="308"/>
      <c r="BZ641" s="308"/>
      <c r="CA641" s="308"/>
      <c r="CB641" s="308"/>
      <c r="CC641" s="308"/>
      <c r="CD641" s="308"/>
      <c r="CE641" s="308"/>
      <c r="CF641" s="308"/>
      <c r="CG641" s="308"/>
      <c r="CH641" s="308"/>
      <c r="CI641" s="336"/>
      <c r="CJ641" s="306"/>
      <c r="CK641" s="306"/>
      <c r="CL641" s="306"/>
      <c r="CM641" s="306"/>
      <c r="CN641" s="306"/>
      <c r="CO641" s="308"/>
      <c r="CP641" s="308"/>
      <c r="CQ641" s="308"/>
      <c r="CR641" s="308"/>
      <c r="CS641" s="308"/>
      <c r="CT641" s="308"/>
      <c r="CU641" s="308"/>
      <c r="CV641" s="308"/>
      <c r="CW641" s="308"/>
      <c r="CX641" s="308"/>
      <c r="CY641" s="308"/>
      <c r="CZ641" s="308"/>
      <c r="DA641" s="308"/>
      <c r="DB641" s="308"/>
      <c r="DC641" s="308"/>
      <c r="DD641" s="308"/>
      <c r="DE641" s="308"/>
      <c r="DF641" s="308"/>
      <c r="DG641" s="308"/>
      <c r="DH641" s="308"/>
      <c r="DI641" s="308"/>
      <c r="DJ641" s="308"/>
      <c r="DK641" s="308"/>
      <c r="DL641" s="308"/>
      <c r="DM641" s="308"/>
      <c r="DN641" s="308"/>
      <c r="DO641" s="308"/>
      <c r="DP641" s="308"/>
      <c r="DQ641" s="308"/>
      <c r="DR641" s="308"/>
    </row>
    <row r="642" spans="5:122">
      <c r="E642" s="70"/>
      <c r="F642" s="70"/>
      <c r="G642" s="70"/>
      <c r="H642" s="70"/>
      <c r="I642" s="70"/>
      <c r="J642" s="70"/>
      <c r="K642" s="70"/>
      <c r="L642" s="366"/>
      <c r="M642" s="486"/>
      <c r="N642" s="70"/>
      <c r="O642" s="70"/>
      <c r="P642" s="310"/>
      <c r="Q642" s="310"/>
      <c r="R642" s="310"/>
      <c r="S642" s="310"/>
      <c r="T642" s="310"/>
      <c r="U642" s="310"/>
      <c r="V642" s="308"/>
      <c r="W642" s="308"/>
      <c r="X642" s="308"/>
      <c r="Y642" s="308"/>
      <c r="Z642" s="308"/>
      <c r="AA642" s="308"/>
      <c r="AB642" s="308"/>
      <c r="AC642" s="306"/>
      <c r="AD642" s="306"/>
      <c r="AE642" s="306"/>
      <c r="AF642" s="70"/>
      <c r="AG642" s="70"/>
      <c r="AH642" s="70"/>
      <c r="AI642" s="310"/>
      <c r="AJ642" s="308"/>
      <c r="AK642" s="308"/>
      <c r="AL642" s="306"/>
      <c r="AM642" s="306"/>
      <c r="AN642" s="308"/>
      <c r="AO642" s="308"/>
      <c r="AP642" s="308"/>
      <c r="AQ642" s="308"/>
      <c r="AR642" s="308"/>
      <c r="AS642" s="308"/>
      <c r="AT642" s="308"/>
      <c r="AU642" s="308"/>
      <c r="AV642" s="308"/>
      <c r="AW642" s="308"/>
      <c r="AX642" s="308"/>
      <c r="AY642" s="308"/>
      <c r="AZ642" s="308"/>
      <c r="BA642" s="308"/>
      <c r="BB642" s="308"/>
      <c r="BC642" s="308"/>
      <c r="BD642" s="308"/>
      <c r="BE642" s="336"/>
      <c r="BF642" s="306"/>
      <c r="BG642" s="306"/>
      <c r="BH642" s="306"/>
      <c r="BI642" s="336"/>
      <c r="BJ642" s="308"/>
      <c r="BK642" s="308"/>
      <c r="BL642" s="308"/>
      <c r="BM642" s="308"/>
      <c r="BN642" s="308"/>
      <c r="BO642" s="308"/>
      <c r="BP642" s="308"/>
      <c r="BQ642" s="308"/>
      <c r="BR642" s="308"/>
      <c r="BS642" s="308"/>
      <c r="BT642" s="308"/>
      <c r="BU642" s="308"/>
      <c r="BV642" s="336"/>
      <c r="BW642" s="336"/>
      <c r="BX642" s="308"/>
      <c r="BY642" s="308"/>
      <c r="BZ642" s="308"/>
      <c r="CA642" s="308"/>
      <c r="CB642" s="308"/>
      <c r="CC642" s="308"/>
      <c r="CD642" s="308"/>
      <c r="CE642" s="308"/>
      <c r="CF642" s="308"/>
      <c r="CG642" s="308"/>
      <c r="CH642" s="308"/>
      <c r="CI642" s="336"/>
      <c r="CJ642" s="306"/>
      <c r="CK642" s="306"/>
      <c r="CL642" s="306"/>
      <c r="CM642" s="306"/>
      <c r="CN642" s="306"/>
      <c r="CO642" s="308"/>
      <c r="CP642" s="308"/>
      <c r="CQ642" s="308"/>
      <c r="CR642" s="308"/>
      <c r="CS642" s="308"/>
      <c r="CT642" s="308"/>
      <c r="CU642" s="308"/>
      <c r="CV642" s="308"/>
      <c r="CW642" s="308"/>
      <c r="CX642" s="308"/>
      <c r="CY642" s="308"/>
      <c r="CZ642" s="308"/>
      <c r="DA642" s="308"/>
      <c r="DB642" s="308"/>
      <c r="DC642" s="308"/>
      <c r="DD642" s="308"/>
      <c r="DE642" s="308"/>
      <c r="DF642" s="308"/>
      <c r="DG642" s="308"/>
      <c r="DH642" s="308"/>
      <c r="DI642" s="308"/>
      <c r="DJ642" s="308"/>
      <c r="DK642" s="308"/>
      <c r="DL642" s="308"/>
      <c r="DM642" s="308"/>
      <c r="DN642" s="308"/>
      <c r="DO642" s="308"/>
      <c r="DP642" s="308"/>
      <c r="DQ642" s="308"/>
      <c r="DR642" s="308"/>
    </row>
    <row r="643" spans="5:122">
      <c r="E643" s="70"/>
      <c r="F643" s="70"/>
      <c r="G643" s="70"/>
      <c r="H643" s="70"/>
      <c r="I643" s="70"/>
      <c r="J643" s="70"/>
      <c r="K643" s="70"/>
      <c r="L643" s="366"/>
      <c r="M643" s="486"/>
      <c r="N643" s="70"/>
      <c r="O643" s="70"/>
      <c r="P643" s="310"/>
      <c r="Q643" s="310"/>
      <c r="R643" s="310"/>
      <c r="S643" s="310"/>
      <c r="T643" s="310"/>
      <c r="U643" s="310"/>
      <c r="V643" s="308"/>
      <c r="W643" s="308"/>
      <c r="X643" s="308"/>
      <c r="Y643" s="308"/>
      <c r="Z643" s="308"/>
      <c r="AA643" s="308"/>
      <c r="AB643" s="308"/>
      <c r="AC643" s="306"/>
      <c r="AD643" s="306"/>
      <c r="AE643" s="306"/>
      <c r="AF643" s="70"/>
      <c r="AG643" s="70"/>
      <c r="AH643" s="70"/>
      <c r="AI643" s="310"/>
      <c r="AJ643" s="308"/>
      <c r="AK643" s="308"/>
      <c r="AL643" s="306"/>
      <c r="AM643" s="306"/>
      <c r="AN643" s="308"/>
      <c r="AO643" s="308"/>
      <c r="AP643" s="308"/>
      <c r="AQ643" s="308"/>
      <c r="AR643" s="308"/>
      <c r="AS643" s="308"/>
      <c r="AT643" s="308"/>
      <c r="AU643" s="308"/>
      <c r="AV643" s="308"/>
      <c r="AW643" s="308"/>
      <c r="AX643" s="308"/>
      <c r="AY643" s="308"/>
      <c r="AZ643" s="308"/>
      <c r="BA643" s="308"/>
      <c r="BB643" s="308"/>
      <c r="BC643" s="308"/>
      <c r="BD643" s="308"/>
      <c r="BE643" s="336"/>
      <c r="BF643" s="306"/>
      <c r="BG643" s="306"/>
      <c r="BH643" s="306"/>
      <c r="BI643" s="336"/>
      <c r="BJ643" s="308"/>
      <c r="BK643" s="308"/>
      <c r="BL643" s="308"/>
      <c r="BM643" s="308"/>
      <c r="BN643" s="308"/>
      <c r="BO643" s="308"/>
      <c r="BP643" s="308"/>
      <c r="BQ643" s="308"/>
      <c r="BR643" s="308"/>
      <c r="BS643" s="308"/>
      <c r="BT643" s="308"/>
      <c r="BU643" s="308"/>
      <c r="BV643" s="336"/>
      <c r="BW643" s="336"/>
      <c r="BX643" s="308"/>
      <c r="BY643" s="308"/>
      <c r="BZ643" s="308"/>
      <c r="CA643" s="308"/>
      <c r="CB643" s="308"/>
      <c r="CC643" s="308"/>
      <c r="CD643" s="308"/>
      <c r="CE643" s="308"/>
      <c r="CF643" s="308"/>
      <c r="CG643" s="308"/>
      <c r="CH643" s="308"/>
      <c r="CI643" s="336"/>
      <c r="CJ643" s="306"/>
      <c r="CK643" s="306"/>
      <c r="CL643" s="306"/>
      <c r="CM643" s="306"/>
      <c r="CN643" s="306"/>
      <c r="CO643" s="308"/>
      <c r="CP643" s="308"/>
      <c r="CQ643" s="308"/>
      <c r="CR643" s="308"/>
      <c r="CS643" s="308"/>
      <c r="CT643" s="308"/>
      <c r="CU643" s="308"/>
      <c r="CV643" s="308"/>
      <c r="CW643" s="308"/>
      <c r="CX643" s="308"/>
      <c r="CY643" s="308"/>
      <c r="CZ643" s="308"/>
      <c r="DA643" s="308"/>
      <c r="DB643" s="308"/>
      <c r="DC643" s="308"/>
      <c r="DD643" s="308"/>
      <c r="DE643" s="308"/>
      <c r="DF643" s="308"/>
      <c r="DG643" s="308"/>
      <c r="DH643" s="308"/>
      <c r="DI643" s="308"/>
      <c r="DJ643" s="308"/>
      <c r="DK643" s="308"/>
      <c r="DL643" s="308"/>
      <c r="DM643" s="308"/>
      <c r="DN643" s="308"/>
      <c r="DO643" s="308"/>
      <c r="DP643" s="308"/>
      <c r="DQ643" s="308"/>
      <c r="DR643" s="308"/>
    </row>
    <row r="644" spans="5:122">
      <c r="E644" s="70"/>
      <c r="F644" s="70"/>
      <c r="G644" s="70"/>
      <c r="H644" s="70"/>
      <c r="I644" s="70"/>
      <c r="J644" s="70"/>
      <c r="K644" s="70"/>
      <c r="L644" s="366"/>
      <c r="M644" s="486"/>
      <c r="N644" s="70"/>
      <c r="O644" s="70"/>
      <c r="P644" s="310"/>
      <c r="Q644" s="310"/>
      <c r="R644" s="310"/>
      <c r="S644" s="310"/>
      <c r="T644" s="310"/>
      <c r="U644" s="310"/>
      <c r="V644" s="308"/>
      <c r="W644" s="308"/>
      <c r="X644" s="308"/>
      <c r="Y644" s="308"/>
      <c r="Z644" s="308"/>
      <c r="AA644" s="308"/>
      <c r="AB644" s="308"/>
      <c r="AC644" s="306"/>
      <c r="AD644" s="306"/>
      <c r="AE644" s="306"/>
      <c r="AF644" s="70"/>
      <c r="AG644" s="70"/>
      <c r="AH644" s="70"/>
      <c r="AI644" s="310"/>
      <c r="AJ644" s="308"/>
      <c r="AK644" s="308"/>
      <c r="AL644" s="306"/>
      <c r="AM644" s="306"/>
      <c r="AN644" s="308"/>
      <c r="AO644" s="308"/>
      <c r="AP644" s="308"/>
      <c r="AQ644" s="308"/>
      <c r="AR644" s="308"/>
      <c r="AS644" s="308"/>
      <c r="AT644" s="308"/>
      <c r="AU644" s="308"/>
      <c r="AV644" s="308"/>
      <c r="AW644" s="308"/>
      <c r="AX644" s="308"/>
      <c r="AY644" s="308"/>
      <c r="AZ644" s="308"/>
      <c r="BA644" s="308"/>
      <c r="BB644" s="308"/>
      <c r="BC644" s="308"/>
      <c r="BD644" s="308"/>
      <c r="BE644" s="336"/>
      <c r="BF644" s="306"/>
      <c r="BG644" s="306"/>
      <c r="BH644" s="306"/>
      <c r="BI644" s="336"/>
      <c r="BJ644" s="308"/>
      <c r="BK644" s="308"/>
      <c r="BL644" s="308"/>
      <c r="BM644" s="308"/>
      <c r="BN644" s="308"/>
      <c r="BO644" s="308"/>
      <c r="BP644" s="308"/>
      <c r="BQ644" s="308"/>
      <c r="BR644" s="308"/>
      <c r="BS644" s="308"/>
      <c r="BT644" s="308"/>
      <c r="BU644" s="308"/>
      <c r="BV644" s="336"/>
      <c r="BW644" s="336"/>
      <c r="BX644" s="308"/>
      <c r="BY644" s="308"/>
      <c r="BZ644" s="308"/>
      <c r="CA644" s="308"/>
      <c r="CB644" s="308"/>
      <c r="CC644" s="308"/>
      <c r="CD644" s="308"/>
      <c r="CE644" s="308"/>
      <c r="CF644" s="308"/>
      <c r="CG644" s="308"/>
      <c r="CH644" s="308"/>
      <c r="CI644" s="336"/>
      <c r="CJ644" s="306"/>
      <c r="CK644" s="306"/>
      <c r="CL644" s="306"/>
      <c r="CM644" s="306"/>
      <c r="CN644" s="306"/>
      <c r="CO644" s="308"/>
      <c r="CP644" s="308"/>
      <c r="CQ644" s="308"/>
      <c r="CR644" s="308"/>
      <c r="CS644" s="308"/>
      <c r="CT644" s="308"/>
      <c r="CU644" s="308"/>
      <c r="CV644" s="308"/>
      <c r="CW644" s="308"/>
      <c r="CX644" s="308"/>
      <c r="CY644" s="308"/>
      <c r="CZ644" s="308"/>
      <c r="DA644" s="308"/>
      <c r="DB644" s="308"/>
      <c r="DC644" s="308"/>
      <c r="DD644" s="308"/>
      <c r="DE644" s="308"/>
      <c r="DF644" s="308"/>
      <c r="DG644" s="308"/>
      <c r="DH644" s="308"/>
      <c r="DI644" s="308"/>
      <c r="DJ644" s="308"/>
      <c r="DK644" s="308"/>
      <c r="DL644" s="308"/>
      <c r="DM644" s="308"/>
      <c r="DN644" s="308"/>
      <c r="DO644" s="308"/>
      <c r="DP644" s="308"/>
      <c r="DQ644" s="308"/>
      <c r="DR644" s="308"/>
    </row>
    <row r="645" spans="5:122">
      <c r="E645" s="70"/>
      <c r="F645" s="70"/>
      <c r="G645" s="70"/>
      <c r="H645" s="70"/>
      <c r="I645" s="70"/>
      <c r="J645" s="70"/>
      <c r="K645" s="70"/>
      <c r="L645" s="366"/>
      <c r="M645" s="486"/>
      <c r="N645" s="70"/>
      <c r="O645" s="70"/>
      <c r="P645" s="310"/>
      <c r="Q645" s="310"/>
      <c r="R645" s="310"/>
      <c r="S645" s="310"/>
      <c r="T645" s="310"/>
      <c r="U645" s="310"/>
      <c r="V645" s="308"/>
      <c r="W645" s="308"/>
      <c r="X645" s="308"/>
      <c r="Y645" s="308"/>
      <c r="Z645" s="308"/>
      <c r="AA645" s="308"/>
      <c r="AB645" s="308"/>
      <c r="AC645" s="306"/>
      <c r="AD645" s="306"/>
      <c r="AE645" s="306"/>
      <c r="AF645" s="70"/>
      <c r="AG645" s="70"/>
      <c r="AH645" s="70"/>
      <c r="AI645" s="310"/>
      <c r="AJ645" s="308"/>
      <c r="AK645" s="308"/>
      <c r="AL645" s="306"/>
      <c r="AM645" s="306"/>
      <c r="AN645" s="308"/>
      <c r="AO645" s="308"/>
      <c r="AP645" s="308"/>
      <c r="AQ645" s="308"/>
      <c r="AR645" s="308"/>
      <c r="AS645" s="308"/>
      <c r="AT645" s="308"/>
      <c r="AU645" s="308"/>
      <c r="AV645" s="308"/>
      <c r="AW645" s="308"/>
      <c r="AX645" s="308"/>
      <c r="AY645" s="308"/>
      <c r="AZ645" s="308"/>
      <c r="BA645" s="308"/>
      <c r="BB645" s="308"/>
      <c r="BC645" s="308"/>
      <c r="BD645" s="308"/>
      <c r="BE645" s="336"/>
      <c r="BF645" s="306"/>
      <c r="BG645" s="306"/>
      <c r="BH645" s="306"/>
      <c r="BI645" s="336"/>
      <c r="BJ645" s="308"/>
      <c r="BK645" s="308"/>
      <c r="BL645" s="308"/>
      <c r="BM645" s="308"/>
      <c r="BN645" s="308"/>
      <c r="BO645" s="308"/>
      <c r="BP645" s="308"/>
      <c r="BQ645" s="308"/>
      <c r="BR645" s="308"/>
      <c r="BS645" s="308"/>
      <c r="BT645" s="308"/>
      <c r="BU645" s="308"/>
      <c r="BV645" s="336"/>
      <c r="BW645" s="336"/>
      <c r="BX645" s="308"/>
      <c r="BY645" s="308"/>
      <c r="BZ645" s="308"/>
      <c r="CA645" s="308"/>
      <c r="CB645" s="308"/>
      <c r="CC645" s="308"/>
      <c r="CD645" s="308"/>
      <c r="CE645" s="308"/>
      <c r="CF645" s="308"/>
      <c r="CG645" s="308"/>
      <c r="CH645" s="308"/>
      <c r="CI645" s="336"/>
      <c r="CJ645" s="306"/>
      <c r="CK645" s="306"/>
      <c r="CL645" s="306"/>
      <c r="CM645" s="306"/>
      <c r="CN645" s="306"/>
      <c r="CO645" s="308"/>
      <c r="CP645" s="308"/>
      <c r="CQ645" s="308"/>
      <c r="CR645" s="308"/>
      <c r="CS645" s="308"/>
      <c r="CT645" s="308"/>
      <c r="CU645" s="308"/>
      <c r="CV645" s="308"/>
      <c r="CW645" s="308"/>
      <c r="CX645" s="308"/>
      <c r="CY645" s="308"/>
      <c r="CZ645" s="308"/>
      <c r="DA645" s="308"/>
      <c r="DB645" s="308"/>
      <c r="DC645" s="308"/>
      <c r="DD645" s="308"/>
      <c r="DE645" s="308"/>
      <c r="DF645" s="308"/>
      <c r="DG645" s="308"/>
      <c r="DH645" s="308"/>
      <c r="DI645" s="308"/>
      <c r="DJ645" s="308"/>
      <c r="DK645" s="308"/>
      <c r="DL645" s="308"/>
      <c r="DM645" s="308"/>
      <c r="DN645" s="308"/>
      <c r="DO645" s="308"/>
      <c r="DP645" s="308"/>
      <c r="DQ645" s="308"/>
      <c r="DR645" s="308"/>
    </row>
    <row r="646" spans="5:122">
      <c r="E646" s="70"/>
      <c r="F646" s="70"/>
      <c r="G646" s="70"/>
      <c r="H646" s="70"/>
      <c r="I646" s="70"/>
      <c r="J646" s="70"/>
      <c r="K646" s="70"/>
      <c r="L646" s="366"/>
      <c r="M646" s="486"/>
      <c r="N646" s="70"/>
      <c r="O646" s="70"/>
      <c r="P646" s="310"/>
      <c r="Q646" s="310"/>
      <c r="R646" s="310"/>
      <c r="S646" s="310"/>
      <c r="T646" s="310"/>
      <c r="U646" s="310"/>
      <c r="V646" s="308"/>
      <c r="W646" s="308"/>
      <c r="X646" s="308"/>
      <c r="Y646" s="308"/>
      <c r="Z646" s="308"/>
      <c r="AA646" s="308"/>
      <c r="AB646" s="308"/>
      <c r="AC646" s="306"/>
      <c r="AD646" s="306"/>
      <c r="AE646" s="306"/>
      <c r="AF646" s="70"/>
      <c r="AG646" s="70"/>
      <c r="AH646" s="70"/>
      <c r="AI646" s="310"/>
      <c r="AJ646" s="308"/>
      <c r="AK646" s="308"/>
      <c r="AL646" s="306"/>
      <c r="AM646" s="306"/>
      <c r="AN646" s="308"/>
      <c r="AO646" s="308"/>
      <c r="AP646" s="308"/>
      <c r="AQ646" s="308"/>
      <c r="AR646" s="308"/>
      <c r="AS646" s="308"/>
      <c r="AT646" s="308"/>
      <c r="AU646" s="308"/>
      <c r="AV646" s="308"/>
      <c r="AW646" s="308"/>
      <c r="AX646" s="308"/>
      <c r="AY646" s="308"/>
      <c r="AZ646" s="308"/>
      <c r="BA646" s="308"/>
      <c r="BB646" s="308"/>
      <c r="BC646" s="308"/>
      <c r="BD646" s="308"/>
      <c r="BE646" s="336"/>
      <c r="BF646" s="306"/>
      <c r="BG646" s="306"/>
      <c r="BH646" s="306"/>
      <c r="BI646" s="336"/>
      <c r="BJ646" s="308"/>
      <c r="BK646" s="308"/>
      <c r="BL646" s="308"/>
      <c r="BM646" s="308"/>
      <c r="BN646" s="308"/>
      <c r="BO646" s="308"/>
      <c r="BP646" s="308"/>
      <c r="BQ646" s="308"/>
      <c r="BR646" s="308"/>
      <c r="BS646" s="308"/>
      <c r="BT646" s="308"/>
      <c r="BU646" s="308"/>
      <c r="BV646" s="336"/>
      <c r="BW646" s="336"/>
      <c r="BX646" s="308"/>
      <c r="BY646" s="308"/>
      <c r="BZ646" s="308"/>
      <c r="CA646" s="308"/>
      <c r="CB646" s="308"/>
      <c r="CC646" s="308"/>
      <c r="CD646" s="308"/>
      <c r="CE646" s="308"/>
      <c r="CF646" s="308"/>
      <c r="CG646" s="308"/>
      <c r="CH646" s="308"/>
      <c r="CI646" s="336"/>
      <c r="CJ646" s="306"/>
      <c r="CK646" s="306"/>
      <c r="CL646" s="306"/>
      <c r="CM646" s="306"/>
      <c r="CN646" s="306"/>
      <c r="CO646" s="308"/>
      <c r="CP646" s="308"/>
      <c r="CQ646" s="308"/>
      <c r="CR646" s="308"/>
      <c r="CS646" s="308"/>
      <c r="CT646" s="308"/>
      <c r="CU646" s="308"/>
      <c r="CV646" s="308"/>
      <c r="CW646" s="308"/>
      <c r="CX646" s="308"/>
      <c r="CY646" s="308"/>
      <c r="CZ646" s="308"/>
      <c r="DA646" s="308"/>
      <c r="DB646" s="308"/>
      <c r="DC646" s="308"/>
      <c r="DD646" s="308"/>
      <c r="DE646" s="308"/>
      <c r="DF646" s="308"/>
      <c r="DG646" s="308"/>
      <c r="DH646" s="308"/>
      <c r="DI646" s="308"/>
      <c r="DJ646" s="308"/>
      <c r="DK646" s="308"/>
      <c r="DL646" s="308"/>
      <c r="DM646" s="308"/>
      <c r="DN646" s="308"/>
      <c r="DO646" s="308"/>
      <c r="DP646" s="308"/>
      <c r="DQ646" s="308"/>
      <c r="DR646" s="308"/>
    </row>
    <row r="647" spans="5:122">
      <c r="E647" s="70"/>
      <c r="F647" s="70"/>
      <c r="G647" s="70"/>
      <c r="H647" s="70"/>
      <c r="I647" s="70"/>
      <c r="J647" s="70"/>
      <c r="K647" s="70"/>
      <c r="L647" s="366"/>
      <c r="M647" s="486"/>
      <c r="N647" s="70"/>
      <c r="O647" s="70"/>
      <c r="P647" s="310"/>
      <c r="Q647" s="310"/>
      <c r="R647" s="310"/>
      <c r="S647" s="310"/>
      <c r="T647" s="310"/>
      <c r="U647" s="310"/>
      <c r="V647" s="308"/>
      <c r="W647" s="308"/>
      <c r="X647" s="308"/>
      <c r="Y647" s="308"/>
      <c r="Z647" s="308"/>
      <c r="AA647" s="308"/>
      <c r="AB647" s="308"/>
      <c r="AC647" s="306"/>
      <c r="AD647" s="306"/>
      <c r="AE647" s="306"/>
      <c r="AF647" s="70"/>
      <c r="AG647" s="70"/>
      <c r="AH647" s="70"/>
      <c r="AI647" s="310"/>
      <c r="AJ647" s="308"/>
      <c r="AK647" s="308"/>
      <c r="AL647" s="306"/>
      <c r="AM647" s="306"/>
      <c r="AN647" s="308"/>
      <c r="AO647" s="308"/>
      <c r="AP647" s="308"/>
      <c r="AQ647" s="308"/>
      <c r="AR647" s="308"/>
      <c r="AS647" s="308"/>
      <c r="AT647" s="308"/>
      <c r="AU647" s="308"/>
      <c r="AV647" s="308"/>
      <c r="AW647" s="308"/>
      <c r="AX647" s="308"/>
      <c r="AY647" s="308"/>
      <c r="AZ647" s="308"/>
      <c r="BA647" s="308"/>
      <c r="BB647" s="308"/>
      <c r="BC647" s="308"/>
      <c r="BD647" s="308"/>
      <c r="BE647" s="336"/>
      <c r="BF647" s="306"/>
      <c r="BG647" s="306"/>
      <c r="BH647" s="306"/>
      <c r="BI647" s="336"/>
      <c r="BJ647" s="308"/>
      <c r="BK647" s="308"/>
      <c r="BL647" s="308"/>
      <c r="BM647" s="308"/>
      <c r="BN647" s="308"/>
      <c r="BO647" s="308"/>
      <c r="BP647" s="308"/>
      <c r="BQ647" s="308"/>
      <c r="BR647" s="308"/>
      <c r="BS647" s="308"/>
      <c r="BT647" s="308"/>
      <c r="BU647" s="308"/>
      <c r="BV647" s="336"/>
      <c r="BW647" s="336"/>
      <c r="BX647" s="308"/>
      <c r="BY647" s="308"/>
      <c r="BZ647" s="308"/>
      <c r="CA647" s="308"/>
      <c r="CB647" s="308"/>
      <c r="CC647" s="308"/>
      <c r="CD647" s="308"/>
      <c r="CE647" s="308"/>
      <c r="CF647" s="308"/>
      <c r="CG647" s="308"/>
      <c r="CH647" s="308"/>
      <c r="CI647" s="336"/>
      <c r="CJ647" s="306"/>
      <c r="CK647" s="306"/>
      <c r="CL647" s="306"/>
      <c r="CM647" s="306"/>
      <c r="CN647" s="306"/>
      <c r="CO647" s="308"/>
      <c r="CP647" s="308"/>
      <c r="CQ647" s="308"/>
      <c r="CR647" s="308"/>
      <c r="CS647" s="308"/>
      <c r="CT647" s="308"/>
      <c r="CU647" s="308"/>
      <c r="CV647" s="308"/>
      <c r="CW647" s="308"/>
      <c r="CX647" s="308"/>
      <c r="CY647" s="308"/>
      <c r="CZ647" s="308"/>
      <c r="DA647" s="308"/>
      <c r="DB647" s="308"/>
      <c r="DC647" s="308"/>
      <c r="DD647" s="308"/>
      <c r="DE647" s="308"/>
      <c r="DF647" s="308"/>
      <c r="DG647" s="308"/>
      <c r="DH647" s="308"/>
      <c r="DI647" s="308"/>
      <c r="DJ647" s="308"/>
      <c r="DK647" s="308"/>
      <c r="DL647" s="308"/>
      <c r="DM647" s="308"/>
      <c r="DN647" s="308"/>
      <c r="DO647" s="308"/>
      <c r="DP647" s="308"/>
      <c r="DQ647" s="308"/>
      <c r="DR647" s="308"/>
    </row>
    <row r="648" spans="5:122">
      <c r="E648" s="70"/>
      <c r="F648" s="70"/>
      <c r="G648" s="70"/>
      <c r="H648" s="70"/>
      <c r="I648" s="70"/>
      <c r="J648" s="70"/>
      <c r="K648" s="70"/>
      <c r="L648" s="366"/>
      <c r="M648" s="486"/>
      <c r="N648" s="70"/>
      <c r="O648" s="70"/>
      <c r="P648" s="310"/>
      <c r="Q648" s="310"/>
      <c r="R648" s="310"/>
      <c r="S648" s="310"/>
      <c r="T648" s="310"/>
      <c r="U648" s="310"/>
      <c r="V648" s="308"/>
      <c r="W648" s="308"/>
      <c r="X648" s="308"/>
      <c r="Y648" s="308"/>
      <c r="Z648" s="308"/>
      <c r="AA648" s="308"/>
      <c r="AB648" s="308"/>
      <c r="AC648" s="306"/>
      <c r="AD648" s="306"/>
      <c r="AE648" s="306"/>
      <c r="AF648" s="70"/>
      <c r="AG648" s="70"/>
      <c r="AH648" s="70"/>
      <c r="AI648" s="310"/>
      <c r="AJ648" s="308"/>
      <c r="AK648" s="308"/>
      <c r="AL648" s="306"/>
      <c r="AM648" s="306"/>
      <c r="AN648" s="308"/>
      <c r="AO648" s="308"/>
      <c r="AP648" s="308"/>
      <c r="AQ648" s="308"/>
      <c r="AR648" s="308"/>
      <c r="AS648" s="308"/>
      <c r="AT648" s="308"/>
      <c r="AU648" s="308"/>
      <c r="AV648" s="308"/>
      <c r="AW648" s="308"/>
      <c r="AX648" s="308"/>
      <c r="AY648" s="308"/>
      <c r="AZ648" s="308"/>
      <c r="BA648" s="308"/>
      <c r="BB648" s="308"/>
      <c r="BC648" s="308"/>
      <c r="BD648" s="308"/>
      <c r="BE648" s="336"/>
      <c r="BF648" s="306"/>
      <c r="BG648" s="306"/>
      <c r="BH648" s="306"/>
      <c r="BI648" s="336"/>
      <c r="BJ648" s="308"/>
      <c r="BK648" s="308"/>
      <c r="BL648" s="308"/>
      <c r="BM648" s="308"/>
      <c r="BN648" s="308"/>
      <c r="BO648" s="308"/>
      <c r="BP648" s="308"/>
      <c r="BQ648" s="308"/>
      <c r="BR648" s="308"/>
      <c r="BS648" s="308"/>
      <c r="BT648" s="308"/>
      <c r="BU648" s="308"/>
      <c r="BV648" s="336"/>
      <c r="BW648" s="336"/>
      <c r="BX648" s="308"/>
      <c r="BY648" s="308"/>
      <c r="BZ648" s="308"/>
      <c r="CA648" s="308"/>
      <c r="CB648" s="308"/>
      <c r="CC648" s="308"/>
      <c r="CD648" s="308"/>
      <c r="CE648" s="308"/>
      <c r="CF648" s="308"/>
      <c r="CG648" s="308"/>
      <c r="CH648" s="308"/>
      <c r="CI648" s="336"/>
      <c r="CJ648" s="306"/>
      <c r="CK648" s="306"/>
      <c r="CL648" s="306"/>
      <c r="CM648" s="306"/>
      <c r="CN648" s="306"/>
      <c r="CO648" s="308"/>
      <c r="CP648" s="308"/>
      <c r="CQ648" s="308"/>
      <c r="CR648" s="308"/>
      <c r="CS648" s="308"/>
      <c r="CT648" s="308"/>
      <c r="CU648" s="308"/>
      <c r="CV648" s="308"/>
      <c r="CW648" s="308"/>
      <c r="CX648" s="308"/>
      <c r="CY648" s="308"/>
      <c r="CZ648" s="308"/>
      <c r="DA648" s="308"/>
      <c r="DB648" s="308"/>
      <c r="DC648" s="308"/>
      <c r="DD648" s="308"/>
      <c r="DE648" s="308"/>
      <c r="DF648" s="308"/>
      <c r="DG648" s="308"/>
      <c r="DH648" s="308"/>
      <c r="DI648" s="308"/>
      <c r="DJ648" s="308"/>
      <c r="DK648" s="308"/>
      <c r="DL648" s="308"/>
      <c r="DM648" s="308"/>
      <c r="DN648" s="308"/>
      <c r="DO648" s="308"/>
      <c r="DP648" s="308"/>
      <c r="DQ648" s="308"/>
      <c r="DR648" s="308"/>
    </row>
    <row r="649" spans="5:122">
      <c r="E649" s="70"/>
      <c r="F649" s="70"/>
      <c r="G649" s="70"/>
      <c r="H649" s="70"/>
      <c r="I649" s="70"/>
      <c r="J649" s="70"/>
      <c r="K649" s="70"/>
      <c r="L649" s="366"/>
      <c r="M649" s="486"/>
      <c r="N649" s="70"/>
      <c r="O649" s="70"/>
      <c r="P649" s="310"/>
      <c r="Q649" s="310"/>
      <c r="R649" s="310"/>
      <c r="S649" s="310"/>
      <c r="T649" s="310"/>
      <c r="U649" s="310"/>
      <c r="V649" s="308"/>
      <c r="W649" s="308"/>
      <c r="X649" s="308"/>
      <c r="Y649" s="308"/>
      <c r="Z649" s="308"/>
      <c r="AA649" s="308"/>
      <c r="AB649" s="308"/>
      <c r="AC649" s="306"/>
      <c r="AD649" s="306"/>
      <c r="AE649" s="306"/>
      <c r="AF649" s="70"/>
      <c r="AG649" s="70"/>
      <c r="AH649" s="70"/>
      <c r="AI649" s="310"/>
      <c r="AJ649" s="308"/>
      <c r="AK649" s="308"/>
      <c r="AL649" s="306"/>
      <c r="AM649" s="306"/>
      <c r="AN649" s="308"/>
      <c r="AO649" s="308"/>
      <c r="AP649" s="308"/>
      <c r="AQ649" s="308"/>
      <c r="AR649" s="308"/>
      <c r="AS649" s="308"/>
      <c r="AT649" s="308"/>
      <c r="AU649" s="308"/>
      <c r="AV649" s="308"/>
      <c r="AW649" s="308"/>
      <c r="AX649" s="308"/>
      <c r="AY649" s="308"/>
      <c r="AZ649" s="308"/>
      <c r="BA649" s="308"/>
      <c r="BB649" s="308"/>
      <c r="BC649" s="308"/>
      <c r="BD649" s="308"/>
      <c r="BE649" s="336"/>
      <c r="BF649" s="306"/>
      <c r="BG649" s="306"/>
      <c r="BH649" s="306"/>
      <c r="BI649" s="336"/>
      <c r="BJ649" s="308"/>
      <c r="BK649" s="308"/>
      <c r="BL649" s="308"/>
      <c r="BM649" s="308"/>
      <c r="BN649" s="308"/>
      <c r="BO649" s="308"/>
      <c r="BP649" s="308"/>
      <c r="BQ649" s="308"/>
      <c r="BR649" s="308"/>
      <c r="BS649" s="308"/>
      <c r="BT649" s="308"/>
      <c r="BU649" s="308"/>
      <c r="BV649" s="336"/>
      <c r="BW649" s="336"/>
      <c r="BX649" s="308"/>
      <c r="BY649" s="308"/>
      <c r="BZ649" s="308"/>
      <c r="CA649" s="308"/>
      <c r="CB649" s="308"/>
      <c r="CC649" s="308"/>
      <c r="CD649" s="308"/>
      <c r="CE649" s="308"/>
      <c r="CF649" s="308"/>
      <c r="CG649" s="308"/>
      <c r="CH649" s="308"/>
      <c r="CI649" s="336"/>
      <c r="CJ649" s="306"/>
      <c r="CK649" s="306"/>
      <c r="CL649" s="306"/>
      <c r="CM649" s="306"/>
      <c r="CN649" s="306"/>
      <c r="CO649" s="308"/>
      <c r="CP649" s="308"/>
      <c r="CQ649" s="308"/>
      <c r="CR649" s="308"/>
      <c r="CS649" s="308"/>
      <c r="CT649" s="308"/>
      <c r="CU649" s="308"/>
      <c r="CV649" s="308"/>
      <c r="CW649" s="308"/>
      <c r="CX649" s="308"/>
      <c r="CY649" s="308"/>
      <c r="CZ649" s="308"/>
      <c r="DA649" s="308"/>
      <c r="DB649" s="308"/>
      <c r="DC649" s="308"/>
      <c r="DD649" s="308"/>
      <c r="DE649" s="308"/>
      <c r="DF649" s="308"/>
      <c r="DG649" s="308"/>
      <c r="DH649" s="308"/>
      <c r="DI649" s="308"/>
      <c r="DJ649" s="308"/>
      <c r="DK649" s="308"/>
      <c r="DL649" s="308"/>
      <c r="DM649" s="308"/>
      <c r="DN649" s="308"/>
      <c r="DO649" s="308"/>
      <c r="DP649" s="308"/>
      <c r="DQ649" s="308"/>
      <c r="DR649" s="308"/>
    </row>
    <row r="650" spans="5:122">
      <c r="E650" s="70"/>
      <c r="F650" s="70"/>
      <c r="G650" s="70"/>
      <c r="H650" s="70"/>
      <c r="I650" s="70"/>
      <c r="J650" s="70"/>
      <c r="K650" s="70"/>
      <c r="L650" s="366"/>
      <c r="M650" s="486"/>
      <c r="N650" s="70"/>
      <c r="O650" s="70"/>
      <c r="P650" s="310"/>
      <c r="Q650" s="310"/>
      <c r="R650" s="310"/>
      <c r="S650" s="310"/>
      <c r="T650" s="310"/>
      <c r="U650" s="310"/>
      <c r="V650" s="308"/>
      <c r="W650" s="308"/>
      <c r="X650" s="308"/>
      <c r="Y650" s="308"/>
      <c r="Z650" s="308"/>
      <c r="AA650" s="308"/>
      <c r="AB650" s="308"/>
      <c r="AC650" s="306"/>
      <c r="AD650" s="306"/>
      <c r="AE650" s="306"/>
      <c r="AF650" s="70"/>
      <c r="AG650" s="70"/>
      <c r="AH650" s="70"/>
      <c r="AI650" s="310"/>
      <c r="AJ650" s="308"/>
      <c r="AK650" s="308"/>
      <c r="AL650" s="306"/>
      <c r="AM650" s="306"/>
      <c r="AN650" s="308"/>
      <c r="AO650" s="308"/>
      <c r="AP650" s="308"/>
      <c r="AQ650" s="308"/>
      <c r="AR650" s="308"/>
      <c r="AS650" s="308"/>
      <c r="AT650" s="308"/>
      <c r="AU650" s="308"/>
      <c r="AV650" s="308"/>
      <c r="AW650" s="308"/>
      <c r="AX650" s="308"/>
      <c r="AY650" s="308"/>
      <c r="AZ650" s="308"/>
      <c r="BA650" s="308"/>
      <c r="BB650" s="308"/>
      <c r="BC650" s="308"/>
      <c r="BD650" s="308"/>
      <c r="BE650" s="336"/>
      <c r="BF650" s="306"/>
      <c r="BG650" s="306"/>
      <c r="BH650" s="306"/>
      <c r="BI650" s="336"/>
      <c r="BJ650" s="308"/>
      <c r="BK650" s="308"/>
      <c r="BL650" s="308"/>
      <c r="BM650" s="308"/>
      <c r="BN650" s="308"/>
      <c r="BO650" s="308"/>
      <c r="BP650" s="308"/>
      <c r="BQ650" s="308"/>
      <c r="BR650" s="308"/>
      <c r="BS650" s="308"/>
      <c r="BT650" s="308"/>
      <c r="BU650" s="308"/>
      <c r="BV650" s="336"/>
      <c r="BW650" s="336"/>
      <c r="BX650" s="308"/>
      <c r="BY650" s="308"/>
      <c r="BZ650" s="308"/>
      <c r="CA650" s="308"/>
      <c r="CB650" s="308"/>
      <c r="CC650" s="308"/>
      <c r="CD650" s="308"/>
      <c r="CE650" s="308"/>
      <c r="CF650" s="308"/>
      <c r="CG650" s="308"/>
      <c r="CH650" s="308"/>
      <c r="CI650" s="336"/>
      <c r="CJ650" s="306"/>
      <c r="CK650" s="306"/>
      <c r="CL650" s="306"/>
      <c r="CM650" s="306"/>
      <c r="CN650" s="306"/>
      <c r="CO650" s="308"/>
      <c r="CP650" s="308"/>
      <c r="CQ650" s="308"/>
      <c r="CR650" s="308"/>
      <c r="CS650" s="308"/>
      <c r="CT650" s="308"/>
      <c r="CU650" s="308"/>
      <c r="CV650" s="308"/>
      <c r="CW650" s="308"/>
      <c r="CX650" s="308"/>
      <c r="CY650" s="308"/>
      <c r="CZ650" s="308"/>
      <c r="DA650" s="308"/>
      <c r="DB650" s="308"/>
      <c r="DC650" s="308"/>
      <c r="DD650" s="308"/>
      <c r="DE650" s="308"/>
      <c r="DF650" s="308"/>
      <c r="DG650" s="308"/>
      <c r="DH650" s="308"/>
      <c r="DI650" s="308"/>
      <c r="DJ650" s="308"/>
      <c r="DK650" s="308"/>
      <c r="DL650" s="308"/>
      <c r="DM650" s="308"/>
      <c r="DN650" s="308"/>
      <c r="DO650" s="308"/>
      <c r="DP650" s="308"/>
      <c r="DQ650" s="308"/>
      <c r="DR650" s="308"/>
    </row>
    <row r="651" spans="5:122">
      <c r="E651" s="70"/>
      <c r="F651" s="70"/>
      <c r="G651" s="70"/>
      <c r="H651" s="70"/>
      <c r="I651" s="70"/>
      <c r="J651" s="70"/>
      <c r="K651" s="70"/>
      <c r="L651" s="366"/>
      <c r="M651" s="486"/>
      <c r="N651" s="70"/>
      <c r="O651" s="70"/>
      <c r="P651" s="310"/>
      <c r="Q651" s="310"/>
      <c r="R651" s="310"/>
      <c r="S651" s="310"/>
      <c r="T651" s="310"/>
      <c r="U651" s="310"/>
      <c r="V651" s="308"/>
      <c r="W651" s="308"/>
      <c r="X651" s="308"/>
      <c r="Y651" s="308"/>
      <c r="Z651" s="308"/>
      <c r="AA651" s="308"/>
      <c r="AB651" s="308"/>
      <c r="AC651" s="306"/>
      <c r="AD651" s="306"/>
      <c r="AE651" s="306"/>
      <c r="AF651" s="70"/>
      <c r="AG651" s="70"/>
      <c r="AH651" s="70"/>
      <c r="AI651" s="310"/>
      <c r="AJ651" s="308"/>
      <c r="AK651" s="308"/>
      <c r="AL651" s="306"/>
      <c r="AM651" s="306"/>
      <c r="AN651" s="308"/>
      <c r="AO651" s="308"/>
      <c r="AP651" s="308"/>
      <c r="AQ651" s="308"/>
      <c r="AR651" s="308"/>
      <c r="AS651" s="308"/>
      <c r="AT651" s="308"/>
      <c r="AU651" s="308"/>
      <c r="AV651" s="308"/>
      <c r="AW651" s="308"/>
      <c r="AX651" s="308"/>
      <c r="AY651" s="308"/>
      <c r="AZ651" s="308"/>
      <c r="BA651" s="308"/>
      <c r="BB651" s="308"/>
      <c r="BC651" s="308"/>
      <c r="BD651" s="308"/>
      <c r="BE651" s="336"/>
      <c r="BF651" s="306"/>
      <c r="BG651" s="306"/>
      <c r="BH651" s="306"/>
      <c r="BI651" s="336"/>
      <c r="BJ651" s="308"/>
      <c r="BK651" s="308"/>
      <c r="BL651" s="308"/>
      <c r="BM651" s="308"/>
      <c r="BN651" s="308"/>
      <c r="BO651" s="308"/>
      <c r="BP651" s="308"/>
      <c r="BQ651" s="308"/>
      <c r="BR651" s="308"/>
      <c r="BS651" s="308"/>
      <c r="BT651" s="308"/>
      <c r="BU651" s="308"/>
      <c r="BV651" s="336"/>
      <c r="BW651" s="336"/>
      <c r="BX651" s="308"/>
      <c r="BY651" s="308"/>
      <c r="BZ651" s="308"/>
      <c r="CA651" s="308"/>
      <c r="CB651" s="308"/>
      <c r="CC651" s="308"/>
      <c r="CD651" s="308"/>
      <c r="CE651" s="308"/>
      <c r="CF651" s="308"/>
      <c r="CG651" s="308"/>
      <c r="CH651" s="308"/>
      <c r="CI651" s="336"/>
      <c r="CJ651" s="306"/>
      <c r="CK651" s="306"/>
      <c r="CL651" s="306"/>
      <c r="CM651" s="306"/>
      <c r="CN651" s="306"/>
      <c r="CO651" s="308"/>
      <c r="CP651" s="308"/>
      <c r="CQ651" s="308"/>
      <c r="CR651" s="308"/>
      <c r="CS651" s="308"/>
      <c r="CT651" s="308"/>
      <c r="CU651" s="308"/>
      <c r="CV651" s="308"/>
      <c r="CW651" s="308"/>
      <c r="CX651" s="308"/>
      <c r="CY651" s="308"/>
      <c r="CZ651" s="308"/>
      <c r="DA651" s="308"/>
      <c r="DB651" s="308"/>
      <c r="DC651" s="308"/>
      <c r="DD651" s="308"/>
      <c r="DE651" s="308"/>
      <c r="DF651" s="308"/>
      <c r="DG651" s="308"/>
      <c r="DH651" s="308"/>
      <c r="DI651" s="308"/>
      <c r="DJ651" s="308"/>
      <c r="DK651" s="308"/>
      <c r="DL651" s="308"/>
      <c r="DM651" s="308"/>
      <c r="DN651" s="308"/>
      <c r="DO651" s="308"/>
      <c r="DP651" s="308"/>
      <c r="DQ651" s="308"/>
      <c r="DR651" s="308"/>
    </row>
    <row r="652" spans="5:122">
      <c r="E652" s="70"/>
      <c r="F652" s="70"/>
      <c r="G652" s="70"/>
      <c r="H652" s="70"/>
      <c r="I652" s="70"/>
      <c r="J652" s="70"/>
      <c r="K652" s="70"/>
      <c r="L652" s="366"/>
      <c r="M652" s="486"/>
      <c r="N652" s="70"/>
      <c r="O652" s="70"/>
      <c r="P652" s="310"/>
      <c r="Q652" s="310"/>
      <c r="R652" s="310"/>
      <c r="S652" s="310"/>
      <c r="T652" s="310"/>
      <c r="U652" s="310"/>
      <c r="V652" s="308"/>
      <c r="W652" s="308"/>
      <c r="X652" s="308"/>
      <c r="Y652" s="308"/>
      <c r="Z652" s="308"/>
      <c r="AA652" s="308"/>
      <c r="AB652" s="308"/>
      <c r="AC652" s="306"/>
      <c r="AD652" s="306"/>
      <c r="AE652" s="306"/>
      <c r="AF652" s="70"/>
      <c r="AG652" s="70"/>
      <c r="AH652" s="70"/>
      <c r="AI652" s="310"/>
      <c r="AJ652" s="308"/>
      <c r="AK652" s="308"/>
      <c r="AL652" s="306"/>
      <c r="AM652" s="306"/>
      <c r="AN652" s="308"/>
      <c r="AO652" s="308"/>
      <c r="AP652" s="308"/>
      <c r="AQ652" s="308"/>
      <c r="AR652" s="308"/>
      <c r="AS652" s="308"/>
      <c r="AT652" s="308"/>
      <c r="AU652" s="308"/>
      <c r="AV652" s="308"/>
      <c r="AW652" s="308"/>
      <c r="AX652" s="308"/>
      <c r="AY652" s="308"/>
      <c r="AZ652" s="308"/>
      <c r="BA652" s="308"/>
      <c r="BB652" s="308"/>
      <c r="BC652" s="308"/>
      <c r="BD652" s="308"/>
      <c r="BE652" s="336"/>
      <c r="BF652" s="306"/>
      <c r="BG652" s="306"/>
      <c r="BH652" s="306"/>
      <c r="BI652" s="336"/>
      <c r="BJ652" s="308"/>
      <c r="BK652" s="308"/>
      <c r="BL652" s="308"/>
      <c r="BM652" s="308"/>
      <c r="BN652" s="308"/>
      <c r="BO652" s="308"/>
      <c r="BP652" s="308"/>
      <c r="BQ652" s="308"/>
      <c r="BR652" s="308"/>
      <c r="BS652" s="308"/>
      <c r="BT652" s="308"/>
      <c r="BU652" s="308"/>
      <c r="BV652" s="336"/>
      <c r="BW652" s="336"/>
      <c r="BX652" s="308"/>
      <c r="BY652" s="308"/>
      <c r="BZ652" s="308"/>
      <c r="CA652" s="308"/>
      <c r="CB652" s="308"/>
      <c r="CC652" s="308"/>
      <c r="CD652" s="308"/>
      <c r="CE652" s="308"/>
      <c r="CF652" s="308"/>
      <c r="CG652" s="308"/>
      <c r="CH652" s="308"/>
      <c r="CI652" s="336"/>
      <c r="CJ652" s="306"/>
      <c r="CK652" s="306"/>
      <c r="CL652" s="306"/>
      <c r="CM652" s="306"/>
      <c r="CN652" s="306"/>
      <c r="CO652" s="308"/>
      <c r="CP652" s="308"/>
      <c r="CQ652" s="308"/>
      <c r="CR652" s="308"/>
      <c r="CS652" s="308"/>
      <c r="CT652" s="308"/>
      <c r="CU652" s="308"/>
      <c r="CV652" s="308"/>
      <c r="CW652" s="308"/>
      <c r="CX652" s="308"/>
      <c r="CY652" s="308"/>
      <c r="CZ652" s="308"/>
      <c r="DA652" s="308"/>
      <c r="DB652" s="308"/>
      <c r="DC652" s="308"/>
      <c r="DD652" s="308"/>
      <c r="DE652" s="308"/>
      <c r="DF652" s="308"/>
      <c r="DG652" s="308"/>
      <c r="DH652" s="308"/>
      <c r="DI652" s="308"/>
      <c r="DJ652" s="308"/>
      <c r="DK652" s="308"/>
      <c r="DL652" s="308"/>
      <c r="DM652" s="308"/>
      <c r="DN652" s="308"/>
      <c r="DO652" s="308"/>
      <c r="DP652" s="308"/>
      <c r="DQ652" s="308"/>
      <c r="DR652" s="308"/>
    </row>
    <row r="653" spans="5:122">
      <c r="E653" s="70"/>
      <c r="F653" s="70"/>
      <c r="G653" s="70"/>
      <c r="H653" s="70"/>
      <c r="I653" s="70"/>
      <c r="J653" s="70"/>
      <c r="K653" s="70"/>
      <c r="L653" s="366"/>
      <c r="M653" s="486"/>
      <c r="N653" s="70"/>
      <c r="O653" s="70"/>
      <c r="P653" s="310"/>
      <c r="Q653" s="310"/>
      <c r="R653" s="310"/>
      <c r="S653" s="310"/>
      <c r="T653" s="310"/>
      <c r="U653" s="310"/>
      <c r="V653" s="308"/>
      <c r="W653" s="308"/>
      <c r="X653" s="308"/>
      <c r="Y653" s="308"/>
      <c r="Z653" s="308"/>
      <c r="AA653" s="308"/>
      <c r="AB653" s="308"/>
      <c r="AC653" s="306"/>
      <c r="AD653" s="306"/>
      <c r="AE653" s="306"/>
      <c r="AF653" s="70"/>
      <c r="AG653" s="70"/>
      <c r="AH653" s="70"/>
      <c r="AI653" s="310"/>
      <c r="AJ653" s="308"/>
      <c r="AK653" s="308"/>
      <c r="AL653" s="306"/>
      <c r="AM653" s="306"/>
      <c r="AN653" s="308"/>
      <c r="AO653" s="308"/>
      <c r="AP653" s="308"/>
      <c r="AQ653" s="308"/>
      <c r="AR653" s="308"/>
      <c r="AS653" s="308"/>
      <c r="AT653" s="308"/>
      <c r="AU653" s="308"/>
      <c r="AV653" s="308"/>
      <c r="AW653" s="308"/>
      <c r="AX653" s="308"/>
      <c r="AY653" s="308"/>
      <c r="AZ653" s="308"/>
      <c r="BA653" s="308"/>
      <c r="BB653" s="308"/>
      <c r="BC653" s="308"/>
      <c r="BD653" s="308"/>
      <c r="BE653" s="336"/>
      <c r="BF653" s="306"/>
      <c r="BG653" s="306"/>
      <c r="BH653" s="306"/>
      <c r="BI653" s="336"/>
      <c r="BJ653" s="308"/>
      <c r="BK653" s="308"/>
      <c r="BL653" s="308"/>
      <c r="BM653" s="308"/>
      <c r="BN653" s="308"/>
      <c r="BO653" s="308"/>
      <c r="BP653" s="308"/>
      <c r="BQ653" s="308"/>
      <c r="BR653" s="308"/>
      <c r="BS653" s="308"/>
      <c r="BT653" s="308"/>
      <c r="BU653" s="308"/>
      <c r="BV653" s="336"/>
      <c r="BW653" s="336"/>
      <c r="BX653" s="308"/>
      <c r="BY653" s="308"/>
      <c r="BZ653" s="308"/>
      <c r="CA653" s="308"/>
      <c r="CB653" s="308"/>
      <c r="CC653" s="308"/>
      <c r="CD653" s="308"/>
      <c r="CE653" s="308"/>
      <c r="CF653" s="308"/>
      <c r="CG653" s="308"/>
      <c r="CH653" s="308"/>
      <c r="CI653" s="336"/>
      <c r="CJ653" s="306"/>
      <c r="CK653" s="306"/>
      <c r="CL653" s="306"/>
      <c r="CM653" s="306"/>
      <c r="CN653" s="306"/>
      <c r="CO653" s="308"/>
      <c r="CP653" s="308"/>
      <c r="CQ653" s="308"/>
      <c r="CR653" s="308"/>
      <c r="CS653" s="308"/>
      <c r="CT653" s="308"/>
      <c r="CU653" s="308"/>
      <c r="CV653" s="308"/>
      <c r="CW653" s="308"/>
      <c r="CX653" s="308"/>
      <c r="CY653" s="308"/>
      <c r="CZ653" s="308"/>
      <c r="DA653" s="308"/>
      <c r="DB653" s="308"/>
      <c r="DC653" s="308"/>
      <c r="DD653" s="308"/>
      <c r="DE653" s="308"/>
      <c r="DF653" s="308"/>
      <c r="DG653" s="308"/>
      <c r="DH653" s="308"/>
      <c r="DI653" s="308"/>
      <c r="DJ653" s="308"/>
      <c r="DK653" s="308"/>
      <c r="DL653" s="308"/>
      <c r="DM653" s="308"/>
      <c r="DN653" s="308"/>
      <c r="DO653" s="308"/>
      <c r="DP653" s="308"/>
      <c r="DQ653" s="308"/>
      <c r="DR653" s="308"/>
    </row>
    <row r="654" spans="5:122">
      <c r="E654" s="70"/>
      <c r="F654" s="70"/>
      <c r="G654" s="70"/>
      <c r="H654" s="70"/>
      <c r="I654" s="70"/>
      <c r="J654" s="70"/>
      <c r="K654" s="70"/>
      <c r="L654" s="366"/>
      <c r="M654" s="486"/>
      <c r="N654" s="70"/>
      <c r="O654" s="70"/>
      <c r="P654" s="310"/>
      <c r="Q654" s="310"/>
      <c r="R654" s="310"/>
      <c r="S654" s="310"/>
      <c r="T654" s="310"/>
      <c r="U654" s="310"/>
      <c r="V654" s="308"/>
      <c r="W654" s="308"/>
      <c r="X654" s="308"/>
      <c r="Y654" s="308"/>
      <c r="Z654" s="308"/>
      <c r="AA654" s="308"/>
      <c r="AB654" s="308"/>
      <c r="AC654" s="306"/>
      <c r="AD654" s="306"/>
      <c r="AE654" s="306"/>
      <c r="AF654" s="70"/>
      <c r="AG654" s="70"/>
      <c r="AH654" s="70"/>
      <c r="AI654" s="310"/>
      <c r="AJ654" s="308"/>
      <c r="AK654" s="308"/>
      <c r="AL654" s="306"/>
      <c r="AM654" s="306"/>
      <c r="AN654" s="308"/>
      <c r="AO654" s="308"/>
      <c r="AP654" s="308"/>
      <c r="AQ654" s="308"/>
      <c r="AR654" s="308"/>
      <c r="AS654" s="308"/>
      <c r="AT654" s="308"/>
      <c r="AU654" s="308"/>
      <c r="AV654" s="308"/>
      <c r="AW654" s="308"/>
      <c r="AX654" s="308"/>
      <c r="AY654" s="308"/>
      <c r="AZ654" s="308"/>
      <c r="BA654" s="308"/>
      <c r="BB654" s="308"/>
      <c r="BC654" s="308"/>
      <c r="BD654" s="308"/>
      <c r="BE654" s="336"/>
      <c r="BF654" s="306"/>
      <c r="BG654" s="306"/>
      <c r="BH654" s="306"/>
      <c r="BI654" s="336"/>
      <c r="BJ654" s="308"/>
      <c r="BK654" s="308"/>
      <c r="BL654" s="308"/>
      <c r="BM654" s="308"/>
      <c r="BN654" s="308"/>
      <c r="BO654" s="308"/>
      <c r="BP654" s="308"/>
      <c r="BQ654" s="308"/>
      <c r="BR654" s="308"/>
      <c r="BS654" s="308"/>
      <c r="BT654" s="308"/>
      <c r="BU654" s="308"/>
      <c r="BV654" s="336"/>
      <c r="BW654" s="336"/>
      <c r="BX654" s="308"/>
      <c r="BY654" s="308"/>
      <c r="BZ654" s="308"/>
      <c r="CA654" s="308"/>
      <c r="CB654" s="308"/>
      <c r="CC654" s="308"/>
      <c r="CD654" s="308"/>
      <c r="CE654" s="308"/>
      <c r="CF654" s="308"/>
      <c r="CG654" s="308"/>
      <c r="CH654" s="308"/>
      <c r="CI654" s="336"/>
      <c r="CJ654" s="306"/>
      <c r="CK654" s="306"/>
      <c r="CL654" s="306"/>
      <c r="CM654" s="306"/>
      <c r="CN654" s="306"/>
      <c r="CO654" s="308"/>
      <c r="CP654" s="308"/>
      <c r="CQ654" s="308"/>
      <c r="CR654" s="308"/>
      <c r="CS654" s="308"/>
      <c r="CT654" s="308"/>
      <c r="CU654" s="308"/>
      <c r="CV654" s="308"/>
      <c r="CW654" s="308"/>
      <c r="CX654" s="308"/>
      <c r="CY654" s="308"/>
      <c r="CZ654" s="308"/>
      <c r="DA654" s="308"/>
      <c r="DB654" s="308"/>
      <c r="DC654" s="308"/>
      <c r="DD654" s="308"/>
      <c r="DE654" s="308"/>
      <c r="DF654" s="308"/>
      <c r="DG654" s="308"/>
      <c r="DH654" s="308"/>
      <c r="DI654" s="308"/>
      <c r="DJ654" s="308"/>
      <c r="DK654" s="308"/>
      <c r="DL654" s="308"/>
      <c r="DM654" s="308"/>
      <c r="DN654" s="308"/>
      <c r="DO654" s="308"/>
      <c r="DP654" s="308"/>
      <c r="DQ654" s="308"/>
      <c r="DR654" s="308"/>
    </row>
    <row r="655" spans="5:122">
      <c r="E655" s="70"/>
      <c r="F655" s="70"/>
      <c r="G655" s="70"/>
      <c r="H655" s="70"/>
      <c r="I655" s="70"/>
      <c r="J655" s="70"/>
      <c r="K655" s="70"/>
      <c r="L655" s="366"/>
      <c r="M655" s="486"/>
      <c r="N655" s="70"/>
      <c r="O655" s="70"/>
      <c r="P655" s="310"/>
      <c r="Q655" s="310"/>
      <c r="R655" s="310"/>
      <c r="S655" s="310"/>
      <c r="T655" s="310"/>
      <c r="U655" s="310"/>
      <c r="V655" s="308"/>
      <c r="W655" s="308"/>
      <c r="X655" s="308"/>
      <c r="Y655" s="308"/>
      <c r="Z655" s="308"/>
      <c r="AA655" s="308"/>
      <c r="AB655" s="308"/>
      <c r="AC655" s="306"/>
      <c r="AD655" s="306"/>
      <c r="AE655" s="306"/>
      <c r="AF655" s="70"/>
      <c r="AG655" s="70"/>
      <c r="AH655" s="70"/>
      <c r="AI655" s="310"/>
      <c r="AJ655" s="308"/>
      <c r="AK655" s="308"/>
      <c r="AL655" s="306"/>
      <c r="AM655" s="306"/>
      <c r="AN655" s="308"/>
      <c r="AO655" s="308"/>
      <c r="AP655" s="308"/>
      <c r="AQ655" s="308"/>
      <c r="AR655" s="308"/>
      <c r="AS655" s="308"/>
      <c r="AT655" s="308"/>
      <c r="AU655" s="308"/>
      <c r="AV655" s="308"/>
      <c r="AW655" s="308"/>
      <c r="AX655" s="308"/>
      <c r="AY655" s="308"/>
      <c r="AZ655" s="308"/>
      <c r="BA655" s="308"/>
      <c r="BB655" s="308"/>
      <c r="BC655" s="308"/>
      <c r="BD655" s="308"/>
      <c r="BE655" s="336"/>
      <c r="BF655" s="306"/>
      <c r="BG655" s="306"/>
      <c r="BH655" s="306"/>
      <c r="BI655" s="336"/>
      <c r="BJ655" s="308"/>
      <c r="BK655" s="308"/>
      <c r="BL655" s="308"/>
      <c r="BM655" s="308"/>
      <c r="BN655" s="308"/>
      <c r="BO655" s="308"/>
      <c r="BP655" s="308"/>
      <c r="BQ655" s="308"/>
      <c r="BR655" s="308"/>
      <c r="BS655" s="308"/>
      <c r="BT655" s="308"/>
      <c r="BU655" s="308"/>
      <c r="BV655" s="336"/>
      <c r="BW655" s="336"/>
      <c r="BX655" s="308"/>
      <c r="BY655" s="308"/>
      <c r="BZ655" s="308"/>
      <c r="CA655" s="308"/>
      <c r="CB655" s="308"/>
      <c r="CC655" s="308"/>
      <c r="CD655" s="308"/>
      <c r="CE655" s="308"/>
      <c r="CF655" s="308"/>
      <c r="CG655" s="308"/>
      <c r="CH655" s="308"/>
      <c r="CI655" s="336"/>
      <c r="CJ655" s="306"/>
      <c r="CK655" s="306"/>
      <c r="CL655" s="306"/>
      <c r="CM655" s="306"/>
      <c r="CN655" s="306"/>
      <c r="CO655" s="308"/>
      <c r="CP655" s="308"/>
      <c r="CQ655" s="308"/>
      <c r="CR655" s="308"/>
      <c r="CS655" s="308"/>
      <c r="CT655" s="308"/>
      <c r="CU655" s="308"/>
      <c r="CV655" s="308"/>
      <c r="CW655" s="308"/>
      <c r="CX655" s="308"/>
      <c r="CY655" s="308"/>
      <c r="CZ655" s="308"/>
      <c r="DA655" s="308"/>
      <c r="DB655" s="308"/>
      <c r="DC655" s="308"/>
      <c r="DD655" s="308"/>
      <c r="DE655" s="308"/>
      <c r="DF655" s="308"/>
      <c r="DG655" s="308"/>
      <c r="DH655" s="308"/>
      <c r="DI655" s="308"/>
      <c r="DJ655" s="308"/>
      <c r="DK655" s="308"/>
      <c r="DL655" s="308"/>
      <c r="DM655" s="308"/>
      <c r="DN655" s="308"/>
      <c r="DO655" s="308"/>
      <c r="DP655" s="308"/>
      <c r="DQ655" s="308"/>
      <c r="DR655" s="308"/>
    </row>
    <row r="656" spans="5:122">
      <c r="E656" s="70"/>
      <c r="F656" s="70"/>
      <c r="G656" s="70"/>
      <c r="H656" s="70"/>
      <c r="I656" s="70"/>
      <c r="J656" s="70"/>
      <c r="K656" s="70"/>
      <c r="L656" s="366"/>
      <c r="M656" s="486"/>
      <c r="N656" s="70"/>
      <c r="O656" s="70"/>
      <c r="P656" s="310"/>
      <c r="Q656" s="310"/>
      <c r="R656" s="310"/>
      <c r="S656" s="310"/>
      <c r="T656" s="310"/>
      <c r="U656" s="310"/>
      <c r="V656" s="308"/>
      <c r="W656" s="308"/>
      <c r="X656" s="308"/>
      <c r="Y656" s="308"/>
      <c r="Z656" s="308"/>
      <c r="AA656" s="308"/>
      <c r="AB656" s="308"/>
      <c r="AC656" s="306"/>
      <c r="AD656" s="306"/>
      <c r="AE656" s="306"/>
      <c r="AF656" s="70"/>
      <c r="AG656" s="70"/>
      <c r="AH656" s="70"/>
      <c r="AI656" s="310"/>
      <c r="AJ656" s="308"/>
      <c r="AK656" s="308"/>
      <c r="AL656" s="306"/>
      <c r="AM656" s="306"/>
      <c r="AN656" s="308"/>
      <c r="AO656" s="308"/>
      <c r="AP656" s="308"/>
      <c r="AQ656" s="308"/>
      <c r="AR656" s="308"/>
      <c r="AS656" s="308"/>
      <c r="AT656" s="308"/>
      <c r="AU656" s="308"/>
      <c r="AV656" s="308"/>
      <c r="AW656" s="308"/>
      <c r="AX656" s="308"/>
      <c r="AY656" s="308"/>
      <c r="AZ656" s="308"/>
      <c r="BA656" s="308"/>
      <c r="BB656" s="308"/>
      <c r="BC656" s="308"/>
      <c r="BD656" s="308"/>
      <c r="BE656" s="336"/>
      <c r="BF656" s="306"/>
      <c r="BG656" s="306"/>
      <c r="BH656" s="306"/>
      <c r="BI656" s="336"/>
      <c r="BJ656" s="308"/>
      <c r="BK656" s="308"/>
      <c r="BL656" s="308"/>
      <c r="BM656" s="308"/>
      <c r="BN656" s="308"/>
      <c r="BO656" s="308"/>
      <c r="BP656" s="308"/>
      <c r="BQ656" s="308"/>
      <c r="BR656" s="308"/>
      <c r="BS656" s="308"/>
      <c r="BT656" s="308"/>
      <c r="BU656" s="308"/>
      <c r="BV656" s="336"/>
      <c r="BW656" s="336"/>
      <c r="BX656" s="308"/>
      <c r="BY656" s="308"/>
      <c r="BZ656" s="308"/>
      <c r="CA656" s="308"/>
      <c r="CB656" s="308"/>
      <c r="CC656" s="308"/>
      <c r="CD656" s="308"/>
      <c r="CE656" s="308"/>
      <c r="CF656" s="308"/>
      <c r="CG656" s="308"/>
      <c r="CH656" s="308"/>
      <c r="CI656" s="336"/>
      <c r="CJ656" s="306"/>
      <c r="CK656" s="306"/>
      <c r="CL656" s="306"/>
      <c r="CM656" s="306"/>
      <c r="CN656" s="306"/>
      <c r="CO656" s="308"/>
      <c r="CP656" s="308"/>
      <c r="CQ656" s="308"/>
      <c r="CR656" s="308"/>
      <c r="CS656" s="308"/>
      <c r="CT656" s="308"/>
      <c r="CU656" s="308"/>
      <c r="CV656" s="308"/>
      <c r="CW656" s="308"/>
      <c r="CX656" s="308"/>
      <c r="CY656" s="308"/>
      <c r="CZ656" s="308"/>
      <c r="DA656" s="308"/>
      <c r="DB656" s="308"/>
      <c r="DC656" s="308"/>
      <c r="DD656" s="308"/>
      <c r="DE656" s="308"/>
      <c r="DF656" s="308"/>
      <c r="DG656" s="308"/>
      <c r="DH656" s="308"/>
      <c r="DI656" s="308"/>
      <c r="DJ656" s="308"/>
      <c r="DK656" s="308"/>
      <c r="DL656" s="308"/>
      <c r="DM656" s="308"/>
      <c r="DN656" s="308"/>
      <c r="DO656" s="308"/>
      <c r="DP656" s="308"/>
      <c r="DQ656" s="308"/>
      <c r="DR656" s="308"/>
    </row>
    <row r="657" spans="5:122">
      <c r="E657" s="70"/>
      <c r="F657" s="70"/>
      <c r="G657" s="70"/>
      <c r="H657" s="70"/>
      <c r="I657" s="70"/>
      <c r="J657" s="70"/>
      <c r="K657" s="70"/>
      <c r="L657" s="366"/>
      <c r="M657" s="486"/>
      <c r="N657" s="70"/>
      <c r="O657" s="70"/>
      <c r="P657" s="310"/>
      <c r="Q657" s="310"/>
      <c r="R657" s="310"/>
      <c r="S657" s="310"/>
      <c r="T657" s="310"/>
      <c r="U657" s="310"/>
      <c r="V657" s="308"/>
      <c r="W657" s="308"/>
      <c r="X657" s="308"/>
      <c r="Y657" s="308"/>
      <c r="Z657" s="308"/>
      <c r="AA657" s="308"/>
      <c r="AB657" s="308"/>
      <c r="AC657" s="306"/>
      <c r="AD657" s="306"/>
      <c r="AE657" s="306"/>
      <c r="AF657" s="70"/>
      <c r="AG657" s="70"/>
      <c r="AH657" s="70"/>
      <c r="AI657" s="310"/>
      <c r="AJ657" s="308"/>
      <c r="AK657" s="308"/>
      <c r="AL657" s="306"/>
      <c r="AM657" s="306"/>
      <c r="AN657" s="308"/>
      <c r="AO657" s="308"/>
      <c r="AP657" s="308"/>
      <c r="AQ657" s="308"/>
      <c r="AR657" s="308"/>
      <c r="AS657" s="308"/>
      <c r="AT657" s="308"/>
      <c r="AU657" s="308"/>
      <c r="AV657" s="308"/>
      <c r="AW657" s="308"/>
      <c r="AX657" s="308"/>
      <c r="AY657" s="308"/>
      <c r="AZ657" s="308"/>
      <c r="BA657" s="308"/>
      <c r="BB657" s="308"/>
      <c r="BC657" s="308"/>
      <c r="BD657" s="308"/>
      <c r="BE657" s="336"/>
      <c r="BF657" s="306"/>
      <c r="BG657" s="306"/>
      <c r="BH657" s="306"/>
      <c r="BI657" s="336"/>
      <c r="BJ657" s="308"/>
      <c r="BK657" s="308"/>
      <c r="BL657" s="308"/>
      <c r="BM657" s="308"/>
      <c r="BN657" s="308"/>
      <c r="BO657" s="308"/>
      <c r="BP657" s="308"/>
      <c r="BQ657" s="308"/>
      <c r="BR657" s="308"/>
      <c r="BS657" s="308"/>
      <c r="BT657" s="308"/>
      <c r="BU657" s="308"/>
      <c r="BV657" s="336"/>
      <c r="BW657" s="336"/>
      <c r="BX657" s="308"/>
      <c r="BY657" s="308"/>
      <c r="BZ657" s="308"/>
      <c r="CA657" s="308"/>
      <c r="CB657" s="308"/>
      <c r="CC657" s="308"/>
      <c r="CD657" s="308"/>
      <c r="CE657" s="308"/>
      <c r="CF657" s="308"/>
      <c r="CG657" s="308"/>
      <c r="CH657" s="308"/>
      <c r="CI657" s="336"/>
      <c r="CJ657" s="306"/>
      <c r="CK657" s="306"/>
      <c r="CL657" s="306"/>
      <c r="CM657" s="306"/>
      <c r="CN657" s="306"/>
      <c r="CO657" s="308"/>
      <c r="CP657" s="308"/>
      <c r="CQ657" s="308"/>
      <c r="CR657" s="308"/>
      <c r="CS657" s="308"/>
      <c r="CT657" s="308"/>
      <c r="CU657" s="308"/>
      <c r="CV657" s="308"/>
      <c r="CW657" s="308"/>
      <c r="CX657" s="308"/>
      <c r="CY657" s="308"/>
      <c r="CZ657" s="308"/>
      <c r="DA657" s="308"/>
      <c r="DB657" s="308"/>
      <c r="DC657" s="308"/>
      <c r="DD657" s="308"/>
      <c r="DE657" s="308"/>
      <c r="DF657" s="308"/>
      <c r="DG657" s="308"/>
      <c r="DH657" s="308"/>
      <c r="DI657" s="308"/>
      <c r="DJ657" s="308"/>
      <c r="DK657" s="308"/>
      <c r="DL657" s="308"/>
      <c r="DM657" s="308"/>
      <c r="DN657" s="308"/>
      <c r="DO657" s="308"/>
      <c r="DP657" s="308"/>
      <c r="DQ657" s="308"/>
      <c r="DR657" s="308"/>
    </row>
    <row r="658" spans="5:122">
      <c r="E658" s="70"/>
      <c r="F658" s="70"/>
      <c r="G658" s="70"/>
      <c r="H658" s="70"/>
      <c r="I658" s="70"/>
      <c r="J658" s="70"/>
      <c r="K658" s="70"/>
      <c r="L658" s="366"/>
      <c r="M658" s="486"/>
      <c r="N658" s="70"/>
      <c r="O658" s="70"/>
      <c r="P658" s="310"/>
      <c r="Q658" s="310"/>
      <c r="R658" s="310"/>
      <c r="S658" s="310"/>
      <c r="T658" s="310"/>
      <c r="U658" s="310"/>
      <c r="V658" s="308"/>
      <c r="W658" s="308"/>
      <c r="X658" s="308"/>
      <c r="Y658" s="308"/>
      <c r="Z658" s="308"/>
      <c r="AA658" s="308"/>
      <c r="AB658" s="308"/>
      <c r="AC658" s="306"/>
      <c r="AD658" s="306"/>
      <c r="AE658" s="306"/>
      <c r="AF658" s="70"/>
      <c r="AG658" s="70"/>
      <c r="AH658" s="70"/>
      <c r="AI658" s="310"/>
      <c r="AJ658" s="308"/>
      <c r="AK658" s="308"/>
      <c r="AL658" s="306"/>
      <c r="AM658" s="306"/>
      <c r="AN658" s="308"/>
      <c r="AO658" s="308"/>
      <c r="AP658" s="308"/>
      <c r="AQ658" s="308"/>
      <c r="AR658" s="308"/>
      <c r="AS658" s="308"/>
      <c r="AT658" s="308"/>
      <c r="AU658" s="308"/>
      <c r="AV658" s="308"/>
      <c r="AW658" s="308"/>
      <c r="AX658" s="308"/>
      <c r="AY658" s="308"/>
      <c r="AZ658" s="308"/>
      <c r="BA658" s="308"/>
      <c r="BB658" s="308"/>
      <c r="BC658" s="308"/>
      <c r="BD658" s="308"/>
      <c r="BE658" s="336"/>
      <c r="BF658" s="306"/>
      <c r="BG658" s="306"/>
      <c r="BH658" s="306"/>
      <c r="BI658" s="336"/>
      <c r="BJ658" s="308"/>
      <c r="BK658" s="308"/>
      <c r="BL658" s="308"/>
      <c r="BM658" s="308"/>
      <c r="BN658" s="308"/>
      <c r="BO658" s="308"/>
      <c r="BP658" s="308"/>
      <c r="BQ658" s="308"/>
      <c r="BR658" s="308"/>
      <c r="BS658" s="308"/>
      <c r="BT658" s="308"/>
      <c r="BU658" s="308"/>
      <c r="BV658" s="336"/>
      <c r="BW658" s="336"/>
      <c r="BX658" s="308"/>
      <c r="BY658" s="308"/>
      <c r="BZ658" s="308"/>
      <c r="CA658" s="308"/>
      <c r="CB658" s="308"/>
      <c r="CC658" s="308"/>
      <c r="CD658" s="308"/>
      <c r="CE658" s="308"/>
      <c r="CF658" s="308"/>
      <c r="CG658" s="308"/>
      <c r="CH658" s="308"/>
      <c r="CI658" s="336"/>
      <c r="CJ658" s="306"/>
      <c r="CK658" s="306"/>
      <c r="CL658" s="306"/>
      <c r="CM658" s="306"/>
      <c r="CN658" s="306"/>
      <c r="CO658" s="308"/>
      <c r="CP658" s="308"/>
      <c r="CQ658" s="308"/>
      <c r="CR658" s="308"/>
      <c r="CS658" s="308"/>
      <c r="CT658" s="308"/>
      <c r="CU658" s="308"/>
      <c r="CV658" s="308"/>
      <c r="CW658" s="308"/>
      <c r="CX658" s="308"/>
      <c r="CY658" s="308"/>
      <c r="CZ658" s="308"/>
      <c r="DA658" s="308"/>
      <c r="DB658" s="308"/>
      <c r="DC658" s="308"/>
      <c r="DD658" s="308"/>
      <c r="DE658" s="308"/>
      <c r="DF658" s="308"/>
      <c r="DG658" s="308"/>
      <c r="DH658" s="308"/>
      <c r="DI658" s="308"/>
      <c r="DJ658" s="308"/>
      <c r="DK658" s="308"/>
      <c r="DL658" s="308"/>
      <c r="DM658" s="308"/>
      <c r="DN658" s="308"/>
      <c r="DO658" s="308"/>
      <c r="DP658" s="308"/>
      <c r="DQ658" s="308"/>
      <c r="DR658" s="308"/>
    </row>
    <row r="659" spans="5:122">
      <c r="E659" s="70"/>
      <c r="F659" s="70"/>
      <c r="G659" s="70"/>
      <c r="H659" s="70"/>
      <c r="I659" s="70"/>
      <c r="J659" s="70"/>
      <c r="K659" s="70"/>
      <c r="L659" s="366"/>
      <c r="M659" s="486"/>
      <c r="N659" s="70"/>
      <c r="O659" s="70"/>
      <c r="P659" s="310"/>
      <c r="Q659" s="310"/>
      <c r="R659" s="310"/>
      <c r="S659" s="310"/>
      <c r="T659" s="310"/>
      <c r="U659" s="310"/>
      <c r="V659" s="308"/>
      <c r="W659" s="308"/>
      <c r="X659" s="308"/>
      <c r="Y659" s="308"/>
      <c r="Z659" s="308"/>
      <c r="AA659" s="308"/>
      <c r="AB659" s="308"/>
      <c r="AC659" s="306"/>
      <c r="AD659" s="306"/>
      <c r="AE659" s="306"/>
      <c r="AF659" s="70"/>
      <c r="AG659" s="70"/>
      <c r="AH659" s="70"/>
      <c r="AI659" s="310"/>
      <c r="AJ659" s="308"/>
      <c r="AK659" s="308"/>
      <c r="AL659" s="306"/>
      <c r="AM659" s="306"/>
      <c r="AN659" s="308"/>
      <c r="AO659" s="308"/>
      <c r="AP659" s="308"/>
      <c r="AQ659" s="308"/>
      <c r="AR659" s="308"/>
      <c r="AS659" s="308"/>
      <c r="AT659" s="308"/>
      <c r="AU659" s="308"/>
      <c r="AV659" s="308"/>
      <c r="AW659" s="308"/>
      <c r="AX659" s="308"/>
      <c r="AY659" s="308"/>
      <c r="AZ659" s="308"/>
      <c r="BA659" s="308"/>
      <c r="BB659" s="308"/>
      <c r="BC659" s="308"/>
      <c r="BD659" s="308"/>
      <c r="BE659" s="336"/>
      <c r="BF659" s="306"/>
      <c r="BG659" s="306"/>
      <c r="BH659" s="306"/>
      <c r="BI659" s="336"/>
      <c r="BJ659" s="308"/>
      <c r="BK659" s="308"/>
      <c r="BL659" s="308"/>
      <c r="BM659" s="308"/>
      <c r="BN659" s="308"/>
      <c r="BO659" s="308"/>
      <c r="BP659" s="308"/>
      <c r="BQ659" s="308"/>
      <c r="BR659" s="308"/>
      <c r="BS659" s="308"/>
      <c r="BT659" s="308"/>
      <c r="BU659" s="308"/>
      <c r="BV659" s="336"/>
      <c r="BW659" s="336"/>
      <c r="BX659" s="308"/>
      <c r="BY659" s="308"/>
      <c r="BZ659" s="308"/>
      <c r="CA659" s="308"/>
      <c r="CB659" s="308"/>
      <c r="CC659" s="308"/>
      <c r="CD659" s="308"/>
      <c r="CE659" s="308"/>
      <c r="CF659" s="308"/>
      <c r="CG659" s="308"/>
      <c r="CH659" s="308"/>
      <c r="CI659" s="336"/>
      <c r="CJ659" s="306"/>
      <c r="CK659" s="306"/>
      <c r="CL659" s="306"/>
      <c r="CM659" s="306"/>
      <c r="CN659" s="306"/>
      <c r="CO659" s="308"/>
      <c r="CP659" s="308"/>
      <c r="CQ659" s="308"/>
      <c r="CR659" s="308"/>
      <c r="CS659" s="308"/>
      <c r="CT659" s="308"/>
      <c r="CU659" s="308"/>
      <c r="CV659" s="308"/>
      <c r="CW659" s="308"/>
      <c r="CX659" s="308"/>
      <c r="CY659" s="308"/>
      <c r="CZ659" s="308"/>
      <c r="DA659" s="308"/>
      <c r="DB659" s="308"/>
      <c r="DC659" s="308"/>
      <c r="DD659" s="308"/>
      <c r="DE659" s="308"/>
      <c r="DF659" s="308"/>
      <c r="DG659" s="308"/>
      <c r="DH659" s="308"/>
      <c r="DI659" s="308"/>
      <c r="DJ659" s="308"/>
      <c r="DK659" s="308"/>
      <c r="DL659" s="308"/>
      <c r="DM659" s="308"/>
      <c r="DN659" s="308"/>
      <c r="DO659" s="308"/>
      <c r="DP659" s="308"/>
      <c r="DQ659" s="308"/>
      <c r="DR659" s="308"/>
    </row>
    <row r="660" spans="5:122">
      <c r="E660" s="70"/>
      <c r="F660" s="70"/>
      <c r="G660" s="70"/>
      <c r="H660" s="70"/>
      <c r="I660" s="70"/>
      <c r="J660" s="70"/>
      <c r="K660" s="70"/>
      <c r="L660" s="366"/>
      <c r="M660" s="486"/>
      <c r="N660" s="70"/>
      <c r="O660" s="70"/>
      <c r="P660" s="310"/>
      <c r="Q660" s="310"/>
      <c r="R660" s="310"/>
      <c r="S660" s="310"/>
      <c r="T660" s="310"/>
      <c r="U660" s="310"/>
      <c r="V660" s="308"/>
      <c r="W660" s="308"/>
      <c r="X660" s="308"/>
      <c r="Y660" s="308"/>
      <c r="Z660" s="308"/>
      <c r="AA660" s="308"/>
      <c r="AB660" s="308"/>
      <c r="AC660" s="306"/>
      <c r="AD660" s="306"/>
      <c r="AE660" s="306"/>
      <c r="AF660" s="70"/>
      <c r="AG660" s="70"/>
      <c r="AH660" s="70"/>
      <c r="AI660" s="310"/>
      <c r="AJ660" s="308"/>
      <c r="AK660" s="308"/>
      <c r="AL660" s="306"/>
      <c r="AM660" s="306"/>
      <c r="AN660" s="308"/>
      <c r="AO660" s="308"/>
      <c r="AP660" s="308"/>
      <c r="AQ660" s="308"/>
      <c r="AR660" s="308"/>
      <c r="AS660" s="308"/>
      <c r="AT660" s="308"/>
      <c r="AU660" s="308"/>
      <c r="AV660" s="308"/>
      <c r="AW660" s="308"/>
      <c r="AX660" s="308"/>
      <c r="AY660" s="308"/>
      <c r="AZ660" s="308"/>
      <c r="BA660" s="308"/>
      <c r="BB660" s="308"/>
      <c r="BC660" s="308"/>
      <c r="BD660" s="308"/>
      <c r="BE660" s="336"/>
      <c r="BF660" s="306"/>
      <c r="BG660" s="306"/>
      <c r="BH660" s="306"/>
      <c r="BI660" s="336"/>
      <c r="BJ660" s="308"/>
      <c r="BK660" s="308"/>
      <c r="BL660" s="308"/>
      <c r="BM660" s="308"/>
      <c r="BN660" s="308"/>
      <c r="BO660" s="308"/>
      <c r="BP660" s="308"/>
      <c r="BQ660" s="308"/>
      <c r="BR660" s="308"/>
      <c r="BS660" s="308"/>
      <c r="BT660" s="308"/>
      <c r="BU660" s="308"/>
      <c r="BV660" s="336"/>
      <c r="BW660" s="336"/>
      <c r="BX660" s="308"/>
      <c r="BY660" s="308"/>
      <c r="BZ660" s="308"/>
      <c r="CA660" s="308"/>
      <c r="CB660" s="308"/>
      <c r="CC660" s="308"/>
      <c r="CD660" s="308"/>
      <c r="CE660" s="308"/>
      <c r="CF660" s="308"/>
      <c r="CG660" s="308"/>
      <c r="CH660" s="308"/>
      <c r="CI660" s="336"/>
      <c r="CJ660" s="306"/>
      <c r="CK660" s="306"/>
      <c r="CL660" s="306"/>
      <c r="CM660" s="306"/>
      <c r="CN660" s="306"/>
      <c r="CO660" s="308"/>
      <c r="CP660" s="308"/>
      <c r="CQ660" s="308"/>
      <c r="CR660" s="308"/>
      <c r="CS660" s="308"/>
      <c r="CT660" s="308"/>
      <c r="CU660" s="308"/>
      <c r="CV660" s="308"/>
      <c r="CW660" s="308"/>
      <c r="CX660" s="308"/>
      <c r="CY660" s="308"/>
      <c r="CZ660" s="308"/>
      <c r="DA660" s="308"/>
      <c r="DB660" s="308"/>
      <c r="DC660" s="308"/>
      <c r="DD660" s="308"/>
      <c r="DE660" s="308"/>
      <c r="DF660" s="308"/>
      <c r="DG660" s="308"/>
      <c r="DH660" s="308"/>
      <c r="DI660" s="308"/>
      <c r="DJ660" s="308"/>
      <c r="DK660" s="308"/>
      <c r="DL660" s="308"/>
      <c r="DM660" s="308"/>
      <c r="DN660" s="308"/>
      <c r="DO660" s="308"/>
      <c r="DP660" s="308"/>
      <c r="DQ660" s="308"/>
      <c r="DR660" s="308"/>
    </row>
    <row r="661" spans="5:122">
      <c r="E661" s="70"/>
      <c r="F661" s="70"/>
      <c r="G661" s="70"/>
      <c r="H661" s="70"/>
      <c r="I661" s="70"/>
      <c r="J661" s="70"/>
      <c r="K661" s="70"/>
      <c r="L661" s="366"/>
      <c r="M661" s="486"/>
      <c r="N661" s="70"/>
      <c r="O661" s="70"/>
      <c r="P661" s="310"/>
      <c r="Q661" s="310"/>
      <c r="R661" s="310"/>
      <c r="S661" s="310"/>
      <c r="T661" s="310"/>
      <c r="U661" s="310"/>
      <c r="V661" s="308"/>
      <c r="W661" s="308"/>
      <c r="X661" s="308"/>
      <c r="Y661" s="308"/>
      <c r="Z661" s="308"/>
      <c r="AA661" s="308"/>
      <c r="AB661" s="308"/>
      <c r="AC661" s="306"/>
      <c r="AD661" s="306"/>
      <c r="AE661" s="306"/>
      <c r="AF661" s="70"/>
      <c r="AG661" s="70"/>
      <c r="AH661" s="70"/>
      <c r="AI661" s="310"/>
      <c r="AJ661" s="308"/>
      <c r="AK661" s="308"/>
      <c r="AL661" s="306"/>
      <c r="AM661" s="306"/>
      <c r="AN661" s="308"/>
      <c r="AO661" s="308"/>
      <c r="AP661" s="308"/>
      <c r="AQ661" s="308"/>
      <c r="AR661" s="308"/>
      <c r="AS661" s="308"/>
      <c r="AT661" s="308"/>
      <c r="AU661" s="308"/>
      <c r="AV661" s="308"/>
      <c r="AW661" s="308"/>
      <c r="AX661" s="308"/>
      <c r="AY661" s="308"/>
      <c r="AZ661" s="308"/>
      <c r="BA661" s="308"/>
      <c r="BB661" s="308"/>
      <c r="BC661" s="308"/>
      <c r="BD661" s="308"/>
      <c r="BE661" s="336"/>
      <c r="BF661" s="306"/>
      <c r="BG661" s="306"/>
      <c r="BH661" s="306"/>
      <c r="BI661" s="336"/>
      <c r="BJ661" s="308"/>
      <c r="BK661" s="308"/>
      <c r="BL661" s="308"/>
      <c r="BM661" s="308"/>
      <c r="BN661" s="308"/>
      <c r="BO661" s="308"/>
      <c r="BP661" s="308"/>
      <c r="BQ661" s="308"/>
      <c r="BR661" s="308"/>
      <c r="BS661" s="308"/>
      <c r="BT661" s="308"/>
      <c r="BU661" s="308"/>
      <c r="BV661" s="336"/>
      <c r="BW661" s="336"/>
      <c r="BX661" s="308"/>
      <c r="BY661" s="308"/>
      <c r="BZ661" s="308"/>
      <c r="CA661" s="308"/>
      <c r="CB661" s="308"/>
      <c r="CC661" s="308"/>
      <c r="CD661" s="308"/>
      <c r="CE661" s="308"/>
      <c r="CF661" s="308"/>
      <c r="CG661" s="308"/>
      <c r="CH661" s="308"/>
      <c r="CI661" s="336"/>
      <c r="CJ661" s="306"/>
      <c r="CK661" s="306"/>
      <c r="CL661" s="306"/>
      <c r="CM661" s="306"/>
      <c r="CN661" s="306"/>
      <c r="CO661" s="308"/>
      <c r="CP661" s="308"/>
      <c r="CQ661" s="308"/>
      <c r="CR661" s="308"/>
      <c r="CS661" s="308"/>
      <c r="CT661" s="308"/>
      <c r="CU661" s="308"/>
      <c r="CV661" s="308"/>
      <c r="CW661" s="308"/>
      <c r="CX661" s="308"/>
      <c r="CY661" s="308"/>
      <c r="CZ661" s="308"/>
      <c r="DA661" s="308"/>
      <c r="DB661" s="308"/>
      <c r="DC661" s="308"/>
      <c r="DD661" s="308"/>
      <c r="DE661" s="308"/>
      <c r="DF661" s="308"/>
      <c r="DG661" s="308"/>
      <c r="DH661" s="308"/>
      <c r="DI661" s="308"/>
      <c r="DJ661" s="308"/>
      <c r="DK661" s="308"/>
      <c r="DL661" s="308"/>
      <c r="DM661" s="308"/>
      <c r="DN661" s="308"/>
      <c r="DO661" s="308"/>
      <c r="DP661" s="308"/>
      <c r="DQ661" s="308"/>
      <c r="DR661" s="308"/>
    </row>
    <row r="662" spans="5:122">
      <c r="E662" s="70"/>
      <c r="F662" s="70"/>
      <c r="G662" s="70"/>
      <c r="H662" s="70"/>
      <c r="I662" s="70"/>
      <c r="J662" s="70"/>
      <c r="K662" s="70"/>
      <c r="L662" s="366"/>
      <c r="M662" s="486"/>
      <c r="N662" s="70"/>
      <c r="O662" s="70"/>
      <c r="P662" s="310"/>
      <c r="Q662" s="310"/>
      <c r="R662" s="310"/>
      <c r="S662" s="310"/>
      <c r="T662" s="310"/>
      <c r="U662" s="310"/>
      <c r="V662" s="308"/>
      <c r="W662" s="308"/>
      <c r="X662" s="308"/>
      <c r="Y662" s="308"/>
      <c r="Z662" s="308"/>
      <c r="AA662" s="308"/>
      <c r="AB662" s="308"/>
      <c r="AC662" s="306"/>
      <c r="AD662" s="306"/>
      <c r="AE662" s="306"/>
      <c r="AF662" s="70"/>
      <c r="AG662" s="70"/>
      <c r="AH662" s="70"/>
      <c r="AI662" s="310"/>
      <c r="AJ662" s="308"/>
      <c r="AK662" s="308"/>
      <c r="AL662" s="306"/>
      <c r="AM662" s="306"/>
      <c r="AN662" s="308"/>
      <c r="AO662" s="308"/>
      <c r="AP662" s="308"/>
      <c r="AQ662" s="308"/>
      <c r="AR662" s="308"/>
      <c r="AS662" s="308"/>
      <c r="AT662" s="308"/>
      <c r="AU662" s="308"/>
      <c r="AV662" s="308"/>
      <c r="AW662" s="308"/>
      <c r="AX662" s="308"/>
      <c r="AY662" s="308"/>
      <c r="AZ662" s="308"/>
      <c r="BA662" s="308"/>
      <c r="BB662" s="308"/>
      <c r="BC662" s="308"/>
      <c r="BD662" s="308"/>
      <c r="BE662" s="336"/>
      <c r="BF662" s="306"/>
      <c r="BG662" s="306"/>
      <c r="BH662" s="306"/>
      <c r="BI662" s="336"/>
      <c r="BJ662" s="308"/>
      <c r="BK662" s="308"/>
      <c r="BL662" s="308"/>
      <c r="BM662" s="308"/>
      <c r="BN662" s="308"/>
      <c r="BO662" s="308"/>
      <c r="BP662" s="308"/>
      <c r="BQ662" s="308"/>
      <c r="BR662" s="308"/>
      <c r="BS662" s="308"/>
      <c r="BT662" s="308"/>
      <c r="BU662" s="308"/>
      <c r="BV662" s="336"/>
      <c r="BW662" s="336"/>
      <c r="BX662" s="308"/>
      <c r="BY662" s="308"/>
      <c r="BZ662" s="308"/>
      <c r="CA662" s="308"/>
      <c r="CB662" s="308"/>
      <c r="CC662" s="308"/>
      <c r="CD662" s="308"/>
      <c r="CE662" s="308"/>
      <c r="CF662" s="308"/>
      <c r="CG662" s="308"/>
      <c r="CH662" s="308"/>
      <c r="CI662" s="336"/>
      <c r="CJ662" s="306"/>
      <c r="CK662" s="306"/>
      <c r="CL662" s="306"/>
      <c r="CM662" s="306"/>
      <c r="CN662" s="306"/>
      <c r="CO662" s="308"/>
      <c r="CP662" s="308"/>
      <c r="CQ662" s="308"/>
      <c r="CR662" s="308"/>
      <c r="CS662" s="308"/>
      <c r="CT662" s="308"/>
      <c r="CU662" s="308"/>
      <c r="CV662" s="308"/>
      <c r="CW662" s="308"/>
      <c r="CX662" s="308"/>
      <c r="CY662" s="308"/>
      <c r="CZ662" s="308"/>
      <c r="DA662" s="308"/>
      <c r="DB662" s="308"/>
      <c r="DC662" s="308"/>
      <c r="DD662" s="308"/>
      <c r="DE662" s="308"/>
      <c r="DF662" s="308"/>
      <c r="DG662" s="308"/>
      <c r="DH662" s="308"/>
      <c r="DI662" s="308"/>
      <c r="DJ662" s="308"/>
      <c r="DK662" s="308"/>
      <c r="DL662" s="308"/>
      <c r="DM662" s="308"/>
      <c r="DN662" s="308"/>
      <c r="DO662" s="308"/>
      <c r="DP662" s="308"/>
      <c r="DQ662" s="308"/>
      <c r="DR662" s="308"/>
    </row>
    <row r="663" spans="5:122">
      <c r="E663" s="70"/>
      <c r="F663" s="70"/>
      <c r="G663" s="70"/>
      <c r="H663" s="70"/>
      <c r="I663" s="70"/>
      <c r="J663" s="70"/>
      <c r="K663" s="70"/>
      <c r="L663" s="366"/>
      <c r="M663" s="486"/>
      <c r="N663" s="70"/>
      <c r="O663" s="70"/>
      <c r="P663" s="310"/>
      <c r="Q663" s="310"/>
      <c r="R663" s="310"/>
      <c r="S663" s="310"/>
      <c r="T663" s="310"/>
      <c r="U663" s="310"/>
      <c r="V663" s="308"/>
      <c r="W663" s="308"/>
      <c r="X663" s="308"/>
      <c r="Y663" s="308"/>
      <c r="Z663" s="308"/>
      <c r="AA663" s="308"/>
      <c r="AB663" s="308"/>
      <c r="AC663" s="306"/>
      <c r="AD663" s="306"/>
      <c r="AE663" s="306"/>
      <c r="AF663" s="70"/>
      <c r="AG663" s="70"/>
      <c r="AH663" s="70"/>
      <c r="AI663" s="310"/>
      <c r="AJ663" s="308"/>
      <c r="AK663" s="308"/>
      <c r="AL663" s="306"/>
      <c r="AM663" s="306"/>
      <c r="AN663" s="308"/>
      <c r="AO663" s="308"/>
      <c r="AP663" s="308"/>
      <c r="AQ663" s="308"/>
      <c r="AR663" s="308"/>
      <c r="AS663" s="308"/>
      <c r="AT663" s="308"/>
      <c r="AU663" s="308"/>
      <c r="AV663" s="308"/>
      <c r="AW663" s="308"/>
      <c r="AX663" s="308"/>
      <c r="AY663" s="308"/>
      <c r="AZ663" s="308"/>
      <c r="BA663" s="308"/>
      <c r="BB663" s="308"/>
      <c r="BC663" s="308"/>
      <c r="BD663" s="308"/>
      <c r="BE663" s="336"/>
      <c r="BF663" s="306"/>
      <c r="BG663" s="306"/>
      <c r="BH663" s="306"/>
      <c r="BI663" s="336"/>
      <c r="BJ663" s="308"/>
      <c r="BK663" s="308"/>
      <c r="BL663" s="308"/>
      <c r="BM663" s="308"/>
      <c r="BN663" s="308"/>
      <c r="BO663" s="308"/>
      <c r="BP663" s="308"/>
      <c r="BQ663" s="308"/>
      <c r="BR663" s="308"/>
      <c r="BS663" s="308"/>
      <c r="BT663" s="308"/>
      <c r="BU663" s="308"/>
      <c r="BV663" s="336"/>
      <c r="BW663" s="336"/>
      <c r="BX663" s="308"/>
      <c r="BY663" s="308"/>
      <c r="BZ663" s="308"/>
      <c r="CA663" s="308"/>
      <c r="CB663" s="308"/>
      <c r="CC663" s="308"/>
      <c r="CD663" s="308"/>
      <c r="CE663" s="308"/>
      <c r="CF663" s="308"/>
      <c r="CG663" s="308"/>
      <c r="CH663" s="308"/>
      <c r="CI663" s="336"/>
      <c r="CJ663" s="306"/>
      <c r="CK663" s="306"/>
      <c r="CL663" s="306"/>
      <c r="CM663" s="306"/>
      <c r="CN663" s="306"/>
      <c r="CO663" s="308"/>
      <c r="CP663" s="308"/>
      <c r="CQ663" s="308"/>
      <c r="CR663" s="308"/>
      <c r="CS663" s="308"/>
      <c r="CT663" s="308"/>
      <c r="CU663" s="308"/>
      <c r="CV663" s="308"/>
      <c r="CW663" s="308"/>
      <c r="CX663" s="308"/>
      <c r="CY663" s="308"/>
      <c r="CZ663" s="308"/>
      <c r="DA663" s="308"/>
      <c r="DB663" s="308"/>
      <c r="DC663" s="308"/>
      <c r="DD663" s="308"/>
      <c r="DE663" s="308"/>
      <c r="DF663" s="308"/>
      <c r="DG663" s="308"/>
      <c r="DH663" s="308"/>
      <c r="DI663" s="308"/>
      <c r="DJ663" s="308"/>
      <c r="DK663" s="308"/>
      <c r="DL663" s="308"/>
      <c r="DM663" s="308"/>
      <c r="DN663" s="308"/>
      <c r="DO663" s="308"/>
      <c r="DP663" s="308"/>
      <c r="DQ663" s="308"/>
      <c r="DR663" s="308"/>
    </row>
    <row r="664" spans="5:122">
      <c r="E664" s="70"/>
      <c r="F664" s="70"/>
      <c r="G664" s="70"/>
      <c r="H664" s="70"/>
      <c r="I664" s="70"/>
      <c r="J664" s="70"/>
      <c r="K664" s="70"/>
      <c r="L664" s="366"/>
      <c r="M664" s="486"/>
      <c r="N664" s="70"/>
      <c r="O664" s="70"/>
      <c r="P664" s="310"/>
      <c r="Q664" s="310"/>
      <c r="R664" s="310"/>
      <c r="S664" s="310"/>
      <c r="T664" s="310"/>
      <c r="U664" s="310"/>
      <c r="V664" s="308"/>
      <c r="W664" s="308"/>
      <c r="X664" s="308"/>
      <c r="Y664" s="308"/>
      <c r="Z664" s="308"/>
      <c r="AA664" s="308"/>
      <c r="AB664" s="308"/>
      <c r="AC664" s="306"/>
      <c r="AD664" s="306"/>
      <c r="AE664" s="306"/>
      <c r="AF664" s="70"/>
      <c r="AG664" s="70"/>
      <c r="AH664" s="70"/>
      <c r="AI664" s="310"/>
      <c r="AJ664" s="308"/>
      <c r="AK664" s="308"/>
      <c r="AL664" s="306"/>
      <c r="AM664" s="306"/>
      <c r="AN664" s="308"/>
      <c r="AO664" s="308"/>
      <c r="AP664" s="308"/>
      <c r="AQ664" s="308"/>
      <c r="AR664" s="308"/>
      <c r="AS664" s="308"/>
      <c r="AT664" s="308"/>
      <c r="AU664" s="308"/>
      <c r="AV664" s="308"/>
      <c r="AW664" s="308"/>
      <c r="AX664" s="308"/>
      <c r="AY664" s="308"/>
      <c r="AZ664" s="308"/>
      <c r="BA664" s="308"/>
      <c r="BB664" s="308"/>
      <c r="BC664" s="308"/>
      <c r="BD664" s="308"/>
      <c r="BE664" s="336"/>
      <c r="BF664" s="306"/>
      <c r="BG664" s="306"/>
      <c r="BH664" s="306"/>
      <c r="BI664" s="336"/>
      <c r="BJ664" s="308"/>
      <c r="BK664" s="308"/>
      <c r="BL664" s="308"/>
      <c r="BM664" s="308"/>
      <c r="BN664" s="308"/>
      <c r="BO664" s="308"/>
      <c r="BP664" s="308"/>
      <c r="BQ664" s="308"/>
      <c r="BR664" s="308"/>
      <c r="BS664" s="308"/>
      <c r="BT664" s="308"/>
      <c r="BU664" s="308"/>
      <c r="BV664" s="336"/>
      <c r="BW664" s="336"/>
      <c r="BX664" s="308"/>
      <c r="BY664" s="308"/>
      <c r="BZ664" s="308"/>
      <c r="CA664" s="308"/>
      <c r="CB664" s="308"/>
      <c r="CC664" s="308"/>
      <c r="CD664" s="308"/>
      <c r="CE664" s="308"/>
      <c r="CF664" s="308"/>
      <c r="CG664" s="308"/>
      <c r="CH664" s="308"/>
      <c r="CI664" s="336"/>
      <c r="CJ664" s="306"/>
      <c r="CK664" s="306"/>
      <c r="CL664" s="306"/>
      <c r="CM664" s="306"/>
      <c r="CN664" s="306"/>
      <c r="CO664" s="308"/>
      <c r="CP664" s="308"/>
      <c r="CQ664" s="308"/>
      <c r="CR664" s="308"/>
      <c r="CS664" s="308"/>
      <c r="CT664" s="308"/>
      <c r="CU664" s="308"/>
      <c r="CV664" s="308"/>
      <c r="CW664" s="308"/>
      <c r="CX664" s="308"/>
      <c r="CY664" s="308"/>
      <c r="CZ664" s="308"/>
      <c r="DA664" s="308"/>
      <c r="DB664" s="308"/>
      <c r="DC664" s="308"/>
      <c r="DD664" s="308"/>
      <c r="DE664" s="308"/>
      <c r="DF664" s="308"/>
      <c r="DG664" s="308"/>
      <c r="DH664" s="308"/>
      <c r="DI664" s="308"/>
      <c r="DJ664" s="308"/>
      <c r="DK664" s="308"/>
      <c r="DL664" s="308"/>
      <c r="DM664" s="308"/>
      <c r="DN664" s="308"/>
      <c r="DO664" s="308"/>
      <c r="DP664" s="308"/>
      <c r="DQ664" s="308"/>
      <c r="DR664" s="308"/>
    </row>
    <row r="665" spans="5:122">
      <c r="E665" s="70"/>
      <c r="F665" s="70"/>
      <c r="G665" s="70"/>
      <c r="H665" s="70"/>
      <c r="I665" s="70"/>
      <c r="J665" s="70"/>
      <c r="K665" s="70"/>
      <c r="L665" s="366"/>
      <c r="M665" s="486"/>
      <c r="N665" s="70"/>
      <c r="O665" s="70"/>
      <c r="P665" s="310"/>
      <c r="Q665" s="310"/>
      <c r="R665" s="310"/>
      <c r="S665" s="310"/>
      <c r="T665" s="310"/>
      <c r="U665" s="310"/>
      <c r="V665" s="308"/>
      <c r="W665" s="308"/>
      <c r="X665" s="308"/>
      <c r="Y665" s="308"/>
      <c r="Z665" s="308"/>
      <c r="AA665" s="308"/>
      <c r="AB665" s="308"/>
      <c r="AC665" s="306"/>
      <c r="AD665" s="306"/>
      <c r="AE665" s="306"/>
      <c r="AF665" s="70"/>
      <c r="AG665" s="70"/>
      <c r="AH665" s="70"/>
      <c r="AI665" s="310"/>
      <c r="AJ665" s="308"/>
      <c r="AK665" s="308"/>
      <c r="AL665" s="306"/>
      <c r="AM665" s="306"/>
      <c r="AN665" s="308"/>
      <c r="AO665" s="308"/>
      <c r="AP665" s="308"/>
      <c r="AQ665" s="308"/>
      <c r="AR665" s="308"/>
      <c r="AS665" s="308"/>
      <c r="AT665" s="308"/>
      <c r="AU665" s="308"/>
      <c r="AV665" s="308"/>
      <c r="AW665" s="308"/>
      <c r="AX665" s="308"/>
      <c r="AY665" s="308"/>
      <c r="AZ665" s="308"/>
      <c r="BA665" s="308"/>
      <c r="BB665" s="308"/>
      <c r="BC665" s="308"/>
      <c r="BD665" s="308"/>
      <c r="BE665" s="336"/>
      <c r="BF665" s="306"/>
      <c r="BG665" s="306"/>
      <c r="BH665" s="306"/>
      <c r="BI665" s="336"/>
      <c r="BJ665" s="308"/>
      <c r="BK665" s="308"/>
      <c r="BL665" s="308"/>
      <c r="BM665" s="308"/>
      <c r="BN665" s="308"/>
      <c r="BO665" s="308"/>
      <c r="BP665" s="308"/>
      <c r="BQ665" s="308"/>
      <c r="BR665" s="308"/>
      <c r="BS665" s="308"/>
      <c r="BT665" s="308"/>
      <c r="BU665" s="308"/>
      <c r="BV665" s="336"/>
      <c r="BW665" s="336"/>
      <c r="BX665" s="308"/>
      <c r="BY665" s="308"/>
      <c r="BZ665" s="308"/>
      <c r="CA665" s="308"/>
      <c r="CB665" s="308"/>
      <c r="CC665" s="308"/>
      <c r="CD665" s="308"/>
      <c r="CE665" s="308"/>
      <c r="CF665" s="308"/>
      <c r="CG665" s="308"/>
      <c r="CH665" s="308"/>
      <c r="CI665" s="336"/>
      <c r="CJ665" s="306"/>
      <c r="CK665" s="306"/>
      <c r="CL665" s="306"/>
      <c r="CM665" s="306"/>
      <c r="CN665" s="306"/>
      <c r="CO665" s="308"/>
      <c r="CP665" s="308"/>
      <c r="CQ665" s="308"/>
      <c r="CR665" s="308"/>
      <c r="CS665" s="308"/>
      <c r="CT665" s="308"/>
      <c r="CU665" s="308"/>
      <c r="CV665" s="308"/>
      <c r="CW665" s="308"/>
      <c r="CX665" s="308"/>
      <c r="CY665" s="308"/>
      <c r="CZ665" s="308"/>
      <c r="DA665" s="308"/>
      <c r="DB665" s="308"/>
      <c r="DC665" s="308"/>
      <c r="DD665" s="308"/>
      <c r="DE665" s="308"/>
      <c r="DF665" s="308"/>
      <c r="DG665" s="308"/>
      <c r="DH665" s="308"/>
      <c r="DI665" s="308"/>
      <c r="DJ665" s="308"/>
      <c r="DK665" s="308"/>
      <c r="DL665" s="308"/>
      <c r="DM665" s="308"/>
      <c r="DN665" s="308"/>
      <c r="DO665" s="308"/>
      <c r="DP665" s="308"/>
      <c r="DQ665" s="308"/>
      <c r="DR665" s="308"/>
    </row>
    <row r="666" spans="5:122">
      <c r="E666" s="70"/>
      <c r="F666" s="70"/>
      <c r="G666" s="70"/>
      <c r="H666" s="70"/>
      <c r="I666" s="70"/>
      <c r="J666" s="70"/>
      <c r="K666" s="70"/>
      <c r="L666" s="366"/>
      <c r="M666" s="486"/>
      <c r="N666" s="70"/>
      <c r="O666" s="70"/>
      <c r="P666" s="310"/>
      <c r="Q666" s="310"/>
      <c r="R666" s="310"/>
      <c r="S666" s="310"/>
      <c r="T666" s="310"/>
      <c r="U666" s="310"/>
      <c r="V666" s="308"/>
      <c r="W666" s="308"/>
      <c r="X666" s="308"/>
      <c r="Y666" s="308"/>
      <c r="Z666" s="308"/>
      <c r="AA666" s="308"/>
      <c r="AB666" s="308"/>
      <c r="AC666" s="306"/>
      <c r="AD666" s="306"/>
      <c r="AE666" s="306"/>
      <c r="AF666" s="70"/>
      <c r="AG666" s="70"/>
      <c r="AH666" s="70"/>
      <c r="AI666" s="310"/>
      <c r="AJ666" s="308"/>
      <c r="AK666" s="308"/>
      <c r="AL666" s="306"/>
      <c r="AM666" s="306"/>
      <c r="AN666" s="308"/>
      <c r="AO666" s="308"/>
      <c r="AP666" s="308"/>
      <c r="AQ666" s="308"/>
      <c r="AR666" s="308"/>
      <c r="AS666" s="308"/>
      <c r="AT666" s="308"/>
      <c r="AU666" s="308"/>
      <c r="AV666" s="308"/>
      <c r="AW666" s="308"/>
      <c r="AX666" s="308"/>
      <c r="AY666" s="308"/>
      <c r="AZ666" s="308"/>
      <c r="BA666" s="308"/>
      <c r="BB666" s="308"/>
      <c r="BC666" s="308"/>
      <c r="BD666" s="308"/>
      <c r="BE666" s="336"/>
      <c r="BF666" s="306"/>
      <c r="BG666" s="306"/>
      <c r="BH666" s="306"/>
      <c r="BI666" s="336"/>
      <c r="BJ666" s="308"/>
      <c r="BK666" s="308"/>
      <c r="BL666" s="308"/>
      <c r="BM666" s="308"/>
      <c r="BN666" s="308"/>
      <c r="BO666" s="308"/>
      <c r="BP666" s="308"/>
      <c r="BQ666" s="308"/>
      <c r="BR666" s="308"/>
      <c r="BS666" s="308"/>
      <c r="BT666" s="308"/>
      <c r="BU666" s="308"/>
      <c r="BV666" s="336"/>
      <c r="BW666" s="336"/>
      <c r="BX666" s="308"/>
      <c r="BY666" s="308"/>
      <c r="BZ666" s="308"/>
      <c r="CA666" s="308"/>
      <c r="CB666" s="308"/>
      <c r="CC666" s="308"/>
      <c r="CD666" s="308"/>
      <c r="CE666" s="308"/>
      <c r="CF666" s="308"/>
      <c r="CG666" s="308"/>
      <c r="CH666" s="308"/>
      <c r="CI666" s="336"/>
      <c r="CJ666" s="306"/>
      <c r="CK666" s="306"/>
      <c r="CL666" s="306"/>
      <c r="CM666" s="306"/>
      <c r="CN666" s="306"/>
      <c r="CO666" s="308"/>
      <c r="CP666" s="308"/>
      <c r="CQ666" s="308"/>
      <c r="CR666" s="308"/>
      <c r="CS666" s="308"/>
      <c r="CT666" s="308"/>
      <c r="CU666" s="308"/>
      <c r="CV666" s="308"/>
      <c r="CW666" s="308"/>
      <c r="CX666" s="308"/>
      <c r="CY666" s="308"/>
      <c r="CZ666" s="308"/>
      <c r="DA666" s="308"/>
      <c r="DB666" s="308"/>
      <c r="DC666" s="308"/>
      <c r="DD666" s="308"/>
      <c r="DE666" s="308"/>
      <c r="DF666" s="308"/>
      <c r="DG666" s="308"/>
      <c r="DH666" s="308"/>
      <c r="DI666" s="308"/>
      <c r="DJ666" s="308"/>
      <c r="DK666" s="308"/>
      <c r="DL666" s="308"/>
      <c r="DM666" s="308"/>
      <c r="DN666" s="308"/>
      <c r="DO666" s="308"/>
      <c r="DP666" s="308"/>
      <c r="DQ666" s="308"/>
      <c r="DR666" s="308"/>
    </row>
    <row r="667" spans="5:122">
      <c r="E667" s="70"/>
      <c r="F667" s="70"/>
      <c r="G667" s="70"/>
      <c r="H667" s="70"/>
      <c r="I667" s="70"/>
      <c r="J667" s="70"/>
      <c r="K667" s="70"/>
      <c r="L667" s="366"/>
      <c r="M667" s="486"/>
      <c r="N667" s="70"/>
      <c r="O667" s="70"/>
      <c r="P667" s="310"/>
      <c r="Q667" s="310"/>
      <c r="R667" s="310"/>
      <c r="S667" s="310"/>
      <c r="T667" s="310"/>
      <c r="U667" s="310"/>
      <c r="V667" s="308"/>
      <c r="W667" s="308"/>
      <c r="X667" s="308"/>
      <c r="Y667" s="308"/>
      <c r="Z667" s="308"/>
      <c r="AA667" s="308"/>
      <c r="AB667" s="308"/>
      <c r="AC667" s="306"/>
      <c r="AD667" s="306"/>
      <c r="AE667" s="306"/>
      <c r="AF667" s="70"/>
      <c r="AG667" s="70"/>
      <c r="AH667" s="70"/>
      <c r="AI667" s="310"/>
      <c r="AJ667" s="308"/>
      <c r="AK667" s="308"/>
      <c r="AL667" s="306"/>
      <c r="AM667" s="306"/>
      <c r="AN667" s="308"/>
      <c r="AO667" s="308"/>
      <c r="AP667" s="308"/>
      <c r="AQ667" s="308"/>
      <c r="AR667" s="308"/>
      <c r="AS667" s="308"/>
      <c r="AT667" s="308"/>
      <c r="AU667" s="308"/>
      <c r="AV667" s="308"/>
      <c r="AW667" s="308"/>
      <c r="AX667" s="308"/>
      <c r="AY667" s="308"/>
      <c r="AZ667" s="308"/>
      <c r="BA667" s="308"/>
      <c r="BB667" s="308"/>
      <c r="BC667" s="308"/>
      <c r="BD667" s="308"/>
      <c r="BE667" s="336"/>
      <c r="BF667" s="306"/>
      <c r="BG667" s="306"/>
      <c r="BH667" s="306"/>
      <c r="BI667" s="336"/>
      <c r="BJ667" s="308"/>
      <c r="BK667" s="308"/>
      <c r="BL667" s="308"/>
      <c r="BM667" s="308"/>
      <c r="BN667" s="308"/>
      <c r="BO667" s="308"/>
      <c r="BP667" s="308"/>
      <c r="BQ667" s="308"/>
      <c r="BR667" s="308"/>
      <c r="BS667" s="308"/>
      <c r="BT667" s="308"/>
      <c r="BU667" s="308"/>
      <c r="BV667" s="336"/>
      <c r="BW667" s="336"/>
      <c r="BX667" s="308"/>
      <c r="BY667" s="308"/>
      <c r="BZ667" s="308"/>
      <c r="CA667" s="308"/>
      <c r="CB667" s="308"/>
      <c r="CC667" s="308"/>
      <c r="CD667" s="308"/>
      <c r="CE667" s="308"/>
      <c r="CF667" s="308"/>
      <c r="CG667" s="308"/>
      <c r="CH667" s="308"/>
      <c r="CI667" s="336"/>
      <c r="CJ667" s="306"/>
      <c r="CK667" s="306"/>
      <c r="CL667" s="306"/>
      <c r="CM667" s="306"/>
      <c r="CN667" s="306"/>
      <c r="CO667" s="308"/>
      <c r="CP667" s="308"/>
      <c r="CQ667" s="308"/>
      <c r="CR667" s="308"/>
      <c r="CS667" s="308"/>
      <c r="CT667" s="308"/>
      <c r="CU667" s="308"/>
      <c r="CV667" s="308"/>
      <c r="CW667" s="308"/>
      <c r="CX667" s="308"/>
      <c r="CY667" s="308"/>
      <c r="CZ667" s="308"/>
      <c r="DA667" s="308"/>
      <c r="DB667" s="308"/>
      <c r="DC667" s="308"/>
      <c r="DD667" s="308"/>
      <c r="DE667" s="308"/>
      <c r="DF667" s="308"/>
      <c r="DG667" s="308"/>
      <c r="DH667" s="308"/>
      <c r="DI667" s="308"/>
      <c r="DJ667" s="308"/>
      <c r="DK667" s="308"/>
      <c r="DL667" s="308"/>
      <c r="DM667" s="308"/>
      <c r="DN667" s="308"/>
      <c r="DO667" s="308"/>
      <c r="DP667" s="308"/>
      <c r="DQ667" s="308"/>
      <c r="DR667" s="308"/>
    </row>
    <row r="668" spans="5:122">
      <c r="E668" s="70"/>
      <c r="F668" s="70"/>
      <c r="G668" s="70"/>
      <c r="H668" s="70"/>
      <c r="I668" s="70"/>
      <c r="J668" s="70"/>
      <c r="K668" s="70"/>
      <c r="L668" s="366"/>
      <c r="M668" s="486"/>
      <c r="N668" s="70"/>
      <c r="O668" s="70"/>
      <c r="P668" s="310"/>
      <c r="Q668" s="310"/>
      <c r="R668" s="310"/>
      <c r="S668" s="310"/>
      <c r="T668" s="310"/>
      <c r="U668" s="310"/>
      <c r="V668" s="308"/>
      <c r="W668" s="308"/>
      <c r="X668" s="308"/>
      <c r="Y668" s="308"/>
      <c r="Z668" s="308"/>
      <c r="AA668" s="308"/>
      <c r="AB668" s="308"/>
      <c r="AC668" s="306"/>
      <c r="AD668" s="306"/>
      <c r="AE668" s="306"/>
      <c r="AF668" s="70"/>
      <c r="AG668" s="70"/>
      <c r="AH668" s="70"/>
      <c r="AI668" s="310"/>
      <c r="AJ668" s="308"/>
      <c r="AK668" s="308"/>
      <c r="AL668" s="306"/>
      <c r="AM668" s="306"/>
      <c r="AN668" s="308"/>
      <c r="AO668" s="308"/>
      <c r="AP668" s="308"/>
      <c r="AQ668" s="308"/>
      <c r="AR668" s="308"/>
      <c r="AS668" s="308"/>
      <c r="AT668" s="308"/>
      <c r="AU668" s="308"/>
      <c r="AV668" s="308"/>
      <c r="AW668" s="308"/>
      <c r="AX668" s="308"/>
      <c r="AY668" s="308"/>
      <c r="AZ668" s="308"/>
      <c r="BA668" s="308"/>
      <c r="BB668" s="308"/>
      <c r="BC668" s="308"/>
      <c r="BD668" s="308"/>
      <c r="BE668" s="336"/>
      <c r="BF668" s="306"/>
      <c r="BG668" s="306"/>
      <c r="BH668" s="306"/>
      <c r="BI668" s="336"/>
      <c r="BJ668" s="308"/>
      <c r="BK668" s="308"/>
      <c r="BL668" s="308"/>
      <c r="BM668" s="308"/>
      <c r="BN668" s="308"/>
      <c r="BO668" s="308"/>
      <c r="BP668" s="308"/>
      <c r="BQ668" s="308"/>
      <c r="BR668" s="308"/>
      <c r="BS668" s="308"/>
      <c r="BT668" s="308"/>
      <c r="BU668" s="308"/>
      <c r="BV668" s="336"/>
      <c r="BW668" s="336"/>
      <c r="BX668" s="308"/>
      <c r="BY668" s="308"/>
      <c r="BZ668" s="308"/>
      <c r="CA668" s="308"/>
      <c r="CB668" s="308"/>
      <c r="CC668" s="308"/>
      <c r="CD668" s="308"/>
      <c r="CE668" s="308"/>
      <c r="CF668" s="308"/>
      <c r="CG668" s="308"/>
      <c r="CH668" s="308"/>
      <c r="CI668" s="336"/>
      <c r="CJ668" s="306"/>
      <c r="CK668" s="306"/>
      <c r="CL668" s="306"/>
      <c r="CM668" s="306"/>
      <c r="CN668" s="306"/>
      <c r="CO668" s="308"/>
      <c r="CP668" s="308"/>
      <c r="CQ668" s="308"/>
      <c r="CR668" s="308"/>
      <c r="CS668" s="308"/>
      <c r="CT668" s="308"/>
      <c r="CU668" s="308"/>
      <c r="CV668" s="308"/>
      <c r="CW668" s="308"/>
      <c r="CX668" s="308"/>
      <c r="CY668" s="308"/>
      <c r="CZ668" s="308"/>
      <c r="DA668" s="308"/>
      <c r="DB668" s="308"/>
      <c r="DC668" s="308"/>
      <c r="DD668" s="308"/>
      <c r="DE668" s="308"/>
      <c r="DF668" s="308"/>
      <c r="DG668" s="308"/>
      <c r="DH668" s="308"/>
      <c r="DI668" s="308"/>
      <c r="DJ668" s="308"/>
      <c r="DK668" s="308"/>
      <c r="DL668" s="308"/>
      <c r="DM668" s="308"/>
      <c r="DN668" s="308"/>
      <c r="DO668" s="308"/>
      <c r="DP668" s="308"/>
      <c r="DQ668" s="308"/>
      <c r="DR668" s="308"/>
    </row>
    <row r="669" spans="5:122">
      <c r="E669" s="70"/>
      <c r="F669" s="70"/>
      <c r="G669" s="70"/>
      <c r="H669" s="70"/>
      <c r="I669" s="70"/>
      <c r="J669" s="70"/>
      <c r="K669" s="70"/>
      <c r="L669" s="366"/>
      <c r="M669" s="486"/>
      <c r="N669" s="70"/>
      <c r="O669" s="70"/>
      <c r="P669" s="310"/>
      <c r="Q669" s="310"/>
      <c r="R669" s="310"/>
      <c r="S669" s="310"/>
      <c r="T669" s="310"/>
      <c r="U669" s="310"/>
      <c r="V669" s="308"/>
      <c r="W669" s="308"/>
      <c r="X669" s="308"/>
      <c r="Y669" s="308"/>
      <c r="Z669" s="308"/>
      <c r="AA669" s="308"/>
      <c r="AB669" s="308"/>
      <c r="AC669" s="306"/>
      <c r="AD669" s="306"/>
      <c r="AE669" s="306"/>
      <c r="AF669" s="70"/>
      <c r="AG669" s="70"/>
      <c r="AH669" s="70"/>
      <c r="AI669" s="310"/>
      <c r="AJ669" s="308"/>
      <c r="AK669" s="308"/>
      <c r="AL669" s="306"/>
      <c r="AM669" s="306"/>
      <c r="AN669" s="308"/>
      <c r="AO669" s="308"/>
      <c r="AP669" s="308"/>
      <c r="AQ669" s="308"/>
      <c r="AR669" s="308"/>
      <c r="AS669" s="308"/>
      <c r="AT669" s="308"/>
      <c r="AU669" s="308"/>
      <c r="AV669" s="308"/>
      <c r="AW669" s="308"/>
      <c r="AX669" s="308"/>
      <c r="AY669" s="308"/>
      <c r="AZ669" s="308"/>
      <c r="BA669" s="308"/>
      <c r="BB669" s="308"/>
      <c r="BC669" s="308"/>
      <c r="BD669" s="308"/>
      <c r="BE669" s="336"/>
      <c r="BF669" s="306"/>
      <c r="BG669" s="306"/>
      <c r="BH669" s="306"/>
      <c r="BI669" s="336"/>
      <c r="BJ669" s="308"/>
      <c r="BK669" s="308"/>
      <c r="BL669" s="308"/>
      <c r="BM669" s="308"/>
      <c r="BN669" s="308"/>
      <c r="BO669" s="308"/>
      <c r="BP669" s="308"/>
      <c r="BQ669" s="308"/>
      <c r="BR669" s="308"/>
      <c r="BS669" s="308"/>
      <c r="BT669" s="308"/>
      <c r="BU669" s="308"/>
      <c r="BV669" s="336"/>
      <c r="BW669" s="336"/>
      <c r="BX669" s="308"/>
      <c r="BY669" s="308"/>
      <c r="BZ669" s="308"/>
      <c r="CA669" s="308"/>
      <c r="CB669" s="308"/>
      <c r="CC669" s="308"/>
      <c r="CD669" s="308"/>
      <c r="CE669" s="308"/>
      <c r="CF669" s="308"/>
      <c r="CG669" s="308"/>
      <c r="CH669" s="308"/>
      <c r="CI669" s="336"/>
      <c r="CJ669" s="306"/>
      <c r="CK669" s="306"/>
      <c r="CL669" s="306"/>
      <c r="CM669" s="306"/>
      <c r="CN669" s="306"/>
      <c r="CO669" s="308"/>
      <c r="CP669" s="308"/>
      <c r="CQ669" s="308"/>
      <c r="CR669" s="308"/>
      <c r="CS669" s="308"/>
      <c r="CT669" s="308"/>
      <c r="CU669" s="308"/>
      <c r="CV669" s="308"/>
      <c r="CW669" s="308"/>
      <c r="CX669" s="308"/>
      <c r="CY669" s="308"/>
      <c r="CZ669" s="308"/>
      <c r="DA669" s="308"/>
      <c r="DB669" s="308"/>
      <c r="DC669" s="308"/>
      <c r="DD669" s="308"/>
      <c r="DE669" s="308"/>
      <c r="DF669" s="308"/>
      <c r="DG669" s="308"/>
      <c r="DH669" s="308"/>
      <c r="DI669" s="308"/>
      <c r="DJ669" s="308"/>
      <c r="DK669" s="308"/>
      <c r="DL669" s="308"/>
      <c r="DM669" s="308"/>
      <c r="DN669" s="308"/>
      <c r="DO669" s="308"/>
      <c r="DP669" s="308"/>
      <c r="DQ669" s="308"/>
      <c r="DR669" s="308"/>
    </row>
    <row r="670" spans="5:122">
      <c r="E670" s="70"/>
      <c r="F670" s="70"/>
      <c r="G670" s="70"/>
      <c r="H670" s="70"/>
      <c r="I670" s="70"/>
      <c r="J670" s="70"/>
      <c r="K670" s="70"/>
      <c r="L670" s="366"/>
      <c r="M670" s="486"/>
      <c r="N670" s="70"/>
      <c r="O670" s="70"/>
      <c r="P670" s="310"/>
      <c r="Q670" s="310"/>
      <c r="R670" s="310"/>
      <c r="S670" s="310"/>
      <c r="T670" s="310"/>
      <c r="U670" s="310"/>
      <c r="V670" s="308"/>
      <c r="W670" s="308"/>
      <c r="X670" s="308"/>
      <c r="Y670" s="308"/>
      <c r="Z670" s="308"/>
      <c r="AA670" s="308"/>
      <c r="AB670" s="308"/>
      <c r="AC670" s="306"/>
      <c r="AD670" s="306"/>
      <c r="AE670" s="306"/>
      <c r="AF670" s="70"/>
      <c r="AG670" s="70"/>
      <c r="AH670" s="70"/>
      <c r="AI670" s="310"/>
      <c r="AJ670" s="308"/>
      <c r="AK670" s="308"/>
      <c r="AL670" s="306"/>
      <c r="AM670" s="306"/>
      <c r="AN670" s="308"/>
      <c r="AO670" s="308"/>
      <c r="AP670" s="308"/>
      <c r="AQ670" s="308"/>
      <c r="AR670" s="308"/>
      <c r="AS670" s="308"/>
      <c r="AT670" s="308"/>
      <c r="AU670" s="308"/>
      <c r="AV670" s="308"/>
      <c r="AW670" s="308"/>
      <c r="AX670" s="308"/>
      <c r="AY670" s="308"/>
      <c r="AZ670" s="308"/>
      <c r="BA670" s="308"/>
      <c r="BB670" s="308"/>
      <c r="BC670" s="308"/>
      <c r="BD670" s="308"/>
      <c r="BE670" s="336"/>
      <c r="BF670" s="306"/>
      <c r="BG670" s="306"/>
      <c r="BH670" s="306"/>
      <c r="BI670" s="336"/>
      <c r="BJ670" s="308"/>
      <c r="BK670" s="308"/>
      <c r="BL670" s="308"/>
      <c r="BM670" s="308"/>
      <c r="BN670" s="308"/>
      <c r="BO670" s="308"/>
      <c r="BP670" s="308"/>
      <c r="BQ670" s="308"/>
      <c r="BR670" s="308"/>
      <c r="BS670" s="308"/>
      <c r="BT670" s="308"/>
      <c r="BU670" s="308"/>
      <c r="BV670" s="336"/>
      <c r="BW670" s="336"/>
      <c r="BX670" s="308"/>
      <c r="BY670" s="308"/>
      <c r="BZ670" s="308"/>
      <c r="CA670" s="308"/>
      <c r="CB670" s="308"/>
      <c r="CC670" s="308"/>
      <c r="CD670" s="308"/>
      <c r="CE670" s="308"/>
      <c r="CF670" s="308"/>
      <c r="CG670" s="308"/>
      <c r="CH670" s="308"/>
      <c r="CI670" s="336"/>
      <c r="CJ670" s="306"/>
      <c r="CK670" s="306"/>
      <c r="CL670" s="306"/>
      <c r="CM670" s="306"/>
      <c r="CN670" s="306"/>
      <c r="CO670" s="308"/>
      <c r="CP670" s="308"/>
      <c r="CQ670" s="308"/>
      <c r="CR670" s="308"/>
      <c r="CS670" s="308"/>
      <c r="CT670" s="308"/>
      <c r="CU670" s="308"/>
      <c r="CV670" s="308"/>
      <c r="CW670" s="308"/>
      <c r="CX670" s="308"/>
      <c r="CY670" s="308"/>
      <c r="CZ670" s="308"/>
      <c r="DA670" s="308"/>
      <c r="DB670" s="308"/>
      <c r="DC670" s="308"/>
      <c r="DD670" s="308"/>
      <c r="DE670" s="308"/>
      <c r="DF670" s="308"/>
      <c r="DG670" s="308"/>
      <c r="DH670" s="308"/>
      <c r="DI670" s="308"/>
      <c r="DJ670" s="308"/>
      <c r="DK670" s="308"/>
      <c r="DL670" s="308"/>
      <c r="DM670" s="308"/>
      <c r="DN670" s="308"/>
      <c r="DO670" s="308"/>
      <c r="DP670" s="308"/>
      <c r="DQ670" s="308"/>
      <c r="DR670" s="308"/>
    </row>
    <row r="671" spans="5:122">
      <c r="E671" s="70"/>
      <c r="F671" s="70"/>
      <c r="G671" s="70"/>
      <c r="H671" s="70"/>
      <c r="I671" s="70"/>
      <c r="J671" s="70"/>
      <c r="K671" s="70"/>
      <c r="L671" s="366"/>
      <c r="M671" s="486"/>
      <c r="N671" s="70"/>
      <c r="O671" s="70"/>
      <c r="P671" s="310"/>
      <c r="Q671" s="310"/>
      <c r="R671" s="310"/>
      <c r="S671" s="310"/>
      <c r="T671" s="310"/>
      <c r="U671" s="310"/>
      <c r="V671" s="308"/>
      <c r="W671" s="308"/>
      <c r="X671" s="308"/>
      <c r="Y671" s="308"/>
      <c r="Z671" s="308"/>
      <c r="AA671" s="308"/>
      <c r="AB671" s="308"/>
      <c r="AC671" s="306"/>
      <c r="AD671" s="306"/>
      <c r="AE671" s="306"/>
      <c r="AF671" s="70"/>
      <c r="AG671" s="70"/>
      <c r="AH671" s="70"/>
      <c r="AI671" s="310"/>
      <c r="AJ671" s="308"/>
      <c r="AK671" s="308"/>
      <c r="AL671" s="306"/>
      <c r="AM671" s="306"/>
      <c r="AN671" s="308"/>
      <c r="AO671" s="308"/>
      <c r="AP671" s="308"/>
      <c r="AQ671" s="308"/>
      <c r="AR671" s="308"/>
      <c r="AS671" s="308"/>
      <c r="AT671" s="308"/>
      <c r="AU671" s="308"/>
      <c r="AV671" s="308"/>
      <c r="AW671" s="308"/>
      <c r="AX671" s="308"/>
      <c r="AY671" s="308"/>
      <c r="AZ671" s="308"/>
      <c r="BA671" s="308"/>
      <c r="BB671" s="308"/>
      <c r="BC671" s="308"/>
      <c r="BD671" s="308"/>
      <c r="BE671" s="336"/>
      <c r="BF671" s="306"/>
      <c r="BG671" s="306"/>
      <c r="BH671" s="306"/>
      <c r="BI671" s="336"/>
      <c r="BJ671" s="308"/>
      <c r="BK671" s="308"/>
      <c r="BL671" s="308"/>
      <c r="BM671" s="308"/>
      <c r="BN671" s="308"/>
      <c r="BO671" s="308"/>
      <c r="BP671" s="308"/>
      <c r="BQ671" s="308"/>
      <c r="BR671" s="308"/>
      <c r="BS671" s="308"/>
      <c r="BT671" s="308"/>
      <c r="BU671" s="308"/>
      <c r="BV671" s="336"/>
      <c r="BW671" s="336"/>
      <c r="BX671" s="308"/>
      <c r="BY671" s="308"/>
      <c r="BZ671" s="308"/>
      <c r="CA671" s="308"/>
      <c r="CB671" s="308"/>
      <c r="CC671" s="308"/>
      <c r="CD671" s="308"/>
      <c r="CE671" s="308"/>
      <c r="CF671" s="308"/>
      <c r="CG671" s="308"/>
      <c r="CH671" s="308"/>
      <c r="CI671" s="336"/>
      <c r="CJ671" s="306"/>
      <c r="CK671" s="306"/>
      <c r="CL671" s="306"/>
      <c r="CM671" s="306"/>
      <c r="CN671" s="306"/>
      <c r="CO671" s="308"/>
      <c r="CP671" s="308"/>
      <c r="CQ671" s="308"/>
      <c r="CR671" s="308"/>
      <c r="CS671" s="308"/>
      <c r="CT671" s="308"/>
      <c r="CU671" s="308"/>
      <c r="CV671" s="308"/>
      <c r="CW671" s="308"/>
      <c r="CX671" s="308"/>
      <c r="CY671" s="308"/>
      <c r="CZ671" s="308"/>
      <c r="DA671" s="308"/>
      <c r="DB671" s="308"/>
      <c r="DC671" s="308"/>
      <c r="DD671" s="308"/>
      <c r="DE671" s="308"/>
      <c r="DF671" s="308"/>
      <c r="DG671" s="308"/>
      <c r="DH671" s="308"/>
      <c r="DI671" s="308"/>
      <c r="DJ671" s="308"/>
      <c r="DK671" s="308"/>
      <c r="DL671" s="308"/>
      <c r="DM671" s="308"/>
      <c r="DN671" s="308"/>
      <c r="DO671" s="308"/>
      <c r="DP671" s="308"/>
      <c r="DQ671" s="308"/>
      <c r="DR671" s="308"/>
    </row>
    <row r="672" spans="5:122">
      <c r="E672" s="70"/>
      <c r="F672" s="70"/>
      <c r="G672" s="70"/>
      <c r="H672" s="70"/>
      <c r="I672" s="70"/>
      <c r="J672" s="70"/>
      <c r="K672" s="70"/>
      <c r="L672" s="366"/>
      <c r="M672" s="486"/>
      <c r="N672" s="70"/>
      <c r="O672" s="70"/>
      <c r="P672" s="310"/>
      <c r="Q672" s="310"/>
      <c r="R672" s="310"/>
      <c r="S672" s="310"/>
      <c r="T672" s="310"/>
      <c r="U672" s="310"/>
      <c r="V672" s="308"/>
      <c r="W672" s="308"/>
      <c r="X672" s="308"/>
      <c r="Y672" s="308"/>
      <c r="Z672" s="308"/>
      <c r="AA672" s="308"/>
      <c r="AB672" s="308"/>
      <c r="AC672" s="306"/>
      <c r="AD672" s="306"/>
      <c r="AE672" s="306"/>
      <c r="AF672" s="70"/>
      <c r="AG672" s="70"/>
      <c r="AH672" s="70"/>
      <c r="AI672" s="310"/>
      <c r="AJ672" s="308"/>
      <c r="AK672" s="308"/>
      <c r="AL672" s="306"/>
      <c r="AM672" s="306"/>
      <c r="AN672" s="308"/>
      <c r="AO672" s="308"/>
      <c r="AP672" s="308"/>
      <c r="AQ672" s="308"/>
      <c r="AR672" s="308"/>
      <c r="AS672" s="308"/>
      <c r="AT672" s="308"/>
      <c r="AU672" s="308"/>
      <c r="AV672" s="308"/>
      <c r="AW672" s="308"/>
      <c r="AX672" s="308"/>
      <c r="AY672" s="308"/>
      <c r="AZ672" s="308"/>
      <c r="BA672" s="308"/>
      <c r="BB672" s="308"/>
      <c r="BC672" s="308"/>
      <c r="BD672" s="308"/>
      <c r="BE672" s="336"/>
      <c r="BF672" s="306"/>
      <c r="BG672" s="306"/>
      <c r="BH672" s="306"/>
      <c r="BI672" s="336"/>
      <c r="BJ672" s="308"/>
      <c r="BK672" s="308"/>
      <c r="BL672" s="308"/>
      <c r="BM672" s="308"/>
      <c r="BN672" s="308"/>
      <c r="BO672" s="308"/>
      <c r="BP672" s="308"/>
      <c r="BQ672" s="308"/>
      <c r="BR672" s="308"/>
      <c r="BS672" s="308"/>
      <c r="BT672" s="308"/>
      <c r="BU672" s="308"/>
      <c r="BV672" s="336"/>
      <c r="BW672" s="336"/>
      <c r="BX672" s="308"/>
      <c r="BY672" s="308"/>
      <c r="BZ672" s="308"/>
      <c r="CA672" s="308"/>
      <c r="CB672" s="308"/>
      <c r="CC672" s="308"/>
      <c r="CD672" s="308"/>
      <c r="CE672" s="308"/>
      <c r="CF672" s="308"/>
      <c r="CG672" s="308"/>
      <c r="CH672" s="308"/>
      <c r="CI672" s="336"/>
      <c r="CJ672" s="306"/>
      <c r="CK672" s="306"/>
      <c r="CL672" s="306"/>
      <c r="CM672" s="306"/>
      <c r="CN672" s="306"/>
      <c r="CO672" s="308"/>
      <c r="CP672" s="308"/>
      <c r="CQ672" s="308"/>
      <c r="CR672" s="308"/>
      <c r="CS672" s="308"/>
      <c r="CT672" s="308"/>
      <c r="CU672" s="308"/>
      <c r="CV672" s="308"/>
      <c r="CW672" s="308"/>
      <c r="CX672" s="308"/>
      <c r="CY672" s="308"/>
      <c r="CZ672" s="308"/>
      <c r="DA672" s="308"/>
      <c r="DB672" s="308"/>
      <c r="DC672" s="308"/>
      <c r="DD672" s="308"/>
      <c r="DE672" s="308"/>
      <c r="DF672" s="308"/>
      <c r="DG672" s="308"/>
      <c r="DH672" s="308"/>
      <c r="DI672" s="308"/>
      <c r="DJ672" s="308"/>
      <c r="DK672" s="308"/>
      <c r="DL672" s="308"/>
      <c r="DM672" s="308"/>
      <c r="DN672" s="308"/>
      <c r="DO672" s="308"/>
      <c r="DP672" s="308"/>
      <c r="DQ672" s="308"/>
      <c r="DR672" s="308"/>
    </row>
    <row r="673" spans="5:122">
      <c r="E673" s="70"/>
      <c r="F673" s="70"/>
      <c r="G673" s="70"/>
      <c r="H673" s="70"/>
      <c r="I673" s="70"/>
      <c r="J673" s="70"/>
      <c r="K673" s="70"/>
      <c r="L673" s="366"/>
      <c r="M673" s="486"/>
      <c r="N673" s="70"/>
      <c r="O673" s="70"/>
      <c r="P673" s="310"/>
      <c r="Q673" s="310"/>
      <c r="R673" s="310"/>
      <c r="S673" s="310"/>
      <c r="T673" s="310"/>
      <c r="U673" s="310"/>
      <c r="V673" s="308"/>
      <c r="W673" s="308"/>
      <c r="X673" s="308"/>
      <c r="Y673" s="308"/>
      <c r="Z673" s="308"/>
      <c r="AA673" s="308"/>
      <c r="AB673" s="308"/>
      <c r="AC673" s="306"/>
      <c r="AD673" s="306"/>
      <c r="AE673" s="306"/>
      <c r="AF673" s="70"/>
      <c r="AG673" s="70"/>
      <c r="AH673" s="70"/>
      <c r="AI673" s="310"/>
      <c r="AJ673" s="308"/>
      <c r="AK673" s="308"/>
      <c r="AL673" s="306"/>
      <c r="AM673" s="306"/>
      <c r="AN673" s="308"/>
      <c r="AO673" s="308"/>
      <c r="AP673" s="308"/>
      <c r="AQ673" s="308"/>
      <c r="AR673" s="308"/>
      <c r="AS673" s="308"/>
      <c r="AT673" s="308"/>
      <c r="AU673" s="308"/>
      <c r="AV673" s="308"/>
      <c r="AW673" s="308"/>
      <c r="AX673" s="308"/>
      <c r="AY673" s="308"/>
      <c r="AZ673" s="308"/>
      <c r="BA673" s="308"/>
      <c r="BB673" s="308"/>
      <c r="BC673" s="308"/>
      <c r="BD673" s="308"/>
      <c r="BE673" s="336"/>
      <c r="BF673" s="306"/>
      <c r="BG673" s="306"/>
      <c r="BH673" s="306"/>
      <c r="BI673" s="336"/>
      <c r="BJ673" s="308"/>
      <c r="BK673" s="308"/>
      <c r="BL673" s="308"/>
      <c r="BM673" s="308"/>
      <c r="BN673" s="308"/>
      <c r="BO673" s="308"/>
      <c r="BP673" s="308"/>
      <c r="BQ673" s="308"/>
      <c r="BR673" s="308"/>
      <c r="BS673" s="308"/>
      <c r="BT673" s="308"/>
      <c r="BU673" s="308"/>
      <c r="BV673" s="336"/>
      <c r="BW673" s="336"/>
      <c r="BX673" s="308"/>
      <c r="BY673" s="308"/>
      <c r="BZ673" s="308"/>
      <c r="CA673" s="308"/>
      <c r="CB673" s="308"/>
      <c r="CC673" s="308"/>
      <c r="CD673" s="308"/>
      <c r="CE673" s="308"/>
      <c r="CF673" s="308"/>
      <c r="CG673" s="308"/>
      <c r="CH673" s="308"/>
      <c r="CI673" s="336"/>
      <c r="CJ673" s="306"/>
      <c r="CK673" s="306"/>
      <c r="CL673" s="306"/>
      <c r="CM673" s="306"/>
      <c r="CN673" s="306"/>
      <c r="CO673" s="308"/>
      <c r="CP673" s="308"/>
      <c r="CQ673" s="308"/>
      <c r="CR673" s="308"/>
      <c r="CS673" s="308"/>
      <c r="CT673" s="308"/>
      <c r="CU673" s="308"/>
      <c r="CV673" s="308"/>
      <c r="CW673" s="308"/>
      <c r="CX673" s="308"/>
      <c r="CY673" s="308"/>
      <c r="CZ673" s="308"/>
      <c r="DA673" s="308"/>
      <c r="DB673" s="308"/>
      <c r="DC673" s="308"/>
      <c r="DD673" s="308"/>
      <c r="DE673" s="308"/>
      <c r="DF673" s="308"/>
      <c r="DG673" s="308"/>
      <c r="DH673" s="308"/>
      <c r="DI673" s="308"/>
      <c r="DJ673" s="308"/>
      <c r="DK673" s="308"/>
      <c r="DL673" s="308"/>
      <c r="DM673" s="308"/>
      <c r="DN673" s="308"/>
      <c r="DO673" s="308"/>
      <c r="DP673" s="308"/>
      <c r="DQ673" s="308"/>
      <c r="DR673" s="308"/>
    </row>
    <row r="674" spans="5:122">
      <c r="E674" s="70"/>
      <c r="F674" s="70"/>
      <c r="G674" s="70"/>
      <c r="H674" s="70"/>
      <c r="I674" s="70"/>
      <c r="J674" s="70"/>
      <c r="K674" s="70"/>
      <c r="L674" s="366"/>
      <c r="M674" s="486"/>
      <c r="N674" s="70"/>
      <c r="O674" s="70"/>
      <c r="P674" s="310"/>
      <c r="Q674" s="310"/>
      <c r="R674" s="310"/>
      <c r="S674" s="310"/>
      <c r="T674" s="310"/>
      <c r="U674" s="310"/>
      <c r="V674" s="308"/>
      <c r="W674" s="308"/>
      <c r="X674" s="308"/>
      <c r="Y674" s="308"/>
      <c r="Z674" s="308"/>
      <c r="AA674" s="308"/>
      <c r="AB674" s="308"/>
      <c r="AC674" s="306"/>
      <c r="AD674" s="306"/>
      <c r="AE674" s="306"/>
      <c r="AF674" s="70"/>
      <c r="AG674" s="70"/>
      <c r="AH674" s="70"/>
      <c r="AI674" s="310"/>
      <c r="AJ674" s="308"/>
      <c r="AK674" s="308"/>
      <c r="AL674" s="306"/>
      <c r="AM674" s="306"/>
      <c r="AN674" s="308"/>
      <c r="AO674" s="308"/>
      <c r="AP674" s="308"/>
      <c r="AQ674" s="308"/>
      <c r="AR674" s="308"/>
      <c r="AS674" s="308"/>
      <c r="AT674" s="308"/>
      <c r="AU674" s="308"/>
      <c r="AV674" s="308"/>
      <c r="AW674" s="308"/>
      <c r="AX674" s="308"/>
      <c r="AY674" s="308"/>
      <c r="AZ674" s="308"/>
      <c r="BA674" s="308"/>
      <c r="BB674" s="308"/>
      <c r="BC674" s="308"/>
      <c r="BD674" s="308"/>
      <c r="BE674" s="336"/>
      <c r="BF674" s="306"/>
      <c r="BG674" s="306"/>
      <c r="BH674" s="306"/>
      <c r="BI674" s="336"/>
      <c r="BJ674" s="308"/>
      <c r="BK674" s="308"/>
      <c r="BL674" s="308"/>
      <c r="BM674" s="308"/>
      <c r="BN674" s="308"/>
      <c r="BO674" s="308"/>
      <c r="BP674" s="308"/>
      <c r="BQ674" s="308"/>
      <c r="BR674" s="308"/>
      <c r="BS674" s="308"/>
      <c r="BT674" s="308"/>
      <c r="BU674" s="308"/>
      <c r="BV674" s="336"/>
      <c r="BW674" s="336"/>
      <c r="BX674" s="308"/>
      <c r="BY674" s="308"/>
      <c r="BZ674" s="308"/>
      <c r="CA674" s="308"/>
      <c r="CB674" s="308"/>
      <c r="CC674" s="308"/>
      <c r="CD674" s="308"/>
      <c r="CE674" s="308"/>
      <c r="CF674" s="308"/>
      <c r="CG674" s="308"/>
      <c r="CH674" s="308"/>
      <c r="CI674" s="336"/>
      <c r="CJ674" s="306"/>
      <c r="CK674" s="306"/>
      <c r="CL674" s="306"/>
      <c r="CM674" s="306"/>
      <c r="CN674" s="306"/>
      <c r="CO674" s="308"/>
      <c r="CP674" s="308"/>
      <c r="CQ674" s="308"/>
      <c r="CR674" s="308"/>
      <c r="CS674" s="308"/>
      <c r="CT674" s="308"/>
      <c r="CU674" s="308"/>
      <c r="CV674" s="308"/>
      <c r="CW674" s="308"/>
      <c r="CX674" s="308"/>
      <c r="CY674" s="308"/>
      <c r="CZ674" s="308"/>
      <c r="DA674" s="308"/>
      <c r="DB674" s="308"/>
      <c r="DC674" s="308"/>
      <c r="DD674" s="308"/>
      <c r="DE674" s="308"/>
      <c r="DF674" s="308"/>
      <c r="DG674" s="308"/>
      <c r="DH674" s="308"/>
      <c r="DI674" s="308"/>
      <c r="DJ674" s="308"/>
      <c r="DK674" s="308"/>
      <c r="DL674" s="308"/>
      <c r="DM674" s="308"/>
      <c r="DN674" s="308"/>
      <c r="DO674" s="308"/>
      <c r="DP674" s="308"/>
      <c r="DQ674" s="308"/>
      <c r="DR674" s="308"/>
    </row>
    <row r="675" spans="5:122">
      <c r="E675" s="70"/>
      <c r="F675" s="70"/>
      <c r="G675" s="70"/>
      <c r="H675" s="70"/>
      <c r="I675" s="70"/>
      <c r="J675" s="70"/>
      <c r="K675" s="70"/>
      <c r="L675" s="366"/>
      <c r="M675" s="486"/>
      <c r="N675" s="70"/>
      <c r="O675" s="70"/>
      <c r="P675" s="310"/>
      <c r="Q675" s="310"/>
      <c r="R675" s="310"/>
      <c r="S675" s="310"/>
      <c r="T675" s="310"/>
      <c r="U675" s="310"/>
      <c r="V675" s="308"/>
      <c r="W675" s="308"/>
      <c r="X675" s="308"/>
      <c r="Y675" s="308"/>
      <c r="Z675" s="308"/>
      <c r="AA675" s="308"/>
      <c r="AB675" s="308"/>
      <c r="AC675" s="306"/>
      <c r="AD675" s="306"/>
      <c r="AE675" s="306"/>
      <c r="AF675" s="70"/>
      <c r="AG675" s="70"/>
      <c r="AH675" s="70"/>
      <c r="AI675" s="310"/>
      <c r="AJ675" s="308"/>
      <c r="AK675" s="308"/>
      <c r="AL675" s="306"/>
      <c r="AM675" s="306"/>
      <c r="AN675" s="308"/>
      <c r="AO675" s="308"/>
      <c r="AP675" s="308"/>
      <c r="AQ675" s="308"/>
      <c r="AR675" s="308"/>
      <c r="AS675" s="308"/>
      <c r="AT675" s="308"/>
      <c r="AU675" s="308"/>
      <c r="AV675" s="308"/>
      <c r="AW675" s="308"/>
      <c r="AX675" s="308"/>
      <c r="AY675" s="308"/>
      <c r="AZ675" s="308"/>
      <c r="BA675" s="308"/>
      <c r="BB675" s="308"/>
      <c r="BC675" s="308"/>
      <c r="BD675" s="308"/>
      <c r="BE675" s="336"/>
      <c r="BF675" s="306"/>
      <c r="BG675" s="306"/>
      <c r="BH675" s="306"/>
      <c r="BI675" s="336"/>
      <c r="BJ675" s="308"/>
      <c r="BK675" s="308"/>
      <c r="BL675" s="308"/>
      <c r="BM675" s="308"/>
      <c r="BN675" s="308"/>
      <c r="BO675" s="308"/>
      <c r="BP675" s="308"/>
      <c r="BQ675" s="308"/>
      <c r="BR675" s="308"/>
      <c r="BS675" s="308"/>
      <c r="BT675" s="308"/>
      <c r="BU675" s="308"/>
      <c r="BV675" s="336"/>
      <c r="BW675" s="336"/>
      <c r="BX675" s="308"/>
      <c r="BY675" s="308"/>
      <c r="BZ675" s="308"/>
      <c r="CA675" s="308"/>
      <c r="CB675" s="308"/>
      <c r="CC675" s="308"/>
      <c r="CD675" s="308"/>
      <c r="CE675" s="308"/>
      <c r="CF675" s="308"/>
      <c r="CG675" s="308"/>
      <c r="CH675" s="308"/>
      <c r="CI675" s="336"/>
      <c r="CJ675" s="306"/>
      <c r="CK675" s="306"/>
      <c r="CL675" s="306"/>
      <c r="CM675" s="306"/>
      <c r="CN675" s="306"/>
      <c r="CO675" s="308"/>
      <c r="CP675" s="308"/>
      <c r="CQ675" s="308"/>
      <c r="CR675" s="308"/>
      <c r="CS675" s="308"/>
      <c r="CT675" s="308"/>
      <c r="CU675" s="308"/>
      <c r="CV675" s="308"/>
      <c r="CW675" s="308"/>
      <c r="CX675" s="308"/>
      <c r="CY675" s="308"/>
      <c r="CZ675" s="308"/>
      <c r="DA675" s="308"/>
      <c r="DB675" s="308"/>
      <c r="DC675" s="308"/>
      <c r="DD675" s="308"/>
      <c r="DE675" s="308"/>
      <c r="DF675" s="308"/>
      <c r="DG675" s="308"/>
      <c r="DH675" s="308"/>
      <c r="DI675" s="308"/>
      <c r="DJ675" s="308"/>
      <c r="DK675" s="308"/>
      <c r="DL675" s="308"/>
      <c r="DM675" s="308"/>
      <c r="DN675" s="308"/>
      <c r="DO675" s="308"/>
      <c r="DP675" s="308"/>
      <c r="DQ675" s="308"/>
      <c r="DR675" s="308"/>
    </row>
    <row r="676" spans="5:122">
      <c r="E676" s="70"/>
      <c r="F676" s="70"/>
      <c r="G676" s="70"/>
      <c r="H676" s="70"/>
      <c r="I676" s="70"/>
      <c r="J676" s="70"/>
      <c r="K676" s="70"/>
      <c r="L676" s="366"/>
      <c r="M676" s="486"/>
      <c r="N676" s="70"/>
      <c r="O676" s="70"/>
      <c r="P676" s="310"/>
      <c r="Q676" s="310"/>
      <c r="R676" s="310"/>
      <c r="S676" s="310"/>
      <c r="T676" s="310"/>
      <c r="U676" s="310"/>
      <c r="V676" s="308"/>
      <c r="W676" s="308"/>
      <c r="X676" s="308"/>
      <c r="Y676" s="308"/>
      <c r="Z676" s="308"/>
      <c r="AA676" s="308"/>
      <c r="AB676" s="308"/>
      <c r="AC676" s="306"/>
      <c r="AD676" s="306"/>
      <c r="AE676" s="306"/>
      <c r="AF676" s="70"/>
      <c r="AG676" s="70"/>
      <c r="AH676" s="70"/>
      <c r="AI676" s="310"/>
      <c r="AJ676" s="308"/>
      <c r="AK676" s="308"/>
      <c r="AL676" s="306"/>
      <c r="AM676" s="306"/>
      <c r="AN676" s="308"/>
      <c r="AO676" s="308"/>
      <c r="AP676" s="308"/>
      <c r="AQ676" s="308"/>
      <c r="AR676" s="308"/>
      <c r="AS676" s="308"/>
      <c r="AT676" s="308"/>
      <c r="AU676" s="308"/>
      <c r="AV676" s="308"/>
      <c r="AW676" s="308"/>
      <c r="AX676" s="308"/>
      <c r="AY676" s="308"/>
      <c r="AZ676" s="308"/>
      <c r="BA676" s="308"/>
      <c r="BB676" s="308"/>
      <c r="BC676" s="308"/>
      <c r="BD676" s="308"/>
      <c r="BE676" s="336"/>
      <c r="BF676" s="306"/>
      <c r="BG676" s="306"/>
      <c r="BH676" s="306"/>
      <c r="BI676" s="336"/>
      <c r="BJ676" s="308"/>
      <c r="BK676" s="308"/>
      <c r="BL676" s="308"/>
      <c r="BM676" s="308"/>
      <c r="BN676" s="308"/>
      <c r="BO676" s="308"/>
      <c r="BP676" s="308"/>
      <c r="BQ676" s="308"/>
      <c r="BR676" s="308"/>
      <c r="BS676" s="308"/>
      <c r="BT676" s="308"/>
      <c r="BU676" s="308"/>
      <c r="BV676" s="336"/>
      <c r="BW676" s="336"/>
      <c r="BX676" s="308"/>
      <c r="BY676" s="308"/>
      <c r="BZ676" s="308"/>
      <c r="CA676" s="308"/>
      <c r="CB676" s="308"/>
      <c r="CC676" s="308"/>
      <c r="CD676" s="308"/>
      <c r="CE676" s="308"/>
      <c r="CF676" s="308"/>
      <c r="CG676" s="308"/>
      <c r="CH676" s="308"/>
      <c r="CI676" s="336"/>
      <c r="CJ676" s="306"/>
      <c r="CK676" s="306"/>
      <c r="CL676" s="306"/>
      <c r="CM676" s="306"/>
      <c r="CN676" s="306"/>
      <c r="CO676" s="308"/>
      <c r="CP676" s="308"/>
      <c r="CQ676" s="308"/>
      <c r="CR676" s="308"/>
      <c r="CS676" s="308"/>
      <c r="CT676" s="308"/>
      <c r="CU676" s="308"/>
      <c r="CV676" s="308"/>
      <c r="CW676" s="308"/>
      <c r="CX676" s="308"/>
      <c r="CY676" s="308"/>
      <c r="CZ676" s="308"/>
      <c r="DA676" s="308"/>
      <c r="DB676" s="308"/>
      <c r="DC676" s="308"/>
      <c r="DD676" s="308"/>
      <c r="DE676" s="308"/>
      <c r="DF676" s="308"/>
      <c r="DG676" s="308"/>
      <c r="DH676" s="308"/>
      <c r="DI676" s="308"/>
      <c r="DJ676" s="308"/>
      <c r="DK676" s="308"/>
      <c r="DL676" s="308"/>
      <c r="DM676" s="308"/>
      <c r="DN676" s="308"/>
      <c r="DO676" s="308"/>
      <c r="DP676" s="308"/>
      <c r="DQ676" s="308"/>
      <c r="DR676" s="308"/>
    </row>
    <row r="677" spans="5:122">
      <c r="E677" s="70"/>
      <c r="F677" s="70"/>
      <c r="G677" s="70"/>
      <c r="H677" s="70"/>
      <c r="I677" s="70"/>
      <c r="J677" s="70"/>
      <c r="K677" s="70"/>
      <c r="L677" s="366"/>
      <c r="M677" s="486"/>
      <c r="N677" s="70"/>
      <c r="O677" s="70"/>
      <c r="P677" s="310"/>
      <c r="Q677" s="310"/>
      <c r="R677" s="310"/>
      <c r="S677" s="310"/>
      <c r="T677" s="310"/>
      <c r="U677" s="310"/>
      <c r="V677" s="308"/>
      <c r="W677" s="308"/>
      <c r="X677" s="308"/>
      <c r="Y677" s="308"/>
      <c r="Z677" s="308"/>
      <c r="AA677" s="308"/>
      <c r="AB677" s="308"/>
      <c r="AC677" s="306"/>
      <c r="AD677" s="306"/>
      <c r="AE677" s="306"/>
      <c r="AF677" s="70"/>
      <c r="AG677" s="70"/>
      <c r="AH677" s="70"/>
      <c r="AI677" s="310"/>
      <c r="AJ677" s="308"/>
      <c r="AK677" s="308"/>
      <c r="AL677" s="306"/>
      <c r="AM677" s="306"/>
      <c r="AN677" s="308"/>
      <c r="AO677" s="308"/>
      <c r="AP677" s="308"/>
      <c r="AQ677" s="308"/>
      <c r="AR677" s="308"/>
      <c r="AS677" s="308"/>
      <c r="AT677" s="308"/>
      <c r="AU677" s="308"/>
      <c r="AV677" s="308"/>
      <c r="AW677" s="308"/>
      <c r="AX677" s="308"/>
      <c r="AY677" s="308"/>
      <c r="AZ677" s="308"/>
      <c r="BA677" s="308"/>
      <c r="BB677" s="308"/>
      <c r="BC677" s="308"/>
      <c r="BD677" s="308"/>
      <c r="BE677" s="336"/>
      <c r="BF677" s="306"/>
      <c r="BG677" s="306"/>
      <c r="BH677" s="306"/>
      <c r="BI677" s="336"/>
      <c r="BJ677" s="308"/>
      <c r="BK677" s="308"/>
      <c r="BL677" s="308"/>
      <c r="BM677" s="308"/>
      <c r="BN677" s="308"/>
      <c r="BO677" s="308"/>
      <c r="BP677" s="308"/>
      <c r="BQ677" s="308"/>
      <c r="BR677" s="308"/>
      <c r="BS677" s="308"/>
      <c r="BT677" s="308"/>
      <c r="BU677" s="308"/>
      <c r="BV677" s="336"/>
      <c r="BW677" s="336"/>
      <c r="BX677" s="308"/>
      <c r="BY677" s="308"/>
      <c r="BZ677" s="308"/>
      <c r="CA677" s="308"/>
      <c r="CB677" s="308"/>
      <c r="CC677" s="308"/>
      <c r="CD677" s="308"/>
      <c r="CE677" s="308"/>
      <c r="CF677" s="308"/>
      <c r="CG677" s="308"/>
      <c r="CH677" s="308"/>
      <c r="CI677" s="336"/>
      <c r="CJ677" s="306"/>
      <c r="CK677" s="306"/>
      <c r="CL677" s="306"/>
      <c r="CM677" s="306"/>
      <c r="CN677" s="306"/>
      <c r="CO677" s="308"/>
      <c r="CP677" s="308"/>
      <c r="CQ677" s="308"/>
      <c r="CR677" s="308"/>
      <c r="CS677" s="308"/>
      <c r="CT677" s="308"/>
      <c r="CU677" s="308"/>
      <c r="CV677" s="308"/>
      <c r="CW677" s="308"/>
      <c r="CX677" s="308"/>
      <c r="CY677" s="308"/>
      <c r="CZ677" s="308"/>
      <c r="DA677" s="308"/>
      <c r="DB677" s="308"/>
      <c r="DC677" s="308"/>
      <c r="DD677" s="308"/>
      <c r="DE677" s="308"/>
      <c r="DF677" s="308"/>
      <c r="DG677" s="308"/>
      <c r="DH677" s="308"/>
      <c r="DI677" s="308"/>
      <c r="DJ677" s="308"/>
      <c r="DK677" s="308"/>
      <c r="DL677" s="308"/>
      <c r="DM677" s="308"/>
      <c r="DN677" s="308"/>
      <c r="DO677" s="308"/>
      <c r="DP677" s="308"/>
      <c r="DQ677" s="308"/>
      <c r="DR677" s="308"/>
    </row>
    <row r="678" spans="5:122">
      <c r="E678" s="70"/>
      <c r="F678" s="70"/>
      <c r="G678" s="70"/>
      <c r="H678" s="70"/>
      <c r="I678" s="70"/>
      <c r="J678" s="70"/>
      <c r="K678" s="70"/>
      <c r="L678" s="366"/>
      <c r="M678" s="486"/>
      <c r="N678" s="70"/>
      <c r="O678" s="70"/>
      <c r="P678" s="310"/>
      <c r="Q678" s="310"/>
      <c r="R678" s="310"/>
      <c r="S678" s="310"/>
      <c r="T678" s="310"/>
      <c r="U678" s="310"/>
      <c r="V678" s="308"/>
      <c r="W678" s="308"/>
      <c r="X678" s="308"/>
      <c r="Y678" s="308"/>
      <c r="Z678" s="308"/>
      <c r="AA678" s="308"/>
      <c r="AB678" s="308"/>
      <c r="AC678" s="306"/>
      <c r="AD678" s="306"/>
      <c r="AE678" s="306"/>
      <c r="AF678" s="70"/>
      <c r="AG678" s="70"/>
      <c r="AH678" s="70"/>
      <c r="AI678" s="310"/>
      <c r="AJ678" s="308"/>
      <c r="AK678" s="308"/>
      <c r="AL678" s="306"/>
      <c r="AM678" s="306"/>
      <c r="AN678" s="308"/>
      <c r="AO678" s="308"/>
      <c r="AP678" s="308"/>
      <c r="AQ678" s="308"/>
      <c r="AR678" s="308"/>
      <c r="AS678" s="308"/>
      <c r="AT678" s="308"/>
      <c r="AU678" s="308"/>
      <c r="AV678" s="308"/>
      <c r="AW678" s="308"/>
      <c r="AX678" s="308"/>
      <c r="AY678" s="308"/>
      <c r="AZ678" s="308"/>
      <c r="BA678" s="308"/>
      <c r="BB678" s="308"/>
      <c r="BC678" s="308"/>
      <c r="BD678" s="308"/>
      <c r="BE678" s="336"/>
      <c r="BF678" s="306"/>
      <c r="BG678" s="306"/>
      <c r="BH678" s="306"/>
      <c r="BI678" s="336"/>
      <c r="BJ678" s="308"/>
      <c r="BK678" s="308"/>
      <c r="BL678" s="308"/>
      <c r="BM678" s="308"/>
      <c r="BN678" s="308"/>
      <c r="BO678" s="308"/>
      <c r="BP678" s="308"/>
      <c r="BQ678" s="308"/>
      <c r="BR678" s="308"/>
      <c r="BS678" s="308"/>
      <c r="BT678" s="308"/>
      <c r="BU678" s="308"/>
      <c r="BV678" s="336"/>
      <c r="BW678" s="336"/>
      <c r="BX678" s="308"/>
      <c r="BY678" s="308"/>
      <c r="BZ678" s="308"/>
      <c r="CA678" s="308"/>
      <c r="CB678" s="308"/>
      <c r="CC678" s="308"/>
      <c r="CD678" s="308"/>
      <c r="CE678" s="308"/>
      <c r="CF678" s="308"/>
      <c r="CG678" s="308"/>
      <c r="CH678" s="308"/>
      <c r="CI678" s="336"/>
      <c r="CJ678" s="306"/>
      <c r="CK678" s="306"/>
      <c r="CL678" s="306"/>
      <c r="CM678" s="306"/>
      <c r="CN678" s="306"/>
      <c r="CO678" s="308"/>
      <c r="CP678" s="308"/>
      <c r="CQ678" s="308"/>
      <c r="CR678" s="308"/>
      <c r="CS678" s="308"/>
      <c r="CT678" s="308"/>
      <c r="CU678" s="308"/>
      <c r="CV678" s="308"/>
      <c r="CW678" s="308"/>
      <c r="CX678" s="308"/>
      <c r="CY678" s="308"/>
      <c r="CZ678" s="308"/>
      <c r="DA678" s="308"/>
      <c r="DB678" s="308"/>
      <c r="DC678" s="308"/>
      <c r="DD678" s="308"/>
      <c r="DE678" s="308"/>
      <c r="DF678" s="308"/>
      <c r="DG678" s="308"/>
      <c r="DH678" s="308"/>
      <c r="DI678" s="308"/>
      <c r="DJ678" s="308"/>
      <c r="DK678" s="308"/>
      <c r="DL678" s="308"/>
      <c r="DM678" s="308"/>
      <c r="DN678" s="308"/>
      <c r="DO678" s="308"/>
      <c r="DP678" s="308"/>
      <c r="DQ678" s="308"/>
      <c r="DR678" s="308"/>
    </row>
    <row r="679" spans="5:122">
      <c r="E679" s="70"/>
      <c r="F679" s="70"/>
      <c r="G679" s="70"/>
      <c r="H679" s="70"/>
      <c r="I679" s="70"/>
      <c r="J679" s="70"/>
      <c r="K679" s="70"/>
      <c r="L679" s="366"/>
      <c r="M679" s="486"/>
      <c r="N679" s="70"/>
      <c r="O679" s="70"/>
      <c r="P679" s="310"/>
      <c r="Q679" s="310"/>
      <c r="R679" s="310"/>
      <c r="S679" s="310"/>
      <c r="T679" s="310"/>
      <c r="U679" s="310"/>
      <c r="V679" s="308"/>
      <c r="W679" s="308"/>
      <c r="X679" s="308"/>
      <c r="Y679" s="308"/>
      <c r="Z679" s="308"/>
      <c r="AA679" s="308"/>
      <c r="AB679" s="308"/>
      <c r="AC679" s="306"/>
      <c r="AD679" s="306"/>
      <c r="AE679" s="306"/>
      <c r="AF679" s="70"/>
      <c r="AG679" s="70"/>
      <c r="AH679" s="70"/>
      <c r="AI679" s="310"/>
      <c r="AJ679" s="308"/>
      <c r="AK679" s="308"/>
      <c r="AL679" s="306"/>
      <c r="AM679" s="306"/>
      <c r="AN679" s="308"/>
      <c r="AO679" s="308"/>
      <c r="AP679" s="308"/>
      <c r="AQ679" s="308"/>
      <c r="AR679" s="308"/>
      <c r="AS679" s="308"/>
      <c r="AT679" s="308"/>
      <c r="AU679" s="308"/>
      <c r="AV679" s="308"/>
      <c r="AW679" s="308"/>
      <c r="AX679" s="308"/>
      <c r="AY679" s="308"/>
      <c r="AZ679" s="308"/>
      <c r="BA679" s="308"/>
      <c r="BB679" s="308"/>
      <c r="BC679" s="308"/>
      <c r="BD679" s="308"/>
      <c r="BE679" s="336"/>
      <c r="BF679" s="306"/>
      <c r="BG679" s="306"/>
      <c r="BH679" s="306"/>
      <c r="BI679" s="336"/>
      <c r="BJ679" s="308"/>
      <c r="BK679" s="308"/>
      <c r="BL679" s="308"/>
      <c r="BM679" s="308"/>
      <c r="BN679" s="308"/>
      <c r="BO679" s="308"/>
      <c r="BP679" s="308"/>
      <c r="BQ679" s="308"/>
      <c r="BR679" s="308"/>
      <c r="BS679" s="308"/>
      <c r="BT679" s="308"/>
      <c r="BU679" s="308"/>
      <c r="BV679" s="336"/>
      <c r="BW679" s="336"/>
      <c r="BX679" s="308"/>
      <c r="BY679" s="308"/>
      <c r="BZ679" s="308"/>
      <c r="CA679" s="308"/>
      <c r="CB679" s="308"/>
      <c r="CC679" s="308"/>
      <c r="CD679" s="308"/>
      <c r="CE679" s="308"/>
      <c r="CF679" s="308"/>
      <c r="CG679" s="308"/>
      <c r="CH679" s="308"/>
      <c r="CI679" s="336"/>
      <c r="CJ679" s="306"/>
      <c r="CK679" s="306"/>
      <c r="CL679" s="306"/>
      <c r="CM679" s="306"/>
      <c r="CN679" s="306"/>
      <c r="CO679" s="308"/>
      <c r="CP679" s="308"/>
      <c r="CQ679" s="308"/>
      <c r="CR679" s="308"/>
      <c r="CS679" s="308"/>
      <c r="CT679" s="308"/>
      <c r="CU679" s="308"/>
      <c r="CV679" s="308"/>
      <c r="CW679" s="308"/>
      <c r="CX679" s="308"/>
      <c r="CY679" s="308"/>
      <c r="CZ679" s="308"/>
      <c r="DA679" s="308"/>
      <c r="DB679" s="308"/>
      <c r="DC679" s="308"/>
      <c r="DD679" s="308"/>
      <c r="DE679" s="308"/>
      <c r="DF679" s="308"/>
      <c r="DG679" s="308"/>
      <c r="DH679" s="308"/>
      <c r="DI679" s="308"/>
      <c r="DJ679" s="308"/>
      <c r="DK679" s="308"/>
      <c r="DL679" s="308"/>
      <c r="DM679" s="308"/>
      <c r="DN679" s="308"/>
      <c r="DO679" s="308"/>
      <c r="DP679" s="308"/>
      <c r="DQ679" s="308"/>
      <c r="DR679" s="308"/>
    </row>
    <row r="680" spans="5:122">
      <c r="E680" s="70"/>
      <c r="F680" s="70"/>
      <c r="G680" s="70"/>
      <c r="H680" s="70"/>
      <c r="I680" s="70"/>
      <c r="J680" s="70"/>
      <c r="K680" s="70"/>
      <c r="L680" s="366"/>
      <c r="M680" s="486"/>
      <c r="N680" s="70"/>
      <c r="O680" s="70"/>
      <c r="P680" s="310"/>
      <c r="Q680" s="310"/>
      <c r="R680" s="310"/>
      <c r="S680" s="310"/>
      <c r="T680" s="310"/>
      <c r="U680" s="310"/>
      <c r="V680" s="308"/>
      <c r="W680" s="308"/>
      <c r="X680" s="308"/>
      <c r="Y680" s="308"/>
      <c r="Z680" s="308"/>
      <c r="AA680" s="308"/>
      <c r="AB680" s="308"/>
      <c r="AC680" s="306"/>
      <c r="AD680" s="306"/>
      <c r="AE680" s="306"/>
      <c r="AF680" s="70"/>
      <c r="AG680" s="70"/>
      <c r="AH680" s="70"/>
      <c r="AI680" s="310"/>
      <c r="AJ680" s="308"/>
      <c r="AK680" s="308"/>
      <c r="AL680" s="306"/>
      <c r="AM680" s="306"/>
      <c r="AN680" s="308"/>
      <c r="AO680" s="308"/>
      <c r="AP680" s="308"/>
      <c r="AQ680" s="308"/>
      <c r="AR680" s="308"/>
      <c r="AS680" s="308"/>
      <c r="AT680" s="308"/>
      <c r="AU680" s="308"/>
      <c r="AV680" s="308"/>
      <c r="AW680" s="308"/>
      <c r="AX680" s="308"/>
      <c r="AY680" s="308"/>
      <c r="AZ680" s="308"/>
      <c r="BA680" s="308"/>
      <c r="BB680" s="308"/>
      <c r="BC680" s="308"/>
      <c r="BD680" s="308"/>
      <c r="BE680" s="336"/>
      <c r="BF680" s="306"/>
      <c r="BG680" s="306"/>
      <c r="BH680" s="306"/>
      <c r="BI680" s="336"/>
      <c r="BJ680" s="308"/>
      <c r="BK680" s="308"/>
      <c r="BL680" s="308"/>
      <c r="BM680" s="308"/>
      <c r="BN680" s="308"/>
      <c r="BO680" s="308"/>
      <c r="BP680" s="308"/>
      <c r="BQ680" s="308"/>
      <c r="BR680" s="308"/>
      <c r="BS680" s="308"/>
      <c r="BT680" s="308"/>
      <c r="BU680" s="308"/>
      <c r="BV680" s="336"/>
      <c r="BW680" s="336"/>
      <c r="BX680" s="308"/>
      <c r="BY680" s="308"/>
      <c r="BZ680" s="308"/>
      <c r="CA680" s="308"/>
      <c r="CB680" s="308"/>
      <c r="CC680" s="308"/>
      <c r="CD680" s="308"/>
      <c r="CE680" s="308"/>
      <c r="CF680" s="308"/>
      <c r="CG680" s="308"/>
      <c r="CH680" s="308"/>
      <c r="CI680" s="336"/>
      <c r="CJ680" s="306"/>
      <c r="CK680" s="306"/>
      <c r="CL680" s="306"/>
      <c r="CM680" s="306"/>
      <c r="CN680" s="306"/>
      <c r="CO680" s="308"/>
      <c r="CP680" s="308"/>
      <c r="CQ680" s="308"/>
      <c r="CR680" s="308"/>
      <c r="CS680" s="308"/>
      <c r="CT680" s="308"/>
      <c r="CU680" s="308"/>
      <c r="CV680" s="308"/>
      <c r="CW680" s="308"/>
      <c r="CX680" s="308"/>
      <c r="CY680" s="308"/>
      <c r="CZ680" s="308"/>
      <c r="DA680" s="308"/>
      <c r="DB680" s="308"/>
      <c r="DC680" s="308"/>
      <c r="DD680" s="308"/>
      <c r="DE680" s="308"/>
      <c r="DF680" s="308"/>
      <c r="DG680" s="308"/>
      <c r="DH680" s="308"/>
      <c r="DI680" s="308"/>
      <c r="DJ680" s="308"/>
      <c r="DK680" s="308"/>
      <c r="DL680" s="308"/>
      <c r="DM680" s="308"/>
      <c r="DN680" s="308"/>
      <c r="DO680" s="308"/>
      <c r="DP680" s="308"/>
      <c r="DQ680" s="308"/>
      <c r="DR680" s="308"/>
    </row>
    <row r="681" spans="5:122">
      <c r="E681" s="70"/>
      <c r="F681" s="70"/>
      <c r="G681" s="70"/>
      <c r="H681" s="70"/>
      <c r="I681" s="70"/>
      <c r="J681" s="70"/>
      <c r="K681" s="70"/>
      <c r="L681" s="366"/>
      <c r="M681" s="486"/>
      <c r="N681" s="70"/>
      <c r="O681" s="70"/>
      <c r="P681" s="310"/>
      <c r="Q681" s="310"/>
      <c r="R681" s="310"/>
      <c r="S681" s="310"/>
      <c r="T681" s="310"/>
      <c r="U681" s="310"/>
      <c r="V681" s="308"/>
      <c r="W681" s="308"/>
      <c r="X681" s="308"/>
      <c r="Y681" s="308"/>
      <c r="Z681" s="308"/>
      <c r="AA681" s="308"/>
      <c r="AB681" s="308"/>
      <c r="AC681" s="306"/>
      <c r="AD681" s="306"/>
      <c r="AE681" s="306"/>
      <c r="AF681" s="70"/>
      <c r="AG681" s="70"/>
      <c r="AH681" s="70"/>
      <c r="AI681" s="310"/>
      <c r="AJ681" s="308"/>
      <c r="AK681" s="308"/>
      <c r="AL681" s="306"/>
      <c r="AM681" s="306"/>
      <c r="AN681" s="308"/>
      <c r="AO681" s="308"/>
      <c r="AP681" s="308"/>
      <c r="AQ681" s="308"/>
      <c r="AR681" s="308"/>
      <c r="AS681" s="308"/>
      <c r="AT681" s="308"/>
      <c r="AU681" s="308"/>
      <c r="AV681" s="308"/>
      <c r="AW681" s="308"/>
      <c r="AX681" s="308"/>
      <c r="AY681" s="308"/>
      <c r="AZ681" s="308"/>
      <c r="BA681" s="308"/>
      <c r="BB681" s="308"/>
      <c r="BC681" s="308"/>
      <c r="BD681" s="308"/>
      <c r="BE681" s="336"/>
      <c r="BF681" s="306"/>
      <c r="BG681" s="306"/>
      <c r="BH681" s="306"/>
      <c r="BI681" s="336"/>
      <c r="BJ681" s="308"/>
      <c r="BK681" s="308"/>
      <c r="BL681" s="308"/>
      <c r="BM681" s="308"/>
      <c r="BN681" s="308"/>
      <c r="BO681" s="308"/>
      <c r="BP681" s="308"/>
      <c r="BQ681" s="308"/>
      <c r="BR681" s="308"/>
      <c r="BS681" s="308"/>
      <c r="BT681" s="308"/>
      <c r="BU681" s="308"/>
      <c r="BV681" s="336"/>
      <c r="BW681" s="336"/>
      <c r="BX681" s="308"/>
      <c r="BY681" s="308"/>
      <c r="BZ681" s="308"/>
      <c r="CA681" s="308"/>
      <c r="CB681" s="308"/>
      <c r="CC681" s="308"/>
      <c r="CD681" s="308"/>
      <c r="CE681" s="308"/>
      <c r="CF681" s="308"/>
      <c r="CG681" s="308"/>
      <c r="CH681" s="308"/>
      <c r="CI681" s="336"/>
      <c r="CJ681" s="306"/>
      <c r="CK681" s="306"/>
      <c r="CL681" s="306"/>
      <c r="CM681" s="306"/>
      <c r="CN681" s="306"/>
      <c r="CO681" s="308"/>
      <c r="CP681" s="308"/>
      <c r="CQ681" s="308"/>
      <c r="CR681" s="308"/>
      <c r="CS681" s="308"/>
      <c r="CT681" s="308"/>
      <c r="CU681" s="308"/>
      <c r="CV681" s="308"/>
      <c r="CW681" s="308"/>
      <c r="CX681" s="308"/>
      <c r="CY681" s="308"/>
      <c r="CZ681" s="308"/>
      <c r="DA681" s="308"/>
      <c r="DB681" s="308"/>
      <c r="DC681" s="308"/>
      <c r="DD681" s="308"/>
      <c r="DE681" s="308"/>
      <c r="DF681" s="308"/>
      <c r="DG681" s="308"/>
      <c r="DH681" s="308"/>
      <c r="DI681" s="308"/>
      <c r="DJ681" s="308"/>
      <c r="DK681" s="308"/>
      <c r="DL681" s="308"/>
      <c r="DM681" s="308"/>
      <c r="DN681" s="308"/>
      <c r="DO681" s="308"/>
      <c r="DP681" s="308"/>
      <c r="DQ681" s="308"/>
      <c r="DR681" s="308"/>
    </row>
    <row r="682" spans="5:122">
      <c r="E682" s="70"/>
      <c r="F682" s="70"/>
      <c r="G682" s="70"/>
      <c r="H682" s="70"/>
      <c r="I682" s="70"/>
      <c r="J682" s="70"/>
      <c r="K682" s="70"/>
      <c r="L682" s="366"/>
      <c r="M682" s="486"/>
      <c r="N682" s="70"/>
      <c r="O682" s="70"/>
      <c r="P682" s="310"/>
      <c r="Q682" s="310"/>
      <c r="R682" s="310"/>
      <c r="S682" s="310"/>
      <c r="T682" s="310"/>
      <c r="U682" s="310"/>
      <c r="V682" s="308"/>
      <c r="W682" s="308"/>
      <c r="X682" s="308"/>
      <c r="Y682" s="308"/>
      <c r="Z682" s="308"/>
      <c r="AA682" s="308"/>
      <c r="AB682" s="308"/>
      <c r="AC682" s="306"/>
      <c r="AD682" s="306"/>
      <c r="AE682" s="306"/>
      <c r="AF682" s="70"/>
      <c r="AG682" s="70"/>
      <c r="AH682" s="70"/>
      <c r="AI682" s="310"/>
      <c r="AJ682" s="308"/>
      <c r="AK682" s="308"/>
      <c r="AL682" s="306"/>
      <c r="AM682" s="306"/>
      <c r="AN682" s="308"/>
      <c r="AO682" s="308"/>
      <c r="AP682" s="308"/>
      <c r="AQ682" s="308"/>
      <c r="AR682" s="308"/>
      <c r="AS682" s="308"/>
      <c r="AT682" s="308"/>
      <c r="AU682" s="308"/>
      <c r="AV682" s="308"/>
      <c r="AW682" s="308"/>
      <c r="AX682" s="308"/>
      <c r="AY682" s="308"/>
      <c r="AZ682" s="308"/>
      <c r="BA682" s="308"/>
      <c r="BB682" s="308"/>
      <c r="BC682" s="308"/>
      <c r="BD682" s="308"/>
      <c r="BE682" s="336"/>
      <c r="BF682" s="306"/>
      <c r="BG682" s="306"/>
      <c r="BH682" s="306"/>
      <c r="BI682" s="336"/>
      <c r="BJ682" s="308"/>
      <c r="BK682" s="308"/>
      <c r="BL682" s="308"/>
      <c r="BM682" s="308"/>
      <c r="BN682" s="308"/>
      <c r="BO682" s="308"/>
      <c r="BP682" s="308"/>
      <c r="BQ682" s="308"/>
      <c r="BR682" s="308"/>
      <c r="BS682" s="308"/>
      <c r="BT682" s="308"/>
      <c r="BU682" s="308"/>
      <c r="BV682" s="336"/>
      <c r="BW682" s="336"/>
      <c r="BX682" s="308"/>
      <c r="BY682" s="308"/>
      <c r="BZ682" s="308"/>
      <c r="CA682" s="308"/>
      <c r="CB682" s="308"/>
      <c r="CC682" s="308"/>
      <c r="CD682" s="308"/>
      <c r="CE682" s="308"/>
      <c r="CF682" s="308"/>
      <c r="CG682" s="308"/>
      <c r="CH682" s="308"/>
      <c r="CI682" s="336"/>
      <c r="CJ682" s="306"/>
      <c r="CK682" s="306"/>
      <c r="CL682" s="306"/>
      <c r="CM682" s="306"/>
      <c r="CN682" s="306"/>
      <c r="CO682" s="308"/>
      <c r="CP682" s="308"/>
      <c r="CQ682" s="308"/>
      <c r="CR682" s="308"/>
      <c r="CS682" s="308"/>
      <c r="CT682" s="308"/>
      <c r="CU682" s="308"/>
      <c r="CV682" s="308"/>
      <c r="CW682" s="308"/>
      <c r="CX682" s="308"/>
      <c r="CY682" s="308"/>
      <c r="CZ682" s="308"/>
      <c r="DA682" s="308"/>
      <c r="DB682" s="308"/>
      <c r="DC682" s="308"/>
      <c r="DD682" s="308"/>
      <c r="DE682" s="308"/>
      <c r="DF682" s="308"/>
      <c r="DG682" s="308"/>
      <c r="DH682" s="308"/>
      <c r="DI682" s="308"/>
      <c r="DJ682" s="308"/>
      <c r="DK682" s="308"/>
      <c r="DL682" s="308"/>
      <c r="DM682" s="308"/>
      <c r="DN682" s="308"/>
      <c r="DO682" s="308"/>
      <c r="DP682" s="308"/>
      <c r="DQ682" s="308"/>
      <c r="DR682" s="308"/>
    </row>
    <row r="683" spans="5:122">
      <c r="E683" s="70"/>
      <c r="F683" s="70"/>
      <c r="G683" s="70"/>
      <c r="H683" s="70"/>
      <c r="I683" s="70"/>
      <c r="J683" s="70"/>
      <c r="K683" s="70"/>
      <c r="L683" s="366"/>
      <c r="M683" s="486"/>
      <c r="N683" s="70"/>
      <c r="O683" s="70"/>
      <c r="P683" s="310"/>
      <c r="Q683" s="310"/>
      <c r="R683" s="310"/>
      <c r="S683" s="310"/>
      <c r="T683" s="310"/>
      <c r="U683" s="310"/>
      <c r="V683" s="308"/>
      <c r="W683" s="308"/>
      <c r="X683" s="308"/>
      <c r="Y683" s="308"/>
      <c r="Z683" s="308"/>
      <c r="AA683" s="308"/>
      <c r="AB683" s="308"/>
      <c r="AC683" s="306"/>
      <c r="AD683" s="306"/>
      <c r="AE683" s="306"/>
      <c r="AF683" s="70"/>
      <c r="AG683" s="70"/>
      <c r="AH683" s="70"/>
      <c r="AI683" s="310"/>
      <c r="AJ683" s="308"/>
      <c r="AK683" s="308"/>
      <c r="AL683" s="306"/>
      <c r="AM683" s="306"/>
      <c r="AN683" s="308"/>
      <c r="AO683" s="308"/>
      <c r="AP683" s="308"/>
      <c r="AQ683" s="308"/>
      <c r="AR683" s="308"/>
      <c r="AS683" s="308"/>
      <c r="AT683" s="308"/>
      <c r="AU683" s="308"/>
      <c r="AV683" s="308"/>
      <c r="AW683" s="308"/>
      <c r="AX683" s="308"/>
      <c r="AY683" s="308"/>
      <c r="AZ683" s="308"/>
      <c r="BA683" s="308"/>
      <c r="BB683" s="308"/>
      <c r="BC683" s="308"/>
      <c r="BD683" s="308"/>
      <c r="BE683" s="336"/>
      <c r="BF683" s="306"/>
      <c r="BG683" s="306"/>
      <c r="BH683" s="306"/>
      <c r="BI683" s="336"/>
      <c r="BJ683" s="308"/>
      <c r="BK683" s="308"/>
      <c r="BL683" s="308"/>
      <c r="BM683" s="308"/>
      <c r="BN683" s="308"/>
      <c r="BO683" s="308"/>
      <c r="BP683" s="308"/>
      <c r="BQ683" s="308"/>
      <c r="BR683" s="308"/>
      <c r="BS683" s="308"/>
      <c r="BT683" s="308"/>
      <c r="BU683" s="308"/>
      <c r="BV683" s="336"/>
      <c r="BW683" s="336"/>
      <c r="BX683" s="308"/>
      <c r="BY683" s="308"/>
      <c r="BZ683" s="308"/>
      <c r="CA683" s="308"/>
      <c r="CB683" s="308"/>
      <c r="CC683" s="308"/>
      <c r="CD683" s="308"/>
      <c r="CE683" s="308"/>
      <c r="CF683" s="308"/>
      <c r="CG683" s="308"/>
      <c r="CH683" s="308"/>
      <c r="CI683" s="336"/>
      <c r="CJ683" s="306"/>
      <c r="CK683" s="306"/>
      <c r="CL683" s="306"/>
      <c r="CM683" s="306"/>
      <c r="CN683" s="306"/>
      <c r="CO683" s="308"/>
      <c r="CP683" s="308"/>
      <c r="CQ683" s="308"/>
      <c r="CR683" s="308"/>
      <c r="CS683" s="308"/>
      <c r="CT683" s="308"/>
      <c r="CU683" s="308"/>
      <c r="CV683" s="308"/>
      <c r="CW683" s="308"/>
      <c r="CX683" s="308"/>
      <c r="CY683" s="308"/>
      <c r="CZ683" s="308"/>
      <c r="DA683" s="308"/>
      <c r="DB683" s="308"/>
      <c r="DC683" s="308"/>
      <c r="DD683" s="308"/>
      <c r="DE683" s="308"/>
      <c r="DF683" s="308"/>
      <c r="DG683" s="308"/>
      <c r="DH683" s="308"/>
      <c r="DI683" s="308"/>
      <c r="DJ683" s="308"/>
      <c r="DK683" s="308"/>
      <c r="DL683" s="308"/>
      <c r="DM683" s="308"/>
      <c r="DN683" s="308"/>
      <c r="DO683" s="308"/>
      <c r="DP683" s="308"/>
      <c r="DQ683" s="308"/>
      <c r="DR683" s="308"/>
    </row>
    <row r="684" spans="5:122">
      <c r="E684" s="70"/>
      <c r="F684" s="70"/>
      <c r="G684" s="70"/>
      <c r="H684" s="70"/>
      <c r="I684" s="70"/>
      <c r="J684" s="70"/>
      <c r="K684" s="70"/>
      <c r="L684" s="366"/>
      <c r="M684" s="486"/>
      <c r="N684" s="70"/>
      <c r="O684" s="70"/>
      <c r="P684" s="310"/>
      <c r="Q684" s="310"/>
      <c r="R684" s="310"/>
      <c r="S684" s="310"/>
      <c r="T684" s="310"/>
      <c r="U684" s="310"/>
      <c r="V684" s="308"/>
      <c r="W684" s="308"/>
      <c r="X684" s="308"/>
      <c r="Y684" s="308"/>
      <c r="Z684" s="308"/>
      <c r="AA684" s="308"/>
      <c r="AB684" s="308"/>
      <c r="AC684" s="306"/>
      <c r="AD684" s="306"/>
      <c r="AE684" s="306"/>
      <c r="AF684" s="70"/>
      <c r="AG684" s="70"/>
      <c r="AH684" s="70"/>
      <c r="AI684" s="310"/>
      <c r="AJ684" s="308"/>
      <c r="AK684" s="308"/>
      <c r="AL684" s="306"/>
      <c r="AM684" s="306"/>
      <c r="AN684" s="308"/>
      <c r="AO684" s="308"/>
      <c r="AP684" s="308"/>
      <c r="AQ684" s="308"/>
      <c r="AR684" s="308"/>
      <c r="AS684" s="308"/>
      <c r="AT684" s="308"/>
      <c r="AU684" s="308"/>
      <c r="AV684" s="308"/>
      <c r="AW684" s="308"/>
      <c r="AX684" s="308"/>
      <c r="AY684" s="308"/>
      <c r="AZ684" s="308"/>
      <c r="BA684" s="308"/>
      <c r="BB684" s="308"/>
      <c r="BC684" s="308"/>
      <c r="BD684" s="308"/>
      <c r="BE684" s="336"/>
      <c r="BF684" s="306"/>
      <c r="BG684" s="306"/>
      <c r="BH684" s="306"/>
      <c r="BI684" s="336"/>
      <c r="BJ684" s="308"/>
      <c r="BK684" s="308"/>
      <c r="BL684" s="308"/>
      <c r="BM684" s="308"/>
      <c r="BN684" s="308"/>
      <c r="BO684" s="308"/>
      <c r="BP684" s="308"/>
      <c r="BQ684" s="308"/>
      <c r="BR684" s="308"/>
      <c r="BS684" s="308"/>
      <c r="BT684" s="308"/>
      <c r="BU684" s="308"/>
      <c r="BV684" s="336"/>
      <c r="BW684" s="336"/>
      <c r="BX684" s="308"/>
      <c r="BY684" s="308"/>
      <c r="BZ684" s="308"/>
      <c r="CA684" s="308"/>
      <c r="CB684" s="308"/>
      <c r="CC684" s="308"/>
      <c r="CD684" s="308"/>
      <c r="CE684" s="308"/>
      <c r="CF684" s="308"/>
      <c r="CG684" s="308"/>
      <c r="CH684" s="308"/>
      <c r="CI684" s="336"/>
      <c r="CJ684" s="306"/>
      <c r="CK684" s="306"/>
      <c r="CL684" s="306"/>
      <c r="CM684" s="306"/>
      <c r="CN684" s="306"/>
      <c r="CO684" s="308"/>
      <c r="CP684" s="308"/>
      <c r="CQ684" s="308"/>
      <c r="CR684" s="308"/>
      <c r="CS684" s="308"/>
      <c r="CT684" s="308"/>
      <c r="CU684" s="308"/>
      <c r="CV684" s="308"/>
      <c r="CW684" s="308"/>
      <c r="CX684" s="308"/>
      <c r="CY684" s="308"/>
      <c r="CZ684" s="308"/>
      <c r="DA684" s="308"/>
      <c r="DB684" s="308"/>
      <c r="DC684" s="308"/>
      <c r="DD684" s="308"/>
      <c r="DE684" s="308"/>
      <c r="DF684" s="308"/>
      <c r="DG684" s="308"/>
      <c r="DH684" s="308"/>
      <c r="DI684" s="308"/>
      <c r="DJ684" s="308"/>
      <c r="DK684" s="308"/>
      <c r="DL684" s="308"/>
      <c r="DM684" s="308"/>
      <c r="DN684" s="308"/>
      <c r="DO684" s="308"/>
      <c r="DP684" s="308"/>
      <c r="DQ684" s="308"/>
      <c r="DR684" s="308"/>
    </row>
    <row r="685" spans="5:122">
      <c r="E685" s="70"/>
      <c r="F685" s="70"/>
      <c r="G685" s="70"/>
      <c r="H685" s="70"/>
      <c r="I685" s="70"/>
      <c r="J685" s="70"/>
      <c r="K685" s="70"/>
      <c r="L685" s="366"/>
      <c r="M685" s="486"/>
      <c r="N685" s="70"/>
      <c r="O685" s="70"/>
      <c r="P685" s="310"/>
      <c r="Q685" s="310"/>
      <c r="R685" s="310"/>
      <c r="S685" s="310"/>
      <c r="T685" s="310"/>
      <c r="U685" s="310"/>
      <c r="V685" s="308"/>
      <c r="W685" s="308"/>
      <c r="X685" s="308"/>
      <c r="Y685" s="308"/>
      <c r="Z685" s="308"/>
      <c r="AA685" s="308"/>
      <c r="AB685" s="308"/>
      <c r="AC685" s="306"/>
      <c r="AD685" s="306"/>
      <c r="AE685" s="306"/>
      <c r="AF685" s="70"/>
      <c r="AG685" s="70"/>
      <c r="AH685" s="70"/>
      <c r="AI685" s="310"/>
      <c r="AJ685" s="308"/>
      <c r="AK685" s="308"/>
      <c r="AL685" s="306"/>
      <c r="AM685" s="306"/>
      <c r="AN685" s="308"/>
      <c r="AO685" s="308"/>
      <c r="AP685" s="308"/>
      <c r="AQ685" s="308"/>
      <c r="AR685" s="308"/>
      <c r="AS685" s="308"/>
      <c r="AT685" s="308"/>
      <c r="AU685" s="308"/>
      <c r="AV685" s="308"/>
      <c r="AW685" s="308"/>
      <c r="AX685" s="308"/>
      <c r="AY685" s="308"/>
      <c r="AZ685" s="308"/>
      <c r="BA685" s="308"/>
      <c r="BB685" s="308"/>
      <c r="BC685" s="308"/>
      <c r="BD685" s="308"/>
      <c r="BE685" s="336"/>
      <c r="BF685" s="306"/>
      <c r="BG685" s="306"/>
      <c r="BH685" s="306"/>
      <c r="BI685" s="336"/>
      <c r="BJ685" s="308"/>
      <c r="BK685" s="308"/>
      <c r="BL685" s="308"/>
      <c r="BM685" s="308"/>
      <c r="BN685" s="308"/>
      <c r="BO685" s="308"/>
      <c r="BP685" s="308"/>
      <c r="BQ685" s="308"/>
      <c r="BR685" s="308"/>
      <c r="BS685" s="308"/>
      <c r="BT685" s="308"/>
      <c r="BU685" s="308"/>
      <c r="BV685" s="336"/>
      <c r="BW685" s="336"/>
      <c r="BX685" s="308"/>
      <c r="BY685" s="308"/>
      <c r="BZ685" s="308"/>
      <c r="CA685" s="308"/>
      <c r="CB685" s="308"/>
      <c r="CC685" s="308"/>
      <c r="CD685" s="308"/>
      <c r="CE685" s="308"/>
      <c r="CF685" s="308"/>
      <c r="CG685" s="308"/>
      <c r="CH685" s="308"/>
      <c r="CI685" s="336"/>
      <c r="CJ685" s="306"/>
      <c r="CK685" s="306"/>
      <c r="CL685" s="306"/>
      <c r="CM685" s="306"/>
      <c r="CN685" s="306"/>
      <c r="CO685" s="308"/>
      <c r="CP685" s="308"/>
      <c r="CQ685" s="308"/>
      <c r="CR685" s="308"/>
      <c r="CS685" s="308"/>
      <c r="CT685" s="308"/>
      <c r="CU685" s="308"/>
      <c r="CV685" s="308"/>
      <c r="CW685" s="308"/>
      <c r="CX685" s="308"/>
      <c r="CY685" s="308"/>
      <c r="CZ685" s="308"/>
      <c r="DA685" s="308"/>
      <c r="DB685" s="308"/>
      <c r="DC685" s="308"/>
      <c r="DD685" s="308"/>
      <c r="DE685" s="308"/>
      <c r="DF685" s="308"/>
      <c r="DG685" s="308"/>
      <c r="DH685" s="308"/>
      <c r="DI685" s="308"/>
      <c r="DJ685" s="308"/>
      <c r="DK685" s="308"/>
      <c r="DL685" s="308"/>
      <c r="DM685" s="308"/>
      <c r="DN685" s="308"/>
      <c r="DO685" s="308"/>
      <c r="DP685" s="308"/>
      <c r="DQ685" s="308"/>
      <c r="DR685" s="308"/>
    </row>
    <row r="686" spans="5:122">
      <c r="E686" s="70"/>
      <c r="F686" s="70"/>
      <c r="G686" s="70"/>
      <c r="H686" s="70"/>
      <c r="I686" s="70"/>
      <c r="J686" s="70"/>
      <c r="K686" s="70"/>
      <c r="L686" s="366"/>
      <c r="M686" s="486"/>
      <c r="N686" s="70"/>
      <c r="O686" s="70"/>
      <c r="P686" s="310"/>
      <c r="Q686" s="310"/>
      <c r="R686" s="310"/>
      <c r="S686" s="310"/>
      <c r="T686" s="310"/>
      <c r="U686" s="310"/>
      <c r="V686" s="308"/>
      <c r="W686" s="308"/>
      <c r="X686" s="308"/>
      <c r="Y686" s="308"/>
      <c r="Z686" s="308"/>
      <c r="AA686" s="308"/>
      <c r="AB686" s="308"/>
      <c r="AC686" s="306"/>
      <c r="AD686" s="306"/>
      <c r="AE686" s="306"/>
      <c r="AF686" s="70"/>
      <c r="AG686" s="70"/>
      <c r="AH686" s="70"/>
      <c r="AI686" s="310"/>
      <c r="AJ686" s="308"/>
      <c r="AK686" s="308"/>
      <c r="AL686" s="306"/>
      <c r="AM686" s="306"/>
      <c r="AN686" s="308"/>
      <c r="AO686" s="308"/>
      <c r="AP686" s="308"/>
      <c r="AQ686" s="308"/>
      <c r="AR686" s="308"/>
      <c r="AS686" s="308"/>
      <c r="AT686" s="308"/>
      <c r="AU686" s="308"/>
      <c r="AV686" s="308"/>
      <c r="AW686" s="308"/>
      <c r="AX686" s="308"/>
      <c r="AY686" s="308"/>
      <c r="AZ686" s="308"/>
      <c r="BA686" s="308"/>
      <c r="BB686" s="308"/>
      <c r="BC686" s="308"/>
      <c r="BD686" s="308"/>
      <c r="BE686" s="336"/>
      <c r="BF686" s="306"/>
      <c r="BG686" s="306"/>
      <c r="BH686" s="306"/>
      <c r="BI686" s="336"/>
      <c r="BJ686" s="308"/>
      <c r="BK686" s="308"/>
      <c r="BL686" s="308"/>
      <c r="BM686" s="308"/>
      <c r="BN686" s="308"/>
      <c r="BO686" s="308"/>
      <c r="BP686" s="308"/>
      <c r="BQ686" s="308"/>
      <c r="BR686" s="308"/>
      <c r="BS686" s="308"/>
      <c r="BT686" s="308"/>
      <c r="BU686" s="308"/>
      <c r="BV686" s="336"/>
      <c r="BW686" s="336"/>
      <c r="BX686" s="308"/>
      <c r="BY686" s="308"/>
      <c r="BZ686" s="308"/>
      <c r="CA686" s="308"/>
      <c r="CB686" s="308"/>
      <c r="CC686" s="308"/>
      <c r="CD686" s="308"/>
      <c r="CE686" s="308"/>
      <c r="CF686" s="308"/>
      <c r="CG686" s="308"/>
      <c r="CH686" s="308"/>
      <c r="CI686" s="336"/>
      <c r="CJ686" s="306"/>
      <c r="CK686" s="306"/>
      <c r="CL686" s="306"/>
      <c r="CM686" s="306"/>
      <c r="CN686" s="306"/>
      <c r="CO686" s="308"/>
      <c r="CP686" s="308"/>
      <c r="CQ686" s="308"/>
      <c r="CR686" s="308"/>
      <c r="CS686" s="308"/>
      <c r="CT686" s="308"/>
      <c r="CU686" s="308"/>
      <c r="CV686" s="308"/>
      <c r="CW686" s="308"/>
      <c r="CX686" s="308"/>
      <c r="CY686" s="308"/>
      <c r="CZ686" s="308"/>
      <c r="DA686" s="308"/>
      <c r="DB686" s="308"/>
      <c r="DC686" s="308"/>
      <c r="DD686" s="308"/>
      <c r="DE686" s="308"/>
      <c r="DF686" s="308"/>
      <c r="DG686" s="308"/>
      <c r="DH686" s="308"/>
      <c r="DI686" s="308"/>
      <c r="DJ686" s="308"/>
      <c r="DK686" s="308"/>
      <c r="DL686" s="308"/>
      <c r="DM686" s="308"/>
      <c r="DN686" s="308"/>
      <c r="DO686" s="308"/>
      <c r="DP686" s="308"/>
      <c r="DQ686" s="308"/>
      <c r="DR686" s="308"/>
    </row>
    <row r="687" spans="5:122">
      <c r="E687" s="70"/>
      <c r="F687" s="70"/>
      <c r="G687" s="70"/>
      <c r="H687" s="70"/>
      <c r="I687" s="70"/>
      <c r="J687" s="70"/>
      <c r="K687" s="70"/>
      <c r="L687" s="366"/>
      <c r="M687" s="486"/>
      <c r="N687" s="70"/>
      <c r="O687" s="70"/>
      <c r="P687" s="310"/>
      <c r="Q687" s="310"/>
      <c r="R687" s="310"/>
      <c r="S687" s="310"/>
      <c r="T687" s="310"/>
      <c r="U687" s="310"/>
      <c r="V687" s="308"/>
      <c r="W687" s="308"/>
      <c r="X687" s="308"/>
      <c r="Y687" s="308"/>
      <c r="Z687" s="308"/>
      <c r="AA687" s="308"/>
      <c r="AB687" s="308"/>
      <c r="AC687" s="306"/>
      <c r="AD687" s="306"/>
      <c r="AE687" s="306"/>
      <c r="AF687" s="70"/>
      <c r="AG687" s="70"/>
      <c r="AH687" s="70"/>
      <c r="AI687" s="310"/>
      <c r="AJ687" s="308"/>
      <c r="AK687" s="308"/>
      <c r="AL687" s="306"/>
      <c r="AM687" s="306"/>
      <c r="AN687" s="308"/>
      <c r="AO687" s="308"/>
      <c r="AP687" s="308"/>
      <c r="AQ687" s="308"/>
      <c r="AR687" s="308"/>
      <c r="AS687" s="308"/>
      <c r="AT687" s="308"/>
      <c r="AU687" s="308"/>
      <c r="AV687" s="308"/>
      <c r="AW687" s="308"/>
      <c r="AX687" s="308"/>
      <c r="AY687" s="308"/>
      <c r="AZ687" s="308"/>
      <c r="BA687" s="308"/>
      <c r="BB687" s="308"/>
      <c r="BC687" s="308"/>
      <c r="BD687" s="308"/>
      <c r="BE687" s="336"/>
      <c r="BF687" s="306"/>
      <c r="BG687" s="306"/>
      <c r="BH687" s="306"/>
      <c r="BI687" s="336"/>
      <c r="BJ687" s="308"/>
      <c r="BK687" s="308"/>
      <c r="BL687" s="308"/>
      <c r="BM687" s="308"/>
      <c r="BN687" s="308"/>
      <c r="BO687" s="308"/>
      <c r="BP687" s="308"/>
      <c r="BQ687" s="308"/>
      <c r="BR687" s="308"/>
      <c r="BS687" s="308"/>
      <c r="BT687" s="308"/>
      <c r="BU687" s="308"/>
      <c r="BV687" s="336"/>
      <c r="BW687" s="336"/>
      <c r="BX687" s="308"/>
      <c r="BY687" s="308"/>
      <c r="BZ687" s="308"/>
      <c r="CA687" s="308"/>
      <c r="CB687" s="308"/>
      <c r="CC687" s="308"/>
      <c r="CD687" s="308"/>
      <c r="CE687" s="308"/>
      <c r="CF687" s="308"/>
      <c r="CG687" s="308"/>
      <c r="CH687" s="308"/>
      <c r="CI687" s="336"/>
      <c r="CJ687" s="306"/>
      <c r="CK687" s="306"/>
      <c r="CL687" s="306"/>
      <c r="CM687" s="306"/>
      <c r="CN687" s="306"/>
      <c r="CO687" s="308"/>
      <c r="CP687" s="308"/>
      <c r="CQ687" s="308"/>
      <c r="CR687" s="308"/>
      <c r="CS687" s="308"/>
      <c r="CT687" s="308"/>
      <c r="CU687" s="308"/>
      <c r="CV687" s="308"/>
      <c r="CW687" s="308"/>
      <c r="CX687" s="308"/>
      <c r="CY687" s="308"/>
      <c r="CZ687" s="308"/>
      <c r="DA687" s="308"/>
      <c r="DB687" s="308"/>
      <c r="DC687" s="308"/>
      <c r="DD687" s="308"/>
      <c r="DE687" s="308"/>
      <c r="DF687" s="308"/>
      <c r="DG687" s="308"/>
      <c r="DH687" s="308"/>
      <c r="DI687" s="308"/>
      <c r="DJ687" s="308"/>
      <c r="DK687" s="308"/>
      <c r="DL687" s="308"/>
      <c r="DM687" s="308"/>
      <c r="DN687" s="308"/>
      <c r="DO687" s="308"/>
      <c r="DP687" s="308"/>
      <c r="DQ687" s="308"/>
      <c r="DR687" s="308"/>
    </row>
    <row r="688" spans="5:122">
      <c r="E688" s="70"/>
      <c r="F688" s="70"/>
      <c r="G688" s="70"/>
      <c r="H688" s="70"/>
      <c r="I688" s="70"/>
      <c r="J688" s="70"/>
      <c r="K688" s="70"/>
      <c r="L688" s="366"/>
      <c r="M688" s="486"/>
      <c r="N688" s="70"/>
      <c r="O688" s="70"/>
      <c r="P688" s="310"/>
      <c r="Q688" s="310"/>
      <c r="R688" s="310"/>
      <c r="S688" s="310"/>
      <c r="T688" s="310"/>
      <c r="U688" s="310"/>
      <c r="V688" s="308"/>
      <c r="W688" s="308"/>
      <c r="X688" s="308"/>
      <c r="Y688" s="308"/>
      <c r="Z688" s="308"/>
      <c r="AA688" s="308"/>
      <c r="AB688" s="308"/>
      <c r="AC688" s="306"/>
      <c r="AD688" s="306"/>
      <c r="AE688" s="306"/>
      <c r="AF688" s="70"/>
      <c r="AG688" s="70"/>
      <c r="AH688" s="70"/>
      <c r="AI688" s="310"/>
      <c r="AJ688" s="308"/>
      <c r="AK688" s="308"/>
      <c r="AL688" s="306"/>
      <c r="AM688" s="306"/>
      <c r="AN688" s="308"/>
      <c r="AO688" s="308"/>
      <c r="AP688" s="308"/>
      <c r="AQ688" s="308"/>
      <c r="AR688" s="308"/>
      <c r="AS688" s="308"/>
      <c r="AT688" s="308"/>
      <c r="AU688" s="308"/>
      <c r="AV688" s="308"/>
      <c r="AW688" s="308"/>
      <c r="AX688" s="308"/>
      <c r="AY688" s="308"/>
      <c r="AZ688" s="308"/>
      <c r="BA688" s="308"/>
      <c r="BB688" s="308"/>
      <c r="BC688" s="308"/>
      <c r="BD688" s="308"/>
      <c r="BE688" s="336"/>
      <c r="BF688" s="306"/>
      <c r="BG688" s="306"/>
      <c r="BH688" s="306"/>
      <c r="BI688" s="336"/>
      <c r="BJ688" s="308"/>
      <c r="BK688" s="308"/>
      <c r="BL688" s="308"/>
      <c r="BM688" s="308"/>
      <c r="BN688" s="308"/>
      <c r="BO688" s="308"/>
      <c r="BP688" s="308"/>
      <c r="BQ688" s="308"/>
      <c r="BR688" s="308"/>
      <c r="BS688" s="308"/>
      <c r="BT688" s="308"/>
      <c r="BU688" s="308"/>
      <c r="BV688" s="336"/>
      <c r="BW688" s="336"/>
      <c r="BX688" s="308"/>
      <c r="BY688" s="308"/>
      <c r="BZ688" s="308"/>
      <c r="CA688" s="308"/>
      <c r="CB688" s="308"/>
      <c r="CC688" s="308"/>
      <c r="CD688" s="308"/>
      <c r="CE688" s="308"/>
      <c r="CF688" s="308"/>
      <c r="CG688" s="308"/>
      <c r="CH688" s="308"/>
      <c r="CI688" s="336"/>
      <c r="CJ688" s="306"/>
      <c r="CK688" s="306"/>
      <c r="CL688" s="306"/>
      <c r="CM688" s="306"/>
      <c r="CN688" s="306"/>
      <c r="CO688" s="308"/>
      <c r="CP688" s="308"/>
      <c r="CQ688" s="308"/>
      <c r="CR688" s="308"/>
      <c r="CS688" s="308"/>
      <c r="CT688" s="308"/>
      <c r="CU688" s="308"/>
      <c r="CV688" s="308"/>
      <c r="CW688" s="308"/>
      <c r="CX688" s="308"/>
      <c r="CY688" s="308"/>
      <c r="CZ688" s="308"/>
      <c r="DA688" s="308"/>
      <c r="DB688" s="308"/>
      <c r="DC688" s="308"/>
      <c r="DD688" s="308"/>
      <c r="DE688" s="308"/>
      <c r="DF688" s="308"/>
      <c r="DG688" s="308"/>
      <c r="DH688" s="308"/>
      <c r="DI688" s="308"/>
      <c r="DJ688" s="308"/>
      <c r="DK688" s="308"/>
      <c r="DL688" s="308"/>
      <c r="DM688" s="308"/>
      <c r="DN688" s="308"/>
      <c r="DO688" s="308"/>
      <c r="DP688" s="308"/>
      <c r="DQ688" s="308"/>
      <c r="DR688" s="308"/>
    </row>
    <row r="689" spans="5:122">
      <c r="E689" s="70"/>
      <c r="F689" s="70"/>
      <c r="G689" s="70"/>
      <c r="H689" s="70"/>
      <c r="I689" s="70"/>
      <c r="J689" s="70"/>
      <c r="K689" s="70"/>
      <c r="L689" s="366"/>
      <c r="M689" s="486"/>
      <c r="N689" s="70"/>
      <c r="O689" s="70"/>
      <c r="P689" s="310"/>
      <c r="Q689" s="310"/>
      <c r="R689" s="310"/>
      <c r="S689" s="310"/>
      <c r="T689" s="310"/>
      <c r="U689" s="310"/>
      <c r="V689" s="308"/>
      <c r="W689" s="308"/>
      <c r="X689" s="308"/>
      <c r="Y689" s="308"/>
      <c r="Z689" s="308"/>
      <c r="AA689" s="308"/>
      <c r="AB689" s="308"/>
      <c r="AC689" s="306"/>
      <c r="AD689" s="306"/>
      <c r="AE689" s="306"/>
      <c r="AF689" s="70"/>
      <c r="AG689" s="70"/>
      <c r="AH689" s="70"/>
      <c r="AI689" s="310"/>
      <c r="AJ689" s="308"/>
      <c r="AK689" s="308"/>
      <c r="AL689" s="306"/>
      <c r="AM689" s="306"/>
      <c r="AN689" s="308"/>
      <c r="AO689" s="308"/>
      <c r="AP689" s="308"/>
      <c r="AQ689" s="308"/>
      <c r="AR689" s="308"/>
      <c r="AS689" s="308"/>
      <c r="AT689" s="308"/>
      <c r="AU689" s="308"/>
      <c r="AV689" s="308"/>
      <c r="AW689" s="308"/>
      <c r="AX689" s="308"/>
      <c r="AY689" s="308"/>
      <c r="AZ689" s="308"/>
      <c r="BA689" s="308"/>
      <c r="BB689" s="308"/>
      <c r="BC689" s="308"/>
      <c r="BD689" s="308"/>
      <c r="BE689" s="336"/>
      <c r="BF689" s="306"/>
      <c r="BG689" s="306"/>
      <c r="BH689" s="306"/>
      <c r="BI689" s="336"/>
      <c r="BJ689" s="308"/>
      <c r="BK689" s="308"/>
      <c r="BL689" s="308"/>
      <c r="BM689" s="308"/>
      <c r="BN689" s="308"/>
      <c r="BO689" s="308"/>
      <c r="BP689" s="308"/>
      <c r="BQ689" s="308"/>
      <c r="BR689" s="308"/>
      <c r="BS689" s="308"/>
      <c r="BT689" s="308"/>
      <c r="BU689" s="308"/>
      <c r="BV689" s="336"/>
      <c r="BW689" s="336"/>
      <c r="BX689" s="308"/>
      <c r="BY689" s="308"/>
      <c r="BZ689" s="308"/>
      <c r="CA689" s="308"/>
      <c r="CB689" s="308"/>
      <c r="CC689" s="308"/>
      <c r="CD689" s="308"/>
      <c r="CE689" s="308"/>
      <c r="CF689" s="308"/>
      <c r="CG689" s="308"/>
      <c r="CH689" s="308"/>
      <c r="CI689" s="336"/>
      <c r="CJ689" s="306"/>
      <c r="CK689" s="306"/>
      <c r="CL689" s="306"/>
      <c r="CM689" s="306"/>
      <c r="CN689" s="306"/>
      <c r="CO689" s="308"/>
      <c r="CP689" s="308"/>
      <c r="CQ689" s="308"/>
      <c r="CR689" s="308"/>
      <c r="CS689" s="308"/>
      <c r="CT689" s="308"/>
      <c r="CU689" s="308"/>
      <c r="CV689" s="308"/>
      <c r="CW689" s="308"/>
      <c r="CX689" s="308"/>
      <c r="CY689" s="308"/>
      <c r="CZ689" s="308"/>
      <c r="DA689" s="308"/>
      <c r="DB689" s="308"/>
      <c r="DC689" s="308"/>
      <c r="DD689" s="308"/>
      <c r="DE689" s="308"/>
      <c r="DF689" s="308"/>
      <c r="DG689" s="308"/>
      <c r="DH689" s="308"/>
      <c r="DI689" s="308"/>
      <c r="DJ689" s="308"/>
      <c r="DK689" s="308"/>
      <c r="DL689" s="308"/>
      <c r="DM689" s="308"/>
      <c r="DN689" s="308"/>
      <c r="DO689" s="308"/>
      <c r="DP689" s="308"/>
      <c r="DQ689" s="308"/>
      <c r="DR689" s="308"/>
    </row>
    <row r="690" spans="5:122">
      <c r="E690" s="70"/>
      <c r="F690" s="70"/>
      <c r="G690" s="70"/>
      <c r="H690" s="70"/>
      <c r="I690" s="70"/>
      <c r="J690" s="70"/>
      <c r="K690" s="70"/>
      <c r="L690" s="366"/>
      <c r="M690" s="486"/>
      <c r="N690" s="70"/>
      <c r="O690" s="70"/>
      <c r="P690" s="310"/>
      <c r="Q690" s="310"/>
      <c r="R690" s="310"/>
      <c r="S690" s="310"/>
      <c r="T690" s="310"/>
      <c r="U690" s="310"/>
      <c r="V690" s="308"/>
      <c r="W690" s="308"/>
      <c r="X690" s="308"/>
      <c r="Y690" s="308"/>
      <c r="Z690" s="308"/>
      <c r="AA690" s="308"/>
      <c r="AB690" s="308"/>
      <c r="AC690" s="306"/>
      <c r="AD690" s="306"/>
      <c r="AE690" s="306"/>
      <c r="AF690" s="70"/>
      <c r="AG690" s="70"/>
      <c r="AH690" s="70"/>
      <c r="AI690" s="310"/>
      <c r="AJ690" s="308"/>
      <c r="AK690" s="308"/>
      <c r="AL690" s="306"/>
      <c r="AM690" s="306"/>
      <c r="AN690" s="308"/>
      <c r="AO690" s="308"/>
      <c r="AP690" s="308"/>
      <c r="AQ690" s="308"/>
      <c r="AR690" s="308"/>
      <c r="AS690" s="308"/>
      <c r="AT690" s="308"/>
      <c r="AU690" s="308"/>
      <c r="AV690" s="308"/>
      <c r="AW690" s="308"/>
      <c r="AX690" s="308"/>
      <c r="AY690" s="308"/>
      <c r="AZ690" s="308"/>
      <c r="BA690" s="308"/>
      <c r="BB690" s="308"/>
      <c r="BC690" s="308"/>
      <c r="BD690" s="308"/>
      <c r="BE690" s="336"/>
      <c r="BF690" s="306"/>
      <c r="BG690" s="306"/>
      <c r="BH690" s="306"/>
      <c r="BI690" s="336"/>
      <c r="BJ690" s="308"/>
      <c r="BK690" s="308"/>
      <c r="BL690" s="308"/>
      <c r="BM690" s="308"/>
      <c r="BN690" s="308"/>
      <c r="BO690" s="308"/>
      <c r="BP690" s="308"/>
      <c r="BQ690" s="308"/>
      <c r="BR690" s="308"/>
      <c r="BS690" s="308"/>
      <c r="BT690" s="308"/>
      <c r="BU690" s="308"/>
      <c r="BV690" s="336"/>
      <c r="BW690" s="336"/>
      <c r="BX690" s="308"/>
      <c r="BY690" s="308"/>
      <c r="BZ690" s="308"/>
      <c r="CA690" s="308"/>
      <c r="CB690" s="308"/>
      <c r="CC690" s="308"/>
      <c r="CD690" s="308"/>
      <c r="CE690" s="308"/>
      <c r="CF690" s="308"/>
      <c r="CG690" s="308"/>
      <c r="CH690" s="308"/>
      <c r="CI690" s="336"/>
      <c r="CJ690" s="306"/>
      <c r="CK690" s="306"/>
      <c r="CL690" s="306"/>
      <c r="CM690" s="306"/>
      <c r="CN690" s="306"/>
      <c r="CO690" s="308"/>
      <c r="CP690" s="308"/>
      <c r="CQ690" s="308"/>
      <c r="CR690" s="308"/>
      <c r="CS690" s="308"/>
      <c r="CT690" s="308"/>
      <c r="CU690" s="308"/>
      <c r="CV690" s="308"/>
      <c r="CW690" s="308"/>
      <c r="CX690" s="308"/>
      <c r="CY690" s="308"/>
      <c r="CZ690" s="308"/>
      <c r="DA690" s="308"/>
      <c r="DB690" s="308"/>
      <c r="DC690" s="308"/>
      <c r="DD690" s="308"/>
      <c r="DE690" s="308"/>
      <c r="DF690" s="308"/>
      <c r="DG690" s="308"/>
      <c r="DH690" s="308"/>
      <c r="DI690" s="308"/>
      <c r="DJ690" s="308"/>
      <c r="DK690" s="308"/>
      <c r="DL690" s="308"/>
      <c r="DM690" s="308"/>
      <c r="DN690" s="308"/>
      <c r="DO690" s="308"/>
      <c r="DP690" s="308"/>
      <c r="DQ690" s="308"/>
      <c r="DR690" s="308"/>
    </row>
    <row r="691" spans="5:122">
      <c r="E691" s="70"/>
      <c r="F691" s="70"/>
      <c r="G691" s="70"/>
      <c r="H691" s="70"/>
      <c r="I691" s="70"/>
      <c r="J691" s="70"/>
      <c r="K691" s="70"/>
      <c r="L691" s="366"/>
      <c r="M691" s="486"/>
      <c r="N691" s="70"/>
      <c r="O691" s="70"/>
      <c r="P691" s="310"/>
      <c r="Q691" s="310"/>
      <c r="R691" s="310"/>
      <c r="S691" s="310"/>
      <c r="T691" s="310"/>
      <c r="U691" s="310"/>
      <c r="V691" s="308"/>
      <c r="W691" s="308"/>
      <c r="X691" s="308"/>
      <c r="Y691" s="308"/>
      <c r="Z691" s="308"/>
      <c r="AA691" s="308"/>
      <c r="AB691" s="308"/>
      <c r="AC691" s="306"/>
      <c r="AD691" s="306"/>
      <c r="AE691" s="306"/>
      <c r="AF691" s="70"/>
      <c r="AG691" s="70"/>
      <c r="AH691" s="70"/>
      <c r="AI691" s="310"/>
      <c r="AJ691" s="308"/>
      <c r="AK691" s="308"/>
      <c r="AL691" s="306"/>
      <c r="AM691" s="306"/>
      <c r="AN691" s="308"/>
      <c r="AO691" s="308"/>
      <c r="AP691" s="308"/>
      <c r="AQ691" s="308"/>
      <c r="AR691" s="308"/>
      <c r="AS691" s="308"/>
      <c r="AT691" s="308"/>
      <c r="AU691" s="308"/>
      <c r="AV691" s="308"/>
      <c r="AW691" s="308"/>
      <c r="AX691" s="308"/>
      <c r="AY691" s="308"/>
      <c r="AZ691" s="308"/>
      <c r="BA691" s="308"/>
      <c r="BB691" s="308"/>
      <c r="BC691" s="308"/>
      <c r="BD691" s="308"/>
      <c r="BE691" s="336"/>
      <c r="BF691" s="306"/>
      <c r="BG691" s="306"/>
      <c r="BH691" s="306"/>
      <c r="BI691" s="336"/>
      <c r="BJ691" s="308"/>
      <c r="BK691" s="308"/>
      <c r="BL691" s="308"/>
      <c r="BM691" s="308"/>
      <c r="BN691" s="308"/>
      <c r="BO691" s="308"/>
      <c r="BP691" s="308"/>
      <c r="BQ691" s="308"/>
      <c r="BR691" s="308"/>
      <c r="BS691" s="308"/>
      <c r="BT691" s="308"/>
      <c r="BU691" s="308"/>
      <c r="BV691" s="336"/>
      <c r="BW691" s="336"/>
      <c r="BX691" s="308"/>
      <c r="BY691" s="308"/>
      <c r="BZ691" s="308"/>
      <c r="CA691" s="308"/>
      <c r="CB691" s="308"/>
      <c r="CC691" s="308"/>
      <c r="CD691" s="308"/>
      <c r="CE691" s="308"/>
      <c r="CF691" s="308"/>
      <c r="CG691" s="308"/>
      <c r="CH691" s="308"/>
      <c r="CI691" s="336"/>
      <c r="CJ691" s="306"/>
      <c r="CK691" s="306"/>
      <c r="CL691" s="306"/>
      <c r="CM691" s="306"/>
      <c r="CN691" s="306"/>
      <c r="CO691" s="308"/>
      <c r="CP691" s="308"/>
      <c r="CQ691" s="308"/>
      <c r="CR691" s="308"/>
      <c r="CS691" s="308"/>
      <c r="CT691" s="308"/>
      <c r="CU691" s="308"/>
      <c r="CV691" s="308"/>
      <c r="CW691" s="308"/>
      <c r="CX691" s="308"/>
      <c r="CY691" s="308"/>
      <c r="CZ691" s="308"/>
      <c r="DA691" s="308"/>
      <c r="DB691" s="308"/>
      <c r="DC691" s="308"/>
      <c r="DD691" s="308"/>
      <c r="DE691" s="308"/>
      <c r="DF691" s="308"/>
      <c r="DG691" s="308"/>
      <c r="DH691" s="308"/>
      <c r="DI691" s="308"/>
      <c r="DJ691" s="308"/>
      <c r="DK691" s="308"/>
      <c r="DL691" s="308"/>
      <c r="DM691" s="308"/>
      <c r="DN691" s="308"/>
      <c r="DO691" s="308"/>
      <c r="DP691" s="308"/>
      <c r="DQ691" s="308"/>
      <c r="DR691" s="308"/>
    </row>
    <row r="692" spans="5:122">
      <c r="E692" s="70"/>
      <c r="F692" s="70"/>
      <c r="G692" s="70"/>
      <c r="H692" s="70"/>
      <c r="I692" s="70"/>
      <c r="J692" s="70"/>
      <c r="K692" s="70"/>
      <c r="L692" s="366"/>
      <c r="M692" s="486"/>
      <c r="N692" s="70"/>
      <c r="O692" s="70"/>
      <c r="P692" s="310"/>
      <c r="Q692" s="310"/>
      <c r="R692" s="310"/>
      <c r="S692" s="310"/>
      <c r="T692" s="310"/>
      <c r="U692" s="310"/>
      <c r="V692" s="308"/>
      <c r="W692" s="308"/>
      <c r="X692" s="308"/>
      <c r="Y692" s="308"/>
      <c r="Z692" s="308"/>
      <c r="AA692" s="308"/>
      <c r="AB692" s="308"/>
      <c r="AC692" s="306"/>
      <c r="AD692" s="306"/>
      <c r="AE692" s="306"/>
      <c r="AF692" s="70"/>
      <c r="AG692" s="70"/>
      <c r="AH692" s="70"/>
      <c r="AI692" s="310"/>
      <c r="AJ692" s="308"/>
      <c r="AK692" s="308"/>
      <c r="AL692" s="306"/>
      <c r="AM692" s="306"/>
      <c r="AN692" s="308"/>
      <c r="AO692" s="308"/>
      <c r="AP692" s="308"/>
      <c r="AQ692" s="308"/>
      <c r="AR692" s="308"/>
      <c r="AS692" s="308"/>
      <c r="AT692" s="308"/>
      <c r="AU692" s="308"/>
      <c r="AV692" s="308"/>
      <c r="AW692" s="308"/>
      <c r="AX692" s="308"/>
      <c r="AY692" s="308"/>
      <c r="AZ692" s="308"/>
      <c r="BA692" s="308"/>
      <c r="BB692" s="308"/>
      <c r="BC692" s="308"/>
      <c r="BD692" s="308"/>
      <c r="BE692" s="336"/>
      <c r="BF692" s="306"/>
      <c r="BG692" s="306"/>
      <c r="BH692" s="306"/>
      <c r="BI692" s="336"/>
      <c r="BJ692" s="308"/>
      <c r="BK692" s="308"/>
      <c r="BL692" s="308"/>
      <c r="BM692" s="308"/>
      <c r="BN692" s="308"/>
      <c r="BO692" s="308"/>
      <c r="BP692" s="308"/>
      <c r="BQ692" s="308"/>
      <c r="BR692" s="308"/>
      <c r="BS692" s="308"/>
      <c r="BT692" s="308"/>
      <c r="BU692" s="308"/>
      <c r="BV692" s="336"/>
      <c r="BW692" s="336"/>
      <c r="BX692" s="308"/>
      <c r="BY692" s="308"/>
      <c r="BZ692" s="308"/>
      <c r="CA692" s="308"/>
      <c r="CB692" s="308"/>
      <c r="CC692" s="308"/>
      <c r="CD692" s="308"/>
      <c r="CE692" s="308"/>
      <c r="CF692" s="308"/>
      <c r="CG692" s="308"/>
      <c r="CH692" s="308"/>
      <c r="CI692" s="336"/>
      <c r="CJ692" s="306"/>
      <c r="CK692" s="306"/>
      <c r="CL692" s="306"/>
      <c r="CM692" s="306"/>
      <c r="CN692" s="306"/>
      <c r="CO692" s="308"/>
      <c r="CP692" s="308"/>
      <c r="CQ692" s="308"/>
      <c r="CR692" s="308"/>
      <c r="CS692" s="308"/>
      <c r="CT692" s="308"/>
      <c r="CU692" s="308"/>
      <c r="CV692" s="308"/>
      <c r="CW692" s="308"/>
      <c r="CX692" s="308"/>
      <c r="CY692" s="308"/>
      <c r="CZ692" s="308"/>
      <c r="DA692" s="308"/>
      <c r="DB692" s="308"/>
      <c r="DC692" s="308"/>
      <c r="DD692" s="308"/>
      <c r="DE692" s="308"/>
      <c r="DF692" s="308"/>
      <c r="DG692" s="308"/>
      <c r="DH692" s="308"/>
      <c r="DI692" s="308"/>
      <c r="DJ692" s="308"/>
      <c r="DK692" s="308"/>
      <c r="DL692" s="308"/>
      <c r="DM692" s="308"/>
      <c r="DN692" s="308"/>
      <c r="DO692" s="308"/>
      <c r="DP692" s="308"/>
      <c r="DQ692" s="308"/>
      <c r="DR692" s="308"/>
    </row>
    <row r="693" spans="5:122">
      <c r="E693" s="70"/>
      <c r="F693" s="70"/>
      <c r="G693" s="70"/>
      <c r="H693" s="70"/>
      <c r="I693" s="70"/>
      <c r="J693" s="70"/>
      <c r="K693" s="70"/>
      <c r="L693" s="366"/>
      <c r="M693" s="486"/>
      <c r="N693" s="70"/>
      <c r="O693" s="70"/>
      <c r="P693" s="310"/>
      <c r="Q693" s="310"/>
      <c r="R693" s="310"/>
      <c r="S693" s="310"/>
      <c r="T693" s="310"/>
      <c r="U693" s="310"/>
      <c r="V693" s="308"/>
      <c r="W693" s="308"/>
      <c r="X693" s="308"/>
      <c r="Y693" s="308"/>
      <c r="Z693" s="308"/>
      <c r="AA693" s="308"/>
      <c r="AB693" s="308"/>
      <c r="AC693" s="306"/>
      <c r="AD693" s="306"/>
      <c r="AE693" s="306"/>
      <c r="AF693" s="70"/>
      <c r="AG693" s="70"/>
      <c r="AH693" s="70"/>
      <c r="AI693" s="310"/>
      <c r="AJ693" s="308"/>
      <c r="AK693" s="308"/>
      <c r="AL693" s="306"/>
      <c r="AM693" s="306"/>
      <c r="AN693" s="308"/>
      <c r="AO693" s="308"/>
      <c r="AP693" s="308"/>
      <c r="AQ693" s="308"/>
      <c r="AR693" s="308"/>
      <c r="AS693" s="308"/>
      <c r="AT693" s="308"/>
      <c r="AU693" s="308"/>
      <c r="AV693" s="308"/>
      <c r="AW693" s="308"/>
      <c r="AX693" s="308"/>
      <c r="AY693" s="308"/>
      <c r="AZ693" s="308"/>
      <c r="BA693" s="308"/>
      <c r="BB693" s="308"/>
      <c r="BC693" s="308"/>
      <c r="BD693" s="308"/>
      <c r="BE693" s="336"/>
      <c r="BF693" s="306"/>
      <c r="BG693" s="306"/>
      <c r="BH693" s="306"/>
      <c r="BI693" s="336"/>
      <c r="BJ693" s="308"/>
      <c r="BK693" s="308"/>
      <c r="BL693" s="308"/>
      <c r="BM693" s="308"/>
      <c r="BN693" s="308"/>
      <c r="BO693" s="308"/>
      <c r="BP693" s="308"/>
      <c r="BQ693" s="308"/>
      <c r="BR693" s="308"/>
      <c r="BS693" s="308"/>
      <c r="BT693" s="308"/>
      <c r="BU693" s="308"/>
      <c r="BV693" s="336"/>
      <c r="BW693" s="336"/>
      <c r="BX693" s="308"/>
      <c r="BY693" s="308"/>
      <c r="BZ693" s="308"/>
      <c r="CA693" s="308"/>
      <c r="CB693" s="308"/>
      <c r="CC693" s="308"/>
      <c r="CD693" s="308"/>
      <c r="CE693" s="308"/>
      <c r="CF693" s="308"/>
      <c r="CG693" s="308"/>
      <c r="CH693" s="308"/>
      <c r="CI693" s="336"/>
      <c r="CJ693" s="306"/>
      <c r="CK693" s="306"/>
      <c r="CL693" s="306"/>
      <c r="CM693" s="306"/>
      <c r="CN693" s="306"/>
      <c r="CO693" s="308"/>
      <c r="CP693" s="308"/>
      <c r="CQ693" s="308"/>
      <c r="CR693" s="308"/>
      <c r="CS693" s="308"/>
      <c r="CT693" s="308"/>
      <c r="CU693" s="308"/>
      <c r="CV693" s="308"/>
      <c r="CW693" s="308"/>
      <c r="CX693" s="308"/>
      <c r="CY693" s="308"/>
      <c r="CZ693" s="308"/>
      <c r="DA693" s="308"/>
      <c r="DB693" s="308"/>
      <c r="DC693" s="308"/>
      <c r="DD693" s="308"/>
      <c r="DE693" s="308"/>
      <c r="DF693" s="308"/>
      <c r="DG693" s="308"/>
      <c r="DH693" s="308"/>
      <c r="DI693" s="308"/>
      <c r="DJ693" s="308"/>
      <c r="DK693" s="308"/>
      <c r="DL693" s="308"/>
      <c r="DM693" s="308"/>
      <c r="DN693" s="308"/>
      <c r="DO693" s="308"/>
      <c r="DP693" s="308"/>
      <c r="DQ693" s="308"/>
      <c r="DR693" s="308"/>
    </row>
    <row r="694" spans="5:122">
      <c r="E694" s="70"/>
      <c r="F694" s="70"/>
      <c r="G694" s="70"/>
      <c r="H694" s="70"/>
      <c r="I694" s="70"/>
      <c r="J694" s="70"/>
      <c r="K694" s="70"/>
      <c r="L694" s="366"/>
      <c r="M694" s="486"/>
      <c r="N694" s="70"/>
      <c r="O694" s="70"/>
      <c r="P694" s="310"/>
      <c r="Q694" s="310"/>
      <c r="R694" s="310"/>
      <c r="S694" s="310"/>
      <c r="T694" s="310"/>
      <c r="U694" s="310"/>
      <c r="V694" s="308"/>
      <c r="W694" s="308"/>
      <c r="X694" s="308"/>
      <c r="Y694" s="308"/>
      <c r="Z694" s="308"/>
      <c r="AA694" s="308"/>
      <c r="AB694" s="308"/>
      <c r="AC694" s="306"/>
      <c r="AD694" s="306"/>
      <c r="AE694" s="306"/>
      <c r="AF694" s="70"/>
      <c r="AG694" s="70"/>
      <c r="AH694" s="70"/>
      <c r="AI694" s="310"/>
      <c r="AJ694" s="308"/>
      <c r="AK694" s="308"/>
      <c r="AL694" s="306"/>
      <c r="AM694" s="306"/>
      <c r="AN694" s="308"/>
      <c r="AO694" s="308"/>
      <c r="AP694" s="308"/>
      <c r="AQ694" s="308"/>
      <c r="AR694" s="308"/>
      <c r="AS694" s="308"/>
      <c r="AT694" s="308"/>
      <c r="AU694" s="308"/>
      <c r="AV694" s="308"/>
      <c r="AW694" s="308"/>
      <c r="AX694" s="308"/>
      <c r="AY694" s="308"/>
      <c r="AZ694" s="308"/>
      <c r="BA694" s="308"/>
      <c r="BB694" s="308"/>
      <c r="BC694" s="308"/>
      <c r="BD694" s="308"/>
      <c r="BE694" s="336"/>
      <c r="BF694" s="306"/>
      <c r="BG694" s="306"/>
      <c r="BH694" s="306"/>
      <c r="BI694" s="336"/>
      <c r="BJ694" s="308"/>
      <c r="BK694" s="308"/>
      <c r="BL694" s="308"/>
      <c r="BM694" s="308"/>
      <c r="BN694" s="308"/>
      <c r="BO694" s="308"/>
      <c r="BP694" s="308"/>
      <c r="BQ694" s="308"/>
      <c r="BR694" s="308"/>
      <c r="BS694" s="308"/>
      <c r="BT694" s="308"/>
      <c r="BU694" s="308"/>
      <c r="BV694" s="336"/>
      <c r="BW694" s="336"/>
      <c r="BX694" s="308"/>
      <c r="BY694" s="308"/>
      <c r="BZ694" s="308"/>
      <c r="CA694" s="308"/>
      <c r="CB694" s="308"/>
      <c r="CC694" s="308"/>
      <c r="CD694" s="308"/>
      <c r="CE694" s="308"/>
      <c r="CF694" s="308"/>
      <c r="CG694" s="308"/>
      <c r="CH694" s="308"/>
      <c r="CI694" s="336"/>
      <c r="CJ694" s="306"/>
      <c r="CK694" s="306"/>
      <c r="CL694" s="306"/>
      <c r="CM694" s="306"/>
      <c r="CN694" s="306"/>
      <c r="CO694" s="308"/>
      <c r="CP694" s="308"/>
      <c r="CQ694" s="308"/>
      <c r="CR694" s="308"/>
      <c r="CS694" s="308"/>
      <c r="CT694" s="308"/>
      <c r="CU694" s="308"/>
      <c r="CV694" s="308"/>
      <c r="CW694" s="308"/>
      <c r="CX694" s="308"/>
      <c r="CY694" s="308"/>
      <c r="CZ694" s="308"/>
      <c r="DA694" s="308"/>
      <c r="DB694" s="308"/>
      <c r="DC694" s="308"/>
      <c r="DD694" s="308"/>
      <c r="DE694" s="308"/>
      <c r="DF694" s="308"/>
      <c r="DG694" s="308"/>
      <c r="DH694" s="308"/>
      <c r="DI694" s="308"/>
      <c r="DJ694" s="308"/>
      <c r="DK694" s="308"/>
      <c r="DL694" s="308"/>
      <c r="DM694" s="308"/>
      <c r="DN694" s="308"/>
      <c r="DO694" s="308"/>
      <c r="DP694" s="308"/>
      <c r="DQ694" s="308"/>
      <c r="DR694" s="308"/>
    </row>
    <row r="695" spans="5:122">
      <c r="E695" s="70"/>
      <c r="F695" s="70"/>
      <c r="G695" s="70"/>
      <c r="H695" s="70"/>
      <c r="I695" s="70"/>
      <c r="J695" s="70"/>
      <c r="K695" s="70"/>
      <c r="L695" s="366"/>
      <c r="M695" s="486"/>
      <c r="N695" s="70"/>
      <c r="O695" s="70"/>
      <c r="P695" s="310"/>
      <c r="Q695" s="310"/>
      <c r="R695" s="310"/>
      <c r="S695" s="310"/>
      <c r="T695" s="310"/>
      <c r="U695" s="310"/>
      <c r="V695" s="308"/>
      <c r="W695" s="308"/>
      <c r="X695" s="308"/>
      <c r="Y695" s="308"/>
      <c r="Z695" s="308"/>
      <c r="AA695" s="308"/>
      <c r="AB695" s="308"/>
      <c r="AC695" s="306"/>
      <c r="AD695" s="306"/>
      <c r="AE695" s="306"/>
      <c r="AF695" s="70"/>
      <c r="AG695" s="70"/>
      <c r="AH695" s="70"/>
      <c r="AI695" s="310"/>
      <c r="AJ695" s="308"/>
      <c r="AK695" s="308"/>
      <c r="AL695" s="306"/>
      <c r="AM695" s="306"/>
      <c r="AN695" s="308"/>
      <c r="AO695" s="308"/>
      <c r="AP695" s="308"/>
      <c r="AQ695" s="308"/>
      <c r="AR695" s="308"/>
      <c r="AS695" s="308"/>
      <c r="AT695" s="308"/>
      <c r="AU695" s="308"/>
      <c r="AV695" s="308"/>
      <c r="AW695" s="308"/>
      <c r="AX695" s="308"/>
      <c r="AY695" s="308"/>
      <c r="AZ695" s="308"/>
      <c r="BA695" s="308"/>
      <c r="BB695" s="308"/>
      <c r="BC695" s="308"/>
      <c r="BD695" s="308"/>
      <c r="BE695" s="336"/>
      <c r="BF695" s="306"/>
      <c r="BG695" s="306"/>
      <c r="BH695" s="306"/>
      <c r="BI695" s="336"/>
      <c r="BJ695" s="308"/>
      <c r="BK695" s="308"/>
      <c r="BL695" s="308"/>
      <c r="BM695" s="308"/>
      <c r="BN695" s="308"/>
      <c r="BO695" s="308"/>
      <c r="BP695" s="308"/>
      <c r="BQ695" s="308"/>
      <c r="BR695" s="308"/>
      <c r="BS695" s="308"/>
      <c r="BT695" s="308"/>
      <c r="BU695" s="308"/>
      <c r="BV695" s="336"/>
      <c r="BW695" s="336"/>
      <c r="BX695" s="308"/>
      <c r="BY695" s="308"/>
      <c r="BZ695" s="308"/>
      <c r="CA695" s="308"/>
      <c r="CB695" s="308"/>
      <c r="CC695" s="308"/>
      <c r="CD695" s="308"/>
      <c r="CE695" s="308"/>
      <c r="CF695" s="308"/>
      <c r="CG695" s="308"/>
      <c r="CH695" s="308"/>
      <c r="CI695" s="336"/>
      <c r="CJ695" s="306"/>
      <c r="CK695" s="306"/>
      <c r="CL695" s="306"/>
      <c r="CM695" s="306"/>
      <c r="CN695" s="306"/>
      <c r="CO695" s="308"/>
      <c r="CP695" s="308"/>
      <c r="CQ695" s="308"/>
      <c r="CR695" s="308"/>
      <c r="CS695" s="308"/>
      <c r="CT695" s="308"/>
      <c r="CU695" s="308"/>
      <c r="CV695" s="308"/>
      <c r="CW695" s="308"/>
      <c r="CX695" s="308"/>
      <c r="CY695" s="308"/>
      <c r="CZ695" s="308"/>
      <c r="DA695" s="308"/>
      <c r="DB695" s="308"/>
      <c r="DC695" s="308"/>
      <c r="DD695" s="308"/>
      <c r="DE695" s="308"/>
      <c r="DF695" s="308"/>
      <c r="DG695" s="308"/>
      <c r="DH695" s="308"/>
      <c r="DI695" s="308"/>
      <c r="DJ695" s="308"/>
      <c r="DK695" s="308"/>
      <c r="DL695" s="308"/>
      <c r="DM695" s="308"/>
      <c r="DN695" s="308"/>
      <c r="DO695" s="308"/>
      <c r="DP695" s="308"/>
      <c r="DQ695" s="308"/>
      <c r="DR695" s="308"/>
    </row>
    <row r="696" spans="5:122">
      <c r="E696" s="70"/>
      <c r="F696" s="70"/>
      <c r="G696" s="70"/>
      <c r="H696" s="70"/>
      <c r="I696" s="70"/>
      <c r="J696" s="70"/>
      <c r="K696" s="70"/>
      <c r="L696" s="366"/>
      <c r="M696" s="486"/>
      <c r="N696" s="70"/>
      <c r="O696" s="70"/>
      <c r="P696" s="310"/>
      <c r="Q696" s="310"/>
      <c r="R696" s="310"/>
      <c r="S696" s="310"/>
      <c r="T696" s="310"/>
      <c r="U696" s="310"/>
      <c r="V696" s="308"/>
      <c r="W696" s="308"/>
      <c r="X696" s="308"/>
      <c r="Y696" s="308"/>
      <c r="Z696" s="308"/>
      <c r="AA696" s="308"/>
      <c r="AB696" s="308"/>
      <c r="AC696" s="306"/>
      <c r="AD696" s="306"/>
      <c r="AE696" s="306"/>
      <c r="AF696" s="70"/>
      <c r="AG696" s="70"/>
      <c r="AH696" s="70"/>
      <c r="AI696" s="310"/>
      <c r="AJ696" s="308"/>
      <c r="AK696" s="308"/>
      <c r="AL696" s="306"/>
      <c r="AM696" s="306"/>
      <c r="AN696" s="308"/>
      <c r="AO696" s="308"/>
      <c r="AP696" s="308"/>
      <c r="AQ696" s="308"/>
      <c r="AR696" s="308"/>
      <c r="AS696" s="308"/>
      <c r="AT696" s="308"/>
      <c r="AU696" s="308"/>
      <c r="AV696" s="308"/>
      <c r="AW696" s="308"/>
      <c r="AX696" s="308"/>
      <c r="AY696" s="308"/>
      <c r="AZ696" s="308"/>
      <c r="BA696" s="308"/>
      <c r="BB696" s="308"/>
      <c r="BC696" s="308"/>
      <c r="BD696" s="308"/>
      <c r="BE696" s="336"/>
      <c r="BF696" s="306"/>
      <c r="BG696" s="306"/>
      <c r="BH696" s="306"/>
      <c r="BI696" s="336"/>
      <c r="BJ696" s="308"/>
      <c r="BK696" s="308"/>
      <c r="BL696" s="308"/>
      <c r="BM696" s="308"/>
      <c r="BN696" s="308"/>
      <c r="BO696" s="308"/>
      <c r="BP696" s="308"/>
      <c r="BQ696" s="308"/>
      <c r="BR696" s="308"/>
      <c r="BS696" s="308"/>
      <c r="BT696" s="308"/>
      <c r="BU696" s="308"/>
      <c r="BV696" s="336"/>
      <c r="BW696" s="336"/>
      <c r="BX696" s="308"/>
      <c r="BY696" s="308"/>
      <c r="BZ696" s="308"/>
      <c r="CA696" s="308"/>
      <c r="CB696" s="308"/>
      <c r="CC696" s="308"/>
      <c r="CD696" s="308"/>
      <c r="CE696" s="308"/>
      <c r="CF696" s="308"/>
      <c r="CG696" s="308"/>
      <c r="CH696" s="308"/>
      <c r="CI696" s="336"/>
      <c r="CJ696" s="306"/>
      <c r="CK696" s="306"/>
      <c r="CL696" s="306"/>
      <c r="CM696" s="306"/>
      <c r="CN696" s="306"/>
      <c r="CO696" s="308"/>
      <c r="CP696" s="308"/>
      <c r="CQ696" s="308"/>
      <c r="CR696" s="308"/>
      <c r="CS696" s="308"/>
      <c r="CT696" s="308"/>
      <c r="CU696" s="308"/>
      <c r="CV696" s="308"/>
      <c r="CW696" s="308"/>
      <c r="CX696" s="308"/>
      <c r="CY696" s="308"/>
      <c r="CZ696" s="308"/>
      <c r="DA696" s="308"/>
      <c r="DB696" s="308"/>
      <c r="DC696" s="308"/>
      <c r="DD696" s="308"/>
      <c r="DE696" s="308"/>
      <c r="DF696" s="308"/>
      <c r="DG696" s="308"/>
      <c r="DH696" s="308"/>
      <c r="DI696" s="308"/>
      <c r="DJ696" s="308"/>
      <c r="DK696" s="308"/>
      <c r="DL696" s="308"/>
      <c r="DM696" s="308"/>
      <c r="DN696" s="308"/>
      <c r="DO696" s="308"/>
      <c r="DP696" s="308"/>
      <c r="DQ696" s="308"/>
      <c r="DR696" s="308"/>
    </row>
    <row r="697" spans="5:122">
      <c r="E697" s="70"/>
      <c r="F697" s="70"/>
      <c r="G697" s="70"/>
      <c r="H697" s="70"/>
      <c r="I697" s="70"/>
      <c r="J697" s="70"/>
      <c r="K697" s="70"/>
      <c r="L697" s="366"/>
      <c r="M697" s="486"/>
      <c r="N697" s="70"/>
      <c r="O697" s="70"/>
      <c r="P697" s="310"/>
      <c r="Q697" s="310"/>
      <c r="R697" s="310"/>
      <c r="S697" s="310"/>
      <c r="T697" s="310"/>
      <c r="U697" s="310"/>
      <c r="V697" s="308"/>
      <c r="W697" s="308"/>
      <c r="X697" s="308"/>
      <c r="Y697" s="308"/>
      <c r="Z697" s="308"/>
      <c r="AA697" s="308"/>
      <c r="AB697" s="308"/>
      <c r="AC697" s="306"/>
      <c r="AD697" s="306"/>
      <c r="AE697" s="306"/>
      <c r="AF697" s="70"/>
      <c r="AG697" s="70"/>
      <c r="AH697" s="70"/>
      <c r="AI697" s="310"/>
      <c r="AJ697" s="308"/>
      <c r="AK697" s="308"/>
      <c r="AL697" s="306"/>
      <c r="AM697" s="306"/>
      <c r="AN697" s="308"/>
      <c r="AO697" s="308"/>
      <c r="AP697" s="308"/>
      <c r="AQ697" s="308"/>
      <c r="AR697" s="308"/>
      <c r="AS697" s="308"/>
      <c r="AT697" s="308"/>
      <c r="AU697" s="308"/>
      <c r="AV697" s="308"/>
      <c r="AW697" s="308"/>
      <c r="AX697" s="308"/>
      <c r="AY697" s="308"/>
      <c r="AZ697" s="308"/>
      <c r="BA697" s="308"/>
      <c r="BB697" s="308"/>
      <c r="BC697" s="308"/>
      <c r="BD697" s="308"/>
      <c r="BE697" s="336"/>
      <c r="BF697" s="306"/>
      <c r="BG697" s="306"/>
      <c r="BH697" s="306"/>
      <c r="BI697" s="336"/>
      <c r="BJ697" s="308"/>
      <c r="BK697" s="308"/>
      <c r="BL697" s="308"/>
      <c r="BM697" s="308"/>
      <c r="BN697" s="308"/>
      <c r="BO697" s="308"/>
      <c r="BP697" s="308"/>
      <c r="BQ697" s="308"/>
      <c r="BR697" s="308"/>
      <c r="BS697" s="308"/>
      <c r="BT697" s="308"/>
      <c r="BU697" s="308"/>
      <c r="BV697" s="336"/>
      <c r="BW697" s="336"/>
      <c r="BX697" s="308"/>
      <c r="BY697" s="308"/>
      <c r="BZ697" s="308"/>
      <c r="CA697" s="308"/>
      <c r="CB697" s="308"/>
      <c r="CC697" s="308"/>
      <c r="CD697" s="308"/>
      <c r="CE697" s="308"/>
      <c r="CF697" s="308"/>
      <c r="CG697" s="308"/>
      <c r="CH697" s="308"/>
      <c r="CI697" s="336"/>
      <c r="CJ697" s="306"/>
      <c r="CK697" s="306"/>
      <c r="CL697" s="306"/>
      <c r="CM697" s="306"/>
      <c r="CN697" s="306"/>
      <c r="CO697" s="308"/>
      <c r="CP697" s="308"/>
      <c r="CQ697" s="308"/>
      <c r="CR697" s="308"/>
      <c r="CS697" s="308"/>
      <c r="CT697" s="308"/>
      <c r="CU697" s="308"/>
      <c r="CV697" s="308"/>
      <c r="CW697" s="308"/>
      <c r="CX697" s="308"/>
      <c r="CY697" s="308"/>
      <c r="CZ697" s="308"/>
      <c r="DA697" s="308"/>
      <c r="DB697" s="308"/>
      <c r="DC697" s="308"/>
      <c r="DD697" s="308"/>
      <c r="DE697" s="308"/>
      <c r="DF697" s="308"/>
      <c r="DG697" s="308"/>
      <c r="DH697" s="308"/>
      <c r="DI697" s="308"/>
      <c r="DJ697" s="308"/>
      <c r="DK697" s="308"/>
      <c r="DL697" s="308"/>
      <c r="DM697" s="308"/>
      <c r="DN697" s="308"/>
      <c r="DO697" s="308"/>
      <c r="DP697" s="308"/>
      <c r="DQ697" s="308"/>
      <c r="DR697" s="308"/>
    </row>
    <row r="698" spans="5:122">
      <c r="E698" s="70"/>
      <c r="F698" s="70"/>
      <c r="G698" s="70"/>
      <c r="H698" s="70"/>
      <c r="I698" s="70"/>
      <c r="J698" s="70"/>
      <c r="K698" s="70"/>
      <c r="L698" s="366"/>
      <c r="M698" s="486"/>
      <c r="N698" s="70"/>
      <c r="O698" s="70"/>
      <c r="P698" s="310"/>
      <c r="Q698" s="310"/>
      <c r="R698" s="310"/>
      <c r="S698" s="310"/>
      <c r="T698" s="310"/>
      <c r="U698" s="310"/>
      <c r="V698" s="308"/>
      <c r="W698" s="308"/>
      <c r="X698" s="308"/>
      <c r="Y698" s="308"/>
      <c r="Z698" s="308"/>
      <c r="AA698" s="308"/>
      <c r="AB698" s="308"/>
      <c r="AC698" s="306"/>
      <c r="AD698" s="306"/>
      <c r="AE698" s="306"/>
      <c r="AF698" s="70"/>
      <c r="AG698" s="70"/>
      <c r="AH698" s="70"/>
      <c r="AI698" s="310"/>
      <c r="AJ698" s="308"/>
      <c r="AK698" s="308"/>
      <c r="AL698" s="306"/>
      <c r="AM698" s="306"/>
      <c r="AN698" s="308"/>
      <c r="AO698" s="308"/>
      <c r="AP698" s="308"/>
      <c r="AQ698" s="308"/>
      <c r="AR698" s="308"/>
      <c r="AS698" s="308"/>
      <c r="AT698" s="308"/>
      <c r="AU698" s="308"/>
      <c r="AV698" s="308"/>
      <c r="AW698" s="308"/>
      <c r="AX698" s="308"/>
      <c r="AY698" s="308"/>
      <c r="AZ698" s="308"/>
      <c r="BA698" s="308"/>
      <c r="BB698" s="308"/>
      <c r="BC698" s="308"/>
      <c r="BD698" s="308"/>
      <c r="BE698" s="336"/>
      <c r="BF698" s="306"/>
      <c r="BG698" s="306"/>
      <c r="BH698" s="306"/>
      <c r="BI698" s="336"/>
      <c r="BJ698" s="308"/>
      <c r="BK698" s="308"/>
      <c r="BL698" s="308"/>
      <c r="BM698" s="308"/>
      <c r="BN698" s="308"/>
      <c r="BO698" s="308"/>
      <c r="BP698" s="308"/>
      <c r="BQ698" s="308"/>
      <c r="BR698" s="308"/>
      <c r="BS698" s="308"/>
      <c r="BT698" s="308"/>
      <c r="BU698" s="308"/>
      <c r="BV698" s="336"/>
      <c r="BW698" s="336"/>
      <c r="BX698" s="308"/>
      <c r="BY698" s="308"/>
      <c r="BZ698" s="308"/>
      <c r="CA698" s="308"/>
      <c r="CB698" s="308"/>
      <c r="CC698" s="308"/>
      <c r="CD698" s="308"/>
      <c r="CE698" s="308"/>
      <c r="CF698" s="308"/>
      <c r="CG698" s="308"/>
      <c r="CH698" s="308"/>
      <c r="CI698" s="336"/>
      <c r="CJ698" s="306"/>
      <c r="CK698" s="306"/>
      <c r="CL698" s="306"/>
      <c r="CM698" s="306"/>
      <c r="CN698" s="306"/>
      <c r="CO698" s="308"/>
      <c r="CP698" s="308"/>
      <c r="CQ698" s="308"/>
      <c r="CR698" s="308"/>
      <c r="CS698" s="308"/>
      <c r="CT698" s="308"/>
      <c r="CU698" s="308"/>
      <c r="CV698" s="308"/>
      <c r="CW698" s="308"/>
      <c r="CX698" s="308"/>
      <c r="CY698" s="308"/>
      <c r="CZ698" s="308"/>
      <c r="DA698" s="308"/>
      <c r="DB698" s="308"/>
      <c r="DC698" s="308"/>
      <c r="DD698" s="308"/>
      <c r="DE698" s="308"/>
      <c r="DF698" s="308"/>
      <c r="DG698" s="308"/>
      <c r="DH698" s="308"/>
      <c r="DI698" s="308"/>
      <c r="DJ698" s="308"/>
      <c r="DK698" s="308"/>
      <c r="DL698" s="308"/>
      <c r="DM698" s="308"/>
      <c r="DN698" s="308"/>
      <c r="DO698" s="308"/>
      <c r="DP698" s="308"/>
      <c r="DQ698" s="308"/>
      <c r="DR698" s="308"/>
    </row>
    <row r="699" spans="5:122">
      <c r="E699" s="70"/>
      <c r="F699" s="70"/>
      <c r="G699" s="70"/>
      <c r="H699" s="70"/>
      <c r="I699" s="70"/>
      <c r="J699" s="70"/>
      <c r="K699" s="70"/>
      <c r="L699" s="366"/>
      <c r="M699" s="486"/>
      <c r="N699" s="70"/>
      <c r="O699" s="70"/>
      <c r="P699" s="310"/>
      <c r="Q699" s="310"/>
      <c r="R699" s="310"/>
      <c r="S699" s="310"/>
      <c r="T699" s="310"/>
      <c r="U699" s="310"/>
      <c r="V699" s="308"/>
      <c r="W699" s="308"/>
      <c r="X699" s="308"/>
      <c r="Y699" s="308"/>
      <c r="Z699" s="308"/>
      <c r="AA699" s="308"/>
      <c r="AB699" s="308"/>
      <c r="AC699" s="306"/>
      <c r="AD699" s="306"/>
      <c r="AE699" s="306"/>
      <c r="AF699" s="70"/>
      <c r="AG699" s="70"/>
      <c r="AH699" s="70"/>
      <c r="AI699" s="310"/>
      <c r="AJ699" s="308"/>
      <c r="AK699" s="308"/>
      <c r="AL699" s="306"/>
      <c r="AM699" s="306"/>
      <c r="AN699" s="308"/>
      <c r="AO699" s="308"/>
      <c r="AP699" s="308"/>
      <c r="AQ699" s="308"/>
      <c r="AR699" s="308"/>
      <c r="AS699" s="308"/>
      <c r="AT699" s="308"/>
      <c r="AU699" s="308"/>
      <c r="AV699" s="308"/>
      <c r="AW699" s="308"/>
      <c r="AX699" s="308"/>
      <c r="AY699" s="308"/>
      <c r="AZ699" s="308"/>
      <c r="BA699" s="308"/>
      <c r="BB699" s="308"/>
      <c r="BC699" s="308"/>
      <c r="BD699" s="308"/>
      <c r="BE699" s="336"/>
      <c r="BF699" s="306"/>
      <c r="BG699" s="306"/>
      <c r="BH699" s="306"/>
      <c r="BI699" s="336"/>
      <c r="BJ699" s="308"/>
      <c r="BK699" s="308"/>
      <c r="BL699" s="308"/>
      <c r="BM699" s="308"/>
      <c r="BN699" s="308"/>
      <c r="BO699" s="308"/>
      <c r="BP699" s="308"/>
      <c r="BQ699" s="308"/>
      <c r="BR699" s="308"/>
      <c r="BS699" s="308"/>
      <c r="BT699" s="308"/>
      <c r="BU699" s="308"/>
      <c r="BV699" s="336"/>
      <c r="BW699" s="336"/>
      <c r="BX699" s="308"/>
      <c r="BY699" s="308"/>
      <c r="BZ699" s="308"/>
      <c r="CA699" s="308"/>
      <c r="CB699" s="308"/>
      <c r="CC699" s="308"/>
      <c r="CD699" s="308"/>
      <c r="CE699" s="308"/>
      <c r="CF699" s="308"/>
      <c r="CG699" s="308"/>
      <c r="CH699" s="308"/>
      <c r="CI699" s="336"/>
      <c r="CJ699" s="306"/>
      <c r="CK699" s="306"/>
      <c r="CL699" s="306"/>
      <c r="CM699" s="306"/>
      <c r="CN699" s="306"/>
      <c r="CO699" s="308"/>
      <c r="CP699" s="308"/>
      <c r="CQ699" s="308"/>
      <c r="CR699" s="308"/>
      <c r="CS699" s="308"/>
      <c r="CT699" s="308"/>
      <c r="CU699" s="308"/>
      <c r="CV699" s="308"/>
      <c r="CW699" s="308"/>
      <c r="CX699" s="308"/>
      <c r="CY699" s="308"/>
      <c r="CZ699" s="308"/>
      <c r="DA699" s="308"/>
      <c r="DB699" s="308"/>
      <c r="DC699" s="308"/>
      <c r="DD699" s="308"/>
      <c r="DE699" s="308"/>
      <c r="DF699" s="308"/>
      <c r="DG699" s="308"/>
      <c r="DH699" s="308"/>
      <c r="DI699" s="308"/>
      <c r="DJ699" s="308"/>
      <c r="DK699" s="308"/>
      <c r="DL699" s="308"/>
      <c r="DM699" s="308"/>
      <c r="DN699" s="308"/>
      <c r="DO699" s="308"/>
      <c r="DP699" s="308"/>
      <c r="DQ699" s="308"/>
      <c r="DR699" s="308"/>
    </row>
    <row r="700" spans="5:122">
      <c r="E700" s="70"/>
      <c r="F700" s="70"/>
      <c r="G700" s="70"/>
      <c r="H700" s="70"/>
      <c r="I700" s="70"/>
      <c r="J700" s="70"/>
      <c r="K700" s="70"/>
      <c r="L700" s="366"/>
      <c r="M700" s="486"/>
      <c r="N700" s="70"/>
      <c r="O700" s="70"/>
      <c r="P700" s="310"/>
      <c r="Q700" s="310"/>
      <c r="R700" s="310"/>
      <c r="S700" s="310"/>
      <c r="T700" s="310"/>
      <c r="U700" s="310"/>
      <c r="V700" s="308"/>
      <c r="W700" s="308"/>
      <c r="X700" s="308"/>
      <c r="Y700" s="308"/>
      <c r="Z700" s="308"/>
      <c r="AA700" s="308"/>
      <c r="AB700" s="308"/>
      <c r="AC700" s="306"/>
      <c r="AD700" s="306"/>
      <c r="AE700" s="306"/>
      <c r="AF700" s="70"/>
      <c r="AG700" s="70"/>
      <c r="AH700" s="70"/>
      <c r="AI700" s="310"/>
      <c r="AJ700" s="308"/>
      <c r="AK700" s="308"/>
      <c r="AL700" s="306"/>
      <c r="AM700" s="306"/>
      <c r="AN700" s="308"/>
      <c r="AO700" s="308"/>
      <c r="AP700" s="308"/>
      <c r="AQ700" s="308"/>
      <c r="AR700" s="308"/>
      <c r="AS700" s="308"/>
      <c r="AT700" s="308"/>
      <c r="AU700" s="308"/>
      <c r="AV700" s="308"/>
      <c r="AW700" s="308"/>
      <c r="AX700" s="308"/>
      <c r="AY700" s="308"/>
      <c r="AZ700" s="308"/>
      <c r="BA700" s="308"/>
      <c r="BB700" s="308"/>
      <c r="BC700" s="308"/>
      <c r="BD700" s="308"/>
      <c r="BE700" s="336"/>
      <c r="BF700" s="306"/>
      <c r="BG700" s="306"/>
      <c r="BH700" s="306"/>
      <c r="BI700" s="336"/>
      <c r="BJ700" s="308"/>
      <c r="BK700" s="308"/>
      <c r="BL700" s="308"/>
      <c r="BM700" s="308"/>
      <c r="BN700" s="308"/>
      <c r="BO700" s="308"/>
      <c r="BP700" s="308"/>
      <c r="BQ700" s="308"/>
      <c r="BR700" s="308"/>
      <c r="BS700" s="308"/>
      <c r="BT700" s="308"/>
      <c r="BU700" s="308"/>
      <c r="BV700" s="336"/>
      <c r="BW700" s="336"/>
      <c r="BX700" s="308"/>
      <c r="BY700" s="308"/>
      <c r="BZ700" s="308"/>
      <c r="CA700" s="308"/>
      <c r="CB700" s="308"/>
      <c r="CC700" s="308"/>
      <c r="CD700" s="308"/>
      <c r="CE700" s="308"/>
      <c r="CF700" s="308"/>
      <c r="CG700" s="308"/>
      <c r="CH700" s="308"/>
      <c r="CI700" s="336"/>
      <c r="CJ700" s="306"/>
      <c r="CK700" s="306"/>
      <c r="CL700" s="306"/>
      <c r="CM700" s="306"/>
      <c r="CN700" s="306"/>
      <c r="CO700" s="308"/>
      <c r="CP700" s="308"/>
      <c r="CQ700" s="308"/>
      <c r="CR700" s="308"/>
      <c r="CS700" s="308"/>
      <c r="CT700" s="308"/>
      <c r="CU700" s="308"/>
      <c r="CV700" s="308"/>
      <c r="CW700" s="308"/>
      <c r="CX700" s="308"/>
      <c r="CY700" s="308"/>
      <c r="CZ700" s="308"/>
      <c r="DA700" s="308"/>
      <c r="DB700" s="308"/>
      <c r="DC700" s="308"/>
      <c r="DD700" s="308"/>
      <c r="DE700" s="308"/>
      <c r="DF700" s="308"/>
      <c r="DG700" s="308"/>
      <c r="DH700" s="308"/>
      <c r="DI700" s="308"/>
      <c r="DJ700" s="308"/>
      <c r="DK700" s="308"/>
      <c r="DL700" s="308"/>
      <c r="DM700" s="308"/>
      <c r="DN700" s="308"/>
      <c r="DO700" s="308"/>
      <c r="DP700" s="308"/>
      <c r="DQ700" s="308"/>
      <c r="DR700" s="308"/>
    </row>
    <row r="701" spans="5:122">
      <c r="E701" s="70"/>
      <c r="F701" s="70"/>
      <c r="G701" s="70"/>
      <c r="H701" s="70"/>
      <c r="I701" s="70"/>
      <c r="J701" s="70"/>
      <c r="K701" s="70"/>
      <c r="L701" s="366"/>
      <c r="M701" s="486"/>
      <c r="N701" s="70"/>
      <c r="O701" s="70"/>
      <c r="P701" s="310"/>
      <c r="Q701" s="310"/>
      <c r="R701" s="310"/>
      <c r="S701" s="310"/>
      <c r="T701" s="310"/>
      <c r="U701" s="310"/>
      <c r="V701" s="308"/>
      <c r="W701" s="308"/>
      <c r="X701" s="308"/>
      <c r="Y701" s="308"/>
      <c r="Z701" s="308"/>
      <c r="AA701" s="308"/>
      <c r="AB701" s="308"/>
      <c r="AC701" s="306"/>
      <c r="AD701" s="306"/>
      <c r="AE701" s="306"/>
      <c r="AF701" s="70"/>
      <c r="AG701" s="70"/>
      <c r="AH701" s="70"/>
      <c r="AI701" s="310"/>
      <c r="AJ701" s="308"/>
      <c r="AK701" s="308"/>
      <c r="AL701" s="306"/>
      <c r="AM701" s="306"/>
      <c r="AN701" s="308"/>
      <c r="AO701" s="308"/>
      <c r="AP701" s="308"/>
      <c r="AQ701" s="308"/>
      <c r="AR701" s="308"/>
      <c r="AS701" s="308"/>
      <c r="AT701" s="308"/>
      <c r="AU701" s="308"/>
      <c r="AV701" s="308"/>
      <c r="AW701" s="308"/>
      <c r="AX701" s="308"/>
      <c r="AY701" s="308"/>
      <c r="AZ701" s="308"/>
      <c r="BA701" s="308"/>
      <c r="BB701" s="308"/>
      <c r="BC701" s="308"/>
      <c r="BD701" s="308"/>
      <c r="BE701" s="336"/>
      <c r="BF701" s="306"/>
      <c r="BG701" s="306"/>
      <c r="BH701" s="306"/>
      <c r="BI701" s="336"/>
      <c r="BJ701" s="308"/>
      <c r="BK701" s="308"/>
      <c r="BL701" s="308"/>
      <c r="BM701" s="308"/>
      <c r="BN701" s="308"/>
      <c r="BO701" s="308"/>
      <c r="BP701" s="308"/>
      <c r="BQ701" s="308"/>
      <c r="BR701" s="308"/>
      <c r="BS701" s="308"/>
      <c r="BT701" s="308"/>
      <c r="BU701" s="308"/>
      <c r="BV701" s="336"/>
      <c r="BW701" s="336"/>
      <c r="BX701" s="308"/>
      <c r="BY701" s="308"/>
      <c r="BZ701" s="308"/>
      <c r="CA701" s="308"/>
      <c r="CB701" s="308"/>
      <c r="CC701" s="308"/>
      <c r="CD701" s="308"/>
      <c r="CE701" s="308"/>
      <c r="CF701" s="308"/>
      <c r="CG701" s="308"/>
      <c r="CH701" s="308"/>
      <c r="CI701" s="336"/>
      <c r="CJ701" s="306"/>
      <c r="CK701" s="306"/>
      <c r="CL701" s="306"/>
      <c r="CM701" s="306"/>
      <c r="CN701" s="306"/>
      <c r="CO701" s="308"/>
      <c r="CP701" s="308"/>
      <c r="CQ701" s="308"/>
      <c r="CR701" s="308"/>
      <c r="CS701" s="308"/>
      <c r="CT701" s="308"/>
      <c r="CU701" s="308"/>
      <c r="CV701" s="308"/>
      <c r="CW701" s="308"/>
      <c r="CX701" s="308"/>
      <c r="CY701" s="308"/>
      <c r="CZ701" s="308"/>
      <c r="DA701" s="308"/>
      <c r="DB701" s="308"/>
      <c r="DC701" s="308"/>
      <c r="DD701" s="308"/>
      <c r="DE701" s="308"/>
      <c r="DF701" s="308"/>
      <c r="DG701" s="308"/>
      <c r="DH701" s="308"/>
      <c r="DI701" s="308"/>
      <c r="DJ701" s="308"/>
      <c r="DK701" s="308"/>
      <c r="DL701" s="308"/>
      <c r="DM701" s="308"/>
      <c r="DN701" s="308"/>
      <c r="DO701" s="308"/>
      <c r="DP701" s="308"/>
      <c r="DQ701" s="308"/>
      <c r="DR701" s="308"/>
    </row>
    <row r="702" spans="5:122">
      <c r="E702" s="70"/>
      <c r="F702" s="70"/>
      <c r="G702" s="70"/>
      <c r="H702" s="70"/>
      <c r="I702" s="70"/>
      <c r="J702" s="70"/>
      <c r="K702" s="70"/>
      <c r="L702" s="366"/>
      <c r="M702" s="486"/>
      <c r="N702" s="70"/>
      <c r="O702" s="70"/>
      <c r="P702" s="310"/>
      <c r="Q702" s="310"/>
      <c r="R702" s="310"/>
      <c r="S702" s="310"/>
      <c r="T702" s="310"/>
      <c r="U702" s="310"/>
      <c r="V702" s="308"/>
      <c r="W702" s="308"/>
      <c r="X702" s="308"/>
      <c r="Y702" s="308"/>
      <c r="Z702" s="308"/>
      <c r="AA702" s="308"/>
      <c r="AB702" s="308"/>
      <c r="AC702" s="306"/>
      <c r="AD702" s="306"/>
      <c r="AE702" s="306"/>
      <c r="AF702" s="70"/>
      <c r="AG702" s="70"/>
      <c r="AH702" s="70"/>
      <c r="AI702" s="310"/>
      <c r="AJ702" s="308"/>
      <c r="AK702" s="308"/>
      <c r="AL702" s="306"/>
      <c r="AM702" s="306"/>
      <c r="AN702" s="308"/>
      <c r="AO702" s="308"/>
      <c r="AP702" s="308"/>
      <c r="AQ702" s="308"/>
      <c r="AR702" s="308"/>
      <c r="AS702" s="308"/>
      <c r="AT702" s="308"/>
      <c r="AU702" s="308"/>
      <c r="AV702" s="308"/>
      <c r="AW702" s="308"/>
      <c r="AX702" s="308"/>
      <c r="AY702" s="308"/>
      <c r="AZ702" s="308"/>
      <c r="BA702" s="308"/>
      <c r="BB702" s="308"/>
      <c r="BC702" s="308"/>
      <c r="BD702" s="308"/>
      <c r="BE702" s="336"/>
      <c r="BF702" s="306"/>
      <c r="BG702" s="306"/>
      <c r="BH702" s="306"/>
      <c r="BI702" s="336"/>
      <c r="BJ702" s="308"/>
      <c r="BK702" s="308"/>
      <c r="BL702" s="308"/>
      <c r="BM702" s="308"/>
      <c r="BN702" s="308"/>
      <c r="BO702" s="308"/>
      <c r="BP702" s="308"/>
      <c r="BQ702" s="308"/>
      <c r="BR702" s="308"/>
      <c r="BS702" s="308"/>
      <c r="BT702" s="308"/>
      <c r="BU702" s="308"/>
      <c r="BV702" s="336"/>
      <c r="BW702" s="336"/>
      <c r="BX702" s="308"/>
      <c r="BY702" s="308"/>
      <c r="BZ702" s="308"/>
      <c r="CA702" s="308"/>
      <c r="CB702" s="308"/>
      <c r="CC702" s="308"/>
      <c r="CD702" s="308"/>
      <c r="CE702" s="308"/>
      <c r="CF702" s="308"/>
      <c r="CG702" s="308"/>
      <c r="CH702" s="308"/>
      <c r="CI702" s="336"/>
      <c r="CJ702" s="306"/>
      <c r="CK702" s="306"/>
      <c r="CL702" s="306"/>
      <c r="CM702" s="306"/>
      <c r="CN702" s="306"/>
      <c r="CO702" s="308"/>
      <c r="CP702" s="308"/>
      <c r="CQ702" s="308"/>
      <c r="CR702" s="308"/>
      <c r="CS702" s="308"/>
      <c r="CT702" s="308"/>
      <c r="CU702" s="308"/>
      <c r="CV702" s="308"/>
      <c r="CW702" s="308"/>
      <c r="CX702" s="308"/>
      <c r="CY702" s="308"/>
      <c r="CZ702" s="308"/>
      <c r="DA702" s="308"/>
      <c r="DB702" s="308"/>
      <c r="DC702" s="308"/>
      <c r="DD702" s="308"/>
      <c r="DE702" s="308"/>
      <c r="DF702" s="308"/>
      <c r="DG702" s="308"/>
      <c r="DH702" s="308"/>
      <c r="DI702" s="308"/>
      <c r="DJ702" s="308"/>
      <c r="DK702" s="308"/>
      <c r="DL702" s="308"/>
      <c r="DM702" s="308"/>
      <c r="DN702" s="308"/>
      <c r="DO702" s="308"/>
      <c r="DP702" s="308"/>
      <c r="DQ702" s="308"/>
      <c r="DR702" s="308"/>
    </row>
    <row r="703" spans="5:122">
      <c r="E703" s="70"/>
      <c r="F703" s="70"/>
      <c r="G703" s="70"/>
      <c r="H703" s="70"/>
      <c r="I703" s="70"/>
      <c r="J703" s="70"/>
      <c r="K703" s="70"/>
      <c r="L703" s="366"/>
      <c r="M703" s="486"/>
      <c r="N703" s="70"/>
      <c r="O703" s="70"/>
      <c r="P703" s="310"/>
      <c r="Q703" s="310"/>
      <c r="R703" s="310"/>
      <c r="S703" s="310"/>
      <c r="T703" s="310"/>
      <c r="U703" s="310"/>
      <c r="V703" s="308"/>
      <c r="W703" s="308"/>
      <c r="X703" s="308"/>
      <c r="Y703" s="308"/>
      <c r="Z703" s="308"/>
      <c r="AA703" s="308"/>
      <c r="AB703" s="308"/>
      <c r="AC703" s="306"/>
      <c r="AD703" s="306"/>
      <c r="AE703" s="306"/>
      <c r="AF703" s="70"/>
      <c r="AG703" s="70"/>
      <c r="AH703" s="70"/>
      <c r="AI703" s="310"/>
      <c r="AJ703" s="308"/>
      <c r="AK703" s="308"/>
      <c r="AL703" s="306"/>
      <c r="AM703" s="306"/>
      <c r="AN703" s="308"/>
      <c r="AO703" s="308"/>
      <c r="AP703" s="308"/>
      <c r="AQ703" s="308"/>
      <c r="AR703" s="308"/>
      <c r="AS703" s="308"/>
      <c r="AT703" s="308"/>
      <c r="AU703" s="308"/>
      <c r="AV703" s="308"/>
      <c r="AW703" s="308"/>
      <c r="AX703" s="308"/>
      <c r="AY703" s="308"/>
      <c r="AZ703" s="308"/>
      <c r="BA703" s="308"/>
      <c r="BB703" s="308"/>
      <c r="BC703" s="308"/>
      <c r="BD703" s="308"/>
      <c r="BE703" s="336"/>
      <c r="BF703" s="306"/>
      <c r="BG703" s="306"/>
      <c r="BH703" s="306"/>
      <c r="BI703" s="336"/>
      <c r="BJ703" s="308"/>
      <c r="BK703" s="308"/>
      <c r="BL703" s="308"/>
      <c r="BM703" s="308"/>
      <c r="BN703" s="308"/>
      <c r="BO703" s="308"/>
      <c r="BP703" s="308"/>
      <c r="BQ703" s="308"/>
      <c r="BR703" s="308"/>
      <c r="BS703" s="308"/>
      <c r="BT703" s="308"/>
      <c r="BU703" s="308"/>
      <c r="BV703" s="336"/>
      <c r="BW703" s="336"/>
      <c r="BX703" s="308"/>
      <c r="BY703" s="308"/>
      <c r="BZ703" s="308"/>
      <c r="CA703" s="308"/>
      <c r="CB703" s="308"/>
      <c r="CC703" s="308"/>
      <c r="CD703" s="308"/>
      <c r="CE703" s="308"/>
      <c r="CF703" s="308"/>
      <c r="CG703" s="308"/>
      <c r="CH703" s="308"/>
      <c r="CI703" s="336"/>
      <c r="CJ703" s="306"/>
      <c r="CK703" s="306"/>
      <c r="CL703" s="306"/>
      <c r="CM703" s="306"/>
      <c r="CN703" s="306"/>
      <c r="CO703" s="308"/>
      <c r="CP703" s="308"/>
      <c r="CQ703" s="308"/>
      <c r="CR703" s="308"/>
      <c r="CS703" s="308"/>
      <c r="CT703" s="308"/>
      <c r="CU703" s="308"/>
      <c r="CV703" s="308"/>
      <c r="CW703" s="308"/>
      <c r="CX703" s="308"/>
      <c r="CY703" s="308"/>
      <c r="CZ703" s="308"/>
      <c r="DA703" s="308"/>
      <c r="DB703" s="308"/>
      <c r="DC703" s="308"/>
      <c r="DD703" s="308"/>
      <c r="DE703" s="308"/>
      <c r="DF703" s="308"/>
      <c r="DG703" s="308"/>
      <c r="DH703" s="308"/>
      <c r="DI703" s="308"/>
      <c r="DJ703" s="308"/>
      <c r="DK703" s="308"/>
      <c r="DL703" s="308"/>
      <c r="DM703" s="308"/>
      <c r="DN703" s="308"/>
      <c r="DO703" s="308"/>
      <c r="DP703" s="308"/>
      <c r="DQ703" s="308"/>
      <c r="DR703" s="308"/>
    </row>
    <row r="704" spans="5:122">
      <c r="E704" s="70"/>
      <c r="F704" s="70"/>
      <c r="G704" s="70"/>
      <c r="H704" s="70"/>
      <c r="I704" s="70"/>
      <c r="J704" s="70"/>
      <c r="K704" s="70"/>
      <c r="L704" s="366"/>
      <c r="M704" s="486"/>
      <c r="N704" s="70"/>
      <c r="O704" s="70"/>
      <c r="P704" s="310"/>
      <c r="Q704" s="310"/>
      <c r="R704" s="310"/>
      <c r="S704" s="310"/>
      <c r="T704" s="310"/>
      <c r="U704" s="310"/>
      <c r="V704" s="308"/>
      <c r="W704" s="308"/>
      <c r="X704" s="308"/>
      <c r="Y704" s="308"/>
      <c r="Z704" s="308"/>
      <c r="AA704" s="308"/>
      <c r="AB704" s="308"/>
      <c r="AC704" s="306"/>
      <c r="AD704" s="306"/>
      <c r="AE704" s="306"/>
      <c r="AF704" s="70"/>
      <c r="AG704" s="70"/>
      <c r="AH704" s="70"/>
      <c r="AI704" s="310"/>
      <c r="AJ704" s="308"/>
      <c r="AK704" s="308"/>
      <c r="AL704" s="306"/>
      <c r="AM704" s="306"/>
      <c r="AN704" s="308"/>
      <c r="AO704" s="308"/>
      <c r="AP704" s="308"/>
      <c r="AQ704" s="308"/>
      <c r="AR704" s="308"/>
      <c r="AS704" s="308"/>
      <c r="AT704" s="308"/>
      <c r="AU704" s="308"/>
      <c r="AV704" s="308"/>
      <c r="AW704" s="308"/>
      <c r="AX704" s="308"/>
      <c r="AY704" s="308"/>
      <c r="AZ704" s="308"/>
      <c r="BA704" s="308"/>
      <c r="BB704" s="308"/>
      <c r="BC704" s="308"/>
      <c r="BD704" s="308"/>
      <c r="BE704" s="336"/>
      <c r="BF704" s="306"/>
      <c r="BG704" s="306"/>
      <c r="BH704" s="306"/>
      <c r="BI704" s="336"/>
      <c r="BJ704" s="308"/>
      <c r="BK704" s="308"/>
      <c r="BL704" s="308"/>
      <c r="BM704" s="308"/>
      <c r="BN704" s="308"/>
      <c r="BO704" s="308"/>
      <c r="BP704" s="308"/>
      <c r="BQ704" s="308"/>
      <c r="BR704" s="308"/>
      <c r="BS704" s="308"/>
      <c r="BT704" s="308"/>
      <c r="BU704" s="308"/>
      <c r="BV704" s="336"/>
      <c r="BW704" s="336"/>
      <c r="BX704" s="308"/>
      <c r="BY704" s="308"/>
      <c r="BZ704" s="308"/>
      <c r="CA704" s="308"/>
      <c r="CB704" s="308"/>
      <c r="CC704" s="308"/>
      <c r="CD704" s="308"/>
      <c r="CE704" s="308"/>
      <c r="CF704" s="308"/>
      <c r="CG704" s="308"/>
      <c r="CH704" s="308"/>
      <c r="CI704" s="336"/>
      <c r="CJ704" s="306"/>
      <c r="CK704" s="306"/>
      <c r="CL704" s="306"/>
      <c r="CM704" s="306"/>
      <c r="CN704" s="306"/>
      <c r="CO704" s="308"/>
      <c r="CP704" s="308"/>
      <c r="CQ704" s="308"/>
      <c r="CR704" s="308"/>
      <c r="CS704" s="308"/>
      <c r="CT704" s="308"/>
      <c r="CU704" s="308"/>
      <c r="CV704" s="308"/>
      <c r="CW704" s="308"/>
      <c r="CX704" s="308"/>
      <c r="CY704" s="308"/>
      <c r="CZ704" s="308"/>
      <c r="DA704" s="308"/>
      <c r="DB704" s="308"/>
      <c r="DC704" s="308"/>
      <c r="DD704" s="308"/>
      <c r="DE704" s="308"/>
      <c r="DF704" s="308"/>
      <c r="DG704" s="308"/>
      <c r="DH704" s="308"/>
      <c r="DI704" s="308"/>
      <c r="DJ704" s="308"/>
      <c r="DK704" s="308"/>
      <c r="DL704" s="308"/>
      <c r="DM704" s="308"/>
      <c r="DN704" s="308"/>
      <c r="DO704" s="308"/>
      <c r="DP704" s="308"/>
      <c r="DQ704" s="308"/>
      <c r="DR704" s="308"/>
    </row>
    <row r="705" spans="5:122">
      <c r="E705" s="70"/>
      <c r="F705" s="70"/>
      <c r="G705" s="70"/>
      <c r="H705" s="70"/>
      <c r="I705" s="70"/>
      <c r="J705" s="70"/>
      <c r="K705" s="70"/>
      <c r="L705" s="366"/>
      <c r="M705" s="486"/>
      <c r="N705" s="70"/>
      <c r="O705" s="70"/>
      <c r="P705" s="310"/>
      <c r="Q705" s="310"/>
      <c r="R705" s="310"/>
      <c r="S705" s="310"/>
      <c r="T705" s="310"/>
      <c r="U705" s="310"/>
      <c r="V705" s="308"/>
      <c r="W705" s="308"/>
      <c r="X705" s="308"/>
      <c r="Y705" s="308"/>
      <c r="Z705" s="308"/>
      <c r="AA705" s="308"/>
      <c r="AB705" s="308"/>
      <c r="AC705" s="306"/>
      <c r="AD705" s="306"/>
      <c r="AE705" s="306"/>
      <c r="AF705" s="70"/>
      <c r="AG705" s="70"/>
      <c r="AH705" s="70"/>
      <c r="AI705" s="310"/>
      <c r="AJ705" s="308"/>
      <c r="AK705" s="308"/>
      <c r="AL705" s="306"/>
      <c r="AM705" s="306"/>
      <c r="AN705" s="308"/>
      <c r="AO705" s="308"/>
      <c r="AP705" s="308"/>
      <c r="AQ705" s="308"/>
      <c r="AR705" s="308"/>
      <c r="AS705" s="308"/>
      <c r="AT705" s="308"/>
      <c r="AU705" s="308"/>
      <c r="AV705" s="308"/>
      <c r="AW705" s="308"/>
      <c r="AX705" s="308"/>
      <c r="AY705" s="308"/>
      <c r="AZ705" s="308"/>
      <c r="BA705" s="308"/>
      <c r="BB705" s="308"/>
      <c r="BC705" s="308"/>
      <c r="BD705" s="308"/>
      <c r="BE705" s="336"/>
      <c r="BF705" s="306"/>
      <c r="BG705" s="306"/>
      <c r="BH705" s="306"/>
      <c r="BI705" s="336"/>
      <c r="BJ705" s="308"/>
      <c r="BK705" s="308"/>
      <c r="BL705" s="308"/>
      <c r="BM705" s="308"/>
      <c r="BN705" s="308"/>
      <c r="BO705" s="308"/>
      <c r="BP705" s="308"/>
      <c r="BQ705" s="308"/>
      <c r="BR705" s="308"/>
      <c r="BS705" s="308"/>
      <c r="BT705" s="308"/>
      <c r="BU705" s="308"/>
      <c r="BV705" s="336"/>
      <c r="BW705" s="336"/>
      <c r="BX705" s="308"/>
      <c r="BY705" s="308"/>
      <c r="BZ705" s="308"/>
      <c r="CA705" s="308"/>
      <c r="CB705" s="308"/>
      <c r="CC705" s="308"/>
      <c r="CD705" s="308"/>
      <c r="CE705" s="308"/>
      <c r="CF705" s="308"/>
      <c r="CG705" s="308"/>
      <c r="CH705" s="308"/>
      <c r="CI705" s="336"/>
      <c r="CJ705" s="306"/>
      <c r="CK705" s="306"/>
      <c r="CL705" s="306"/>
      <c r="CM705" s="306"/>
      <c r="CN705" s="306"/>
      <c r="CO705" s="308"/>
      <c r="CP705" s="308"/>
      <c r="CQ705" s="308"/>
      <c r="CR705" s="308"/>
      <c r="CS705" s="308"/>
      <c r="CT705" s="308"/>
      <c r="CU705" s="308"/>
      <c r="CV705" s="308"/>
      <c r="CW705" s="308"/>
      <c r="CX705" s="308"/>
      <c r="CY705" s="308"/>
      <c r="CZ705" s="308"/>
      <c r="DA705" s="308"/>
      <c r="DB705" s="308"/>
      <c r="DC705" s="308"/>
      <c r="DD705" s="308"/>
      <c r="DE705" s="308"/>
      <c r="DF705" s="308"/>
      <c r="DG705" s="308"/>
      <c r="DH705" s="308"/>
      <c r="DI705" s="308"/>
      <c r="DJ705" s="308"/>
      <c r="DK705" s="308"/>
      <c r="DL705" s="308"/>
      <c r="DM705" s="308"/>
      <c r="DN705" s="308"/>
      <c r="DO705" s="308"/>
      <c r="DP705" s="308"/>
      <c r="DQ705" s="308"/>
      <c r="DR705" s="308"/>
    </row>
    <row r="706" spans="5:122">
      <c r="E706" s="70"/>
      <c r="F706" s="70"/>
      <c r="G706" s="70"/>
      <c r="H706" s="70"/>
      <c r="I706" s="70"/>
      <c r="J706" s="70"/>
      <c r="K706" s="70"/>
      <c r="L706" s="366"/>
      <c r="M706" s="486"/>
      <c r="N706" s="70"/>
      <c r="O706" s="70"/>
      <c r="P706" s="310"/>
      <c r="Q706" s="310"/>
      <c r="R706" s="310"/>
      <c r="S706" s="310"/>
      <c r="T706" s="310"/>
      <c r="U706" s="310"/>
      <c r="V706" s="308"/>
      <c r="W706" s="308"/>
      <c r="X706" s="308"/>
      <c r="Y706" s="308"/>
      <c r="Z706" s="308"/>
      <c r="AA706" s="308"/>
      <c r="AB706" s="308"/>
      <c r="AC706" s="306"/>
      <c r="AD706" s="306"/>
      <c r="AE706" s="306"/>
      <c r="AF706" s="70"/>
      <c r="AG706" s="70"/>
      <c r="AH706" s="70"/>
      <c r="AI706" s="310"/>
      <c r="AJ706" s="308"/>
      <c r="AK706" s="308"/>
      <c r="AL706" s="306"/>
      <c r="AM706" s="306"/>
      <c r="AN706" s="308"/>
      <c r="AO706" s="308"/>
      <c r="AP706" s="308"/>
      <c r="AQ706" s="308"/>
      <c r="AR706" s="308"/>
      <c r="AS706" s="308"/>
      <c r="AT706" s="308"/>
      <c r="AU706" s="308"/>
      <c r="AV706" s="308"/>
      <c r="AW706" s="308"/>
      <c r="AX706" s="308"/>
      <c r="AY706" s="308"/>
      <c r="AZ706" s="308"/>
      <c r="BA706" s="308"/>
      <c r="BB706" s="308"/>
      <c r="BC706" s="308"/>
      <c r="BD706" s="308"/>
      <c r="BE706" s="336"/>
      <c r="BF706" s="306"/>
      <c r="BG706" s="306"/>
      <c r="BH706" s="306"/>
      <c r="BI706" s="336"/>
      <c r="BJ706" s="308"/>
      <c r="BK706" s="308"/>
      <c r="BL706" s="308"/>
      <c r="BM706" s="308"/>
      <c r="BN706" s="308"/>
      <c r="BO706" s="308"/>
      <c r="BP706" s="308"/>
      <c r="BQ706" s="308"/>
      <c r="BR706" s="308"/>
      <c r="BS706" s="308"/>
      <c r="BT706" s="308"/>
      <c r="BU706" s="308"/>
      <c r="BV706" s="336"/>
      <c r="BW706" s="336"/>
      <c r="BX706" s="308"/>
      <c r="BY706" s="308"/>
      <c r="BZ706" s="308"/>
      <c r="CA706" s="308"/>
      <c r="CB706" s="308"/>
      <c r="CC706" s="308"/>
      <c r="CD706" s="308"/>
      <c r="CE706" s="308"/>
      <c r="CF706" s="308"/>
      <c r="CG706" s="308"/>
      <c r="CH706" s="308"/>
      <c r="CI706" s="336"/>
      <c r="CJ706" s="306"/>
      <c r="CK706" s="306"/>
      <c r="CL706" s="306"/>
      <c r="CM706" s="306"/>
      <c r="CN706" s="306"/>
      <c r="CO706" s="308"/>
      <c r="CP706" s="308"/>
      <c r="CQ706" s="308"/>
      <c r="CR706" s="308"/>
      <c r="CS706" s="308"/>
      <c r="CT706" s="308"/>
      <c r="CU706" s="308"/>
      <c r="CV706" s="308"/>
      <c r="CW706" s="308"/>
      <c r="CX706" s="308"/>
      <c r="CY706" s="308"/>
      <c r="CZ706" s="308"/>
      <c r="DA706" s="308"/>
      <c r="DB706" s="308"/>
      <c r="DC706" s="308"/>
      <c r="DD706" s="308"/>
      <c r="DE706" s="308"/>
      <c r="DF706" s="308"/>
      <c r="DG706" s="308"/>
      <c r="DH706" s="308"/>
      <c r="DI706" s="308"/>
      <c r="DJ706" s="308"/>
      <c r="DK706" s="308"/>
      <c r="DL706" s="308"/>
      <c r="DM706" s="308"/>
      <c r="DN706" s="308"/>
      <c r="DO706" s="308"/>
      <c r="DP706" s="308"/>
      <c r="DQ706" s="308"/>
      <c r="DR706" s="308"/>
    </row>
    <row r="707" spans="5:122">
      <c r="E707" s="70"/>
      <c r="F707" s="70"/>
      <c r="G707" s="70"/>
      <c r="H707" s="70"/>
      <c r="I707" s="70"/>
      <c r="J707" s="70"/>
      <c r="K707" s="70"/>
      <c r="L707" s="366"/>
      <c r="M707" s="486"/>
      <c r="N707" s="70"/>
      <c r="O707" s="70"/>
      <c r="P707" s="310"/>
      <c r="Q707" s="310"/>
      <c r="R707" s="310"/>
      <c r="S707" s="310"/>
      <c r="T707" s="310"/>
      <c r="U707" s="310"/>
      <c r="V707" s="308"/>
      <c r="W707" s="308"/>
      <c r="X707" s="308"/>
      <c r="Y707" s="308"/>
      <c r="Z707" s="308"/>
      <c r="AA707" s="308"/>
      <c r="AB707" s="308"/>
      <c r="AC707" s="306"/>
      <c r="AD707" s="306"/>
      <c r="AE707" s="306"/>
      <c r="AF707" s="70"/>
      <c r="AG707" s="70"/>
      <c r="AH707" s="70"/>
      <c r="AI707" s="310"/>
      <c r="AJ707" s="308"/>
      <c r="AK707" s="308"/>
      <c r="AL707" s="306"/>
      <c r="AM707" s="306"/>
      <c r="AN707" s="308"/>
      <c r="AO707" s="308"/>
      <c r="AP707" s="308"/>
      <c r="AQ707" s="308"/>
      <c r="AR707" s="308"/>
      <c r="AS707" s="308"/>
      <c r="AT707" s="308"/>
      <c r="AU707" s="308"/>
      <c r="AV707" s="308"/>
      <c r="AW707" s="308"/>
      <c r="AX707" s="308"/>
      <c r="AY707" s="308"/>
      <c r="AZ707" s="308"/>
      <c r="BA707" s="308"/>
      <c r="BB707" s="308"/>
      <c r="BC707" s="308"/>
      <c r="BD707" s="308"/>
      <c r="BE707" s="336"/>
      <c r="BF707" s="306"/>
      <c r="BG707" s="306"/>
      <c r="BH707" s="306"/>
      <c r="BI707" s="336"/>
      <c r="BJ707" s="308"/>
      <c r="BK707" s="308"/>
      <c r="BL707" s="308"/>
      <c r="BM707" s="308"/>
      <c r="BN707" s="308"/>
      <c r="BO707" s="308"/>
      <c r="BP707" s="308"/>
      <c r="BQ707" s="308"/>
      <c r="BR707" s="308"/>
      <c r="BS707" s="308"/>
      <c r="BT707" s="308"/>
      <c r="BU707" s="308"/>
      <c r="BV707" s="336"/>
      <c r="BW707" s="336"/>
      <c r="BX707" s="308"/>
      <c r="BY707" s="308"/>
      <c r="BZ707" s="308"/>
      <c r="CA707" s="308"/>
      <c r="CB707" s="308"/>
      <c r="CC707" s="308"/>
      <c r="CD707" s="308"/>
      <c r="CE707" s="308"/>
      <c r="CF707" s="308"/>
      <c r="CG707" s="308"/>
      <c r="CH707" s="308"/>
      <c r="CI707" s="336"/>
      <c r="CJ707" s="306"/>
      <c r="CK707" s="306"/>
      <c r="CL707" s="306"/>
      <c r="CM707" s="306"/>
      <c r="CN707" s="306"/>
      <c r="CO707" s="308"/>
      <c r="CP707" s="308"/>
      <c r="CQ707" s="308"/>
      <c r="CR707" s="308"/>
      <c r="CS707" s="308"/>
      <c r="CT707" s="308"/>
      <c r="CU707" s="308"/>
      <c r="CV707" s="308"/>
      <c r="CW707" s="308"/>
      <c r="CX707" s="308"/>
      <c r="CY707" s="308"/>
      <c r="CZ707" s="308"/>
      <c r="DA707" s="308"/>
      <c r="DB707" s="308"/>
      <c r="DC707" s="308"/>
      <c r="DD707" s="308"/>
      <c r="DE707" s="308"/>
      <c r="DF707" s="308"/>
      <c r="DG707" s="308"/>
      <c r="DH707" s="308"/>
      <c r="DI707" s="308"/>
      <c r="DJ707" s="308"/>
      <c r="DK707" s="308"/>
      <c r="DL707" s="308"/>
      <c r="DM707" s="308"/>
      <c r="DN707" s="308"/>
      <c r="DO707" s="308"/>
      <c r="DP707" s="308"/>
      <c r="DQ707" s="308"/>
      <c r="DR707" s="308"/>
    </row>
    <row r="708" spans="5:122">
      <c r="E708" s="70"/>
      <c r="F708" s="70"/>
      <c r="G708" s="70"/>
      <c r="H708" s="70"/>
      <c r="I708" s="70"/>
      <c r="J708" s="70"/>
      <c r="K708" s="70"/>
      <c r="L708" s="366"/>
      <c r="M708" s="486"/>
      <c r="N708" s="70"/>
      <c r="O708" s="70"/>
      <c r="P708" s="310"/>
      <c r="Q708" s="310"/>
      <c r="R708" s="310"/>
      <c r="S708" s="310"/>
      <c r="T708" s="310"/>
      <c r="U708" s="310"/>
      <c r="V708" s="308"/>
      <c r="W708" s="308"/>
      <c r="X708" s="308"/>
      <c r="Y708" s="308"/>
      <c r="Z708" s="308"/>
      <c r="AA708" s="308"/>
      <c r="AB708" s="308"/>
      <c r="AC708" s="306"/>
      <c r="AD708" s="306"/>
      <c r="AE708" s="306"/>
      <c r="AF708" s="70"/>
      <c r="AG708" s="70"/>
      <c r="AH708" s="70"/>
      <c r="AI708" s="310"/>
      <c r="AJ708" s="308"/>
      <c r="AK708" s="308"/>
      <c r="AL708" s="306"/>
      <c r="AM708" s="306"/>
      <c r="AN708" s="308"/>
      <c r="AO708" s="308"/>
      <c r="AP708" s="308"/>
      <c r="AQ708" s="308"/>
      <c r="AR708" s="308"/>
      <c r="AS708" s="308"/>
      <c r="AT708" s="308"/>
      <c r="AU708" s="308"/>
      <c r="AV708" s="308"/>
      <c r="AW708" s="308"/>
      <c r="AX708" s="308"/>
      <c r="AY708" s="308"/>
      <c r="AZ708" s="308"/>
      <c r="BA708" s="308"/>
      <c r="BB708" s="308"/>
      <c r="BC708" s="308"/>
      <c r="BD708" s="308"/>
      <c r="BE708" s="336"/>
      <c r="BF708" s="306"/>
      <c r="BG708" s="306"/>
      <c r="BH708" s="306"/>
      <c r="BI708" s="336"/>
      <c r="BJ708" s="308"/>
      <c r="BK708" s="308"/>
      <c r="BL708" s="308"/>
      <c r="BM708" s="308"/>
      <c r="BN708" s="308"/>
      <c r="BO708" s="308"/>
      <c r="BP708" s="308"/>
      <c r="BQ708" s="308"/>
      <c r="BR708" s="308"/>
      <c r="BS708" s="308"/>
      <c r="BT708" s="308"/>
      <c r="BU708" s="308"/>
      <c r="BV708" s="336"/>
      <c r="BW708" s="336"/>
      <c r="BX708" s="308"/>
      <c r="BY708" s="308"/>
      <c r="BZ708" s="308"/>
      <c r="CA708" s="308"/>
      <c r="CB708" s="308"/>
      <c r="CC708" s="308"/>
      <c r="CD708" s="308"/>
      <c r="CE708" s="308"/>
      <c r="CF708" s="308"/>
      <c r="CG708" s="308"/>
      <c r="CH708" s="308"/>
      <c r="CI708" s="336"/>
      <c r="CJ708" s="306"/>
      <c r="CK708" s="306"/>
      <c r="CL708" s="306"/>
      <c r="CM708" s="306"/>
      <c r="CN708" s="306"/>
      <c r="CO708" s="308"/>
      <c r="CP708" s="308"/>
      <c r="CQ708" s="308"/>
      <c r="CR708" s="308"/>
      <c r="CS708" s="308"/>
      <c r="CT708" s="308"/>
      <c r="CU708" s="308"/>
      <c r="CV708" s="308"/>
      <c r="CW708" s="308"/>
      <c r="CX708" s="308"/>
      <c r="CY708" s="308"/>
      <c r="CZ708" s="308"/>
      <c r="DA708" s="308"/>
      <c r="DB708" s="308"/>
      <c r="DC708" s="308"/>
      <c r="DD708" s="308"/>
      <c r="DE708" s="308"/>
      <c r="DF708" s="308"/>
      <c r="DG708" s="308"/>
      <c r="DH708" s="308"/>
      <c r="DI708" s="308"/>
      <c r="DJ708" s="308"/>
      <c r="DK708" s="308"/>
      <c r="DL708" s="308"/>
      <c r="DM708" s="308"/>
      <c r="DN708" s="308"/>
      <c r="DO708" s="308"/>
      <c r="DP708" s="308"/>
      <c r="DQ708" s="308"/>
      <c r="DR708" s="308"/>
    </row>
    <row r="709" spans="5:122">
      <c r="E709" s="70"/>
      <c r="F709" s="70"/>
      <c r="G709" s="70"/>
      <c r="H709" s="70"/>
      <c r="I709" s="70"/>
      <c r="J709" s="70"/>
      <c r="K709" s="70"/>
      <c r="L709" s="366"/>
      <c r="M709" s="486"/>
      <c r="N709" s="70"/>
      <c r="O709" s="70"/>
      <c r="P709" s="310"/>
      <c r="Q709" s="310"/>
      <c r="R709" s="310"/>
      <c r="S709" s="310"/>
      <c r="T709" s="310"/>
      <c r="U709" s="310"/>
      <c r="V709" s="308"/>
      <c r="W709" s="308"/>
      <c r="X709" s="308"/>
      <c r="Y709" s="308"/>
      <c r="Z709" s="308"/>
      <c r="AA709" s="308"/>
      <c r="AB709" s="308"/>
      <c r="AC709" s="306"/>
      <c r="AD709" s="306"/>
      <c r="AE709" s="306"/>
      <c r="AF709" s="70"/>
      <c r="AG709" s="70"/>
      <c r="AH709" s="70"/>
      <c r="AI709" s="310"/>
      <c r="AJ709" s="308"/>
      <c r="AK709" s="308"/>
      <c r="AL709" s="306"/>
      <c r="AM709" s="306"/>
      <c r="AN709" s="308"/>
      <c r="AO709" s="308"/>
      <c r="AP709" s="308"/>
      <c r="AQ709" s="308"/>
      <c r="AR709" s="308"/>
      <c r="AS709" s="308"/>
      <c r="AT709" s="308"/>
      <c r="AU709" s="308"/>
      <c r="AV709" s="308"/>
      <c r="AW709" s="308"/>
      <c r="AX709" s="308"/>
      <c r="AY709" s="308"/>
      <c r="AZ709" s="308"/>
      <c r="BA709" s="308"/>
      <c r="BB709" s="308"/>
      <c r="BC709" s="308"/>
      <c r="BD709" s="308"/>
      <c r="BE709" s="336"/>
      <c r="BF709" s="306"/>
      <c r="BG709" s="306"/>
      <c r="BH709" s="306"/>
      <c r="BI709" s="336"/>
      <c r="BJ709" s="308"/>
      <c r="BK709" s="308"/>
      <c r="BL709" s="308"/>
      <c r="BM709" s="308"/>
      <c r="BN709" s="308"/>
      <c r="BO709" s="308"/>
      <c r="BP709" s="308"/>
      <c r="BQ709" s="308"/>
      <c r="BR709" s="308"/>
      <c r="BS709" s="308"/>
      <c r="BT709" s="308"/>
      <c r="BU709" s="308"/>
      <c r="BV709" s="336"/>
      <c r="BW709" s="336"/>
      <c r="BX709" s="308"/>
      <c r="BY709" s="308"/>
      <c r="BZ709" s="308"/>
      <c r="CA709" s="308"/>
      <c r="CB709" s="308"/>
      <c r="CC709" s="308"/>
      <c r="CD709" s="308"/>
      <c r="CE709" s="308"/>
      <c r="CF709" s="308"/>
      <c r="CG709" s="308"/>
      <c r="CH709" s="308"/>
      <c r="CI709" s="336"/>
      <c r="CJ709" s="306"/>
      <c r="CK709" s="306"/>
      <c r="CL709" s="306"/>
      <c r="CM709" s="306"/>
      <c r="CN709" s="306"/>
      <c r="CO709" s="308"/>
      <c r="CP709" s="308"/>
      <c r="CQ709" s="308"/>
      <c r="CR709" s="308"/>
      <c r="CS709" s="308"/>
      <c r="CT709" s="308"/>
      <c r="CU709" s="308"/>
      <c r="CV709" s="308"/>
      <c r="CW709" s="308"/>
      <c r="CX709" s="308"/>
      <c r="CY709" s="308"/>
      <c r="CZ709" s="308"/>
      <c r="DA709" s="308"/>
      <c r="DB709" s="308"/>
      <c r="DC709" s="308"/>
      <c r="DD709" s="308"/>
      <c r="DE709" s="308"/>
      <c r="DF709" s="308"/>
      <c r="DG709" s="308"/>
      <c r="DH709" s="308"/>
      <c r="DI709" s="308"/>
      <c r="DJ709" s="308"/>
      <c r="DK709" s="308"/>
      <c r="DL709" s="308"/>
      <c r="DM709" s="308"/>
      <c r="DN709" s="308"/>
      <c r="DO709" s="308"/>
      <c r="DP709" s="308"/>
      <c r="DQ709" s="308"/>
      <c r="DR709" s="308"/>
    </row>
    <row r="710" spans="5:122">
      <c r="E710" s="70"/>
      <c r="F710" s="70"/>
      <c r="G710" s="70"/>
      <c r="H710" s="70"/>
      <c r="I710" s="70"/>
      <c r="J710" s="70"/>
      <c r="K710" s="70"/>
      <c r="L710" s="366"/>
      <c r="M710" s="486"/>
      <c r="N710" s="70"/>
      <c r="O710" s="70"/>
      <c r="P710" s="310"/>
      <c r="Q710" s="310"/>
      <c r="R710" s="310"/>
      <c r="S710" s="310"/>
      <c r="T710" s="310"/>
      <c r="U710" s="310"/>
      <c r="V710" s="308"/>
      <c r="W710" s="308"/>
      <c r="X710" s="308"/>
      <c r="Y710" s="308"/>
      <c r="Z710" s="308"/>
      <c r="AA710" s="308"/>
      <c r="AB710" s="308"/>
      <c r="AC710" s="306"/>
      <c r="AD710" s="306"/>
      <c r="AE710" s="306"/>
      <c r="AF710" s="70"/>
      <c r="AG710" s="70"/>
      <c r="AH710" s="70"/>
      <c r="AI710" s="310"/>
      <c r="AJ710" s="308"/>
      <c r="AK710" s="308"/>
      <c r="AL710" s="306"/>
      <c r="AM710" s="306"/>
      <c r="AN710" s="308"/>
      <c r="AO710" s="308"/>
      <c r="AP710" s="308"/>
      <c r="AQ710" s="308"/>
      <c r="AR710" s="308"/>
      <c r="AS710" s="308"/>
      <c r="AT710" s="308"/>
      <c r="AU710" s="308"/>
      <c r="AV710" s="308"/>
      <c r="AW710" s="308"/>
      <c r="AX710" s="308"/>
      <c r="AY710" s="308"/>
      <c r="AZ710" s="308"/>
      <c r="BA710" s="308"/>
      <c r="BB710" s="308"/>
      <c r="BC710" s="308"/>
      <c r="BD710" s="308"/>
      <c r="BE710" s="336"/>
      <c r="BF710" s="306"/>
      <c r="BG710" s="306"/>
      <c r="BH710" s="306"/>
      <c r="BI710" s="336"/>
      <c r="BJ710" s="308"/>
      <c r="BK710" s="308"/>
      <c r="BL710" s="308"/>
      <c r="BM710" s="308"/>
      <c r="BN710" s="308"/>
      <c r="BO710" s="308"/>
      <c r="BP710" s="308"/>
      <c r="BQ710" s="308"/>
      <c r="BR710" s="308"/>
      <c r="BS710" s="308"/>
      <c r="BT710" s="308"/>
      <c r="BU710" s="308"/>
      <c r="BV710" s="336"/>
      <c r="BW710" s="336"/>
      <c r="BX710" s="308"/>
      <c r="BY710" s="308"/>
      <c r="BZ710" s="308"/>
      <c r="CA710" s="308"/>
      <c r="CB710" s="308"/>
      <c r="CC710" s="308"/>
      <c r="CD710" s="308"/>
      <c r="CE710" s="308"/>
      <c r="CF710" s="308"/>
      <c r="CG710" s="308"/>
      <c r="CH710" s="308"/>
      <c r="CI710" s="336"/>
      <c r="CJ710" s="306"/>
      <c r="CK710" s="306"/>
      <c r="CL710" s="306"/>
      <c r="CM710" s="306"/>
      <c r="CN710" s="306"/>
      <c r="CO710" s="308"/>
      <c r="CP710" s="308"/>
      <c r="CQ710" s="308"/>
      <c r="CR710" s="308"/>
      <c r="CS710" s="308"/>
      <c r="CT710" s="308"/>
      <c r="CU710" s="308"/>
      <c r="CV710" s="308"/>
      <c r="CW710" s="308"/>
      <c r="CX710" s="308"/>
      <c r="CY710" s="308"/>
      <c r="CZ710" s="308"/>
      <c r="DA710" s="308"/>
      <c r="DB710" s="308"/>
      <c r="DC710" s="308"/>
      <c r="DD710" s="308"/>
      <c r="DE710" s="308"/>
      <c r="DF710" s="308"/>
      <c r="DG710" s="308"/>
      <c r="DH710" s="308"/>
      <c r="DI710" s="308"/>
      <c r="DJ710" s="308"/>
      <c r="DK710" s="308"/>
      <c r="DL710" s="308"/>
      <c r="DM710" s="308"/>
      <c r="DN710" s="308"/>
      <c r="DO710" s="308"/>
      <c r="DP710" s="308"/>
      <c r="DQ710" s="308"/>
      <c r="DR710" s="308"/>
    </row>
    <row r="711" spans="5:122">
      <c r="E711" s="70"/>
      <c r="F711" s="70"/>
      <c r="G711" s="70"/>
      <c r="H711" s="70"/>
      <c r="I711" s="70"/>
      <c r="J711" s="70"/>
      <c r="K711" s="70"/>
      <c r="L711" s="366"/>
      <c r="M711" s="486"/>
      <c r="N711" s="70"/>
      <c r="O711" s="70"/>
      <c r="P711" s="310"/>
      <c r="Q711" s="310"/>
      <c r="R711" s="310"/>
      <c r="S711" s="310"/>
      <c r="T711" s="310"/>
      <c r="U711" s="310"/>
      <c r="V711" s="308"/>
      <c r="W711" s="308"/>
      <c r="X711" s="308"/>
      <c r="Y711" s="308"/>
      <c r="Z711" s="308"/>
      <c r="AA711" s="308"/>
      <c r="AB711" s="308"/>
      <c r="AC711" s="306"/>
      <c r="AD711" s="306"/>
      <c r="AE711" s="306"/>
      <c r="AF711" s="70"/>
      <c r="AG711" s="70"/>
      <c r="AH711" s="70"/>
      <c r="AI711" s="310"/>
      <c r="AJ711" s="308"/>
      <c r="AK711" s="308"/>
      <c r="AL711" s="306"/>
      <c r="AM711" s="306"/>
      <c r="AN711" s="308"/>
      <c r="AO711" s="308"/>
      <c r="AP711" s="308"/>
      <c r="AQ711" s="308"/>
      <c r="AR711" s="308"/>
      <c r="AS711" s="308"/>
      <c r="AT711" s="308"/>
      <c r="AU711" s="308"/>
      <c r="AV711" s="308"/>
      <c r="AW711" s="308"/>
      <c r="AX711" s="308"/>
      <c r="AY711" s="308"/>
      <c r="AZ711" s="308"/>
      <c r="BA711" s="308"/>
      <c r="BB711" s="308"/>
      <c r="BC711" s="308"/>
      <c r="BD711" s="308"/>
      <c r="BE711" s="336"/>
      <c r="BF711" s="306"/>
      <c r="BG711" s="306"/>
      <c r="BH711" s="306"/>
      <c r="BI711" s="336"/>
      <c r="BJ711" s="308"/>
      <c r="BK711" s="308"/>
      <c r="BL711" s="308"/>
      <c r="BM711" s="308"/>
      <c r="BN711" s="308"/>
      <c r="BO711" s="308"/>
      <c r="BP711" s="308"/>
      <c r="BQ711" s="308"/>
      <c r="BR711" s="308"/>
      <c r="BS711" s="308"/>
      <c r="BT711" s="308"/>
      <c r="BU711" s="308"/>
      <c r="BV711" s="336"/>
      <c r="BW711" s="336"/>
      <c r="BX711" s="308"/>
      <c r="BY711" s="308"/>
      <c r="BZ711" s="308"/>
      <c r="CA711" s="308"/>
      <c r="CB711" s="308"/>
      <c r="CC711" s="308"/>
      <c r="CD711" s="308"/>
      <c r="CE711" s="308"/>
      <c r="CF711" s="308"/>
      <c r="CG711" s="308"/>
      <c r="CH711" s="308"/>
      <c r="CI711" s="336"/>
      <c r="CJ711" s="306"/>
      <c r="CK711" s="306"/>
      <c r="CL711" s="306"/>
      <c r="CM711" s="306"/>
      <c r="CN711" s="306"/>
      <c r="CO711" s="308"/>
      <c r="CP711" s="308"/>
      <c r="CQ711" s="308"/>
      <c r="CR711" s="308"/>
      <c r="CS711" s="308"/>
      <c r="CT711" s="308"/>
      <c r="CU711" s="308"/>
      <c r="CV711" s="308"/>
      <c r="CW711" s="308"/>
      <c r="CX711" s="308"/>
      <c r="CY711" s="308"/>
      <c r="CZ711" s="308"/>
      <c r="DA711" s="308"/>
      <c r="DB711" s="308"/>
      <c r="DC711" s="308"/>
      <c r="DD711" s="308"/>
      <c r="DE711" s="308"/>
      <c r="DF711" s="308"/>
      <c r="DG711" s="308"/>
      <c r="DH711" s="308"/>
      <c r="DI711" s="308"/>
      <c r="DJ711" s="308"/>
      <c r="DK711" s="308"/>
      <c r="DL711" s="308"/>
      <c r="DM711" s="308"/>
      <c r="DN711" s="308"/>
      <c r="DO711" s="308"/>
      <c r="DP711" s="308"/>
      <c r="DQ711" s="308"/>
      <c r="DR711" s="308"/>
    </row>
    <row r="712" spans="5:122">
      <c r="E712" s="70"/>
      <c r="F712" s="70"/>
      <c r="G712" s="70"/>
      <c r="H712" s="70"/>
      <c r="I712" s="70"/>
      <c r="J712" s="70"/>
      <c r="K712" s="70"/>
      <c r="L712" s="366"/>
      <c r="M712" s="486"/>
      <c r="N712" s="70"/>
      <c r="O712" s="70"/>
      <c r="P712" s="310"/>
      <c r="Q712" s="310"/>
      <c r="R712" s="310"/>
      <c r="S712" s="310"/>
      <c r="T712" s="310"/>
      <c r="U712" s="310"/>
      <c r="V712" s="308"/>
      <c r="W712" s="308"/>
      <c r="X712" s="308"/>
      <c r="Y712" s="308"/>
      <c r="Z712" s="308"/>
      <c r="AA712" s="308"/>
      <c r="AB712" s="308"/>
      <c r="AC712" s="306"/>
      <c r="AD712" s="306"/>
      <c r="AE712" s="306"/>
      <c r="AF712" s="70"/>
      <c r="AG712" s="70"/>
      <c r="AH712" s="70"/>
      <c r="AI712" s="310"/>
      <c r="AJ712" s="308"/>
      <c r="AK712" s="308"/>
      <c r="AL712" s="306"/>
      <c r="AM712" s="306"/>
      <c r="AN712" s="308"/>
      <c r="AO712" s="308"/>
      <c r="AP712" s="308"/>
      <c r="AQ712" s="308"/>
      <c r="AR712" s="308"/>
      <c r="AS712" s="308"/>
      <c r="AT712" s="308"/>
      <c r="AU712" s="308"/>
      <c r="AV712" s="308"/>
      <c r="AW712" s="308"/>
      <c r="AX712" s="308"/>
      <c r="AY712" s="308"/>
      <c r="AZ712" s="308"/>
      <c r="BA712" s="308"/>
      <c r="BB712" s="308"/>
      <c r="BC712" s="308"/>
      <c r="BD712" s="308"/>
      <c r="BE712" s="336"/>
      <c r="BF712" s="306"/>
      <c r="BG712" s="306"/>
      <c r="BH712" s="306"/>
      <c r="BI712" s="336"/>
      <c r="BJ712" s="308"/>
      <c r="BK712" s="308"/>
      <c r="BL712" s="308"/>
      <c r="BM712" s="308"/>
      <c r="BN712" s="308"/>
      <c r="BO712" s="308"/>
      <c r="BP712" s="308"/>
      <c r="BQ712" s="308"/>
      <c r="BR712" s="308"/>
      <c r="BS712" s="308"/>
      <c r="BT712" s="308"/>
      <c r="BU712" s="308"/>
      <c r="BV712" s="336"/>
      <c r="BW712" s="336"/>
      <c r="BX712" s="308"/>
      <c r="BY712" s="308"/>
      <c r="BZ712" s="308"/>
      <c r="CA712" s="308"/>
      <c r="CB712" s="308"/>
      <c r="CC712" s="308"/>
      <c r="CD712" s="308"/>
      <c r="CE712" s="308"/>
      <c r="CF712" s="308"/>
      <c r="CG712" s="308"/>
      <c r="CH712" s="308"/>
      <c r="CI712" s="336"/>
      <c r="CJ712" s="306"/>
      <c r="CK712" s="306"/>
      <c r="CL712" s="306"/>
      <c r="CM712" s="306"/>
      <c r="CN712" s="306"/>
      <c r="CO712" s="308"/>
      <c r="CP712" s="308"/>
      <c r="CQ712" s="308"/>
      <c r="CR712" s="308"/>
      <c r="CS712" s="308"/>
      <c r="CT712" s="308"/>
      <c r="CU712" s="308"/>
      <c r="CV712" s="308"/>
      <c r="CW712" s="308"/>
      <c r="CX712" s="308"/>
      <c r="CY712" s="308"/>
      <c r="CZ712" s="308"/>
      <c r="DA712" s="308"/>
      <c r="DB712" s="308"/>
      <c r="DC712" s="308"/>
      <c r="DD712" s="308"/>
      <c r="DE712" s="308"/>
      <c r="DF712" s="308"/>
      <c r="DG712" s="308"/>
      <c r="DH712" s="308"/>
      <c r="DI712" s="308"/>
      <c r="DJ712" s="308"/>
      <c r="DK712" s="308"/>
      <c r="DL712" s="308"/>
      <c r="DM712" s="308"/>
      <c r="DN712" s="308"/>
      <c r="DO712" s="308"/>
      <c r="DP712" s="308"/>
      <c r="DQ712" s="308"/>
      <c r="DR712" s="308"/>
    </row>
    <row r="713" spans="5:122">
      <c r="E713" s="70"/>
      <c r="F713" s="70"/>
      <c r="G713" s="70"/>
      <c r="H713" s="70"/>
      <c r="I713" s="70"/>
      <c r="J713" s="70"/>
      <c r="K713" s="70"/>
      <c r="L713" s="366"/>
      <c r="M713" s="486"/>
      <c r="N713" s="70"/>
      <c r="O713" s="70"/>
      <c r="P713" s="310"/>
      <c r="Q713" s="310"/>
      <c r="R713" s="310"/>
      <c r="S713" s="310"/>
      <c r="T713" s="310"/>
      <c r="U713" s="310"/>
      <c r="V713" s="308"/>
      <c r="W713" s="308"/>
      <c r="X713" s="308"/>
      <c r="Y713" s="308"/>
      <c r="Z713" s="308"/>
      <c r="AA713" s="308"/>
      <c r="AB713" s="308"/>
      <c r="AC713" s="306"/>
      <c r="AD713" s="306"/>
      <c r="AE713" s="306"/>
      <c r="AF713" s="70"/>
      <c r="AG713" s="70"/>
      <c r="AH713" s="70"/>
      <c r="AI713" s="310"/>
      <c r="AJ713" s="308"/>
      <c r="AK713" s="308"/>
      <c r="AL713" s="306"/>
      <c r="AM713" s="306"/>
      <c r="AN713" s="308"/>
      <c r="AO713" s="308"/>
      <c r="AP713" s="308"/>
      <c r="AQ713" s="308"/>
      <c r="AR713" s="308"/>
      <c r="AS713" s="308"/>
      <c r="AT713" s="308"/>
      <c r="AU713" s="308"/>
      <c r="AV713" s="308"/>
      <c r="AW713" s="308"/>
      <c r="AX713" s="308"/>
      <c r="AY713" s="308"/>
      <c r="AZ713" s="308"/>
      <c r="BA713" s="308"/>
      <c r="BB713" s="308"/>
      <c r="BC713" s="308"/>
      <c r="BD713" s="308"/>
      <c r="BE713" s="336"/>
      <c r="BF713" s="306"/>
      <c r="BG713" s="306"/>
      <c r="BH713" s="306"/>
      <c r="BI713" s="336"/>
      <c r="BJ713" s="308"/>
      <c r="BK713" s="308"/>
      <c r="BL713" s="308"/>
      <c r="BM713" s="308"/>
      <c r="BN713" s="308"/>
      <c r="BO713" s="308"/>
      <c r="BP713" s="308"/>
      <c r="BQ713" s="308"/>
      <c r="BR713" s="308"/>
      <c r="BS713" s="308"/>
      <c r="BT713" s="308"/>
      <c r="BU713" s="308"/>
      <c r="BV713" s="336"/>
      <c r="BW713" s="336"/>
      <c r="BX713" s="308"/>
      <c r="BY713" s="308"/>
      <c r="BZ713" s="308"/>
      <c r="CA713" s="308"/>
      <c r="CB713" s="308"/>
      <c r="CC713" s="308"/>
      <c r="CD713" s="308"/>
      <c r="CE713" s="308"/>
      <c r="CF713" s="308"/>
      <c r="CG713" s="308"/>
      <c r="CH713" s="308"/>
      <c r="CI713" s="336"/>
      <c r="CJ713" s="306"/>
      <c r="CK713" s="306"/>
      <c r="CL713" s="306"/>
      <c r="CM713" s="306"/>
      <c r="CN713" s="306"/>
      <c r="CO713" s="308"/>
      <c r="CP713" s="308"/>
      <c r="CQ713" s="308"/>
      <c r="CR713" s="308"/>
      <c r="CS713" s="308"/>
      <c r="CT713" s="308"/>
      <c r="CU713" s="308"/>
      <c r="CV713" s="308"/>
      <c r="CW713" s="308"/>
      <c r="CX713" s="308"/>
      <c r="CY713" s="308"/>
      <c r="CZ713" s="308"/>
      <c r="DA713" s="308"/>
      <c r="DB713" s="308"/>
      <c r="DC713" s="308"/>
      <c r="DD713" s="308"/>
      <c r="DE713" s="308"/>
      <c r="DF713" s="308"/>
      <c r="DG713" s="308"/>
      <c r="DH713" s="308"/>
      <c r="DI713" s="308"/>
      <c r="DJ713" s="308"/>
      <c r="DK713" s="308"/>
      <c r="DL713" s="308"/>
      <c r="DM713" s="308"/>
      <c r="DN713" s="308"/>
      <c r="DO713" s="308"/>
      <c r="DP713" s="308"/>
      <c r="DQ713" s="308"/>
      <c r="DR713" s="308"/>
    </row>
    <row r="714" spans="5:122">
      <c r="E714" s="70"/>
      <c r="F714" s="70"/>
      <c r="G714" s="70"/>
      <c r="H714" s="70"/>
      <c r="I714" s="70"/>
      <c r="J714" s="70"/>
      <c r="K714" s="70"/>
      <c r="L714" s="366"/>
      <c r="M714" s="486"/>
      <c r="N714" s="70"/>
      <c r="O714" s="70"/>
      <c r="P714" s="310"/>
      <c r="Q714" s="310"/>
      <c r="R714" s="310"/>
      <c r="S714" s="310"/>
      <c r="T714" s="310"/>
      <c r="U714" s="310"/>
      <c r="V714" s="308"/>
      <c r="W714" s="308"/>
      <c r="X714" s="308"/>
      <c r="Y714" s="308"/>
      <c r="Z714" s="308"/>
      <c r="AA714" s="308"/>
      <c r="AB714" s="308"/>
      <c r="AC714" s="306"/>
      <c r="AD714" s="306"/>
      <c r="AE714" s="306"/>
      <c r="AF714" s="70"/>
      <c r="AG714" s="70"/>
      <c r="AH714" s="70"/>
      <c r="AI714" s="310"/>
      <c r="AJ714" s="308"/>
      <c r="AK714" s="308"/>
      <c r="AL714" s="306"/>
      <c r="AM714" s="306"/>
      <c r="AN714" s="308"/>
      <c r="AO714" s="308"/>
      <c r="AP714" s="308"/>
      <c r="AQ714" s="308"/>
      <c r="AR714" s="308"/>
      <c r="AS714" s="308"/>
      <c r="AT714" s="308"/>
      <c r="AU714" s="308"/>
      <c r="AV714" s="308"/>
      <c r="AW714" s="308"/>
      <c r="AX714" s="308"/>
      <c r="AY714" s="308"/>
      <c r="AZ714" s="308"/>
      <c r="BA714" s="308"/>
      <c r="BB714" s="308"/>
      <c r="BC714" s="308"/>
      <c r="BD714" s="308"/>
      <c r="BE714" s="336"/>
      <c r="BF714" s="306"/>
      <c r="BG714" s="306"/>
      <c r="BH714" s="306"/>
      <c r="BI714" s="336"/>
      <c r="BJ714" s="308"/>
      <c r="BK714" s="308"/>
      <c r="BL714" s="308"/>
      <c r="BM714" s="308"/>
      <c r="BN714" s="308"/>
      <c r="BO714" s="308"/>
      <c r="BP714" s="308"/>
      <c r="BQ714" s="308"/>
      <c r="BR714" s="308"/>
      <c r="BS714" s="308"/>
      <c r="BT714" s="308"/>
      <c r="BU714" s="308"/>
      <c r="BV714" s="336"/>
      <c r="BW714" s="336"/>
      <c r="BX714" s="308"/>
      <c r="BY714" s="308"/>
      <c r="BZ714" s="308"/>
      <c r="CA714" s="308"/>
      <c r="CB714" s="308"/>
      <c r="CC714" s="308"/>
      <c r="CD714" s="308"/>
      <c r="CE714" s="308"/>
      <c r="CF714" s="308"/>
      <c r="CG714" s="308"/>
      <c r="CH714" s="308"/>
      <c r="CI714" s="336"/>
      <c r="CJ714" s="306"/>
      <c r="CK714" s="306"/>
      <c r="CL714" s="306"/>
      <c r="CM714" s="306"/>
      <c r="CN714" s="306"/>
      <c r="CO714" s="308"/>
      <c r="CP714" s="308"/>
      <c r="CQ714" s="308"/>
      <c r="CR714" s="308"/>
      <c r="CS714" s="308"/>
      <c r="CT714" s="308"/>
      <c r="CU714" s="308"/>
      <c r="CV714" s="308"/>
      <c r="CW714" s="308"/>
      <c r="CX714" s="308"/>
      <c r="CY714" s="308"/>
      <c r="CZ714" s="308"/>
      <c r="DA714" s="308"/>
      <c r="DB714" s="308"/>
      <c r="DC714" s="308"/>
      <c r="DD714" s="308"/>
      <c r="DE714" s="308"/>
      <c r="DF714" s="308"/>
      <c r="DG714" s="308"/>
      <c r="DH714" s="308"/>
      <c r="DI714" s="308"/>
      <c r="DJ714" s="308"/>
      <c r="DK714" s="308"/>
      <c r="DL714" s="308"/>
      <c r="DM714" s="308"/>
      <c r="DN714" s="308"/>
      <c r="DO714" s="308"/>
      <c r="DP714" s="308"/>
      <c r="DQ714" s="308"/>
      <c r="DR714" s="308"/>
    </row>
    <row r="715" spans="5:122">
      <c r="E715" s="70"/>
      <c r="F715" s="70"/>
      <c r="G715" s="70"/>
      <c r="H715" s="70"/>
      <c r="I715" s="70"/>
      <c r="J715" s="70"/>
      <c r="K715" s="70"/>
      <c r="L715" s="366"/>
      <c r="M715" s="486"/>
      <c r="N715" s="70"/>
      <c r="O715" s="70"/>
      <c r="P715" s="310"/>
      <c r="Q715" s="310"/>
      <c r="R715" s="310"/>
      <c r="S715" s="310"/>
      <c r="T715" s="310"/>
      <c r="U715" s="310"/>
      <c r="V715" s="308"/>
      <c r="W715" s="308"/>
      <c r="X715" s="308"/>
      <c r="Y715" s="308"/>
      <c r="Z715" s="308"/>
      <c r="AA715" s="308"/>
      <c r="AB715" s="308"/>
      <c r="AC715" s="306"/>
      <c r="AD715" s="306"/>
      <c r="AE715" s="306"/>
      <c r="AF715" s="70"/>
      <c r="AG715" s="70"/>
      <c r="AH715" s="70"/>
      <c r="AI715" s="310"/>
      <c r="AJ715" s="308"/>
      <c r="AK715" s="308"/>
      <c r="AL715" s="306"/>
      <c r="AM715" s="306"/>
      <c r="AN715" s="308"/>
      <c r="AO715" s="308"/>
      <c r="AP715" s="308"/>
      <c r="AQ715" s="308"/>
      <c r="AR715" s="308"/>
      <c r="AS715" s="308"/>
      <c r="AT715" s="308"/>
      <c r="AU715" s="308"/>
      <c r="AV715" s="308"/>
      <c r="AW715" s="308"/>
      <c r="AX715" s="308"/>
      <c r="AY715" s="308"/>
      <c r="AZ715" s="308"/>
      <c r="BA715" s="308"/>
      <c r="BB715" s="308"/>
      <c r="BC715" s="308"/>
      <c r="BD715" s="308"/>
      <c r="BE715" s="336"/>
      <c r="BF715" s="306"/>
      <c r="BG715" s="306"/>
      <c r="BH715" s="306"/>
      <c r="BI715" s="336"/>
      <c r="BJ715" s="308"/>
      <c r="BK715" s="308"/>
      <c r="BL715" s="308"/>
      <c r="BM715" s="308"/>
      <c r="BN715" s="308"/>
      <c r="BO715" s="308"/>
      <c r="BP715" s="308"/>
      <c r="BQ715" s="308"/>
      <c r="BR715" s="308"/>
      <c r="BS715" s="308"/>
      <c r="BT715" s="308"/>
      <c r="BU715" s="308"/>
      <c r="BV715" s="336"/>
      <c r="BW715" s="336"/>
      <c r="BX715" s="308"/>
      <c r="BY715" s="308"/>
      <c r="BZ715" s="308"/>
      <c r="CA715" s="308"/>
      <c r="CB715" s="308"/>
      <c r="CC715" s="308"/>
      <c r="CD715" s="308"/>
      <c r="CE715" s="308"/>
      <c r="CF715" s="308"/>
      <c r="CG715" s="308"/>
      <c r="CH715" s="308"/>
      <c r="CI715" s="336"/>
      <c r="CJ715" s="306"/>
      <c r="CK715" s="306"/>
      <c r="CL715" s="306"/>
      <c r="CM715" s="306"/>
      <c r="CN715" s="306"/>
      <c r="CO715" s="308"/>
      <c r="CP715" s="308"/>
      <c r="CQ715" s="308"/>
      <c r="CR715" s="308"/>
      <c r="CS715" s="308"/>
      <c r="CT715" s="308"/>
      <c r="CU715" s="308"/>
      <c r="CV715" s="308"/>
      <c r="CW715" s="308"/>
      <c r="CX715" s="308"/>
      <c r="CY715" s="308"/>
      <c r="CZ715" s="308"/>
      <c r="DA715" s="308"/>
      <c r="DB715" s="308"/>
      <c r="DC715" s="308"/>
      <c r="DD715" s="308"/>
      <c r="DE715" s="308"/>
      <c r="DF715" s="308"/>
      <c r="DG715" s="308"/>
      <c r="DH715" s="308"/>
      <c r="DI715" s="308"/>
      <c r="DJ715" s="308"/>
      <c r="DK715" s="308"/>
      <c r="DL715" s="308"/>
      <c r="DM715" s="308"/>
      <c r="DN715" s="308"/>
      <c r="DO715" s="308"/>
      <c r="DP715" s="308"/>
      <c r="DQ715" s="308"/>
      <c r="DR715" s="308"/>
    </row>
    <row r="716" spans="5:122">
      <c r="E716" s="70"/>
      <c r="F716" s="70"/>
      <c r="G716" s="70"/>
      <c r="H716" s="70"/>
      <c r="I716" s="70"/>
      <c r="J716" s="70"/>
      <c r="K716" s="70"/>
      <c r="L716" s="366"/>
      <c r="M716" s="486"/>
      <c r="N716" s="70"/>
      <c r="O716" s="70"/>
      <c r="P716" s="310"/>
      <c r="Q716" s="310"/>
      <c r="R716" s="310"/>
      <c r="S716" s="310"/>
      <c r="T716" s="310"/>
      <c r="U716" s="310"/>
      <c r="V716" s="308"/>
      <c r="W716" s="308"/>
      <c r="X716" s="308"/>
      <c r="Y716" s="308"/>
      <c r="Z716" s="308"/>
      <c r="AA716" s="308"/>
      <c r="AB716" s="308"/>
      <c r="AC716" s="306"/>
      <c r="AD716" s="306"/>
      <c r="AE716" s="306"/>
      <c r="AF716" s="70"/>
      <c r="AG716" s="70"/>
      <c r="AH716" s="70"/>
      <c r="AI716" s="310"/>
      <c r="AJ716" s="308"/>
      <c r="AK716" s="308"/>
      <c r="AL716" s="306"/>
      <c r="AM716" s="306"/>
      <c r="AN716" s="308"/>
      <c r="AO716" s="308"/>
      <c r="AP716" s="308"/>
      <c r="AQ716" s="308"/>
      <c r="AR716" s="308"/>
      <c r="AS716" s="308"/>
      <c r="AT716" s="308"/>
      <c r="AU716" s="308"/>
      <c r="AV716" s="308"/>
      <c r="AW716" s="308"/>
      <c r="AX716" s="308"/>
      <c r="AY716" s="308"/>
      <c r="AZ716" s="308"/>
      <c r="BA716" s="308"/>
      <c r="BB716" s="308"/>
      <c r="BC716" s="308"/>
      <c r="BD716" s="308"/>
      <c r="BE716" s="336"/>
      <c r="BF716" s="306"/>
      <c r="BG716" s="306"/>
      <c r="BH716" s="306"/>
      <c r="BI716" s="336"/>
      <c r="BJ716" s="308"/>
      <c r="BK716" s="308"/>
      <c r="BL716" s="308"/>
      <c r="BM716" s="308"/>
      <c r="BN716" s="308"/>
      <c r="BO716" s="308"/>
      <c r="BP716" s="308"/>
      <c r="BQ716" s="308"/>
      <c r="BR716" s="308"/>
      <c r="BS716" s="308"/>
      <c r="BT716" s="308"/>
      <c r="BU716" s="308"/>
      <c r="BV716" s="336"/>
      <c r="BW716" s="336"/>
      <c r="BX716" s="308"/>
      <c r="BY716" s="308"/>
      <c r="BZ716" s="308"/>
      <c r="CA716" s="308"/>
      <c r="CB716" s="308"/>
      <c r="CC716" s="308"/>
      <c r="CD716" s="308"/>
      <c r="CE716" s="308"/>
      <c r="CF716" s="308"/>
      <c r="CG716" s="308"/>
      <c r="CH716" s="308"/>
      <c r="CI716" s="336"/>
      <c r="CJ716" s="306"/>
      <c r="CK716" s="306"/>
      <c r="CL716" s="306"/>
      <c r="CM716" s="306"/>
      <c r="CN716" s="306"/>
      <c r="CO716" s="308"/>
      <c r="CP716" s="308"/>
      <c r="CQ716" s="308"/>
      <c r="CR716" s="308"/>
      <c r="CS716" s="308"/>
      <c r="CT716" s="308"/>
      <c r="CU716" s="308"/>
      <c r="CV716" s="308"/>
      <c r="CW716" s="308"/>
      <c r="CX716" s="308"/>
      <c r="CY716" s="308"/>
      <c r="CZ716" s="308"/>
      <c r="DA716" s="308"/>
      <c r="DB716" s="308"/>
      <c r="DC716" s="308"/>
      <c r="DD716" s="308"/>
      <c r="DE716" s="308"/>
      <c r="DF716" s="308"/>
      <c r="DG716" s="308"/>
      <c r="DH716" s="308"/>
      <c r="DI716" s="308"/>
      <c r="DJ716" s="308"/>
      <c r="DK716" s="308"/>
      <c r="DL716" s="308"/>
      <c r="DM716" s="308"/>
      <c r="DN716" s="308"/>
      <c r="DO716" s="308"/>
      <c r="DP716" s="308"/>
      <c r="DQ716" s="308"/>
      <c r="DR716" s="308"/>
    </row>
    <row r="717" spans="5:122">
      <c r="E717" s="70"/>
      <c r="F717" s="70"/>
      <c r="G717" s="70"/>
      <c r="H717" s="70"/>
      <c r="I717" s="70"/>
      <c r="J717" s="70"/>
      <c r="K717" s="70"/>
      <c r="L717" s="366"/>
      <c r="M717" s="486"/>
      <c r="N717" s="70"/>
      <c r="O717" s="70"/>
      <c r="P717" s="310"/>
      <c r="Q717" s="310"/>
      <c r="R717" s="310"/>
      <c r="S717" s="310"/>
      <c r="T717" s="310"/>
      <c r="U717" s="310"/>
      <c r="V717" s="308"/>
      <c r="W717" s="308"/>
      <c r="X717" s="308"/>
      <c r="Y717" s="308"/>
      <c r="Z717" s="308"/>
      <c r="AA717" s="308"/>
      <c r="AB717" s="308"/>
      <c r="AC717" s="306"/>
      <c r="AD717" s="306"/>
      <c r="AE717" s="306"/>
      <c r="AF717" s="70"/>
      <c r="AG717" s="70"/>
      <c r="AH717" s="70"/>
      <c r="AI717" s="310"/>
      <c r="AJ717" s="308"/>
      <c r="AK717" s="308"/>
      <c r="AL717" s="306"/>
      <c r="AM717" s="306"/>
      <c r="AN717" s="308"/>
      <c r="AO717" s="308"/>
      <c r="AP717" s="308"/>
      <c r="AQ717" s="308"/>
      <c r="AR717" s="308"/>
      <c r="AS717" s="308"/>
      <c r="AT717" s="308"/>
      <c r="AU717" s="308"/>
      <c r="AV717" s="308"/>
      <c r="AW717" s="308"/>
      <c r="AX717" s="308"/>
      <c r="AY717" s="308"/>
      <c r="AZ717" s="308"/>
      <c r="BA717" s="308"/>
      <c r="BB717" s="308"/>
      <c r="BC717" s="308"/>
      <c r="BD717" s="308"/>
      <c r="BE717" s="336"/>
      <c r="BF717" s="306"/>
      <c r="BG717" s="306"/>
      <c r="BH717" s="306"/>
      <c r="BI717" s="336"/>
      <c r="BJ717" s="308"/>
      <c r="BK717" s="308"/>
      <c r="BL717" s="308"/>
      <c r="BM717" s="308"/>
      <c r="BN717" s="308"/>
      <c r="BO717" s="308"/>
      <c r="BP717" s="308"/>
      <c r="BQ717" s="308"/>
      <c r="BR717" s="308"/>
      <c r="BS717" s="308"/>
      <c r="BT717" s="308"/>
      <c r="BU717" s="308"/>
      <c r="BV717" s="336"/>
      <c r="BW717" s="336"/>
      <c r="BX717" s="308"/>
      <c r="BY717" s="308"/>
      <c r="BZ717" s="308"/>
      <c r="CA717" s="308"/>
      <c r="CB717" s="308"/>
      <c r="CC717" s="308"/>
      <c r="CD717" s="308"/>
      <c r="CE717" s="308"/>
      <c r="CF717" s="308"/>
      <c r="CG717" s="308"/>
      <c r="CH717" s="308"/>
      <c r="CI717" s="336"/>
      <c r="CJ717" s="306"/>
      <c r="CK717" s="306"/>
      <c r="CL717" s="306"/>
      <c r="CM717" s="306"/>
      <c r="CN717" s="306"/>
      <c r="CO717" s="308"/>
      <c r="CP717" s="308"/>
      <c r="CQ717" s="308"/>
      <c r="CR717" s="308"/>
      <c r="CS717" s="308"/>
      <c r="CT717" s="308"/>
      <c r="CU717" s="308"/>
      <c r="CV717" s="308"/>
      <c r="CW717" s="308"/>
      <c r="CX717" s="308"/>
      <c r="CY717" s="308"/>
      <c r="CZ717" s="308"/>
      <c r="DA717" s="308"/>
      <c r="DB717" s="308"/>
      <c r="DC717" s="308"/>
      <c r="DD717" s="308"/>
      <c r="DE717" s="308"/>
      <c r="DF717" s="308"/>
      <c r="DG717" s="308"/>
      <c r="DH717" s="308"/>
      <c r="DI717" s="308"/>
      <c r="DJ717" s="308"/>
      <c r="DK717" s="308"/>
      <c r="DL717" s="308"/>
      <c r="DM717" s="308"/>
      <c r="DN717" s="308"/>
      <c r="DO717" s="308"/>
      <c r="DP717" s="308"/>
      <c r="DQ717" s="308"/>
      <c r="DR717" s="308"/>
    </row>
    <row r="718" spans="5:122">
      <c r="E718" s="70"/>
      <c r="F718" s="70"/>
      <c r="G718" s="70"/>
      <c r="H718" s="70"/>
      <c r="I718" s="70"/>
      <c r="J718" s="70"/>
      <c r="K718" s="70"/>
      <c r="L718" s="366"/>
      <c r="M718" s="486"/>
      <c r="N718" s="70"/>
      <c r="O718" s="70"/>
      <c r="P718" s="310"/>
      <c r="Q718" s="310"/>
      <c r="R718" s="310"/>
      <c r="S718" s="310"/>
      <c r="T718" s="310"/>
      <c r="U718" s="310"/>
      <c r="V718" s="308"/>
      <c r="W718" s="308"/>
      <c r="X718" s="308"/>
      <c r="Y718" s="308"/>
      <c r="Z718" s="308"/>
      <c r="AA718" s="308"/>
      <c r="AB718" s="308"/>
      <c r="AC718" s="306"/>
      <c r="AD718" s="306"/>
      <c r="AE718" s="306"/>
      <c r="AF718" s="70"/>
      <c r="AG718" s="70"/>
      <c r="AH718" s="70"/>
      <c r="AI718" s="310"/>
      <c r="AJ718" s="308"/>
      <c r="AK718" s="308"/>
      <c r="AL718" s="306"/>
      <c r="AM718" s="306"/>
      <c r="AN718" s="308"/>
      <c r="AO718" s="308"/>
      <c r="AP718" s="308"/>
      <c r="AQ718" s="308"/>
      <c r="AR718" s="308"/>
      <c r="AS718" s="308"/>
      <c r="AT718" s="308"/>
      <c r="AU718" s="308"/>
      <c r="AV718" s="308"/>
      <c r="AW718" s="308"/>
      <c r="AX718" s="308"/>
      <c r="AY718" s="308"/>
      <c r="AZ718" s="308"/>
      <c r="BA718" s="308"/>
      <c r="BB718" s="308"/>
      <c r="BC718" s="308"/>
      <c r="BD718" s="308"/>
      <c r="BE718" s="336"/>
      <c r="BF718" s="306"/>
      <c r="BG718" s="306"/>
      <c r="BH718" s="306"/>
      <c r="BI718" s="336"/>
      <c r="BJ718" s="308"/>
      <c r="BK718" s="308"/>
      <c r="BL718" s="308"/>
      <c r="BM718" s="308"/>
      <c r="BN718" s="308"/>
      <c r="BO718" s="308"/>
      <c r="BP718" s="308"/>
      <c r="BQ718" s="308"/>
      <c r="BR718" s="308"/>
      <c r="BS718" s="308"/>
      <c r="BT718" s="308"/>
      <c r="BU718" s="308"/>
      <c r="BV718" s="336"/>
      <c r="BW718" s="336"/>
      <c r="BX718" s="308"/>
      <c r="BY718" s="308"/>
      <c r="BZ718" s="308"/>
      <c r="CA718" s="308"/>
      <c r="CB718" s="308"/>
      <c r="CC718" s="308"/>
      <c r="CD718" s="308"/>
      <c r="CE718" s="308"/>
      <c r="CF718" s="308"/>
      <c r="CG718" s="308"/>
      <c r="CH718" s="308"/>
      <c r="CI718" s="336"/>
      <c r="CJ718" s="306"/>
      <c r="CK718" s="306"/>
      <c r="CL718" s="306"/>
      <c r="CM718" s="306"/>
      <c r="CN718" s="306"/>
      <c r="CO718" s="308"/>
      <c r="CP718" s="308"/>
      <c r="CQ718" s="308"/>
      <c r="CR718" s="308"/>
      <c r="CS718" s="308"/>
      <c r="CT718" s="308"/>
      <c r="CU718" s="308"/>
      <c r="CV718" s="308"/>
      <c r="CW718" s="308"/>
      <c r="CX718" s="308"/>
      <c r="CY718" s="308"/>
      <c r="CZ718" s="308"/>
      <c r="DA718" s="308"/>
      <c r="DB718" s="308"/>
      <c r="DC718" s="308"/>
      <c r="DD718" s="308"/>
      <c r="DE718" s="308"/>
      <c r="DF718" s="308"/>
      <c r="DG718" s="308"/>
      <c r="DH718" s="308"/>
      <c r="DI718" s="308"/>
      <c r="DJ718" s="308"/>
      <c r="DK718" s="308"/>
      <c r="DL718" s="308"/>
      <c r="DM718" s="308"/>
      <c r="DN718" s="308"/>
      <c r="DO718" s="308"/>
      <c r="DP718" s="308"/>
      <c r="DQ718" s="308"/>
      <c r="DR718" s="308"/>
    </row>
    <row r="719" spans="5:122">
      <c r="E719" s="70"/>
      <c r="F719" s="70"/>
      <c r="G719" s="70"/>
      <c r="H719" s="70"/>
      <c r="I719" s="70"/>
      <c r="J719" s="70"/>
      <c r="K719" s="70"/>
      <c r="L719" s="366"/>
      <c r="M719" s="486"/>
      <c r="N719" s="70"/>
      <c r="O719" s="70"/>
      <c r="P719" s="310"/>
      <c r="Q719" s="310"/>
      <c r="R719" s="310"/>
      <c r="S719" s="310"/>
      <c r="T719" s="310"/>
      <c r="U719" s="310"/>
      <c r="V719" s="308"/>
      <c r="W719" s="308"/>
      <c r="X719" s="308"/>
      <c r="Y719" s="308"/>
      <c r="Z719" s="308"/>
      <c r="AA719" s="308"/>
      <c r="AB719" s="308"/>
      <c r="AC719" s="306"/>
      <c r="AD719" s="306"/>
      <c r="AE719" s="306"/>
      <c r="AF719" s="70"/>
      <c r="AG719" s="70"/>
      <c r="AH719" s="70"/>
      <c r="AI719" s="310"/>
      <c r="AJ719" s="308"/>
      <c r="AK719" s="308"/>
      <c r="AL719" s="306"/>
      <c r="AM719" s="306"/>
      <c r="AN719" s="308"/>
      <c r="AO719" s="308"/>
      <c r="AP719" s="308"/>
      <c r="AQ719" s="308"/>
      <c r="AR719" s="308"/>
      <c r="AS719" s="308"/>
      <c r="AT719" s="308"/>
      <c r="AU719" s="308"/>
      <c r="AV719" s="308"/>
      <c r="AW719" s="308"/>
      <c r="AX719" s="308"/>
      <c r="AY719" s="308"/>
      <c r="AZ719" s="308"/>
      <c r="BA719" s="308"/>
      <c r="BB719" s="308"/>
      <c r="BC719" s="308"/>
      <c r="BD719" s="308"/>
      <c r="BE719" s="336"/>
      <c r="BF719" s="306"/>
      <c r="BG719" s="306"/>
      <c r="BH719" s="306"/>
      <c r="BI719" s="336"/>
      <c r="BJ719" s="308"/>
      <c r="BK719" s="308"/>
      <c r="BL719" s="308"/>
      <c r="BM719" s="308"/>
      <c r="BN719" s="308"/>
      <c r="BO719" s="308"/>
      <c r="BP719" s="308"/>
      <c r="BQ719" s="308"/>
      <c r="BR719" s="308"/>
      <c r="BS719" s="308"/>
      <c r="BT719" s="308"/>
      <c r="BU719" s="308"/>
      <c r="BV719" s="336"/>
      <c r="BW719" s="336"/>
      <c r="BX719" s="308"/>
      <c r="BY719" s="308"/>
      <c r="BZ719" s="308"/>
      <c r="CA719" s="308"/>
      <c r="CB719" s="308"/>
      <c r="CC719" s="308"/>
      <c r="CD719" s="308"/>
      <c r="CE719" s="308"/>
      <c r="CF719" s="308"/>
      <c r="CG719" s="308"/>
      <c r="CH719" s="308"/>
      <c r="CI719" s="336"/>
      <c r="CJ719" s="306"/>
      <c r="CK719" s="306"/>
      <c r="CL719" s="306"/>
      <c r="CM719" s="306"/>
      <c r="CN719" s="306"/>
      <c r="CO719" s="308"/>
      <c r="CP719" s="308"/>
      <c r="CQ719" s="308"/>
      <c r="CR719" s="308"/>
      <c r="CS719" s="308"/>
      <c r="CT719" s="308"/>
      <c r="CU719" s="308"/>
      <c r="CV719" s="308"/>
      <c r="CW719" s="308"/>
      <c r="CX719" s="308"/>
      <c r="CY719" s="308"/>
      <c r="CZ719" s="308"/>
      <c r="DA719" s="308"/>
      <c r="DB719" s="308"/>
      <c r="DC719" s="308"/>
      <c r="DD719" s="308"/>
      <c r="DE719" s="308"/>
      <c r="DF719" s="308"/>
      <c r="DG719" s="308"/>
      <c r="DH719" s="308"/>
      <c r="DI719" s="308"/>
      <c r="DJ719" s="308"/>
      <c r="DK719" s="308"/>
      <c r="DL719" s="308"/>
      <c r="DM719" s="308"/>
      <c r="DN719" s="308"/>
      <c r="DO719" s="308"/>
      <c r="DP719" s="308"/>
      <c r="DQ719" s="308"/>
      <c r="DR719" s="308"/>
    </row>
    <row r="720" spans="5:122">
      <c r="E720" s="70"/>
      <c r="F720" s="70"/>
      <c r="G720" s="70"/>
      <c r="H720" s="70"/>
      <c r="I720" s="70"/>
      <c r="J720" s="70"/>
      <c r="K720" s="70"/>
      <c r="L720" s="366"/>
      <c r="M720" s="486"/>
      <c r="N720" s="70"/>
      <c r="O720" s="70"/>
      <c r="P720" s="310"/>
      <c r="Q720" s="310"/>
      <c r="R720" s="310"/>
      <c r="S720" s="310"/>
      <c r="T720" s="310"/>
      <c r="U720" s="310"/>
      <c r="V720" s="308"/>
      <c r="W720" s="308"/>
      <c r="X720" s="308"/>
      <c r="Y720" s="308"/>
      <c r="Z720" s="308"/>
      <c r="AA720" s="308"/>
      <c r="AB720" s="308"/>
      <c r="AC720" s="306"/>
      <c r="AD720" s="306"/>
      <c r="AE720" s="306"/>
      <c r="AF720" s="70"/>
      <c r="AG720" s="70"/>
      <c r="AH720" s="70"/>
      <c r="AI720" s="310"/>
      <c r="AJ720" s="308"/>
      <c r="AK720" s="308"/>
      <c r="AL720" s="306"/>
      <c r="AM720" s="306"/>
      <c r="AN720" s="308"/>
      <c r="AO720" s="308"/>
      <c r="AP720" s="308"/>
      <c r="AQ720" s="308"/>
      <c r="AR720" s="308"/>
      <c r="AS720" s="308"/>
      <c r="AT720" s="308"/>
      <c r="AU720" s="308"/>
      <c r="AV720" s="308"/>
      <c r="AW720" s="308"/>
      <c r="AX720" s="308"/>
      <c r="AY720" s="308"/>
      <c r="AZ720" s="308"/>
      <c r="BA720" s="308"/>
      <c r="BB720" s="308"/>
      <c r="BC720" s="308"/>
      <c r="BD720" s="308"/>
      <c r="BE720" s="336"/>
      <c r="BF720" s="306"/>
      <c r="BG720" s="306"/>
      <c r="BH720" s="306"/>
      <c r="BI720" s="336"/>
      <c r="BJ720" s="308"/>
      <c r="BK720" s="308"/>
      <c r="BL720" s="308"/>
      <c r="BM720" s="308"/>
      <c r="BN720" s="308"/>
      <c r="BO720" s="308"/>
      <c r="BP720" s="308"/>
      <c r="BQ720" s="308"/>
      <c r="BR720" s="308"/>
      <c r="BS720" s="308"/>
      <c r="BT720" s="308"/>
      <c r="BU720" s="308"/>
      <c r="BV720" s="336"/>
      <c r="BW720" s="336"/>
      <c r="BX720" s="308"/>
      <c r="BY720" s="308"/>
      <c r="BZ720" s="308"/>
      <c r="CA720" s="308"/>
      <c r="CB720" s="308"/>
      <c r="CC720" s="308"/>
      <c r="CD720" s="308"/>
      <c r="CE720" s="308"/>
      <c r="CF720" s="308"/>
      <c r="CG720" s="308"/>
      <c r="CH720" s="308"/>
      <c r="CI720" s="336"/>
      <c r="CJ720" s="306"/>
      <c r="CK720" s="306"/>
      <c r="CL720" s="306"/>
      <c r="CM720" s="306"/>
      <c r="CN720" s="306"/>
      <c r="CO720" s="308"/>
      <c r="CP720" s="308"/>
      <c r="CQ720" s="308"/>
      <c r="CR720" s="308"/>
      <c r="CS720" s="308"/>
      <c r="CT720" s="308"/>
      <c r="CU720" s="308"/>
      <c r="CV720" s="308"/>
      <c r="CW720" s="308"/>
      <c r="CX720" s="308"/>
      <c r="CY720" s="308"/>
      <c r="CZ720" s="308"/>
      <c r="DA720" s="308"/>
      <c r="DB720" s="308"/>
      <c r="DC720" s="308"/>
      <c r="DD720" s="308"/>
      <c r="DE720" s="308"/>
      <c r="DF720" s="308"/>
      <c r="DG720" s="308"/>
      <c r="DH720" s="308"/>
      <c r="DI720" s="308"/>
      <c r="DJ720" s="308"/>
      <c r="DK720" s="308"/>
      <c r="DL720" s="308"/>
      <c r="DM720" s="308"/>
      <c r="DN720" s="308"/>
      <c r="DO720" s="308"/>
      <c r="DP720" s="308"/>
      <c r="DQ720" s="308"/>
      <c r="DR720" s="308"/>
    </row>
    <row r="721" spans="5:122">
      <c r="E721" s="70"/>
      <c r="F721" s="70"/>
      <c r="G721" s="70"/>
      <c r="H721" s="70"/>
      <c r="I721" s="70"/>
      <c r="J721" s="70"/>
      <c r="K721" s="70"/>
      <c r="L721" s="366"/>
      <c r="M721" s="486"/>
      <c r="N721" s="70"/>
      <c r="O721" s="70"/>
      <c r="P721" s="310"/>
      <c r="Q721" s="310"/>
      <c r="R721" s="310"/>
      <c r="S721" s="310"/>
      <c r="T721" s="310"/>
      <c r="U721" s="310"/>
      <c r="V721" s="308"/>
      <c r="W721" s="308"/>
      <c r="X721" s="308"/>
      <c r="Y721" s="308"/>
      <c r="Z721" s="308"/>
      <c r="AA721" s="308"/>
      <c r="AB721" s="308"/>
      <c r="AC721" s="306"/>
      <c r="AD721" s="306"/>
      <c r="AE721" s="306"/>
      <c r="AF721" s="70"/>
      <c r="AG721" s="70"/>
      <c r="AH721" s="70"/>
      <c r="AI721" s="310"/>
      <c r="AJ721" s="308"/>
      <c r="AK721" s="308"/>
      <c r="AL721" s="306"/>
      <c r="AM721" s="306"/>
      <c r="AN721" s="308"/>
      <c r="AO721" s="308"/>
      <c r="AP721" s="308"/>
      <c r="AQ721" s="308"/>
      <c r="AR721" s="308"/>
      <c r="AS721" s="308"/>
      <c r="AT721" s="308"/>
      <c r="AU721" s="308"/>
      <c r="AV721" s="308"/>
      <c r="AW721" s="308"/>
      <c r="AX721" s="308"/>
      <c r="AY721" s="308"/>
      <c r="AZ721" s="308"/>
      <c r="BA721" s="308"/>
      <c r="BB721" s="308"/>
      <c r="BC721" s="308"/>
      <c r="BD721" s="308"/>
      <c r="BE721" s="336"/>
      <c r="BF721" s="306"/>
      <c r="BG721" s="306"/>
      <c r="BH721" s="306"/>
      <c r="BI721" s="336"/>
      <c r="BJ721" s="308"/>
      <c r="BK721" s="308"/>
      <c r="BL721" s="308"/>
      <c r="BM721" s="308"/>
      <c r="BN721" s="308"/>
      <c r="BO721" s="308"/>
      <c r="BP721" s="308"/>
      <c r="BQ721" s="308"/>
      <c r="BR721" s="308"/>
      <c r="BS721" s="308"/>
      <c r="BT721" s="308"/>
      <c r="BU721" s="308"/>
      <c r="BV721" s="336"/>
      <c r="BW721" s="336"/>
      <c r="BX721" s="308"/>
      <c r="BY721" s="308"/>
      <c r="BZ721" s="308"/>
      <c r="CA721" s="308"/>
      <c r="CB721" s="308"/>
      <c r="CC721" s="308"/>
      <c r="CD721" s="308"/>
      <c r="CE721" s="308"/>
      <c r="CF721" s="308"/>
      <c r="CG721" s="308"/>
      <c r="CH721" s="308"/>
      <c r="CI721" s="336"/>
      <c r="CJ721" s="306"/>
      <c r="CK721" s="306"/>
      <c r="CL721" s="306"/>
      <c r="CM721" s="306"/>
      <c r="CN721" s="306"/>
      <c r="CO721" s="308"/>
      <c r="CP721" s="308"/>
      <c r="CQ721" s="308"/>
      <c r="CR721" s="308"/>
      <c r="CS721" s="308"/>
      <c r="CT721" s="308"/>
      <c r="CU721" s="308"/>
      <c r="CV721" s="308"/>
      <c r="CW721" s="308"/>
      <c r="CX721" s="308"/>
      <c r="CY721" s="308"/>
      <c r="CZ721" s="308"/>
      <c r="DA721" s="308"/>
      <c r="DB721" s="308"/>
      <c r="DC721" s="308"/>
      <c r="DD721" s="308"/>
      <c r="DE721" s="308"/>
      <c r="DF721" s="308"/>
      <c r="DG721" s="308"/>
      <c r="DH721" s="308"/>
      <c r="DI721" s="308"/>
      <c r="DJ721" s="308"/>
      <c r="DK721" s="308"/>
      <c r="DL721" s="308"/>
      <c r="DM721" s="308"/>
      <c r="DN721" s="308"/>
      <c r="DO721" s="308"/>
      <c r="DP721" s="308"/>
      <c r="DQ721" s="308"/>
      <c r="DR721" s="308"/>
    </row>
    <row r="722" spans="5:122">
      <c r="E722" s="70"/>
      <c r="F722" s="70"/>
      <c r="G722" s="70"/>
      <c r="H722" s="70"/>
      <c r="I722" s="70"/>
      <c r="J722" s="70"/>
      <c r="K722" s="70"/>
      <c r="L722" s="366"/>
      <c r="M722" s="486"/>
      <c r="N722" s="70"/>
      <c r="O722" s="70"/>
      <c r="P722" s="310"/>
      <c r="Q722" s="310"/>
      <c r="R722" s="310"/>
      <c r="S722" s="310"/>
      <c r="T722" s="310"/>
      <c r="U722" s="310"/>
      <c r="V722" s="308"/>
      <c r="W722" s="308"/>
      <c r="X722" s="308"/>
      <c r="Y722" s="308"/>
      <c r="Z722" s="308"/>
      <c r="AA722" s="308"/>
      <c r="AB722" s="308"/>
      <c r="AC722" s="306"/>
      <c r="AD722" s="306"/>
      <c r="AE722" s="306"/>
      <c r="AF722" s="70"/>
      <c r="AG722" s="70"/>
      <c r="AH722" s="70"/>
      <c r="AI722" s="310"/>
      <c r="AJ722" s="308"/>
      <c r="AK722" s="308"/>
      <c r="AL722" s="306"/>
      <c r="AM722" s="306"/>
      <c r="AN722" s="308"/>
      <c r="AO722" s="308"/>
      <c r="AP722" s="308"/>
      <c r="AQ722" s="308"/>
      <c r="AR722" s="308"/>
      <c r="AS722" s="308"/>
      <c r="AT722" s="308"/>
      <c r="AU722" s="308"/>
      <c r="AV722" s="308"/>
      <c r="AW722" s="308"/>
      <c r="AX722" s="308"/>
      <c r="AY722" s="308"/>
      <c r="AZ722" s="308"/>
      <c r="BA722" s="308"/>
      <c r="BB722" s="308"/>
      <c r="BC722" s="308"/>
      <c r="BD722" s="308"/>
      <c r="BE722" s="336"/>
      <c r="BF722" s="306"/>
      <c r="BG722" s="306"/>
      <c r="BH722" s="306"/>
      <c r="BI722" s="336"/>
      <c r="BJ722" s="308"/>
      <c r="BK722" s="308"/>
      <c r="BL722" s="308"/>
      <c r="BM722" s="308"/>
      <c r="BN722" s="308"/>
      <c r="BO722" s="308"/>
      <c r="BP722" s="308"/>
      <c r="BQ722" s="308"/>
      <c r="BR722" s="308"/>
      <c r="BS722" s="308"/>
      <c r="BT722" s="308"/>
      <c r="BU722" s="308"/>
      <c r="BV722" s="336"/>
      <c r="BW722" s="336"/>
      <c r="BX722" s="308"/>
      <c r="BY722" s="308"/>
      <c r="BZ722" s="308"/>
      <c r="CA722" s="308"/>
      <c r="CB722" s="308"/>
      <c r="CC722" s="308"/>
      <c r="CD722" s="308"/>
      <c r="CE722" s="308"/>
      <c r="CF722" s="308"/>
      <c r="CG722" s="308"/>
      <c r="CH722" s="308"/>
      <c r="CI722" s="336"/>
      <c r="CJ722" s="306"/>
      <c r="CK722" s="306"/>
      <c r="CL722" s="306"/>
      <c r="CM722" s="306"/>
      <c r="CN722" s="306"/>
      <c r="CO722" s="308"/>
      <c r="CP722" s="308"/>
      <c r="CQ722" s="308"/>
      <c r="CR722" s="308"/>
      <c r="CS722" s="308"/>
      <c r="CT722" s="308"/>
      <c r="CU722" s="308"/>
      <c r="CV722" s="308"/>
      <c r="CW722" s="308"/>
      <c r="CX722" s="308"/>
      <c r="CY722" s="308"/>
      <c r="CZ722" s="308"/>
      <c r="DA722" s="308"/>
      <c r="DB722" s="308"/>
      <c r="DC722" s="308"/>
      <c r="DD722" s="308"/>
      <c r="DE722" s="308"/>
      <c r="DF722" s="308"/>
      <c r="DG722" s="308"/>
      <c r="DH722" s="308"/>
      <c r="DI722" s="308"/>
      <c r="DJ722" s="308"/>
      <c r="DK722" s="308"/>
      <c r="DL722" s="308"/>
      <c r="DM722" s="308"/>
      <c r="DN722" s="308"/>
      <c r="DO722" s="308"/>
      <c r="DP722" s="308"/>
      <c r="DQ722" s="308"/>
      <c r="DR722" s="308"/>
    </row>
    <row r="723" spans="5:122">
      <c r="E723" s="70"/>
      <c r="F723" s="70"/>
      <c r="G723" s="70"/>
      <c r="H723" s="70"/>
      <c r="I723" s="70"/>
      <c r="J723" s="70"/>
      <c r="K723" s="70"/>
      <c r="L723" s="366"/>
      <c r="M723" s="486"/>
      <c r="N723" s="70"/>
      <c r="O723" s="70"/>
      <c r="P723" s="310"/>
      <c r="Q723" s="310"/>
      <c r="R723" s="310"/>
      <c r="S723" s="310"/>
      <c r="T723" s="310"/>
      <c r="U723" s="310"/>
      <c r="V723" s="308"/>
      <c r="W723" s="308"/>
      <c r="X723" s="308"/>
      <c r="Y723" s="308"/>
      <c r="Z723" s="308"/>
      <c r="AA723" s="308"/>
      <c r="AB723" s="308"/>
      <c r="AC723" s="306"/>
      <c r="AD723" s="306"/>
      <c r="AE723" s="306"/>
      <c r="AF723" s="70"/>
      <c r="AG723" s="70"/>
      <c r="AH723" s="70"/>
      <c r="AI723" s="310"/>
      <c r="AJ723" s="308"/>
      <c r="AK723" s="308"/>
      <c r="AL723" s="306"/>
      <c r="AM723" s="306"/>
      <c r="AN723" s="308"/>
      <c r="AO723" s="308"/>
      <c r="AP723" s="308"/>
      <c r="AQ723" s="308"/>
      <c r="AR723" s="308"/>
      <c r="AS723" s="308"/>
      <c r="AT723" s="308"/>
      <c r="AU723" s="308"/>
      <c r="AV723" s="308"/>
      <c r="AW723" s="308"/>
      <c r="AX723" s="308"/>
      <c r="AY723" s="308"/>
      <c r="AZ723" s="308"/>
      <c r="BA723" s="308"/>
      <c r="BB723" s="308"/>
      <c r="BC723" s="308"/>
      <c r="BD723" s="308"/>
      <c r="BE723" s="336"/>
      <c r="BF723" s="306"/>
      <c r="BG723" s="306"/>
      <c r="BH723" s="306"/>
      <c r="BI723" s="336"/>
      <c r="BJ723" s="308"/>
      <c r="BK723" s="308"/>
      <c r="BL723" s="308"/>
      <c r="BM723" s="308"/>
      <c r="BN723" s="308"/>
      <c r="BO723" s="308"/>
      <c r="BP723" s="308"/>
      <c r="BQ723" s="308"/>
      <c r="BR723" s="308"/>
      <c r="BS723" s="308"/>
      <c r="BT723" s="308"/>
      <c r="BU723" s="308"/>
      <c r="BV723" s="336"/>
      <c r="BW723" s="336"/>
      <c r="BX723" s="308"/>
      <c r="BY723" s="308"/>
      <c r="BZ723" s="308"/>
      <c r="CA723" s="308"/>
      <c r="CB723" s="308"/>
      <c r="CC723" s="308"/>
      <c r="CD723" s="308"/>
      <c r="CE723" s="308"/>
      <c r="CF723" s="308"/>
      <c r="CG723" s="308"/>
      <c r="CH723" s="308"/>
      <c r="CI723" s="336"/>
      <c r="CJ723" s="306"/>
      <c r="CK723" s="306"/>
      <c r="CL723" s="306"/>
      <c r="CM723" s="306"/>
      <c r="CN723" s="306"/>
      <c r="CO723" s="308"/>
      <c r="CP723" s="308"/>
      <c r="CQ723" s="308"/>
      <c r="CR723" s="308"/>
      <c r="CS723" s="308"/>
      <c r="CT723" s="308"/>
      <c r="CU723" s="308"/>
      <c r="CV723" s="308"/>
      <c r="CW723" s="308"/>
      <c r="CX723" s="308"/>
      <c r="CY723" s="308"/>
      <c r="CZ723" s="308"/>
      <c r="DA723" s="308"/>
      <c r="DB723" s="308"/>
      <c r="DC723" s="308"/>
      <c r="DD723" s="308"/>
      <c r="DE723" s="308"/>
      <c r="DF723" s="308"/>
      <c r="DG723" s="308"/>
      <c r="DH723" s="308"/>
      <c r="DI723" s="308"/>
      <c r="DJ723" s="308"/>
      <c r="DK723" s="308"/>
      <c r="DL723" s="308"/>
      <c r="DM723" s="308"/>
      <c r="DN723" s="308"/>
      <c r="DO723" s="308"/>
      <c r="DP723" s="308"/>
      <c r="DQ723" s="308"/>
      <c r="DR723" s="308"/>
    </row>
    <row r="724" spans="5:122">
      <c r="E724" s="70"/>
      <c r="F724" s="70"/>
      <c r="G724" s="70"/>
      <c r="H724" s="70"/>
      <c r="I724" s="70"/>
      <c r="J724" s="70"/>
      <c r="K724" s="70"/>
      <c r="L724" s="366"/>
      <c r="M724" s="486"/>
      <c r="N724" s="70"/>
      <c r="O724" s="70"/>
      <c r="P724" s="310"/>
      <c r="Q724" s="310"/>
      <c r="R724" s="310"/>
      <c r="S724" s="310"/>
      <c r="T724" s="310"/>
      <c r="U724" s="310"/>
      <c r="V724" s="308"/>
      <c r="W724" s="308"/>
      <c r="X724" s="308"/>
      <c r="Y724" s="308"/>
      <c r="Z724" s="308"/>
      <c r="AA724" s="308"/>
      <c r="AB724" s="308"/>
      <c r="AC724" s="306"/>
      <c r="AD724" s="306"/>
      <c r="AE724" s="306"/>
      <c r="AF724" s="70"/>
      <c r="AG724" s="70"/>
      <c r="AH724" s="70"/>
      <c r="AI724" s="310"/>
      <c r="AJ724" s="308"/>
      <c r="AK724" s="308"/>
      <c r="AL724" s="306"/>
      <c r="AM724" s="306"/>
      <c r="AN724" s="308"/>
      <c r="AO724" s="308"/>
      <c r="AP724" s="308"/>
      <c r="AQ724" s="308"/>
      <c r="AR724" s="308"/>
      <c r="AS724" s="308"/>
      <c r="AT724" s="308"/>
      <c r="AU724" s="308"/>
      <c r="AV724" s="308"/>
      <c r="AW724" s="308"/>
      <c r="AX724" s="308"/>
      <c r="AY724" s="308"/>
      <c r="AZ724" s="308"/>
      <c r="BA724" s="308"/>
      <c r="BB724" s="308"/>
      <c r="BC724" s="308"/>
      <c r="BD724" s="308"/>
      <c r="BE724" s="336"/>
      <c r="BF724" s="306"/>
      <c r="BG724" s="306"/>
      <c r="BH724" s="306"/>
      <c r="BI724" s="336"/>
      <c r="BJ724" s="308"/>
      <c r="BK724" s="308"/>
      <c r="BL724" s="308"/>
      <c r="BM724" s="308"/>
      <c r="BN724" s="308"/>
      <c r="BO724" s="308"/>
      <c r="BP724" s="308"/>
      <c r="BQ724" s="308"/>
      <c r="BR724" s="308"/>
      <c r="BS724" s="308"/>
      <c r="BT724" s="308"/>
      <c r="BU724" s="308"/>
      <c r="BV724" s="336"/>
      <c r="BW724" s="336"/>
      <c r="BX724" s="308"/>
      <c r="BY724" s="308"/>
      <c r="BZ724" s="308"/>
      <c r="CA724" s="308"/>
      <c r="CB724" s="308"/>
      <c r="CC724" s="308"/>
      <c r="CD724" s="308"/>
      <c r="CE724" s="308"/>
      <c r="CF724" s="308"/>
      <c r="CG724" s="308"/>
      <c r="CH724" s="308"/>
      <c r="CI724" s="336"/>
      <c r="CJ724" s="306"/>
      <c r="CK724" s="306"/>
      <c r="CL724" s="306"/>
      <c r="CM724" s="306"/>
      <c r="CN724" s="306"/>
      <c r="CO724" s="308"/>
      <c r="CP724" s="308"/>
      <c r="CQ724" s="308"/>
      <c r="CR724" s="308"/>
      <c r="CS724" s="308"/>
      <c r="CT724" s="308"/>
      <c r="CU724" s="308"/>
      <c r="CV724" s="308"/>
      <c r="CW724" s="308"/>
      <c r="CX724" s="308"/>
      <c r="CY724" s="308"/>
      <c r="CZ724" s="308"/>
      <c r="DA724" s="308"/>
      <c r="DB724" s="308"/>
      <c r="DC724" s="308"/>
      <c r="DD724" s="308"/>
      <c r="DE724" s="308"/>
      <c r="DF724" s="308"/>
      <c r="DG724" s="308"/>
      <c r="DH724" s="308"/>
      <c r="DI724" s="308"/>
      <c r="DJ724" s="308"/>
      <c r="DK724" s="308"/>
      <c r="DL724" s="308"/>
      <c r="DM724" s="308"/>
      <c r="DN724" s="308"/>
      <c r="DO724" s="308"/>
      <c r="DP724" s="308"/>
      <c r="DQ724" s="308"/>
      <c r="DR724" s="308"/>
    </row>
    <row r="725" spans="5:122">
      <c r="E725" s="70"/>
      <c r="F725" s="70"/>
      <c r="G725" s="70"/>
      <c r="H725" s="70"/>
      <c r="I725" s="70"/>
      <c r="J725" s="70"/>
      <c r="K725" s="70"/>
      <c r="L725" s="366"/>
      <c r="M725" s="486"/>
      <c r="N725" s="70"/>
      <c r="O725" s="70"/>
      <c r="P725" s="310"/>
      <c r="Q725" s="310"/>
      <c r="R725" s="310"/>
      <c r="S725" s="310"/>
      <c r="T725" s="310"/>
      <c r="U725" s="310"/>
      <c r="V725" s="308"/>
      <c r="W725" s="308"/>
      <c r="X725" s="308"/>
      <c r="Y725" s="308"/>
      <c r="Z725" s="308"/>
      <c r="AA725" s="308"/>
      <c r="AB725" s="308"/>
      <c r="AC725" s="306"/>
      <c r="AD725" s="306"/>
      <c r="AE725" s="306"/>
      <c r="AF725" s="70"/>
      <c r="AG725" s="70"/>
      <c r="AH725" s="70"/>
      <c r="AI725" s="310"/>
      <c r="AJ725" s="308"/>
      <c r="AK725" s="308"/>
      <c r="AL725" s="306"/>
      <c r="AM725" s="306"/>
      <c r="AN725" s="308"/>
      <c r="AO725" s="308"/>
      <c r="AP725" s="308"/>
      <c r="AQ725" s="308"/>
      <c r="AR725" s="308"/>
      <c r="AS725" s="308"/>
      <c r="AT725" s="308"/>
      <c r="AU725" s="308"/>
      <c r="AV725" s="308"/>
      <c r="AW725" s="308"/>
      <c r="AX725" s="308"/>
      <c r="AY725" s="308"/>
      <c r="AZ725" s="308"/>
      <c r="BA725" s="308"/>
      <c r="BB725" s="308"/>
      <c r="BC725" s="308"/>
      <c r="BD725" s="308"/>
      <c r="BE725" s="336"/>
      <c r="BF725" s="306"/>
      <c r="BG725" s="306"/>
      <c r="BH725" s="306"/>
      <c r="BI725" s="336"/>
      <c r="BJ725" s="308"/>
      <c r="BK725" s="308"/>
      <c r="BL725" s="308"/>
      <c r="BM725" s="308"/>
      <c r="BN725" s="308"/>
      <c r="BO725" s="308"/>
      <c r="BP725" s="308"/>
      <c r="BQ725" s="308"/>
      <c r="BR725" s="308"/>
      <c r="BS725" s="308"/>
      <c r="BT725" s="308"/>
      <c r="BU725" s="308"/>
      <c r="BV725" s="336"/>
      <c r="BW725" s="336"/>
      <c r="BX725" s="308"/>
      <c r="BY725" s="308"/>
      <c r="BZ725" s="308"/>
      <c r="CA725" s="308"/>
      <c r="CB725" s="308"/>
      <c r="CC725" s="308"/>
      <c r="CD725" s="308"/>
      <c r="CE725" s="308"/>
      <c r="CF725" s="308"/>
      <c r="CG725" s="308"/>
      <c r="CH725" s="308"/>
      <c r="CI725" s="336"/>
      <c r="CJ725" s="306"/>
      <c r="CK725" s="306"/>
      <c r="CL725" s="306"/>
      <c r="CM725" s="306"/>
      <c r="CN725" s="306"/>
      <c r="CO725" s="308"/>
      <c r="CP725" s="308"/>
      <c r="CQ725" s="308"/>
      <c r="CR725" s="308"/>
      <c r="CS725" s="308"/>
      <c r="CT725" s="308"/>
      <c r="CU725" s="308"/>
      <c r="CV725" s="308"/>
      <c r="CW725" s="308"/>
      <c r="CX725" s="308"/>
      <c r="CY725" s="308"/>
      <c r="CZ725" s="308"/>
      <c r="DA725" s="308"/>
      <c r="DB725" s="308"/>
      <c r="DC725" s="308"/>
      <c r="DD725" s="308"/>
      <c r="DE725" s="308"/>
      <c r="DF725" s="308"/>
      <c r="DG725" s="308"/>
      <c r="DH725" s="308"/>
      <c r="DI725" s="308"/>
      <c r="DJ725" s="308"/>
      <c r="DK725" s="308"/>
      <c r="DL725" s="308"/>
      <c r="DM725" s="308"/>
      <c r="DN725" s="308"/>
      <c r="DO725" s="308"/>
      <c r="DP725" s="308"/>
      <c r="DQ725" s="308"/>
      <c r="DR725" s="308"/>
    </row>
    <row r="726" spans="5:122">
      <c r="E726" s="70"/>
      <c r="F726" s="70"/>
      <c r="G726" s="70"/>
      <c r="H726" s="70"/>
      <c r="I726" s="70"/>
      <c r="J726" s="70"/>
      <c r="K726" s="70"/>
      <c r="L726" s="366"/>
      <c r="M726" s="486"/>
      <c r="N726" s="70"/>
      <c r="O726" s="70"/>
      <c r="P726" s="310"/>
      <c r="Q726" s="310"/>
      <c r="R726" s="310"/>
      <c r="S726" s="310"/>
      <c r="T726" s="310"/>
      <c r="U726" s="310"/>
      <c r="V726" s="308"/>
      <c r="W726" s="308"/>
      <c r="X726" s="308"/>
      <c r="Y726" s="308"/>
      <c r="Z726" s="308"/>
      <c r="AA726" s="308"/>
      <c r="AB726" s="308"/>
      <c r="AC726" s="306"/>
      <c r="AD726" s="306"/>
      <c r="AE726" s="306"/>
      <c r="AF726" s="70"/>
      <c r="AG726" s="70"/>
      <c r="AH726" s="70"/>
      <c r="AI726" s="310"/>
      <c r="AJ726" s="308"/>
      <c r="AK726" s="308"/>
      <c r="AL726" s="306"/>
      <c r="AM726" s="306"/>
      <c r="AN726" s="308"/>
      <c r="AO726" s="308"/>
      <c r="AP726" s="308"/>
      <c r="AQ726" s="308"/>
      <c r="AR726" s="308"/>
      <c r="AS726" s="308"/>
      <c r="AT726" s="308"/>
      <c r="AU726" s="308"/>
      <c r="AV726" s="308"/>
      <c r="AW726" s="308"/>
      <c r="AX726" s="308"/>
      <c r="AY726" s="308"/>
      <c r="AZ726" s="308"/>
      <c r="BA726" s="308"/>
      <c r="BB726" s="308"/>
      <c r="BC726" s="308"/>
      <c r="BD726" s="308"/>
      <c r="BE726" s="336"/>
      <c r="BF726" s="306"/>
      <c r="BG726" s="306"/>
      <c r="BH726" s="306"/>
      <c r="BI726" s="336"/>
      <c r="BJ726" s="308"/>
      <c r="BK726" s="308"/>
      <c r="BL726" s="308"/>
      <c r="BM726" s="308"/>
      <c r="BN726" s="308"/>
      <c r="BO726" s="308"/>
      <c r="BP726" s="308"/>
      <c r="BQ726" s="308"/>
      <c r="BR726" s="308"/>
      <c r="BS726" s="308"/>
      <c r="BT726" s="308"/>
      <c r="BU726" s="308"/>
      <c r="BV726" s="336"/>
      <c r="BW726" s="336"/>
      <c r="BX726" s="308"/>
      <c r="BY726" s="308"/>
      <c r="BZ726" s="308"/>
      <c r="CA726" s="308"/>
      <c r="CB726" s="308"/>
      <c r="CC726" s="308"/>
      <c r="CD726" s="308"/>
      <c r="CE726" s="308"/>
      <c r="CF726" s="308"/>
      <c r="CG726" s="308"/>
      <c r="CH726" s="308"/>
      <c r="CI726" s="336"/>
      <c r="CJ726" s="306"/>
      <c r="CK726" s="306"/>
      <c r="CL726" s="306"/>
      <c r="CM726" s="306"/>
      <c r="CN726" s="306"/>
      <c r="CO726" s="308"/>
      <c r="CP726" s="308"/>
      <c r="CQ726" s="308"/>
      <c r="CR726" s="308"/>
      <c r="CS726" s="308"/>
      <c r="CT726" s="308"/>
      <c r="CU726" s="308"/>
      <c r="CV726" s="308"/>
      <c r="CW726" s="308"/>
      <c r="CX726" s="308"/>
      <c r="CY726" s="308"/>
      <c r="CZ726" s="308"/>
      <c r="DA726" s="308"/>
      <c r="DB726" s="308"/>
      <c r="DC726" s="308"/>
      <c r="DD726" s="308"/>
      <c r="DE726" s="308"/>
      <c r="DF726" s="308"/>
      <c r="DG726" s="308"/>
      <c r="DH726" s="308"/>
      <c r="DI726" s="308"/>
      <c r="DJ726" s="308"/>
      <c r="DK726" s="308"/>
      <c r="DL726" s="308"/>
      <c r="DM726" s="308"/>
      <c r="DN726" s="308"/>
      <c r="DO726" s="308"/>
      <c r="DP726" s="308"/>
      <c r="DQ726" s="308"/>
      <c r="DR726" s="308"/>
    </row>
    <row r="727" spans="5:122">
      <c r="E727" s="70"/>
      <c r="F727" s="70"/>
      <c r="G727" s="70"/>
      <c r="H727" s="70"/>
      <c r="I727" s="70"/>
      <c r="J727" s="70"/>
      <c r="K727" s="70"/>
      <c r="L727" s="366"/>
      <c r="M727" s="486"/>
      <c r="N727" s="70"/>
      <c r="O727" s="70"/>
      <c r="P727" s="310"/>
      <c r="Q727" s="310"/>
      <c r="R727" s="310"/>
      <c r="S727" s="310"/>
      <c r="T727" s="310"/>
      <c r="U727" s="310"/>
      <c r="V727" s="308"/>
      <c r="W727" s="308"/>
      <c r="X727" s="308"/>
      <c r="Y727" s="308"/>
      <c r="Z727" s="308"/>
      <c r="AA727" s="308"/>
      <c r="AB727" s="308"/>
      <c r="AC727" s="306"/>
      <c r="AD727" s="306"/>
      <c r="AE727" s="306"/>
      <c r="AF727" s="70"/>
      <c r="AG727" s="70"/>
      <c r="AH727" s="70"/>
      <c r="AI727" s="310"/>
      <c r="AJ727" s="308"/>
      <c r="AK727" s="308"/>
      <c r="AL727" s="306"/>
      <c r="AM727" s="306"/>
      <c r="AN727" s="308"/>
      <c r="AO727" s="308"/>
      <c r="AP727" s="308"/>
      <c r="AQ727" s="308"/>
      <c r="AR727" s="308"/>
      <c r="AS727" s="308"/>
      <c r="AT727" s="308"/>
      <c r="AU727" s="308"/>
      <c r="AV727" s="308"/>
      <c r="AW727" s="308"/>
      <c r="AX727" s="308"/>
      <c r="AY727" s="308"/>
      <c r="AZ727" s="308"/>
      <c r="BA727" s="308"/>
      <c r="BB727" s="308"/>
      <c r="BC727" s="308"/>
      <c r="BD727" s="308"/>
      <c r="BE727" s="336"/>
      <c r="BF727" s="306"/>
      <c r="BG727" s="306"/>
      <c r="BH727" s="306"/>
      <c r="BI727" s="336"/>
      <c r="BJ727" s="308"/>
      <c r="BK727" s="308"/>
      <c r="BL727" s="308"/>
      <c r="BM727" s="308"/>
      <c r="BN727" s="308"/>
      <c r="BO727" s="308"/>
      <c r="BP727" s="308"/>
      <c r="BQ727" s="308"/>
      <c r="BR727" s="308"/>
      <c r="BS727" s="308"/>
      <c r="BT727" s="308"/>
      <c r="BU727" s="308"/>
      <c r="BV727" s="336"/>
      <c r="BW727" s="336"/>
      <c r="BX727" s="308"/>
      <c r="BY727" s="308"/>
      <c r="BZ727" s="308"/>
      <c r="CA727" s="308"/>
      <c r="CB727" s="308"/>
      <c r="CC727" s="308"/>
      <c r="CD727" s="308"/>
      <c r="CE727" s="308"/>
      <c r="CF727" s="308"/>
      <c r="CG727" s="308"/>
      <c r="CH727" s="308"/>
      <c r="CI727" s="336"/>
      <c r="CJ727" s="306"/>
      <c r="CK727" s="306"/>
      <c r="CL727" s="306"/>
      <c r="CM727" s="306"/>
      <c r="CN727" s="306"/>
      <c r="CO727" s="308"/>
      <c r="CP727" s="308"/>
      <c r="CQ727" s="308"/>
      <c r="CR727" s="308"/>
      <c r="CS727" s="308"/>
      <c r="CT727" s="308"/>
      <c r="CU727" s="308"/>
      <c r="CV727" s="308"/>
      <c r="CW727" s="308"/>
      <c r="CX727" s="308"/>
      <c r="CY727" s="308"/>
      <c r="CZ727" s="308"/>
      <c r="DA727" s="308"/>
      <c r="DB727" s="308"/>
      <c r="DC727" s="308"/>
      <c r="DD727" s="308"/>
      <c r="DE727" s="308"/>
      <c r="DF727" s="308"/>
      <c r="DG727" s="308"/>
      <c r="DH727" s="308"/>
      <c r="DI727" s="308"/>
      <c r="DJ727" s="308"/>
      <c r="DK727" s="308"/>
      <c r="DL727" s="308"/>
      <c r="DM727" s="308"/>
      <c r="DN727" s="308"/>
      <c r="DO727" s="308"/>
      <c r="DP727" s="308"/>
      <c r="DQ727" s="308"/>
      <c r="DR727" s="308"/>
    </row>
    <row r="728" spans="5:122">
      <c r="E728" s="70"/>
      <c r="F728" s="70"/>
      <c r="G728" s="70"/>
      <c r="H728" s="70"/>
      <c r="I728" s="70"/>
      <c r="J728" s="70"/>
      <c r="K728" s="70"/>
      <c r="L728" s="366"/>
      <c r="M728" s="486"/>
      <c r="N728" s="70"/>
      <c r="O728" s="70"/>
      <c r="P728" s="310"/>
      <c r="Q728" s="310"/>
      <c r="R728" s="310"/>
      <c r="S728" s="310"/>
      <c r="T728" s="310"/>
      <c r="U728" s="310"/>
      <c r="V728" s="308"/>
      <c r="W728" s="308"/>
      <c r="X728" s="308"/>
      <c r="Y728" s="308"/>
      <c r="Z728" s="308"/>
      <c r="AA728" s="308"/>
      <c r="AB728" s="308"/>
      <c r="AC728" s="306"/>
      <c r="AD728" s="306"/>
      <c r="AE728" s="306"/>
      <c r="AF728" s="70"/>
      <c r="AG728" s="70"/>
      <c r="AH728" s="70"/>
      <c r="AI728" s="310"/>
      <c r="AJ728" s="308"/>
      <c r="AK728" s="308"/>
      <c r="AL728" s="306"/>
      <c r="AM728" s="306"/>
      <c r="AN728" s="308"/>
      <c r="AO728" s="308"/>
      <c r="AP728" s="308"/>
      <c r="AQ728" s="308"/>
      <c r="AR728" s="308"/>
      <c r="AS728" s="308"/>
      <c r="AT728" s="308"/>
      <c r="AU728" s="308"/>
      <c r="AV728" s="308"/>
      <c r="AW728" s="308"/>
      <c r="AX728" s="308"/>
      <c r="AY728" s="308"/>
      <c r="AZ728" s="308"/>
      <c r="BA728" s="308"/>
      <c r="BB728" s="308"/>
      <c r="BC728" s="308"/>
      <c r="BD728" s="308"/>
      <c r="BE728" s="336"/>
      <c r="BF728" s="306"/>
      <c r="BG728" s="306"/>
      <c r="BH728" s="306"/>
      <c r="BI728" s="336"/>
      <c r="BJ728" s="308"/>
      <c r="BK728" s="308"/>
      <c r="BL728" s="308"/>
      <c r="BM728" s="308"/>
      <c r="BN728" s="308"/>
      <c r="BO728" s="308"/>
      <c r="BP728" s="308"/>
      <c r="BQ728" s="308"/>
      <c r="BR728" s="308"/>
      <c r="BS728" s="308"/>
      <c r="BT728" s="308"/>
      <c r="BU728" s="308"/>
      <c r="BV728" s="336"/>
      <c r="BW728" s="336"/>
      <c r="BX728" s="308"/>
      <c r="BY728" s="308"/>
      <c r="BZ728" s="308"/>
      <c r="CA728" s="308"/>
      <c r="CB728" s="308"/>
      <c r="CC728" s="308"/>
      <c r="CD728" s="308"/>
      <c r="CE728" s="308"/>
      <c r="CF728" s="308"/>
      <c r="CG728" s="308"/>
      <c r="CH728" s="308"/>
      <c r="CI728" s="336"/>
      <c r="CJ728" s="306"/>
      <c r="CK728" s="306"/>
      <c r="CL728" s="306"/>
      <c r="CM728" s="306"/>
      <c r="CN728" s="306"/>
      <c r="CO728" s="308"/>
      <c r="CP728" s="308"/>
      <c r="CQ728" s="308"/>
      <c r="CR728" s="308"/>
      <c r="CS728" s="308"/>
      <c r="CT728" s="308"/>
      <c r="CU728" s="308"/>
      <c r="CV728" s="308"/>
      <c r="CW728" s="308"/>
      <c r="CX728" s="308"/>
      <c r="CY728" s="308"/>
      <c r="CZ728" s="308"/>
      <c r="DA728" s="308"/>
      <c r="DB728" s="308"/>
      <c r="DC728" s="308"/>
      <c r="DD728" s="308"/>
      <c r="DE728" s="308"/>
      <c r="DF728" s="308"/>
      <c r="DG728" s="308"/>
      <c r="DH728" s="308"/>
      <c r="DI728" s="308"/>
      <c r="DJ728" s="308"/>
      <c r="DK728" s="308"/>
      <c r="DL728" s="308"/>
      <c r="DM728" s="308"/>
      <c r="DN728" s="308"/>
      <c r="DO728" s="308"/>
      <c r="DP728" s="308"/>
      <c r="DQ728" s="308"/>
      <c r="DR728" s="308"/>
    </row>
    <row r="729" spans="5:122">
      <c r="E729" s="70"/>
      <c r="F729" s="70"/>
      <c r="G729" s="70"/>
      <c r="H729" s="70"/>
      <c r="I729" s="70"/>
      <c r="J729" s="70"/>
      <c r="K729" s="70"/>
      <c r="L729" s="366"/>
      <c r="M729" s="486"/>
      <c r="N729" s="70"/>
      <c r="O729" s="70"/>
      <c r="P729" s="310"/>
      <c r="Q729" s="310"/>
      <c r="R729" s="310"/>
      <c r="S729" s="310"/>
      <c r="T729" s="310"/>
      <c r="U729" s="310"/>
      <c r="V729" s="308"/>
      <c r="W729" s="308"/>
      <c r="X729" s="308"/>
      <c r="Y729" s="308"/>
      <c r="Z729" s="308"/>
      <c r="AA729" s="308"/>
      <c r="AB729" s="308"/>
      <c r="AC729" s="306"/>
      <c r="AD729" s="306"/>
      <c r="AE729" s="306"/>
      <c r="AF729" s="70"/>
      <c r="AG729" s="70"/>
      <c r="AH729" s="70"/>
      <c r="AI729" s="310"/>
      <c r="AJ729" s="308"/>
      <c r="AK729" s="308"/>
      <c r="AL729" s="306"/>
      <c r="AM729" s="306"/>
      <c r="AN729" s="308"/>
      <c r="AO729" s="308"/>
      <c r="AP729" s="308"/>
      <c r="AQ729" s="308"/>
      <c r="AR729" s="308"/>
      <c r="AS729" s="308"/>
      <c r="AT729" s="308"/>
      <c r="AU729" s="308"/>
      <c r="AV729" s="308"/>
      <c r="AW729" s="308"/>
      <c r="AX729" s="308"/>
      <c r="AY729" s="308"/>
      <c r="AZ729" s="308"/>
      <c r="BA729" s="308"/>
      <c r="BB729" s="308"/>
      <c r="BC729" s="308"/>
      <c r="BD729" s="308"/>
      <c r="BE729" s="336"/>
      <c r="BF729" s="306"/>
      <c r="BG729" s="306"/>
      <c r="BH729" s="306"/>
      <c r="BI729" s="336"/>
      <c r="BJ729" s="308"/>
      <c r="BK729" s="308"/>
      <c r="BL729" s="308"/>
      <c r="BM729" s="308"/>
      <c r="BN729" s="308"/>
      <c r="BO729" s="308"/>
      <c r="BP729" s="308"/>
      <c r="BQ729" s="308"/>
      <c r="BR729" s="308"/>
      <c r="BS729" s="308"/>
      <c r="BT729" s="308"/>
      <c r="BU729" s="308"/>
      <c r="BV729" s="336"/>
      <c r="BW729" s="336"/>
      <c r="BX729" s="308"/>
      <c r="BY729" s="308"/>
      <c r="BZ729" s="308"/>
      <c r="CA729" s="308"/>
      <c r="CB729" s="308"/>
      <c r="CC729" s="308"/>
      <c r="CD729" s="308"/>
      <c r="CE729" s="308"/>
      <c r="CF729" s="308"/>
      <c r="CG729" s="308"/>
      <c r="CH729" s="308"/>
      <c r="CI729" s="336"/>
      <c r="CJ729" s="306"/>
      <c r="CK729" s="306"/>
      <c r="CL729" s="306"/>
      <c r="CM729" s="306"/>
      <c r="CN729" s="306"/>
      <c r="CO729" s="308"/>
      <c r="CP729" s="308"/>
      <c r="CQ729" s="308"/>
      <c r="CR729" s="308"/>
      <c r="CS729" s="308"/>
      <c r="CT729" s="308"/>
      <c r="CU729" s="308"/>
      <c r="CV729" s="308"/>
      <c r="CW729" s="308"/>
      <c r="CX729" s="308"/>
      <c r="CY729" s="308"/>
      <c r="CZ729" s="308"/>
      <c r="DA729" s="308"/>
      <c r="DB729" s="308"/>
      <c r="DC729" s="308"/>
      <c r="DD729" s="308"/>
      <c r="DE729" s="308"/>
      <c r="DF729" s="308"/>
      <c r="DG729" s="308"/>
      <c r="DH729" s="308"/>
      <c r="DI729" s="308"/>
      <c r="DJ729" s="308"/>
      <c r="DK729" s="308"/>
      <c r="DL729" s="308"/>
      <c r="DM729" s="308"/>
      <c r="DN729" s="308"/>
      <c r="DO729" s="308"/>
      <c r="DP729" s="308"/>
      <c r="DQ729" s="308"/>
      <c r="DR729" s="308"/>
    </row>
    <row r="730" spans="5:122">
      <c r="E730" s="70"/>
      <c r="F730" s="70"/>
      <c r="G730" s="70"/>
      <c r="H730" s="70"/>
      <c r="I730" s="70"/>
      <c r="J730" s="70"/>
      <c r="K730" s="70"/>
      <c r="L730" s="366"/>
      <c r="M730" s="486"/>
      <c r="N730" s="70"/>
      <c r="O730" s="70"/>
      <c r="P730" s="310"/>
      <c r="Q730" s="310"/>
      <c r="R730" s="310"/>
      <c r="S730" s="310"/>
      <c r="T730" s="310"/>
      <c r="U730" s="310"/>
      <c r="V730" s="308"/>
      <c r="W730" s="308"/>
      <c r="X730" s="308"/>
      <c r="Y730" s="308"/>
      <c r="Z730" s="308"/>
      <c r="AA730" s="308"/>
      <c r="AB730" s="308"/>
      <c r="AC730" s="306"/>
      <c r="AD730" s="306"/>
      <c r="AE730" s="306"/>
      <c r="AF730" s="70"/>
      <c r="AG730" s="70"/>
      <c r="AH730" s="70"/>
      <c r="AI730" s="310"/>
      <c r="AJ730" s="308"/>
      <c r="AK730" s="308"/>
      <c r="AL730" s="306"/>
      <c r="AM730" s="306"/>
      <c r="AN730" s="308"/>
      <c r="AO730" s="308"/>
      <c r="AP730" s="308"/>
      <c r="AQ730" s="308"/>
      <c r="AR730" s="308"/>
      <c r="AS730" s="308"/>
      <c r="AT730" s="308"/>
      <c r="AU730" s="308"/>
      <c r="AV730" s="308"/>
      <c r="AW730" s="308"/>
      <c r="AX730" s="308"/>
      <c r="AY730" s="308"/>
      <c r="AZ730" s="308"/>
      <c r="BA730" s="308"/>
      <c r="BB730" s="308"/>
      <c r="BC730" s="308"/>
      <c r="BD730" s="308"/>
      <c r="BE730" s="336"/>
      <c r="BF730" s="306"/>
      <c r="BG730" s="306"/>
      <c r="BH730" s="306"/>
      <c r="BI730" s="336"/>
      <c r="BJ730" s="308"/>
      <c r="BK730" s="308"/>
      <c r="BL730" s="308"/>
      <c r="BM730" s="308"/>
      <c r="BN730" s="308"/>
      <c r="BO730" s="308"/>
      <c r="BP730" s="308"/>
      <c r="BQ730" s="308"/>
      <c r="BR730" s="308"/>
      <c r="BS730" s="308"/>
      <c r="BT730" s="308"/>
      <c r="BU730" s="308"/>
      <c r="BV730" s="336"/>
      <c r="BW730" s="336"/>
      <c r="BX730" s="308"/>
      <c r="BY730" s="308"/>
      <c r="BZ730" s="308"/>
      <c r="CA730" s="308"/>
      <c r="CB730" s="308"/>
      <c r="CC730" s="308"/>
      <c r="CD730" s="308"/>
      <c r="CE730" s="308"/>
      <c r="CF730" s="308"/>
      <c r="CG730" s="308"/>
      <c r="CH730" s="308"/>
      <c r="CI730" s="336"/>
      <c r="CJ730" s="306"/>
      <c r="CK730" s="306"/>
      <c r="CL730" s="306"/>
      <c r="CM730" s="306"/>
      <c r="CN730" s="306"/>
      <c r="CO730" s="308"/>
      <c r="CP730" s="308"/>
      <c r="CQ730" s="308"/>
      <c r="CR730" s="308"/>
      <c r="CS730" s="308"/>
      <c r="CT730" s="308"/>
      <c r="CU730" s="308"/>
      <c r="CV730" s="308"/>
      <c r="CW730" s="308"/>
      <c r="CX730" s="308"/>
      <c r="CY730" s="308"/>
      <c r="CZ730" s="308"/>
      <c r="DA730" s="308"/>
      <c r="DB730" s="308"/>
      <c r="DC730" s="308"/>
      <c r="DD730" s="308"/>
      <c r="DE730" s="308"/>
      <c r="DF730" s="308"/>
      <c r="DG730" s="308"/>
      <c r="DH730" s="308"/>
      <c r="DI730" s="308"/>
      <c r="DJ730" s="308"/>
      <c r="DK730" s="308"/>
      <c r="DL730" s="308"/>
      <c r="DM730" s="308"/>
      <c r="DN730" s="308"/>
      <c r="DO730" s="308"/>
      <c r="DP730" s="308"/>
      <c r="DQ730" s="308"/>
      <c r="DR730" s="308"/>
    </row>
    <row r="731" spans="5:122">
      <c r="E731" s="70"/>
      <c r="F731" s="70"/>
      <c r="G731" s="70"/>
      <c r="H731" s="70"/>
      <c r="I731" s="70"/>
      <c r="J731" s="70"/>
      <c r="K731" s="70"/>
      <c r="L731" s="366"/>
      <c r="M731" s="486"/>
      <c r="N731" s="70"/>
      <c r="O731" s="70"/>
      <c r="P731" s="310"/>
      <c r="Q731" s="310"/>
      <c r="R731" s="310"/>
      <c r="S731" s="310"/>
      <c r="T731" s="310"/>
      <c r="U731" s="310"/>
      <c r="V731" s="308"/>
      <c r="W731" s="308"/>
      <c r="X731" s="308"/>
      <c r="Y731" s="308"/>
      <c r="Z731" s="308"/>
      <c r="AA731" s="308"/>
      <c r="AB731" s="308"/>
      <c r="AC731" s="306"/>
      <c r="AD731" s="306"/>
      <c r="AE731" s="306"/>
      <c r="AF731" s="70"/>
      <c r="AG731" s="70"/>
      <c r="AH731" s="70"/>
      <c r="AI731" s="310"/>
      <c r="AJ731" s="308"/>
      <c r="AK731" s="308"/>
      <c r="AL731" s="306"/>
      <c r="AM731" s="306"/>
      <c r="AN731" s="308"/>
      <c r="AO731" s="308"/>
      <c r="AP731" s="308"/>
      <c r="AQ731" s="308"/>
      <c r="AR731" s="308"/>
      <c r="AS731" s="308"/>
      <c r="AT731" s="308"/>
      <c r="AU731" s="308"/>
      <c r="AV731" s="308"/>
      <c r="AW731" s="308"/>
      <c r="AX731" s="308"/>
      <c r="AY731" s="308"/>
      <c r="AZ731" s="308"/>
      <c r="BA731" s="308"/>
      <c r="BB731" s="308"/>
      <c r="BC731" s="308"/>
      <c r="BD731" s="308"/>
      <c r="BE731" s="336"/>
      <c r="BF731" s="306"/>
      <c r="BG731" s="306"/>
      <c r="BH731" s="306"/>
      <c r="BI731" s="336"/>
      <c r="BJ731" s="308"/>
      <c r="BK731" s="308"/>
      <c r="BL731" s="308"/>
      <c r="BM731" s="308"/>
      <c r="BN731" s="308"/>
      <c r="BO731" s="308"/>
      <c r="BP731" s="308"/>
      <c r="BQ731" s="308"/>
      <c r="BR731" s="308"/>
      <c r="BS731" s="308"/>
      <c r="BT731" s="308"/>
      <c r="BU731" s="308"/>
      <c r="BV731" s="336"/>
      <c r="BW731" s="336"/>
      <c r="BX731" s="308"/>
      <c r="BY731" s="308"/>
      <c r="BZ731" s="308"/>
      <c r="CA731" s="308"/>
      <c r="CB731" s="308"/>
      <c r="CC731" s="308"/>
      <c r="CD731" s="308"/>
      <c r="CE731" s="308"/>
      <c r="CF731" s="308"/>
      <c r="CG731" s="308"/>
      <c r="CH731" s="308"/>
      <c r="CI731" s="336"/>
      <c r="CJ731" s="306"/>
      <c r="CK731" s="306"/>
      <c r="CL731" s="306"/>
      <c r="CM731" s="306"/>
      <c r="CN731" s="306"/>
      <c r="CO731" s="308"/>
      <c r="CP731" s="308"/>
      <c r="CQ731" s="308"/>
      <c r="CR731" s="308"/>
      <c r="CS731" s="308"/>
      <c r="CT731" s="308"/>
      <c r="CU731" s="308"/>
      <c r="CV731" s="308"/>
      <c r="CW731" s="308"/>
      <c r="CX731" s="308"/>
      <c r="CY731" s="308"/>
      <c r="CZ731" s="308"/>
      <c r="DA731" s="308"/>
      <c r="DB731" s="308"/>
      <c r="DC731" s="308"/>
      <c r="DD731" s="308"/>
      <c r="DE731" s="308"/>
      <c r="DF731" s="308"/>
      <c r="DG731" s="308"/>
      <c r="DH731" s="308"/>
      <c r="DI731" s="308"/>
      <c r="DJ731" s="308"/>
      <c r="DK731" s="308"/>
      <c r="DL731" s="308"/>
      <c r="DM731" s="308"/>
      <c r="DN731" s="308"/>
      <c r="DO731" s="308"/>
      <c r="DP731" s="308"/>
      <c r="DQ731" s="308"/>
      <c r="DR731" s="308"/>
    </row>
    <row r="732" spans="5:122">
      <c r="E732" s="70"/>
      <c r="F732" s="70"/>
      <c r="G732" s="70"/>
      <c r="H732" s="70"/>
      <c r="I732" s="70"/>
      <c r="J732" s="70"/>
      <c r="K732" s="70"/>
      <c r="L732" s="366"/>
      <c r="M732" s="486"/>
      <c r="N732" s="70"/>
      <c r="O732" s="70"/>
      <c r="P732" s="310"/>
      <c r="Q732" s="310"/>
      <c r="R732" s="310"/>
      <c r="S732" s="310"/>
      <c r="T732" s="310"/>
      <c r="U732" s="310"/>
      <c r="V732" s="308"/>
      <c r="W732" s="308"/>
      <c r="X732" s="308"/>
      <c r="Y732" s="308"/>
      <c r="Z732" s="308"/>
      <c r="AA732" s="308"/>
      <c r="AB732" s="308"/>
      <c r="AC732" s="306"/>
      <c r="AD732" s="306"/>
      <c r="AE732" s="306"/>
      <c r="AF732" s="70"/>
      <c r="AG732" s="70"/>
      <c r="AH732" s="70"/>
      <c r="AI732" s="310"/>
      <c r="AJ732" s="308"/>
      <c r="AK732" s="308"/>
      <c r="AL732" s="306"/>
      <c r="AM732" s="306"/>
      <c r="AN732" s="308"/>
      <c r="AO732" s="308"/>
      <c r="AP732" s="308"/>
      <c r="AQ732" s="308"/>
      <c r="AR732" s="308"/>
      <c r="AS732" s="308"/>
      <c r="AT732" s="308"/>
      <c r="AU732" s="308"/>
      <c r="AV732" s="308"/>
      <c r="AW732" s="308"/>
      <c r="AX732" s="308"/>
      <c r="AY732" s="308"/>
      <c r="AZ732" s="308"/>
      <c r="BA732" s="308"/>
      <c r="BB732" s="308"/>
      <c r="BC732" s="308"/>
      <c r="BD732" s="308"/>
      <c r="BE732" s="336"/>
      <c r="BF732" s="306"/>
      <c r="BG732" s="306"/>
      <c r="BH732" s="306"/>
      <c r="BI732" s="336"/>
      <c r="BJ732" s="308"/>
      <c r="BK732" s="308"/>
      <c r="BL732" s="308"/>
      <c r="BM732" s="308"/>
      <c r="BN732" s="308"/>
      <c r="BO732" s="308"/>
      <c r="BP732" s="308"/>
      <c r="BQ732" s="308"/>
      <c r="BR732" s="308"/>
      <c r="BS732" s="308"/>
      <c r="BT732" s="308"/>
      <c r="BU732" s="308"/>
      <c r="BV732" s="336"/>
      <c r="BW732" s="336"/>
      <c r="BX732" s="308"/>
      <c r="BY732" s="308"/>
      <c r="BZ732" s="308"/>
      <c r="CA732" s="308"/>
      <c r="CB732" s="308"/>
      <c r="CC732" s="308"/>
      <c r="CD732" s="308"/>
      <c r="CE732" s="308"/>
      <c r="CF732" s="308"/>
      <c r="CG732" s="308"/>
      <c r="CH732" s="308"/>
      <c r="CI732" s="336"/>
      <c r="CJ732" s="306"/>
      <c r="CK732" s="306"/>
      <c r="CL732" s="306"/>
      <c r="CM732" s="306"/>
      <c r="CN732" s="306"/>
      <c r="CO732" s="308"/>
      <c r="CP732" s="308"/>
      <c r="CQ732" s="308"/>
      <c r="CR732" s="308"/>
      <c r="CS732" s="308"/>
      <c r="CT732" s="308"/>
      <c r="CU732" s="308"/>
      <c r="CV732" s="308"/>
      <c r="CW732" s="308"/>
      <c r="CX732" s="308"/>
      <c r="CY732" s="308"/>
      <c r="CZ732" s="308"/>
      <c r="DA732" s="308"/>
      <c r="DB732" s="308"/>
      <c r="DC732" s="308"/>
      <c r="DD732" s="308"/>
      <c r="DE732" s="308"/>
      <c r="DF732" s="308"/>
      <c r="DG732" s="308"/>
      <c r="DH732" s="308"/>
      <c r="DI732" s="308"/>
      <c r="DJ732" s="308"/>
      <c r="DK732" s="308"/>
      <c r="DL732" s="308"/>
      <c r="DM732" s="308"/>
      <c r="DN732" s="308"/>
      <c r="DO732" s="308"/>
      <c r="DP732" s="308"/>
      <c r="DQ732" s="308"/>
      <c r="DR732" s="308"/>
    </row>
    <row r="733" spans="5:122">
      <c r="E733" s="70"/>
      <c r="F733" s="70"/>
      <c r="G733" s="70"/>
      <c r="H733" s="70"/>
      <c r="I733" s="70"/>
      <c r="J733" s="70"/>
      <c r="K733" s="70"/>
      <c r="L733" s="366"/>
      <c r="M733" s="486"/>
      <c r="N733" s="70"/>
      <c r="O733" s="70"/>
      <c r="P733" s="310"/>
      <c r="Q733" s="310"/>
      <c r="R733" s="310"/>
      <c r="S733" s="310"/>
      <c r="T733" s="310"/>
      <c r="U733" s="310"/>
      <c r="V733" s="308"/>
      <c r="W733" s="308"/>
      <c r="X733" s="308"/>
      <c r="Y733" s="308"/>
      <c r="Z733" s="308"/>
      <c r="AA733" s="308"/>
      <c r="AB733" s="308"/>
      <c r="AC733" s="306"/>
      <c r="AD733" s="306"/>
      <c r="AE733" s="306"/>
      <c r="AF733" s="70"/>
      <c r="AG733" s="70"/>
      <c r="AH733" s="70"/>
      <c r="AI733" s="310"/>
      <c r="AJ733" s="308"/>
      <c r="AK733" s="308"/>
      <c r="AL733" s="306"/>
      <c r="AM733" s="306"/>
      <c r="AN733" s="308"/>
      <c r="AO733" s="308"/>
      <c r="AP733" s="308"/>
      <c r="AQ733" s="308"/>
      <c r="AR733" s="308"/>
      <c r="AS733" s="308"/>
      <c r="AT733" s="308"/>
      <c r="AU733" s="308"/>
      <c r="AV733" s="308"/>
      <c r="AW733" s="308"/>
      <c r="AX733" s="308"/>
      <c r="AY733" s="308"/>
      <c r="AZ733" s="308"/>
      <c r="BA733" s="308"/>
      <c r="BB733" s="308"/>
      <c r="BC733" s="308"/>
      <c r="BD733" s="308"/>
      <c r="BE733" s="336"/>
      <c r="BF733" s="306"/>
      <c r="BG733" s="306"/>
      <c r="BH733" s="306"/>
      <c r="BI733" s="336"/>
      <c r="BJ733" s="308"/>
      <c r="BK733" s="308"/>
      <c r="BL733" s="308"/>
      <c r="BM733" s="308"/>
      <c r="BN733" s="308"/>
      <c r="BO733" s="308"/>
      <c r="BP733" s="308"/>
      <c r="BQ733" s="308"/>
      <c r="BR733" s="308"/>
      <c r="BS733" s="308"/>
      <c r="BT733" s="308"/>
      <c r="BU733" s="308"/>
      <c r="BV733" s="336"/>
      <c r="BW733" s="336"/>
      <c r="BX733" s="308"/>
      <c r="BY733" s="308"/>
      <c r="BZ733" s="308"/>
      <c r="CA733" s="308"/>
      <c r="CB733" s="308"/>
      <c r="CC733" s="308"/>
      <c r="CD733" s="308"/>
      <c r="CE733" s="308"/>
      <c r="CF733" s="308"/>
      <c r="CG733" s="308"/>
      <c r="CH733" s="308"/>
      <c r="CI733" s="336"/>
      <c r="CJ733" s="306"/>
      <c r="CK733" s="306"/>
      <c r="CL733" s="306"/>
      <c r="CM733" s="306"/>
      <c r="CN733" s="306"/>
      <c r="CO733" s="308"/>
      <c r="CP733" s="308"/>
      <c r="CQ733" s="308"/>
      <c r="CR733" s="308"/>
      <c r="CS733" s="308"/>
      <c r="CT733" s="308"/>
      <c r="CU733" s="308"/>
      <c r="CV733" s="308"/>
      <c r="CW733" s="308"/>
      <c r="CX733" s="308"/>
      <c r="CY733" s="308"/>
      <c r="CZ733" s="308"/>
      <c r="DA733" s="308"/>
      <c r="DB733" s="308"/>
      <c r="DC733" s="308"/>
      <c r="DD733" s="308"/>
      <c r="DE733" s="308"/>
      <c r="DF733" s="308"/>
      <c r="DG733" s="308"/>
      <c r="DH733" s="308"/>
      <c r="DI733" s="308"/>
      <c r="DJ733" s="308"/>
      <c r="DK733" s="308"/>
      <c r="DL733" s="308"/>
      <c r="DM733" s="308"/>
      <c r="DN733" s="308"/>
      <c r="DO733" s="308"/>
      <c r="DP733" s="308"/>
      <c r="DQ733" s="308"/>
      <c r="DR733" s="308"/>
    </row>
    <row r="734" spans="5:122">
      <c r="E734" s="70"/>
      <c r="F734" s="70"/>
      <c r="G734" s="70"/>
      <c r="H734" s="70"/>
      <c r="I734" s="70"/>
      <c r="J734" s="70"/>
      <c r="K734" s="70"/>
      <c r="L734" s="366"/>
      <c r="M734" s="486"/>
      <c r="N734" s="70"/>
      <c r="O734" s="70"/>
      <c r="P734" s="310"/>
      <c r="Q734" s="310"/>
      <c r="R734" s="310"/>
      <c r="S734" s="310"/>
      <c r="T734" s="310"/>
      <c r="U734" s="310"/>
      <c r="V734" s="308"/>
      <c r="W734" s="308"/>
      <c r="X734" s="308"/>
      <c r="Y734" s="308"/>
      <c r="Z734" s="308"/>
      <c r="AA734" s="308"/>
      <c r="AB734" s="308"/>
      <c r="AC734" s="306"/>
      <c r="AD734" s="306"/>
      <c r="AE734" s="306"/>
      <c r="AF734" s="70"/>
      <c r="AG734" s="70"/>
      <c r="AH734" s="70"/>
      <c r="AI734" s="310"/>
      <c r="AJ734" s="308"/>
      <c r="AK734" s="308"/>
      <c r="AL734" s="306"/>
      <c r="AM734" s="306"/>
      <c r="AN734" s="308"/>
      <c r="AO734" s="308"/>
      <c r="AP734" s="308"/>
      <c r="AQ734" s="308"/>
      <c r="AR734" s="308"/>
      <c r="AS734" s="308"/>
      <c r="AT734" s="308"/>
      <c r="AU734" s="308"/>
      <c r="AV734" s="308"/>
      <c r="AW734" s="308"/>
      <c r="AX734" s="308"/>
      <c r="AY734" s="308"/>
      <c r="AZ734" s="308"/>
      <c r="BA734" s="308"/>
      <c r="BB734" s="308"/>
      <c r="BC734" s="308"/>
      <c r="BD734" s="308"/>
      <c r="BE734" s="336"/>
      <c r="BF734" s="306"/>
      <c r="BG734" s="306"/>
      <c r="BH734" s="306"/>
      <c r="BI734" s="336"/>
      <c r="BJ734" s="308"/>
      <c r="BK734" s="308"/>
      <c r="BL734" s="308"/>
      <c r="BM734" s="308"/>
      <c r="BN734" s="308"/>
      <c r="BO734" s="308"/>
      <c r="BP734" s="308"/>
      <c r="BQ734" s="308"/>
      <c r="BR734" s="308"/>
      <c r="BS734" s="308"/>
      <c r="BT734" s="308"/>
      <c r="BU734" s="308"/>
      <c r="BV734" s="336"/>
      <c r="BW734" s="336"/>
      <c r="BX734" s="308"/>
      <c r="BY734" s="308"/>
      <c r="BZ734" s="308"/>
      <c r="CA734" s="308"/>
      <c r="CB734" s="308"/>
      <c r="CC734" s="308"/>
      <c r="CD734" s="308"/>
      <c r="CE734" s="308"/>
      <c r="CF734" s="308"/>
      <c r="CG734" s="308"/>
      <c r="CH734" s="308"/>
      <c r="CI734" s="336"/>
      <c r="CJ734" s="306"/>
      <c r="CK734" s="306"/>
      <c r="CL734" s="306"/>
      <c r="CM734" s="306"/>
      <c r="CN734" s="306"/>
      <c r="CO734" s="308"/>
      <c r="CP734" s="308"/>
      <c r="CQ734" s="308"/>
      <c r="CR734" s="308"/>
      <c r="CS734" s="308"/>
      <c r="CT734" s="308"/>
      <c r="CU734" s="308"/>
      <c r="CV734" s="308"/>
      <c r="CW734" s="308"/>
      <c r="CX734" s="308"/>
      <c r="CY734" s="308"/>
      <c r="CZ734" s="308"/>
      <c r="DA734" s="308"/>
      <c r="DB734" s="308"/>
      <c r="DC734" s="308"/>
      <c r="DD734" s="308"/>
      <c r="DE734" s="308"/>
      <c r="DF734" s="308"/>
      <c r="DG734" s="308"/>
      <c r="DH734" s="308"/>
      <c r="DI734" s="308"/>
      <c r="DJ734" s="308"/>
      <c r="DK734" s="308"/>
      <c r="DL734" s="308"/>
      <c r="DM734" s="308"/>
      <c r="DN734" s="308"/>
      <c r="DO734" s="308"/>
      <c r="DP734" s="308"/>
      <c r="DQ734" s="308"/>
      <c r="DR734" s="308"/>
    </row>
    <row r="735" spans="5:122">
      <c r="E735" s="70"/>
      <c r="F735" s="70"/>
      <c r="G735" s="70"/>
      <c r="H735" s="70"/>
      <c r="I735" s="70"/>
      <c r="J735" s="70"/>
      <c r="K735" s="70"/>
      <c r="L735" s="366"/>
      <c r="M735" s="486"/>
      <c r="N735" s="70"/>
      <c r="O735" s="70"/>
      <c r="P735" s="310"/>
      <c r="Q735" s="310"/>
      <c r="R735" s="310"/>
      <c r="S735" s="310"/>
      <c r="T735" s="310"/>
      <c r="U735" s="310"/>
      <c r="V735" s="308"/>
      <c r="W735" s="308"/>
      <c r="X735" s="308"/>
      <c r="Y735" s="308"/>
      <c r="Z735" s="308"/>
      <c r="AA735" s="308"/>
      <c r="AB735" s="308"/>
      <c r="AC735" s="306"/>
      <c r="AD735" s="306"/>
      <c r="AE735" s="306"/>
      <c r="AF735" s="70"/>
      <c r="AG735" s="70"/>
      <c r="AH735" s="70"/>
      <c r="AI735" s="310"/>
      <c r="AJ735" s="308"/>
      <c r="AK735" s="308"/>
      <c r="AL735" s="306"/>
      <c r="AM735" s="306"/>
      <c r="AN735" s="308"/>
      <c r="AO735" s="308"/>
      <c r="AP735" s="308"/>
      <c r="AQ735" s="308"/>
      <c r="AR735" s="308"/>
      <c r="AS735" s="308"/>
      <c r="AT735" s="308"/>
      <c r="AU735" s="308"/>
      <c r="AV735" s="308"/>
      <c r="AW735" s="308"/>
      <c r="AX735" s="308"/>
      <c r="AY735" s="308"/>
      <c r="AZ735" s="308"/>
      <c r="BA735" s="308"/>
      <c r="BB735" s="308"/>
      <c r="BC735" s="308"/>
      <c r="BD735" s="308"/>
      <c r="BE735" s="336"/>
      <c r="BF735" s="306"/>
      <c r="BG735" s="306"/>
      <c r="BH735" s="306"/>
      <c r="BI735" s="336"/>
      <c r="BJ735" s="308"/>
      <c r="BK735" s="308"/>
      <c r="BL735" s="308"/>
      <c r="BM735" s="308"/>
      <c r="BN735" s="308"/>
      <c r="BO735" s="308"/>
      <c r="BP735" s="308"/>
      <c r="BQ735" s="308"/>
      <c r="BR735" s="308"/>
      <c r="BS735" s="308"/>
      <c r="BT735" s="308"/>
      <c r="BU735" s="308"/>
      <c r="BV735" s="336"/>
      <c r="BW735" s="336"/>
      <c r="BX735" s="308"/>
      <c r="BY735" s="308"/>
      <c r="BZ735" s="308"/>
      <c r="CA735" s="308"/>
      <c r="CB735" s="308"/>
      <c r="CC735" s="308"/>
      <c r="CD735" s="308"/>
      <c r="CE735" s="308"/>
      <c r="CF735" s="308"/>
      <c r="CG735" s="308"/>
      <c r="CH735" s="308"/>
      <c r="CI735" s="336"/>
      <c r="CJ735" s="306"/>
      <c r="CK735" s="306"/>
      <c r="CL735" s="306"/>
      <c r="CM735" s="306"/>
      <c r="CN735" s="306"/>
      <c r="CO735" s="308"/>
      <c r="CP735" s="308"/>
      <c r="CQ735" s="308"/>
      <c r="CR735" s="308"/>
      <c r="CS735" s="308"/>
      <c r="CT735" s="308"/>
      <c r="CU735" s="308"/>
      <c r="CV735" s="308"/>
      <c r="CW735" s="308"/>
      <c r="CX735" s="308"/>
      <c r="CY735" s="308"/>
      <c r="CZ735" s="308"/>
      <c r="DA735" s="308"/>
      <c r="DB735" s="308"/>
      <c r="DC735" s="308"/>
      <c r="DD735" s="308"/>
      <c r="DE735" s="308"/>
      <c r="DF735" s="308"/>
      <c r="DG735" s="308"/>
      <c r="DH735" s="308"/>
      <c r="DI735" s="308"/>
      <c r="DJ735" s="308"/>
      <c r="DK735" s="308"/>
      <c r="DL735" s="308"/>
      <c r="DM735" s="308"/>
      <c r="DN735" s="308"/>
      <c r="DO735" s="308"/>
      <c r="DP735" s="308"/>
      <c r="DQ735" s="308"/>
      <c r="DR735" s="308"/>
    </row>
    <row r="736" spans="5:122">
      <c r="E736" s="70"/>
      <c r="F736" s="70"/>
      <c r="G736" s="70"/>
      <c r="H736" s="70"/>
      <c r="I736" s="70"/>
      <c r="J736" s="70"/>
      <c r="K736" s="70"/>
      <c r="L736" s="366"/>
      <c r="M736" s="486"/>
      <c r="N736" s="70"/>
      <c r="O736" s="70"/>
      <c r="P736" s="310"/>
      <c r="Q736" s="310"/>
      <c r="R736" s="310"/>
      <c r="S736" s="310"/>
      <c r="T736" s="310"/>
      <c r="U736" s="310"/>
      <c r="V736" s="308"/>
      <c r="W736" s="308"/>
      <c r="X736" s="308"/>
      <c r="Y736" s="308"/>
      <c r="Z736" s="308"/>
      <c r="AA736" s="308"/>
      <c r="AB736" s="308"/>
      <c r="AC736" s="306"/>
      <c r="AD736" s="306"/>
      <c r="AE736" s="306"/>
      <c r="AF736" s="70"/>
      <c r="AG736" s="70"/>
      <c r="AH736" s="70"/>
      <c r="AI736" s="310"/>
      <c r="AJ736" s="308"/>
      <c r="AK736" s="308"/>
      <c r="AL736" s="306"/>
      <c r="AM736" s="306"/>
      <c r="AN736" s="308"/>
      <c r="AO736" s="308"/>
      <c r="AP736" s="308"/>
      <c r="AQ736" s="308"/>
      <c r="AR736" s="308"/>
      <c r="AS736" s="308"/>
      <c r="AT736" s="308"/>
      <c r="AU736" s="308"/>
      <c r="AV736" s="308"/>
      <c r="AW736" s="308"/>
      <c r="AX736" s="308"/>
      <c r="AY736" s="308"/>
      <c r="AZ736" s="308"/>
      <c r="BA736" s="308"/>
      <c r="BB736" s="308"/>
      <c r="BC736" s="308"/>
      <c r="BD736" s="308"/>
      <c r="BE736" s="336"/>
      <c r="BF736" s="306"/>
      <c r="BG736" s="306"/>
      <c r="BH736" s="306"/>
      <c r="BI736" s="336"/>
      <c r="BJ736" s="308"/>
      <c r="BK736" s="308"/>
      <c r="BL736" s="308"/>
      <c r="BM736" s="308"/>
      <c r="BN736" s="308"/>
      <c r="BO736" s="308"/>
      <c r="BP736" s="308"/>
      <c r="BQ736" s="308"/>
      <c r="BR736" s="308"/>
      <c r="BS736" s="308"/>
      <c r="BT736" s="308"/>
      <c r="BU736" s="308"/>
      <c r="BV736" s="336"/>
      <c r="BW736" s="336"/>
      <c r="BX736" s="308"/>
      <c r="BY736" s="308"/>
      <c r="BZ736" s="308"/>
      <c r="CA736" s="308"/>
      <c r="CB736" s="308"/>
      <c r="CC736" s="308"/>
      <c r="CD736" s="308"/>
      <c r="CE736" s="308"/>
      <c r="CF736" s="308"/>
      <c r="CG736" s="308"/>
      <c r="CH736" s="308"/>
      <c r="CI736" s="336"/>
      <c r="CJ736" s="306"/>
      <c r="CK736" s="306"/>
      <c r="CL736" s="306"/>
      <c r="CM736" s="306"/>
      <c r="CN736" s="306"/>
      <c r="CO736" s="308"/>
      <c r="CP736" s="308"/>
      <c r="CQ736" s="308"/>
      <c r="CR736" s="308"/>
      <c r="CS736" s="308"/>
      <c r="CT736" s="308"/>
      <c r="CU736" s="308"/>
      <c r="CV736" s="308"/>
      <c r="CW736" s="308"/>
      <c r="CX736" s="308"/>
      <c r="CY736" s="308"/>
      <c r="CZ736" s="308"/>
      <c r="DA736" s="308"/>
      <c r="DB736" s="308"/>
      <c r="DC736" s="308"/>
      <c r="DD736" s="308"/>
      <c r="DE736" s="308"/>
      <c r="DF736" s="308"/>
      <c r="DG736" s="308"/>
      <c r="DH736" s="308"/>
      <c r="DI736" s="308"/>
      <c r="DJ736" s="308"/>
      <c r="DK736" s="308"/>
      <c r="DL736" s="308"/>
      <c r="DM736" s="308"/>
      <c r="DN736" s="308"/>
      <c r="DO736" s="308"/>
      <c r="DP736" s="308"/>
      <c r="DQ736" s="308"/>
      <c r="DR736" s="308"/>
    </row>
    <row r="737" spans="5:122">
      <c r="E737" s="70"/>
      <c r="F737" s="70"/>
      <c r="G737" s="70"/>
      <c r="H737" s="70"/>
      <c r="I737" s="70"/>
      <c r="J737" s="70"/>
      <c r="K737" s="70"/>
      <c r="L737" s="366"/>
      <c r="M737" s="486"/>
      <c r="N737" s="70"/>
      <c r="O737" s="70"/>
      <c r="P737" s="310"/>
      <c r="Q737" s="310"/>
      <c r="R737" s="310"/>
      <c r="S737" s="310"/>
      <c r="T737" s="310"/>
      <c r="U737" s="310"/>
      <c r="V737" s="308"/>
      <c r="W737" s="308"/>
      <c r="X737" s="308"/>
      <c r="Y737" s="308"/>
      <c r="Z737" s="308"/>
      <c r="AA737" s="308"/>
      <c r="AB737" s="308"/>
      <c r="AC737" s="306"/>
      <c r="AD737" s="306"/>
      <c r="AE737" s="306"/>
      <c r="AF737" s="70"/>
      <c r="AG737" s="70"/>
      <c r="AH737" s="70"/>
      <c r="AI737" s="310"/>
      <c r="AJ737" s="308"/>
      <c r="AK737" s="308"/>
      <c r="AL737" s="306"/>
      <c r="AM737" s="306"/>
      <c r="AN737" s="308"/>
      <c r="AO737" s="308"/>
      <c r="AP737" s="308"/>
      <c r="AQ737" s="308"/>
      <c r="AR737" s="308"/>
      <c r="AS737" s="308"/>
      <c r="AT737" s="308"/>
      <c r="AU737" s="308"/>
      <c r="AV737" s="308"/>
      <c r="AW737" s="308"/>
      <c r="AX737" s="308"/>
      <c r="AY737" s="308"/>
      <c r="AZ737" s="308"/>
      <c r="BA737" s="308"/>
      <c r="BB737" s="308"/>
      <c r="BC737" s="308"/>
      <c r="BD737" s="308"/>
      <c r="BE737" s="336"/>
      <c r="BF737" s="306"/>
      <c r="BG737" s="306"/>
      <c r="BH737" s="306"/>
      <c r="BI737" s="336"/>
      <c r="BJ737" s="308"/>
      <c r="BK737" s="308"/>
      <c r="BL737" s="308"/>
      <c r="BM737" s="308"/>
      <c r="BN737" s="308"/>
      <c r="BO737" s="308"/>
      <c r="BP737" s="308"/>
      <c r="BQ737" s="308"/>
      <c r="BR737" s="308"/>
      <c r="BS737" s="308"/>
      <c r="BT737" s="308"/>
      <c r="BU737" s="308"/>
      <c r="BV737" s="336"/>
      <c r="BW737" s="336"/>
      <c r="BX737" s="308"/>
      <c r="BY737" s="308"/>
      <c r="BZ737" s="308"/>
      <c r="CA737" s="308"/>
      <c r="CB737" s="308"/>
      <c r="CC737" s="308"/>
      <c r="CD737" s="308"/>
      <c r="CE737" s="308"/>
      <c r="CF737" s="308"/>
      <c r="CG737" s="308"/>
      <c r="CH737" s="308"/>
      <c r="CI737" s="336"/>
      <c r="CJ737" s="306"/>
      <c r="CK737" s="306"/>
      <c r="CL737" s="306"/>
      <c r="CM737" s="306"/>
      <c r="CN737" s="306"/>
      <c r="CO737" s="308"/>
      <c r="CP737" s="308"/>
      <c r="CQ737" s="308"/>
      <c r="CR737" s="308"/>
      <c r="CS737" s="308"/>
      <c r="CT737" s="308"/>
      <c r="CU737" s="308"/>
      <c r="CV737" s="308"/>
      <c r="CW737" s="308"/>
      <c r="CX737" s="308"/>
      <c r="CY737" s="308"/>
      <c r="CZ737" s="308"/>
      <c r="DA737" s="308"/>
      <c r="DB737" s="308"/>
      <c r="DC737" s="308"/>
      <c r="DD737" s="308"/>
      <c r="DE737" s="308"/>
      <c r="DF737" s="308"/>
      <c r="DG737" s="308"/>
      <c r="DH737" s="308"/>
      <c r="DI737" s="308"/>
      <c r="DJ737" s="308"/>
      <c r="DK737" s="308"/>
      <c r="DL737" s="308"/>
      <c r="DM737" s="308"/>
      <c r="DN737" s="308"/>
      <c r="DO737" s="308"/>
      <c r="DP737" s="308"/>
      <c r="DQ737" s="308"/>
      <c r="DR737" s="308"/>
    </row>
    <row r="738" spans="5:122">
      <c r="E738" s="70"/>
      <c r="F738" s="70"/>
      <c r="G738" s="70"/>
      <c r="H738" s="70"/>
      <c r="I738" s="70"/>
      <c r="J738" s="70"/>
      <c r="K738" s="70"/>
      <c r="L738" s="366"/>
      <c r="M738" s="486"/>
      <c r="N738" s="70"/>
      <c r="O738" s="70"/>
      <c r="P738" s="310"/>
      <c r="Q738" s="310"/>
      <c r="R738" s="310"/>
      <c r="S738" s="310"/>
      <c r="T738" s="310"/>
      <c r="U738" s="310"/>
      <c r="V738" s="308"/>
      <c r="W738" s="308"/>
      <c r="X738" s="308"/>
      <c r="Y738" s="308"/>
      <c r="Z738" s="308"/>
      <c r="AA738" s="308"/>
      <c r="AB738" s="308"/>
      <c r="AC738" s="306"/>
      <c r="AD738" s="306"/>
      <c r="AE738" s="306"/>
      <c r="AF738" s="70"/>
      <c r="AG738" s="70"/>
      <c r="AH738" s="70"/>
      <c r="AI738" s="310"/>
      <c r="AJ738" s="308"/>
      <c r="AK738" s="308"/>
      <c r="AL738" s="306"/>
      <c r="AM738" s="306"/>
      <c r="AN738" s="308"/>
      <c r="AO738" s="308"/>
      <c r="AP738" s="308"/>
      <c r="AQ738" s="308"/>
      <c r="AR738" s="308"/>
      <c r="AS738" s="308"/>
      <c r="AT738" s="308"/>
      <c r="AU738" s="308"/>
      <c r="AV738" s="308"/>
      <c r="AW738" s="308"/>
      <c r="AX738" s="308"/>
      <c r="AY738" s="308"/>
      <c r="AZ738" s="308"/>
      <c r="BA738" s="308"/>
      <c r="BB738" s="308"/>
      <c r="BC738" s="308"/>
      <c r="BD738" s="308"/>
      <c r="BE738" s="336"/>
      <c r="BF738" s="306"/>
      <c r="BG738" s="306"/>
      <c r="BH738" s="306"/>
      <c r="BI738" s="336"/>
      <c r="BJ738" s="308"/>
      <c r="BK738" s="308"/>
      <c r="BL738" s="308"/>
      <c r="BM738" s="308"/>
      <c r="BN738" s="308"/>
      <c r="BO738" s="308"/>
      <c r="BP738" s="308"/>
      <c r="BQ738" s="308"/>
      <c r="BR738" s="308"/>
      <c r="BS738" s="308"/>
      <c r="BT738" s="308"/>
      <c r="BU738" s="308"/>
      <c r="BV738" s="336"/>
      <c r="BW738" s="336"/>
      <c r="BX738" s="308"/>
      <c r="BY738" s="308"/>
      <c r="BZ738" s="308"/>
      <c r="CA738" s="308"/>
      <c r="CB738" s="308"/>
      <c r="CC738" s="308"/>
      <c r="CD738" s="308"/>
      <c r="CE738" s="308"/>
      <c r="CF738" s="308"/>
      <c r="CG738" s="308"/>
      <c r="CH738" s="308"/>
      <c r="CI738" s="336"/>
      <c r="CJ738" s="306"/>
      <c r="CK738" s="306"/>
      <c r="CL738" s="306"/>
      <c r="CM738" s="306"/>
      <c r="CN738" s="306"/>
      <c r="CO738" s="308"/>
      <c r="CP738" s="308"/>
      <c r="CQ738" s="308"/>
      <c r="CR738" s="308"/>
      <c r="CS738" s="308"/>
      <c r="CT738" s="308"/>
      <c r="CU738" s="308"/>
      <c r="CV738" s="308"/>
      <c r="CW738" s="308"/>
      <c r="CX738" s="308"/>
      <c r="CY738" s="308"/>
      <c r="CZ738" s="308"/>
      <c r="DA738" s="308"/>
      <c r="DB738" s="308"/>
      <c r="DC738" s="308"/>
      <c r="DD738" s="308"/>
      <c r="DE738" s="308"/>
      <c r="DF738" s="308"/>
      <c r="DG738" s="308"/>
      <c r="DH738" s="308"/>
      <c r="DI738" s="308"/>
      <c r="DJ738" s="308"/>
      <c r="DK738" s="308"/>
      <c r="DL738" s="308"/>
      <c r="DM738" s="308"/>
      <c r="DN738" s="308"/>
      <c r="DO738" s="308"/>
      <c r="DP738" s="308"/>
      <c r="DQ738" s="308"/>
      <c r="DR738" s="308"/>
    </row>
    <row r="739" spans="5:122">
      <c r="E739" s="70"/>
      <c r="F739" s="70"/>
      <c r="G739" s="70"/>
      <c r="H739" s="70"/>
      <c r="I739" s="70"/>
      <c r="J739" s="70"/>
      <c r="K739" s="70"/>
      <c r="L739" s="366"/>
      <c r="M739" s="486"/>
      <c r="N739" s="70"/>
      <c r="O739" s="70"/>
      <c r="P739" s="310"/>
      <c r="Q739" s="310"/>
      <c r="R739" s="310"/>
      <c r="S739" s="310"/>
      <c r="T739" s="310"/>
      <c r="U739" s="310"/>
      <c r="V739" s="308"/>
      <c r="W739" s="308"/>
      <c r="X739" s="308"/>
      <c r="Y739" s="308"/>
      <c r="Z739" s="308"/>
      <c r="AA739" s="308"/>
      <c r="AB739" s="308"/>
      <c r="AC739" s="306"/>
      <c r="AD739" s="306"/>
      <c r="AE739" s="306"/>
      <c r="AF739" s="70"/>
      <c r="AG739" s="70"/>
      <c r="AH739" s="70"/>
      <c r="AI739" s="310"/>
      <c r="AJ739" s="308"/>
      <c r="AK739" s="308"/>
      <c r="AL739" s="306"/>
      <c r="AM739" s="306"/>
      <c r="AN739" s="308"/>
      <c r="AO739" s="308"/>
      <c r="AP739" s="308"/>
      <c r="AQ739" s="308"/>
      <c r="AR739" s="308"/>
      <c r="AS739" s="308"/>
      <c r="AT739" s="308"/>
      <c r="AU739" s="308"/>
      <c r="AV739" s="308"/>
      <c r="AW739" s="308"/>
      <c r="AX739" s="308"/>
      <c r="AY739" s="308"/>
      <c r="AZ739" s="308"/>
      <c r="BA739" s="308"/>
      <c r="BB739" s="308"/>
      <c r="BC739" s="308"/>
      <c r="BD739" s="308"/>
      <c r="BE739" s="336"/>
      <c r="BF739" s="306"/>
      <c r="BG739" s="306"/>
      <c r="BH739" s="306"/>
      <c r="BI739" s="336"/>
      <c r="BJ739" s="308"/>
      <c r="BK739" s="308"/>
      <c r="BL739" s="308"/>
      <c r="BM739" s="308"/>
      <c r="BN739" s="308"/>
      <c r="BO739" s="308"/>
      <c r="BP739" s="308"/>
      <c r="BQ739" s="308"/>
      <c r="BR739" s="308"/>
      <c r="BS739" s="308"/>
      <c r="BT739" s="308"/>
      <c r="BU739" s="308"/>
      <c r="BV739" s="336"/>
      <c r="BW739" s="336"/>
      <c r="BX739" s="308"/>
      <c r="BY739" s="308"/>
      <c r="BZ739" s="308"/>
      <c r="CA739" s="308"/>
      <c r="CB739" s="308"/>
      <c r="CC739" s="308"/>
      <c r="CD739" s="308"/>
      <c r="CE739" s="308"/>
      <c r="CF739" s="308"/>
      <c r="CG739" s="308"/>
      <c r="CH739" s="308"/>
      <c r="CI739" s="336"/>
      <c r="CJ739" s="306"/>
      <c r="CK739" s="306"/>
      <c r="CL739" s="306"/>
      <c r="CM739" s="306"/>
      <c r="CN739" s="306"/>
      <c r="CO739" s="308"/>
      <c r="CP739" s="308"/>
      <c r="CQ739" s="308"/>
      <c r="CR739" s="308"/>
      <c r="CS739" s="308"/>
      <c r="CT739" s="308"/>
      <c r="CU739" s="308"/>
      <c r="CV739" s="308"/>
      <c r="CW739" s="308"/>
      <c r="CX739" s="308"/>
      <c r="CY739" s="308"/>
      <c r="CZ739" s="308"/>
      <c r="DA739" s="308"/>
      <c r="DB739" s="308"/>
      <c r="DC739" s="308"/>
      <c r="DD739" s="308"/>
      <c r="DE739" s="308"/>
      <c r="DF739" s="308"/>
      <c r="DG739" s="308"/>
      <c r="DH739" s="308"/>
      <c r="DI739" s="308"/>
      <c r="DJ739" s="308"/>
      <c r="DK739" s="308"/>
      <c r="DL739" s="308"/>
      <c r="DM739" s="308"/>
      <c r="DN739" s="308"/>
      <c r="DO739" s="308"/>
      <c r="DP739" s="308"/>
      <c r="DQ739" s="308"/>
      <c r="DR739" s="308"/>
    </row>
    <row r="740" spans="5:122">
      <c r="E740" s="70"/>
      <c r="F740" s="70"/>
      <c r="G740" s="70"/>
      <c r="H740" s="70"/>
      <c r="I740" s="70"/>
      <c r="J740" s="70"/>
      <c r="K740" s="70"/>
      <c r="L740" s="366"/>
      <c r="M740" s="486"/>
      <c r="N740" s="70"/>
      <c r="O740" s="70"/>
      <c r="P740" s="310"/>
      <c r="Q740" s="310"/>
      <c r="R740" s="310"/>
      <c r="S740" s="310"/>
      <c r="T740" s="310"/>
      <c r="U740" s="310"/>
      <c r="V740" s="308"/>
      <c r="W740" s="308"/>
      <c r="X740" s="308"/>
      <c r="Y740" s="308"/>
      <c r="Z740" s="308"/>
      <c r="AA740" s="308"/>
      <c r="AB740" s="308"/>
      <c r="AC740" s="306"/>
      <c r="AD740" s="306"/>
      <c r="AE740" s="306"/>
      <c r="AF740" s="70"/>
      <c r="AG740" s="70"/>
      <c r="AH740" s="70"/>
      <c r="AI740" s="310"/>
      <c r="AJ740" s="308"/>
      <c r="AK740" s="308"/>
      <c r="AL740" s="306"/>
      <c r="AM740" s="306"/>
      <c r="AN740" s="308"/>
      <c r="AO740" s="308"/>
      <c r="AP740" s="308"/>
      <c r="AQ740" s="308"/>
      <c r="AR740" s="308"/>
      <c r="AS740" s="308"/>
      <c r="AT740" s="308"/>
      <c r="AU740" s="308"/>
      <c r="AV740" s="308"/>
      <c r="AW740" s="308"/>
      <c r="AX740" s="308"/>
      <c r="AY740" s="308"/>
      <c r="AZ740" s="308"/>
      <c r="BA740" s="308"/>
      <c r="BB740" s="308"/>
      <c r="BC740" s="308"/>
      <c r="BD740" s="308"/>
      <c r="BE740" s="336"/>
      <c r="BF740" s="306"/>
      <c r="BG740" s="306"/>
      <c r="BH740" s="306"/>
      <c r="BI740" s="336"/>
      <c r="BJ740" s="308"/>
      <c r="BK740" s="308"/>
      <c r="BL740" s="308"/>
      <c r="BM740" s="308"/>
      <c r="BN740" s="308"/>
      <c r="BO740" s="308"/>
      <c r="BP740" s="308"/>
      <c r="BQ740" s="308"/>
      <c r="BR740" s="308"/>
      <c r="BS740" s="308"/>
      <c r="BT740" s="308"/>
      <c r="BU740" s="308"/>
      <c r="BV740" s="336"/>
      <c r="BW740" s="336"/>
      <c r="BX740" s="308"/>
      <c r="BY740" s="308"/>
      <c r="BZ740" s="308"/>
      <c r="CA740" s="308"/>
      <c r="CB740" s="308"/>
      <c r="CC740" s="308"/>
      <c r="CD740" s="308"/>
      <c r="CE740" s="308"/>
      <c r="CF740" s="308"/>
      <c r="CG740" s="308"/>
      <c r="CH740" s="308"/>
      <c r="CI740" s="336"/>
      <c r="CJ740" s="306"/>
      <c r="CK740" s="306"/>
      <c r="CL740" s="306"/>
      <c r="CM740" s="306"/>
      <c r="CN740" s="306"/>
      <c r="CO740" s="308"/>
      <c r="CP740" s="308"/>
      <c r="CQ740" s="308"/>
      <c r="CR740" s="308"/>
      <c r="CS740" s="308"/>
      <c r="CT740" s="308"/>
      <c r="CU740" s="308"/>
      <c r="CV740" s="308"/>
      <c r="CW740" s="308"/>
      <c r="CX740" s="308"/>
      <c r="CY740" s="308"/>
      <c r="CZ740" s="308"/>
      <c r="DA740" s="308"/>
      <c r="DB740" s="308"/>
      <c r="DC740" s="308"/>
      <c r="DD740" s="308"/>
      <c r="DE740" s="308"/>
      <c r="DF740" s="308"/>
      <c r="DG740" s="308"/>
      <c r="DH740" s="308"/>
      <c r="DI740" s="308"/>
      <c r="DJ740" s="308"/>
      <c r="DK740" s="308"/>
      <c r="DL740" s="308"/>
      <c r="DM740" s="308"/>
      <c r="DN740" s="308"/>
      <c r="DO740" s="308"/>
      <c r="DP740" s="308"/>
      <c r="DQ740" s="308"/>
      <c r="DR740" s="308"/>
    </row>
    <row r="741" spans="5:122">
      <c r="E741" s="70"/>
      <c r="F741" s="70"/>
      <c r="G741" s="70"/>
      <c r="H741" s="70"/>
      <c r="I741" s="70"/>
      <c r="J741" s="70"/>
      <c r="K741" s="70"/>
      <c r="L741" s="366"/>
      <c r="M741" s="486"/>
      <c r="N741" s="70"/>
      <c r="O741" s="70"/>
      <c r="P741" s="310"/>
      <c r="Q741" s="310"/>
      <c r="R741" s="310"/>
      <c r="S741" s="310"/>
      <c r="T741" s="310"/>
      <c r="U741" s="310"/>
      <c r="V741" s="308"/>
      <c r="W741" s="308"/>
      <c r="X741" s="308"/>
      <c r="Y741" s="308"/>
      <c r="Z741" s="308"/>
      <c r="AA741" s="308"/>
      <c r="AB741" s="308"/>
      <c r="AC741" s="306"/>
      <c r="AD741" s="306"/>
      <c r="AE741" s="306"/>
      <c r="AF741" s="70"/>
      <c r="AG741" s="70"/>
      <c r="AH741" s="70"/>
      <c r="AI741" s="310"/>
      <c r="AJ741" s="308"/>
      <c r="AK741" s="308"/>
      <c r="AL741" s="306"/>
      <c r="AM741" s="306"/>
      <c r="AN741" s="308"/>
      <c r="AO741" s="308"/>
      <c r="AP741" s="308"/>
      <c r="AQ741" s="308"/>
      <c r="AR741" s="308"/>
      <c r="AS741" s="308"/>
      <c r="AT741" s="308"/>
      <c r="AU741" s="308"/>
      <c r="AV741" s="308"/>
      <c r="AW741" s="308"/>
      <c r="AX741" s="308"/>
      <c r="AY741" s="308"/>
      <c r="AZ741" s="308"/>
      <c r="BA741" s="308"/>
      <c r="BB741" s="308"/>
      <c r="BC741" s="308"/>
      <c r="BD741" s="308"/>
      <c r="BE741" s="336"/>
      <c r="BF741" s="306"/>
      <c r="BG741" s="306"/>
      <c r="BH741" s="306"/>
      <c r="BI741" s="336"/>
      <c r="BJ741" s="308"/>
      <c r="BK741" s="308"/>
      <c r="BL741" s="308"/>
      <c r="BM741" s="308"/>
      <c r="BN741" s="308"/>
      <c r="BO741" s="308"/>
      <c r="BP741" s="308"/>
      <c r="BQ741" s="308"/>
      <c r="BR741" s="308"/>
      <c r="BS741" s="308"/>
      <c r="BT741" s="308"/>
      <c r="BU741" s="308"/>
      <c r="BV741" s="336"/>
      <c r="BW741" s="336"/>
      <c r="BX741" s="308"/>
      <c r="BY741" s="308"/>
      <c r="BZ741" s="308"/>
      <c r="CA741" s="308"/>
      <c r="CB741" s="308"/>
      <c r="CC741" s="308"/>
      <c r="CD741" s="308"/>
      <c r="CE741" s="308"/>
      <c r="CF741" s="308"/>
      <c r="CG741" s="308"/>
      <c r="CH741" s="308"/>
      <c r="CI741" s="336"/>
      <c r="CJ741" s="306"/>
      <c r="CK741" s="306"/>
      <c r="CL741" s="306"/>
      <c r="CM741" s="306"/>
      <c r="CN741" s="306"/>
      <c r="CO741" s="308"/>
      <c r="CP741" s="308"/>
      <c r="CQ741" s="308"/>
      <c r="CR741" s="308"/>
      <c r="CS741" s="308"/>
      <c r="CT741" s="308"/>
      <c r="CU741" s="308"/>
      <c r="CV741" s="308"/>
      <c r="CW741" s="308"/>
      <c r="CX741" s="308"/>
      <c r="CY741" s="308"/>
      <c r="CZ741" s="308"/>
      <c r="DA741" s="308"/>
      <c r="DB741" s="308"/>
      <c r="DC741" s="308"/>
      <c r="DD741" s="308"/>
      <c r="DE741" s="308"/>
      <c r="DF741" s="308"/>
      <c r="DG741" s="308"/>
      <c r="DH741" s="308"/>
      <c r="DI741" s="308"/>
      <c r="DJ741" s="308"/>
      <c r="DK741" s="308"/>
      <c r="DL741" s="308"/>
      <c r="DM741" s="308"/>
      <c r="DN741" s="308"/>
      <c r="DO741" s="308"/>
      <c r="DP741" s="308"/>
      <c r="DQ741" s="308"/>
      <c r="DR741" s="308"/>
    </row>
    <row r="742" spans="5:122">
      <c r="E742" s="70"/>
      <c r="F742" s="70"/>
      <c r="G742" s="70"/>
      <c r="H742" s="70"/>
      <c r="I742" s="70"/>
      <c r="J742" s="70"/>
      <c r="K742" s="70"/>
      <c r="L742" s="366"/>
      <c r="M742" s="486"/>
      <c r="N742" s="70"/>
      <c r="O742" s="70"/>
      <c r="P742" s="310"/>
      <c r="Q742" s="310"/>
      <c r="R742" s="310"/>
      <c r="S742" s="310"/>
      <c r="T742" s="310"/>
      <c r="U742" s="310"/>
      <c r="V742" s="308"/>
      <c r="W742" s="308"/>
      <c r="X742" s="308"/>
      <c r="Y742" s="308"/>
      <c r="Z742" s="308"/>
      <c r="AA742" s="308"/>
      <c r="AB742" s="308"/>
      <c r="AC742" s="306"/>
      <c r="AD742" s="306"/>
      <c r="AE742" s="306"/>
      <c r="AF742" s="70"/>
      <c r="AG742" s="70"/>
      <c r="AH742" s="70"/>
      <c r="AI742" s="310"/>
      <c r="AJ742" s="308"/>
      <c r="AK742" s="308"/>
      <c r="AL742" s="306"/>
      <c r="AM742" s="306"/>
      <c r="AN742" s="308"/>
      <c r="AO742" s="308"/>
      <c r="AP742" s="308"/>
      <c r="AQ742" s="308"/>
      <c r="AR742" s="308"/>
      <c r="AS742" s="308"/>
      <c r="AT742" s="308"/>
      <c r="AU742" s="308"/>
      <c r="AV742" s="308"/>
      <c r="AW742" s="308"/>
      <c r="AX742" s="308"/>
      <c r="AY742" s="308"/>
      <c r="AZ742" s="308"/>
      <c r="BA742" s="308"/>
      <c r="BB742" s="308"/>
      <c r="BC742" s="308"/>
      <c r="BD742" s="308"/>
      <c r="BE742" s="336"/>
      <c r="BF742" s="306"/>
      <c r="BG742" s="306"/>
      <c r="BH742" s="306"/>
      <c r="BI742" s="336"/>
      <c r="BJ742" s="308"/>
      <c r="BK742" s="308"/>
      <c r="BL742" s="308"/>
      <c r="BM742" s="308"/>
      <c r="BN742" s="308"/>
      <c r="BO742" s="308"/>
      <c r="BP742" s="308"/>
      <c r="BQ742" s="308"/>
      <c r="BR742" s="308"/>
      <c r="BS742" s="308"/>
      <c r="BT742" s="308"/>
      <c r="BU742" s="308"/>
      <c r="BV742" s="336"/>
      <c r="BW742" s="336"/>
      <c r="BX742" s="308"/>
      <c r="BY742" s="308"/>
      <c r="BZ742" s="308"/>
      <c r="CA742" s="308"/>
      <c r="CB742" s="308"/>
      <c r="CC742" s="308"/>
      <c r="CD742" s="308"/>
      <c r="CE742" s="308"/>
      <c r="CF742" s="308"/>
      <c r="CG742" s="308"/>
      <c r="CH742" s="308"/>
      <c r="CI742" s="336"/>
      <c r="CJ742" s="306"/>
      <c r="CK742" s="306"/>
      <c r="CL742" s="306"/>
      <c r="CM742" s="306"/>
      <c r="CN742" s="306"/>
      <c r="CO742" s="308"/>
      <c r="CP742" s="308"/>
      <c r="CQ742" s="308"/>
      <c r="CR742" s="308"/>
      <c r="CS742" s="308"/>
      <c r="CT742" s="308"/>
      <c r="CU742" s="308"/>
      <c r="CV742" s="308"/>
      <c r="CW742" s="308"/>
      <c r="CX742" s="308"/>
      <c r="CY742" s="308"/>
      <c r="CZ742" s="308"/>
      <c r="DA742" s="308"/>
      <c r="DB742" s="308"/>
      <c r="DC742" s="308"/>
      <c r="DD742" s="308"/>
      <c r="DE742" s="308"/>
      <c r="DF742" s="308"/>
      <c r="DG742" s="308"/>
      <c r="DH742" s="308"/>
      <c r="DI742" s="308"/>
      <c r="DJ742" s="308"/>
      <c r="DK742" s="308"/>
      <c r="DL742" s="308"/>
      <c r="DM742" s="308"/>
      <c r="DN742" s="308"/>
      <c r="DO742" s="308"/>
      <c r="DP742" s="308"/>
      <c r="DQ742" s="308"/>
      <c r="DR742" s="308"/>
    </row>
    <row r="743" spans="5:122">
      <c r="E743" s="70"/>
      <c r="F743" s="70"/>
      <c r="G743" s="70"/>
      <c r="H743" s="70"/>
      <c r="I743" s="70"/>
      <c r="J743" s="70"/>
      <c r="K743" s="70"/>
      <c r="L743" s="366"/>
      <c r="M743" s="486"/>
      <c r="N743" s="70"/>
      <c r="O743" s="70"/>
      <c r="P743" s="310"/>
      <c r="Q743" s="310"/>
      <c r="R743" s="310"/>
      <c r="S743" s="310"/>
      <c r="T743" s="310"/>
      <c r="U743" s="310"/>
      <c r="V743" s="308"/>
      <c r="W743" s="308"/>
      <c r="X743" s="308"/>
      <c r="Y743" s="308"/>
      <c r="Z743" s="308"/>
      <c r="AA743" s="308"/>
      <c r="AB743" s="308"/>
      <c r="AC743" s="306"/>
      <c r="AD743" s="306"/>
      <c r="AE743" s="306"/>
      <c r="AF743" s="70"/>
      <c r="AG743" s="70"/>
      <c r="AH743" s="70"/>
      <c r="AI743" s="310"/>
      <c r="AJ743" s="308"/>
      <c r="AK743" s="308"/>
      <c r="AL743" s="306"/>
      <c r="AM743" s="306"/>
      <c r="AN743" s="308"/>
      <c r="AO743" s="308"/>
      <c r="AP743" s="308"/>
      <c r="AQ743" s="308"/>
      <c r="AR743" s="308"/>
      <c r="AS743" s="308"/>
      <c r="AT743" s="308"/>
      <c r="AU743" s="308"/>
      <c r="AV743" s="308"/>
      <c r="AW743" s="308"/>
      <c r="AX743" s="308"/>
      <c r="AY743" s="308"/>
      <c r="AZ743" s="308"/>
      <c r="BA743" s="308"/>
      <c r="BB743" s="308"/>
      <c r="BC743" s="308"/>
      <c r="BD743" s="308"/>
      <c r="BE743" s="336"/>
      <c r="BF743" s="306"/>
      <c r="BG743" s="306"/>
      <c r="BH743" s="306"/>
      <c r="BI743" s="336"/>
      <c r="BJ743" s="308"/>
      <c r="BK743" s="308"/>
      <c r="BL743" s="308"/>
      <c r="BM743" s="308"/>
      <c r="BN743" s="308"/>
      <c r="BO743" s="308"/>
      <c r="BP743" s="308"/>
      <c r="BQ743" s="308"/>
      <c r="BR743" s="308"/>
      <c r="BS743" s="308"/>
      <c r="BT743" s="308"/>
      <c r="BU743" s="308"/>
      <c r="BV743" s="336"/>
      <c r="BW743" s="336"/>
      <c r="BX743" s="308"/>
      <c r="BY743" s="308"/>
      <c r="BZ743" s="308"/>
      <c r="CA743" s="308"/>
      <c r="CB743" s="308"/>
      <c r="CC743" s="308"/>
      <c r="CD743" s="308"/>
      <c r="CE743" s="308"/>
      <c r="CF743" s="308"/>
      <c r="CG743" s="308"/>
      <c r="CH743" s="308"/>
      <c r="CI743" s="336"/>
      <c r="CJ743" s="306"/>
      <c r="CK743" s="306"/>
      <c r="CL743" s="306"/>
      <c r="CM743" s="306"/>
      <c r="CN743" s="306"/>
      <c r="CO743" s="308"/>
      <c r="CP743" s="308"/>
      <c r="CQ743" s="308"/>
      <c r="CR743" s="308"/>
      <c r="CS743" s="308"/>
      <c r="CT743" s="308"/>
      <c r="CU743" s="308"/>
      <c r="CV743" s="308"/>
      <c r="CW743" s="308"/>
      <c r="CX743" s="308"/>
      <c r="CY743" s="308"/>
      <c r="CZ743" s="308"/>
      <c r="DA743" s="308"/>
      <c r="DB743" s="308"/>
      <c r="DC743" s="308"/>
      <c r="DD743" s="308"/>
      <c r="DE743" s="308"/>
      <c r="DF743" s="308"/>
      <c r="DG743" s="308"/>
      <c r="DH743" s="308"/>
      <c r="DI743" s="308"/>
      <c r="DJ743" s="308"/>
      <c r="DK743" s="308"/>
      <c r="DL743" s="308"/>
      <c r="DM743" s="308"/>
      <c r="DN743" s="308"/>
      <c r="DO743" s="308"/>
      <c r="DP743" s="308"/>
      <c r="DQ743" s="308"/>
      <c r="DR743" s="308"/>
    </row>
    <row r="744" spans="5:122">
      <c r="E744" s="70"/>
      <c r="F744" s="70"/>
      <c r="G744" s="70"/>
      <c r="H744" s="70"/>
      <c r="I744" s="70"/>
      <c r="J744" s="70"/>
      <c r="K744" s="70"/>
      <c r="L744" s="366"/>
      <c r="M744" s="486"/>
      <c r="N744" s="70"/>
      <c r="O744" s="70"/>
      <c r="P744" s="310"/>
      <c r="Q744" s="310"/>
      <c r="R744" s="310"/>
      <c r="S744" s="310"/>
      <c r="T744" s="310"/>
      <c r="U744" s="310"/>
      <c r="V744" s="308"/>
      <c r="W744" s="308"/>
      <c r="X744" s="308"/>
      <c r="Y744" s="308"/>
      <c r="Z744" s="308"/>
      <c r="AA744" s="308"/>
      <c r="AB744" s="308"/>
      <c r="AC744" s="306"/>
      <c r="AD744" s="306"/>
      <c r="AE744" s="306"/>
      <c r="AF744" s="70"/>
      <c r="AG744" s="70"/>
      <c r="AH744" s="70"/>
      <c r="AI744" s="310"/>
      <c r="AJ744" s="308"/>
      <c r="AK744" s="308"/>
      <c r="AL744" s="306"/>
      <c r="AM744" s="306"/>
      <c r="AN744" s="308"/>
      <c r="AO744" s="308"/>
      <c r="AP744" s="308"/>
      <c r="AQ744" s="308"/>
      <c r="AR744" s="308"/>
      <c r="AS744" s="308"/>
      <c r="AT744" s="308"/>
      <c r="AU744" s="308"/>
      <c r="AV744" s="308"/>
      <c r="AW744" s="308"/>
      <c r="AX744" s="308"/>
      <c r="AY744" s="308"/>
      <c r="AZ744" s="308"/>
      <c r="BA744" s="308"/>
      <c r="BB744" s="308"/>
      <c r="BC744" s="308"/>
      <c r="BD744" s="308"/>
      <c r="BE744" s="336"/>
      <c r="BF744" s="306"/>
      <c r="BG744" s="306"/>
      <c r="BH744" s="306"/>
      <c r="BI744" s="336"/>
      <c r="BJ744" s="308"/>
      <c r="BK744" s="308"/>
      <c r="BL744" s="308"/>
      <c r="BM744" s="308"/>
      <c r="BN744" s="308"/>
      <c r="BO744" s="308"/>
      <c r="BP744" s="308"/>
      <c r="BQ744" s="308"/>
      <c r="BR744" s="308"/>
      <c r="BS744" s="308"/>
      <c r="BT744" s="308"/>
      <c r="BU744" s="308"/>
      <c r="BV744" s="336"/>
      <c r="BW744" s="336"/>
      <c r="BX744" s="308"/>
      <c r="BY744" s="308"/>
      <c r="BZ744" s="308"/>
      <c r="CA744" s="308"/>
      <c r="CB744" s="308"/>
      <c r="CC744" s="308"/>
      <c r="CD744" s="308"/>
      <c r="CE744" s="308"/>
      <c r="CF744" s="308"/>
      <c r="CG744" s="308"/>
      <c r="CH744" s="308"/>
      <c r="CI744" s="336"/>
      <c r="CJ744" s="306"/>
      <c r="CK744" s="306"/>
      <c r="CL744" s="306"/>
      <c r="CM744" s="306"/>
      <c r="CN744" s="306"/>
      <c r="CO744" s="308"/>
      <c r="CP744" s="308"/>
      <c r="CQ744" s="308"/>
      <c r="CR744" s="308"/>
      <c r="CS744" s="308"/>
      <c r="CT744" s="308"/>
      <c r="CU744" s="308"/>
      <c r="CV744" s="308"/>
      <c r="CW744" s="308"/>
      <c r="CX744" s="308"/>
      <c r="CY744" s="308"/>
      <c r="CZ744" s="308"/>
      <c r="DA744" s="308"/>
      <c r="DB744" s="308"/>
      <c r="DC744" s="308"/>
      <c r="DD744" s="308"/>
      <c r="DE744" s="308"/>
      <c r="DF744" s="308"/>
      <c r="DG744" s="308"/>
      <c r="DH744" s="308"/>
      <c r="DI744" s="308"/>
      <c r="DJ744" s="308"/>
      <c r="DK744" s="308"/>
      <c r="DL744" s="308"/>
      <c r="DM744" s="308"/>
      <c r="DN744" s="308"/>
      <c r="DO744" s="308"/>
      <c r="DP744" s="308"/>
      <c r="DQ744" s="308"/>
      <c r="DR744" s="308"/>
    </row>
    <row r="745" spans="5:122">
      <c r="E745" s="70"/>
      <c r="F745" s="70"/>
      <c r="G745" s="70"/>
      <c r="H745" s="70"/>
      <c r="I745" s="70"/>
      <c r="J745" s="70"/>
      <c r="K745" s="70"/>
      <c r="L745" s="366"/>
      <c r="M745" s="486"/>
      <c r="N745" s="70"/>
      <c r="O745" s="70"/>
      <c r="P745" s="310"/>
      <c r="Q745" s="310"/>
      <c r="R745" s="310"/>
      <c r="S745" s="310"/>
      <c r="T745" s="310"/>
      <c r="U745" s="310"/>
      <c r="V745" s="308"/>
      <c r="W745" s="308"/>
      <c r="X745" s="308"/>
      <c r="Y745" s="308"/>
      <c r="Z745" s="308"/>
      <c r="AA745" s="308"/>
      <c r="AB745" s="308"/>
      <c r="AC745" s="306"/>
      <c r="AD745" s="306"/>
      <c r="AE745" s="306"/>
      <c r="AF745" s="70"/>
      <c r="AG745" s="70"/>
      <c r="AH745" s="70"/>
      <c r="AI745" s="310"/>
      <c r="AJ745" s="308"/>
      <c r="AK745" s="308"/>
      <c r="AL745" s="306"/>
      <c r="AM745" s="306"/>
      <c r="AN745" s="308"/>
      <c r="AO745" s="308"/>
      <c r="AP745" s="308"/>
      <c r="AQ745" s="308"/>
      <c r="AR745" s="308"/>
      <c r="AS745" s="308"/>
      <c r="AT745" s="308"/>
      <c r="AU745" s="308"/>
      <c r="AV745" s="308"/>
      <c r="AW745" s="308"/>
      <c r="AX745" s="308"/>
      <c r="AY745" s="308"/>
      <c r="AZ745" s="308"/>
      <c r="BA745" s="308"/>
      <c r="BB745" s="308"/>
      <c r="BC745" s="308"/>
      <c r="BD745" s="308"/>
      <c r="BE745" s="336"/>
      <c r="BF745" s="306"/>
      <c r="BG745" s="306"/>
      <c r="BH745" s="306"/>
      <c r="BI745" s="336"/>
      <c r="BJ745" s="308"/>
      <c r="BK745" s="308"/>
      <c r="BL745" s="308"/>
      <c r="BM745" s="308"/>
      <c r="BN745" s="308"/>
      <c r="BO745" s="308"/>
      <c r="BP745" s="308"/>
      <c r="BQ745" s="308"/>
      <c r="BR745" s="308"/>
      <c r="BS745" s="308"/>
      <c r="BT745" s="308"/>
      <c r="BU745" s="308"/>
      <c r="BV745" s="336"/>
      <c r="BW745" s="336"/>
      <c r="BX745" s="308"/>
      <c r="BY745" s="308"/>
      <c r="BZ745" s="308"/>
      <c r="CA745" s="308"/>
      <c r="CB745" s="308"/>
      <c r="CC745" s="308"/>
      <c r="CD745" s="308"/>
      <c r="CE745" s="308"/>
      <c r="CF745" s="308"/>
      <c r="CG745" s="308"/>
      <c r="CH745" s="308"/>
      <c r="CI745" s="336"/>
      <c r="CJ745" s="306"/>
      <c r="CK745" s="306"/>
      <c r="CL745" s="306"/>
      <c r="CM745" s="306"/>
      <c r="CN745" s="306"/>
      <c r="CO745" s="308"/>
      <c r="CP745" s="308"/>
      <c r="CQ745" s="308"/>
      <c r="CR745" s="308"/>
      <c r="CS745" s="308"/>
      <c r="CT745" s="308"/>
      <c r="CU745" s="308"/>
      <c r="CV745" s="308"/>
      <c r="CW745" s="308"/>
      <c r="CX745" s="308"/>
      <c r="CY745" s="308"/>
      <c r="CZ745" s="308"/>
      <c r="DA745" s="308"/>
      <c r="DB745" s="308"/>
      <c r="DC745" s="308"/>
      <c r="DD745" s="308"/>
      <c r="DE745" s="308"/>
      <c r="DF745" s="308"/>
      <c r="DG745" s="308"/>
      <c r="DH745" s="308"/>
      <c r="DI745" s="308"/>
      <c r="DJ745" s="308"/>
      <c r="DK745" s="308"/>
      <c r="DL745" s="308"/>
      <c r="DM745" s="308"/>
      <c r="DN745" s="308"/>
      <c r="DO745" s="308"/>
      <c r="DP745" s="308"/>
      <c r="DQ745" s="308"/>
      <c r="DR745" s="308"/>
    </row>
    <row r="746" spans="5:122">
      <c r="E746" s="70"/>
      <c r="F746" s="70"/>
      <c r="G746" s="70"/>
      <c r="H746" s="70"/>
      <c r="I746" s="70"/>
      <c r="J746" s="70"/>
      <c r="K746" s="70"/>
      <c r="L746" s="366"/>
      <c r="M746" s="486"/>
      <c r="N746" s="70"/>
      <c r="O746" s="70"/>
      <c r="P746" s="310"/>
      <c r="Q746" s="310"/>
      <c r="R746" s="310"/>
      <c r="S746" s="310"/>
      <c r="T746" s="310"/>
      <c r="U746" s="310"/>
      <c r="V746" s="308"/>
      <c r="W746" s="308"/>
      <c r="X746" s="308"/>
      <c r="Y746" s="308"/>
      <c r="Z746" s="308"/>
      <c r="AA746" s="308"/>
      <c r="AB746" s="308"/>
      <c r="AC746" s="306"/>
      <c r="AD746" s="306"/>
      <c r="AE746" s="306"/>
      <c r="AF746" s="70"/>
      <c r="AG746" s="70"/>
      <c r="AH746" s="70"/>
      <c r="AI746" s="310"/>
      <c r="AJ746" s="308"/>
      <c r="AK746" s="308"/>
      <c r="AL746" s="306"/>
      <c r="AM746" s="306"/>
      <c r="AN746" s="308"/>
      <c r="AO746" s="308"/>
      <c r="AP746" s="308"/>
      <c r="AQ746" s="308"/>
      <c r="AR746" s="308"/>
      <c r="AS746" s="308"/>
      <c r="AT746" s="308"/>
      <c r="AU746" s="308"/>
      <c r="AV746" s="308"/>
      <c r="AW746" s="308"/>
      <c r="AX746" s="308"/>
      <c r="AY746" s="308"/>
      <c r="AZ746" s="308"/>
      <c r="BA746" s="308"/>
      <c r="BB746" s="308"/>
      <c r="BC746" s="308"/>
      <c r="BD746" s="308"/>
      <c r="BE746" s="336"/>
      <c r="BF746" s="306"/>
      <c r="BG746" s="306"/>
      <c r="BH746" s="306"/>
      <c r="BI746" s="336"/>
      <c r="BJ746" s="308"/>
      <c r="BK746" s="308"/>
      <c r="BL746" s="308"/>
      <c r="BM746" s="308"/>
      <c r="BN746" s="308"/>
      <c r="BO746" s="308"/>
      <c r="BP746" s="308"/>
      <c r="BQ746" s="308"/>
      <c r="BR746" s="308"/>
      <c r="BS746" s="308"/>
      <c r="BT746" s="308"/>
      <c r="BU746" s="308"/>
      <c r="BV746" s="336"/>
      <c r="BW746" s="336"/>
      <c r="BX746" s="308"/>
      <c r="BY746" s="308"/>
      <c r="BZ746" s="308"/>
      <c r="CA746" s="308"/>
      <c r="CB746" s="308"/>
      <c r="CC746" s="308"/>
      <c r="CD746" s="308"/>
      <c r="CE746" s="308"/>
      <c r="CF746" s="308"/>
      <c r="CG746" s="308"/>
      <c r="CH746" s="308"/>
      <c r="CI746" s="336"/>
      <c r="CJ746" s="306"/>
      <c r="CK746" s="306"/>
      <c r="CL746" s="306"/>
      <c r="CM746" s="306"/>
      <c r="CN746" s="306"/>
      <c r="CO746" s="308"/>
      <c r="CP746" s="308"/>
      <c r="CQ746" s="308"/>
      <c r="CR746" s="308"/>
      <c r="CS746" s="308"/>
      <c r="CT746" s="308"/>
      <c r="CU746" s="308"/>
      <c r="CV746" s="308"/>
      <c r="CW746" s="308"/>
      <c r="CX746" s="308"/>
      <c r="CY746" s="308"/>
      <c r="CZ746" s="308"/>
      <c r="DA746" s="308"/>
      <c r="DB746" s="308"/>
      <c r="DC746" s="308"/>
      <c r="DD746" s="308"/>
      <c r="DE746" s="308"/>
      <c r="DF746" s="308"/>
      <c r="DG746" s="308"/>
      <c r="DH746" s="308"/>
      <c r="DI746" s="308"/>
      <c r="DJ746" s="308"/>
      <c r="DK746" s="308"/>
      <c r="DL746" s="308"/>
      <c r="DM746" s="308"/>
      <c r="DN746" s="308"/>
      <c r="DO746" s="308"/>
      <c r="DP746" s="308"/>
      <c r="DQ746" s="308"/>
      <c r="DR746" s="308"/>
    </row>
    <row r="747" spans="5:122">
      <c r="E747" s="70"/>
      <c r="F747" s="70"/>
      <c r="G747" s="70"/>
      <c r="H747" s="70"/>
      <c r="I747" s="70"/>
      <c r="J747" s="70"/>
      <c r="K747" s="70"/>
      <c r="L747" s="366"/>
      <c r="M747" s="486"/>
      <c r="N747" s="70"/>
      <c r="O747" s="70"/>
      <c r="P747" s="310"/>
      <c r="Q747" s="310"/>
      <c r="R747" s="310"/>
      <c r="S747" s="310"/>
      <c r="T747" s="310"/>
      <c r="U747" s="310"/>
      <c r="V747" s="308"/>
      <c r="W747" s="308"/>
      <c r="X747" s="308"/>
      <c r="Y747" s="308"/>
      <c r="Z747" s="308"/>
      <c r="AA747" s="308"/>
      <c r="AB747" s="308"/>
      <c r="AC747" s="306"/>
      <c r="AD747" s="306"/>
      <c r="AE747" s="306"/>
      <c r="AF747" s="70"/>
      <c r="AG747" s="70"/>
      <c r="AH747" s="70"/>
      <c r="AI747" s="310"/>
      <c r="AJ747" s="308"/>
      <c r="AK747" s="308"/>
      <c r="AL747" s="306"/>
      <c r="AM747" s="306"/>
      <c r="AN747" s="308"/>
      <c r="AO747" s="308"/>
      <c r="AP747" s="308"/>
      <c r="AQ747" s="308"/>
      <c r="AR747" s="308"/>
      <c r="AS747" s="308"/>
      <c r="AT747" s="308"/>
      <c r="AU747" s="308"/>
      <c r="AV747" s="308"/>
      <c r="AW747" s="308"/>
      <c r="AX747" s="308"/>
      <c r="AY747" s="308"/>
      <c r="AZ747" s="308"/>
      <c r="BA747" s="308"/>
      <c r="BB747" s="308"/>
      <c r="BC747" s="308"/>
      <c r="BD747" s="308"/>
      <c r="BE747" s="336"/>
      <c r="BF747" s="306"/>
      <c r="BG747" s="306"/>
      <c r="BH747" s="306"/>
      <c r="BI747" s="336"/>
      <c r="BJ747" s="308"/>
      <c r="BK747" s="308"/>
      <c r="BL747" s="308"/>
      <c r="BM747" s="308"/>
      <c r="BN747" s="308"/>
      <c r="BO747" s="308"/>
      <c r="BP747" s="308"/>
      <c r="BQ747" s="308"/>
      <c r="BR747" s="308"/>
      <c r="BS747" s="308"/>
      <c r="BT747" s="308"/>
      <c r="BU747" s="308"/>
      <c r="BV747" s="336"/>
      <c r="BW747" s="336"/>
      <c r="BX747" s="308"/>
      <c r="BY747" s="308"/>
      <c r="BZ747" s="308"/>
      <c r="CA747" s="308"/>
      <c r="CB747" s="308"/>
      <c r="CC747" s="308"/>
      <c r="CD747" s="308"/>
      <c r="CE747" s="308"/>
      <c r="CF747" s="308"/>
      <c r="CG747" s="308"/>
      <c r="CH747" s="308"/>
      <c r="CI747" s="336"/>
      <c r="CJ747" s="306"/>
      <c r="CK747" s="306"/>
      <c r="CL747" s="306"/>
      <c r="CM747" s="306"/>
      <c r="CN747" s="306"/>
      <c r="CO747" s="308"/>
      <c r="CP747" s="308"/>
      <c r="CQ747" s="308"/>
      <c r="CR747" s="308"/>
      <c r="CS747" s="308"/>
      <c r="CT747" s="308"/>
      <c r="CU747" s="308"/>
      <c r="CV747" s="308"/>
      <c r="CW747" s="308"/>
      <c r="CX747" s="308"/>
      <c r="CY747" s="308"/>
      <c r="CZ747" s="308"/>
      <c r="DA747" s="308"/>
      <c r="DB747" s="308"/>
      <c r="DC747" s="308"/>
      <c r="DD747" s="308"/>
      <c r="DE747" s="308"/>
      <c r="DF747" s="308"/>
      <c r="DG747" s="308"/>
      <c r="DH747" s="308"/>
      <c r="DI747" s="308"/>
      <c r="DJ747" s="308"/>
      <c r="DK747" s="308"/>
      <c r="DL747" s="308"/>
      <c r="DM747" s="308"/>
      <c r="DN747" s="308"/>
      <c r="DO747" s="308"/>
      <c r="DP747" s="308"/>
      <c r="DQ747" s="308"/>
      <c r="DR747" s="308"/>
    </row>
    <row r="748" spans="5:122">
      <c r="E748" s="70"/>
      <c r="F748" s="70"/>
      <c r="G748" s="70"/>
      <c r="H748" s="70"/>
      <c r="I748" s="70"/>
      <c r="J748" s="70"/>
      <c r="K748" s="70"/>
      <c r="L748" s="366"/>
      <c r="M748" s="486"/>
      <c r="N748" s="70"/>
      <c r="O748" s="70"/>
      <c r="P748" s="310"/>
      <c r="Q748" s="310"/>
      <c r="R748" s="310"/>
      <c r="S748" s="310"/>
      <c r="T748" s="310"/>
      <c r="U748" s="310"/>
      <c r="V748" s="308"/>
      <c r="W748" s="308"/>
      <c r="X748" s="308"/>
      <c r="Y748" s="308"/>
      <c r="Z748" s="308"/>
      <c r="AA748" s="308"/>
      <c r="AB748" s="308"/>
      <c r="AC748" s="306"/>
      <c r="AD748" s="306"/>
      <c r="AE748" s="306"/>
      <c r="AF748" s="70"/>
      <c r="AG748" s="70"/>
      <c r="AH748" s="70"/>
      <c r="AI748" s="310"/>
      <c r="AJ748" s="308"/>
      <c r="AK748" s="308"/>
      <c r="AL748" s="306"/>
      <c r="AM748" s="306"/>
      <c r="AN748" s="308"/>
      <c r="AO748" s="308"/>
      <c r="AP748" s="308"/>
      <c r="AQ748" s="308"/>
      <c r="AR748" s="308"/>
      <c r="AS748" s="308"/>
      <c r="AT748" s="308"/>
      <c r="AU748" s="308"/>
      <c r="AV748" s="308"/>
      <c r="AW748" s="308"/>
      <c r="AX748" s="308"/>
      <c r="AY748" s="308"/>
      <c r="AZ748" s="308"/>
      <c r="BA748" s="308"/>
      <c r="BB748" s="308"/>
      <c r="BC748" s="308"/>
      <c r="BD748" s="308"/>
      <c r="BE748" s="336"/>
      <c r="BF748" s="306"/>
      <c r="BG748" s="306"/>
      <c r="BH748" s="306"/>
      <c r="BI748" s="336"/>
      <c r="BJ748" s="308"/>
      <c r="BK748" s="308"/>
      <c r="BL748" s="308"/>
      <c r="BM748" s="308"/>
      <c r="BN748" s="308"/>
      <c r="BO748" s="308"/>
      <c r="BP748" s="308"/>
      <c r="BQ748" s="308"/>
      <c r="BR748" s="308"/>
      <c r="BS748" s="308"/>
      <c r="BT748" s="308"/>
      <c r="BU748" s="308"/>
      <c r="BV748" s="336"/>
      <c r="BW748" s="336"/>
      <c r="BX748" s="308"/>
      <c r="BY748" s="308"/>
      <c r="BZ748" s="308"/>
      <c r="CA748" s="308"/>
      <c r="CB748" s="308"/>
      <c r="CC748" s="308"/>
      <c r="CD748" s="308"/>
      <c r="CE748" s="308"/>
      <c r="CF748" s="308"/>
      <c r="CG748" s="308"/>
      <c r="CH748" s="308"/>
      <c r="CI748" s="336"/>
      <c r="CJ748" s="306"/>
      <c r="CK748" s="306"/>
      <c r="CL748" s="306"/>
      <c r="CM748" s="306"/>
      <c r="CN748" s="306"/>
      <c r="CO748" s="308"/>
      <c r="CP748" s="308"/>
      <c r="CQ748" s="308"/>
      <c r="CR748" s="308"/>
      <c r="CS748" s="308"/>
      <c r="CT748" s="308"/>
      <c r="CU748" s="308"/>
      <c r="CV748" s="308"/>
      <c r="CW748" s="308"/>
      <c r="CX748" s="308"/>
      <c r="CY748" s="308"/>
      <c r="CZ748" s="308"/>
      <c r="DA748" s="308"/>
      <c r="DB748" s="308"/>
      <c r="DC748" s="308"/>
      <c r="DD748" s="308"/>
      <c r="DE748" s="308"/>
      <c r="DF748" s="308"/>
      <c r="DG748" s="308"/>
      <c r="DH748" s="308"/>
      <c r="DI748" s="308"/>
      <c r="DJ748" s="308"/>
      <c r="DK748" s="308"/>
      <c r="DL748" s="308"/>
      <c r="DM748" s="308"/>
      <c r="DN748" s="308"/>
      <c r="DO748" s="308"/>
      <c r="DP748" s="308"/>
      <c r="DQ748" s="308"/>
      <c r="DR748" s="308"/>
    </row>
    <row r="749" spans="5:122">
      <c r="E749" s="70"/>
      <c r="F749" s="70"/>
      <c r="G749" s="70"/>
      <c r="H749" s="70"/>
      <c r="I749" s="70"/>
      <c r="J749" s="70"/>
      <c r="K749" s="70"/>
      <c r="L749" s="366"/>
      <c r="M749" s="486"/>
      <c r="N749" s="70"/>
      <c r="O749" s="70"/>
      <c r="P749" s="310"/>
      <c r="Q749" s="310"/>
      <c r="R749" s="310"/>
      <c r="S749" s="310"/>
      <c r="T749" s="310"/>
      <c r="U749" s="310"/>
      <c r="V749" s="308"/>
      <c r="W749" s="308"/>
      <c r="X749" s="308"/>
      <c r="Y749" s="308"/>
      <c r="Z749" s="308"/>
      <c r="AA749" s="308"/>
      <c r="AB749" s="308"/>
      <c r="AC749" s="306"/>
      <c r="AD749" s="306"/>
      <c r="AE749" s="306"/>
      <c r="AF749" s="70"/>
      <c r="AG749" s="70"/>
      <c r="AH749" s="70"/>
      <c r="AI749" s="310"/>
      <c r="AJ749" s="308"/>
      <c r="AK749" s="308"/>
      <c r="AL749" s="306"/>
      <c r="AM749" s="306"/>
      <c r="AN749" s="308"/>
      <c r="AO749" s="308"/>
      <c r="AP749" s="308"/>
      <c r="AQ749" s="308"/>
      <c r="AR749" s="308"/>
      <c r="AS749" s="308"/>
      <c r="AT749" s="308"/>
      <c r="AU749" s="308"/>
      <c r="AV749" s="308"/>
      <c r="AW749" s="308"/>
      <c r="AX749" s="308"/>
      <c r="AY749" s="308"/>
      <c r="AZ749" s="308"/>
      <c r="BA749" s="308"/>
      <c r="BB749" s="308"/>
      <c r="BC749" s="308"/>
      <c r="BD749" s="308"/>
      <c r="BE749" s="336"/>
      <c r="BF749" s="306"/>
      <c r="BG749" s="306"/>
      <c r="BH749" s="306"/>
      <c r="BI749" s="336"/>
      <c r="BJ749" s="308"/>
      <c r="BK749" s="308"/>
      <c r="BL749" s="308"/>
      <c r="BM749" s="308"/>
      <c r="BN749" s="308"/>
      <c r="BO749" s="308"/>
      <c r="BP749" s="308"/>
      <c r="BQ749" s="308"/>
      <c r="BR749" s="308"/>
      <c r="BS749" s="308"/>
      <c r="BT749" s="308"/>
      <c r="BU749" s="308"/>
      <c r="BV749" s="336"/>
      <c r="BW749" s="336"/>
      <c r="BX749" s="308"/>
      <c r="BY749" s="308"/>
      <c r="BZ749" s="308"/>
      <c r="CA749" s="308"/>
      <c r="CB749" s="308"/>
      <c r="CC749" s="308"/>
      <c r="CD749" s="308"/>
      <c r="CE749" s="308"/>
      <c r="CF749" s="308"/>
      <c r="CG749" s="308"/>
      <c r="CH749" s="308"/>
      <c r="CI749" s="336"/>
      <c r="CJ749" s="306"/>
      <c r="CK749" s="306"/>
      <c r="CL749" s="306"/>
      <c r="CM749" s="306"/>
      <c r="CN749" s="306"/>
      <c r="CO749" s="308"/>
      <c r="CP749" s="308"/>
      <c r="CQ749" s="308"/>
      <c r="CR749" s="308"/>
      <c r="CS749" s="308"/>
      <c r="CT749" s="308"/>
      <c r="CU749" s="308"/>
      <c r="CV749" s="308"/>
      <c r="CW749" s="308"/>
      <c r="CX749" s="308"/>
      <c r="CY749" s="308"/>
      <c r="CZ749" s="308"/>
      <c r="DA749" s="308"/>
      <c r="DB749" s="308"/>
      <c r="DC749" s="308"/>
      <c r="DD749" s="308"/>
      <c r="DE749" s="308"/>
      <c r="DF749" s="308"/>
      <c r="DG749" s="308"/>
      <c r="DH749" s="308"/>
      <c r="DI749" s="308"/>
      <c r="DJ749" s="308"/>
      <c r="DK749" s="308"/>
      <c r="DL749" s="308"/>
      <c r="DM749" s="308"/>
      <c r="DN749" s="308"/>
      <c r="DO749" s="308"/>
      <c r="DP749" s="308"/>
      <c r="DQ749" s="308"/>
      <c r="DR749" s="308"/>
    </row>
    <row r="750" spans="5:122">
      <c r="E750" s="70"/>
      <c r="F750" s="70"/>
      <c r="G750" s="70"/>
      <c r="H750" s="70"/>
      <c r="I750" s="70"/>
      <c r="J750" s="70"/>
      <c r="K750" s="70"/>
      <c r="L750" s="366"/>
      <c r="M750" s="486"/>
      <c r="N750" s="70"/>
      <c r="O750" s="70"/>
      <c r="P750" s="310"/>
      <c r="Q750" s="310"/>
      <c r="R750" s="310"/>
      <c r="S750" s="310"/>
      <c r="T750" s="310"/>
      <c r="U750" s="310"/>
      <c r="V750" s="308"/>
      <c r="W750" s="308"/>
      <c r="X750" s="308"/>
      <c r="Y750" s="308"/>
      <c r="Z750" s="308"/>
      <c r="AA750" s="308"/>
      <c r="AB750" s="308"/>
      <c r="AC750" s="306"/>
      <c r="AD750" s="306"/>
      <c r="AE750" s="306"/>
      <c r="AF750" s="70"/>
      <c r="AG750" s="70"/>
      <c r="AH750" s="70"/>
      <c r="AI750" s="310"/>
      <c r="AJ750" s="308"/>
      <c r="AK750" s="308"/>
      <c r="AL750" s="306"/>
      <c r="AM750" s="306"/>
      <c r="AN750" s="308"/>
      <c r="AO750" s="308"/>
      <c r="AP750" s="308"/>
      <c r="AQ750" s="308"/>
      <c r="AR750" s="308"/>
      <c r="AS750" s="308"/>
      <c r="AT750" s="308"/>
      <c r="AU750" s="308"/>
      <c r="AV750" s="308"/>
      <c r="AW750" s="308"/>
      <c r="AX750" s="308"/>
      <c r="AY750" s="308"/>
      <c r="AZ750" s="308"/>
      <c r="BA750" s="308"/>
      <c r="BB750" s="308"/>
      <c r="BC750" s="308"/>
      <c r="BD750" s="308"/>
      <c r="BE750" s="336"/>
      <c r="BF750" s="306"/>
      <c r="BG750" s="306"/>
      <c r="BH750" s="306"/>
      <c r="BI750" s="336"/>
      <c r="BJ750" s="308"/>
      <c r="BK750" s="308"/>
      <c r="BL750" s="308"/>
      <c r="BM750" s="308"/>
      <c r="BN750" s="308"/>
      <c r="BO750" s="308"/>
      <c r="BP750" s="308"/>
      <c r="BQ750" s="308"/>
      <c r="BR750" s="308"/>
      <c r="BS750" s="308"/>
      <c r="BT750" s="308"/>
      <c r="BU750" s="308"/>
      <c r="BV750" s="336"/>
      <c r="BW750" s="336"/>
      <c r="BX750" s="308"/>
      <c r="BY750" s="308"/>
      <c r="BZ750" s="308"/>
      <c r="CA750" s="308"/>
      <c r="CB750" s="308"/>
      <c r="CC750" s="308"/>
      <c r="CD750" s="308"/>
      <c r="CE750" s="308"/>
      <c r="CF750" s="308"/>
      <c r="CG750" s="308"/>
      <c r="CH750" s="308"/>
      <c r="CI750" s="336"/>
      <c r="CJ750" s="306"/>
      <c r="CK750" s="306"/>
      <c r="CL750" s="306"/>
      <c r="CM750" s="306"/>
      <c r="CN750" s="306"/>
      <c r="CO750" s="308"/>
      <c r="CP750" s="308"/>
      <c r="CQ750" s="308"/>
      <c r="CR750" s="308"/>
      <c r="CS750" s="308"/>
      <c r="CT750" s="308"/>
      <c r="CU750" s="308"/>
      <c r="CV750" s="308"/>
      <c r="CW750" s="308"/>
      <c r="CX750" s="308"/>
      <c r="CY750" s="308"/>
      <c r="CZ750" s="308"/>
      <c r="DA750" s="308"/>
      <c r="DB750" s="308"/>
      <c r="DC750" s="308"/>
      <c r="DD750" s="308"/>
      <c r="DE750" s="308"/>
      <c r="DF750" s="308"/>
      <c r="DG750" s="308"/>
      <c r="DH750" s="308"/>
      <c r="DI750" s="308"/>
      <c r="DJ750" s="308"/>
      <c r="DK750" s="308"/>
      <c r="DL750" s="308"/>
      <c r="DM750" s="308"/>
      <c r="DN750" s="308"/>
      <c r="DO750" s="308"/>
      <c r="DP750" s="308"/>
      <c r="DQ750" s="308"/>
      <c r="DR750" s="308"/>
    </row>
    <row r="751" spans="5:122">
      <c r="E751" s="70"/>
      <c r="F751" s="70"/>
      <c r="G751" s="70"/>
      <c r="H751" s="70"/>
      <c r="I751" s="70"/>
      <c r="J751" s="70"/>
      <c r="K751" s="70"/>
      <c r="L751" s="366"/>
      <c r="M751" s="486"/>
      <c r="N751" s="70"/>
      <c r="O751" s="70"/>
      <c r="P751" s="310"/>
      <c r="Q751" s="310"/>
      <c r="R751" s="310"/>
      <c r="S751" s="310"/>
      <c r="T751" s="310"/>
      <c r="U751" s="310"/>
      <c r="V751" s="308"/>
      <c r="W751" s="308"/>
      <c r="X751" s="308"/>
      <c r="Y751" s="308"/>
      <c r="Z751" s="308"/>
      <c r="AA751" s="308"/>
      <c r="AB751" s="308"/>
      <c r="AC751" s="306"/>
      <c r="AD751" s="306"/>
      <c r="AE751" s="306"/>
      <c r="AF751" s="70"/>
      <c r="AG751" s="70"/>
      <c r="AH751" s="70"/>
      <c r="AI751" s="310"/>
      <c r="AJ751" s="308"/>
      <c r="AK751" s="308"/>
      <c r="AL751" s="306"/>
      <c r="AM751" s="306"/>
      <c r="AN751" s="308"/>
      <c r="AO751" s="308"/>
      <c r="AP751" s="308"/>
      <c r="AQ751" s="308"/>
      <c r="AR751" s="308"/>
      <c r="AS751" s="308"/>
      <c r="AT751" s="308"/>
      <c r="AU751" s="308"/>
      <c r="AV751" s="308"/>
      <c r="AW751" s="308"/>
      <c r="AX751" s="308"/>
      <c r="AY751" s="308"/>
      <c r="AZ751" s="308"/>
      <c r="BA751" s="308"/>
      <c r="BB751" s="308"/>
      <c r="BC751" s="308"/>
      <c r="BD751" s="308"/>
      <c r="BE751" s="336"/>
      <c r="BF751" s="306"/>
      <c r="BG751" s="306"/>
      <c r="BH751" s="306"/>
      <c r="BI751" s="336"/>
      <c r="BJ751" s="308"/>
      <c r="BK751" s="308"/>
      <c r="BL751" s="308"/>
      <c r="BM751" s="308"/>
      <c r="BN751" s="308"/>
      <c r="BO751" s="308"/>
      <c r="BP751" s="308"/>
      <c r="BQ751" s="308"/>
      <c r="BR751" s="308"/>
      <c r="BS751" s="308"/>
      <c r="BT751" s="308"/>
      <c r="BU751" s="308"/>
      <c r="BV751" s="336"/>
      <c r="BW751" s="336"/>
      <c r="BX751" s="308"/>
      <c r="BY751" s="308"/>
      <c r="BZ751" s="308"/>
      <c r="CA751" s="308"/>
      <c r="CB751" s="308"/>
      <c r="CC751" s="308"/>
      <c r="CD751" s="308"/>
      <c r="CE751" s="308"/>
      <c r="CF751" s="308"/>
      <c r="CG751" s="308"/>
      <c r="CH751" s="308"/>
      <c r="CI751" s="336"/>
      <c r="CJ751" s="306"/>
      <c r="CK751" s="306"/>
      <c r="CL751" s="306"/>
      <c r="CM751" s="306"/>
      <c r="CN751" s="306"/>
      <c r="CO751" s="308"/>
      <c r="CP751" s="308"/>
      <c r="CQ751" s="308"/>
      <c r="CR751" s="308"/>
      <c r="CS751" s="308"/>
      <c r="CT751" s="308"/>
      <c r="CU751" s="308"/>
      <c r="CV751" s="308"/>
      <c r="CW751" s="308"/>
      <c r="CX751" s="308"/>
      <c r="CY751" s="308"/>
      <c r="CZ751" s="308"/>
      <c r="DA751" s="308"/>
      <c r="DB751" s="308"/>
      <c r="DC751" s="308"/>
      <c r="DD751" s="308"/>
      <c r="DE751" s="308"/>
      <c r="DF751" s="308"/>
      <c r="DG751" s="308"/>
      <c r="DH751" s="308"/>
      <c r="DI751" s="308"/>
      <c r="DJ751" s="308"/>
      <c r="DK751" s="308"/>
      <c r="DL751" s="308"/>
      <c r="DM751" s="308"/>
      <c r="DN751" s="308"/>
      <c r="DO751" s="308"/>
      <c r="DP751" s="308"/>
      <c r="DQ751" s="308"/>
      <c r="DR751" s="308"/>
    </row>
    <row r="752" spans="5:122">
      <c r="E752" s="70"/>
      <c r="F752" s="70"/>
      <c r="G752" s="70"/>
      <c r="H752" s="70"/>
      <c r="I752" s="70"/>
      <c r="J752" s="70"/>
      <c r="K752" s="70"/>
      <c r="L752" s="366"/>
      <c r="M752" s="486"/>
      <c r="N752" s="70"/>
      <c r="O752" s="70"/>
      <c r="P752" s="310"/>
      <c r="Q752" s="310"/>
      <c r="R752" s="310"/>
      <c r="S752" s="310"/>
      <c r="T752" s="310"/>
      <c r="U752" s="310"/>
      <c r="V752" s="308"/>
      <c r="W752" s="308"/>
      <c r="X752" s="308"/>
      <c r="Y752" s="308"/>
      <c r="Z752" s="308"/>
      <c r="AA752" s="308"/>
      <c r="AB752" s="308"/>
      <c r="AC752" s="306"/>
      <c r="AD752" s="306"/>
      <c r="AE752" s="306"/>
      <c r="AF752" s="70"/>
      <c r="AG752" s="70"/>
      <c r="AH752" s="70"/>
      <c r="AI752" s="310"/>
      <c r="AJ752" s="308"/>
      <c r="AK752" s="308"/>
      <c r="AL752" s="306"/>
      <c r="AM752" s="306"/>
      <c r="AN752" s="308"/>
      <c r="AO752" s="308"/>
      <c r="AP752" s="308"/>
      <c r="AQ752" s="308"/>
      <c r="AR752" s="308"/>
      <c r="AS752" s="308"/>
      <c r="AT752" s="308"/>
      <c r="AU752" s="308"/>
      <c r="AV752" s="308"/>
      <c r="AW752" s="308"/>
      <c r="AX752" s="308"/>
      <c r="AY752" s="308"/>
      <c r="AZ752" s="308"/>
      <c r="BA752" s="308"/>
      <c r="BB752" s="308"/>
      <c r="BC752" s="308"/>
      <c r="BD752" s="308"/>
      <c r="BE752" s="336"/>
      <c r="BF752" s="306"/>
      <c r="BG752" s="306"/>
      <c r="BH752" s="306"/>
      <c r="BI752" s="336"/>
      <c r="BJ752" s="308"/>
      <c r="BK752" s="308"/>
      <c r="BL752" s="308"/>
      <c r="BM752" s="308"/>
      <c r="BN752" s="308"/>
      <c r="BO752" s="308"/>
      <c r="BP752" s="308"/>
      <c r="BQ752" s="308"/>
      <c r="BR752" s="308"/>
      <c r="BS752" s="308"/>
      <c r="BT752" s="308"/>
      <c r="BU752" s="308"/>
      <c r="BV752" s="336"/>
      <c r="BW752" s="336"/>
      <c r="BX752" s="308"/>
      <c r="BY752" s="308"/>
      <c r="BZ752" s="308"/>
      <c r="CA752" s="308"/>
      <c r="CB752" s="308"/>
      <c r="CC752" s="308"/>
      <c r="CD752" s="308"/>
      <c r="CE752" s="308"/>
      <c r="CF752" s="308"/>
      <c r="CG752" s="308"/>
      <c r="CH752" s="308"/>
      <c r="CI752" s="336"/>
      <c r="CJ752" s="306"/>
      <c r="CK752" s="306"/>
      <c r="CL752" s="306"/>
      <c r="CM752" s="306"/>
      <c r="CN752" s="306"/>
      <c r="CO752" s="308"/>
      <c r="CP752" s="308"/>
      <c r="CQ752" s="308"/>
      <c r="CR752" s="308"/>
      <c r="CS752" s="308"/>
      <c r="CT752" s="308"/>
      <c r="CU752" s="308"/>
      <c r="CV752" s="308"/>
      <c r="CW752" s="308"/>
      <c r="CX752" s="308"/>
      <c r="CY752" s="308"/>
      <c r="CZ752" s="308"/>
      <c r="DA752" s="308"/>
      <c r="DB752" s="308"/>
      <c r="DC752" s="308"/>
      <c r="DD752" s="308"/>
      <c r="DE752" s="308"/>
      <c r="DF752" s="308"/>
      <c r="DG752" s="308"/>
      <c r="DH752" s="308"/>
      <c r="DI752" s="308"/>
      <c r="DJ752" s="308"/>
      <c r="DK752" s="308"/>
      <c r="DL752" s="308"/>
      <c r="DM752" s="308"/>
      <c r="DN752" s="308"/>
      <c r="DO752" s="308"/>
      <c r="DP752" s="308"/>
      <c r="DQ752" s="308"/>
      <c r="DR752" s="308"/>
    </row>
    <row r="753" spans="5:122">
      <c r="E753" s="70"/>
      <c r="F753" s="70"/>
      <c r="G753" s="70"/>
      <c r="H753" s="70"/>
      <c r="I753" s="70"/>
      <c r="J753" s="70"/>
      <c r="K753" s="70"/>
      <c r="L753" s="366"/>
      <c r="M753" s="486"/>
      <c r="N753" s="70"/>
      <c r="O753" s="70"/>
      <c r="P753" s="310"/>
      <c r="Q753" s="310"/>
      <c r="R753" s="310"/>
      <c r="S753" s="310"/>
      <c r="T753" s="310"/>
      <c r="U753" s="310"/>
      <c r="V753" s="308"/>
      <c r="W753" s="308"/>
      <c r="X753" s="308"/>
      <c r="Y753" s="308"/>
      <c r="Z753" s="308"/>
      <c r="AA753" s="308"/>
      <c r="AB753" s="308"/>
      <c r="AC753" s="306"/>
      <c r="AD753" s="306"/>
      <c r="AE753" s="306"/>
      <c r="AF753" s="70"/>
      <c r="AG753" s="70"/>
      <c r="AH753" s="70"/>
      <c r="AI753" s="310"/>
      <c r="AJ753" s="308"/>
      <c r="AK753" s="308"/>
      <c r="AL753" s="306"/>
      <c r="AM753" s="306"/>
      <c r="AN753" s="308"/>
      <c r="AO753" s="308"/>
      <c r="AP753" s="308"/>
      <c r="AQ753" s="308"/>
      <c r="AR753" s="308"/>
      <c r="AS753" s="308"/>
      <c r="AT753" s="308"/>
      <c r="AU753" s="308"/>
      <c r="AV753" s="308"/>
      <c r="AW753" s="308"/>
      <c r="AX753" s="308"/>
      <c r="AY753" s="308"/>
      <c r="AZ753" s="308"/>
      <c r="BA753" s="308"/>
      <c r="BB753" s="308"/>
      <c r="BC753" s="308"/>
      <c r="BD753" s="308"/>
      <c r="BE753" s="336"/>
      <c r="BF753" s="306"/>
      <c r="BG753" s="306"/>
      <c r="BH753" s="306"/>
      <c r="BI753" s="336"/>
      <c r="BJ753" s="308"/>
      <c r="BK753" s="308"/>
      <c r="BL753" s="308"/>
      <c r="BM753" s="308"/>
      <c r="BN753" s="308"/>
      <c r="BO753" s="308"/>
      <c r="BP753" s="308"/>
      <c r="BQ753" s="308"/>
      <c r="BR753" s="308"/>
      <c r="BS753" s="308"/>
      <c r="BT753" s="308"/>
      <c r="BU753" s="308"/>
      <c r="BV753" s="336"/>
      <c r="BW753" s="336"/>
      <c r="BX753" s="308"/>
      <c r="BY753" s="308"/>
      <c r="BZ753" s="308"/>
      <c r="CA753" s="308"/>
      <c r="CB753" s="308"/>
      <c r="CC753" s="308"/>
      <c r="CD753" s="308"/>
      <c r="CE753" s="308"/>
      <c r="CF753" s="308"/>
      <c r="CG753" s="308"/>
      <c r="CH753" s="308"/>
      <c r="CI753" s="336"/>
      <c r="CJ753" s="306"/>
      <c r="CK753" s="306"/>
      <c r="CL753" s="306"/>
      <c r="CM753" s="306"/>
      <c r="CN753" s="306"/>
      <c r="CO753" s="308"/>
      <c r="CP753" s="308"/>
      <c r="CQ753" s="308"/>
      <c r="CR753" s="308"/>
      <c r="CS753" s="308"/>
      <c r="CT753" s="308"/>
      <c r="CU753" s="308"/>
      <c r="CV753" s="308"/>
      <c r="CW753" s="308"/>
      <c r="CX753" s="308"/>
      <c r="CY753" s="308"/>
      <c r="CZ753" s="308"/>
      <c r="DA753" s="308"/>
      <c r="DB753" s="308"/>
      <c r="DC753" s="308"/>
      <c r="DD753" s="308"/>
      <c r="DE753" s="308"/>
      <c r="DF753" s="308"/>
      <c r="DG753" s="308"/>
      <c r="DH753" s="308"/>
      <c r="DI753" s="308"/>
      <c r="DJ753" s="308"/>
      <c r="DK753" s="308"/>
      <c r="DL753" s="308"/>
      <c r="DM753" s="308"/>
      <c r="DN753" s="308"/>
      <c r="DO753" s="308"/>
      <c r="DP753" s="308"/>
      <c r="DQ753" s="308"/>
      <c r="DR753" s="308"/>
    </row>
    <row r="754" spans="5:122">
      <c r="E754" s="70"/>
      <c r="F754" s="70"/>
      <c r="G754" s="70"/>
      <c r="H754" s="70"/>
      <c r="I754" s="70"/>
      <c r="J754" s="70"/>
      <c r="K754" s="70"/>
      <c r="L754" s="366"/>
      <c r="M754" s="486"/>
      <c r="N754" s="70"/>
      <c r="O754" s="70"/>
      <c r="P754" s="310"/>
      <c r="Q754" s="310"/>
      <c r="R754" s="310"/>
      <c r="S754" s="310"/>
      <c r="T754" s="310"/>
      <c r="U754" s="310"/>
      <c r="V754" s="308"/>
      <c r="W754" s="308"/>
      <c r="X754" s="308"/>
      <c r="Y754" s="308"/>
      <c r="Z754" s="308"/>
      <c r="AA754" s="308"/>
      <c r="AB754" s="308"/>
      <c r="AC754" s="306"/>
      <c r="AD754" s="306"/>
      <c r="AE754" s="306"/>
      <c r="AF754" s="70"/>
      <c r="AG754" s="70"/>
      <c r="AH754" s="70"/>
      <c r="AI754" s="310"/>
      <c r="AJ754" s="308"/>
      <c r="AK754" s="308"/>
      <c r="AL754" s="306"/>
      <c r="AM754" s="306"/>
      <c r="AN754" s="308"/>
      <c r="AO754" s="308"/>
      <c r="AP754" s="308"/>
      <c r="AQ754" s="308"/>
      <c r="AR754" s="308"/>
      <c r="AS754" s="308"/>
      <c r="AT754" s="308"/>
      <c r="AU754" s="308"/>
      <c r="AV754" s="308"/>
      <c r="AW754" s="308"/>
      <c r="AX754" s="308"/>
      <c r="AY754" s="308"/>
      <c r="AZ754" s="308"/>
      <c r="BA754" s="308"/>
      <c r="BB754" s="308"/>
      <c r="BC754" s="308"/>
      <c r="BD754" s="308"/>
      <c r="BE754" s="336"/>
      <c r="BF754" s="306"/>
      <c r="BG754" s="306"/>
      <c r="BH754" s="306"/>
      <c r="BI754" s="336"/>
      <c r="BJ754" s="308"/>
      <c r="BK754" s="308"/>
      <c r="BL754" s="308"/>
      <c r="BM754" s="308"/>
      <c r="BN754" s="308"/>
      <c r="BO754" s="308"/>
      <c r="BP754" s="308"/>
      <c r="BQ754" s="308"/>
      <c r="BR754" s="308"/>
      <c r="BS754" s="308"/>
      <c r="BT754" s="308"/>
      <c r="BU754" s="308"/>
      <c r="BV754" s="336"/>
      <c r="BW754" s="336"/>
      <c r="BX754" s="308"/>
      <c r="BY754" s="308"/>
      <c r="BZ754" s="308"/>
      <c r="CA754" s="308"/>
      <c r="CB754" s="308"/>
      <c r="CC754" s="308"/>
      <c r="CD754" s="308"/>
      <c r="CE754" s="308"/>
      <c r="CF754" s="308"/>
      <c r="CG754" s="308"/>
      <c r="CH754" s="308"/>
      <c r="CI754" s="336"/>
      <c r="CJ754" s="306"/>
      <c r="CK754" s="306"/>
      <c r="CL754" s="306"/>
      <c r="CM754" s="306"/>
      <c r="CN754" s="306"/>
      <c r="CO754" s="308"/>
      <c r="CP754" s="308"/>
      <c r="CQ754" s="308"/>
      <c r="CR754" s="308"/>
      <c r="CS754" s="308"/>
      <c r="CT754" s="308"/>
      <c r="CU754" s="308"/>
      <c r="CV754" s="308"/>
      <c r="CW754" s="308"/>
      <c r="CX754" s="308"/>
      <c r="CY754" s="308"/>
      <c r="CZ754" s="308"/>
      <c r="DA754" s="308"/>
      <c r="DB754" s="308"/>
      <c r="DC754" s="308"/>
      <c r="DD754" s="308"/>
      <c r="DE754" s="308"/>
      <c r="DF754" s="308"/>
      <c r="DG754" s="308"/>
      <c r="DH754" s="308"/>
      <c r="DI754" s="308"/>
      <c r="DJ754" s="308"/>
      <c r="DK754" s="308"/>
      <c r="DL754" s="308"/>
      <c r="DM754" s="308"/>
      <c r="DN754" s="308"/>
      <c r="DO754" s="308"/>
      <c r="DP754" s="308"/>
      <c r="DQ754" s="308"/>
      <c r="DR754" s="308"/>
    </row>
    <row r="755" spans="5:122">
      <c r="E755" s="70"/>
      <c r="F755" s="70"/>
      <c r="G755" s="70"/>
      <c r="H755" s="70"/>
      <c r="I755" s="70"/>
      <c r="J755" s="70"/>
      <c r="K755" s="70"/>
      <c r="L755" s="366"/>
      <c r="M755" s="486"/>
      <c r="N755" s="70"/>
      <c r="O755" s="70"/>
      <c r="P755" s="310"/>
      <c r="Q755" s="310"/>
      <c r="R755" s="310"/>
      <c r="S755" s="310"/>
      <c r="T755" s="310"/>
      <c r="U755" s="310"/>
      <c r="V755" s="308"/>
      <c r="W755" s="308"/>
      <c r="X755" s="308"/>
      <c r="Y755" s="308"/>
      <c r="Z755" s="308"/>
      <c r="AA755" s="308"/>
      <c r="AB755" s="308"/>
      <c r="AC755" s="306"/>
      <c r="AD755" s="306"/>
      <c r="AE755" s="306"/>
      <c r="AF755" s="70"/>
      <c r="AG755" s="70"/>
      <c r="AH755" s="70"/>
      <c r="AI755" s="310"/>
      <c r="AJ755" s="308"/>
      <c r="AK755" s="308"/>
      <c r="AL755" s="306"/>
      <c r="AM755" s="306"/>
      <c r="AN755" s="308"/>
      <c r="AO755" s="308"/>
      <c r="AP755" s="308"/>
      <c r="AQ755" s="308"/>
      <c r="AR755" s="308"/>
      <c r="AS755" s="308"/>
      <c r="AT755" s="308"/>
      <c r="AU755" s="308"/>
      <c r="AV755" s="308"/>
      <c r="AW755" s="308"/>
      <c r="AX755" s="308"/>
      <c r="AY755" s="308"/>
      <c r="AZ755" s="308"/>
      <c r="BA755" s="308"/>
      <c r="BB755" s="308"/>
      <c r="BC755" s="308"/>
      <c r="BD755" s="308"/>
      <c r="BE755" s="336"/>
      <c r="BF755" s="306"/>
      <c r="BG755" s="306"/>
      <c r="BH755" s="306"/>
      <c r="BI755" s="336"/>
      <c r="BJ755" s="308"/>
      <c r="BK755" s="308"/>
      <c r="BL755" s="308"/>
      <c r="BM755" s="308"/>
      <c r="BN755" s="308"/>
      <c r="BO755" s="308"/>
      <c r="BP755" s="308"/>
      <c r="BQ755" s="308"/>
      <c r="BR755" s="308"/>
      <c r="BS755" s="308"/>
      <c r="BT755" s="308"/>
      <c r="BU755" s="308"/>
      <c r="BV755" s="336"/>
      <c r="BW755" s="336"/>
      <c r="BX755" s="308"/>
      <c r="BY755" s="308"/>
      <c r="BZ755" s="308"/>
      <c r="CA755" s="308"/>
      <c r="CB755" s="308"/>
      <c r="CC755" s="308"/>
      <c r="CD755" s="308"/>
      <c r="CE755" s="308"/>
      <c r="CF755" s="308"/>
      <c r="CG755" s="308"/>
      <c r="CH755" s="308"/>
      <c r="CI755" s="336"/>
      <c r="CJ755" s="306"/>
      <c r="CK755" s="306"/>
      <c r="CL755" s="306"/>
      <c r="CM755" s="306"/>
      <c r="CN755" s="306"/>
      <c r="CO755" s="308"/>
      <c r="CP755" s="308"/>
      <c r="CQ755" s="308"/>
      <c r="CR755" s="308"/>
      <c r="CS755" s="308"/>
      <c r="CT755" s="308"/>
      <c r="CU755" s="308"/>
      <c r="CV755" s="308"/>
      <c r="CW755" s="308"/>
      <c r="CX755" s="308"/>
      <c r="CY755" s="308"/>
      <c r="CZ755" s="308"/>
      <c r="DA755" s="308"/>
      <c r="DB755" s="308"/>
      <c r="DC755" s="308"/>
      <c r="DD755" s="308"/>
      <c r="DE755" s="308"/>
      <c r="DF755" s="308"/>
      <c r="DG755" s="308"/>
      <c r="DH755" s="308"/>
      <c r="DI755" s="308"/>
      <c r="DJ755" s="308"/>
      <c r="DK755" s="308"/>
      <c r="DL755" s="308"/>
      <c r="DM755" s="308"/>
      <c r="DN755" s="308"/>
      <c r="DO755" s="308"/>
      <c r="DP755" s="308"/>
      <c r="DQ755" s="308"/>
      <c r="DR755" s="308"/>
    </row>
    <row r="756" spans="5:122">
      <c r="E756" s="70"/>
      <c r="F756" s="70"/>
      <c r="G756" s="70"/>
      <c r="H756" s="70"/>
      <c r="I756" s="70"/>
      <c r="J756" s="70"/>
      <c r="K756" s="70"/>
      <c r="L756" s="366"/>
      <c r="M756" s="486"/>
      <c r="N756" s="70"/>
      <c r="O756" s="70"/>
      <c r="P756" s="310"/>
      <c r="Q756" s="310"/>
      <c r="R756" s="310"/>
      <c r="S756" s="310"/>
      <c r="T756" s="310"/>
      <c r="U756" s="310"/>
      <c r="V756" s="308"/>
      <c r="W756" s="308"/>
      <c r="X756" s="308"/>
      <c r="Y756" s="308"/>
      <c r="Z756" s="308"/>
      <c r="AA756" s="308"/>
      <c r="AB756" s="308"/>
      <c r="AC756" s="306"/>
      <c r="AD756" s="306"/>
      <c r="AE756" s="306"/>
      <c r="AF756" s="70"/>
      <c r="AG756" s="70"/>
      <c r="AH756" s="70"/>
      <c r="AI756" s="310"/>
      <c r="AJ756" s="308"/>
      <c r="AK756" s="308"/>
      <c r="AL756" s="306"/>
      <c r="AM756" s="306"/>
      <c r="AN756" s="308"/>
      <c r="AO756" s="308"/>
      <c r="AP756" s="308"/>
      <c r="AQ756" s="308"/>
      <c r="AR756" s="308"/>
      <c r="AS756" s="308"/>
      <c r="AT756" s="308"/>
      <c r="AU756" s="308"/>
      <c r="AV756" s="308"/>
      <c r="AW756" s="308"/>
      <c r="AX756" s="308"/>
      <c r="AY756" s="308"/>
      <c r="AZ756" s="308"/>
      <c r="BA756" s="308"/>
      <c r="BB756" s="308"/>
      <c r="BC756" s="308"/>
      <c r="BD756" s="308"/>
      <c r="BE756" s="336"/>
      <c r="BF756" s="306"/>
      <c r="BG756" s="306"/>
      <c r="BH756" s="306"/>
      <c r="BI756" s="336"/>
      <c r="BJ756" s="308"/>
      <c r="BK756" s="308"/>
      <c r="BL756" s="308"/>
      <c r="BM756" s="308"/>
      <c r="BN756" s="308"/>
      <c r="BO756" s="308"/>
      <c r="BP756" s="308"/>
      <c r="BQ756" s="308"/>
      <c r="BR756" s="308"/>
      <c r="BS756" s="308"/>
      <c r="BT756" s="308"/>
      <c r="BU756" s="308"/>
      <c r="BV756" s="336"/>
      <c r="BW756" s="336"/>
      <c r="BX756" s="308"/>
      <c r="BY756" s="308"/>
      <c r="BZ756" s="308"/>
      <c r="CA756" s="308"/>
      <c r="CB756" s="308"/>
      <c r="CC756" s="308"/>
      <c r="CD756" s="308"/>
      <c r="CE756" s="308"/>
      <c r="CF756" s="308"/>
      <c r="CG756" s="308"/>
      <c r="CH756" s="308"/>
      <c r="CI756" s="336"/>
      <c r="CJ756" s="306"/>
      <c r="CK756" s="306"/>
      <c r="CL756" s="306"/>
      <c r="CM756" s="306"/>
      <c r="CN756" s="306"/>
      <c r="CO756" s="308"/>
      <c r="CP756" s="308"/>
      <c r="CQ756" s="308"/>
      <c r="CR756" s="308"/>
      <c r="CS756" s="308"/>
      <c r="CT756" s="308"/>
      <c r="CU756" s="308"/>
      <c r="CV756" s="308"/>
      <c r="CW756" s="308"/>
      <c r="CX756" s="308"/>
      <c r="CY756" s="308"/>
      <c r="CZ756" s="308"/>
      <c r="DA756" s="308"/>
      <c r="DB756" s="308"/>
      <c r="DC756" s="308"/>
      <c r="DD756" s="308"/>
      <c r="DE756" s="308"/>
      <c r="DF756" s="308"/>
      <c r="DG756" s="308"/>
      <c r="DH756" s="308"/>
      <c r="DI756" s="308"/>
      <c r="DJ756" s="308"/>
      <c r="DK756" s="308"/>
      <c r="DL756" s="308"/>
      <c r="DM756" s="308"/>
      <c r="DN756" s="308"/>
      <c r="DO756" s="308"/>
      <c r="DP756" s="308"/>
      <c r="DQ756" s="308"/>
      <c r="DR756" s="308"/>
    </row>
    <row r="757" spans="5:122">
      <c r="E757" s="70"/>
      <c r="F757" s="70"/>
      <c r="G757" s="70"/>
      <c r="H757" s="70"/>
      <c r="I757" s="70"/>
      <c r="J757" s="70"/>
      <c r="K757" s="70"/>
      <c r="L757" s="366"/>
      <c r="M757" s="486"/>
      <c r="N757" s="70"/>
      <c r="O757" s="70"/>
      <c r="P757" s="310"/>
      <c r="Q757" s="310"/>
      <c r="R757" s="310"/>
      <c r="S757" s="310"/>
      <c r="T757" s="310"/>
      <c r="U757" s="310"/>
      <c r="V757" s="308"/>
      <c r="W757" s="308"/>
      <c r="X757" s="308"/>
      <c r="Y757" s="308"/>
      <c r="Z757" s="308"/>
      <c r="AA757" s="308"/>
      <c r="AB757" s="308"/>
      <c r="AC757" s="306"/>
      <c r="AD757" s="306"/>
      <c r="AE757" s="306"/>
      <c r="AF757" s="70"/>
      <c r="AG757" s="70"/>
      <c r="AH757" s="70"/>
      <c r="AI757" s="310"/>
      <c r="AJ757" s="308"/>
      <c r="AK757" s="308"/>
      <c r="AL757" s="306"/>
      <c r="AM757" s="306"/>
      <c r="AN757" s="308"/>
      <c r="AO757" s="308"/>
      <c r="AP757" s="308"/>
      <c r="AQ757" s="308"/>
      <c r="AR757" s="308"/>
      <c r="AS757" s="308"/>
      <c r="AT757" s="308"/>
      <c r="AU757" s="308"/>
      <c r="AV757" s="308"/>
      <c r="AW757" s="308"/>
      <c r="AX757" s="308"/>
      <c r="AY757" s="308"/>
      <c r="AZ757" s="308"/>
      <c r="BA757" s="308"/>
      <c r="BB757" s="308"/>
      <c r="BC757" s="308"/>
      <c r="BD757" s="308"/>
      <c r="BE757" s="336"/>
      <c r="BF757" s="306"/>
      <c r="BG757" s="306"/>
      <c r="BH757" s="306"/>
      <c r="BI757" s="336"/>
      <c r="BJ757" s="308"/>
      <c r="BK757" s="308"/>
      <c r="BL757" s="308"/>
      <c r="BM757" s="308"/>
      <c r="BN757" s="308"/>
      <c r="BO757" s="308"/>
      <c r="BP757" s="308"/>
      <c r="BQ757" s="308"/>
      <c r="BR757" s="308"/>
      <c r="BS757" s="308"/>
      <c r="BT757" s="308"/>
      <c r="BU757" s="308"/>
      <c r="BV757" s="336"/>
      <c r="BW757" s="336"/>
      <c r="BX757" s="308"/>
      <c r="BY757" s="308"/>
      <c r="BZ757" s="308"/>
      <c r="CA757" s="308"/>
      <c r="CB757" s="308"/>
      <c r="CC757" s="308"/>
      <c r="CD757" s="308"/>
      <c r="CE757" s="308"/>
      <c r="CF757" s="308"/>
      <c r="CG757" s="308"/>
      <c r="CH757" s="308"/>
      <c r="CI757" s="336"/>
      <c r="CJ757" s="306"/>
      <c r="CK757" s="306"/>
      <c r="CL757" s="306"/>
      <c r="CM757" s="306"/>
      <c r="CN757" s="306"/>
      <c r="CO757" s="308"/>
      <c r="CP757" s="308"/>
      <c r="CQ757" s="308"/>
      <c r="CR757" s="308"/>
      <c r="CS757" s="308"/>
      <c r="CT757" s="308"/>
      <c r="CU757" s="308"/>
      <c r="CV757" s="308"/>
      <c r="CW757" s="308"/>
      <c r="CX757" s="308"/>
      <c r="CY757" s="308"/>
      <c r="CZ757" s="308"/>
      <c r="DA757" s="308"/>
      <c r="DB757" s="308"/>
      <c r="DC757" s="308"/>
      <c r="DD757" s="308"/>
      <c r="DE757" s="308"/>
      <c r="DF757" s="308"/>
      <c r="DG757" s="308"/>
      <c r="DH757" s="308"/>
      <c r="DI757" s="308"/>
      <c r="DJ757" s="308"/>
      <c r="DK757" s="308"/>
      <c r="DL757" s="308"/>
      <c r="DM757" s="308"/>
      <c r="DN757" s="308"/>
      <c r="DO757" s="308"/>
      <c r="DP757" s="308"/>
      <c r="DQ757" s="308"/>
      <c r="DR757" s="308"/>
    </row>
    <row r="758" spans="5:122">
      <c r="E758" s="70"/>
      <c r="F758" s="70"/>
      <c r="G758" s="70"/>
      <c r="H758" s="70"/>
      <c r="I758" s="70"/>
      <c r="J758" s="70"/>
      <c r="K758" s="70"/>
      <c r="L758" s="366"/>
      <c r="M758" s="486"/>
      <c r="N758" s="70"/>
      <c r="O758" s="70"/>
      <c r="P758" s="310"/>
      <c r="Q758" s="310"/>
      <c r="R758" s="310"/>
      <c r="S758" s="310"/>
      <c r="T758" s="310"/>
      <c r="U758" s="310"/>
      <c r="V758" s="308"/>
      <c r="W758" s="308"/>
      <c r="X758" s="308"/>
      <c r="Y758" s="308"/>
      <c r="Z758" s="308"/>
      <c r="AA758" s="308"/>
      <c r="AB758" s="308"/>
      <c r="AC758" s="306"/>
      <c r="AD758" s="306"/>
      <c r="AE758" s="306"/>
      <c r="AF758" s="70"/>
      <c r="AG758" s="70"/>
      <c r="AH758" s="70"/>
      <c r="AI758" s="310"/>
      <c r="AJ758" s="308"/>
      <c r="AK758" s="308"/>
      <c r="AL758" s="306"/>
      <c r="AM758" s="306"/>
      <c r="AN758" s="308"/>
      <c r="AO758" s="308"/>
      <c r="AP758" s="308"/>
      <c r="AQ758" s="308"/>
      <c r="AR758" s="308"/>
      <c r="AS758" s="308"/>
      <c r="AT758" s="308"/>
      <c r="AU758" s="308"/>
      <c r="AV758" s="308"/>
      <c r="AW758" s="308"/>
      <c r="AX758" s="308"/>
      <c r="AY758" s="308"/>
      <c r="AZ758" s="308"/>
      <c r="BA758" s="308"/>
      <c r="BB758" s="308"/>
      <c r="BC758" s="308"/>
      <c r="BD758" s="308"/>
      <c r="BE758" s="336"/>
      <c r="BF758" s="306"/>
      <c r="BG758" s="306"/>
      <c r="BH758" s="306"/>
      <c r="BI758" s="336"/>
      <c r="BJ758" s="308"/>
      <c r="BK758" s="308"/>
      <c r="BL758" s="308"/>
      <c r="BM758" s="308"/>
      <c r="BN758" s="308"/>
      <c r="BO758" s="308"/>
      <c r="BP758" s="308"/>
      <c r="BQ758" s="308"/>
      <c r="BR758" s="308"/>
      <c r="BS758" s="308"/>
      <c r="BT758" s="308"/>
      <c r="BU758" s="308"/>
      <c r="BV758" s="336"/>
      <c r="BW758" s="336"/>
      <c r="BX758" s="308"/>
      <c r="BY758" s="308"/>
      <c r="BZ758" s="308"/>
      <c r="CA758" s="308"/>
      <c r="CB758" s="308"/>
      <c r="CC758" s="308"/>
      <c r="CD758" s="308"/>
      <c r="CE758" s="308"/>
      <c r="CF758" s="308"/>
      <c r="CG758" s="308"/>
      <c r="CH758" s="308"/>
      <c r="CI758" s="336"/>
      <c r="CJ758" s="306"/>
      <c r="CK758" s="306"/>
      <c r="CL758" s="306"/>
      <c r="CM758" s="306"/>
      <c r="CN758" s="306"/>
      <c r="CO758" s="308"/>
      <c r="CP758" s="308"/>
      <c r="CQ758" s="308"/>
      <c r="CR758" s="308"/>
      <c r="CS758" s="308"/>
      <c r="CT758" s="308"/>
      <c r="CU758" s="308"/>
      <c r="CV758" s="308"/>
      <c r="CW758" s="308"/>
      <c r="CX758" s="308"/>
      <c r="CY758" s="308"/>
      <c r="CZ758" s="308"/>
      <c r="DA758" s="308"/>
      <c r="DB758" s="308"/>
      <c r="DC758" s="308"/>
      <c r="DD758" s="308"/>
      <c r="DE758" s="308"/>
      <c r="DF758" s="308"/>
      <c r="DG758" s="308"/>
      <c r="DH758" s="308"/>
      <c r="DI758" s="308"/>
      <c r="DJ758" s="308"/>
      <c r="DK758" s="308"/>
      <c r="DL758" s="308"/>
      <c r="DM758" s="308"/>
      <c r="DN758" s="308"/>
      <c r="DO758" s="308"/>
      <c r="DP758" s="308"/>
      <c r="DQ758" s="308"/>
      <c r="DR758" s="308"/>
    </row>
    <row r="759" spans="5:122">
      <c r="E759" s="70"/>
      <c r="F759" s="70"/>
      <c r="G759" s="70"/>
      <c r="H759" s="70"/>
      <c r="I759" s="70"/>
      <c r="J759" s="70"/>
      <c r="K759" s="70"/>
      <c r="L759" s="366"/>
      <c r="M759" s="486"/>
      <c r="N759" s="70"/>
      <c r="O759" s="70"/>
      <c r="P759" s="310"/>
      <c r="Q759" s="310"/>
      <c r="R759" s="310"/>
      <c r="S759" s="310"/>
      <c r="T759" s="310"/>
      <c r="U759" s="310"/>
      <c r="V759" s="308"/>
      <c r="W759" s="308"/>
      <c r="X759" s="308"/>
      <c r="Y759" s="308"/>
      <c r="Z759" s="308"/>
      <c r="AA759" s="308"/>
      <c r="AB759" s="308"/>
      <c r="AC759" s="306"/>
      <c r="AD759" s="306"/>
      <c r="AE759" s="306"/>
      <c r="AF759" s="70"/>
      <c r="AG759" s="70"/>
      <c r="AH759" s="70"/>
      <c r="AI759" s="310"/>
      <c r="AJ759" s="308"/>
      <c r="AK759" s="308"/>
      <c r="AL759" s="306"/>
      <c r="AM759" s="306"/>
      <c r="AN759" s="308"/>
      <c r="AO759" s="308"/>
      <c r="AP759" s="308"/>
      <c r="AQ759" s="308"/>
      <c r="AR759" s="308"/>
      <c r="AS759" s="308"/>
      <c r="AT759" s="308"/>
      <c r="AU759" s="308"/>
      <c r="AV759" s="308"/>
      <c r="AW759" s="308"/>
      <c r="AX759" s="308"/>
      <c r="AY759" s="308"/>
      <c r="AZ759" s="308"/>
      <c r="BA759" s="308"/>
      <c r="BB759" s="308"/>
      <c r="BC759" s="308"/>
      <c r="BD759" s="308"/>
      <c r="BE759" s="336"/>
      <c r="BF759" s="306"/>
      <c r="BG759" s="306"/>
      <c r="BH759" s="306"/>
      <c r="BI759" s="336"/>
      <c r="BJ759" s="308"/>
      <c r="BK759" s="308"/>
      <c r="BL759" s="308"/>
      <c r="BM759" s="308"/>
      <c r="BN759" s="308"/>
      <c r="BO759" s="308"/>
      <c r="BP759" s="308"/>
      <c r="BQ759" s="308"/>
      <c r="BR759" s="308"/>
      <c r="BS759" s="308"/>
      <c r="BT759" s="308"/>
      <c r="BU759" s="308"/>
      <c r="BV759" s="336"/>
      <c r="BW759" s="336"/>
      <c r="BX759" s="308"/>
      <c r="BY759" s="308"/>
      <c r="BZ759" s="308"/>
      <c r="CA759" s="308"/>
      <c r="CB759" s="308"/>
      <c r="CC759" s="308"/>
      <c r="CD759" s="308"/>
      <c r="CE759" s="308"/>
      <c r="CF759" s="308"/>
      <c r="CG759" s="308"/>
      <c r="CH759" s="308"/>
      <c r="CI759" s="336"/>
      <c r="CJ759" s="306"/>
      <c r="CK759" s="306"/>
      <c r="CL759" s="306"/>
      <c r="CM759" s="306"/>
      <c r="CN759" s="306"/>
      <c r="CO759" s="308"/>
      <c r="CP759" s="308"/>
      <c r="CQ759" s="308"/>
      <c r="CR759" s="308"/>
      <c r="CS759" s="308"/>
      <c r="CT759" s="308"/>
      <c r="CU759" s="308"/>
      <c r="CV759" s="308"/>
      <c r="CW759" s="308"/>
      <c r="CX759" s="308"/>
      <c r="CY759" s="308"/>
      <c r="CZ759" s="308"/>
      <c r="DA759" s="308"/>
      <c r="DB759" s="308"/>
      <c r="DC759" s="308"/>
      <c r="DD759" s="308"/>
      <c r="DE759" s="308"/>
      <c r="DF759" s="308"/>
      <c r="DG759" s="308"/>
      <c r="DH759" s="308"/>
      <c r="DI759" s="308"/>
      <c r="DJ759" s="308"/>
      <c r="DK759" s="308"/>
      <c r="DL759" s="308"/>
      <c r="DM759" s="308"/>
      <c r="DN759" s="308"/>
      <c r="DO759" s="308"/>
      <c r="DP759" s="308"/>
      <c r="DQ759" s="308"/>
      <c r="DR759" s="308"/>
    </row>
    <row r="760" spans="5:122">
      <c r="E760" s="70"/>
      <c r="F760" s="70"/>
      <c r="G760" s="70"/>
      <c r="H760" s="70"/>
      <c r="I760" s="70"/>
      <c r="J760" s="70"/>
      <c r="K760" s="70"/>
      <c r="L760" s="366"/>
      <c r="M760" s="486"/>
      <c r="N760" s="70"/>
      <c r="O760" s="70"/>
      <c r="P760" s="310"/>
      <c r="Q760" s="310"/>
      <c r="R760" s="310"/>
      <c r="S760" s="310"/>
      <c r="T760" s="310"/>
      <c r="U760" s="310"/>
      <c r="V760" s="308"/>
      <c r="W760" s="308"/>
      <c r="X760" s="308"/>
      <c r="Y760" s="308"/>
      <c r="Z760" s="308"/>
      <c r="AA760" s="308"/>
      <c r="AB760" s="308"/>
      <c r="AC760" s="306"/>
      <c r="AD760" s="306"/>
      <c r="AE760" s="306"/>
      <c r="AF760" s="70"/>
      <c r="AG760" s="70"/>
      <c r="AH760" s="70"/>
      <c r="AI760" s="310"/>
      <c r="AJ760" s="308"/>
      <c r="AK760" s="308"/>
      <c r="AL760" s="306"/>
      <c r="AM760" s="306"/>
      <c r="AN760" s="308"/>
      <c r="AO760" s="308"/>
      <c r="AP760" s="308"/>
      <c r="AQ760" s="308"/>
      <c r="AR760" s="308"/>
      <c r="AS760" s="308"/>
      <c r="AT760" s="308"/>
      <c r="AU760" s="308"/>
      <c r="AV760" s="308"/>
      <c r="AW760" s="308"/>
      <c r="AX760" s="308"/>
      <c r="AY760" s="308"/>
      <c r="AZ760" s="308"/>
      <c r="BA760" s="308"/>
      <c r="BB760" s="308"/>
      <c r="BC760" s="308"/>
      <c r="BD760" s="308"/>
      <c r="BE760" s="336"/>
      <c r="BF760" s="306"/>
      <c r="BG760" s="306"/>
      <c r="BH760" s="306"/>
      <c r="BI760" s="336"/>
      <c r="BJ760" s="308"/>
      <c r="BK760" s="308"/>
      <c r="BL760" s="308"/>
      <c r="BM760" s="308"/>
      <c r="BN760" s="308"/>
      <c r="BO760" s="308"/>
      <c r="BP760" s="308"/>
      <c r="BQ760" s="308"/>
      <c r="BR760" s="308"/>
      <c r="BS760" s="308"/>
      <c r="BT760" s="308"/>
      <c r="BU760" s="308"/>
      <c r="BV760" s="336"/>
      <c r="BW760" s="336"/>
      <c r="BX760" s="308"/>
      <c r="BY760" s="308"/>
      <c r="BZ760" s="308"/>
      <c r="CA760" s="308"/>
      <c r="CB760" s="308"/>
      <c r="CC760" s="308"/>
      <c r="CD760" s="308"/>
      <c r="CE760" s="308"/>
      <c r="CF760" s="308"/>
      <c r="CG760" s="308"/>
      <c r="CH760" s="308"/>
      <c r="CI760" s="336"/>
      <c r="CJ760" s="306"/>
      <c r="CK760" s="306"/>
      <c r="CL760" s="306"/>
      <c r="CM760" s="306"/>
      <c r="CN760" s="306"/>
      <c r="CO760" s="308"/>
      <c r="CP760" s="308"/>
      <c r="CQ760" s="308"/>
      <c r="CR760" s="308"/>
      <c r="CS760" s="308"/>
      <c r="CT760" s="308"/>
      <c r="CU760" s="308"/>
      <c r="CV760" s="308"/>
      <c r="CW760" s="308"/>
      <c r="CX760" s="308"/>
      <c r="CY760" s="308"/>
      <c r="CZ760" s="308"/>
      <c r="DA760" s="308"/>
      <c r="DB760" s="308"/>
      <c r="DC760" s="308"/>
      <c r="DD760" s="308"/>
      <c r="DE760" s="308"/>
      <c r="DF760" s="308"/>
      <c r="DG760" s="308"/>
      <c r="DH760" s="308"/>
      <c r="DI760" s="308"/>
      <c r="DJ760" s="308"/>
      <c r="DK760" s="308"/>
      <c r="DL760" s="308"/>
      <c r="DM760" s="308"/>
      <c r="DN760" s="308"/>
      <c r="DO760" s="308"/>
      <c r="DP760" s="308"/>
      <c r="DQ760" s="308"/>
      <c r="DR760" s="308"/>
    </row>
    <row r="761" spans="5:122">
      <c r="E761" s="70"/>
      <c r="F761" s="70"/>
      <c r="G761" s="70"/>
      <c r="H761" s="70"/>
      <c r="I761" s="70"/>
      <c r="J761" s="70"/>
      <c r="K761" s="70"/>
      <c r="L761" s="366"/>
      <c r="M761" s="486"/>
      <c r="N761" s="70"/>
      <c r="O761" s="70"/>
      <c r="P761" s="310"/>
      <c r="Q761" s="310"/>
      <c r="R761" s="310"/>
      <c r="S761" s="310"/>
      <c r="T761" s="310"/>
      <c r="U761" s="310"/>
      <c r="V761" s="308"/>
      <c r="W761" s="308"/>
      <c r="X761" s="308"/>
      <c r="Y761" s="308"/>
      <c r="Z761" s="308"/>
      <c r="AA761" s="308"/>
      <c r="AB761" s="308"/>
      <c r="AC761" s="306"/>
      <c r="AD761" s="306"/>
      <c r="AE761" s="306"/>
      <c r="AF761" s="70"/>
      <c r="AG761" s="70"/>
      <c r="AH761" s="70"/>
      <c r="AI761" s="310"/>
      <c r="AJ761" s="308"/>
      <c r="AK761" s="308"/>
      <c r="AL761" s="306"/>
      <c r="AM761" s="306"/>
      <c r="AN761" s="308"/>
      <c r="AO761" s="308"/>
      <c r="AP761" s="308"/>
      <c r="AQ761" s="308"/>
      <c r="AR761" s="308"/>
      <c r="AS761" s="308"/>
      <c r="AT761" s="308"/>
      <c r="AU761" s="308"/>
      <c r="AV761" s="308"/>
      <c r="AW761" s="308"/>
      <c r="AX761" s="308"/>
      <c r="AY761" s="308"/>
      <c r="AZ761" s="308"/>
      <c r="BA761" s="308"/>
      <c r="BB761" s="308"/>
      <c r="BC761" s="308"/>
      <c r="BD761" s="308"/>
      <c r="BE761" s="336"/>
      <c r="BF761" s="306"/>
      <c r="BG761" s="306"/>
      <c r="BH761" s="306"/>
      <c r="BI761" s="336"/>
      <c r="BJ761" s="308"/>
      <c r="BK761" s="308"/>
      <c r="BL761" s="308"/>
      <c r="BM761" s="308"/>
      <c r="BN761" s="308"/>
      <c r="BO761" s="308"/>
      <c r="BP761" s="308"/>
      <c r="BQ761" s="308"/>
      <c r="BR761" s="308"/>
      <c r="BS761" s="308"/>
      <c r="BT761" s="308"/>
      <c r="BU761" s="308"/>
      <c r="BV761" s="336"/>
      <c r="BW761" s="336"/>
      <c r="BX761" s="308"/>
      <c r="BY761" s="308"/>
      <c r="BZ761" s="308"/>
      <c r="CA761" s="308"/>
      <c r="CB761" s="308"/>
      <c r="CC761" s="308"/>
      <c r="CD761" s="308"/>
      <c r="CE761" s="308"/>
      <c r="CF761" s="308"/>
      <c r="CG761" s="308"/>
      <c r="CH761" s="308"/>
      <c r="CI761" s="336"/>
      <c r="CJ761" s="306"/>
      <c r="CK761" s="306"/>
      <c r="CL761" s="306"/>
      <c r="CM761" s="306"/>
      <c r="CN761" s="306"/>
      <c r="CO761" s="308"/>
      <c r="CP761" s="308"/>
      <c r="CQ761" s="308"/>
      <c r="CR761" s="308"/>
      <c r="CS761" s="308"/>
      <c r="CT761" s="308"/>
      <c r="CU761" s="308"/>
      <c r="CV761" s="308"/>
      <c r="CW761" s="308"/>
      <c r="CX761" s="308"/>
      <c r="CY761" s="308"/>
      <c r="CZ761" s="308"/>
      <c r="DA761" s="308"/>
      <c r="DB761" s="308"/>
      <c r="DC761" s="308"/>
      <c r="DD761" s="308"/>
      <c r="DE761" s="308"/>
      <c r="DF761" s="308"/>
      <c r="DG761" s="308"/>
      <c r="DH761" s="308"/>
      <c r="DI761" s="308"/>
      <c r="DJ761" s="308"/>
      <c r="DK761" s="308"/>
      <c r="DL761" s="308"/>
      <c r="DM761" s="308"/>
      <c r="DN761" s="308"/>
      <c r="DO761" s="308"/>
      <c r="DP761" s="308"/>
      <c r="DQ761" s="308"/>
      <c r="DR761" s="308"/>
    </row>
    <row r="762" spans="5:122">
      <c r="E762" s="70"/>
      <c r="F762" s="70"/>
      <c r="G762" s="70"/>
      <c r="H762" s="70"/>
      <c r="I762" s="70"/>
      <c r="J762" s="70"/>
      <c r="K762" s="70"/>
      <c r="L762" s="366"/>
      <c r="M762" s="486"/>
      <c r="N762" s="70"/>
      <c r="O762" s="70"/>
      <c r="P762" s="310"/>
      <c r="Q762" s="310"/>
      <c r="R762" s="310"/>
      <c r="S762" s="310"/>
      <c r="T762" s="310"/>
      <c r="U762" s="310"/>
      <c r="V762" s="308"/>
      <c r="W762" s="308"/>
      <c r="X762" s="308"/>
      <c r="Y762" s="308"/>
      <c r="Z762" s="308"/>
      <c r="AA762" s="308"/>
      <c r="AB762" s="308"/>
      <c r="AC762" s="306"/>
      <c r="AD762" s="306"/>
      <c r="AE762" s="306"/>
      <c r="AF762" s="70"/>
      <c r="AG762" s="70"/>
      <c r="AH762" s="70"/>
      <c r="AI762" s="310"/>
      <c r="AJ762" s="308"/>
      <c r="AK762" s="308"/>
      <c r="AL762" s="306"/>
      <c r="AM762" s="306"/>
      <c r="AN762" s="308"/>
      <c r="AO762" s="308"/>
      <c r="AP762" s="308"/>
      <c r="AQ762" s="308"/>
      <c r="AR762" s="308"/>
      <c r="AS762" s="308"/>
      <c r="AT762" s="308"/>
      <c r="AU762" s="308"/>
      <c r="AV762" s="308"/>
      <c r="AW762" s="308"/>
      <c r="AX762" s="308"/>
      <c r="AY762" s="308"/>
      <c r="AZ762" s="308"/>
      <c r="BA762" s="308"/>
      <c r="BB762" s="308"/>
      <c r="BC762" s="308"/>
      <c r="BD762" s="308"/>
      <c r="BE762" s="336"/>
      <c r="BF762" s="306"/>
      <c r="BG762" s="306"/>
      <c r="BH762" s="306"/>
      <c r="BI762" s="336"/>
      <c r="BJ762" s="308"/>
      <c r="BK762" s="308"/>
      <c r="BL762" s="308"/>
      <c r="BM762" s="308"/>
      <c r="BN762" s="308"/>
      <c r="BO762" s="308"/>
      <c r="BP762" s="308"/>
      <c r="BQ762" s="308"/>
      <c r="BR762" s="308"/>
      <c r="BS762" s="308"/>
      <c r="BT762" s="308"/>
      <c r="BU762" s="308"/>
      <c r="BV762" s="336"/>
      <c r="BW762" s="336"/>
      <c r="BX762" s="308"/>
      <c r="BY762" s="308"/>
      <c r="BZ762" s="308"/>
      <c r="CA762" s="308"/>
      <c r="CB762" s="308"/>
      <c r="CC762" s="308"/>
      <c r="CD762" s="308"/>
      <c r="CE762" s="308"/>
      <c r="CF762" s="308"/>
      <c r="CG762" s="308"/>
      <c r="CH762" s="308"/>
      <c r="CI762" s="336"/>
      <c r="CJ762" s="306"/>
      <c r="CK762" s="306"/>
      <c r="CL762" s="306"/>
      <c r="CM762" s="306"/>
      <c r="CN762" s="306"/>
      <c r="CO762" s="308"/>
      <c r="CP762" s="308"/>
      <c r="CQ762" s="308"/>
      <c r="CR762" s="308"/>
      <c r="CS762" s="308"/>
      <c r="CT762" s="308"/>
      <c r="CU762" s="308"/>
      <c r="CV762" s="308"/>
      <c r="CW762" s="308"/>
      <c r="CX762" s="308"/>
      <c r="CY762" s="308"/>
      <c r="CZ762" s="308"/>
      <c r="DA762" s="308"/>
      <c r="DB762" s="308"/>
      <c r="DC762" s="308"/>
      <c r="DD762" s="308"/>
      <c r="DE762" s="308"/>
      <c r="DF762" s="308"/>
      <c r="DG762" s="308"/>
      <c r="DH762" s="308"/>
      <c r="DI762" s="308"/>
      <c r="DJ762" s="308"/>
      <c r="DK762" s="308"/>
      <c r="DL762" s="308"/>
      <c r="DM762" s="308"/>
      <c r="DN762" s="308"/>
      <c r="DO762" s="308"/>
      <c r="DP762" s="308"/>
      <c r="DQ762" s="308"/>
      <c r="DR762" s="308"/>
    </row>
    <row r="763" spans="5:122">
      <c r="E763" s="70"/>
      <c r="F763" s="70"/>
      <c r="G763" s="70"/>
      <c r="H763" s="70"/>
      <c r="I763" s="70"/>
      <c r="J763" s="70"/>
      <c r="K763" s="70"/>
      <c r="L763" s="366"/>
      <c r="M763" s="486"/>
      <c r="N763" s="70"/>
      <c r="O763" s="70"/>
      <c r="P763" s="310"/>
      <c r="Q763" s="310"/>
      <c r="R763" s="310"/>
      <c r="S763" s="310"/>
      <c r="T763" s="310"/>
      <c r="U763" s="310"/>
      <c r="V763" s="308"/>
      <c r="W763" s="308"/>
      <c r="X763" s="308"/>
      <c r="Y763" s="308"/>
      <c r="Z763" s="308"/>
      <c r="AA763" s="308"/>
      <c r="AB763" s="308"/>
      <c r="AC763" s="306"/>
      <c r="AD763" s="306"/>
      <c r="AE763" s="306"/>
      <c r="AF763" s="70"/>
      <c r="AG763" s="70"/>
      <c r="AH763" s="70"/>
      <c r="AI763" s="310"/>
      <c r="AJ763" s="308"/>
      <c r="AK763" s="308"/>
      <c r="AL763" s="306"/>
      <c r="AM763" s="306"/>
      <c r="AN763" s="308"/>
      <c r="AO763" s="308"/>
      <c r="AP763" s="308"/>
      <c r="AQ763" s="308"/>
      <c r="AR763" s="308"/>
      <c r="AS763" s="308"/>
      <c r="AT763" s="308"/>
      <c r="AU763" s="308"/>
      <c r="AV763" s="308"/>
      <c r="AW763" s="308"/>
      <c r="AX763" s="308"/>
      <c r="AY763" s="308"/>
      <c r="AZ763" s="308"/>
      <c r="BA763" s="308"/>
      <c r="BB763" s="308"/>
      <c r="BC763" s="308"/>
      <c r="BD763" s="308"/>
      <c r="BE763" s="336"/>
      <c r="BF763" s="306"/>
      <c r="BG763" s="306"/>
      <c r="BH763" s="306"/>
      <c r="BI763" s="336"/>
      <c r="BJ763" s="308"/>
      <c r="BK763" s="308"/>
      <c r="BL763" s="308"/>
      <c r="BM763" s="308"/>
      <c r="BN763" s="308"/>
      <c r="BO763" s="308"/>
      <c r="BP763" s="308"/>
      <c r="BQ763" s="308"/>
      <c r="BR763" s="308"/>
      <c r="BS763" s="308"/>
      <c r="BT763" s="308"/>
      <c r="BU763" s="308"/>
      <c r="BV763" s="336"/>
      <c r="BW763" s="336"/>
      <c r="BX763" s="308"/>
      <c r="BY763" s="308"/>
      <c r="BZ763" s="308"/>
      <c r="CA763" s="308"/>
      <c r="CB763" s="308"/>
      <c r="CC763" s="308"/>
      <c r="CD763" s="308"/>
      <c r="CE763" s="308"/>
      <c r="CF763" s="308"/>
      <c r="CG763" s="308"/>
      <c r="CH763" s="308"/>
      <c r="CI763" s="336"/>
      <c r="CJ763" s="306"/>
      <c r="CK763" s="306"/>
      <c r="CL763" s="306"/>
      <c r="CM763" s="306"/>
      <c r="CN763" s="306"/>
      <c r="CO763" s="308"/>
      <c r="CP763" s="308"/>
      <c r="CQ763" s="308"/>
      <c r="CR763" s="308"/>
      <c r="CS763" s="308"/>
      <c r="CT763" s="308"/>
      <c r="CU763" s="308"/>
      <c r="CV763" s="308"/>
      <c r="CW763" s="308"/>
      <c r="CX763" s="308"/>
      <c r="CY763" s="308"/>
      <c r="CZ763" s="308"/>
      <c r="DA763" s="308"/>
      <c r="DB763" s="308"/>
      <c r="DC763" s="308"/>
      <c r="DD763" s="308"/>
      <c r="DE763" s="308"/>
      <c r="DF763" s="308"/>
      <c r="DG763" s="308"/>
      <c r="DH763" s="308"/>
      <c r="DI763" s="308"/>
      <c r="DJ763" s="308"/>
      <c r="DK763" s="308"/>
      <c r="DL763" s="308"/>
      <c r="DM763" s="308"/>
      <c r="DN763" s="308"/>
      <c r="DO763" s="308"/>
      <c r="DP763" s="308"/>
      <c r="DQ763" s="308"/>
      <c r="DR763" s="308"/>
    </row>
    <row r="764" spans="5:122">
      <c r="E764" s="70"/>
      <c r="F764" s="70"/>
      <c r="G764" s="70"/>
      <c r="H764" s="70"/>
      <c r="I764" s="70"/>
      <c r="J764" s="70"/>
      <c r="K764" s="70"/>
      <c r="L764" s="366"/>
      <c r="M764" s="486"/>
      <c r="N764" s="70"/>
      <c r="O764" s="70"/>
      <c r="P764" s="310"/>
      <c r="Q764" s="310"/>
      <c r="R764" s="310"/>
      <c r="S764" s="310"/>
      <c r="T764" s="310"/>
      <c r="U764" s="310"/>
      <c r="V764" s="308"/>
      <c r="W764" s="308"/>
      <c r="X764" s="308"/>
      <c r="Y764" s="308"/>
      <c r="Z764" s="308"/>
      <c r="AA764" s="308"/>
      <c r="AB764" s="308"/>
      <c r="AC764" s="306"/>
      <c r="AD764" s="306"/>
      <c r="AE764" s="306"/>
      <c r="AF764" s="70"/>
      <c r="AG764" s="70"/>
      <c r="AH764" s="70"/>
      <c r="AI764" s="310"/>
      <c r="AJ764" s="308"/>
      <c r="AK764" s="308"/>
      <c r="AL764" s="306"/>
      <c r="AM764" s="306"/>
      <c r="AN764" s="308"/>
      <c r="AO764" s="308"/>
      <c r="AP764" s="308"/>
      <c r="AQ764" s="308"/>
      <c r="AR764" s="308"/>
      <c r="AS764" s="308"/>
      <c r="AT764" s="308"/>
      <c r="AU764" s="308"/>
      <c r="AV764" s="308"/>
      <c r="AW764" s="308"/>
      <c r="AX764" s="308"/>
      <c r="AY764" s="308"/>
      <c r="AZ764" s="308"/>
      <c r="BA764" s="308"/>
      <c r="BB764" s="308"/>
      <c r="BC764" s="308"/>
      <c r="BD764" s="308"/>
      <c r="BE764" s="336"/>
      <c r="BF764" s="306"/>
      <c r="BG764" s="306"/>
      <c r="BH764" s="306"/>
      <c r="BI764" s="336"/>
      <c r="BJ764" s="308"/>
      <c r="BK764" s="308"/>
      <c r="BL764" s="308"/>
      <c r="BM764" s="308"/>
      <c r="BN764" s="308"/>
      <c r="BO764" s="308"/>
      <c r="BP764" s="308"/>
      <c r="BQ764" s="308"/>
      <c r="BR764" s="308"/>
      <c r="BS764" s="308"/>
      <c r="BT764" s="308"/>
      <c r="BU764" s="308"/>
      <c r="BV764" s="336"/>
      <c r="BW764" s="336"/>
      <c r="BX764" s="308"/>
      <c r="BY764" s="308"/>
      <c r="BZ764" s="308"/>
      <c r="CA764" s="308"/>
      <c r="CB764" s="308"/>
      <c r="CC764" s="308"/>
      <c r="CD764" s="308"/>
      <c r="CE764" s="308"/>
      <c r="CF764" s="308"/>
      <c r="CG764" s="308"/>
      <c r="CH764" s="308"/>
      <c r="CI764" s="336"/>
      <c r="CJ764" s="306"/>
      <c r="CK764" s="306"/>
      <c r="CL764" s="306"/>
      <c r="CM764" s="306"/>
      <c r="CN764" s="306"/>
      <c r="CO764" s="308"/>
      <c r="CP764" s="308"/>
      <c r="CQ764" s="308"/>
      <c r="CR764" s="308"/>
      <c r="CS764" s="308"/>
      <c r="CT764" s="308"/>
      <c r="CU764" s="308"/>
      <c r="CV764" s="308"/>
      <c r="CW764" s="308"/>
      <c r="CX764" s="308"/>
      <c r="CY764" s="308"/>
      <c r="CZ764" s="308"/>
      <c r="DA764" s="308"/>
      <c r="DB764" s="308"/>
      <c r="DC764" s="308"/>
      <c r="DD764" s="308"/>
      <c r="DE764" s="308"/>
      <c r="DF764" s="308"/>
      <c r="DG764" s="308"/>
      <c r="DH764" s="308"/>
      <c r="DI764" s="308"/>
      <c r="DJ764" s="308"/>
      <c r="DK764" s="308"/>
      <c r="DL764" s="308"/>
      <c r="DM764" s="308"/>
      <c r="DN764" s="308"/>
      <c r="DO764" s="308"/>
      <c r="DP764" s="308"/>
      <c r="DQ764" s="308"/>
      <c r="DR764" s="308"/>
    </row>
    <row r="765" spans="5:122">
      <c r="E765" s="70"/>
      <c r="F765" s="70"/>
      <c r="G765" s="70"/>
      <c r="H765" s="70"/>
      <c r="I765" s="70"/>
      <c r="J765" s="70"/>
      <c r="K765" s="70"/>
      <c r="L765" s="366"/>
      <c r="M765" s="486"/>
      <c r="N765" s="70"/>
      <c r="O765" s="70"/>
      <c r="P765" s="310"/>
      <c r="Q765" s="310"/>
      <c r="R765" s="310"/>
      <c r="S765" s="310"/>
      <c r="T765" s="310"/>
      <c r="U765" s="310"/>
      <c r="V765" s="308"/>
      <c r="W765" s="308"/>
      <c r="X765" s="308"/>
      <c r="Y765" s="308"/>
      <c r="Z765" s="308"/>
      <c r="AA765" s="308"/>
      <c r="AB765" s="308"/>
      <c r="AC765" s="306"/>
      <c r="AD765" s="306"/>
      <c r="AE765" s="306"/>
      <c r="AF765" s="70"/>
      <c r="AG765" s="70"/>
      <c r="AH765" s="70"/>
      <c r="AI765" s="310"/>
      <c r="AJ765" s="308"/>
      <c r="AK765" s="308"/>
      <c r="AL765" s="306"/>
      <c r="AM765" s="306"/>
      <c r="AN765" s="308"/>
      <c r="AO765" s="308"/>
      <c r="AP765" s="308"/>
      <c r="AQ765" s="308"/>
      <c r="AR765" s="308"/>
      <c r="AS765" s="308"/>
      <c r="AT765" s="308"/>
      <c r="AU765" s="308"/>
      <c r="AV765" s="308"/>
      <c r="AW765" s="308"/>
      <c r="AX765" s="308"/>
      <c r="AY765" s="308"/>
      <c r="AZ765" s="308"/>
      <c r="BA765" s="308"/>
      <c r="BB765" s="308"/>
      <c r="BC765" s="308"/>
      <c r="BD765" s="308"/>
      <c r="BE765" s="336"/>
      <c r="BF765" s="306"/>
      <c r="BG765" s="306"/>
      <c r="BH765" s="306"/>
      <c r="BI765" s="336"/>
      <c r="BJ765" s="308"/>
      <c r="BK765" s="308"/>
      <c r="BL765" s="308"/>
      <c r="BM765" s="308"/>
      <c r="BN765" s="308"/>
      <c r="BO765" s="308"/>
      <c r="BP765" s="308"/>
      <c r="BQ765" s="308"/>
      <c r="BR765" s="308"/>
      <c r="BS765" s="308"/>
      <c r="BT765" s="308"/>
      <c r="BU765" s="308"/>
      <c r="BV765" s="336"/>
      <c r="BW765" s="336"/>
      <c r="BX765" s="308"/>
      <c r="BY765" s="308"/>
      <c r="BZ765" s="308"/>
      <c r="CA765" s="308"/>
      <c r="CB765" s="308"/>
      <c r="CC765" s="308"/>
      <c r="CD765" s="308"/>
      <c r="CE765" s="308"/>
      <c r="CF765" s="308"/>
      <c r="CG765" s="308"/>
      <c r="CH765" s="308"/>
      <c r="CI765" s="336"/>
      <c r="CJ765" s="306"/>
      <c r="CK765" s="306"/>
      <c r="CL765" s="306"/>
      <c r="CM765" s="306"/>
      <c r="CN765" s="306"/>
      <c r="CO765" s="308"/>
      <c r="CP765" s="308"/>
      <c r="CQ765" s="308"/>
      <c r="CR765" s="308"/>
      <c r="CS765" s="308"/>
      <c r="CT765" s="308"/>
      <c r="CU765" s="308"/>
      <c r="CV765" s="308"/>
      <c r="CW765" s="308"/>
      <c r="CX765" s="308"/>
      <c r="CY765" s="308"/>
      <c r="CZ765" s="308"/>
      <c r="DA765" s="308"/>
      <c r="DB765" s="308"/>
      <c r="DC765" s="308"/>
      <c r="DD765" s="308"/>
      <c r="DE765" s="308"/>
      <c r="DF765" s="308"/>
      <c r="DG765" s="308"/>
      <c r="DH765" s="308"/>
      <c r="DI765" s="308"/>
      <c r="DJ765" s="308"/>
      <c r="DK765" s="308"/>
      <c r="DL765" s="308"/>
      <c r="DM765" s="308"/>
      <c r="DN765" s="308"/>
      <c r="DO765" s="308"/>
      <c r="DP765" s="308"/>
      <c r="DQ765" s="308"/>
      <c r="DR765" s="308"/>
    </row>
    <row r="766" spans="5:122">
      <c r="E766" s="70"/>
      <c r="F766" s="70"/>
      <c r="G766" s="70"/>
      <c r="H766" s="70"/>
      <c r="I766" s="70"/>
      <c r="J766" s="70"/>
      <c r="K766" s="70"/>
      <c r="L766" s="366"/>
      <c r="M766" s="486"/>
      <c r="N766" s="70"/>
      <c r="O766" s="70"/>
      <c r="P766" s="310"/>
      <c r="Q766" s="310"/>
      <c r="R766" s="310"/>
      <c r="S766" s="310"/>
      <c r="T766" s="310"/>
      <c r="U766" s="310"/>
      <c r="V766" s="308"/>
      <c r="W766" s="308"/>
      <c r="X766" s="308"/>
      <c r="Y766" s="308"/>
      <c r="Z766" s="308"/>
      <c r="AA766" s="308"/>
      <c r="AB766" s="308"/>
      <c r="AC766" s="306"/>
      <c r="AD766" s="306"/>
      <c r="AE766" s="306"/>
      <c r="AF766" s="70"/>
      <c r="AG766" s="70"/>
      <c r="AH766" s="70"/>
      <c r="AI766" s="310"/>
      <c r="AJ766" s="308"/>
      <c r="AK766" s="308"/>
      <c r="AL766" s="306"/>
      <c r="AM766" s="306"/>
      <c r="AN766" s="308"/>
      <c r="AO766" s="308"/>
      <c r="AP766" s="308"/>
      <c r="AQ766" s="308"/>
      <c r="AR766" s="308"/>
      <c r="AS766" s="308"/>
      <c r="AT766" s="308"/>
      <c r="AU766" s="308"/>
      <c r="AV766" s="308"/>
      <c r="AW766" s="308"/>
      <c r="AX766" s="308"/>
      <c r="AY766" s="308"/>
      <c r="AZ766" s="308"/>
      <c r="BA766" s="308"/>
      <c r="BB766" s="308"/>
      <c r="BC766" s="308"/>
      <c r="BD766" s="308"/>
      <c r="BE766" s="336"/>
      <c r="BF766" s="306"/>
      <c r="BG766" s="306"/>
      <c r="BH766" s="306"/>
      <c r="BI766" s="336"/>
      <c r="BJ766" s="308"/>
      <c r="BK766" s="308"/>
      <c r="BL766" s="308"/>
      <c r="BM766" s="308"/>
      <c r="BN766" s="308"/>
      <c r="BO766" s="308"/>
      <c r="BP766" s="308"/>
      <c r="BQ766" s="308"/>
      <c r="BR766" s="308"/>
      <c r="BS766" s="308"/>
      <c r="BT766" s="308"/>
      <c r="BU766" s="308"/>
      <c r="BV766" s="336"/>
      <c r="BW766" s="336"/>
      <c r="BX766" s="308"/>
      <c r="BY766" s="308"/>
      <c r="BZ766" s="308"/>
      <c r="CA766" s="308"/>
      <c r="CB766" s="308"/>
      <c r="CC766" s="308"/>
      <c r="CD766" s="308"/>
      <c r="CE766" s="308"/>
      <c r="CF766" s="308"/>
      <c r="CG766" s="308"/>
      <c r="CH766" s="308"/>
      <c r="CI766" s="336"/>
      <c r="CJ766" s="306"/>
      <c r="CK766" s="306"/>
      <c r="CL766" s="306"/>
      <c r="CM766" s="306"/>
      <c r="CN766" s="306"/>
      <c r="CO766" s="308"/>
      <c r="CP766" s="308"/>
      <c r="CQ766" s="308"/>
      <c r="CR766" s="308"/>
      <c r="CS766" s="308"/>
      <c r="CT766" s="308"/>
      <c r="CU766" s="308"/>
      <c r="CV766" s="308"/>
      <c r="CW766" s="308"/>
      <c r="CX766" s="308"/>
      <c r="CY766" s="308"/>
      <c r="CZ766" s="308"/>
      <c r="DA766" s="308"/>
      <c r="DB766" s="308"/>
      <c r="DC766" s="308"/>
      <c r="DD766" s="308"/>
      <c r="DE766" s="308"/>
      <c r="DF766" s="308"/>
      <c r="DG766" s="308"/>
      <c r="DH766" s="308"/>
      <c r="DI766" s="308"/>
      <c r="DJ766" s="308"/>
      <c r="DK766" s="308"/>
      <c r="DL766" s="308"/>
      <c r="DM766" s="308"/>
      <c r="DN766" s="308"/>
      <c r="DO766" s="308"/>
      <c r="DP766" s="308"/>
      <c r="DQ766" s="308"/>
      <c r="DR766" s="308"/>
    </row>
    <row r="767" spans="5:122">
      <c r="E767" s="70"/>
      <c r="F767" s="70"/>
      <c r="G767" s="70"/>
      <c r="H767" s="70"/>
      <c r="I767" s="70"/>
      <c r="J767" s="70"/>
      <c r="K767" s="70"/>
      <c r="L767" s="366"/>
      <c r="M767" s="486"/>
      <c r="N767" s="70"/>
      <c r="O767" s="70"/>
      <c r="P767" s="310"/>
      <c r="Q767" s="310"/>
      <c r="R767" s="310"/>
      <c r="S767" s="310"/>
      <c r="T767" s="310"/>
      <c r="U767" s="310"/>
      <c r="V767" s="308"/>
      <c r="W767" s="308"/>
      <c r="X767" s="308"/>
      <c r="Y767" s="308"/>
      <c r="Z767" s="308"/>
      <c r="AA767" s="308"/>
      <c r="AB767" s="308"/>
      <c r="AC767" s="306"/>
      <c r="AD767" s="306"/>
      <c r="AE767" s="306"/>
      <c r="AF767" s="70"/>
      <c r="AG767" s="70"/>
      <c r="AH767" s="70"/>
      <c r="AI767" s="310"/>
      <c r="AJ767" s="308"/>
      <c r="AK767" s="308"/>
      <c r="AL767" s="306"/>
      <c r="AM767" s="306"/>
      <c r="AN767" s="308"/>
      <c r="AO767" s="308"/>
      <c r="AP767" s="308"/>
      <c r="AQ767" s="308"/>
      <c r="AR767" s="308"/>
      <c r="AS767" s="308"/>
      <c r="AT767" s="308"/>
      <c r="AU767" s="308"/>
      <c r="AV767" s="308"/>
      <c r="AW767" s="308"/>
      <c r="AX767" s="308"/>
      <c r="AY767" s="308"/>
      <c r="AZ767" s="308"/>
      <c r="BA767" s="308"/>
      <c r="BB767" s="308"/>
      <c r="BC767" s="308"/>
      <c r="BD767" s="308"/>
      <c r="BE767" s="336"/>
      <c r="BF767" s="306"/>
      <c r="BG767" s="306"/>
      <c r="BH767" s="306"/>
      <c r="BI767" s="336"/>
      <c r="BJ767" s="308"/>
      <c r="BK767" s="308"/>
      <c r="BL767" s="308"/>
      <c r="BM767" s="308"/>
      <c r="BN767" s="308"/>
      <c r="BO767" s="308"/>
      <c r="BP767" s="308"/>
      <c r="BQ767" s="308"/>
      <c r="BR767" s="308"/>
      <c r="BS767" s="308"/>
      <c r="BT767" s="308"/>
      <c r="BU767" s="308"/>
      <c r="BV767" s="336"/>
      <c r="BW767" s="336"/>
      <c r="BX767" s="308"/>
      <c r="BY767" s="308"/>
      <c r="BZ767" s="308"/>
      <c r="CA767" s="308"/>
      <c r="CB767" s="308"/>
      <c r="CC767" s="308"/>
      <c r="CD767" s="308"/>
      <c r="CE767" s="308"/>
      <c r="CF767" s="308"/>
      <c r="CG767" s="308"/>
      <c r="CH767" s="308"/>
      <c r="CI767" s="336"/>
      <c r="CJ767" s="306"/>
      <c r="CK767" s="306"/>
      <c r="CL767" s="306"/>
      <c r="CM767" s="306"/>
      <c r="CN767" s="306"/>
      <c r="CO767" s="308"/>
      <c r="CP767" s="308"/>
      <c r="CQ767" s="308"/>
      <c r="CR767" s="308"/>
      <c r="CS767" s="308"/>
      <c r="CT767" s="308"/>
      <c r="CU767" s="308"/>
      <c r="CV767" s="308"/>
      <c r="CW767" s="308"/>
      <c r="CX767" s="308"/>
      <c r="CY767" s="308"/>
      <c r="CZ767" s="308"/>
      <c r="DA767" s="308"/>
      <c r="DB767" s="308"/>
      <c r="DC767" s="308"/>
      <c r="DD767" s="308"/>
      <c r="DE767" s="308"/>
      <c r="DF767" s="308"/>
      <c r="DG767" s="308"/>
      <c r="DH767" s="308"/>
      <c r="DI767" s="308"/>
      <c r="DJ767" s="308"/>
      <c r="DK767" s="308"/>
      <c r="DL767" s="308"/>
      <c r="DM767" s="308"/>
      <c r="DN767" s="308"/>
      <c r="DO767" s="308"/>
      <c r="DP767" s="308"/>
      <c r="DQ767" s="308"/>
      <c r="DR767" s="308"/>
    </row>
    <row r="768" spans="5:122">
      <c r="E768" s="70"/>
      <c r="F768" s="70"/>
      <c r="G768" s="70"/>
      <c r="H768" s="70"/>
      <c r="I768" s="70"/>
      <c r="J768" s="70"/>
      <c r="K768" s="70"/>
      <c r="L768" s="366"/>
      <c r="M768" s="486"/>
      <c r="N768" s="70"/>
      <c r="O768" s="70"/>
      <c r="P768" s="310"/>
      <c r="Q768" s="310"/>
      <c r="R768" s="310"/>
      <c r="S768" s="310"/>
      <c r="T768" s="310"/>
      <c r="U768" s="310"/>
      <c r="V768" s="308"/>
      <c r="W768" s="308"/>
      <c r="X768" s="308"/>
      <c r="Y768" s="308"/>
      <c r="Z768" s="308"/>
      <c r="AA768" s="308"/>
      <c r="AB768" s="308"/>
      <c r="AC768" s="306"/>
      <c r="AD768" s="306"/>
      <c r="AE768" s="306"/>
      <c r="AF768" s="70"/>
      <c r="AG768" s="70"/>
      <c r="AH768" s="70"/>
      <c r="AI768" s="310"/>
      <c r="AJ768" s="308"/>
      <c r="AK768" s="308"/>
      <c r="AL768" s="306"/>
      <c r="AM768" s="306"/>
      <c r="AN768" s="308"/>
      <c r="AO768" s="308"/>
      <c r="AP768" s="308"/>
      <c r="AQ768" s="308"/>
      <c r="AR768" s="308"/>
      <c r="AS768" s="308"/>
      <c r="AT768" s="308"/>
      <c r="AU768" s="308"/>
      <c r="AV768" s="308"/>
      <c r="AW768" s="308"/>
      <c r="AX768" s="308"/>
      <c r="AY768" s="308"/>
      <c r="AZ768" s="308"/>
      <c r="BA768" s="308"/>
      <c r="BB768" s="308"/>
      <c r="BC768" s="308"/>
      <c r="BD768" s="308"/>
      <c r="BE768" s="336"/>
      <c r="BF768" s="306"/>
      <c r="BG768" s="306"/>
      <c r="BH768" s="306"/>
      <c r="BI768" s="336"/>
      <c r="BJ768" s="308"/>
      <c r="BK768" s="308"/>
      <c r="BL768" s="308"/>
      <c r="BM768" s="308"/>
      <c r="BN768" s="308"/>
      <c r="BO768" s="308"/>
      <c r="BP768" s="308"/>
      <c r="BQ768" s="308"/>
      <c r="BR768" s="308"/>
      <c r="BS768" s="308"/>
      <c r="BT768" s="308"/>
      <c r="BU768" s="308"/>
      <c r="BV768" s="336"/>
      <c r="BW768" s="336"/>
      <c r="BX768" s="308"/>
      <c r="BY768" s="308"/>
      <c r="BZ768" s="308"/>
      <c r="CA768" s="308"/>
      <c r="CB768" s="308"/>
      <c r="CC768" s="308"/>
      <c r="CD768" s="308"/>
      <c r="CE768" s="308"/>
      <c r="CF768" s="308"/>
      <c r="CG768" s="308"/>
      <c r="CH768" s="308"/>
      <c r="CI768" s="336"/>
      <c r="CJ768" s="306"/>
      <c r="CK768" s="306"/>
      <c r="CL768" s="306"/>
      <c r="CM768" s="306"/>
      <c r="CN768" s="306"/>
      <c r="CO768" s="308"/>
      <c r="CP768" s="308"/>
      <c r="CQ768" s="308"/>
      <c r="CR768" s="308"/>
      <c r="CS768" s="308"/>
      <c r="CT768" s="308"/>
      <c r="CU768" s="308"/>
      <c r="CV768" s="308"/>
      <c r="CW768" s="308"/>
      <c r="CX768" s="308"/>
      <c r="CY768" s="308"/>
      <c r="CZ768" s="308"/>
      <c r="DA768" s="308"/>
      <c r="DB768" s="308"/>
      <c r="DC768" s="308"/>
      <c r="DD768" s="308"/>
      <c r="DE768" s="308"/>
      <c r="DF768" s="308"/>
      <c r="DG768" s="308"/>
      <c r="DH768" s="308"/>
      <c r="DI768" s="308"/>
      <c r="DJ768" s="308"/>
      <c r="DK768" s="308"/>
      <c r="DL768" s="308"/>
      <c r="DM768" s="308"/>
      <c r="DN768" s="308"/>
      <c r="DO768" s="308"/>
      <c r="DP768" s="308"/>
      <c r="DQ768" s="308"/>
      <c r="DR768" s="308"/>
    </row>
    <row r="769" spans="5:122">
      <c r="E769" s="70"/>
      <c r="F769" s="70"/>
      <c r="G769" s="70"/>
      <c r="H769" s="70"/>
      <c r="I769" s="70"/>
      <c r="J769" s="70"/>
      <c r="K769" s="70"/>
      <c r="L769" s="366"/>
      <c r="M769" s="486"/>
      <c r="N769" s="70"/>
      <c r="O769" s="70"/>
      <c r="P769" s="310"/>
      <c r="Q769" s="310"/>
      <c r="R769" s="310"/>
      <c r="S769" s="310"/>
      <c r="T769" s="310"/>
      <c r="U769" s="310"/>
      <c r="V769" s="308"/>
      <c r="W769" s="308"/>
      <c r="X769" s="308"/>
      <c r="Y769" s="308"/>
      <c r="Z769" s="308"/>
      <c r="AA769" s="308"/>
      <c r="AB769" s="308"/>
      <c r="AC769" s="306"/>
      <c r="AD769" s="306"/>
      <c r="AE769" s="306"/>
      <c r="AF769" s="70"/>
      <c r="AG769" s="70"/>
      <c r="AH769" s="70"/>
      <c r="AI769" s="310"/>
      <c r="AJ769" s="308"/>
      <c r="AK769" s="308"/>
      <c r="AL769" s="306"/>
      <c r="AM769" s="306"/>
      <c r="AN769" s="308"/>
      <c r="AO769" s="308"/>
      <c r="AP769" s="308"/>
      <c r="AQ769" s="308"/>
      <c r="AR769" s="308"/>
      <c r="AS769" s="308"/>
      <c r="AT769" s="308"/>
      <c r="AU769" s="308"/>
      <c r="AV769" s="308"/>
      <c r="AW769" s="308"/>
      <c r="AX769" s="308"/>
      <c r="AY769" s="308"/>
      <c r="AZ769" s="308"/>
      <c r="BA769" s="308"/>
      <c r="BB769" s="308"/>
      <c r="BC769" s="308"/>
      <c r="BD769" s="308"/>
      <c r="BE769" s="336"/>
      <c r="BF769" s="306"/>
      <c r="BG769" s="306"/>
      <c r="BH769" s="306"/>
      <c r="BI769" s="336"/>
      <c r="BJ769" s="308"/>
      <c r="BK769" s="308"/>
      <c r="BL769" s="308"/>
      <c r="BM769" s="308"/>
      <c r="BN769" s="308"/>
      <c r="BO769" s="308"/>
      <c r="BP769" s="308"/>
      <c r="BQ769" s="308"/>
      <c r="BR769" s="308"/>
      <c r="BS769" s="308"/>
      <c r="BT769" s="308"/>
      <c r="BU769" s="308"/>
      <c r="BV769" s="336"/>
      <c r="BW769" s="336"/>
      <c r="BX769" s="308"/>
      <c r="BY769" s="308"/>
      <c r="BZ769" s="308"/>
      <c r="CA769" s="308"/>
      <c r="CB769" s="308"/>
      <c r="CC769" s="308"/>
      <c r="CD769" s="308"/>
      <c r="CE769" s="308"/>
      <c r="CF769" s="308"/>
      <c r="CG769" s="308"/>
      <c r="CH769" s="308"/>
      <c r="CI769" s="336"/>
      <c r="CJ769" s="306"/>
      <c r="CK769" s="306"/>
      <c r="CL769" s="306"/>
      <c r="CM769" s="306"/>
      <c r="CN769" s="306"/>
      <c r="CO769" s="308"/>
      <c r="CP769" s="308"/>
      <c r="CQ769" s="308"/>
      <c r="CR769" s="308"/>
      <c r="CS769" s="308"/>
      <c r="CT769" s="308"/>
      <c r="CU769" s="308"/>
      <c r="CV769" s="308"/>
      <c r="CW769" s="308"/>
      <c r="CX769" s="308"/>
      <c r="CY769" s="308"/>
      <c r="CZ769" s="308"/>
      <c r="DA769" s="308"/>
      <c r="DB769" s="308"/>
      <c r="DC769" s="308"/>
      <c r="DD769" s="308"/>
      <c r="DE769" s="308"/>
      <c r="DF769" s="308"/>
      <c r="DG769" s="308"/>
      <c r="DH769" s="308"/>
      <c r="DI769" s="308"/>
      <c r="DJ769" s="308"/>
      <c r="DK769" s="308"/>
      <c r="DL769" s="308"/>
      <c r="DM769" s="308"/>
      <c r="DN769" s="308"/>
      <c r="DO769" s="308"/>
      <c r="DP769" s="308"/>
      <c r="DQ769" s="308"/>
      <c r="DR769" s="308"/>
    </row>
    <row r="770" spans="5:122">
      <c r="E770" s="70"/>
      <c r="F770" s="70"/>
      <c r="G770" s="70"/>
      <c r="H770" s="70"/>
      <c r="I770" s="70"/>
      <c r="J770" s="70"/>
      <c r="K770" s="70"/>
      <c r="L770" s="366"/>
      <c r="M770" s="486"/>
      <c r="N770" s="70"/>
      <c r="O770" s="70"/>
      <c r="P770" s="310"/>
      <c r="Q770" s="310"/>
      <c r="R770" s="310"/>
      <c r="S770" s="310"/>
      <c r="T770" s="310"/>
      <c r="U770" s="310"/>
      <c r="V770" s="308"/>
      <c r="W770" s="308"/>
      <c r="X770" s="308"/>
      <c r="Y770" s="308"/>
      <c r="Z770" s="308"/>
      <c r="AA770" s="308"/>
      <c r="AB770" s="308"/>
      <c r="AC770" s="306"/>
      <c r="AD770" s="306"/>
      <c r="AE770" s="306"/>
      <c r="AF770" s="70"/>
      <c r="AG770" s="70"/>
      <c r="AH770" s="70"/>
      <c r="AI770" s="310"/>
      <c r="AJ770" s="308"/>
      <c r="AK770" s="308"/>
      <c r="AL770" s="306"/>
      <c r="AM770" s="306"/>
      <c r="AN770" s="308"/>
      <c r="AO770" s="308"/>
      <c r="AP770" s="308"/>
      <c r="AQ770" s="308"/>
      <c r="AR770" s="308"/>
      <c r="AS770" s="308"/>
      <c r="AT770" s="308"/>
      <c r="AU770" s="308"/>
      <c r="AV770" s="308"/>
      <c r="AW770" s="308"/>
      <c r="AX770" s="308"/>
      <c r="AY770" s="308"/>
      <c r="AZ770" s="308"/>
      <c r="BA770" s="308"/>
      <c r="BB770" s="308"/>
      <c r="BC770" s="308"/>
      <c r="BD770" s="308"/>
      <c r="BE770" s="336"/>
      <c r="BF770" s="306"/>
      <c r="BG770" s="306"/>
      <c r="BH770" s="306"/>
      <c r="BI770" s="336"/>
      <c r="BJ770" s="308"/>
      <c r="BK770" s="308"/>
      <c r="BL770" s="308"/>
      <c r="BM770" s="308"/>
      <c r="BN770" s="308"/>
      <c r="BO770" s="308"/>
      <c r="BP770" s="308"/>
      <c r="BQ770" s="308"/>
      <c r="BR770" s="308"/>
      <c r="BS770" s="308"/>
      <c r="BT770" s="308"/>
      <c r="BU770" s="308"/>
      <c r="BV770" s="336"/>
      <c r="BW770" s="336"/>
      <c r="BX770" s="308"/>
      <c r="BY770" s="308"/>
      <c r="BZ770" s="308"/>
      <c r="CA770" s="308"/>
      <c r="CB770" s="308"/>
      <c r="CC770" s="308"/>
      <c r="CD770" s="308"/>
      <c r="CE770" s="308"/>
      <c r="CF770" s="308"/>
      <c r="CG770" s="308"/>
      <c r="CH770" s="308"/>
      <c r="CI770" s="336"/>
      <c r="CJ770" s="306"/>
      <c r="CK770" s="306"/>
      <c r="CL770" s="306"/>
      <c r="CM770" s="306"/>
      <c r="CN770" s="306"/>
      <c r="CO770" s="308"/>
      <c r="CP770" s="308"/>
      <c r="CQ770" s="308"/>
      <c r="CR770" s="308"/>
      <c r="CS770" s="308"/>
      <c r="CT770" s="308"/>
      <c r="CU770" s="308"/>
      <c r="CV770" s="308"/>
      <c r="CW770" s="308"/>
      <c r="CX770" s="308"/>
      <c r="CY770" s="308"/>
      <c r="CZ770" s="308"/>
      <c r="DA770" s="308"/>
      <c r="DB770" s="308"/>
      <c r="DC770" s="308"/>
      <c r="DD770" s="308"/>
      <c r="DE770" s="308"/>
      <c r="DF770" s="308"/>
      <c r="DG770" s="308"/>
      <c r="DH770" s="308"/>
      <c r="DI770" s="308"/>
      <c r="DJ770" s="308"/>
      <c r="DK770" s="308"/>
      <c r="DL770" s="308"/>
      <c r="DM770" s="308"/>
      <c r="DN770" s="308"/>
      <c r="DO770" s="308"/>
      <c r="DP770" s="308"/>
      <c r="DQ770" s="308"/>
      <c r="DR770" s="308"/>
    </row>
    <row r="771" spans="5:122">
      <c r="E771" s="70"/>
      <c r="F771" s="70"/>
      <c r="G771" s="70"/>
      <c r="H771" s="70"/>
      <c r="I771" s="70"/>
      <c r="J771" s="70"/>
      <c r="K771" s="70"/>
      <c r="L771" s="366"/>
      <c r="M771" s="486"/>
      <c r="N771" s="70"/>
      <c r="O771" s="70"/>
      <c r="P771" s="310"/>
      <c r="Q771" s="310"/>
      <c r="R771" s="310"/>
      <c r="S771" s="310"/>
      <c r="T771" s="310"/>
      <c r="U771" s="310"/>
      <c r="V771" s="308"/>
      <c r="W771" s="308"/>
      <c r="X771" s="308"/>
      <c r="Y771" s="308"/>
      <c r="Z771" s="308"/>
      <c r="AA771" s="308"/>
      <c r="AB771" s="308"/>
      <c r="AC771" s="306"/>
      <c r="AD771" s="306"/>
      <c r="AE771" s="306"/>
      <c r="AF771" s="70"/>
      <c r="AG771" s="70"/>
      <c r="AH771" s="70"/>
      <c r="AI771" s="310"/>
      <c r="AJ771" s="308"/>
      <c r="AK771" s="308"/>
      <c r="AL771" s="306"/>
      <c r="AM771" s="306"/>
      <c r="AN771" s="308"/>
      <c r="AO771" s="308"/>
      <c r="AP771" s="308"/>
      <c r="AQ771" s="308"/>
      <c r="AR771" s="308"/>
      <c r="AS771" s="308"/>
      <c r="AT771" s="308"/>
      <c r="AU771" s="308"/>
      <c r="AV771" s="308"/>
      <c r="AW771" s="308"/>
      <c r="AX771" s="308"/>
      <c r="AY771" s="308"/>
      <c r="AZ771" s="308"/>
      <c r="BA771" s="308"/>
      <c r="BB771" s="308"/>
      <c r="BC771" s="308"/>
      <c r="BD771" s="308"/>
      <c r="BE771" s="336"/>
      <c r="BF771" s="306"/>
      <c r="BG771" s="306"/>
      <c r="BH771" s="306"/>
      <c r="BI771" s="336"/>
      <c r="BJ771" s="308"/>
      <c r="BK771" s="308"/>
      <c r="BL771" s="308"/>
      <c r="BM771" s="308"/>
      <c r="BN771" s="308"/>
      <c r="BO771" s="308"/>
      <c r="BP771" s="308"/>
      <c r="BQ771" s="308"/>
      <c r="BR771" s="308"/>
      <c r="BS771" s="308"/>
      <c r="BT771" s="308"/>
      <c r="BU771" s="308"/>
      <c r="BV771" s="336"/>
      <c r="BW771" s="336"/>
      <c r="BX771" s="308"/>
      <c r="BY771" s="308"/>
      <c r="BZ771" s="308"/>
      <c r="CA771" s="308"/>
      <c r="CB771" s="308"/>
      <c r="CC771" s="308"/>
      <c r="CD771" s="308"/>
      <c r="CE771" s="308"/>
      <c r="CF771" s="308"/>
      <c r="CG771" s="308"/>
      <c r="CH771" s="308"/>
      <c r="CI771" s="336"/>
      <c r="CJ771" s="306"/>
      <c r="CK771" s="306"/>
      <c r="CL771" s="306"/>
      <c r="CM771" s="306"/>
      <c r="CN771" s="306"/>
      <c r="CO771" s="308"/>
      <c r="CP771" s="308"/>
      <c r="CQ771" s="308"/>
      <c r="CR771" s="308"/>
      <c r="CS771" s="308"/>
      <c r="CT771" s="308"/>
      <c r="CU771" s="308"/>
      <c r="CV771" s="308"/>
      <c r="CW771" s="308"/>
      <c r="CX771" s="308"/>
      <c r="CY771" s="308"/>
      <c r="CZ771" s="308"/>
      <c r="DA771" s="308"/>
      <c r="DB771" s="308"/>
      <c r="DC771" s="308"/>
      <c r="DD771" s="308"/>
      <c r="DE771" s="308"/>
      <c r="DF771" s="308"/>
      <c r="DG771" s="308"/>
      <c r="DH771" s="308"/>
      <c r="DI771" s="308"/>
      <c r="DJ771" s="308"/>
      <c r="DK771" s="308"/>
      <c r="DL771" s="308"/>
      <c r="DM771" s="308"/>
      <c r="DN771" s="308"/>
      <c r="DO771" s="308"/>
      <c r="DP771" s="308"/>
      <c r="DQ771" s="308"/>
      <c r="DR771" s="308"/>
    </row>
    <row r="772" spans="5:122">
      <c r="E772" s="70"/>
      <c r="F772" s="70"/>
      <c r="G772" s="70"/>
      <c r="H772" s="70"/>
      <c r="I772" s="70"/>
      <c r="J772" s="70"/>
      <c r="K772" s="70"/>
      <c r="L772" s="366"/>
      <c r="M772" s="486"/>
      <c r="N772" s="70"/>
      <c r="O772" s="70"/>
      <c r="P772" s="310"/>
      <c r="Q772" s="310"/>
      <c r="R772" s="310"/>
      <c r="S772" s="310"/>
      <c r="T772" s="310"/>
      <c r="U772" s="310"/>
      <c r="V772" s="308"/>
      <c r="W772" s="308"/>
      <c r="X772" s="308"/>
      <c r="Y772" s="308"/>
      <c r="Z772" s="308"/>
      <c r="AA772" s="308"/>
      <c r="AB772" s="308"/>
      <c r="AC772" s="306"/>
      <c r="AD772" s="306"/>
      <c r="AE772" s="306"/>
      <c r="AF772" s="70"/>
      <c r="AG772" s="70"/>
      <c r="AH772" s="70"/>
      <c r="AI772" s="310"/>
      <c r="AJ772" s="308"/>
      <c r="AK772" s="308"/>
      <c r="AL772" s="306"/>
      <c r="AM772" s="306"/>
      <c r="AN772" s="308"/>
      <c r="AO772" s="308"/>
      <c r="AP772" s="308"/>
      <c r="AQ772" s="308"/>
      <c r="AR772" s="308"/>
      <c r="AS772" s="308"/>
      <c r="AT772" s="308"/>
      <c r="AU772" s="308"/>
      <c r="AV772" s="308"/>
      <c r="AW772" s="308"/>
      <c r="AX772" s="308"/>
      <c r="AY772" s="308"/>
      <c r="AZ772" s="308"/>
      <c r="BA772" s="308"/>
      <c r="BB772" s="308"/>
      <c r="BC772" s="308"/>
      <c r="BD772" s="308"/>
      <c r="BE772" s="336"/>
      <c r="BF772" s="306"/>
      <c r="BG772" s="306"/>
      <c r="BH772" s="306"/>
      <c r="BI772" s="336"/>
      <c r="BJ772" s="308"/>
      <c r="BK772" s="308"/>
      <c r="BL772" s="308"/>
      <c r="BM772" s="308"/>
      <c r="BN772" s="308"/>
      <c r="BO772" s="308"/>
      <c r="BP772" s="308"/>
      <c r="BQ772" s="308"/>
      <c r="BR772" s="308"/>
      <c r="BS772" s="308"/>
      <c r="BT772" s="308"/>
      <c r="BU772" s="308"/>
      <c r="BV772" s="336"/>
      <c r="BW772" s="336"/>
      <c r="BX772" s="308"/>
      <c r="BY772" s="308"/>
      <c r="BZ772" s="308"/>
      <c r="CA772" s="308"/>
      <c r="CB772" s="308"/>
      <c r="CC772" s="308"/>
      <c r="CD772" s="308"/>
      <c r="CE772" s="308"/>
      <c r="CF772" s="308"/>
      <c r="CG772" s="308"/>
      <c r="CH772" s="308"/>
      <c r="CI772" s="336"/>
      <c r="CJ772" s="306"/>
      <c r="CK772" s="306"/>
      <c r="CL772" s="306"/>
      <c r="CM772" s="306"/>
      <c r="CN772" s="306"/>
      <c r="CO772" s="308"/>
      <c r="CP772" s="308"/>
      <c r="CQ772" s="308"/>
      <c r="CR772" s="308"/>
      <c r="CS772" s="308"/>
      <c r="CT772" s="308"/>
      <c r="CU772" s="308"/>
      <c r="CV772" s="308"/>
      <c r="CW772" s="308"/>
      <c r="CX772" s="308"/>
      <c r="CY772" s="308"/>
      <c r="CZ772" s="308"/>
      <c r="DA772" s="308"/>
      <c r="DB772" s="308"/>
      <c r="DC772" s="308"/>
      <c r="DD772" s="308"/>
      <c r="DE772" s="308"/>
      <c r="DF772" s="308"/>
      <c r="DG772" s="308"/>
      <c r="DH772" s="308"/>
      <c r="DI772" s="308"/>
      <c r="DJ772" s="308"/>
      <c r="DK772" s="308"/>
      <c r="DL772" s="308"/>
      <c r="DM772" s="308"/>
      <c r="DN772" s="308"/>
      <c r="DO772" s="308"/>
      <c r="DP772" s="308"/>
      <c r="DQ772" s="308"/>
      <c r="DR772" s="308"/>
    </row>
    <row r="773" spans="5:122">
      <c r="E773" s="70"/>
      <c r="F773" s="70"/>
      <c r="G773" s="70"/>
      <c r="H773" s="70"/>
      <c r="I773" s="70"/>
      <c r="J773" s="70"/>
      <c r="K773" s="70"/>
      <c r="L773" s="366"/>
      <c r="M773" s="486"/>
      <c r="N773" s="70"/>
      <c r="O773" s="70"/>
      <c r="P773" s="310"/>
      <c r="Q773" s="310"/>
      <c r="R773" s="310"/>
      <c r="S773" s="310"/>
      <c r="T773" s="310"/>
      <c r="U773" s="310"/>
      <c r="V773" s="308"/>
      <c r="W773" s="308"/>
      <c r="X773" s="308"/>
      <c r="Y773" s="308"/>
      <c r="Z773" s="308"/>
      <c r="AA773" s="308"/>
      <c r="AB773" s="308"/>
      <c r="AC773" s="306"/>
      <c r="AD773" s="306"/>
      <c r="AE773" s="306"/>
      <c r="AF773" s="70"/>
      <c r="AG773" s="70"/>
      <c r="AH773" s="70"/>
      <c r="AI773" s="310"/>
      <c r="AJ773" s="308"/>
      <c r="AK773" s="308"/>
      <c r="AL773" s="306"/>
      <c r="AM773" s="306"/>
      <c r="AN773" s="308"/>
      <c r="AO773" s="308"/>
      <c r="AP773" s="308"/>
      <c r="AQ773" s="308"/>
      <c r="AR773" s="308"/>
      <c r="AS773" s="308"/>
      <c r="AT773" s="308"/>
      <c r="AU773" s="308"/>
      <c r="AV773" s="308"/>
      <c r="AW773" s="308"/>
      <c r="AX773" s="308"/>
      <c r="AY773" s="308"/>
      <c r="AZ773" s="308"/>
      <c r="BA773" s="308"/>
      <c r="BB773" s="308"/>
      <c r="BC773" s="308"/>
      <c r="BD773" s="308"/>
      <c r="BE773" s="336"/>
      <c r="BF773" s="306"/>
      <c r="BG773" s="306"/>
      <c r="BH773" s="306"/>
      <c r="BI773" s="336"/>
      <c r="BJ773" s="308"/>
      <c r="BK773" s="308"/>
      <c r="BL773" s="308"/>
      <c r="BM773" s="308"/>
      <c r="BN773" s="308"/>
      <c r="BO773" s="308"/>
      <c r="BP773" s="308"/>
      <c r="BQ773" s="308"/>
      <c r="BR773" s="308"/>
      <c r="BS773" s="308"/>
      <c r="BT773" s="308"/>
      <c r="BU773" s="308"/>
      <c r="BV773" s="336"/>
      <c r="BW773" s="336"/>
      <c r="BX773" s="308"/>
      <c r="BY773" s="308"/>
      <c r="BZ773" s="308"/>
      <c r="CA773" s="308"/>
      <c r="CB773" s="308"/>
      <c r="CC773" s="308"/>
      <c r="CD773" s="308"/>
      <c r="CE773" s="308"/>
      <c r="CF773" s="308"/>
      <c r="CG773" s="308"/>
      <c r="CH773" s="308"/>
      <c r="CI773" s="336"/>
      <c r="CJ773" s="306"/>
      <c r="CK773" s="306"/>
      <c r="CL773" s="306"/>
      <c r="CM773" s="306"/>
      <c r="CN773" s="306"/>
      <c r="CO773" s="308"/>
      <c r="CP773" s="308"/>
      <c r="CQ773" s="308"/>
      <c r="CR773" s="308"/>
      <c r="CS773" s="308"/>
      <c r="CT773" s="308"/>
      <c r="CU773" s="308"/>
      <c r="CV773" s="308"/>
      <c r="CW773" s="308"/>
      <c r="CX773" s="308"/>
      <c r="CY773" s="308"/>
      <c r="CZ773" s="308"/>
      <c r="DA773" s="308"/>
      <c r="DB773" s="308"/>
      <c r="DC773" s="308"/>
      <c r="DD773" s="308"/>
      <c r="DE773" s="308"/>
      <c r="DF773" s="308"/>
      <c r="DG773" s="308"/>
      <c r="DH773" s="308"/>
      <c r="DI773" s="308"/>
      <c r="DJ773" s="308"/>
      <c r="DK773" s="308"/>
      <c r="DL773" s="308"/>
      <c r="DM773" s="308"/>
      <c r="DN773" s="308"/>
      <c r="DO773" s="308"/>
      <c r="DP773" s="308"/>
      <c r="DQ773" s="308"/>
      <c r="DR773" s="308"/>
    </row>
    <row r="774" spans="5:122">
      <c r="E774" s="70"/>
      <c r="F774" s="70"/>
      <c r="G774" s="70"/>
      <c r="H774" s="70"/>
      <c r="I774" s="70"/>
      <c r="J774" s="70"/>
      <c r="K774" s="70"/>
      <c r="L774" s="366"/>
      <c r="M774" s="486"/>
      <c r="N774" s="70"/>
      <c r="O774" s="70"/>
      <c r="P774" s="310"/>
      <c r="Q774" s="310"/>
      <c r="R774" s="310"/>
      <c r="S774" s="310"/>
      <c r="T774" s="310"/>
      <c r="U774" s="310"/>
      <c r="V774" s="308"/>
      <c r="W774" s="308"/>
      <c r="X774" s="308"/>
      <c r="Y774" s="308"/>
      <c r="Z774" s="308"/>
      <c r="AA774" s="308"/>
      <c r="AB774" s="308"/>
      <c r="AC774" s="306"/>
      <c r="AD774" s="306"/>
      <c r="AE774" s="306"/>
      <c r="AF774" s="70"/>
      <c r="AG774" s="70"/>
      <c r="AH774" s="70"/>
      <c r="AI774" s="310"/>
      <c r="AJ774" s="308"/>
      <c r="AK774" s="308"/>
      <c r="AL774" s="306"/>
      <c r="AM774" s="306"/>
      <c r="AN774" s="308"/>
      <c r="AO774" s="308"/>
      <c r="AP774" s="308"/>
      <c r="AQ774" s="308"/>
      <c r="AR774" s="308"/>
      <c r="AS774" s="308"/>
      <c r="AT774" s="308"/>
      <c r="AU774" s="308"/>
      <c r="AV774" s="308"/>
      <c r="AW774" s="308"/>
      <c r="AX774" s="308"/>
      <c r="AY774" s="308"/>
      <c r="AZ774" s="308"/>
      <c r="BA774" s="308"/>
      <c r="BB774" s="308"/>
      <c r="BC774" s="308"/>
      <c r="BD774" s="308"/>
      <c r="BE774" s="336"/>
      <c r="BF774" s="306"/>
      <c r="BG774" s="306"/>
      <c r="BH774" s="306"/>
      <c r="BI774" s="336"/>
      <c r="BJ774" s="308"/>
      <c r="BK774" s="308"/>
      <c r="BL774" s="308"/>
      <c r="BM774" s="308"/>
      <c r="BN774" s="308"/>
      <c r="BO774" s="308"/>
      <c r="BP774" s="308"/>
      <c r="BQ774" s="308"/>
      <c r="BR774" s="308"/>
      <c r="BS774" s="308"/>
      <c r="BT774" s="308"/>
      <c r="BU774" s="308"/>
      <c r="BV774" s="336"/>
      <c r="BW774" s="336"/>
      <c r="BX774" s="308"/>
      <c r="BY774" s="308"/>
      <c r="BZ774" s="308"/>
      <c r="CA774" s="308"/>
      <c r="CB774" s="308"/>
      <c r="CC774" s="308"/>
      <c r="CD774" s="308"/>
      <c r="CE774" s="308"/>
      <c r="CF774" s="308"/>
      <c r="CG774" s="308"/>
      <c r="CH774" s="308"/>
      <c r="CI774" s="336"/>
      <c r="CJ774" s="306"/>
      <c r="CK774" s="306"/>
      <c r="CL774" s="306"/>
      <c r="CM774" s="306"/>
      <c r="CN774" s="306"/>
      <c r="CO774" s="308"/>
      <c r="CP774" s="308"/>
      <c r="CQ774" s="308"/>
      <c r="CR774" s="308"/>
      <c r="CS774" s="308"/>
      <c r="CT774" s="308"/>
      <c r="CU774" s="308"/>
      <c r="CV774" s="308"/>
      <c r="CW774" s="308"/>
      <c r="CX774" s="308"/>
      <c r="CY774" s="308"/>
      <c r="CZ774" s="308"/>
      <c r="DA774" s="308"/>
      <c r="DB774" s="308"/>
      <c r="DC774" s="308"/>
      <c r="DD774" s="308"/>
      <c r="DE774" s="308"/>
      <c r="DF774" s="308"/>
      <c r="DG774" s="308"/>
      <c r="DH774" s="308"/>
      <c r="DI774" s="308"/>
      <c r="DJ774" s="308"/>
      <c r="DK774" s="308"/>
      <c r="DL774" s="308"/>
      <c r="DM774" s="308"/>
      <c r="DN774" s="308"/>
      <c r="DO774" s="308"/>
      <c r="DP774" s="308"/>
      <c r="DQ774" s="308"/>
      <c r="DR774" s="308"/>
    </row>
    <row r="775" spans="5:122">
      <c r="E775" s="70"/>
      <c r="F775" s="70"/>
      <c r="G775" s="70"/>
      <c r="H775" s="70"/>
      <c r="I775" s="70"/>
      <c r="J775" s="70"/>
      <c r="K775" s="70"/>
      <c r="L775" s="366"/>
      <c r="M775" s="486"/>
      <c r="N775" s="70"/>
      <c r="O775" s="70"/>
      <c r="P775" s="310"/>
      <c r="Q775" s="310"/>
      <c r="R775" s="310"/>
      <c r="S775" s="310"/>
      <c r="T775" s="310"/>
      <c r="U775" s="310"/>
      <c r="V775" s="308"/>
      <c r="W775" s="308"/>
      <c r="X775" s="308"/>
      <c r="Y775" s="308"/>
      <c r="Z775" s="308"/>
      <c r="AA775" s="308"/>
      <c r="AB775" s="308"/>
      <c r="AC775" s="306"/>
      <c r="AD775" s="306"/>
      <c r="AE775" s="306"/>
      <c r="AF775" s="70"/>
      <c r="AG775" s="70"/>
      <c r="AH775" s="70"/>
      <c r="AI775" s="310"/>
      <c r="AJ775" s="308"/>
      <c r="AK775" s="308"/>
      <c r="AL775" s="306"/>
      <c r="AM775" s="306"/>
      <c r="AN775" s="308"/>
      <c r="AO775" s="308"/>
      <c r="AP775" s="308"/>
      <c r="AQ775" s="308"/>
      <c r="AR775" s="308"/>
      <c r="AS775" s="308"/>
      <c r="AT775" s="308"/>
      <c r="AU775" s="308"/>
      <c r="AV775" s="308"/>
      <c r="AW775" s="308"/>
      <c r="AX775" s="308"/>
      <c r="AY775" s="308"/>
      <c r="AZ775" s="308"/>
      <c r="BA775" s="308"/>
      <c r="BB775" s="308"/>
      <c r="BC775" s="308"/>
      <c r="BD775" s="308"/>
      <c r="BE775" s="336"/>
      <c r="BF775" s="306"/>
      <c r="BG775" s="306"/>
      <c r="BH775" s="306"/>
      <c r="BI775" s="336"/>
      <c r="BJ775" s="308"/>
      <c r="BK775" s="308"/>
      <c r="BL775" s="308"/>
      <c r="BM775" s="308"/>
      <c r="BN775" s="308"/>
      <c r="BO775" s="308"/>
      <c r="BP775" s="308"/>
      <c r="BQ775" s="308"/>
      <c r="BR775" s="308"/>
      <c r="BS775" s="308"/>
      <c r="BT775" s="308"/>
      <c r="BU775" s="308"/>
      <c r="BV775" s="336"/>
      <c r="BW775" s="336"/>
      <c r="BX775" s="308"/>
      <c r="BY775" s="308"/>
      <c r="BZ775" s="308"/>
      <c r="CA775" s="308"/>
      <c r="CB775" s="308"/>
      <c r="CC775" s="308"/>
      <c r="CD775" s="308"/>
      <c r="CE775" s="308"/>
      <c r="CF775" s="308"/>
      <c r="CG775" s="308"/>
      <c r="CH775" s="308"/>
      <c r="CI775" s="336"/>
      <c r="CJ775" s="306"/>
      <c r="CK775" s="306"/>
      <c r="CL775" s="306"/>
      <c r="CM775" s="306"/>
      <c r="CN775" s="306"/>
      <c r="CO775" s="308"/>
      <c r="CP775" s="308"/>
      <c r="CQ775" s="308"/>
      <c r="CR775" s="308"/>
      <c r="CS775" s="308"/>
      <c r="CT775" s="308"/>
      <c r="CU775" s="308"/>
      <c r="CV775" s="308"/>
      <c r="CW775" s="308"/>
      <c r="CX775" s="308"/>
      <c r="CY775" s="308"/>
      <c r="CZ775" s="308"/>
      <c r="DA775" s="308"/>
      <c r="DB775" s="308"/>
      <c r="DC775" s="308"/>
      <c r="DD775" s="308"/>
      <c r="DE775" s="308"/>
      <c r="DF775" s="308"/>
      <c r="DG775" s="308"/>
      <c r="DH775" s="308"/>
      <c r="DI775" s="308"/>
      <c r="DJ775" s="308"/>
      <c r="DK775" s="308"/>
      <c r="DL775" s="308"/>
      <c r="DM775" s="308"/>
      <c r="DN775" s="308"/>
      <c r="DO775" s="308"/>
      <c r="DP775" s="308"/>
      <c r="DQ775" s="308"/>
      <c r="DR775" s="308"/>
    </row>
    <row r="776" spans="5:122">
      <c r="E776" s="70"/>
      <c r="F776" s="70"/>
      <c r="G776" s="70"/>
      <c r="H776" s="70"/>
      <c r="I776" s="70"/>
      <c r="J776" s="70"/>
      <c r="K776" s="70"/>
      <c r="L776" s="366"/>
      <c r="M776" s="486"/>
      <c r="N776" s="70"/>
      <c r="O776" s="70"/>
      <c r="P776" s="310"/>
      <c r="Q776" s="310"/>
      <c r="R776" s="310"/>
      <c r="S776" s="310"/>
      <c r="T776" s="310"/>
      <c r="U776" s="310"/>
      <c r="V776" s="308"/>
      <c r="W776" s="308"/>
      <c r="X776" s="308"/>
      <c r="Y776" s="308"/>
      <c r="Z776" s="308"/>
      <c r="AA776" s="308"/>
      <c r="AB776" s="308"/>
      <c r="AC776" s="306"/>
      <c r="AD776" s="306"/>
      <c r="AE776" s="306"/>
      <c r="AF776" s="70"/>
      <c r="AG776" s="70"/>
      <c r="AH776" s="70"/>
      <c r="AI776" s="310"/>
      <c r="AJ776" s="308"/>
      <c r="AK776" s="308"/>
      <c r="AL776" s="306"/>
      <c r="AM776" s="306"/>
      <c r="AN776" s="308"/>
      <c r="AO776" s="308"/>
      <c r="AP776" s="308"/>
      <c r="AQ776" s="308"/>
      <c r="AR776" s="308"/>
      <c r="AS776" s="308"/>
      <c r="AT776" s="308"/>
      <c r="AU776" s="308"/>
      <c r="AV776" s="308"/>
      <c r="AW776" s="308"/>
      <c r="AX776" s="308"/>
      <c r="AY776" s="308"/>
      <c r="AZ776" s="308"/>
      <c r="BA776" s="308"/>
      <c r="BB776" s="308"/>
      <c r="BC776" s="308"/>
      <c r="BD776" s="308"/>
      <c r="BE776" s="336"/>
      <c r="BF776" s="306"/>
      <c r="BG776" s="306"/>
      <c r="BH776" s="306"/>
      <c r="BI776" s="336"/>
      <c r="BJ776" s="308"/>
      <c r="BK776" s="308"/>
      <c r="BL776" s="308"/>
      <c r="BM776" s="308"/>
      <c r="BN776" s="308"/>
      <c r="BO776" s="308"/>
      <c r="BP776" s="308"/>
      <c r="BQ776" s="308"/>
      <c r="BR776" s="308"/>
      <c r="BS776" s="308"/>
      <c r="BT776" s="308"/>
      <c r="BU776" s="308"/>
      <c r="BV776" s="336"/>
      <c r="BW776" s="336"/>
      <c r="BX776" s="308"/>
      <c r="BY776" s="308"/>
      <c r="BZ776" s="308"/>
      <c r="CA776" s="308"/>
      <c r="CB776" s="308"/>
      <c r="CC776" s="308"/>
      <c r="CD776" s="308"/>
      <c r="CE776" s="308"/>
      <c r="CF776" s="308"/>
      <c r="CG776" s="308"/>
      <c r="CH776" s="308"/>
      <c r="CI776" s="336"/>
      <c r="CJ776" s="306"/>
      <c r="CK776" s="306"/>
      <c r="CL776" s="306"/>
      <c r="CM776" s="306"/>
      <c r="CN776" s="306"/>
      <c r="CO776" s="308"/>
      <c r="CP776" s="308"/>
      <c r="CQ776" s="308"/>
      <c r="CR776" s="308"/>
      <c r="CS776" s="308"/>
      <c r="CT776" s="308"/>
      <c r="CU776" s="308"/>
      <c r="CV776" s="308"/>
      <c r="CW776" s="308"/>
      <c r="CX776" s="308"/>
      <c r="CY776" s="308"/>
      <c r="CZ776" s="308"/>
      <c r="DA776" s="308"/>
      <c r="DB776" s="308"/>
      <c r="DC776" s="308"/>
      <c r="DD776" s="308"/>
      <c r="DE776" s="308"/>
      <c r="DF776" s="308"/>
      <c r="DG776" s="308"/>
      <c r="DH776" s="308"/>
      <c r="DI776" s="308"/>
      <c r="DJ776" s="308"/>
      <c r="DK776" s="308"/>
      <c r="DL776" s="308"/>
      <c r="DM776" s="308"/>
      <c r="DN776" s="308"/>
      <c r="DO776" s="308"/>
      <c r="DP776" s="308"/>
      <c r="DQ776" s="308"/>
      <c r="DR776" s="308"/>
    </row>
    <row r="777" spans="5:122">
      <c r="E777" s="70"/>
      <c r="F777" s="70"/>
      <c r="G777" s="70"/>
      <c r="H777" s="70"/>
      <c r="I777" s="70"/>
      <c r="J777" s="70"/>
      <c r="K777" s="70"/>
      <c r="L777" s="366"/>
      <c r="M777" s="486"/>
      <c r="N777" s="70"/>
      <c r="O777" s="70"/>
      <c r="P777" s="310"/>
      <c r="Q777" s="310"/>
      <c r="R777" s="310"/>
      <c r="S777" s="310"/>
      <c r="T777" s="310"/>
      <c r="U777" s="310"/>
      <c r="V777" s="308"/>
      <c r="W777" s="308"/>
      <c r="X777" s="308"/>
      <c r="Y777" s="308"/>
      <c r="Z777" s="308"/>
      <c r="AA777" s="308"/>
      <c r="AB777" s="308"/>
      <c r="AC777" s="306"/>
      <c r="AD777" s="306"/>
      <c r="AE777" s="306"/>
      <c r="AF777" s="70"/>
      <c r="AG777" s="70"/>
      <c r="AH777" s="70"/>
      <c r="AI777" s="310"/>
      <c r="AJ777" s="308"/>
      <c r="AK777" s="308"/>
      <c r="AL777" s="306"/>
      <c r="AM777" s="306"/>
      <c r="AN777" s="308"/>
      <c r="AO777" s="308"/>
      <c r="AP777" s="308"/>
      <c r="AQ777" s="308"/>
      <c r="AR777" s="308"/>
      <c r="AS777" s="308"/>
      <c r="AT777" s="308"/>
      <c r="AU777" s="308"/>
      <c r="AV777" s="308"/>
      <c r="AW777" s="308"/>
      <c r="AX777" s="308"/>
      <c r="AY777" s="308"/>
      <c r="AZ777" s="308"/>
      <c r="BA777" s="308"/>
      <c r="BB777" s="308"/>
      <c r="BC777" s="308"/>
      <c r="BD777" s="308"/>
      <c r="BE777" s="336"/>
      <c r="BF777" s="306"/>
      <c r="BG777" s="306"/>
      <c r="BH777" s="306"/>
      <c r="BI777" s="336"/>
      <c r="BJ777" s="308"/>
      <c r="BK777" s="308"/>
      <c r="BL777" s="308"/>
      <c r="BM777" s="308"/>
      <c r="BN777" s="308"/>
      <c r="BO777" s="308"/>
      <c r="BP777" s="308"/>
      <c r="BQ777" s="308"/>
      <c r="BR777" s="308"/>
      <c r="BS777" s="308"/>
      <c r="BT777" s="308"/>
      <c r="BU777" s="308"/>
      <c r="BV777" s="336"/>
      <c r="BW777" s="336"/>
      <c r="BX777" s="308"/>
      <c r="BY777" s="308"/>
      <c r="BZ777" s="308"/>
      <c r="CA777" s="308"/>
      <c r="CB777" s="308"/>
      <c r="CC777" s="308"/>
      <c r="CD777" s="308"/>
      <c r="CE777" s="308"/>
      <c r="CF777" s="308"/>
      <c r="CG777" s="308"/>
      <c r="CH777" s="308"/>
      <c r="CI777" s="336"/>
      <c r="CJ777" s="306"/>
      <c r="CK777" s="306"/>
      <c r="CL777" s="306"/>
      <c r="CM777" s="306"/>
      <c r="CN777" s="306"/>
      <c r="CO777" s="308"/>
      <c r="CP777" s="308"/>
      <c r="CQ777" s="308"/>
      <c r="CR777" s="308"/>
      <c r="CS777" s="308"/>
      <c r="CT777" s="308"/>
      <c r="CU777" s="308"/>
      <c r="CV777" s="308"/>
      <c r="CW777" s="308"/>
      <c r="CX777" s="308"/>
      <c r="CY777" s="308"/>
      <c r="CZ777" s="308"/>
      <c r="DA777" s="308"/>
      <c r="DB777" s="308"/>
      <c r="DC777" s="308"/>
      <c r="DD777" s="308"/>
      <c r="DE777" s="308"/>
      <c r="DF777" s="308"/>
      <c r="DG777" s="308"/>
      <c r="DH777" s="308"/>
      <c r="DI777" s="308"/>
      <c r="DJ777" s="308"/>
      <c r="DK777" s="308"/>
      <c r="DL777" s="308"/>
      <c r="DM777" s="308"/>
      <c r="DN777" s="308"/>
      <c r="DO777" s="308"/>
      <c r="DP777" s="308"/>
      <c r="DQ777" s="308"/>
      <c r="DR777" s="308"/>
    </row>
    <row r="778" spans="5:122">
      <c r="E778" s="70"/>
      <c r="F778" s="70"/>
      <c r="G778" s="70"/>
      <c r="H778" s="70"/>
      <c r="I778" s="70"/>
      <c r="J778" s="70"/>
      <c r="K778" s="70"/>
      <c r="L778" s="366"/>
      <c r="M778" s="486"/>
      <c r="N778" s="70"/>
      <c r="O778" s="70"/>
      <c r="P778" s="310"/>
      <c r="Q778" s="310"/>
      <c r="R778" s="310"/>
      <c r="S778" s="310"/>
      <c r="T778" s="310"/>
      <c r="U778" s="310"/>
      <c r="V778" s="308"/>
      <c r="W778" s="308"/>
      <c r="X778" s="308"/>
      <c r="Y778" s="308"/>
      <c r="Z778" s="308"/>
      <c r="AA778" s="308"/>
      <c r="AB778" s="308"/>
      <c r="AC778" s="306"/>
      <c r="AD778" s="306"/>
      <c r="AE778" s="306"/>
      <c r="AF778" s="70"/>
      <c r="AG778" s="70"/>
      <c r="AH778" s="70"/>
      <c r="AI778" s="310"/>
      <c r="AJ778" s="308"/>
      <c r="AK778" s="308"/>
      <c r="AL778" s="306"/>
      <c r="AM778" s="306"/>
      <c r="AN778" s="308"/>
      <c r="AO778" s="308"/>
      <c r="AP778" s="308"/>
      <c r="AQ778" s="308"/>
      <c r="AR778" s="308"/>
      <c r="AS778" s="308"/>
      <c r="AT778" s="308"/>
      <c r="AU778" s="308"/>
      <c r="AV778" s="308"/>
      <c r="AW778" s="308"/>
      <c r="AX778" s="308"/>
      <c r="AY778" s="308"/>
      <c r="AZ778" s="308"/>
      <c r="BA778" s="308"/>
      <c r="BB778" s="308"/>
      <c r="BC778" s="308"/>
      <c r="BD778" s="308"/>
      <c r="BE778" s="336"/>
      <c r="BF778" s="306"/>
      <c r="BG778" s="306"/>
      <c r="BH778" s="306"/>
      <c r="BI778" s="336"/>
      <c r="BJ778" s="308"/>
      <c r="BK778" s="308"/>
      <c r="BL778" s="308"/>
      <c r="BM778" s="308"/>
      <c r="BN778" s="308"/>
      <c r="BO778" s="308"/>
      <c r="BP778" s="308"/>
      <c r="BQ778" s="308"/>
      <c r="BR778" s="308"/>
      <c r="BS778" s="308"/>
      <c r="BT778" s="308"/>
      <c r="BU778" s="308"/>
      <c r="BV778" s="336"/>
      <c r="BW778" s="336"/>
      <c r="BX778" s="308"/>
      <c r="BY778" s="308"/>
      <c r="BZ778" s="308"/>
      <c r="CA778" s="308"/>
      <c r="CB778" s="308"/>
      <c r="CC778" s="308"/>
      <c r="CD778" s="308"/>
      <c r="CE778" s="308"/>
      <c r="CF778" s="308"/>
      <c r="CG778" s="308"/>
      <c r="CH778" s="308"/>
      <c r="CI778" s="336"/>
      <c r="CJ778" s="306"/>
      <c r="CK778" s="306"/>
      <c r="CL778" s="306"/>
      <c r="CM778" s="306"/>
      <c r="CN778" s="306"/>
      <c r="CO778" s="308"/>
      <c r="CP778" s="308"/>
      <c r="CQ778" s="308"/>
      <c r="CR778" s="308"/>
      <c r="CS778" s="308"/>
      <c r="CT778" s="308"/>
      <c r="CU778" s="308"/>
      <c r="CV778" s="308"/>
      <c r="CW778" s="308"/>
      <c r="CX778" s="308"/>
      <c r="CY778" s="308"/>
      <c r="CZ778" s="308"/>
      <c r="DA778" s="308"/>
      <c r="DB778" s="308"/>
      <c r="DC778" s="308"/>
      <c r="DD778" s="308"/>
      <c r="DE778" s="308"/>
      <c r="DF778" s="308"/>
      <c r="DG778" s="308"/>
      <c r="DH778" s="308"/>
      <c r="DI778" s="308"/>
      <c r="DJ778" s="308"/>
      <c r="DK778" s="308"/>
      <c r="DL778" s="308"/>
      <c r="DM778" s="308"/>
      <c r="DN778" s="308"/>
      <c r="DO778" s="308"/>
      <c r="DP778" s="308"/>
      <c r="DQ778" s="308"/>
      <c r="DR778" s="308"/>
    </row>
    <row r="779" spans="5:122">
      <c r="E779" s="70"/>
      <c r="F779" s="70"/>
      <c r="G779" s="70"/>
      <c r="H779" s="70"/>
      <c r="I779" s="70"/>
      <c r="J779" s="70"/>
      <c r="K779" s="70"/>
      <c r="L779" s="366"/>
      <c r="M779" s="486"/>
      <c r="N779" s="70"/>
      <c r="O779" s="70"/>
      <c r="P779" s="310"/>
      <c r="Q779" s="310"/>
      <c r="R779" s="310"/>
      <c r="S779" s="310"/>
      <c r="T779" s="310"/>
      <c r="U779" s="310"/>
      <c r="V779" s="308"/>
      <c r="W779" s="308"/>
      <c r="X779" s="308"/>
      <c r="Y779" s="308"/>
      <c r="Z779" s="308"/>
      <c r="AA779" s="308"/>
      <c r="AB779" s="308"/>
      <c r="AC779" s="306"/>
      <c r="AD779" s="306"/>
      <c r="AE779" s="306"/>
      <c r="AF779" s="70"/>
      <c r="AG779" s="70"/>
      <c r="AH779" s="70"/>
      <c r="AI779" s="310"/>
      <c r="AJ779" s="308"/>
      <c r="AK779" s="308"/>
      <c r="AL779" s="306"/>
      <c r="AM779" s="306"/>
      <c r="AN779" s="308"/>
      <c r="AO779" s="308"/>
      <c r="AP779" s="308"/>
      <c r="AQ779" s="308"/>
      <c r="AR779" s="308"/>
      <c r="AS779" s="308"/>
      <c r="AT779" s="308"/>
      <c r="AU779" s="308"/>
      <c r="AV779" s="308"/>
      <c r="AW779" s="308"/>
      <c r="AX779" s="308"/>
      <c r="AY779" s="308"/>
      <c r="AZ779" s="308"/>
      <c r="BA779" s="308"/>
      <c r="BB779" s="308"/>
      <c r="BC779" s="308"/>
      <c r="BD779" s="308"/>
      <c r="BE779" s="336"/>
      <c r="BF779" s="306"/>
      <c r="BG779" s="306"/>
      <c r="BH779" s="306"/>
      <c r="BI779" s="336"/>
      <c r="BJ779" s="308"/>
      <c r="BK779" s="308"/>
      <c r="BL779" s="308"/>
      <c r="BM779" s="308"/>
      <c r="BN779" s="308"/>
      <c r="BO779" s="308"/>
      <c r="BP779" s="308"/>
      <c r="BQ779" s="308"/>
      <c r="BR779" s="308"/>
      <c r="BS779" s="308"/>
      <c r="BT779" s="308"/>
      <c r="BU779" s="308"/>
      <c r="BV779" s="336"/>
      <c r="BW779" s="336"/>
      <c r="BX779" s="308"/>
      <c r="BY779" s="308"/>
      <c r="BZ779" s="308"/>
      <c r="CA779" s="308"/>
      <c r="CB779" s="308"/>
      <c r="CC779" s="308"/>
      <c r="CD779" s="308"/>
      <c r="CE779" s="308"/>
      <c r="CF779" s="308"/>
      <c r="CG779" s="308"/>
      <c r="CH779" s="308"/>
      <c r="CI779" s="336"/>
      <c r="CJ779" s="306"/>
      <c r="CK779" s="306"/>
      <c r="CL779" s="306"/>
      <c r="CM779" s="306"/>
      <c r="CN779" s="306"/>
      <c r="CO779" s="308"/>
      <c r="CP779" s="308"/>
      <c r="CQ779" s="308"/>
      <c r="CR779" s="308"/>
      <c r="CS779" s="308"/>
      <c r="CT779" s="308"/>
      <c r="CU779" s="308"/>
      <c r="CV779" s="308"/>
      <c r="CW779" s="308"/>
      <c r="CX779" s="308"/>
      <c r="CY779" s="308"/>
      <c r="CZ779" s="308"/>
      <c r="DA779" s="308"/>
      <c r="DB779" s="308"/>
      <c r="DC779" s="308"/>
      <c r="DD779" s="308"/>
      <c r="DE779" s="308"/>
      <c r="DF779" s="308"/>
      <c r="DG779" s="308"/>
      <c r="DH779" s="308"/>
      <c r="DI779" s="308"/>
      <c r="DJ779" s="308"/>
      <c r="DK779" s="308"/>
      <c r="DL779" s="308"/>
      <c r="DM779" s="308"/>
      <c r="DN779" s="308"/>
      <c r="DO779" s="308"/>
      <c r="DP779" s="308"/>
      <c r="DQ779" s="308"/>
      <c r="DR779" s="308"/>
    </row>
    <row r="780" spans="5:122">
      <c r="E780" s="70"/>
      <c r="F780" s="70"/>
      <c r="G780" s="70"/>
      <c r="H780" s="70"/>
      <c r="I780" s="70"/>
      <c r="J780" s="70"/>
      <c r="K780" s="70"/>
      <c r="L780" s="366"/>
      <c r="M780" s="486"/>
      <c r="N780" s="70"/>
      <c r="O780" s="70"/>
      <c r="P780" s="310"/>
      <c r="Q780" s="310"/>
      <c r="R780" s="310"/>
      <c r="S780" s="310"/>
      <c r="T780" s="310"/>
      <c r="U780" s="310"/>
      <c r="V780" s="308"/>
      <c r="W780" s="308"/>
      <c r="X780" s="308"/>
      <c r="Y780" s="308"/>
      <c r="Z780" s="308"/>
      <c r="AA780" s="308"/>
      <c r="AB780" s="308"/>
      <c r="AC780" s="306"/>
      <c r="AD780" s="306"/>
      <c r="AE780" s="306"/>
      <c r="AF780" s="70"/>
      <c r="AG780" s="70"/>
      <c r="AH780" s="70"/>
      <c r="AI780" s="310"/>
      <c r="AJ780" s="308"/>
      <c r="AK780" s="308"/>
      <c r="AL780" s="306"/>
      <c r="AM780" s="306"/>
      <c r="AN780" s="308"/>
      <c r="AO780" s="308"/>
      <c r="AP780" s="308"/>
      <c r="AQ780" s="308"/>
      <c r="AR780" s="308"/>
      <c r="AS780" s="308"/>
      <c r="AT780" s="308"/>
      <c r="AU780" s="308"/>
      <c r="AV780" s="308"/>
      <c r="AW780" s="308"/>
      <c r="AX780" s="308"/>
      <c r="AY780" s="308"/>
      <c r="AZ780" s="308"/>
      <c r="BA780" s="308"/>
      <c r="BB780" s="308"/>
      <c r="BC780" s="308"/>
      <c r="BD780" s="308"/>
      <c r="BE780" s="336"/>
      <c r="BF780" s="306"/>
      <c r="BG780" s="306"/>
      <c r="BH780" s="306"/>
      <c r="BI780" s="336"/>
      <c r="BJ780" s="308"/>
      <c r="BK780" s="308"/>
      <c r="BL780" s="308"/>
      <c r="BM780" s="308"/>
      <c r="BN780" s="308"/>
      <c r="BO780" s="308"/>
      <c r="BP780" s="308"/>
      <c r="BQ780" s="308"/>
      <c r="BR780" s="308"/>
      <c r="BS780" s="308"/>
      <c r="BT780" s="308"/>
      <c r="BU780" s="308"/>
      <c r="BV780" s="336"/>
      <c r="BW780" s="336"/>
      <c r="BX780" s="308"/>
      <c r="BY780" s="308"/>
      <c r="BZ780" s="308"/>
      <c r="CA780" s="308"/>
      <c r="CB780" s="308"/>
      <c r="CC780" s="308"/>
      <c r="CD780" s="308"/>
      <c r="CE780" s="308"/>
      <c r="CF780" s="308"/>
      <c r="CG780" s="308"/>
      <c r="CH780" s="308"/>
      <c r="CI780" s="336"/>
      <c r="CJ780" s="306"/>
      <c r="CK780" s="306"/>
      <c r="CL780" s="306"/>
      <c r="CM780" s="306"/>
      <c r="CN780" s="306"/>
      <c r="CO780" s="308"/>
      <c r="CP780" s="308"/>
      <c r="CQ780" s="308"/>
      <c r="CR780" s="308"/>
      <c r="CS780" s="308"/>
      <c r="CT780" s="308"/>
      <c r="CU780" s="308"/>
      <c r="CV780" s="308"/>
      <c r="CW780" s="308"/>
      <c r="CX780" s="308"/>
      <c r="CY780" s="308"/>
      <c r="CZ780" s="308"/>
      <c r="DA780" s="308"/>
      <c r="DB780" s="308"/>
      <c r="DC780" s="308"/>
      <c r="DD780" s="308"/>
      <c r="DE780" s="308"/>
      <c r="DF780" s="308"/>
      <c r="DG780" s="308"/>
      <c r="DH780" s="308"/>
      <c r="DI780" s="308"/>
      <c r="DJ780" s="308"/>
      <c r="DK780" s="308"/>
      <c r="DL780" s="308"/>
      <c r="DM780" s="308"/>
      <c r="DN780" s="308"/>
      <c r="DO780" s="308"/>
      <c r="DP780" s="308"/>
      <c r="DQ780" s="308"/>
      <c r="DR780" s="308"/>
    </row>
    <row r="781" spans="5:122">
      <c r="E781" s="70"/>
      <c r="F781" s="70"/>
      <c r="G781" s="70"/>
      <c r="H781" s="70"/>
      <c r="I781" s="70"/>
      <c r="J781" s="70"/>
      <c r="K781" s="70"/>
      <c r="L781" s="366"/>
      <c r="M781" s="486"/>
      <c r="N781" s="70"/>
      <c r="O781" s="70"/>
      <c r="P781" s="310"/>
      <c r="Q781" s="310"/>
      <c r="R781" s="310"/>
      <c r="S781" s="310"/>
      <c r="T781" s="310"/>
      <c r="U781" s="310"/>
      <c r="V781" s="308"/>
      <c r="W781" s="308"/>
      <c r="X781" s="308"/>
      <c r="Y781" s="308"/>
      <c r="Z781" s="308"/>
      <c r="AA781" s="308"/>
      <c r="AB781" s="308"/>
      <c r="AC781" s="306"/>
      <c r="AD781" s="306"/>
      <c r="AE781" s="306"/>
      <c r="AF781" s="70"/>
      <c r="AG781" s="70"/>
      <c r="AH781" s="70"/>
      <c r="AI781" s="310"/>
      <c r="AJ781" s="308"/>
      <c r="AK781" s="308"/>
      <c r="AL781" s="306"/>
      <c r="AM781" s="306"/>
      <c r="AN781" s="308"/>
      <c r="AO781" s="308"/>
      <c r="AP781" s="308"/>
      <c r="AQ781" s="308"/>
      <c r="AR781" s="308"/>
      <c r="AS781" s="308"/>
      <c r="AT781" s="308"/>
      <c r="AU781" s="308"/>
      <c r="AV781" s="308"/>
      <c r="AW781" s="308"/>
      <c r="AX781" s="308"/>
      <c r="AY781" s="308"/>
      <c r="AZ781" s="308"/>
      <c r="BA781" s="308"/>
      <c r="BB781" s="308"/>
      <c r="BC781" s="308"/>
      <c r="BD781" s="308"/>
      <c r="BE781" s="336"/>
      <c r="BF781" s="306"/>
      <c r="BG781" s="306"/>
      <c r="BH781" s="306"/>
      <c r="BI781" s="336"/>
      <c r="BJ781" s="308"/>
      <c r="BK781" s="308"/>
      <c r="BL781" s="308"/>
      <c r="BM781" s="308"/>
      <c r="BN781" s="308"/>
      <c r="BO781" s="308"/>
      <c r="BP781" s="308"/>
      <c r="BQ781" s="308"/>
      <c r="BR781" s="308"/>
      <c r="BS781" s="308"/>
      <c r="BT781" s="308"/>
      <c r="BU781" s="308"/>
      <c r="BV781" s="336"/>
      <c r="BW781" s="336"/>
      <c r="BX781" s="308"/>
      <c r="BY781" s="308"/>
      <c r="BZ781" s="308"/>
      <c r="CA781" s="308"/>
      <c r="CB781" s="308"/>
      <c r="CC781" s="308"/>
      <c r="CD781" s="308"/>
      <c r="CE781" s="308"/>
      <c r="CF781" s="308"/>
      <c r="CG781" s="308"/>
      <c r="CH781" s="308"/>
      <c r="CI781" s="336"/>
      <c r="CJ781" s="306"/>
      <c r="CK781" s="306"/>
      <c r="CL781" s="306"/>
      <c r="CM781" s="306"/>
      <c r="CN781" s="306"/>
      <c r="CO781" s="308"/>
      <c r="CP781" s="308"/>
      <c r="CQ781" s="308"/>
      <c r="CR781" s="308"/>
      <c r="CS781" s="308"/>
      <c r="CT781" s="308"/>
      <c r="CU781" s="308"/>
      <c r="CV781" s="308"/>
      <c r="CW781" s="308"/>
      <c r="CX781" s="308"/>
      <c r="CY781" s="308"/>
      <c r="CZ781" s="308"/>
      <c r="DA781" s="308"/>
      <c r="DB781" s="308"/>
      <c r="DC781" s="308"/>
      <c r="DD781" s="308"/>
      <c r="DE781" s="308"/>
      <c r="DF781" s="308"/>
      <c r="DG781" s="308"/>
      <c r="DH781" s="308"/>
      <c r="DI781" s="308"/>
      <c r="DJ781" s="308"/>
      <c r="DK781" s="308"/>
      <c r="DL781" s="308"/>
      <c r="DM781" s="308"/>
      <c r="DN781" s="308"/>
      <c r="DO781" s="308"/>
      <c r="DP781" s="308"/>
      <c r="DQ781" s="308"/>
      <c r="DR781" s="308"/>
    </row>
    <row r="782" spans="5:122">
      <c r="E782" s="70"/>
      <c r="F782" s="70"/>
      <c r="G782" s="70"/>
      <c r="H782" s="70"/>
      <c r="I782" s="70"/>
      <c r="J782" s="70"/>
      <c r="K782" s="70"/>
      <c r="L782" s="366"/>
      <c r="M782" s="486"/>
      <c r="N782" s="70"/>
      <c r="O782" s="70"/>
      <c r="P782" s="310"/>
      <c r="Q782" s="310"/>
      <c r="R782" s="310"/>
      <c r="S782" s="310"/>
      <c r="T782" s="310"/>
      <c r="U782" s="310"/>
      <c r="V782" s="308"/>
      <c r="W782" s="308"/>
      <c r="X782" s="308"/>
      <c r="Y782" s="308"/>
      <c r="Z782" s="308"/>
      <c r="AA782" s="308"/>
      <c r="AB782" s="308"/>
      <c r="AC782" s="306"/>
      <c r="AD782" s="306"/>
      <c r="AE782" s="306"/>
      <c r="AF782" s="70"/>
      <c r="AG782" s="70"/>
      <c r="AH782" s="70"/>
      <c r="AI782" s="310"/>
      <c r="AJ782" s="308"/>
      <c r="AK782" s="308"/>
      <c r="AL782" s="306"/>
      <c r="AM782" s="306"/>
      <c r="AN782" s="308"/>
      <c r="AO782" s="308"/>
      <c r="AP782" s="308"/>
      <c r="AQ782" s="308"/>
      <c r="AR782" s="308"/>
      <c r="AS782" s="308"/>
      <c r="AT782" s="308"/>
      <c r="AU782" s="308"/>
      <c r="AV782" s="308"/>
      <c r="AW782" s="308"/>
      <c r="AX782" s="308"/>
      <c r="AY782" s="308"/>
      <c r="AZ782" s="308"/>
      <c r="BA782" s="308"/>
      <c r="BB782" s="308"/>
      <c r="BC782" s="308"/>
      <c r="BD782" s="308"/>
      <c r="BE782" s="336"/>
      <c r="BF782" s="306"/>
      <c r="BG782" s="306"/>
      <c r="BH782" s="306"/>
      <c r="BI782" s="336"/>
      <c r="BJ782" s="308"/>
      <c r="BK782" s="308"/>
      <c r="BL782" s="308"/>
      <c r="BM782" s="308"/>
      <c r="BN782" s="308"/>
      <c r="BO782" s="308"/>
      <c r="BP782" s="308"/>
      <c r="BQ782" s="308"/>
      <c r="BR782" s="308"/>
      <c r="BS782" s="308"/>
      <c r="BT782" s="308"/>
      <c r="BU782" s="308"/>
      <c r="BV782" s="336"/>
      <c r="BW782" s="336"/>
      <c r="BX782" s="308"/>
      <c r="BY782" s="308"/>
      <c r="BZ782" s="308"/>
      <c r="CA782" s="308"/>
      <c r="CB782" s="308"/>
      <c r="CC782" s="308"/>
      <c r="CD782" s="308"/>
      <c r="CE782" s="308"/>
      <c r="CF782" s="308"/>
      <c r="CG782" s="308"/>
      <c r="CH782" s="308"/>
      <c r="CI782" s="336"/>
      <c r="CJ782" s="306"/>
      <c r="CK782" s="306"/>
      <c r="CL782" s="306"/>
      <c r="CM782" s="306"/>
      <c r="CN782" s="306"/>
      <c r="CO782" s="308"/>
      <c r="CP782" s="308"/>
      <c r="CQ782" s="308"/>
      <c r="CR782" s="308"/>
      <c r="CS782" s="308"/>
      <c r="CT782" s="308"/>
      <c r="CU782" s="308"/>
      <c r="CV782" s="308"/>
      <c r="CW782" s="308"/>
      <c r="CX782" s="308"/>
      <c r="CY782" s="308"/>
      <c r="CZ782" s="308"/>
      <c r="DA782" s="308"/>
      <c r="DB782" s="308"/>
      <c r="DC782" s="308"/>
      <c r="DD782" s="308"/>
      <c r="DE782" s="308"/>
      <c r="DF782" s="308"/>
      <c r="DG782" s="308"/>
      <c r="DH782" s="308"/>
      <c r="DI782" s="308"/>
      <c r="DJ782" s="308"/>
      <c r="DK782" s="308"/>
      <c r="DL782" s="308"/>
      <c r="DM782" s="308"/>
      <c r="DN782" s="308"/>
      <c r="DO782" s="308"/>
      <c r="DP782" s="308"/>
      <c r="DQ782" s="308"/>
      <c r="DR782" s="308"/>
    </row>
    <row r="783" spans="5:122">
      <c r="E783" s="70"/>
      <c r="F783" s="70"/>
      <c r="G783" s="70"/>
      <c r="H783" s="70"/>
      <c r="I783" s="70"/>
      <c r="J783" s="70"/>
      <c r="K783" s="70"/>
      <c r="L783" s="366"/>
      <c r="M783" s="486"/>
      <c r="N783" s="70"/>
      <c r="O783" s="70"/>
      <c r="P783" s="310"/>
      <c r="Q783" s="310"/>
      <c r="R783" s="310"/>
      <c r="S783" s="310"/>
      <c r="T783" s="310"/>
      <c r="U783" s="310"/>
      <c r="V783" s="308"/>
      <c r="W783" s="308"/>
      <c r="X783" s="308"/>
      <c r="Y783" s="308"/>
      <c r="Z783" s="308"/>
      <c r="AA783" s="308"/>
      <c r="AB783" s="308"/>
      <c r="AC783" s="306"/>
      <c r="AD783" s="306"/>
      <c r="AE783" s="306"/>
      <c r="AF783" s="70"/>
      <c r="AG783" s="70"/>
      <c r="AH783" s="70"/>
      <c r="AI783" s="310"/>
      <c r="AJ783" s="308"/>
      <c r="AK783" s="308"/>
      <c r="AL783" s="306"/>
      <c r="AM783" s="306"/>
      <c r="AN783" s="308"/>
      <c r="AO783" s="308"/>
      <c r="AP783" s="308"/>
      <c r="AQ783" s="308"/>
      <c r="AR783" s="308"/>
      <c r="AS783" s="308"/>
      <c r="AT783" s="308"/>
      <c r="AU783" s="308"/>
      <c r="AV783" s="308"/>
      <c r="AW783" s="308"/>
      <c r="AX783" s="308"/>
      <c r="AY783" s="308"/>
      <c r="AZ783" s="308"/>
      <c r="BA783" s="308"/>
      <c r="BB783" s="308"/>
      <c r="BC783" s="308"/>
      <c r="BD783" s="308"/>
      <c r="BE783" s="336"/>
      <c r="BF783" s="306"/>
      <c r="BG783" s="306"/>
      <c r="BH783" s="306"/>
      <c r="BI783" s="336"/>
      <c r="BJ783" s="308"/>
      <c r="BK783" s="308"/>
      <c r="BL783" s="308"/>
      <c r="BM783" s="308"/>
      <c r="BN783" s="308"/>
      <c r="BO783" s="308"/>
      <c r="BP783" s="308"/>
      <c r="BQ783" s="308"/>
      <c r="BR783" s="308"/>
      <c r="BS783" s="308"/>
      <c r="BT783" s="308"/>
      <c r="BU783" s="308"/>
      <c r="BV783" s="336"/>
      <c r="BW783" s="336"/>
      <c r="BX783" s="308"/>
      <c r="BY783" s="308"/>
      <c r="BZ783" s="308"/>
      <c r="CA783" s="308"/>
      <c r="CB783" s="308"/>
      <c r="CC783" s="308"/>
      <c r="CD783" s="308"/>
      <c r="CE783" s="308"/>
      <c r="CF783" s="308"/>
      <c r="CG783" s="308"/>
      <c r="CH783" s="308"/>
      <c r="CI783" s="336"/>
      <c r="CJ783" s="306"/>
      <c r="CK783" s="306"/>
      <c r="CL783" s="306"/>
      <c r="CM783" s="306"/>
      <c r="CN783" s="306"/>
      <c r="CO783" s="308"/>
      <c r="CP783" s="308"/>
      <c r="CQ783" s="308"/>
      <c r="CR783" s="308"/>
      <c r="CS783" s="308"/>
      <c r="CT783" s="308"/>
      <c r="CU783" s="308"/>
      <c r="CV783" s="308"/>
      <c r="CW783" s="308"/>
      <c r="CX783" s="308"/>
      <c r="CY783" s="308"/>
      <c r="CZ783" s="308"/>
      <c r="DA783" s="308"/>
      <c r="DB783" s="308"/>
      <c r="DC783" s="308"/>
      <c r="DD783" s="308"/>
      <c r="DE783" s="308"/>
      <c r="DF783" s="308"/>
      <c r="DG783" s="308"/>
      <c r="DH783" s="308"/>
      <c r="DI783" s="308"/>
      <c r="DJ783" s="308"/>
      <c r="DK783" s="308"/>
      <c r="DL783" s="308"/>
      <c r="DM783" s="308"/>
      <c r="DN783" s="308"/>
      <c r="DO783" s="308"/>
      <c r="DP783" s="308"/>
      <c r="DQ783" s="308"/>
      <c r="DR783" s="308"/>
    </row>
    <row r="784" spans="5:122">
      <c r="E784" s="70"/>
      <c r="F784" s="70"/>
      <c r="G784" s="70"/>
      <c r="H784" s="70"/>
      <c r="I784" s="70"/>
      <c r="J784" s="70"/>
      <c r="K784" s="70"/>
      <c r="L784" s="366"/>
      <c r="M784" s="486"/>
      <c r="N784" s="70"/>
      <c r="O784" s="70"/>
      <c r="P784" s="310"/>
      <c r="Q784" s="310"/>
      <c r="R784" s="310"/>
      <c r="S784" s="310"/>
      <c r="T784" s="310"/>
      <c r="U784" s="310"/>
      <c r="V784" s="308"/>
      <c r="W784" s="308"/>
      <c r="X784" s="308"/>
      <c r="Y784" s="308"/>
      <c r="Z784" s="308"/>
      <c r="AA784" s="308"/>
      <c r="AB784" s="308"/>
      <c r="AC784" s="306"/>
      <c r="AD784" s="306"/>
      <c r="AE784" s="306"/>
      <c r="AF784" s="70"/>
      <c r="AG784" s="70"/>
      <c r="AH784" s="70"/>
      <c r="AI784" s="310"/>
      <c r="AJ784" s="308"/>
      <c r="AK784" s="308"/>
      <c r="AL784" s="306"/>
      <c r="AM784" s="306"/>
      <c r="AN784" s="308"/>
      <c r="AO784" s="308"/>
      <c r="AP784" s="308"/>
      <c r="AQ784" s="308"/>
      <c r="AR784" s="308"/>
      <c r="AS784" s="308"/>
      <c r="AT784" s="308"/>
      <c r="AU784" s="308"/>
      <c r="AV784" s="308"/>
      <c r="AW784" s="308"/>
      <c r="AX784" s="308"/>
      <c r="AY784" s="308"/>
      <c r="AZ784" s="308"/>
      <c r="BA784" s="308"/>
      <c r="BB784" s="308"/>
      <c r="BC784" s="308"/>
      <c r="BD784" s="308"/>
      <c r="BE784" s="336"/>
      <c r="BF784" s="306"/>
      <c r="BG784" s="306"/>
      <c r="BH784" s="306"/>
      <c r="BI784" s="336"/>
      <c r="BJ784" s="308"/>
      <c r="BK784" s="308"/>
      <c r="BL784" s="308"/>
      <c r="BM784" s="308"/>
      <c r="BN784" s="308"/>
      <c r="BO784" s="308"/>
      <c r="BP784" s="308"/>
      <c r="BQ784" s="308"/>
      <c r="BR784" s="308"/>
      <c r="BS784" s="308"/>
      <c r="BT784" s="308"/>
      <c r="BU784" s="308"/>
      <c r="BV784" s="336"/>
      <c r="BW784" s="336"/>
      <c r="BX784" s="308"/>
      <c r="BY784" s="308"/>
      <c r="BZ784" s="308"/>
      <c r="CA784" s="308"/>
      <c r="CB784" s="308"/>
      <c r="CC784" s="308"/>
      <c r="CD784" s="308"/>
      <c r="CE784" s="308"/>
      <c r="CF784" s="308"/>
      <c r="CG784" s="308"/>
      <c r="CH784" s="308"/>
      <c r="CI784" s="336"/>
      <c r="CJ784" s="306"/>
      <c r="CK784" s="306"/>
      <c r="CL784" s="306"/>
      <c r="CM784" s="306"/>
      <c r="CN784" s="306"/>
      <c r="CO784" s="308"/>
      <c r="CP784" s="308"/>
      <c r="CQ784" s="308"/>
      <c r="CR784" s="308"/>
      <c r="CS784" s="308"/>
      <c r="CT784" s="308"/>
      <c r="CU784" s="308"/>
      <c r="CV784" s="308"/>
      <c r="CW784" s="308"/>
      <c r="CX784" s="308"/>
      <c r="CY784" s="308"/>
      <c r="CZ784" s="308"/>
      <c r="DA784" s="308"/>
      <c r="DB784" s="308"/>
      <c r="DC784" s="308"/>
      <c r="DD784" s="308"/>
      <c r="DE784" s="308"/>
      <c r="DF784" s="308"/>
      <c r="DG784" s="308"/>
      <c r="DH784" s="308"/>
      <c r="DI784" s="308"/>
      <c r="DJ784" s="308"/>
      <c r="DK784" s="308"/>
      <c r="DL784" s="308"/>
      <c r="DM784" s="308"/>
      <c r="DN784" s="308"/>
      <c r="DO784" s="308"/>
      <c r="DP784" s="308"/>
      <c r="DQ784" s="308"/>
      <c r="DR784" s="308"/>
    </row>
    <row r="785" spans="5:122">
      <c r="E785" s="70"/>
      <c r="F785" s="70"/>
      <c r="G785" s="70"/>
      <c r="H785" s="70"/>
      <c r="I785" s="70"/>
      <c r="J785" s="70"/>
      <c r="K785" s="70"/>
      <c r="L785" s="366"/>
      <c r="M785" s="486"/>
      <c r="N785" s="70"/>
      <c r="O785" s="70"/>
      <c r="P785" s="310"/>
      <c r="Q785" s="310"/>
      <c r="R785" s="310"/>
      <c r="S785" s="310"/>
      <c r="T785" s="310"/>
      <c r="U785" s="310"/>
      <c r="V785" s="308"/>
      <c r="W785" s="308"/>
      <c r="X785" s="308"/>
      <c r="Y785" s="308"/>
      <c r="Z785" s="308"/>
      <c r="AA785" s="308"/>
      <c r="AB785" s="308"/>
      <c r="AC785" s="306"/>
      <c r="AD785" s="306"/>
      <c r="AE785" s="306"/>
      <c r="AF785" s="70"/>
      <c r="AG785" s="70"/>
      <c r="AH785" s="70"/>
      <c r="AI785" s="310"/>
      <c r="AJ785" s="308"/>
      <c r="AK785" s="308"/>
      <c r="AL785" s="306"/>
      <c r="AM785" s="306"/>
      <c r="AN785" s="308"/>
      <c r="AO785" s="308"/>
      <c r="AP785" s="308"/>
      <c r="AQ785" s="308"/>
      <c r="AR785" s="308"/>
      <c r="AS785" s="308"/>
      <c r="AT785" s="308"/>
      <c r="AU785" s="308"/>
      <c r="AV785" s="308"/>
      <c r="AW785" s="308"/>
      <c r="AX785" s="308"/>
      <c r="AY785" s="308"/>
      <c r="AZ785" s="308"/>
      <c r="BA785" s="308"/>
      <c r="BB785" s="308"/>
      <c r="BC785" s="308"/>
      <c r="BD785" s="308"/>
      <c r="BE785" s="336"/>
      <c r="BF785" s="306"/>
      <c r="BG785" s="306"/>
      <c r="BH785" s="306"/>
      <c r="BI785" s="336"/>
      <c r="BJ785" s="308"/>
      <c r="BK785" s="308"/>
      <c r="BL785" s="308"/>
      <c r="BM785" s="308"/>
      <c r="BN785" s="308"/>
      <c r="BO785" s="308"/>
      <c r="BP785" s="308"/>
      <c r="BQ785" s="308"/>
      <c r="BR785" s="308"/>
      <c r="BS785" s="308"/>
      <c r="BT785" s="308"/>
      <c r="BU785" s="308"/>
      <c r="BV785" s="336"/>
      <c r="BW785" s="336"/>
      <c r="BX785" s="308"/>
      <c r="BY785" s="308"/>
      <c r="BZ785" s="308"/>
      <c r="CA785" s="308"/>
      <c r="CB785" s="308"/>
      <c r="CC785" s="308"/>
      <c r="CD785" s="308"/>
      <c r="CE785" s="308"/>
      <c r="CF785" s="308"/>
      <c r="CG785" s="308"/>
      <c r="CH785" s="308"/>
      <c r="CI785" s="336"/>
      <c r="CJ785" s="306"/>
      <c r="CK785" s="306"/>
      <c r="CL785" s="306"/>
      <c r="CM785" s="306"/>
      <c r="CN785" s="306"/>
      <c r="CO785" s="308"/>
      <c r="CP785" s="308"/>
      <c r="CQ785" s="308"/>
      <c r="CR785" s="308"/>
      <c r="CS785" s="308"/>
      <c r="CT785" s="308"/>
      <c r="CU785" s="308"/>
      <c r="CV785" s="308"/>
      <c r="CW785" s="308"/>
      <c r="CX785" s="308"/>
      <c r="CY785" s="308"/>
      <c r="CZ785" s="308"/>
      <c r="DA785" s="308"/>
      <c r="DB785" s="308"/>
      <c r="DC785" s="308"/>
      <c r="DD785" s="308"/>
      <c r="DE785" s="308"/>
      <c r="DF785" s="308"/>
      <c r="DG785" s="308"/>
      <c r="DH785" s="308"/>
      <c r="DI785" s="308"/>
      <c r="DJ785" s="308"/>
      <c r="DK785" s="308"/>
      <c r="DL785" s="308"/>
      <c r="DM785" s="308"/>
      <c r="DN785" s="308"/>
      <c r="DO785" s="308"/>
      <c r="DP785" s="308"/>
      <c r="DQ785" s="308"/>
      <c r="DR785" s="308"/>
    </row>
    <row r="786" spans="5:122">
      <c r="E786" s="70"/>
      <c r="F786" s="70"/>
      <c r="G786" s="70"/>
      <c r="H786" s="70"/>
      <c r="I786" s="70"/>
      <c r="J786" s="70"/>
      <c r="K786" s="70"/>
      <c r="L786" s="366"/>
      <c r="M786" s="486"/>
      <c r="N786" s="70"/>
      <c r="O786" s="70"/>
      <c r="P786" s="310"/>
      <c r="Q786" s="310"/>
      <c r="R786" s="310"/>
      <c r="S786" s="310"/>
      <c r="T786" s="310"/>
      <c r="U786" s="310"/>
      <c r="V786" s="308"/>
      <c r="W786" s="308"/>
      <c r="X786" s="308"/>
      <c r="Y786" s="308"/>
      <c r="Z786" s="308"/>
      <c r="AA786" s="308"/>
      <c r="AB786" s="308"/>
      <c r="AC786" s="306"/>
      <c r="AD786" s="306"/>
      <c r="AE786" s="306"/>
      <c r="AF786" s="70"/>
      <c r="AG786" s="70"/>
      <c r="AH786" s="70"/>
      <c r="AI786" s="310"/>
      <c r="AJ786" s="308"/>
      <c r="AK786" s="308"/>
      <c r="AL786" s="306"/>
      <c r="AM786" s="306"/>
      <c r="AN786" s="308"/>
      <c r="AO786" s="308"/>
      <c r="AP786" s="308"/>
      <c r="AQ786" s="308"/>
      <c r="AR786" s="308"/>
      <c r="AS786" s="308"/>
      <c r="AT786" s="308"/>
      <c r="AU786" s="308"/>
      <c r="AV786" s="308"/>
      <c r="AW786" s="308"/>
      <c r="AX786" s="308"/>
      <c r="AY786" s="308"/>
      <c r="AZ786" s="308"/>
      <c r="BA786" s="308"/>
      <c r="BB786" s="308"/>
      <c r="BC786" s="308"/>
      <c r="BD786" s="308"/>
      <c r="BE786" s="336"/>
      <c r="BF786" s="306"/>
      <c r="BG786" s="306"/>
      <c r="BH786" s="306"/>
      <c r="BI786" s="336"/>
      <c r="BJ786" s="308"/>
      <c r="BK786" s="308"/>
      <c r="BL786" s="308"/>
      <c r="BM786" s="308"/>
      <c r="BN786" s="308"/>
      <c r="BO786" s="308"/>
      <c r="BP786" s="308"/>
      <c r="BQ786" s="308"/>
      <c r="BR786" s="308"/>
      <c r="BS786" s="308"/>
      <c r="BT786" s="308"/>
      <c r="BU786" s="308"/>
      <c r="BV786" s="336"/>
      <c r="BW786" s="336"/>
      <c r="BX786" s="308"/>
      <c r="BY786" s="308"/>
      <c r="BZ786" s="308"/>
      <c r="CA786" s="308"/>
      <c r="CB786" s="308"/>
      <c r="CC786" s="308"/>
      <c r="CD786" s="308"/>
      <c r="CE786" s="308"/>
      <c r="CF786" s="308"/>
      <c r="CG786" s="308"/>
      <c r="CH786" s="308"/>
      <c r="CI786" s="336"/>
      <c r="CJ786" s="306"/>
      <c r="CK786" s="306"/>
      <c r="CL786" s="306"/>
      <c r="CM786" s="306"/>
      <c r="CN786" s="306"/>
      <c r="CO786" s="308"/>
      <c r="CP786" s="308"/>
      <c r="CQ786" s="308"/>
      <c r="CR786" s="308"/>
      <c r="CS786" s="308"/>
      <c r="CT786" s="308"/>
      <c r="CU786" s="308"/>
      <c r="CV786" s="308"/>
      <c r="CW786" s="308"/>
      <c r="CX786" s="308"/>
      <c r="CY786" s="308"/>
      <c r="CZ786" s="308"/>
      <c r="DA786" s="308"/>
      <c r="DB786" s="308"/>
      <c r="DC786" s="308"/>
      <c r="DD786" s="308"/>
      <c r="DE786" s="308"/>
      <c r="DF786" s="308"/>
      <c r="DG786" s="308"/>
      <c r="DH786" s="308"/>
      <c r="DI786" s="308"/>
      <c r="DJ786" s="308"/>
      <c r="DK786" s="308"/>
      <c r="DL786" s="308"/>
      <c r="DM786" s="308"/>
      <c r="DN786" s="308"/>
      <c r="DO786" s="308"/>
      <c r="DP786" s="308"/>
      <c r="DQ786" s="308"/>
      <c r="DR786" s="308"/>
    </row>
    <row r="787" spans="5:122">
      <c r="E787" s="70"/>
      <c r="F787" s="70"/>
      <c r="G787" s="70"/>
      <c r="H787" s="70"/>
      <c r="I787" s="70"/>
      <c r="J787" s="70"/>
      <c r="K787" s="70"/>
      <c r="L787" s="366"/>
      <c r="M787" s="486"/>
      <c r="N787" s="70"/>
      <c r="O787" s="70"/>
      <c r="P787" s="310"/>
      <c r="Q787" s="310"/>
      <c r="R787" s="310"/>
      <c r="S787" s="310"/>
      <c r="T787" s="310"/>
      <c r="U787" s="310"/>
      <c r="V787" s="308"/>
      <c r="W787" s="308"/>
      <c r="X787" s="308"/>
      <c r="Y787" s="308"/>
      <c r="Z787" s="308"/>
      <c r="AA787" s="308"/>
      <c r="AB787" s="308"/>
      <c r="AC787" s="306"/>
      <c r="AD787" s="306"/>
      <c r="AE787" s="306"/>
      <c r="AF787" s="70"/>
      <c r="AG787" s="70"/>
      <c r="AH787" s="70"/>
      <c r="AI787" s="310"/>
      <c r="AJ787" s="308"/>
      <c r="AK787" s="308"/>
      <c r="AL787" s="306"/>
      <c r="AM787" s="306"/>
      <c r="AN787" s="308"/>
      <c r="AO787" s="308"/>
      <c r="AP787" s="308"/>
      <c r="AQ787" s="308"/>
      <c r="AR787" s="308"/>
      <c r="AS787" s="308"/>
      <c r="AT787" s="308"/>
      <c r="AU787" s="308"/>
      <c r="AV787" s="308"/>
      <c r="AW787" s="308"/>
      <c r="AX787" s="308"/>
      <c r="AY787" s="308"/>
      <c r="AZ787" s="308"/>
      <c r="BA787" s="308"/>
      <c r="BB787" s="308"/>
      <c r="BC787" s="308"/>
      <c r="BD787" s="308"/>
      <c r="BE787" s="336"/>
      <c r="BF787" s="306"/>
      <c r="BG787" s="306"/>
      <c r="BH787" s="306"/>
      <c r="BI787" s="336"/>
      <c r="BJ787" s="308"/>
      <c r="BK787" s="308"/>
      <c r="BL787" s="308"/>
      <c r="BM787" s="308"/>
      <c r="BN787" s="308"/>
      <c r="BO787" s="308"/>
      <c r="BP787" s="308"/>
      <c r="BQ787" s="308"/>
      <c r="BR787" s="308"/>
      <c r="BS787" s="308"/>
      <c r="BT787" s="308"/>
      <c r="BU787" s="308"/>
      <c r="BV787" s="336"/>
      <c r="BW787" s="336"/>
      <c r="BX787" s="308"/>
      <c r="BY787" s="308"/>
      <c r="BZ787" s="308"/>
      <c r="CA787" s="308"/>
      <c r="CB787" s="308"/>
      <c r="CC787" s="308"/>
      <c r="CD787" s="308"/>
      <c r="CE787" s="308"/>
      <c r="CF787" s="308"/>
      <c r="CG787" s="308"/>
      <c r="CH787" s="308"/>
      <c r="CI787" s="336"/>
      <c r="CJ787" s="306"/>
      <c r="CK787" s="306"/>
      <c r="CL787" s="306"/>
      <c r="CM787" s="306"/>
      <c r="CN787" s="306"/>
      <c r="CO787" s="308"/>
      <c r="CP787" s="308"/>
      <c r="CQ787" s="308"/>
      <c r="CR787" s="308"/>
      <c r="CS787" s="308"/>
      <c r="CT787" s="308"/>
      <c r="CU787" s="308"/>
      <c r="CV787" s="308"/>
      <c r="CW787" s="308"/>
      <c r="CX787" s="308"/>
      <c r="CY787" s="308"/>
      <c r="CZ787" s="308"/>
      <c r="DA787" s="308"/>
      <c r="DB787" s="308"/>
      <c r="DC787" s="308"/>
      <c r="DD787" s="308"/>
      <c r="DE787" s="308"/>
      <c r="DF787" s="308"/>
      <c r="DG787" s="308"/>
      <c r="DH787" s="308"/>
      <c r="DI787" s="308"/>
      <c r="DJ787" s="308"/>
      <c r="DK787" s="308"/>
      <c r="DL787" s="308"/>
      <c r="DM787" s="308"/>
      <c r="DN787" s="308"/>
      <c r="DO787" s="308"/>
      <c r="DP787" s="308"/>
      <c r="DQ787" s="308"/>
      <c r="DR787" s="308"/>
    </row>
    <row r="788" spans="5:122">
      <c r="E788" s="70"/>
      <c r="F788" s="70"/>
      <c r="G788" s="70"/>
      <c r="H788" s="70"/>
      <c r="I788" s="70"/>
      <c r="J788" s="70"/>
      <c r="K788" s="70"/>
      <c r="L788" s="366"/>
      <c r="M788" s="486"/>
      <c r="N788" s="70"/>
      <c r="O788" s="70"/>
      <c r="P788" s="310"/>
      <c r="Q788" s="310"/>
      <c r="R788" s="310"/>
      <c r="S788" s="310"/>
      <c r="T788" s="310"/>
      <c r="U788" s="310"/>
      <c r="V788" s="308"/>
      <c r="W788" s="308"/>
      <c r="X788" s="308"/>
      <c r="Y788" s="308"/>
      <c r="Z788" s="308"/>
      <c r="AA788" s="308"/>
      <c r="AB788" s="308"/>
      <c r="AC788" s="306"/>
      <c r="AD788" s="306"/>
      <c r="AE788" s="306"/>
      <c r="AF788" s="70"/>
      <c r="AG788" s="70"/>
      <c r="AH788" s="70"/>
      <c r="AI788" s="310"/>
      <c r="AJ788" s="308"/>
      <c r="AK788" s="308"/>
      <c r="AL788" s="306"/>
      <c r="AM788" s="306"/>
      <c r="AN788" s="308"/>
      <c r="AO788" s="308"/>
      <c r="AP788" s="308"/>
      <c r="AQ788" s="308"/>
      <c r="AR788" s="308"/>
      <c r="AS788" s="308"/>
      <c r="AT788" s="308"/>
      <c r="AU788" s="308"/>
      <c r="AV788" s="308"/>
      <c r="AW788" s="308"/>
      <c r="AX788" s="308"/>
      <c r="AY788" s="308"/>
      <c r="AZ788" s="308"/>
      <c r="BA788" s="308"/>
      <c r="BB788" s="308"/>
      <c r="BC788" s="308"/>
      <c r="BD788" s="308"/>
      <c r="BE788" s="336"/>
      <c r="BF788" s="306"/>
      <c r="BG788" s="306"/>
      <c r="BH788" s="306"/>
      <c r="BI788" s="336"/>
      <c r="BJ788" s="308"/>
      <c r="BK788" s="308"/>
      <c r="BL788" s="308"/>
      <c r="BM788" s="308"/>
      <c r="BN788" s="308"/>
      <c r="BO788" s="308"/>
      <c r="BP788" s="308"/>
      <c r="BQ788" s="308"/>
      <c r="BR788" s="308"/>
      <c r="BS788" s="308"/>
      <c r="BT788" s="308"/>
      <c r="BU788" s="308"/>
      <c r="BV788" s="336"/>
      <c r="BW788" s="336"/>
      <c r="BX788" s="308"/>
      <c r="BY788" s="308"/>
      <c r="BZ788" s="308"/>
      <c r="CA788" s="308"/>
      <c r="CB788" s="308"/>
      <c r="CC788" s="308"/>
      <c r="CD788" s="308"/>
      <c r="CE788" s="308"/>
      <c r="CF788" s="308"/>
      <c r="CG788" s="308"/>
      <c r="CH788" s="308"/>
      <c r="CI788" s="336"/>
      <c r="CJ788" s="306"/>
      <c r="CK788" s="306"/>
      <c r="CL788" s="306"/>
      <c r="CM788" s="306"/>
      <c r="CN788" s="306"/>
      <c r="CO788" s="308"/>
      <c r="CP788" s="308"/>
      <c r="CQ788" s="308"/>
      <c r="CR788" s="308"/>
      <c r="CS788" s="308"/>
      <c r="CT788" s="308"/>
      <c r="CU788" s="308"/>
      <c r="CV788" s="308"/>
      <c r="CW788" s="308"/>
      <c r="CX788" s="308"/>
      <c r="CY788" s="308"/>
      <c r="CZ788" s="308"/>
      <c r="DA788" s="308"/>
      <c r="DB788" s="308"/>
      <c r="DC788" s="308"/>
      <c r="DD788" s="308"/>
      <c r="DE788" s="308"/>
      <c r="DF788" s="308"/>
      <c r="DG788" s="308"/>
      <c r="DH788" s="308"/>
      <c r="DI788" s="308"/>
      <c r="DJ788" s="308"/>
      <c r="DK788" s="308"/>
      <c r="DL788" s="308"/>
      <c r="DM788" s="308"/>
      <c r="DN788" s="308"/>
      <c r="DO788" s="308"/>
      <c r="DP788" s="308"/>
      <c r="DQ788" s="308"/>
      <c r="DR788" s="308"/>
    </row>
    <row r="789" spans="5:122">
      <c r="E789" s="70"/>
      <c r="F789" s="70"/>
      <c r="G789" s="70"/>
      <c r="H789" s="70"/>
      <c r="I789" s="70"/>
      <c r="J789" s="70"/>
      <c r="K789" s="70"/>
      <c r="L789" s="366"/>
      <c r="M789" s="486"/>
      <c r="N789" s="70"/>
      <c r="O789" s="70"/>
      <c r="P789" s="310"/>
      <c r="Q789" s="310"/>
      <c r="R789" s="310"/>
      <c r="S789" s="310"/>
      <c r="T789" s="310"/>
      <c r="U789" s="310"/>
      <c r="V789" s="308"/>
      <c r="W789" s="308"/>
      <c r="X789" s="308"/>
      <c r="Y789" s="308"/>
      <c r="Z789" s="308"/>
      <c r="AA789" s="308"/>
      <c r="AB789" s="308"/>
      <c r="AC789" s="306"/>
      <c r="AD789" s="306"/>
      <c r="AE789" s="306"/>
      <c r="AF789" s="70"/>
      <c r="AG789" s="70"/>
      <c r="AH789" s="70"/>
      <c r="AI789" s="310"/>
      <c r="AJ789" s="308"/>
      <c r="AK789" s="308"/>
      <c r="AL789" s="306"/>
      <c r="AM789" s="306"/>
      <c r="AN789" s="308"/>
      <c r="AO789" s="308"/>
      <c r="AP789" s="308"/>
      <c r="AQ789" s="308"/>
      <c r="AR789" s="308"/>
      <c r="AS789" s="308"/>
      <c r="AT789" s="308"/>
      <c r="AU789" s="308"/>
      <c r="AV789" s="308"/>
      <c r="AW789" s="308"/>
      <c r="AX789" s="308"/>
      <c r="AY789" s="308"/>
      <c r="AZ789" s="308"/>
      <c r="BA789" s="308"/>
      <c r="BB789" s="308"/>
      <c r="BC789" s="308"/>
      <c r="BD789" s="308"/>
      <c r="BE789" s="336"/>
      <c r="BF789" s="306"/>
      <c r="BG789" s="306"/>
      <c r="BH789" s="306"/>
      <c r="BI789" s="336"/>
      <c r="BJ789" s="308"/>
      <c r="BK789" s="308"/>
      <c r="BL789" s="308"/>
      <c r="BM789" s="308"/>
      <c r="BN789" s="308"/>
      <c r="BO789" s="308"/>
      <c r="BP789" s="308"/>
      <c r="BQ789" s="308"/>
      <c r="BR789" s="308"/>
      <c r="BS789" s="308"/>
      <c r="BT789" s="308"/>
      <c r="BU789" s="308"/>
      <c r="BV789" s="336"/>
      <c r="BW789" s="336"/>
      <c r="BX789" s="308"/>
      <c r="BY789" s="308"/>
      <c r="BZ789" s="308"/>
      <c r="CA789" s="308"/>
      <c r="CB789" s="308"/>
      <c r="CC789" s="308"/>
      <c r="CD789" s="308"/>
      <c r="CE789" s="308"/>
      <c r="CF789" s="308"/>
      <c r="CG789" s="308"/>
      <c r="CH789" s="308"/>
      <c r="CI789" s="336"/>
      <c r="CJ789" s="306"/>
      <c r="CK789" s="306"/>
      <c r="CL789" s="306"/>
      <c r="CM789" s="306"/>
      <c r="CN789" s="306"/>
      <c r="CO789" s="308"/>
      <c r="CP789" s="308"/>
      <c r="CQ789" s="308"/>
      <c r="CR789" s="308"/>
      <c r="CS789" s="308"/>
      <c r="CT789" s="308"/>
      <c r="CU789" s="308"/>
      <c r="CV789" s="308"/>
      <c r="CW789" s="308"/>
      <c r="CX789" s="308"/>
      <c r="CY789" s="308"/>
      <c r="CZ789" s="308"/>
      <c r="DA789" s="308"/>
      <c r="DB789" s="308"/>
      <c r="DC789" s="308"/>
      <c r="DD789" s="308"/>
      <c r="DE789" s="308"/>
      <c r="DF789" s="308"/>
      <c r="DG789" s="308"/>
      <c r="DH789" s="308"/>
      <c r="DI789" s="308"/>
      <c r="DJ789" s="308"/>
      <c r="DK789" s="308"/>
      <c r="DL789" s="308"/>
      <c r="DM789" s="308"/>
      <c r="DN789" s="308"/>
      <c r="DO789" s="308"/>
      <c r="DP789" s="308"/>
      <c r="DQ789" s="308"/>
      <c r="DR789" s="308"/>
    </row>
    <row r="790" spans="5:122">
      <c r="E790" s="70"/>
      <c r="F790" s="70"/>
      <c r="G790" s="70"/>
      <c r="H790" s="70"/>
      <c r="I790" s="70"/>
      <c r="J790" s="70"/>
      <c r="K790" s="70"/>
      <c r="L790" s="366"/>
      <c r="M790" s="486"/>
      <c r="N790" s="70"/>
      <c r="O790" s="70"/>
      <c r="P790" s="310"/>
      <c r="Q790" s="310"/>
      <c r="R790" s="310"/>
      <c r="S790" s="310"/>
      <c r="T790" s="310"/>
      <c r="U790" s="310"/>
      <c r="V790" s="308"/>
      <c r="W790" s="308"/>
      <c r="X790" s="308"/>
      <c r="Y790" s="308"/>
      <c r="Z790" s="308"/>
      <c r="AA790" s="308"/>
      <c r="AB790" s="308"/>
      <c r="AC790" s="306"/>
      <c r="AD790" s="306"/>
      <c r="AE790" s="306"/>
      <c r="AF790" s="70"/>
      <c r="AG790" s="70"/>
      <c r="AH790" s="70"/>
      <c r="AI790" s="310"/>
      <c r="AJ790" s="308"/>
      <c r="AK790" s="308"/>
      <c r="AL790" s="306"/>
      <c r="AM790" s="306"/>
      <c r="AN790" s="308"/>
      <c r="AO790" s="308"/>
      <c r="AP790" s="308"/>
      <c r="AQ790" s="308"/>
      <c r="AR790" s="308"/>
      <c r="AS790" s="308"/>
      <c r="AT790" s="308"/>
      <c r="AU790" s="308"/>
      <c r="AV790" s="308"/>
      <c r="AW790" s="308"/>
      <c r="AX790" s="308"/>
      <c r="AY790" s="308"/>
      <c r="AZ790" s="308"/>
      <c r="BA790" s="308"/>
      <c r="BB790" s="308"/>
      <c r="BC790" s="308"/>
      <c r="BD790" s="308"/>
      <c r="BE790" s="336"/>
      <c r="BF790" s="306"/>
      <c r="BG790" s="306"/>
      <c r="BH790" s="306"/>
      <c r="BI790" s="336"/>
      <c r="BJ790" s="308"/>
      <c r="BK790" s="308"/>
      <c r="BL790" s="308"/>
      <c r="BM790" s="308"/>
      <c r="BN790" s="308"/>
      <c r="BO790" s="308"/>
      <c r="BP790" s="308"/>
      <c r="BQ790" s="308"/>
      <c r="BR790" s="308"/>
      <c r="BS790" s="308"/>
      <c r="BT790" s="308"/>
      <c r="BU790" s="308"/>
      <c r="BV790" s="336"/>
      <c r="BW790" s="336"/>
      <c r="BX790" s="308"/>
      <c r="BY790" s="308"/>
      <c r="BZ790" s="308"/>
      <c r="CA790" s="308"/>
      <c r="CB790" s="308"/>
      <c r="CC790" s="308"/>
      <c r="CD790" s="308"/>
      <c r="CE790" s="308"/>
      <c r="CF790" s="308"/>
      <c r="CG790" s="308"/>
      <c r="CH790" s="308"/>
      <c r="CI790" s="336"/>
      <c r="CJ790" s="306"/>
      <c r="CK790" s="306"/>
      <c r="CL790" s="306"/>
      <c r="CM790" s="306"/>
      <c r="CN790" s="306"/>
      <c r="CO790" s="308"/>
      <c r="CP790" s="308"/>
      <c r="CQ790" s="308"/>
      <c r="CR790" s="308"/>
      <c r="CS790" s="308"/>
      <c r="CT790" s="308"/>
      <c r="CU790" s="308"/>
      <c r="CV790" s="308"/>
      <c r="CW790" s="308"/>
      <c r="CX790" s="308"/>
      <c r="CY790" s="308"/>
      <c r="CZ790" s="308"/>
      <c r="DA790" s="308"/>
      <c r="DB790" s="308"/>
      <c r="DC790" s="308"/>
      <c r="DD790" s="308"/>
      <c r="DE790" s="308"/>
      <c r="DF790" s="308"/>
      <c r="DG790" s="308"/>
      <c r="DH790" s="308"/>
      <c r="DI790" s="308"/>
      <c r="DJ790" s="308"/>
      <c r="DK790" s="308"/>
      <c r="DL790" s="308"/>
      <c r="DM790" s="308"/>
      <c r="DN790" s="308"/>
      <c r="DO790" s="308"/>
      <c r="DP790" s="308"/>
      <c r="DQ790" s="308"/>
      <c r="DR790" s="308"/>
    </row>
    <row r="791" spans="5:122">
      <c r="E791" s="70"/>
      <c r="F791" s="70"/>
      <c r="G791" s="70"/>
      <c r="H791" s="70"/>
      <c r="I791" s="70"/>
      <c r="J791" s="70"/>
      <c r="K791" s="70"/>
      <c r="L791" s="366"/>
      <c r="M791" s="486"/>
      <c r="N791" s="70"/>
      <c r="O791" s="70"/>
      <c r="P791" s="310"/>
      <c r="Q791" s="310"/>
      <c r="R791" s="310"/>
      <c r="S791" s="310"/>
      <c r="T791" s="310"/>
      <c r="U791" s="310"/>
      <c r="V791" s="308"/>
      <c r="W791" s="308"/>
      <c r="X791" s="308"/>
      <c r="Y791" s="308"/>
      <c r="Z791" s="308"/>
      <c r="AA791" s="308"/>
      <c r="AB791" s="308"/>
      <c r="AC791" s="306"/>
      <c r="AD791" s="306"/>
      <c r="AE791" s="306"/>
      <c r="AF791" s="70"/>
      <c r="AG791" s="70"/>
      <c r="AH791" s="70"/>
      <c r="AI791" s="310"/>
      <c r="AJ791" s="308"/>
      <c r="AK791" s="308"/>
      <c r="AL791" s="306"/>
      <c r="AM791" s="306"/>
      <c r="AN791" s="308"/>
      <c r="AO791" s="308"/>
      <c r="AP791" s="308"/>
      <c r="AQ791" s="308"/>
      <c r="AR791" s="308"/>
      <c r="AS791" s="308"/>
      <c r="AT791" s="308"/>
      <c r="AU791" s="308"/>
      <c r="AV791" s="308"/>
      <c r="AW791" s="308"/>
      <c r="AX791" s="308"/>
      <c r="AY791" s="308"/>
      <c r="AZ791" s="308"/>
      <c r="BA791" s="308"/>
      <c r="BB791" s="308"/>
      <c r="BC791" s="308"/>
      <c r="BD791" s="308"/>
      <c r="BE791" s="336"/>
      <c r="BF791" s="306"/>
      <c r="BG791" s="306"/>
      <c r="BH791" s="306"/>
      <c r="BI791" s="336"/>
      <c r="BJ791" s="308"/>
      <c r="BK791" s="308"/>
      <c r="BL791" s="308"/>
      <c r="BM791" s="308"/>
      <c r="BN791" s="308"/>
      <c r="BO791" s="308"/>
      <c r="BP791" s="308"/>
      <c r="BQ791" s="308"/>
      <c r="BR791" s="308"/>
      <c r="BS791" s="308"/>
      <c r="BT791" s="308"/>
      <c r="BU791" s="308"/>
      <c r="BV791" s="336"/>
      <c r="BW791" s="336"/>
      <c r="BX791" s="308"/>
      <c r="BY791" s="308"/>
      <c r="BZ791" s="308"/>
      <c r="CA791" s="308"/>
      <c r="CB791" s="308"/>
      <c r="CC791" s="308"/>
      <c r="CD791" s="308"/>
      <c r="CE791" s="308"/>
      <c r="CF791" s="308"/>
      <c r="CG791" s="308"/>
      <c r="CH791" s="308"/>
      <c r="CI791" s="336"/>
      <c r="CJ791" s="306"/>
      <c r="CK791" s="306"/>
      <c r="CL791" s="306"/>
      <c r="CM791" s="306"/>
      <c r="CN791" s="306"/>
      <c r="CO791" s="308"/>
      <c r="CP791" s="308"/>
      <c r="CQ791" s="308"/>
      <c r="CR791" s="308"/>
      <c r="CS791" s="308"/>
      <c r="CT791" s="308"/>
      <c r="CU791" s="308"/>
      <c r="CV791" s="308"/>
      <c r="CW791" s="308"/>
      <c r="CX791" s="308"/>
      <c r="CY791" s="308"/>
      <c r="CZ791" s="308"/>
      <c r="DA791" s="308"/>
      <c r="DB791" s="308"/>
      <c r="DC791" s="308"/>
      <c r="DD791" s="308"/>
      <c r="DE791" s="308"/>
      <c r="DF791" s="308"/>
      <c r="DG791" s="308"/>
      <c r="DH791" s="308"/>
      <c r="DI791" s="308"/>
      <c r="DJ791" s="308"/>
      <c r="DK791" s="308"/>
      <c r="DL791" s="308"/>
      <c r="DM791" s="308"/>
      <c r="DN791" s="308"/>
      <c r="DO791" s="308"/>
      <c r="DP791" s="308"/>
      <c r="DQ791" s="308"/>
      <c r="DR791" s="308"/>
    </row>
    <row r="792" spans="5:122">
      <c r="E792" s="70"/>
      <c r="F792" s="70"/>
      <c r="G792" s="70"/>
      <c r="H792" s="70"/>
      <c r="I792" s="70"/>
      <c r="J792" s="70"/>
      <c r="K792" s="70"/>
      <c r="L792" s="366"/>
      <c r="M792" s="486"/>
      <c r="N792" s="70"/>
      <c r="O792" s="70"/>
      <c r="P792" s="310"/>
      <c r="Q792" s="310"/>
      <c r="R792" s="310"/>
      <c r="S792" s="310"/>
      <c r="T792" s="310"/>
      <c r="U792" s="310"/>
      <c r="V792" s="308"/>
      <c r="W792" s="308"/>
      <c r="X792" s="308"/>
      <c r="Y792" s="308"/>
      <c r="Z792" s="308"/>
      <c r="AA792" s="308"/>
      <c r="AB792" s="308"/>
      <c r="AC792" s="306"/>
      <c r="AD792" s="306"/>
      <c r="AE792" s="306"/>
      <c r="AF792" s="70"/>
      <c r="AG792" s="70"/>
      <c r="AH792" s="70"/>
      <c r="AI792" s="310"/>
      <c r="AJ792" s="308"/>
      <c r="AK792" s="308"/>
      <c r="AL792" s="306"/>
      <c r="AM792" s="306"/>
      <c r="AN792" s="308"/>
      <c r="AO792" s="308"/>
      <c r="AP792" s="308"/>
      <c r="AQ792" s="308"/>
      <c r="AR792" s="308"/>
      <c r="AS792" s="308"/>
      <c r="AT792" s="308"/>
      <c r="AU792" s="308"/>
      <c r="AV792" s="308"/>
      <c r="AW792" s="308"/>
      <c r="AX792" s="308"/>
      <c r="AY792" s="308"/>
      <c r="AZ792" s="308"/>
      <c r="BA792" s="308"/>
      <c r="BB792" s="308"/>
      <c r="BC792" s="308"/>
      <c r="BD792" s="308"/>
      <c r="BE792" s="336"/>
      <c r="BF792" s="306"/>
      <c r="BG792" s="306"/>
      <c r="BH792" s="306"/>
      <c r="BI792" s="336"/>
      <c r="BJ792" s="308"/>
      <c r="BK792" s="308"/>
      <c r="BL792" s="308"/>
      <c r="BM792" s="308"/>
      <c r="BN792" s="308"/>
      <c r="BO792" s="308"/>
      <c r="BP792" s="308"/>
      <c r="BQ792" s="308"/>
      <c r="BR792" s="308"/>
      <c r="BS792" s="308"/>
      <c r="BT792" s="308"/>
      <c r="BU792" s="308"/>
      <c r="BV792" s="336"/>
      <c r="BW792" s="336"/>
      <c r="BX792" s="308"/>
      <c r="BY792" s="308"/>
      <c r="BZ792" s="308"/>
      <c r="CA792" s="308"/>
      <c r="CB792" s="308"/>
      <c r="CC792" s="308"/>
      <c r="CD792" s="308"/>
      <c r="CE792" s="308"/>
      <c r="CF792" s="308"/>
      <c r="CG792" s="308"/>
      <c r="CH792" s="308"/>
      <c r="CI792" s="336"/>
      <c r="CJ792" s="306"/>
      <c r="CK792" s="306"/>
      <c r="CL792" s="306"/>
      <c r="CM792" s="306"/>
      <c r="CN792" s="306"/>
      <c r="CO792" s="308"/>
      <c r="CP792" s="308"/>
      <c r="CQ792" s="308"/>
      <c r="CR792" s="308"/>
      <c r="CS792" s="308"/>
      <c r="CT792" s="308"/>
      <c r="CU792" s="308"/>
      <c r="CV792" s="308"/>
      <c r="CW792" s="308"/>
      <c r="CX792" s="308"/>
      <c r="CY792" s="308"/>
      <c r="CZ792" s="308"/>
      <c r="DA792" s="308"/>
      <c r="DB792" s="308"/>
      <c r="DC792" s="308"/>
      <c r="DD792" s="308"/>
      <c r="DE792" s="308"/>
      <c r="DF792" s="308"/>
      <c r="DG792" s="308"/>
      <c r="DH792" s="308"/>
      <c r="DI792" s="308"/>
      <c r="DJ792" s="308"/>
      <c r="DK792" s="308"/>
      <c r="DL792" s="308"/>
      <c r="DM792" s="308"/>
      <c r="DN792" s="308"/>
      <c r="DO792" s="308"/>
      <c r="DP792" s="308"/>
      <c r="DQ792" s="308"/>
      <c r="DR792" s="308"/>
    </row>
    <row r="793" spans="5:122">
      <c r="E793" s="70"/>
      <c r="F793" s="70"/>
      <c r="G793" s="70"/>
      <c r="H793" s="70"/>
      <c r="I793" s="70"/>
      <c r="J793" s="70"/>
      <c r="K793" s="70"/>
      <c r="L793" s="366"/>
      <c r="M793" s="486"/>
      <c r="N793" s="70"/>
      <c r="O793" s="70"/>
      <c r="P793" s="310"/>
      <c r="Q793" s="310"/>
      <c r="R793" s="310"/>
      <c r="S793" s="310"/>
      <c r="T793" s="310"/>
      <c r="U793" s="310"/>
      <c r="V793" s="308"/>
      <c r="W793" s="308"/>
      <c r="X793" s="308"/>
      <c r="Y793" s="308"/>
      <c r="Z793" s="308"/>
      <c r="AA793" s="308"/>
      <c r="AB793" s="308"/>
      <c r="AC793" s="306"/>
      <c r="AD793" s="306"/>
      <c r="AE793" s="306"/>
      <c r="AF793" s="70"/>
      <c r="AG793" s="70"/>
      <c r="AH793" s="70"/>
      <c r="AI793" s="310"/>
      <c r="AJ793" s="308"/>
      <c r="AK793" s="308"/>
      <c r="AL793" s="306"/>
      <c r="AM793" s="306"/>
      <c r="AN793" s="308"/>
      <c r="AO793" s="308"/>
      <c r="AP793" s="308"/>
      <c r="AQ793" s="308"/>
      <c r="AR793" s="308"/>
      <c r="AS793" s="308"/>
      <c r="AT793" s="308"/>
      <c r="AU793" s="308"/>
      <c r="AV793" s="308"/>
      <c r="AW793" s="308"/>
      <c r="AX793" s="308"/>
      <c r="AY793" s="308"/>
      <c r="AZ793" s="308"/>
      <c r="BA793" s="308"/>
      <c r="BB793" s="308"/>
      <c r="BC793" s="308"/>
      <c r="BD793" s="308"/>
      <c r="BE793" s="336"/>
      <c r="BF793" s="306"/>
      <c r="BG793" s="306"/>
      <c r="BH793" s="306"/>
      <c r="BI793" s="336"/>
      <c r="BJ793" s="308"/>
      <c r="BK793" s="308"/>
      <c r="BL793" s="308"/>
      <c r="BM793" s="308"/>
      <c r="BN793" s="308"/>
      <c r="BO793" s="308"/>
      <c r="BP793" s="308"/>
      <c r="BQ793" s="308"/>
      <c r="BR793" s="308"/>
      <c r="BS793" s="308"/>
      <c r="BT793" s="308"/>
      <c r="BU793" s="308"/>
      <c r="BV793" s="336"/>
      <c r="BW793" s="336"/>
      <c r="BX793" s="308"/>
      <c r="BY793" s="308"/>
      <c r="BZ793" s="308"/>
      <c r="CA793" s="308"/>
      <c r="CB793" s="308"/>
      <c r="CC793" s="308"/>
      <c r="CD793" s="308"/>
      <c r="CE793" s="308"/>
      <c r="CF793" s="308"/>
      <c r="CG793" s="308"/>
      <c r="CH793" s="308"/>
      <c r="CI793" s="336"/>
      <c r="CJ793" s="306"/>
      <c r="CK793" s="306"/>
      <c r="CL793" s="306"/>
      <c r="CM793" s="306"/>
      <c r="CN793" s="306"/>
      <c r="CO793" s="308"/>
      <c r="CP793" s="308"/>
      <c r="CQ793" s="308"/>
      <c r="CR793" s="308"/>
      <c r="CS793" s="308"/>
      <c r="CT793" s="308"/>
      <c r="CU793" s="308"/>
      <c r="CV793" s="308"/>
      <c r="CW793" s="308"/>
      <c r="CX793" s="308"/>
      <c r="CY793" s="308"/>
      <c r="CZ793" s="308"/>
      <c r="DA793" s="308"/>
      <c r="DB793" s="308"/>
      <c r="DC793" s="308"/>
      <c r="DD793" s="308"/>
      <c r="DE793" s="308"/>
      <c r="DF793" s="308"/>
      <c r="DG793" s="308"/>
      <c r="DH793" s="308"/>
      <c r="DI793" s="308"/>
      <c r="DJ793" s="308"/>
      <c r="DK793" s="308"/>
      <c r="DL793" s="308"/>
      <c r="DM793" s="308"/>
      <c r="DN793" s="308"/>
      <c r="DO793" s="308"/>
      <c r="DP793" s="308"/>
      <c r="DQ793" s="308"/>
      <c r="DR793" s="308"/>
    </row>
    <row r="794" spans="5:122">
      <c r="E794" s="70"/>
      <c r="F794" s="70"/>
      <c r="G794" s="70"/>
      <c r="H794" s="70"/>
      <c r="I794" s="70"/>
      <c r="J794" s="70"/>
      <c r="K794" s="70"/>
      <c r="L794" s="366"/>
      <c r="M794" s="486"/>
      <c r="N794" s="70"/>
      <c r="O794" s="70"/>
      <c r="P794" s="310"/>
      <c r="Q794" s="310"/>
      <c r="R794" s="310"/>
      <c r="S794" s="310"/>
      <c r="T794" s="310"/>
      <c r="U794" s="310"/>
      <c r="V794" s="308"/>
      <c r="W794" s="308"/>
      <c r="X794" s="308"/>
      <c r="Y794" s="308"/>
      <c r="Z794" s="308"/>
      <c r="AA794" s="308"/>
      <c r="AB794" s="308"/>
      <c r="AC794" s="306"/>
      <c r="AD794" s="306"/>
      <c r="AE794" s="306"/>
      <c r="AF794" s="70"/>
      <c r="AG794" s="70"/>
      <c r="AH794" s="70"/>
      <c r="AI794" s="310"/>
      <c r="AJ794" s="308"/>
      <c r="AK794" s="308"/>
      <c r="AL794" s="306"/>
      <c r="AM794" s="306"/>
      <c r="AN794" s="308"/>
      <c r="AO794" s="308"/>
      <c r="AP794" s="308"/>
      <c r="AQ794" s="308"/>
      <c r="AR794" s="308"/>
      <c r="AS794" s="308"/>
      <c r="AT794" s="308"/>
      <c r="AU794" s="308"/>
      <c r="AV794" s="308"/>
      <c r="AW794" s="308"/>
      <c r="AX794" s="308"/>
      <c r="AY794" s="308"/>
      <c r="AZ794" s="308"/>
      <c r="BA794" s="308"/>
      <c r="BB794" s="308"/>
      <c r="BC794" s="308"/>
      <c r="BD794" s="308"/>
      <c r="BE794" s="336"/>
      <c r="BF794" s="306"/>
      <c r="BG794" s="306"/>
      <c r="BH794" s="306"/>
      <c r="BI794" s="336"/>
      <c r="BJ794" s="308"/>
      <c r="BK794" s="308"/>
      <c r="BL794" s="308"/>
      <c r="BM794" s="308"/>
      <c r="BN794" s="308"/>
      <c r="BO794" s="308"/>
      <c r="BP794" s="308"/>
      <c r="BQ794" s="308"/>
      <c r="BR794" s="308"/>
      <c r="BS794" s="308"/>
      <c r="BT794" s="308"/>
      <c r="BU794" s="308"/>
      <c r="BV794" s="336"/>
      <c r="BW794" s="336"/>
      <c r="BX794" s="308"/>
      <c r="BY794" s="308"/>
      <c r="BZ794" s="308"/>
      <c r="CA794" s="308"/>
      <c r="CB794" s="308"/>
      <c r="CC794" s="308"/>
      <c r="CD794" s="308"/>
      <c r="CE794" s="308"/>
      <c r="CF794" s="308"/>
      <c r="CG794" s="308"/>
      <c r="CH794" s="308"/>
      <c r="CI794" s="336"/>
      <c r="CJ794" s="306"/>
      <c r="CK794" s="306"/>
      <c r="CL794" s="306"/>
      <c r="CM794" s="306"/>
      <c r="CN794" s="306"/>
      <c r="CO794" s="308"/>
      <c r="CP794" s="308"/>
      <c r="CQ794" s="308"/>
      <c r="CR794" s="308"/>
      <c r="CS794" s="308"/>
      <c r="CT794" s="308"/>
      <c r="CU794" s="308"/>
      <c r="CV794" s="308"/>
      <c r="CW794" s="308"/>
      <c r="CX794" s="308"/>
      <c r="CY794" s="308"/>
      <c r="CZ794" s="308"/>
      <c r="DA794" s="308"/>
      <c r="DB794" s="308"/>
      <c r="DC794" s="308"/>
      <c r="DD794" s="308"/>
      <c r="DE794" s="308"/>
      <c r="DF794" s="308"/>
      <c r="DG794" s="308"/>
      <c r="DH794" s="308"/>
      <c r="DI794" s="308"/>
      <c r="DJ794" s="308"/>
      <c r="DK794" s="308"/>
      <c r="DL794" s="308"/>
      <c r="DM794" s="308"/>
      <c r="DN794" s="308"/>
      <c r="DO794" s="308"/>
      <c r="DP794" s="308"/>
      <c r="DQ794" s="308"/>
      <c r="DR794" s="308"/>
    </row>
    <row r="795" spans="5:122">
      <c r="E795" s="70"/>
      <c r="F795" s="70"/>
      <c r="G795" s="70"/>
      <c r="H795" s="70"/>
      <c r="I795" s="70"/>
      <c r="J795" s="70"/>
      <c r="K795" s="70"/>
      <c r="L795" s="366"/>
      <c r="M795" s="486"/>
      <c r="N795" s="70"/>
      <c r="O795" s="70"/>
      <c r="P795" s="310"/>
      <c r="Q795" s="310"/>
      <c r="R795" s="310"/>
      <c r="S795" s="310"/>
      <c r="T795" s="310"/>
      <c r="U795" s="310"/>
      <c r="V795" s="308"/>
      <c r="W795" s="308"/>
      <c r="X795" s="308"/>
      <c r="Y795" s="308"/>
      <c r="Z795" s="308"/>
      <c r="AA795" s="308"/>
      <c r="AB795" s="308"/>
      <c r="AC795" s="306"/>
      <c r="AD795" s="306"/>
      <c r="AE795" s="306"/>
      <c r="AF795" s="70"/>
      <c r="AG795" s="70"/>
      <c r="AH795" s="70"/>
      <c r="AI795" s="310"/>
      <c r="AJ795" s="308"/>
      <c r="AK795" s="308"/>
      <c r="AL795" s="306"/>
      <c r="AM795" s="306"/>
      <c r="AN795" s="308"/>
      <c r="AO795" s="308"/>
      <c r="AP795" s="308"/>
      <c r="AQ795" s="308"/>
      <c r="AR795" s="308"/>
      <c r="AS795" s="308"/>
      <c r="AT795" s="308"/>
      <c r="AU795" s="308"/>
      <c r="AV795" s="308"/>
      <c r="AW795" s="308"/>
      <c r="AX795" s="308"/>
      <c r="AY795" s="308"/>
      <c r="AZ795" s="308"/>
      <c r="BA795" s="308"/>
      <c r="BB795" s="308"/>
      <c r="BC795" s="308"/>
      <c r="BD795" s="308"/>
      <c r="BE795" s="336"/>
      <c r="BF795" s="306"/>
      <c r="BG795" s="306"/>
      <c r="BH795" s="306"/>
      <c r="BI795" s="336"/>
      <c r="BJ795" s="308"/>
      <c r="BK795" s="308"/>
      <c r="BL795" s="308"/>
      <c r="BM795" s="308"/>
      <c r="BN795" s="308"/>
      <c r="BO795" s="308"/>
      <c r="BP795" s="308"/>
      <c r="BQ795" s="308"/>
      <c r="BR795" s="308"/>
      <c r="BS795" s="308"/>
      <c r="BT795" s="308"/>
      <c r="BU795" s="308"/>
      <c r="BV795" s="336"/>
      <c r="BW795" s="336"/>
      <c r="BX795" s="308"/>
      <c r="BY795" s="308"/>
      <c r="BZ795" s="308"/>
      <c r="CA795" s="308"/>
      <c r="CB795" s="308"/>
      <c r="CC795" s="308"/>
      <c r="CD795" s="308"/>
      <c r="CE795" s="308"/>
      <c r="CF795" s="308"/>
      <c r="CG795" s="308"/>
      <c r="CH795" s="308"/>
      <c r="CI795" s="336"/>
      <c r="CJ795" s="306"/>
      <c r="CK795" s="306"/>
      <c r="CL795" s="306"/>
      <c r="CM795" s="306"/>
      <c r="CN795" s="306"/>
      <c r="CO795" s="308"/>
      <c r="CP795" s="308"/>
      <c r="CQ795" s="308"/>
      <c r="CR795" s="308"/>
      <c r="CS795" s="308"/>
      <c r="CT795" s="308"/>
      <c r="CU795" s="308"/>
      <c r="CV795" s="308"/>
      <c r="CW795" s="308"/>
      <c r="CX795" s="308"/>
      <c r="CY795" s="308"/>
      <c r="CZ795" s="308"/>
      <c r="DA795" s="308"/>
      <c r="DB795" s="308"/>
      <c r="DC795" s="308"/>
      <c r="DD795" s="308"/>
      <c r="DE795" s="308"/>
      <c r="DF795" s="308"/>
      <c r="DG795" s="308"/>
      <c r="DH795" s="308"/>
      <c r="DI795" s="308"/>
      <c r="DJ795" s="308"/>
      <c r="DK795" s="308"/>
      <c r="DL795" s="308"/>
      <c r="DM795" s="308"/>
      <c r="DN795" s="308"/>
      <c r="DO795" s="308"/>
      <c r="DP795" s="308"/>
      <c r="DQ795" s="308"/>
      <c r="DR795" s="308"/>
    </row>
    <row r="796" spans="5:122">
      <c r="E796" s="70"/>
      <c r="F796" s="70"/>
      <c r="G796" s="70"/>
      <c r="H796" s="70"/>
      <c r="I796" s="70"/>
      <c r="J796" s="70"/>
      <c r="K796" s="70"/>
      <c r="L796" s="366"/>
      <c r="M796" s="486"/>
      <c r="N796" s="70"/>
      <c r="O796" s="70"/>
      <c r="P796" s="310"/>
      <c r="Q796" s="310"/>
      <c r="R796" s="310"/>
      <c r="S796" s="310"/>
      <c r="T796" s="310"/>
      <c r="U796" s="310"/>
      <c r="V796" s="308"/>
      <c r="W796" s="308"/>
      <c r="X796" s="308"/>
      <c r="Y796" s="308"/>
      <c r="Z796" s="308"/>
      <c r="AA796" s="308"/>
      <c r="AB796" s="308"/>
      <c r="AC796" s="306"/>
      <c r="AD796" s="306"/>
      <c r="AE796" s="306"/>
      <c r="AF796" s="70"/>
      <c r="AG796" s="70"/>
      <c r="AH796" s="70"/>
      <c r="AI796" s="310"/>
      <c r="AJ796" s="308"/>
      <c r="AK796" s="308"/>
      <c r="AL796" s="306"/>
      <c r="AM796" s="306"/>
      <c r="AN796" s="308"/>
      <c r="AO796" s="308"/>
      <c r="AP796" s="308"/>
      <c r="AQ796" s="308"/>
      <c r="AR796" s="308"/>
      <c r="AS796" s="308"/>
      <c r="AT796" s="308"/>
      <c r="AU796" s="308"/>
      <c r="AV796" s="308"/>
      <c r="AW796" s="308"/>
      <c r="AX796" s="308"/>
      <c r="AY796" s="308"/>
      <c r="AZ796" s="308"/>
      <c r="BA796" s="308"/>
      <c r="BB796" s="308"/>
      <c r="BC796" s="308"/>
      <c r="BD796" s="308"/>
      <c r="BE796" s="336"/>
      <c r="BF796" s="306"/>
      <c r="BG796" s="306"/>
      <c r="BH796" s="306"/>
      <c r="BI796" s="336"/>
      <c r="BJ796" s="308"/>
      <c r="BK796" s="308"/>
      <c r="BL796" s="308"/>
      <c r="BM796" s="308"/>
      <c r="BN796" s="308"/>
      <c r="BO796" s="308"/>
      <c r="BP796" s="308"/>
      <c r="BQ796" s="308"/>
      <c r="BR796" s="308"/>
      <c r="BS796" s="308"/>
      <c r="BT796" s="308"/>
      <c r="BU796" s="308"/>
      <c r="BV796" s="336"/>
      <c r="BW796" s="336"/>
      <c r="BX796" s="308"/>
      <c r="BY796" s="308"/>
      <c r="BZ796" s="308"/>
      <c r="CA796" s="308"/>
      <c r="CB796" s="308"/>
      <c r="CC796" s="308"/>
      <c r="CD796" s="308"/>
      <c r="CE796" s="308"/>
      <c r="CF796" s="308"/>
      <c r="CG796" s="308"/>
      <c r="CH796" s="308"/>
      <c r="CI796" s="336"/>
      <c r="CJ796" s="306"/>
      <c r="CK796" s="306"/>
      <c r="CL796" s="306"/>
      <c r="CM796" s="306"/>
      <c r="CN796" s="306"/>
      <c r="CO796" s="308"/>
      <c r="CP796" s="308"/>
      <c r="CQ796" s="308"/>
      <c r="CR796" s="308"/>
      <c r="CS796" s="308"/>
      <c r="CT796" s="308"/>
      <c r="CU796" s="308"/>
      <c r="CV796" s="308"/>
      <c r="CW796" s="308"/>
      <c r="CX796" s="308"/>
      <c r="CY796" s="308"/>
      <c r="CZ796" s="308"/>
      <c r="DA796" s="308"/>
      <c r="DB796" s="308"/>
      <c r="DC796" s="308"/>
      <c r="DD796" s="308"/>
      <c r="DE796" s="308"/>
      <c r="DF796" s="308"/>
      <c r="DG796" s="308"/>
      <c r="DH796" s="308"/>
      <c r="DI796" s="308"/>
      <c r="DJ796" s="308"/>
      <c r="DK796" s="308"/>
      <c r="DL796" s="308"/>
      <c r="DM796" s="308"/>
      <c r="DN796" s="308"/>
      <c r="DO796" s="308"/>
      <c r="DP796" s="308"/>
      <c r="DQ796" s="308"/>
      <c r="DR796" s="308"/>
    </row>
    <row r="797" spans="5:122">
      <c r="E797" s="70"/>
      <c r="F797" s="70"/>
      <c r="G797" s="70"/>
      <c r="H797" s="70"/>
      <c r="I797" s="70"/>
      <c r="J797" s="70"/>
      <c r="K797" s="70"/>
      <c r="L797" s="366"/>
      <c r="M797" s="486"/>
      <c r="N797" s="70"/>
      <c r="O797" s="70"/>
      <c r="P797" s="310"/>
      <c r="Q797" s="310"/>
      <c r="R797" s="310"/>
      <c r="S797" s="310"/>
      <c r="T797" s="310"/>
      <c r="U797" s="310"/>
      <c r="V797" s="308"/>
      <c r="W797" s="308"/>
      <c r="X797" s="308"/>
      <c r="Y797" s="308"/>
      <c r="Z797" s="308"/>
      <c r="AA797" s="308"/>
      <c r="AB797" s="308"/>
      <c r="AC797" s="306"/>
      <c r="AD797" s="306"/>
      <c r="AE797" s="306"/>
      <c r="AF797" s="70"/>
      <c r="AG797" s="70"/>
      <c r="AH797" s="70"/>
      <c r="AI797" s="310"/>
      <c r="AJ797" s="308"/>
      <c r="AK797" s="308"/>
      <c r="AL797" s="306"/>
      <c r="AM797" s="306"/>
      <c r="AN797" s="308"/>
      <c r="AO797" s="308"/>
      <c r="AP797" s="308"/>
      <c r="AQ797" s="308"/>
      <c r="AR797" s="308"/>
      <c r="AS797" s="308"/>
      <c r="AT797" s="308"/>
      <c r="AU797" s="308"/>
      <c r="AV797" s="308"/>
      <c r="AW797" s="308"/>
      <c r="AX797" s="308"/>
      <c r="AY797" s="308"/>
      <c r="AZ797" s="308"/>
      <c r="BA797" s="308"/>
      <c r="BB797" s="308"/>
      <c r="BC797" s="308"/>
      <c r="BD797" s="308"/>
      <c r="BE797" s="336"/>
      <c r="BF797" s="306"/>
      <c r="BG797" s="306"/>
      <c r="BH797" s="306"/>
      <c r="BI797" s="336"/>
      <c r="BJ797" s="308"/>
      <c r="BK797" s="308"/>
      <c r="BL797" s="308"/>
      <c r="BM797" s="308"/>
      <c r="BN797" s="308"/>
      <c r="BO797" s="308"/>
      <c r="BP797" s="308"/>
      <c r="BQ797" s="308"/>
      <c r="BR797" s="308"/>
      <c r="BS797" s="308"/>
      <c r="BT797" s="308"/>
      <c r="BU797" s="308"/>
      <c r="BV797" s="336"/>
      <c r="BW797" s="336"/>
      <c r="BX797" s="308"/>
      <c r="BY797" s="308"/>
      <c r="BZ797" s="308"/>
      <c r="CA797" s="308"/>
      <c r="CB797" s="308"/>
      <c r="CC797" s="308"/>
      <c r="CD797" s="308"/>
      <c r="CE797" s="308"/>
      <c r="CF797" s="308"/>
      <c r="CG797" s="308"/>
      <c r="CH797" s="308"/>
      <c r="CI797" s="336"/>
      <c r="CJ797" s="306"/>
      <c r="CK797" s="306"/>
      <c r="CL797" s="306"/>
      <c r="CM797" s="306"/>
      <c r="CN797" s="306"/>
      <c r="CO797" s="308"/>
      <c r="CP797" s="308"/>
      <c r="CQ797" s="308"/>
      <c r="CR797" s="308"/>
      <c r="CS797" s="308"/>
      <c r="CT797" s="308"/>
      <c r="CU797" s="308"/>
      <c r="CV797" s="308"/>
      <c r="CW797" s="308"/>
      <c r="CX797" s="308"/>
      <c r="CY797" s="308"/>
      <c r="CZ797" s="308"/>
      <c r="DA797" s="308"/>
      <c r="DB797" s="308"/>
      <c r="DC797" s="308"/>
      <c r="DD797" s="308"/>
      <c r="DE797" s="308"/>
      <c r="DF797" s="308"/>
      <c r="DG797" s="308"/>
      <c r="DH797" s="308"/>
      <c r="DI797" s="308"/>
      <c r="DJ797" s="308"/>
      <c r="DK797" s="308"/>
      <c r="DL797" s="308"/>
      <c r="DM797" s="308"/>
      <c r="DN797" s="308"/>
      <c r="DO797" s="308"/>
      <c r="DP797" s="308"/>
      <c r="DQ797" s="308"/>
      <c r="DR797" s="308"/>
    </row>
    <row r="798" spans="5:122">
      <c r="E798" s="70"/>
      <c r="F798" s="70"/>
      <c r="G798" s="70"/>
      <c r="H798" s="70"/>
      <c r="I798" s="70"/>
      <c r="J798" s="70"/>
      <c r="K798" s="70"/>
      <c r="L798" s="366"/>
      <c r="M798" s="486"/>
      <c r="N798" s="70"/>
      <c r="O798" s="70"/>
      <c r="P798" s="310"/>
      <c r="Q798" s="310"/>
      <c r="R798" s="310"/>
      <c r="S798" s="310"/>
      <c r="T798" s="310"/>
      <c r="U798" s="310"/>
      <c r="V798" s="308"/>
      <c r="W798" s="308"/>
      <c r="X798" s="308"/>
      <c r="Y798" s="308"/>
      <c r="Z798" s="308"/>
      <c r="AA798" s="308"/>
      <c r="AB798" s="308"/>
      <c r="AC798" s="306"/>
      <c r="AD798" s="306"/>
      <c r="AE798" s="306"/>
      <c r="AF798" s="70"/>
      <c r="AG798" s="70"/>
      <c r="AH798" s="70"/>
      <c r="AI798" s="310"/>
      <c r="AJ798" s="308"/>
      <c r="AK798" s="308"/>
      <c r="AL798" s="306"/>
      <c r="AM798" s="306"/>
      <c r="AN798" s="308"/>
      <c r="AO798" s="308"/>
      <c r="AP798" s="308"/>
      <c r="AQ798" s="308"/>
      <c r="AR798" s="308"/>
      <c r="AS798" s="308"/>
      <c r="AT798" s="308"/>
      <c r="AU798" s="308"/>
      <c r="AV798" s="308"/>
      <c r="AW798" s="308"/>
      <c r="AX798" s="308"/>
      <c r="AY798" s="308"/>
      <c r="AZ798" s="308"/>
      <c r="BA798" s="308"/>
      <c r="BB798" s="308"/>
      <c r="BC798" s="308"/>
      <c r="BD798" s="308"/>
      <c r="BE798" s="336"/>
      <c r="BF798" s="306"/>
      <c r="BG798" s="306"/>
      <c r="BH798" s="306"/>
      <c r="BI798" s="336"/>
      <c r="BJ798" s="308"/>
      <c r="BK798" s="308"/>
      <c r="BL798" s="308"/>
      <c r="BM798" s="308"/>
      <c r="BN798" s="308"/>
      <c r="BO798" s="308"/>
      <c r="BP798" s="308"/>
      <c r="BQ798" s="308"/>
      <c r="BR798" s="308"/>
      <c r="BS798" s="308"/>
      <c r="BT798" s="308"/>
      <c r="BU798" s="308"/>
      <c r="BV798" s="336"/>
      <c r="BW798" s="336"/>
      <c r="BX798" s="308"/>
      <c r="BY798" s="308"/>
      <c r="BZ798" s="308"/>
      <c r="CA798" s="308"/>
      <c r="CB798" s="308"/>
      <c r="CC798" s="308"/>
      <c r="CD798" s="308"/>
      <c r="CE798" s="308"/>
      <c r="CF798" s="308"/>
      <c r="CG798" s="308"/>
      <c r="CH798" s="308"/>
      <c r="CI798" s="336"/>
      <c r="CJ798" s="306"/>
      <c r="CK798" s="306"/>
      <c r="CL798" s="306"/>
      <c r="CM798" s="306"/>
      <c r="CN798" s="306"/>
      <c r="CO798" s="308"/>
      <c r="CP798" s="308"/>
      <c r="CQ798" s="308"/>
      <c r="CR798" s="308"/>
      <c r="CS798" s="308"/>
      <c r="CT798" s="308"/>
      <c r="CU798" s="308"/>
      <c r="CV798" s="308"/>
      <c r="CW798" s="308"/>
      <c r="CX798" s="308"/>
      <c r="CY798" s="308"/>
      <c r="CZ798" s="308"/>
      <c r="DA798" s="308"/>
      <c r="DB798" s="308"/>
      <c r="DC798" s="308"/>
      <c r="DD798" s="308"/>
      <c r="DE798" s="308"/>
      <c r="DF798" s="308"/>
      <c r="DG798" s="308"/>
      <c r="DH798" s="308"/>
      <c r="DI798" s="308"/>
      <c r="DJ798" s="308"/>
      <c r="DK798" s="308"/>
      <c r="DL798" s="308"/>
      <c r="DM798" s="308"/>
      <c r="DN798" s="308"/>
      <c r="DO798" s="308"/>
      <c r="DP798" s="308"/>
      <c r="DQ798" s="308"/>
      <c r="DR798" s="308"/>
    </row>
    <row r="799" spans="5:122">
      <c r="E799" s="70"/>
      <c r="F799" s="70"/>
      <c r="G799" s="70"/>
      <c r="H799" s="70"/>
      <c r="I799" s="70"/>
      <c r="J799" s="70"/>
      <c r="K799" s="70"/>
      <c r="L799" s="366"/>
      <c r="M799" s="486"/>
      <c r="N799" s="70"/>
      <c r="O799" s="70"/>
      <c r="P799" s="310"/>
      <c r="Q799" s="310"/>
      <c r="R799" s="310"/>
      <c r="S799" s="310"/>
      <c r="T799" s="310"/>
      <c r="U799" s="310"/>
      <c r="V799" s="308"/>
      <c r="W799" s="308"/>
      <c r="X799" s="308"/>
      <c r="Y799" s="308"/>
      <c r="Z799" s="308"/>
      <c r="AA799" s="308"/>
      <c r="AB799" s="308"/>
      <c r="AC799" s="306"/>
      <c r="AD799" s="306"/>
      <c r="AE799" s="306"/>
      <c r="AF799" s="70"/>
      <c r="AG799" s="70"/>
      <c r="AH799" s="70"/>
      <c r="AI799" s="310"/>
      <c r="AJ799" s="308"/>
      <c r="AK799" s="308"/>
      <c r="AL799" s="306"/>
      <c r="AM799" s="306"/>
      <c r="AN799" s="308"/>
      <c r="AO799" s="308"/>
      <c r="AP799" s="308"/>
      <c r="AQ799" s="308"/>
      <c r="AR799" s="308"/>
      <c r="AS799" s="308"/>
      <c r="AT799" s="308"/>
      <c r="AU799" s="308"/>
      <c r="AV799" s="308"/>
      <c r="AW799" s="308"/>
      <c r="AX799" s="308"/>
      <c r="AY799" s="308"/>
      <c r="AZ799" s="308"/>
      <c r="BA799" s="308"/>
      <c r="BB799" s="308"/>
      <c r="BC799" s="308"/>
      <c r="BD799" s="308"/>
      <c r="BE799" s="336"/>
      <c r="BF799" s="306"/>
      <c r="BG799" s="306"/>
      <c r="BH799" s="306"/>
      <c r="BI799" s="336"/>
      <c r="BJ799" s="308"/>
      <c r="BK799" s="308"/>
      <c r="BL799" s="308"/>
      <c r="BM799" s="308"/>
      <c r="BN799" s="308"/>
      <c r="BO799" s="308"/>
      <c r="BP799" s="308"/>
      <c r="BQ799" s="308"/>
      <c r="BR799" s="308"/>
      <c r="BS799" s="308"/>
      <c r="BT799" s="308"/>
      <c r="BU799" s="308"/>
      <c r="BV799" s="336"/>
      <c r="BW799" s="336"/>
      <c r="BX799" s="308"/>
      <c r="BY799" s="308"/>
      <c r="BZ799" s="308"/>
      <c r="CA799" s="308"/>
      <c r="CB799" s="308"/>
      <c r="CC799" s="308"/>
      <c r="CD799" s="308"/>
      <c r="CE799" s="308"/>
      <c r="CF799" s="308"/>
      <c r="CG799" s="308"/>
      <c r="CH799" s="308"/>
      <c r="CI799" s="336"/>
      <c r="CJ799" s="306"/>
      <c r="CK799" s="306"/>
      <c r="CL799" s="306"/>
      <c r="CM799" s="306"/>
      <c r="CN799" s="306"/>
      <c r="CO799" s="308"/>
      <c r="CP799" s="308"/>
      <c r="CQ799" s="308"/>
      <c r="CR799" s="308"/>
      <c r="CS799" s="308"/>
      <c r="CT799" s="308"/>
      <c r="CU799" s="308"/>
      <c r="CV799" s="308"/>
      <c r="CW799" s="308"/>
      <c r="CX799" s="308"/>
      <c r="CY799" s="308"/>
      <c r="CZ799" s="308"/>
      <c r="DA799" s="308"/>
      <c r="DB799" s="308"/>
      <c r="DC799" s="308"/>
      <c r="DD799" s="308"/>
      <c r="DE799" s="308"/>
      <c r="DF799" s="308"/>
      <c r="DG799" s="308"/>
      <c r="DH799" s="308"/>
      <c r="DI799" s="308"/>
      <c r="DJ799" s="308"/>
      <c r="DK799" s="308"/>
      <c r="DL799" s="308"/>
      <c r="DM799" s="308"/>
      <c r="DN799" s="308"/>
      <c r="DO799" s="308"/>
      <c r="DP799" s="308"/>
      <c r="DQ799" s="308"/>
      <c r="DR799" s="308"/>
    </row>
    <row r="800" spans="5:122">
      <c r="E800" s="70"/>
      <c r="F800" s="70"/>
      <c r="G800" s="70"/>
      <c r="H800" s="70"/>
      <c r="I800" s="70"/>
      <c r="J800" s="70"/>
      <c r="K800" s="70"/>
      <c r="L800" s="366"/>
      <c r="M800" s="486"/>
      <c r="N800" s="70"/>
      <c r="O800" s="70"/>
      <c r="P800" s="310"/>
      <c r="Q800" s="310"/>
      <c r="R800" s="310"/>
      <c r="S800" s="310"/>
      <c r="T800" s="310"/>
      <c r="U800" s="310"/>
      <c r="V800" s="308"/>
      <c r="W800" s="308"/>
      <c r="X800" s="308"/>
      <c r="Y800" s="308"/>
      <c r="Z800" s="308"/>
      <c r="AA800" s="308"/>
      <c r="AB800" s="308"/>
      <c r="AC800" s="306"/>
      <c r="AD800" s="306"/>
      <c r="AE800" s="306"/>
      <c r="AF800" s="70"/>
      <c r="AG800" s="70"/>
      <c r="AH800" s="70"/>
      <c r="AI800" s="310"/>
      <c r="AJ800" s="308"/>
      <c r="AK800" s="308"/>
      <c r="AL800" s="306"/>
      <c r="AM800" s="306"/>
      <c r="AN800" s="308"/>
      <c r="AO800" s="308"/>
      <c r="AP800" s="308"/>
      <c r="AQ800" s="308"/>
      <c r="AR800" s="308"/>
      <c r="AS800" s="308"/>
      <c r="AT800" s="308"/>
      <c r="AU800" s="308"/>
      <c r="AV800" s="308"/>
      <c r="AW800" s="308"/>
      <c r="AX800" s="308"/>
      <c r="AY800" s="308"/>
      <c r="AZ800" s="308"/>
      <c r="BA800" s="308"/>
      <c r="BB800" s="308"/>
      <c r="BC800" s="308"/>
      <c r="BD800" s="308"/>
      <c r="BE800" s="336"/>
      <c r="BF800" s="306"/>
      <c r="BG800" s="306"/>
      <c r="BH800" s="306"/>
      <c r="BI800" s="336"/>
      <c r="BJ800" s="308"/>
      <c r="BK800" s="308"/>
      <c r="BL800" s="308"/>
      <c r="BM800" s="308"/>
      <c r="BN800" s="308"/>
      <c r="BO800" s="308"/>
      <c r="BP800" s="308"/>
      <c r="BQ800" s="308"/>
      <c r="BR800" s="308"/>
      <c r="BS800" s="308"/>
      <c r="BT800" s="308"/>
      <c r="BU800" s="308"/>
      <c r="BV800" s="336"/>
      <c r="BW800" s="336"/>
      <c r="BX800" s="308"/>
      <c r="BY800" s="308"/>
      <c r="BZ800" s="308"/>
      <c r="CA800" s="308"/>
      <c r="CB800" s="308"/>
      <c r="CC800" s="308"/>
      <c r="CD800" s="308"/>
      <c r="CE800" s="308"/>
      <c r="CF800" s="308"/>
      <c r="CG800" s="308"/>
      <c r="CH800" s="308"/>
      <c r="CI800" s="336"/>
      <c r="CJ800" s="306"/>
      <c r="CK800" s="306"/>
      <c r="CL800" s="306"/>
      <c r="CM800" s="306"/>
      <c r="CN800" s="306"/>
      <c r="CO800" s="308"/>
      <c r="CP800" s="308"/>
      <c r="CQ800" s="308"/>
      <c r="CR800" s="308"/>
      <c r="CS800" s="308"/>
      <c r="CT800" s="308"/>
      <c r="CU800" s="308"/>
      <c r="CV800" s="308"/>
      <c r="CW800" s="308"/>
      <c r="CX800" s="308"/>
      <c r="CY800" s="308"/>
      <c r="CZ800" s="308"/>
      <c r="DA800" s="308"/>
      <c r="DB800" s="308"/>
      <c r="DC800" s="308"/>
      <c r="DD800" s="308"/>
      <c r="DE800" s="308"/>
      <c r="DF800" s="308"/>
      <c r="DG800" s="308"/>
      <c r="DH800" s="308"/>
      <c r="DI800" s="308"/>
      <c r="DJ800" s="308"/>
      <c r="DK800" s="308"/>
      <c r="DL800" s="308"/>
      <c r="DM800" s="308"/>
      <c r="DN800" s="308"/>
      <c r="DO800" s="308"/>
      <c r="DP800" s="308"/>
      <c r="DQ800" s="308"/>
      <c r="DR800" s="308"/>
    </row>
    <row r="801" spans="5:122">
      <c r="E801" s="70"/>
      <c r="F801" s="70"/>
      <c r="G801" s="70"/>
      <c r="H801" s="70"/>
      <c r="I801" s="70"/>
      <c r="J801" s="70"/>
      <c r="K801" s="70"/>
      <c r="L801" s="366"/>
      <c r="M801" s="486"/>
      <c r="N801" s="70"/>
      <c r="O801" s="70"/>
      <c r="P801" s="310"/>
      <c r="Q801" s="310"/>
      <c r="R801" s="310"/>
      <c r="S801" s="310"/>
      <c r="T801" s="310"/>
      <c r="U801" s="310"/>
      <c r="V801" s="308"/>
      <c r="W801" s="308"/>
      <c r="X801" s="308"/>
      <c r="Y801" s="308"/>
      <c r="Z801" s="308"/>
      <c r="AA801" s="308"/>
      <c r="AB801" s="308"/>
      <c r="AC801" s="306"/>
      <c r="AD801" s="306"/>
      <c r="AE801" s="306"/>
      <c r="AF801" s="70"/>
      <c r="AG801" s="70"/>
      <c r="AH801" s="70"/>
      <c r="AI801" s="310"/>
      <c r="AJ801" s="308"/>
      <c r="AK801" s="308"/>
      <c r="AL801" s="306"/>
      <c r="AM801" s="306"/>
      <c r="AN801" s="308"/>
      <c r="AO801" s="308"/>
      <c r="AP801" s="308"/>
      <c r="AQ801" s="308"/>
      <c r="AR801" s="308"/>
      <c r="AS801" s="308"/>
      <c r="AT801" s="308"/>
      <c r="AU801" s="308"/>
      <c r="AV801" s="308"/>
      <c r="AW801" s="308"/>
      <c r="AX801" s="308"/>
      <c r="AY801" s="308"/>
      <c r="AZ801" s="308"/>
      <c r="BA801" s="308"/>
      <c r="BB801" s="308"/>
      <c r="BC801" s="308"/>
      <c r="BD801" s="308"/>
      <c r="BE801" s="336"/>
      <c r="BF801" s="306"/>
      <c r="BG801" s="306"/>
      <c r="BH801" s="306"/>
      <c r="BI801" s="336"/>
      <c r="BJ801" s="308"/>
      <c r="BK801" s="308"/>
      <c r="BL801" s="308"/>
      <c r="BM801" s="308"/>
      <c r="BN801" s="308"/>
      <c r="BO801" s="308"/>
      <c r="BP801" s="308"/>
      <c r="BQ801" s="308"/>
      <c r="BR801" s="308"/>
      <c r="BS801" s="308"/>
      <c r="BT801" s="308"/>
      <c r="BU801" s="308"/>
      <c r="BV801" s="336"/>
      <c r="BW801" s="336"/>
      <c r="BX801" s="308"/>
      <c r="BY801" s="308"/>
      <c r="BZ801" s="308"/>
      <c r="CA801" s="308"/>
      <c r="CB801" s="308"/>
      <c r="CC801" s="308"/>
      <c r="CD801" s="308"/>
      <c r="CE801" s="308"/>
      <c r="CF801" s="308"/>
      <c r="CG801" s="308"/>
      <c r="CH801" s="308"/>
      <c r="CI801" s="336"/>
      <c r="CJ801" s="306"/>
      <c r="CK801" s="306"/>
      <c r="CL801" s="306"/>
      <c r="CM801" s="306"/>
      <c r="CN801" s="306"/>
      <c r="CO801" s="308"/>
      <c r="CP801" s="308"/>
      <c r="CQ801" s="308"/>
      <c r="CR801" s="308"/>
      <c r="CS801" s="308"/>
      <c r="CT801" s="308"/>
      <c r="CU801" s="308"/>
      <c r="CV801" s="308"/>
      <c r="CW801" s="308"/>
      <c r="CX801" s="308"/>
      <c r="CY801" s="308"/>
      <c r="CZ801" s="308"/>
      <c r="DA801" s="308"/>
      <c r="DB801" s="308"/>
      <c r="DC801" s="308"/>
      <c r="DD801" s="308"/>
      <c r="DE801" s="308"/>
      <c r="DF801" s="308"/>
      <c r="DG801" s="308"/>
      <c r="DH801" s="308"/>
      <c r="DI801" s="308"/>
      <c r="DJ801" s="308"/>
      <c r="DK801" s="308"/>
      <c r="DL801" s="308"/>
      <c r="DM801" s="308"/>
      <c r="DN801" s="308"/>
      <c r="DO801" s="308"/>
      <c r="DP801" s="308"/>
      <c r="DQ801" s="308"/>
      <c r="DR801" s="308"/>
    </row>
    <row r="802" spans="5:122">
      <c r="E802" s="70"/>
      <c r="F802" s="70"/>
      <c r="G802" s="70"/>
      <c r="H802" s="70"/>
      <c r="I802" s="70"/>
      <c r="J802" s="70"/>
      <c r="K802" s="70"/>
      <c r="L802" s="366"/>
      <c r="M802" s="486"/>
      <c r="N802" s="70"/>
      <c r="O802" s="70"/>
      <c r="P802" s="310"/>
      <c r="Q802" s="310"/>
      <c r="R802" s="310"/>
      <c r="S802" s="310"/>
      <c r="T802" s="310"/>
      <c r="U802" s="310"/>
      <c r="V802" s="308"/>
      <c r="W802" s="308"/>
      <c r="X802" s="308"/>
      <c r="Y802" s="308"/>
      <c r="Z802" s="308"/>
      <c r="AA802" s="308"/>
      <c r="AB802" s="308"/>
      <c r="AC802" s="306"/>
      <c r="AD802" s="306"/>
      <c r="AE802" s="306"/>
      <c r="AF802" s="70"/>
      <c r="AG802" s="70"/>
      <c r="AH802" s="70"/>
      <c r="AI802" s="310"/>
      <c r="AJ802" s="308"/>
      <c r="AK802" s="308"/>
      <c r="AL802" s="306"/>
      <c r="AM802" s="306"/>
      <c r="AN802" s="308"/>
      <c r="AO802" s="308"/>
      <c r="AP802" s="308"/>
      <c r="AQ802" s="308"/>
      <c r="AR802" s="308"/>
      <c r="AS802" s="308"/>
      <c r="AT802" s="308"/>
      <c r="AU802" s="308"/>
      <c r="AV802" s="308"/>
      <c r="AW802" s="308"/>
      <c r="AX802" s="308"/>
      <c r="AY802" s="308"/>
      <c r="AZ802" s="308"/>
      <c r="BA802" s="308"/>
      <c r="BB802" s="308"/>
      <c r="BC802" s="308"/>
      <c r="BD802" s="308"/>
      <c r="BE802" s="336"/>
      <c r="BF802" s="306"/>
      <c r="BG802" s="306"/>
      <c r="BH802" s="306"/>
      <c r="BI802" s="336"/>
      <c r="BJ802" s="308"/>
      <c r="BK802" s="308"/>
      <c r="BL802" s="308"/>
      <c r="BM802" s="308"/>
      <c r="BN802" s="308"/>
      <c r="BO802" s="308"/>
      <c r="BP802" s="308"/>
      <c r="BQ802" s="308"/>
      <c r="BR802" s="308"/>
      <c r="BS802" s="308"/>
      <c r="BT802" s="308"/>
      <c r="BU802" s="308"/>
      <c r="BV802" s="336"/>
      <c r="BW802" s="336"/>
      <c r="BX802" s="308"/>
      <c r="BY802" s="308"/>
      <c r="BZ802" s="308"/>
      <c r="CA802" s="308"/>
      <c r="CB802" s="308"/>
      <c r="CC802" s="308"/>
      <c r="CD802" s="308"/>
      <c r="CE802" s="308"/>
      <c r="CF802" s="308"/>
      <c r="CG802" s="308"/>
      <c r="CH802" s="308"/>
      <c r="CI802" s="336"/>
      <c r="CJ802" s="306"/>
      <c r="CK802" s="306"/>
      <c r="CL802" s="306"/>
      <c r="CM802" s="306"/>
      <c r="CN802" s="306"/>
      <c r="CO802" s="308"/>
      <c r="CP802" s="308"/>
      <c r="CQ802" s="308"/>
      <c r="CR802" s="308"/>
      <c r="CS802" s="308"/>
      <c r="CT802" s="308"/>
      <c r="CU802" s="308"/>
      <c r="CV802" s="308"/>
      <c r="CW802" s="308"/>
      <c r="CX802" s="308"/>
      <c r="CY802" s="308"/>
      <c r="CZ802" s="308"/>
      <c r="DA802" s="308"/>
      <c r="DB802" s="308"/>
      <c r="DC802" s="308"/>
      <c r="DD802" s="308"/>
      <c r="DE802" s="308"/>
      <c r="DF802" s="308"/>
      <c r="DG802" s="308"/>
      <c r="DH802" s="308"/>
      <c r="DI802" s="308"/>
      <c r="DJ802" s="308"/>
      <c r="DK802" s="308"/>
      <c r="DL802" s="308"/>
      <c r="DM802" s="308"/>
      <c r="DN802" s="308"/>
      <c r="DO802" s="308"/>
      <c r="DP802" s="308"/>
      <c r="DQ802" s="308"/>
      <c r="DR802" s="308"/>
    </row>
    <row r="803" spans="5:122">
      <c r="E803" s="70"/>
      <c r="F803" s="70"/>
      <c r="G803" s="70"/>
      <c r="H803" s="70"/>
      <c r="I803" s="70"/>
      <c r="J803" s="70"/>
      <c r="K803" s="70"/>
      <c r="L803" s="366"/>
      <c r="M803" s="486"/>
      <c r="N803" s="70"/>
      <c r="O803" s="70"/>
      <c r="P803" s="310"/>
      <c r="Q803" s="310"/>
      <c r="R803" s="310"/>
      <c r="S803" s="310"/>
      <c r="T803" s="310"/>
      <c r="U803" s="310"/>
      <c r="V803" s="308"/>
      <c r="W803" s="308"/>
      <c r="X803" s="308"/>
      <c r="Y803" s="308"/>
      <c r="Z803" s="308"/>
      <c r="AA803" s="308"/>
      <c r="AB803" s="308"/>
      <c r="AC803" s="306"/>
      <c r="AD803" s="306"/>
      <c r="AE803" s="306"/>
      <c r="AF803" s="70"/>
      <c r="AG803" s="70"/>
      <c r="AH803" s="70"/>
      <c r="AI803" s="310"/>
      <c r="AJ803" s="308"/>
      <c r="AK803" s="308"/>
      <c r="AL803" s="306"/>
      <c r="AM803" s="306"/>
      <c r="AN803" s="308"/>
      <c r="AO803" s="308"/>
      <c r="AP803" s="308"/>
      <c r="AQ803" s="308"/>
      <c r="AR803" s="308"/>
      <c r="AS803" s="308"/>
      <c r="AT803" s="308"/>
      <c r="AU803" s="308"/>
      <c r="AV803" s="308"/>
      <c r="AW803" s="308"/>
      <c r="AX803" s="308"/>
      <c r="AY803" s="308"/>
      <c r="AZ803" s="308"/>
      <c r="BA803" s="308"/>
      <c r="BB803" s="308"/>
      <c r="BC803" s="308"/>
      <c r="BD803" s="308"/>
      <c r="BE803" s="336"/>
      <c r="BF803" s="306"/>
      <c r="BG803" s="306"/>
      <c r="BH803" s="306"/>
      <c r="BI803" s="336"/>
      <c r="BJ803" s="308"/>
      <c r="BK803" s="308"/>
      <c r="BL803" s="308"/>
      <c r="BM803" s="308"/>
      <c r="BN803" s="308"/>
      <c r="BO803" s="308"/>
      <c r="BP803" s="308"/>
      <c r="BQ803" s="308"/>
      <c r="BR803" s="308"/>
      <c r="BS803" s="308"/>
      <c r="BT803" s="308"/>
      <c r="BU803" s="308"/>
      <c r="BV803" s="336"/>
      <c r="BW803" s="336"/>
      <c r="BX803" s="308"/>
      <c r="BY803" s="308"/>
      <c r="BZ803" s="308"/>
      <c r="CA803" s="308"/>
      <c r="CB803" s="308"/>
      <c r="CC803" s="308"/>
      <c r="CD803" s="308"/>
      <c r="CE803" s="308"/>
      <c r="CF803" s="308"/>
      <c r="CG803" s="308"/>
      <c r="CH803" s="308"/>
      <c r="CI803" s="336"/>
      <c r="CJ803" s="306"/>
      <c r="CK803" s="306"/>
      <c r="CL803" s="306"/>
      <c r="CM803" s="306"/>
      <c r="CN803" s="306"/>
      <c r="CO803" s="308"/>
      <c r="CP803" s="308"/>
      <c r="CQ803" s="308"/>
      <c r="CR803" s="308"/>
      <c r="CS803" s="308"/>
      <c r="CT803" s="308"/>
      <c r="CU803" s="308"/>
      <c r="CV803" s="308"/>
      <c r="CW803" s="308"/>
      <c r="CX803" s="308"/>
      <c r="CY803" s="308"/>
      <c r="CZ803" s="308"/>
      <c r="DA803" s="308"/>
      <c r="DB803" s="308"/>
      <c r="DC803" s="308"/>
      <c r="DD803" s="308"/>
      <c r="DE803" s="308"/>
      <c r="DF803" s="308"/>
      <c r="DG803" s="308"/>
      <c r="DH803" s="308"/>
      <c r="DI803" s="308"/>
      <c r="DJ803" s="308"/>
      <c r="DK803" s="308"/>
      <c r="DL803" s="308"/>
      <c r="DM803" s="308"/>
      <c r="DN803" s="308"/>
      <c r="DO803" s="308"/>
      <c r="DP803" s="308"/>
      <c r="DQ803" s="308"/>
      <c r="DR803" s="308"/>
    </row>
    <row r="804" spans="5:122">
      <c r="E804" s="70"/>
      <c r="F804" s="70"/>
      <c r="G804" s="70"/>
      <c r="H804" s="70"/>
      <c r="I804" s="70"/>
      <c r="J804" s="70"/>
      <c r="K804" s="70"/>
      <c r="L804" s="366"/>
      <c r="M804" s="486"/>
      <c r="N804" s="70"/>
      <c r="O804" s="70"/>
      <c r="P804" s="310"/>
      <c r="Q804" s="310"/>
      <c r="R804" s="310"/>
      <c r="S804" s="310"/>
      <c r="T804" s="310"/>
      <c r="U804" s="310"/>
      <c r="V804" s="308"/>
      <c r="W804" s="308"/>
      <c r="X804" s="308"/>
      <c r="Y804" s="308"/>
      <c r="Z804" s="308"/>
      <c r="AA804" s="308"/>
      <c r="AB804" s="308"/>
      <c r="AC804" s="306"/>
      <c r="AD804" s="306"/>
      <c r="AE804" s="306"/>
      <c r="AF804" s="70"/>
      <c r="AG804" s="70"/>
      <c r="AH804" s="70"/>
      <c r="AI804" s="310"/>
      <c r="AJ804" s="308"/>
      <c r="AK804" s="308"/>
      <c r="AL804" s="306"/>
      <c r="AM804" s="306"/>
      <c r="AN804" s="308"/>
      <c r="AO804" s="308"/>
      <c r="AP804" s="308"/>
      <c r="AQ804" s="308"/>
      <c r="AR804" s="308"/>
      <c r="AS804" s="308"/>
      <c r="AT804" s="308"/>
      <c r="AU804" s="308"/>
      <c r="AV804" s="308"/>
      <c r="AW804" s="308"/>
      <c r="AX804" s="308"/>
      <c r="AY804" s="308"/>
      <c r="AZ804" s="308"/>
      <c r="BA804" s="308"/>
      <c r="BB804" s="308"/>
      <c r="BC804" s="308"/>
      <c r="BD804" s="308"/>
      <c r="BE804" s="336"/>
      <c r="BF804" s="306"/>
      <c r="BG804" s="306"/>
      <c r="BH804" s="306"/>
      <c r="BI804" s="336"/>
      <c r="BJ804" s="308"/>
      <c r="BK804" s="308"/>
      <c r="BL804" s="308"/>
      <c r="BM804" s="308"/>
      <c r="BN804" s="308"/>
      <c r="BO804" s="308"/>
      <c r="BP804" s="308"/>
      <c r="BQ804" s="308"/>
      <c r="BR804" s="308"/>
      <c r="BS804" s="308"/>
      <c r="BT804" s="308"/>
      <c r="BU804" s="308"/>
      <c r="BV804" s="336"/>
      <c r="BW804" s="336"/>
      <c r="BX804" s="308"/>
      <c r="BY804" s="308"/>
      <c r="BZ804" s="308"/>
      <c r="CA804" s="308"/>
      <c r="CB804" s="308"/>
      <c r="CC804" s="308"/>
      <c r="CD804" s="308"/>
      <c r="CE804" s="308"/>
      <c r="CF804" s="308"/>
      <c r="CG804" s="308"/>
      <c r="CH804" s="308"/>
      <c r="CI804" s="336"/>
      <c r="CJ804" s="306"/>
      <c r="CK804" s="306"/>
      <c r="CL804" s="306"/>
      <c r="CM804" s="306"/>
      <c r="CN804" s="306"/>
      <c r="CO804" s="308"/>
      <c r="CP804" s="308"/>
      <c r="CQ804" s="308"/>
      <c r="CR804" s="308"/>
      <c r="CS804" s="308"/>
      <c r="CT804" s="308"/>
      <c r="CU804" s="308"/>
      <c r="CV804" s="308"/>
      <c r="CW804" s="308"/>
      <c r="CX804" s="308"/>
      <c r="CY804" s="308"/>
      <c r="CZ804" s="308"/>
      <c r="DA804" s="308"/>
      <c r="DB804" s="308"/>
      <c r="DC804" s="308"/>
      <c r="DD804" s="308"/>
      <c r="DE804" s="308"/>
      <c r="DF804" s="308"/>
      <c r="DG804" s="308"/>
      <c r="DH804" s="308"/>
      <c r="DI804" s="308"/>
      <c r="DJ804" s="308"/>
      <c r="DK804" s="308"/>
      <c r="DL804" s="308"/>
      <c r="DM804" s="308"/>
      <c r="DN804" s="308"/>
      <c r="DO804" s="308"/>
      <c r="DP804" s="308"/>
      <c r="DQ804" s="308"/>
      <c r="DR804" s="308"/>
    </row>
    <row r="805" spans="5:122">
      <c r="E805" s="70"/>
      <c r="F805" s="70"/>
      <c r="G805" s="70"/>
      <c r="H805" s="70"/>
      <c r="I805" s="70"/>
      <c r="J805" s="70"/>
      <c r="K805" s="70"/>
      <c r="L805" s="366"/>
      <c r="M805" s="486"/>
      <c r="N805" s="70"/>
      <c r="O805" s="70"/>
      <c r="P805" s="310"/>
      <c r="Q805" s="310"/>
      <c r="R805" s="310"/>
      <c r="S805" s="310"/>
      <c r="T805" s="310"/>
      <c r="U805" s="310"/>
      <c r="V805" s="308"/>
      <c r="W805" s="308"/>
      <c r="X805" s="308"/>
      <c r="Y805" s="308"/>
      <c r="Z805" s="308"/>
      <c r="AA805" s="308"/>
      <c r="AB805" s="308"/>
      <c r="AC805" s="306"/>
      <c r="AD805" s="306"/>
      <c r="AE805" s="306"/>
      <c r="AF805" s="70"/>
      <c r="AG805" s="70"/>
      <c r="AH805" s="70"/>
      <c r="AI805" s="310"/>
      <c r="AJ805" s="308"/>
      <c r="AK805" s="308"/>
      <c r="AL805" s="306"/>
      <c r="AM805" s="306"/>
      <c r="AN805" s="308"/>
      <c r="AO805" s="308"/>
      <c r="AP805" s="308"/>
      <c r="AQ805" s="308"/>
      <c r="AR805" s="308"/>
      <c r="AS805" s="308"/>
      <c r="AT805" s="308"/>
      <c r="AU805" s="308"/>
      <c r="AV805" s="308"/>
      <c r="AW805" s="308"/>
      <c r="AX805" s="308"/>
      <c r="AY805" s="308"/>
      <c r="AZ805" s="308"/>
      <c r="BA805" s="308"/>
      <c r="BB805" s="308"/>
      <c r="BC805" s="308"/>
      <c r="BD805" s="308"/>
      <c r="BE805" s="336"/>
      <c r="BF805" s="306"/>
      <c r="BG805" s="306"/>
      <c r="BH805" s="306"/>
      <c r="BI805" s="336"/>
      <c r="BJ805" s="308"/>
      <c r="BK805" s="308"/>
      <c r="BL805" s="308"/>
      <c r="BM805" s="308"/>
      <c r="BN805" s="308"/>
      <c r="BO805" s="308"/>
      <c r="BP805" s="308"/>
      <c r="BQ805" s="308"/>
      <c r="BR805" s="308"/>
      <c r="BS805" s="308"/>
      <c r="BT805" s="308"/>
      <c r="BU805" s="308"/>
      <c r="BV805" s="336"/>
      <c r="BW805" s="336"/>
      <c r="BX805" s="308"/>
      <c r="BY805" s="308"/>
      <c r="BZ805" s="308"/>
      <c r="CA805" s="308"/>
      <c r="CB805" s="308"/>
      <c r="CC805" s="308"/>
      <c r="CD805" s="308"/>
      <c r="CE805" s="308"/>
      <c r="CF805" s="308"/>
      <c r="CG805" s="308"/>
      <c r="CH805" s="308"/>
      <c r="CI805" s="336"/>
      <c r="CJ805" s="306"/>
      <c r="CK805" s="306"/>
      <c r="CL805" s="306"/>
      <c r="CM805" s="306"/>
      <c r="CN805" s="306"/>
      <c r="CO805" s="308"/>
      <c r="CP805" s="308"/>
      <c r="CQ805" s="308"/>
      <c r="CR805" s="308"/>
      <c r="CS805" s="308"/>
      <c r="CT805" s="308"/>
      <c r="CU805" s="308"/>
      <c r="CV805" s="308"/>
      <c r="CW805" s="308"/>
      <c r="CX805" s="308"/>
      <c r="CY805" s="308"/>
      <c r="CZ805" s="308"/>
      <c r="DA805" s="308"/>
      <c r="DB805" s="308"/>
      <c r="DC805" s="308"/>
      <c r="DD805" s="308"/>
      <c r="DE805" s="308"/>
      <c r="DF805" s="308"/>
      <c r="DG805" s="308"/>
      <c r="DH805" s="308"/>
      <c r="DI805" s="308"/>
      <c r="DJ805" s="308"/>
      <c r="DK805" s="308"/>
      <c r="DL805" s="308"/>
      <c r="DM805" s="308"/>
      <c r="DN805" s="308"/>
      <c r="DO805" s="308"/>
      <c r="DP805" s="308"/>
      <c r="DQ805" s="308"/>
      <c r="DR805" s="308"/>
    </row>
    <row r="806" spans="5:122">
      <c r="E806" s="70"/>
      <c r="F806" s="70"/>
      <c r="G806" s="70"/>
      <c r="H806" s="70"/>
      <c r="I806" s="70"/>
      <c r="J806" s="70"/>
      <c r="K806" s="70"/>
      <c r="L806" s="366"/>
      <c r="M806" s="486"/>
      <c r="N806" s="70"/>
      <c r="O806" s="70"/>
      <c r="P806" s="310"/>
      <c r="Q806" s="310"/>
      <c r="R806" s="310"/>
      <c r="S806" s="310"/>
      <c r="T806" s="310"/>
      <c r="U806" s="310"/>
      <c r="V806" s="308"/>
      <c r="W806" s="308"/>
      <c r="X806" s="308"/>
      <c r="Y806" s="308"/>
      <c r="Z806" s="308"/>
      <c r="AA806" s="308"/>
      <c r="AB806" s="308"/>
      <c r="AC806" s="306"/>
      <c r="AD806" s="306"/>
      <c r="AE806" s="306"/>
      <c r="AF806" s="70"/>
      <c r="AG806" s="70"/>
      <c r="AH806" s="70"/>
      <c r="AI806" s="310"/>
      <c r="AJ806" s="308"/>
      <c r="AK806" s="308"/>
      <c r="AL806" s="306"/>
      <c r="AM806" s="306"/>
      <c r="AN806" s="308"/>
      <c r="AO806" s="308"/>
      <c r="AP806" s="308"/>
      <c r="AQ806" s="308"/>
      <c r="AR806" s="308"/>
      <c r="AS806" s="308"/>
      <c r="AT806" s="308"/>
      <c r="AU806" s="308"/>
      <c r="AV806" s="308"/>
      <c r="AW806" s="308"/>
      <c r="AX806" s="308"/>
      <c r="AY806" s="308"/>
      <c r="AZ806" s="308"/>
      <c r="BA806" s="308"/>
      <c r="BB806" s="308"/>
      <c r="BC806" s="308"/>
      <c r="BD806" s="308"/>
      <c r="BE806" s="336"/>
      <c r="BF806" s="306"/>
      <c r="BG806" s="306"/>
      <c r="BH806" s="306"/>
      <c r="BI806" s="336"/>
      <c r="BJ806" s="308"/>
      <c r="BK806" s="308"/>
      <c r="BL806" s="308"/>
      <c r="BM806" s="308"/>
      <c r="BN806" s="308"/>
      <c r="BO806" s="308"/>
      <c r="BP806" s="308"/>
      <c r="BQ806" s="308"/>
      <c r="BR806" s="308"/>
      <c r="BS806" s="308"/>
      <c r="BT806" s="308"/>
      <c r="BU806" s="308"/>
      <c r="BV806" s="336"/>
      <c r="BW806" s="336"/>
      <c r="BX806" s="308"/>
      <c r="BY806" s="308"/>
      <c r="BZ806" s="308"/>
      <c r="CA806" s="308"/>
      <c r="CB806" s="308"/>
      <c r="CC806" s="308"/>
      <c r="CD806" s="308"/>
      <c r="CE806" s="308"/>
      <c r="CF806" s="308"/>
      <c r="CG806" s="308"/>
      <c r="CH806" s="308"/>
      <c r="CI806" s="336"/>
      <c r="CJ806" s="306"/>
      <c r="CK806" s="306"/>
      <c r="CL806" s="306"/>
      <c r="CM806" s="306"/>
      <c r="CN806" s="306"/>
      <c r="CO806" s="308"/>
      <c r="CP806" s="308"/>
      <c r="CQ806" s="308"/>
      <c r="CR806" s="308"/>
      <c r="CS806" s="308"/>
      <c r="CT806" s="308"/>
      <c r="CU806" s="308"/>
      <c r="CV806" s="308"/>
      <c r="CW806" s="308"/>
      <c r="CX806" s="308"/>
      <c r="CY806" s="308"/>
      <c r="CZ806" s="308"/>
      <c r="DA806" s="308"/>
      <c r="DB806" s="308"/>
      <c r="DC806" s="308"/>
      <c r="DD806" s="308"/>
      <c r="DE806" s="308"/>
      <c r="DF806" s="308"/>
      <c r="DG806" s="308"/>
      <c r="DH806" s="308"/>
      <c r="DI806" s="308"/>
      <c r="DJ806" s="308"/>
      <c r="DK806" s="308"/>
      <c r="DL806" s="308"/>
      <c r="DM806" s="308"/>
      <c r="DN806" s="308"/>
      <c r="DO806" s="308"/>
      <c r="DP806" s="308"/>
      <c r="DQ806" s="308"/>
      <c r="DR806" s="308"/>
    </row>
    <row r="807" spans="5:122">
      <c r="E807" s="70"/>
      <c r="F807" s="70"/>
      <c r="G807" s="70"/>
      <c r="H807" s="70"/>
      <c r="I807" s="70"/>
      <c r="J807" s="70"/>
      <c r="K807" s="70"/>
      <c r="L807" s="366"/>
      <c r="M807" s="486"/>
      <c r="N807" s="70"/>
      <c r="O807" s="70"/>
      <c r="P807" s="310"/>
      <c r="Q807" s="310"/>
      <c r="R807" s="310"/>
      <c r="S807" s="310"/>
      <c r="T807" s="310"/>
      <c r="U807" s="310"/>
      <c r="V807" s="308"/>
      <c r="W807" s="308"/>
      <c r="X807" s="308"/>
      <c r="Y807" s="308"/>
      <c r="Z807" s="308"/>
      <c r="AA807" s="308"/>
      <c r="AB807" s="308"/>
      <c r="AC807" s="306"/>
      <c r="AD807" s="306"/>
      <c r="AE807" s="306"/>
      <c r="AF807" s="70"/>
      <c r="AG807" s="70"/>
      <c r="AH807" s="70"/>
      <c r="AI807" s="310"/>
      <c r="AJ807" s="308"/>
      <c r="AK807" s="308"/>
      <c r="AL807" s="306"/>
      <c r="AM807" s="306"/>
      <c r="AN807" s="308"/>
      <c r="AO807" s="308"/>
      <c r="AP807" s="308"/>
      <c r="AQ807" s="308"/>
      <c r="AR807" s="308"/>
      <c r="AS807" s="308"/>
      <c r="AT807" s="308"/>
      <c r="AU807" s="308"/>
      <c r="AV807" s="308"/>
      <c r="AW807" s="308"/>
      <c r="AX807" s="308"/>
      <c r="AY807" s="308"/>
      <c r="AZ807" s="308"/>
      <c r="BA807" s="308"/>
      <c r="BB807" s="308"/>
      <c r="BC807" s="308"/>
      <c r="BD807" s="308"/>
      <c r="BE807" s="336"/>
      <c r="BF807" s="306"/>
      <c r="BG807" s="306"/>
      <c r="BH807" s="306"/>
      <c r="BI807" s="336"/>
      <c r="BJ807" s="308"/>
      <c r="BK807" s="308"/>
      <c r="BL807" s="308"/>
      <c r="BM807" s="308"/>
      <c r="BN807" s="308"/>
      <c r="BO807" s="308"/>
      <c r="BP807" s="308"/>
      <c r="BQ807" s="308"/>
      <c r="BR807" s="308"/>
      <c r="BS807" s="308"/>
      <c r="BT807" s="308"/>
      <c r="BU807" s="308"/>
      <c r="BV807" s="336"/>
      <c r="BW807" s="336"/>
      <c r="BX807" s="308"/>
      <c r="BY807" s="308"/>
      <c r="BZ807" s="308"/>
      <c r="CA807" s="308"/>
      <c r="CB807" s="308"/>
      <c r="CC807" s="308"/>
      <c r="CD807" s="308"/>
      <c r="CE807" s="308"/>
      <c r="CF807" s="308"/>
      <c r="CG807" s="308"/>
      <c r="CH807" s="308"/>
      <c r="CI807" s="336"/>
      <c r="CJ807" s="306"/>
      <c r="CK807" s="306"/>
      <c r="CL807" s="306"/>
      <c r="CM807" s="306"/>
      <c r="CN807" s="306"/>
      <c r="CO807" s="308"/>
      <c r="CP807" s="308"/>
      <c r="CQ807" s="308"/>
      <c r="CR807" s="308"/>
      <c r="CS807" s="308"/>
      <c r="CT807" s="308"/>
      <c r="CU807" s="308"/>
      <c r="CV807" s="308"/>
      <c r="CW807" s="308"/>
      <c r="CX807" s="308"/>
      <c r="CY807" s="308"/>
      <c r="CZ807" s="308"/>
      <c r="DA807" s="308"/>
      <c r="DB807" s="308"/>
      <c r="DC807" s="308"/>
      <c r="DD807" s="308"/>
      <c r="DE807" s="308"/>
      <c r="DF807" s="308"/>
      <c r="DG807" s="308"/>
      <c r="DH807" s="308"/>
      <c r="DI807" s="308"/>
      <c r="DJ807" s="308"/>
      <c r="DK807" s="308"/>
      <c r="DL807" s="308"/>
      <c r="DM807" s="308"/>
      <c r="DN807" s="308"/>
      <c r="DO807" s="308"/>
      <c r="DP807" s="308"/>
      <c r="DQ807" s="308"/>
      <c r="DR807" s="308"/>
    </row>
    <row r="808" spans="5:122">
      <c r="E808" s="70"/>
      <c r="F808" s="70"/>
      <c r="G808" s="70"/>
      <c r="H808" s="70"/>
      <c r="I808" s="70"/>
      <c r="J808" s="70"/>
      <c r="K808" s="70"/>
      <c r="L808" s="366"/>
      <c r="M808" s="486"/>
      <c r="N808" s="70"/>
      <c r="O808" s="70"/>
      <c r="P808" s="310"/>
      <c r="Q808" s="310"/>
      <c r="R808" s="310"/>
      <c r="S808" s="310"/>
      <c r="T808" s="310"/>
      <c r="U808" s="310"/>
      <c r="V808" s="308"/>
      <c r="W808" s="308"/>
      <c r="X808" s="308"/>
      <c r="Y808" s="308"/>
      <c r="Z808" s="308"/>
      <c r="AA808" s="308"/>
      <c r="AB808" s="308"/>
      <c r="AC808" s="306"/>
      <c r="AD808" s="306"/>
      <c r="AE808" s="306"/>
      <c r="AF808" s="70"/>
      <c r="AG808" s="70"/>
      <c r="AH808" s="70"/>
      <c r="AI808" s="310"/>
      <c r="AJ808" s="308"/>
      <c r="AK808" s="308"/>
      <c r="AL808" s="306"/>
      <c r="AM808" s="306"/>
      <c r="AN808" s="308"/>
      <c r="AO808" s="308"/>
      <c r="AP808" s="308"/>
      <c r="AQ808" s="308"/>
      <c r="AR808" s="308"/>
      <c r="AS808" s="308"/>
      <c r="AT808" s="308"/>
      <c r="AU808" s="308"/>
      <c r="AV808" s="308"/>
      <c r="AW808" s="308"/>
      <c r="AX808" s="308"/>
      <c r="AY808" s="308"/>
      <c r="AZ808" s="308"/>
      <c r="BA808" s="308"/>
      <c r="BB808" s="308"/>
      <c r="BC808" s="308"/>
      <c r="BD808" s="308"/>
      <c r="BE808" s="336"/>
      <c r="BF808" s="306"/>
      <c r="BG808" s="306"/>
      <c r="BH808" s="306"/>
      <c r="BI808" s="336"/>
      <c r="BJ808" s="308"/>
      <c r="BK808" s="308"/>
      <c r="BL808" s="308"/>
      <c r="BM808" s="308"/>
      <c r="BN808" s="308"/>
      <c r="BO808" s="308"/>
      <c r="BP808" s="308"/>
      <c r="BQ808" s="308"/>
      <c r="BR808" s="308"/>
      <c r="BS808" s="308"/>
      <c r="BT808" s="308"/>
      <c r="BU808" s="308"/>
      <c r="BV808" s="336"/>
      <c r="BW808" s="336"/>
      <c r="BX808" s="308"/>
      <c r="BY808" s="308"/>
      <c r="BZ808" s="308"/>
      <c r="CA808" s="308"/>
      <c r="CB808" s="308"/>
      <c r="CC808" s="308"/>
      <c r="CD808" s="308"/>
      <c r="CE808" s="308"/>
      <c r="CF808" s="308"/>
      <c r="CG808" s="308"/>
      <c r="CH808" s="308"/>
      <c r="CI808" s="336"/>
      <c r="CJ808" s="306"/>
      <c r="CK808" s="306"/>
      <c r="CL808" s="306"/>
      <c r="CM808" s="306"/>
      <c r="CN808" s="306"/>
      <c r="CO808" s="308"/>
      <c r="CP808" s="308"/>
      <c r="CQ808" s="308"/>
      <c r="CR808" s="308"/>
      <c r="CS808" s="308"/>
      <c r="CT808" s="308"/>
      <c r="CU808" s="308"/>
      <c r="CV808" s="308"/>
      <c r="CW808" s="308"/>
      <c r="CX808" s="308"/>
      <c r="CY808" s="308"/>
      <c r="CZ808" s="308"/>
      <c r="DA808" s="308"/>
      <c r="DB808" s="308"/>
      <c r="DC808" s="308"/>
      <c r="DD808" s="308"/>
      <c r="DE808" s="308"/>
      <c r="DF808" s="308"/>
      <c r="DG808" s="308"/>
      <c r="DH808" s="308"/>
      <c r="DI808" s="308"/>
      <c r="DJ808" s="308"/>
      <c r="DK808" s="308"/>
      <c r="DL808" s="308"/>
      <c r="DM808" s="308"/>
      <c r="DN808" s="308"/>
      <c r="DO808" s="308"/>
      <c r="DP808" s="308"/>
      <c r="DQ808" s="308"/>
      <c r="DR808" s="308"/>
    </row>
    <row r="809" spans="5:122">
      <c r="E809" s="70"/>
      <c r="F809" s="70"/>
      <c r="G809" s="70"/>
      <c r="H809" s="70"/>
      <c r="I809" s="70"/>
      <c r="J809" s="70"/>
      <c r="K809" s="70"/>
      <c r="L809" s="366"/>
      <c r="M809" s="486"/>
      <c r="N809" s="70"/>
      <c r="O809" s="70"/>
      <c r="P809" s="310"/>
      <c r="Q809" s="310"/>
      <c r="R809" s="310"/>
      <c r="S809" s="310"/>
      <c r="T809" s="310"/>
      <c r="U809" s="310"/>
      <c r="V809" s="308"/>
      <c r="W809" s="308"/>
      <c r="X809" s="308"/>
      <c r="Y809" s="308"/>
      <c r="Z809" s="308"/>
      <c r="AA809" s="308"/>
      <c r="AB809" s="308"/>
      <c r="AC809" s="306"/>
      <c r="AD809" s="306"/>
      <c r="AE809" s="306"/>
      <c r="AF809" s="70"/>
      <c r="AG809" s="70"/>
      <c r="AH809" s="70"/>
      <c r="AI809" s="310"/>
      <c r="AJ809" s="308"/>
      <c r="AK809" s="308"/>
      <c r="AL809" s="306"/>
      <c r="AM809" s="306"/>
      <c r="AN809" s="308"/>
      <c r="AO809" s="308"/>
      <c r="AP809" s="308"/>
      <c r="AQ809" s="308"/>
      <c r="AR809" s="308"/>
      <c r="AS809" s="308"/>
      <c r="AT809" s="308"/>
      <c r="AU809" s="308"/>
      <c r="AV809" s="308"/>
      <c r="AW809" s="308"/>
      <c r="AX809" s="308"/>
      <c r="AY809" s="308"/>
      <c r="AZ809" s="308"/>
      <c r="BA809" s="308"/>
      <c r="BB809" s="308"/>
      <c r="BC809" s="308"/>
      <c r="BD809" s="308"/>
      <c r="BE809" s="336"/>
      <c r="BF809" s="306"/>
      <c r="BG809" s="306"/>
      <c r="BH809" s="306"/>
      <c r="BI809" s="336"/>
      <c r="BJ809" s="308"/>
      <c r="BK809" s="308"/>
      <c r="BL809" s="308"/>
      <c r="BM809" s="308"/>
      <c r="BN809" s="308"/>
      <c r="BO809" s="308"/>
      <c r="BP809" s="308"/>
      <c r="BQ809" s="308"/>
      <c r="BR809" s="308"/>
      <c r="BS809" s="308"/>
      <c r="BT809" s="308"/>
      <c r="BU809" s="308"/>
      <c r="BV809" s="336"/>
      <c r="BW809" s="336"/>
      <c r="BX809" s="308"/>
      <c r="BY809" s="308"/>
      <c r="BZ809" s="308"/>
      <c r="CA809" s="308"/>
      <c r="CB809" s="308"/>
      <c r="CC809" s="308"/>
      <c r="CD809" s="308"/>
      <c r="CE809" s="308"/>
      <c r="CF809" s="308"/>
      <c r="CG809" s="308"/>
      <c r="CH809" s="308"/>
      <c r="CI809" s="336"/>
      <c r="CJ809" s="306"/>
      <c r="CK809" s="306"/>
      <c r="CL809" s="306"/>
      <c r="CM809" s="306"/>
      <c r="CN809" s="306"/>
      <c r="CO809" s="308"/>
      <c r="CP809" s="308"/>
      <c r="CQ809" s="308"/>
      <c r="CR809" s="308"/>
      <c r="CS809" s="308"/>
      <c r="CT809" s="308"/>
      <c r="CU809" s="308"/>
      <c r="CV809" s="308"/>
      <c r="CW809" s="308"/>
      <c r="CX809" s="308"/>
      <c r="CY809" s="308"/>
      <c r="CZ809" s="308"/>
      <c r="DA809" s="308"/>
      <c r="DB809" s="308"/>
      <c r="DC809" s="308"/>
      <c r="DD809" s="308"/>
      <c r="DE809" s="308"/>
      <c r="DF809" s="308"/>
      <c r="DG809" s="308"/>
      <c r="DH809" s="308"/>
      <c r="DI809" s="308"/>
      <c r="DJ809" s="308"/>
      <c r="DK809" s="308"/>
      <c r="DL809" s="308"/>
      <c r="DM809" s="308"/>
      <c r="DN809" s="308"/>
      <c r="DO809" s="308"/>
      <c r="DP809" s="308"/>
      <c r="DQ809" s="308"/>
      <c r="DR809" s="308"/>
    </row>
    <row r="810" spans="5:122">
      <c r="E810" s="70"/>
      <c r="F810" s="70"/>
      <c r="G810" s="70"/>
      <c r="H810" s="70"/>
      <c r="I810" s="70"/>
      <c r="J810" s="70"/>
      <c r="K810" s="70"/>
      <c r="L810" s="366"/>
      <c r="M810" s="486"/>
      <c r="N810" s="70"/>
      <c r="O810" s="70"/>
      <c r="P810" s="310"/>
      <c r="Q810" s="310"/>
      <c r="R810" s="310"/>
      <c r="S810" s="310"/>
      <c r="T810" s="310"/>
      <c r="U810" s="310"/>
      <c r="V810" s="308"/>
      <c r="W810" s="308"/>
      <c r="X810" s="308"/>
      <c r="Y810" s="308"/>
      <c r="Z810" s="308"/>
      <c r="AA810" s="308"/>
      <c r="AB810" s="308"/>
      <c r="AC810" s="306"/>
      <c r="AD810" s="306"/>
      <c r="AE810" s="306"/>
      <c r="AF810" s="70"/>
      <c r="AG810" s="70"/>
      <c r="AH810" s="70"/>
      <c r="AI810" s="310"/>
      <c r="AJ810" s="308"/>
      <c r="AK810" s="308"/>
      <c r="AL810" s="306"/>
      <c r="AM810" s="306"/>
      <c r="AN810" s="308"/>
      <c r="AO810" s="308"/>
      <c r="AP810" s="308"/>
      <c r="AQ810" s="308"/>
      <c r="AR810" s="308"/>
      <c r="AS810" s="308"/>
      <c r="AT810" s="308"/>
      <c r="AU810" s="308"/>
      <c r="AV810" s="308"/>
      <c r="AW810" s="308"/>
      <c r="AX810" s="308"/>
      <c r="AY810" s="308"/>
      <c r="AZ810" s="308"/>
      <c r="BA810" s="308"/>
      <c r="BB810" s="308"/>
      <c r="BC810" s="308"/>
      <c r="BD810" s="308"/>
      <c r="BE810" s="336"/>
      <c r="BF810" s="306"/>
      <c r="BG810" s="306"/>
      <c r="BH810" s="306"/>
      <c r="BI810" s="336"/>
      <c r="BJ810" s="308"/>
      <c r="BK810" s="308"/>
      <c r="BL810" s="308"/>
      <c r="BM810" s="308"/>
      <c r="BN810" s="308"/>
      <c r="BO810" s="308"/>
      <c r="BP810" s="308"/>
      <c r="BQ810" s="308"/>
      <c r="BR810" s="308"/>
      <c r="BS810" s="308"/>
      <c r="BT810" s="308"/>
      <c r="BU810" s="308"/>
      <c r="BV810" s="336"/>
      <c r="BW810" s="336"/>
      <c r="BX810" s="308"/>
      <c r="BY810" s="308"/>
      <c r="BZ810" s="308"/>
      <c r="CA810" s="308"/>
      <c r="CB810" s="308"/>
      <c r="CC810" s="308"/>
      <c r="CD810" s="308"/>
      <c r="CE810" s="308"/>
      <c r="CF810" s="308"/>
      <c r="CG810" s="308"/>
      <c r="CH810" s="308"/>
      <c r="CI810" s="336"/>
      <c r="CJ810" s="306"/>
      <c r="CK810" s="306"/>
      <c r="CL810" s="306"/>
      <c r="CM810" s="306"/>
      <c r="CN810" s="306"/>
      <c r="CO810" s="308"/>
      <c r="CP810" s="308"/>
      <c r="CQ810" s="308"/>
      <c r="CR810" s="308"/>
      <c r="CS810" s="308"/>
      <c r="CT810" s="308"/>
      <c r="CU810" s="308"/>
      <c r="CV810" s="308"/>
      <c r="CW810" s="308"/>
      <c r="CX810" s="308"/>
      <c r="CY810" s="308"/>
      <c r="CZ810" s="308"/>
      <c r="DA810" s="308"/>
      <c r="DB810" s="308"/>
      <c r="DC810" s="308"/>
      <c r="DD810" s="308"/>
      <c r="DE810" s="308"/>
      <c r="DF810" s="308"/>
      <c r="DG810" s="308"/>
      <c r="DH810" s="308"/>
      <c r="DI810" s="308"/>
      <c r="DJ810" s="308"/>
      <c r="DK810" s="308"/>
      <c r="DL810" s="308"/>
      <c r="DM810" s="308"/>
      <c r="DN810" s="308"/>
      <c r="DO810" s="308"/>
      <c r="DP810" s="308"/>
      <c r="DQ810" s="308"/>
      <c r="DR810" s="308"/>
    </row>
    <row r="811" spans="5:122">
      <c r="E811" s="70"/>
      <c r="F811" s="70"/>
      <c r="G811" s="70"/>
      <c r="H811" s="70"/>
      <c r="I811" s="70"/>
      <c r="J811" s="70"/>
      <c r="K811" s="70"/>
      <c r="L811" s="366"/>
      <c r="M811" s="486"/>
      <c r="N811" s="70"/>
      <c r="O811" s="70"/>
      <c r="P811" s="310"/>
      <c r="Q811" s="310"/>
      <c r="R811" s="310"/>
      <c r="S811" s="310"/>
      <c r="T811" s="310"/>
      <c r="U811" s="310"/>
      <c r="V811" s="308"/>
      <c r="W811" s="308"/>
      <c r="X811" s="308"/>
      <c r="Y811" s="308"/>
      <c r="Z811" s="308"/>
      <c r="AA811" s="308"/>
      <c r="AB811" s="308"/>
      <c r="AC811" s="306"/>
      <c r="AD811" s="306"/>
      <c r="AE811" s="306"/>
      <c r="AF811" s="70"/>
      <c r="AG811" s="70"/>
      <c r="AH811" s="70"/>
      <c r="AI811" s="310"/>
      <c r="AJ811" s="308"/>
      <c r="AK811" s="308"/>
      <c r="AL811" s="306"/>
      <c r="AM811" s="306"/>
      <c r="AN811" s="308"/>
      <c r="AO811" s="308"/>
      <c r="AP811" s="308"/>
      <c r="AQ811" s="308"/>
      <c r="AR811" s="308"/>
      <c r="AS811" s="308"/>
      <c r="AT811" s="308"/>
      <c r="AU811" s="308"/>
      <c r="AV811" s="308"/>
      <c r="AW811" s="308"/>
      <c r="AX811" s="308"/>
      <c r="AY811" s="308"/>
      <c r="AZ811" s="308"/>
      <c r="BA811" s="308"/>
      <c r="BB811" s="308"/>
      <c r="BC811" s="308"/>
      <c r="BD811" s="308"/>
      <c r="BE811" s="336"/>
      <c r="BF811" s="306"/>
      <c r="BG811" s="306"/>
      <c r="BH811" s="306"/>
      <c r="BI811" s="336"/>
      <c r="BJ811" s="308"/>
      <c r="BK811" s="308"/>
      <c r="BL811" s="308"/>
      <c r="BM811" s="308"/>
      <c r="BN811" s="308"/>
      <c r="BO811" s="308"/>
      <c r="BP811" s="308"/>
      <c r="BQ811" s="308"/>
      <c r="BR811" s="308"/>
      <c r="BS811" s="308"/>
      <c r="BT811" s="308"/>
      <c r="BU811" s="308"/>
      <c r="BV811" s="336"/>
      <c r="BW811" s="336"/>
      <c r="BX811" s="308"/>
      <c r="BY811" s="308"/>
      <c r="BZ811" s="308"/>
      <c r="CA811" s="308"/>
      <c r="CB811" s="308"/>
      <c r="CC811" s="308"/>
      <c r="CD811" s="308"/>
      <c r="CE811" s="308"/>
      <c r="CF811" s="308"/>
      <c r="CG811" s="308"/>
      <c r="CH811" s="308"/>
      <c r="CI811" s="336"/>
      <c r="CJ811" s="306"/>
      <c r="CK811" s="306"/>
      <c r="CL811" s="306"/>
      <c r="CM811" s="306"/>
      <c r="CN811" s="306"/>
      <c r="CO811" s="308"/>
      <c r="CP811" s="308"/>
      <c r="CQ811" s="308"/>
      <c r="CR811" s="308"/>
      <c r="CS811" s="308"/>
      <c r="CT811" s="308"/>
      <c r="CU811" s="308"/>
      <c r="CV811" s="308"/>
      <c r="CW811" s="308"/>
      <c r="CX811" s="308"/>
      <c r="CY811" s="308"/>
      <c r="CZ811" s="308"/>
      <c r="DA811" s="308"/>
      <c r="DB811" s="308"/>
      <c r="DC811" s="308"/>
      <c r="DD811" s="308"/>
      <c r="DE811" s="308"/>
      <c r="DF811" s="308"/>
      <c r="DG811" s="308"/>
      <c r="DH811" s="308"/>
      <c r="DI811" s="308"/>
      <c r="DJ811" s="308"/>
      <c r="DK811" s="308"/>
      <c r="DL811" s="308"/>
      <c r="DM811" s="308"/>
      <c r="DN811" s="308"/>
      <c r="DO811" s="308"/>
      <c r="DP811" s="308"/>
      <c r="DQ811" s="308"/>
      <c r="DR811" s="308"/>
    </row>
    <row r="812" spans="5:122">
      <c r="E812" s="70"/>
      <c r="F812" s="70"/>
      <c r="G812" s="70"/>
      <c r="H812" s="70"/>
      <c r="I812" s="70"/>
      <c r="J812" s="70"/>
      <c r="K812" s="70"/>
      <c r="L812" s="366"/>
      <c r="M812" s="486"/>
      <c r="N812" s="70"/>
      <c r="O812" s="70"/>
      <c r="P812" s="310"/>
      <c r="Q812" s="310"/>
      <c r="R812" s="310"/>
      <c r="S812" s="310"/>
      <c r="T812" s="310"/>
      <c r="U812" s="310"/>
      <c r="V812" s="308"/>
      <c r="W812" s="308"/>
      <c r="X812" s="308"/>
      <c r="Y812" s="308"/>
      <c r="Z812" s="308"/>
      <c r="AA812" s="308"/>
      <c r="AB812" s="308"/>
      <c r="AC812" s="306"/>
      <c r="AD812" s="306"/>
      <c r="AE812" s="306"/>
      <c r="AF812" s="70"/>
      <c r="AG812" s="70"/>
      <c r="AH812" s="70"/>
      <c r="AI812" s="310"/>
      <c r="AJ812" s="308"/>
      <c r="AK812" s="308"/>
      <c r="AL812" s="306"/>
      <c r="AM812" s="306"/>
      <c r="AN812" s="308"/>
      <c r="AO812" s="308"/>
      <c r="AP812" s="308"/>
      <c r="AQ812" s="308"/>
      <c r="AR812" s="308"/>
      <c r="AS812" s="308"/>
      <c r="AT812" s="308"/>
      <c r="AU812" s="308"/>
      <c r="AV812" s="308"/>
      <c r="AW812" s="308"/>
      <c r="AX812" s="308"/>
      <c r="AY812" s="308"/>
      <c r="AZ812" s="308"/>
      <c r="BA812" s="308"/>
      <c r="BB812" s="308"/>
      <c r="BC812" s="308"/>
      <c r="BD812" s="308"/>
      <c r="BE812" s="336"/>
      <c r="BF812" s="306"/>
      <c r="BG812" s="306"/>
      <c r="BH812" s="306"/>
      <c r="BI812" s="336"/>
      <c r="BJ812" s="308"/>
      <c r="BK812" s="308"/>
      <c r="BL812" s="308"/>
      <c r="BM812" s="308"/>
      <c r="BN812" s="308"/>
      <c r="BO812" s="308"/>
      <c r="BP812" s="308"/>
      <c r="BQ812" s="308"/>
      <c r="BR812" s="308"/>
      <c r="BS812" s="308"/>
      <c r="BT812" s="308"/>
      <c r="BU812" s="308"/>
      <c r="BV812" s="336"/>
      <c r="BW812" s="336"/>
      <c r="BX812" s="308"/>
      <c r="BY812" s="308"/>
      <c r="BZ812" s="308"/>
      <c r="CA812" s="308"/>
      <c r="CB812" s="308"/>
      <c r="CC812" s="308"/>
      <c r="CD812" s="308"/>
      <c r="CE812" s="308"/>
      <c r="CF812" s="308"/>
      <c r="CG812" s="308"/>
      <c r="CH812" s="308"/>
      <c r="CI812" s="336"/>
      <c r="CJ812" s="306"/>
      <c r="CK812" s="306"/>
      <c r="CL812" s="306"/>
      <c r="CM812" s="306"/>
      <c r="CN812" s="306"/>
      <c r="CO812" s="308"/>
      <c r="CP812" s="308"/>
      <c r="CQ812" s="308"/>
      <c r="CR812" s="308"/>
      <c r="CS812" s="308"/>
      <c r="CT812" s="308"/>
      <c r="CU812" s="308"/>
      <c r="CV812" s="308"/>
      <c r="CW812" s="308"/>
      <c r="CX812" s="308"/>
      <c r="CY812" s="308"/>
      <c r="CZ812" s="308"/>
      <c r="DA812" s="308"/>
      <c r="DB812" s="308"/>
      <c r="DC812" s="308"/>
      <c r="DD812" s="308"/>
      <c r="DE812" s="308"/>
      <c r="DF812" s="308"/>
      <c r="DG812" s="308"/>
      <c r="DH812" s="308"/>
      <c r="DI812" s="308"/>
      <c r="DJ812" s="308"/>
      <c r="DK812" s="308"/>
      <c r="DL812" s="308"/>
      <c r="DM812" s="308"/>
      <c r="DN812" s="308"/>
      <c r="DO812" s="308"/>
      <c r="DP812" s="308"/>
      <c r="DQ812" s="308"/>
      <c r="DR812" s="308"/>
    </row>
    <row r="813" spans="5:122">
      <c r="E813" s="70"/>
      <c r="F813" s="70"/>
      <c r="G813" s="70"/>
      <c r="H813" s="70"/>
      <c r="I813" s="70"/>
      <c r="J813" s="70"/>
      <c r="K813" s="70"/>
      <c r="L813" s="366"/>
      <c r="M813" s="486"/>
      <c r="N813" s="70"/>
      <c r="O813" s="70"/>
      <c r="P813" s="310"/>
      <c r="Q813" s="310"/>
      <c r="R813" s="310"/>
      <c r="S813" s="310"/>
      <c r="T813" s="310"/>
      <c r="U813" s="310"/>
      <c r="V813" s="308"/>
      <c r="W813" s="308"/>
      <c r="X813" s="308"/>
      <c r="Y813" s="308"/>
      <c r="Z813" s="308"/>
      <c r="AA813" s="308"/>
      <c r="AB813" s="308"/>
      <c r="AC813" s="306"/>
      <c r="AD813" s="306"/>
      <c r="AE813" s="306"/>
      <c r="AF813" s="70"/>
      <c r="AG813" s="70"/>
      <c r="AH813" s="70"/>
      <c r="AI813" s="310"/>
      <c r="AJ813" s="308"/>
      <c r="AK813" s="308"/>
      <c r="AL813" s="306"/>
      <c r="AM813" s="306"/>
      <c r="AN813" s="308"/>
      <c r="AO813" s="308"/>
      <c r="AP813" s="308"/>
      <c r="AQ813" s="308"/>
      <c r="AR813" s="308"/>
      <c r="AS813" s="308"/>
      <c r="AT813" s="308"/>
      <c r="AU813" s="308"/>
      <c r="AV813" s="308"/>
      <c r="AW813" s="308"/>
      <c r="AX813" s="308"/>
      <c r="AY813" s="308"/>
      <c r="AZ813" s="308"/>
      <c r="BA813" s="308"/>
      <c r="BB813" s="308"/>
      <c r="BC813" s="308"/>
      <c r="BD813" s="308"/>
      <c r="BE813" s="336"/>
      <c r="BF813" s="306"/>
      <c r="BG813" s="306"/>
      <c r="BH813" s="306"/>
      <c r="BI813" s="336"/>
      <c r="BJ813" s="308"/>
      <c r="BK813" s="308"/>
      <c r="BL813" s="308"/>
      <c r="BM813" s="308"/>
      <c r="BN813" s="308"/>
      <c r="BO813" s="308"/>
      <c r="BP813" s="308"/>
      <c r="BQ813" s="308"/>
      <c r="BR813" s="308"/>
      <c r="BS813" s="308"/>
      <c r="BT813" s="308"/>
      <c r="BU813" s="308"/>
      <c r="BV813" s="336"/>
      <c r="BW813" s="336"/>
      <c r="BX813" s="308"/>
      <c r="BY813" s="308"/>
      <c r="BZ813" s="308"/>
      <c r="CA813" s="308"/>
      <c r="CB813" s="308"/>
      <c r="CC813" s="308"/>
      <c r="CD813" s="308"/>
      <c r="CE813" s="308"/>
      <c r="CF813" s="308"/>
      <c r="CG813" s="308"/>
      <c r="CH813" s="308"/>
      <c r="CI813" s="336"/>
      <c r="CJ813" s="306"/>
      <c r="CK813" s="306"/>
      <c r="CL813" s="306"/>
      <c r="CM813" s="306"/>
      <c r="CN813" s="306"/>
      <c r="CO813" s="308"/>
      <c r="CP813" s="308"/>
      <c r="CQ813" s="308"/>
      <c r="CR813" s="308"/>
      <c r="CS813" s="308"/>
      <c r="CT813" s="308"/>
      <c r="CU813" s="308"/>
      <c r="CV813" s="308"/>
      <c r="CW813" s="308"/>
      <c r="CX813" s="308"/>
      <c r="CY813" s="308"/>
      <c r="CZ813" s="308"/>
      <c r="DA813" s="308"/>
      <c r="DB813" s="308"/>
      <c r="DC813" s="308"/>
      <c r="DD813" s="308"/>
      <c r="DE813" s="308"/>
      <c r="DF813" s="308"/>
      <c r="DG813" s="308"/>
      <c r="DH813" s="308"/>
      <c r="DI813" s="308"/>
      <c r="DJ813" s="308"/>
      <c r="DK813" s="308"/>
      <c r="DL813" s="308"/>
      <c r="DM813" s="308"/>
      <c r="DN813" s="308"/>
      <c r="DO813" s="308"/>
      <c r="DP813" s="308"/>
      <c r="DQ813" s="308"/>
      <c r="DR813" s="308"/>
    </row>
    <row r="814" spans="5:122">
      <c r="E814" s="70"/>
      <c r="F814" s="70"/>
      <c r="G814" s="70"/>
      <c r="H814" s="70"/>
      <c r="I814" s="70"/>
      <c r="J814" s="70"/>
      <c r="K814" s="70"/>
      <c r="L814" s="366"/>
      <c r="M814" s="486"/>
      <c r="N814" s="70"/>
      <c r="O814" s="70"/>
      <c r="P814" s="310"/>
      <c r="Q814" s="310"/>
      <c r="R814" s="310"/>
      <c r="S814" s="310"/>
      <c r="T814" s="310"/>
      <c r="U814" s="310"/>
      <c r="V814" s="308"/>
      <c r="W814" s="308"/>
      <c r="X814" s="308"/>
      <c r="Y814" s="308"/>
      <c r="Z814" s="308"/>
      <c r="AA814" s="308"/>
      <c r="AB814" s="308"/>
      <c r="AC814" s="306"/>
      <c r="AD814" s="306"/>
      <c r="AE814" s="306"/>
      <c r="AF814" s="70"/>
      <c r="AG814" s="70"/>
      <c r="AH814" s="70"/>
      <c r="AI814" s="310"/>
      <c r="AJ814" s="308"/>
      <c r="AK814" s="308"/>
      <c r="AL814" s="306"/>
      <c r="AM814" s="306"/>
      <c r="AN814" s="308"/>
      <c r="AO814" s="308"/>
      <c r="AP814" s="308"/>
      <c r="AQ814" s="308"/>
      <c r="AR814" s="308"/>
      <c r="AS814" s="308"/>
      <c r="AT814" s="308"/>
      <c r="AU814" s="308"/>
      <c r="AV814" s="308"/>
      <c r="AW814" s="308"/>
      <c r="AX814" s="308"/>
      <c r="AY814" s="308"/>
      <c r="AZ814" s="308"/>
      <c r="BA814" s="308"/>
      <c r="BB814" s="308"/>
      <c r="BC814" s="308"/>
      <c r="BD814" s="308"/>
      <c r="BE814" s="336"/>
      <c r="BF814" s="306"/>
      <c r="BG814" s="306"/>
      <c r="BH814" s="306"/>
      <c r="BI814" s="336"/>
      <c r="BJ814" s="308"/>
      <c r="BK814" s="308"/>
      <c r="BL814" s="308"/>
      <c r="BM814" s="308"/>
      <c r="BN814" s="308"/>
      <c r="BO814" s="308"/>
      <c r="BP814" s="308"/>
      <c r="BQ814" s="308"/>
      <c r="BR814" s="308"/>
      <c r="BS814" s="308"/>
      <c r="BT814" s="308"/>
      <c r="BU814" s="308"/>
      <c r="BV814" s="336"/>
      <c r="BW814" s="336"/>
      <c r="BX814" s="308"/>
      <c r="BY814" s="308"/>
      <c r="BZ814" s="308"/>
      <c r="CA814" s="308"/>
      <c r="CB814" s="308"/>
      <c r="CC814" s="308"/>
      <c r="CD814" s="308"/>
      <c r="CE814" s="308"/>
      <c r="CF814" s="308"/>
      <c r="CG814" s="308"/>
      <c r="CH814" s="308"/>
      <c r="CI814" s="336"/>
      <c r="CJ814" s="306"/>
      <c r="CK814" s="306"/>
      <c r="CL814" s="306"/>
      <c r="CM814" s="306"/>
      <c r="CN814" s="306"/>
      <c r="CO814" s="308"/>
      <c r="CP814" s="308"/>
      <c r="CQ814" s="308"/>
      <c r="CR814" s="308"/>
      <c r="CS814" s="308"/>
      <c r="CT814" s="308"/>
      <c r="CU814" s="308"/>
      <c r="CV814" s="308"/>
      <c r="CW814" s="308"/>
      <c r="CX814" s="308"/>
      <c r="CY814" s="308"/>
      <c r="CZ814" s="308"/>
      <c r="DA814" s="308"/>
      <c r="DB814" s="308"/>
      <c r="DC814" s="308"/>
      <c r="DD814" s="308"/>
      <c r="DE814" s="308"/>
      <c r="DF814" s="308"/>
      <c r="DG814" s="308"/>
      <c r="DH814" s="308"/>
      <c r="DI814" s="308"/>
      <c r="DJ814" s="308"/>
      <c r="DK814" s="308"/>
      <c r="DL814" s="308"/>
      <c r="DM814" s="308"/>
      <c r="DN814" s="308"/>
      <c r="DO814" s="308"/>
      <c r="DP814" s="308"/>
      <c r="DQ814" s="308"/>
      <c r="DR814" s="308"/>
    </row>
    <row r="815" spans="5:122">
      <c r="E815" s="70"/>
      <c r="F815" s="70"/>
      <c r="G815" s="70"/>
      <c r="H815" s="70"/>
      <c r="I815" s="70"/>
      <c r="J815" s="70"/>
      <c r="K815" s="70"/>
      <c r="L815" s="366"/>
      <c r="M815" s="486"/>
      <c r="N815" s="70"/>
      <c r="O815" s="70"/>
      <c r="P815" s="310"/>
      <c r="Q815" s="310"/>
      <c r="R815" s="310"/>
      <c r="S815" s="310"/>
      <c r="T815" s="310"/>
      <c r="U815" s="310"/>
      <c r="V815" s="308"/>
      <c r="W815" s="308"/>
      <c r="X815" s="308"/>
      <c r="Y815" s="308"/>
      <c r="Z815" s="308"/>
      <c r="AA815" s="308"/>
      <c r="AB815" s="308"/>
      <c r="AC815" s="306"/>
      <c r="AD815" s="306"/>
      <c r="AE815" s="306"/>
      <c r="AF815" s="70"/>
      <c r="AG815" s="70"/>
      <c r="AH815" s="70"/>
      <c r="AI815" s="310"/>
      <c r="AJ815" s="308"/>
      <c r="AK815" s="308"/>
      <c r="AL815" s="306"/>
      <c r="AM815" s="306"/>
      <c r="AN815" s="308"/>
      <c r="AO815" s="308"/>
      <c r="AP815" s="308"/>
      <c r="AQ815" s="308"/>
      <c r="AR815" s="308"/>
      <c r="AS815" s="308"/>
      <c r="AT815" s="308"/>
      <c r="AU815" s="308"/>
      <c r="AV815" s="308"/>
      <c r="AW815" s="308"/>
      <c r="AX815" s="308"/>
      <c r="AY815" s="308"/>
      <c r="AZ815" s="308"/>
      <c r="BA815" s="308"/>
      <c r="BB815" s="308"/>
      <c r="BC815" s="308"/>
      <c r="BD815" s="308"/>
      <c r="BE815" s="336"/>
      <c r="BF815" s="306"/>
      <c r="BG815" s="306"/>
      <c r="BH815" s="306"/>
      <c r="BI815" s="336"/>
      <c r="BJ815" s="308"/>
      <c r="BK815" s="308"/>
      <c r="BL815" s="308"/>
      <c r="BM815" s="308"/>
      <c r="BN815" s="308"/>
      <c r="BO815" s="308"/>
      <c r="BP815" s="308"/>
      <c r="BQ815" s="308"/>
      <c r="BR815" s="308"/>
      <c r="BS815" s="308"/>
      <c r="BT815" s="308"/>
      <c r="BU815" s="308"/>
      <c r="BV815" s="336"/>
      <c r="BW815" s="336"/>
      <c r="BX815" s="308"/>
      <c r="BY815" s="308"/>
      <c r="BZ815" s="308"/>
      <c r="CA815" s="308"/>
      <c r="CB815" s="308"/>
      <c r="CC815" s="308"/>
      <c r="CD815" s="308"/>
      <c r="CE815" s="308"/>
      <c r="CF815" s="308"/>
      <c r="CG815" s="308"/>
      <c r="CH815" s="308"/>
      <c r="CI815" s="336"/>
      <c r="CJ815" s="306"/>
      <c r="CK815" s="306"/>
      <c r="CL815" s="306"/>
      <c r="CM815" s="306"/>
      <c r="CN815" s="306"/>
      <c r="CO815" s="308"/>
      <c r="CP815" s="308"/>
      <c r="CQ815" s="308"/>
      <c r="CR815" s="308"/>
      <c r="CS815" s="308"/>
      <c r="CT815" s="308"/>
      <c r="CU815" s="308"/>
      <c r="CV815" s="308"/>
      <c r="CW815" s="308"/>
      <c r="CX815" s="308"/>
      <c r="CY815" s="308"/>
      <c r="CZ815" s="308"/>
      <c r="DA815" s="308"/>
      <c r="DB815" s="308"/>
      <c r="DC815" s="308"/>
      <c r="DD815" s="308"/>
      <c r="DE815" s="308"/>
      <c r="DF815" s="308"/>
      <c r="DG815" s="308"/>
      <c r="DH815" s="308"/>
      <c r="DI815" s="308"/>
      <c r="DJ815" s="308"/>
      <c r="DK815" s="308"/>
      <c r="DL815" s="308"/>
      <c r="DM815" s="308"/>
      <c r="DN815" s="308"/>
      <c r="DO815" s="308"/>
      <c r="DP815" s="308"/>
      <c r="DQ815" s="308"/>
      <c r="DR815" s="308"/>
    </row>
    <row r="816" spans="5:122">
      <c r="E816" s="70"/>
      <c r="F816" s="70"/>
      <c r="G816" s="70"/>
      <c r="H816" s="70"/>
      <c r="I816" s="70"/>
      <c r="J816" s="70"/>
      <c r="K816" s="70"/>
      <c r="L816" s="366"/>
      <c r="M816" s="486"/>
      <c r="N816" s="70"/>
      <c r="O816" s="70"/>
      <c r="P816" s="310"/>
      <c r="Q816" s="310"/>
      <c r="R816" s="310"/>
      <c r="S816" s="310"/>
      <c r="T816" s="310"/>
      <c r="U816" s="310"/>
      <c r="V816" s="308"/>
      <c r="W816" s="308"/>
      <c r="X816" s="308"/>
      <c r="Y816" s="308"/>
      <c r="Z816" s="308"/>
      <c r="AA816" s="308"/>
      <c r="AB816" s="308"/>
      <c r="AC816" s="306"/>
      <c r="AD816" s="306"/>
      <c r="AE816" s="306"/>
      <c r="AF816" s="70"/>
      <c r="AG816" s="70"/>
      <c r="AH816" s="70"/>
      <c r="AI816" s="310"/>
      <c r="AJ816" s="308"/>
      <c r="AK816" s="308"/>
      <c r="AL816" s="306"/>
      <c r="AM816" s="306"/>
      <c r="AN816" s="308"/>
      <c r="AO816" s="308"/>
      <c r="AP816" s="308"/>
      <c r="AQ816" s="308"/>
      <c r="AR816" s="308"/>
      <c r="AS816" s="308"/>
      <c r="AT816" s="308"/>
      <c r="AU816" s="308"/>
      <c r="AV816" s="308"/>
      <c r="AW816" s="308"/>
      <c r="AX816" s="308"/>
      <c r="AY816" s="308"/>
      <c r="AZ816" s="308"/>
      <c r="BA816" s="308"/>
      <c r="BB816" s="308"/>
      <c r="BC816" s="308"/>
      <c r="BD816" s="308"/>
      <c r="BE816" s="336"/>
      <c r="BF816" s="306"/>
      <c r="BG816" s="306"/>
      <c r="BH816" s="306"/>
      <c r="BI816" s="336"/>
      <c r="BJ816" s="308"/>
      <c r="BK816" s="308"/>
      <c r="BL816" s="308"/>
      <c r="BM816" s="308"/>
      <c r="BN816" s="308"/>
      <c r="BO816" s="308"/>
      <c r="BP816" s="308"/>
      <c r="BQ816" s="308"/>
      <c r="BR816" s="308"/>
      <c r="BS816" s="308"/>
      <c r="BT816" s="308"/>
      <c r="BU816" s="308"/>
      <c r="BV816" s="336"/>
      <c r="BW816" s="336"/>
      <c r="BX816" s="308"/>
      <c r="BY816" s="308"/>
      <c r="BZ816" s="308"/>
      <c r="CA816" s="308"/>
      <c r="CB816" s="308"/>
      <c r="CC816" s="308"/>
      <c r="CD816" s="308"/>
      <c r="CE816" s="308"/>
      <c r="CF816" s="308"/>
      <c r="CG816" s="308"/>
      <c r="CH816" s="308"/>
      <c r="CI816" s="336"/>
      <c r="CJ816" s="306"/>
      <c r="CK816" s="306"/>
      <c r="CL816" s="306"/>
      <c r="CM816" s="306"/>
      <c r="CN816" s="306"/>
      <c r="CO816" s="308"/>
      <c r="CP816" s="308"/>
      <c r="CQ816" s="308"/>
      <c r="CR816" s="308"/>
      <c r="CS816" s="308"/>
      <c r="CT816" s="308"/>
      <c r="CU816" s="308"/>
      <c r="CV816" s="308"/>
      <c r="CW816" s="308"/>
      <c r="CX816" s="308"/>
      <c r="CY816" s="308"/>
      <c r="CZ816" s="308"/>
      <c r="DA816" s="308"/>
      <c r="DB816" s="308"/>
      <c r="DC816" s="308"/>
      <c r="DD816" s="308"/>
      <c r="DE816" s="308"/>
      <c r="DF816" s="308"/>
      <c r="DG816" s="308"/>
      <c r="DH816" s="308"/>
      <c r="DI816" s="308"/>
      <c r="DJ816" s="308"/>
      <c r="DK816" s="308"/>
      <c r="DL816" s="308"/>
      <c r="DM816" s="308"/>
      <c r="DN816" s="308"/>
      <c r="DO816" s="308"/>
      <c r="DP816" s="308"/>
      <c r="DQ816" s="308"/>
      <c r="DR816" s="308"/>
    </row>
    <row r="817" spans="5:122">
      <c r="E817" s="70"/>
      <c r="F817" s="70"/>
      <c r="G817" s="70"/>
      <c r="H817" s="70"/>
      <c r="I817" s="70"/>
      <c r="J817" s="70"/>
      <c r="K817" s="70"/>
      <c r="L817" s="366"/>
      <c r="M817" s="486"/>
      <c r="N817" s="70"/>
      <c r="O817" s="70"/>
      <c r="P817" s="310"/>
      <c r="Q817" s="310"/>
      <c r="R817" s="310"/>
      <c r="S817" s="310"/>
      <c r="T817" s="310"/>
      <c r="U817" s="310"/>
      <c r="V817" s="308"/>
      <c r="W817" s="308"/>
      <c r="X817" s="308"/>
      <c r="Y817" s="308"/>
      <c r="Z817" s="308"/>
      <c r="AA817" s="308"/>
      <c r="AB817" s="308"/>
      <c r="AC817" s="306"/>
      <c r="AD817" s="306"/>
      <c r="AE817" s="306"/>
      <c r="AF817" s="70"/>
      <c r="AG817" s="70"/>
      <c r="AH817" s="70"/>
      <c r="AI817" s="310"/>
      <c r="AJ817" s="308"/>
      <c r="AK817" s="308"/>
      <c r="AL817" s="306"/>
      <c r="AM817" s="306"/>
      <c r="AN817" s="308"/>
      <c r="AO817" s="308"/>
      <c r="AP817" s="308"/>
      <c r="AQ817" s="308"/>
      <c r="AR817" s="308"/>
      <c r="AS817" s="308"/>
      <c r="AT817" s="308"/>
      <c r="AU817" s="308"/>
      <c r="AV817" s="308"/>
      <c r="AW817" s="308"/>
      <c r="AX817" s="308"/>
      <c r="AY817" s="308"/>
      <c r="AZ817" s="308"/>
      <c r="BA817" s="308"/>
      <c r="BB817" s="308"/>
      <c r="BC817" s="308"/>
      <c r="BD817" s="308"/>
      <c r="BE817" s="336"/>
      <c r="BF817" s="306"/>
      <c r="BG817" s="306"/>
      <c r="BH817" s="306"/>
      <c r="BI817" s="336"/>
      <c r="BJ817" s="308"/>
      <c r="BK817" s="308"/>
      <c r="BL817" s="308"/>
      <c r="BM817" s="308"/>
      <c r="BN817" s="308"/>
      <c r="BO817" s="308"/>
      <c r="BP817" s="308"/>
      <c r="BQ817" s="308"/>
      <c r="BR817" s="308"/>
      <c r="BS817" s="308"/>
      <c r="BT817" s="308"/>
      <c r="BU817" s="308"/>
      <c r="BV817" s="336"/>
      <c r="BW817" s="336"/>
      <c r="BX817" s="308"/>
      <c r="BY817" s="308"/>
      <c r="BZ817" s="308"/>
      <c r="CA817" s="308"/>
      <c r="CB817" s="308"/>
      <c r="CC817" s="308"/>
      <c r="CD817" s="308"/>
      <c r="CE817" s="308"/>
      <c r="CF817" s="308"/>
      <c r="CG817" s="308"/>
      <c r="CH817" s="308"/>
      <c r="CI817" s="336"/>
      <c r="CJ817" s="306"/>
      <c r="CK817" s="306"/>
      <c r="CL817" s="306"/>
      <c r="CM817" s="306"/>
      <c r="CN817" s="306"/>
      <c r="CO817" s="308"/>
      <c r="CP817" s="308"/>
      <c r="CQ817" s="308"/>
      <c r="CR817" s="308"/>
      <c r="CS817" s="308"/>
      <c r="CT817" s="308"/>
      <c r="CU817" s="308"/>
      <c r="CV817" s="308"/>
      <c r="CW817" s="308"/>
      <c r="CX817" s="308"/>
      <c r="CY817" s="308"/>
      <c r="CZ817" s="308"/>
      <c r="DA817" s="308"/>
      <c r="DB817" s="308"/>
      <c r="DC817" s="308"/>
      <c r="DD817" s="308"/>
      <c r="DE817" s="308"/>
      <c r="DF817" s="308"/>
      <c r="DG817" s="308"/>
      <c r="DH817" s="308"/>
      <c r="DI817" s="308"/>
      <c r="DJ817" s="308"/>
      <c r="DK817" s="308"/>
      <c r="DL817" s="308"/>
      <c r="DM817" s="308"/>
      <c r="DN817" s="308"/>
      <c r="DO817" s="308"/>
      <c r="DP817" s="308"/>
      <c r="DQ817" s="308"/>
      <c r="DR817" s="308"/>
    </row>
    <row r="818" spans="5:122">
      <c r="E818" s="70"/>
      <c r="F818" s="70"/>
      <c r="G818" s="70"/>
      <c r="H818" s="70"/>
      <c r="I818" s="70"/>
      <c r="J818" s="70"/>
      <c r="K818" s="70"/>
      <c r="L818" s="366"/>
      <c r="M818" s="486"/>
      <c r="N818" s="70"/>
      <c r="O818" s="70"/>
      <c r="P818" s="310"/>
      <c r="Q818" s="310"/>
      <c r="R818" s="310"/>
      <c r="S818" s="310"/>
      <c r="T818" s="310"/>
      <c r="U818" s="310"/>
      <c r="V818" s="308"/>
      <c r="W818" s="308"/>
      <c r="X818" s="308"/>
      <c r="Y818" s="308"/>
      <c r="Z818" s="308"/>
      <c r="AA818" s="308"/>
      <c r="AB818" s="308"/>
      <c r="AC818" s="306"/>
      <c r="AD818" s="306"/>
      <c r="AE818" s="306"/>
      <c r="AF818" s="70"/>
      <c r="AG818" s="70"/>
      <c r="AH818" s="70"/>
      <c r="AI818" s="310"/>
      <c r="AJ818" s="308"/>
      <c r="AK818" s="308"/>
      <c r="AL818" s="306"/>
      <c r="AM818" s="306"/>
      <c r="AN818" s="308"/>
      <c r="AO818" s="308"/>
      <c r="AP818" s="308"/>
      <c r="AQ818" s="308"/>
      <c r="AR818" s="308"/>
      <c r="AS818" s="308"/>
      <c r="AT818" s="308"/>
      <c r="AU818" s="308"/>
      <c r="AV818" s="308"/>
      <c r="AW818" s="308"/>
      <c r="AX818" s="308"/>
      <c r="AY818" s="308"/>
      <c r="AZ818" s="308"/>
      <c r="BA818" s="308"/>
      <c r="BB818" s="308"/>
      <c r="BC818" s="308"/>
      <c r="BD818" s="308"/>
      <c r="BE818" s="336"/>
      <c r="BF818" s="306"/>
      <c r="BG818" s="306"/>
      <c r="BH818" s="306"/>
      <c r="BI818" s="336"/>
      <c r="BJ818" s="308"/>
      <c r="BK818" s="308"/>
      <c r="BL818" s="308"/>
      <c r="BM818" s="308"/>
      <c r="BN818" s="308"/>
      <c r="BO818" s="308"/>
      <c r="BP818" s="308"/>
      <c r="BQ818" s="308"/>
      <c r="BR818" s="308"/>
      <c r="BS818" s="308"/>
      <c r="BT818" s="308"/>
      <c r="BU818" s="308"/>
      <c r="BV818" s="336"/>
      <c r="BW818" s="336"/>
      <c r="BX818" s="308"/>
      <c r="BY818" s="308"/>
      <c r="BZ818" s="308"/>
      <c r="CA818" s="308"/>
      <c r="CB818" s="308"/>
      <c r="CC818" s="308"/>
      <c r="CD818" s="308"/>
      <c r="CE818" s="308"/>
      <c r="CF818" s="308"/>
      <c r="CG818" s="308"/>
      <c r="CH818" s="308"/>
      <c r="CI818" s="336"/>
      <c r="CJ818" s="306"/>
      <c r="CK818" s="306"/>
      <c r="CL818" s="306"/>
      <c r="CM818" s="306"/>
      <c r="CN818" s="306"/>
      <c r="CO818" s="308"/>
      <c r="CP818" s="308"/>
      <c r="CQ818" s="308"/>
      <c r="CR818" s="308"/>
      <c r="CS818" s="308"/>
      <c r="CT818" s="308"/>
      <c r="CU818" s="308"/>
      <c r="CV818" s="308"/>
      <c r="CW818" s="308"/>
      <c r="CX818" s="308"/>
      <c r="CY818" s="308"/>
      <c r="CZ818" s="308"/>
      <c r="DA818" s="308"/>
      <c r="DB818" s="308"/>
      <c r="DC818" s="308"/>
      <c r="DD818" s="308"/>
      <c r="DE818" s="308"/>
      <c r="DF818" s="308"/>
      <c r="DG818" s="308"/>
      <c r="DH818" s="308"/>
      <c r="DI818" s="308"/>
      <c r="DJ818" s="308"/>
      <c r="DK818" s="308"/>
      <c r="DL818" s="308"/>
      <c r="DM818" s="308"/>
      <c r="DN818" s="308"/>
      <c r="DO818" s="308"/>
      <c r="DP818" s="308"/>
      <c r="DQ818" s="308"/>
      <c r="DR818" s="308"/>
    </row>
    <row r="819" spans="5:122">
      <c r="E819" s="70"/>
      <c r="F819" s="70"/>
      <c r="G819" s="70"/>
      <c r="H819" s="70"/>
      <c r="I819" s="70"/>
      <c r="J819" s="70"/>
      <c r="K819" s="70"/>
      <c r="L819" s="366"/>
      <c r="M819" s="486"/>
      <c r="N819" s="70"/>
      <c r="O819" s="70"/>
      <c r="P819" s="310"/>
      <c r="Q819" s="310"/>
      <c r="R819" s="310"/>
      <c r="S819" s="310"/>
      <c r="T819" s="310"/>
      <c r="U819" s="310"/>
      <c r="V819" s="308"/>
      <c r="W819" s="308"/>
      <c r="X819" s="308"/>
      <c r="Y819" s="308"/>
      <c r="Z819" s="308"/>
      <c r="AA819" s="308"/>
      <c r="AB819" s="308"/>
      <c r="AC819" s="306"/>
      <c r="AD819" s="306"/>
      <c r="AE819" s="306"/>
      <c r="AF819" s="70"/>
      <c r="AG819" s="70"/>
      <c r="AH819" s="70"/>
      <c r="AI819" s="310"/>
      <c r="AJ819" s="308"/>
      <c r="AK819" s="308"/>
      <c r="AL819" s="306"/>
      <c r="AM819" s="306"/>
      <c r="AN819" s="308"/>
      <c r="AO819" s="308"/>
      <c r="AP819" s="308"/>
      <c r="AQ819" s="308"/>
      <c r="AR819" s="308"/>
      <c r="AS819" s="308"/>
      <c r="AT819" s="308"/>
      <c r="AU819" s="308"/>
      <c r="AV819" s="308"/>
      <c r="AW819" s="308"/>
      <c r="AX819" s="308"/>
      <c r="AY819" s="308"/>
      <c r="AZ819" s="308"/>
      <c r="BA819" s="308"/>
      <c r="BB819" s="308"/>
      <c r="BC819" s="308"/>
      <c r="BD819" s="308"/>
      <c r="BE819" s="336"/>
      <c r="BF819" s="306"/>
      <c r="BG819" s="306"/>
      <c r="BH819" s="306"/>
      <c r="BI819" s="336"/>
      <c r="BJ819" s="308"/>
      <c r="BK819" s="308"/>
      <c r="BL819" s="308"/>
      <c r="BM819" s="308"/>
      <c r="BN819" s="308"/>
      <c r="BO819" s="308"/>
      <c r="BP819" s="308"/>
      <c r="BQ819" s="308"/>
      <c r="BR819" s="308"/>
      <c r="BS819" s="308"/>
      <c r="BT819" s="308"/>
      <c r="BU819" s="308"/>
      <c r="BV819" s="336"/>
      <c r="BW819" s="336"/>
      <c r="BX819" s="308"/>
      <c r="BY819" s="308"/>
      <c r="BZ819" s="308"/>
      <c r="CA819" s="308"/>
      <c r="CB819" s="308"/>
      <c r="CC819" s="308"/>
      <c r="CD819" s="308"/>
      <c r="CE819" s="308"/>
      <c r="CF819" s="308"/>
      <c r="CG819" s="308"/>
      <c r="CH819" s="308"/>
      <c r="CI819" s="336"/>
      <c r="CJ819" s="306"/>
      <c r="CK819" s="306"/>
      <c r="CL819" s="306"/>
      <c r="CM819" s="306"/>
      <c r="CN819" s="306"/>
      <c r="CO819" s="308"/>
      <c r="CP819" s="308"/>
      <c r="CQ819" s="308"/>
      <c r="CR819" s="308"/>
      <c r="CS819" s="308"/>
      <c r="CT819" s="308"/>
      <c r="CU819" s="308"/>
      <c r="CV819" s="308"/>
      <c r="CW819" s="308"/>
      <c r="CX819" s="308"/>
      <c r="CY819" s="308"/>
      <c r="CZ819" s="308"/>
      <c r="DA819" s="308"/>
      <c r="DB819" s="308"/>
      <c r="DC819" s="308"/>
      <c r="DD819" s="308"/>
      <c r="DE819" s="308"/>
      <c r="DF819" s="308"/>
      <c r="DG819" s="308"/>
      <c r="DH819" s="308"/>
      <c r="DI819" s="308"/>
      <c r="DJ819" s="308"/>
      <c r="DK819" s="308"/>
      <c r="DL819" s="308"/>
      <c r="DM819" s="308"/>
      <c r="DN819" s="308"/>
      <c r="DO819" s="308"/>
      <c r="DP819" s="308"/>
      <c r="DQ819" s="308"/>
      <c r="DR819" s="308"/>
    </row>
    <row r="820" spans="5:122">
      <c r="E820" s="70"/>
      <c r="F820" s="70"/>
      <c r="G820" s="70"/>
      <c r="H820" s="70"/>
      <c r="I820" s="70"/>
      <c r="J820" s="70"/>
      <c r="K820" s="70"/>
      <c r="L820" s="366"/>
      <c r="M820" s="486"/>
      <c r="N820" s="70"/>
      <c r="O820" s="70"/>
      <c r="P820" s="310"/>
      <c r="Q820" s="310"/>
      <c r="R820" s="310"/>
      <c r="S820" s="310"/>
      <c r="T820" s="310"/>
      <c r="U820" s="310"/>
      <c r="V820" s="308"/>
      <c r="W820" s="308"/>
      <c r="X820" s="308"/>
      <c r="Y820" s="308"/>
      <c r="Z820" s="308"/>
      <c r="AA820" s="308"/>
      <c r="AB820" s="308"/>
      <c r="AC820" s="306"/>
      <c r="AD820" s="306"/>
      <c r="AE820" s="306"/>
      <c r="AF820" s="70"/>
      <c r="AG820" s="70"/>
      <c r="AH820" s="70"/>
      <c r="AI820" s="310"/>
      <c r="AJ820" s="308"/>
      <c r="AK820" s="308"/>
      <c r="AL820" s="306"/>
      <c r="AM820" s="306"/>
      <c r="AN820" s="308"/>
      <c r="AO820" s="308"/>
      <c r="AP820" s="308"/>
      <c r="AQ820" s="308"/>
      <c r="AR820" s="308"/>
      <c r="AS820" s="308"/>
      <c r="AT820" s="308"/>
      <c r="AU820" s="308"/>
      <c r="AV820" s="308"/>
      <c r="AW820" s="308"/>
      <c r="AX820" s="308"/>
      <c r="AY820" s="308"/>
      <c r="AZ820" s="308"/>
      <c r="BA820" s="308"/>
      <c r="BB820" s="308"/>
      <c r="BC820" s="308"/>
      <c r="BD820" s="308"/>
      <c r="BE820" s="336"/>
      <c r="BF820" s="306"/>
      <c r="BG820" s="306"/>
      <c r="BH820" s="306"/>
      <c r="BI820" s="336"/>
      <c r="BJ820" s="308"/>
      <c r="BK820" s="308"/>
      <c r="BL820" s="308"/>
      <c r="BM820" s="308"/>
      <c r="BN820" s="308"/>
      <c r="BO820" s="308"/>
      <c r="BP820" s="308"/>
      <c r="BQ820" s="308"/>
      <c r="BR820" s="308"/>
      <c r="BS820" s="308"/>
      <c r="BT820" s="308"/>
      <c r="BU820" s="308"/>
      <c r="BV820" s="336"/>
      <c r="BW820" s="336"/>
      <c r="BX820" s="308"/>
      <c r="BY820" s="308"/>
      <c r="BZ820" s="308"/>
      <c r="CA820" s="308"/>
      <c r="CB820" s="308"/>
      <c r="CC820" s="308"/>
      <c r="CD820" s="308"/>
      <c r="CE820" s="308"/>
      <c r="CF820" s="308"/>
      <c r="CG820" s="308"/>
      <c r="CH820" s="308"/>
      <c r="CI820" s="336"/>
      <c r="CJ820" s="306"/>
      <c r="CK820" s="306"/>
      <c r="CL820" s="306"/>
      <c r="CM820" s="306"/>
      <c r="CN820" s="306"/>
      <c r="CO820" s="308"/>
      <c r="CP820" s="308"/>
      <c r="CQ820" s="308"/>
      <c r="CR820" s="308"/>
      <c r="CS820" s="308"/>
      <c r="CT820" s="308"/>
      <c r="CU820" s="308"/>
      <c r="CV820" s="308"/>
      <c r="CW820" s="308"/>
      <c r="CX820" s="308"/>
      <c r="CY820" s="308"/>
      <c r="CZ820" s="308"/>
      <c r="DA820" s="308"/>
      <c r="DB820" s="308"/>
      <c r="DC820" s="308"/>
      <c r="DD820" s="308"/>
      <c r="DE820" s="308"/>
      <c r="DF820" s="308"/>
      <c r="DG820" s="308"/>
      <c r="DH820" s="308"/>
      <c r="DI820" s="308"/>
      <c r="DJ820" s="308"/>
      <c r="DK820" s="308"/>
      <c r="DL820" s="308"/>
      <c r="DM820" s="308"/>
      <c r="DN820" s="308"/>
      <c r="DO820" s="308"/>
      <c r="DP820" s="308"/>
      <c r="DQ820" s="308"/>
      <c r="DR820" s="308"/>
    </row>
    <row r="821" spans="5:122">
      <c r="E821" s="70"/>
      <c r="F821" s="70"/>
      <c r="G821" s="70"/>
      <c r="H821" s="70"/>
      <c r="I821" s="70"/>
      <c r="J821" s="70"/>
      <c r="K821" s="70"/>
      <c r="L821" s="366"/>
      <c r="M821" s="486"/>
      <c r="N821" s="70"/>
      <c r="O821" s="70"/>
      <c r="P821" s="310"/>
      <c r="Q821" s="310"/>
      <c r="R821" s="310"/>
      <c r="S821" s="310"/>
      <c r="T821" s="310"/>
      <c r="U821" s="310"/>
      <c r="V821" s="308"/>
      <c r="W821" s="308"/>
      <c r="X821" s="308"/>
      <c r="Y821" s="308"/>
      <c r="Z821" s="308"/>
      <c r="AA821" s="308"/>
      <c r="AB821" s="308"/>
      <c r="AC821" s="306"/>
      <c r="AD821" s="306"/>
      <c r="AE821" s="306"/>
      <c r="AF821" s="70"/>
      <c r="AG821" s="70"/>
      <c r="AH821" s="70"/>
      <c r="AI821" s="310"/>
      <c r="AJ821" s="308"/>
      <c r="AK821" s="308"/>
      <c r="AL821" s="306"/>
      <c r="AM821" s="306"/>
      <c r="AN821" s="308"/>
      <c r="AO821" s="308"/>
      <c r="AP821" s="308"/>
      <c r="AQ821" s="308"/>
      <c r="AR821" s="308"/>
      <c r="AS821" s="308"/>
      <c r="AT821" s="308"/>
      <c r="AU821" s="308"/>
      <c r="AV821" s="308"/>
      <c r="AW821" s="308"/>
      <c r="AX821" s="308"/>
      <c r="AY821" s="308"/>
      <c r="AZ821" s="308"/>
      <c r="BA821" s="308"/>
      <c r="BB821" s="308"/>
      <c r="BC821" s="308"/>
      <c r="BD821" s="308"/>
      <c r="BE821" s="336"/>
      <c r="BF821" s="306"/>
      <c r="BG821" s="306"/>
      <c r="BH821" s="306"/>
      <c r="BI821" s="336"/>
      <c r="BJ821" s="308"/>
      <c r="BK821" s="308"/>
      <c r="BL821" s="308"/>
      <c r="BM821" s="308"/>
      <c r="BN821" s="308"/>
      <c r="BO821" s="308"/>
      <c r="BP821" s="308"/>
      <c r="BQ821" s="308"/>
      <c r="BR821" s="308"/>
      <c r="BS821" s="308"/>
      <c r="BT821" s="308"/>
      <c r="BU821" s="308"/>
      <c r="BV821" s="336"/>
      <c r="BW821" s="336"/>
      <c r="BX821" s="308"/>
      <c r="BY821" s="308"/>
      <c r="BZ821" s="308"/>
      <c r="CA821" s="308"/>
      <c r="CB821" s="308"/>
      <c r="CC821" s="308"/>
      <c r="CD821" s="308"/>
      <c r="CE821" s="308"/>
      <c r="CF821" s="308"/>
      <c r="CG821" s="308"/>
      <c r="CH821" s="308"/>
      <c r="CI821" s="336"/>
      <c r="CJ821" s="306"/>
      <c r="CK821" s="306"/>
      <c r="CL821" s="306"/>
      <c r="CM821" s="306"/>
      <c r="CN821" s="306"/>
      <c r="CO821" s="308"/>
      <c r="CP821" s="308"/>
      <c r="CQ821" s="308"/>
      <c r="CR821" s="308"/>
      <c r="CS821" s="308"/>
      <c r="CT821" s="308"/>
      <c r="CU821" s="308"/>
      <c r="CV821" s="308"/>
      <c r="CW821" s="308"/>
      <c r="CX821" s="308"/>
      <c r="CY821" s="308"/>
      <c r="CZ821" s="308"/>
      <c r="DA821" s="308"/>
      <c r="DB821" s="308"/>
      <c r="DC821" s="308"/>
      <c r="DD821" s="308"/>
      <c r="DE821" s="308"/>
      <c r="DF821" s="308"/>
      <c r="DG821" s="308"/>
      <c r="DH821" s="308"/>
      <c r="DI821" s="308"/>
      <c r="DJ821" s="308"/>
      <c r="DK821" s="308"/>
      <c r="DL821" s="308"/>
      <c r="DM821" s="308"/>
      <c r="DN821" s="308"/>
      <c r="DO821" s="308"/>
      <c r="DP821" s="308"/>
      <c r="DQ821" s="308"/>
      <c r="DR821" s="308"/>
    </row>
    <row r="822" spans="5:122">
      <c r="E822" s="70"/>
      <c r="F822" s="70"/>
      <c r="G822" s="70"/>
      <c r="H822" s="70"/>
      <c r="I822" s="70"/>
      <c r="J822" s="70"/>
      <c r="K822" s="70"/>
      <c r="L822" s="366"/>
      <c r="M822" s="486"/>
      <c r="N822" s="70"/>
      <c r="O822" s="70"/>
      <c r="P822" s="310"/>
      <c r="Q822" s="310"/>
      <c r="R822" s="310"/>
      <c r="S822" s="310"/>
      <c r="T822" s="310"/>
      <c r="U822" s="310"/>
      <c r="V822" s="308"/>
      <c r="W822" s="308"/>
      <c r="X822" s="308"/>
      <c r="Y822" s="308"/>
      <c r="Z822" s="308"/>
      <c r="AA822" s="308"/>
      <c r="AB822" s="308"/>
      <c r="AC822" s="306"/>
      <c r="AD822" s="306"/>
      <c r="AE822" s="306"/>
      <c r="AF822" s="70"/>
      <c r="AG822" s="70"/>
      <c r="AH822" s="70"/>
      <c r="AI822" s="310"/>
      <c r="AJ822" s="308"/>
      <c r="AK822" s="308"/>
      <c r="AL822" s="306"/>
      <c r="AM822" s="306"/>
      <c r="AN822" s="308"/>
      <c r="AO822" s="308"/>
      <c r="AP822" s="308"/>
      <c r="AQ822" s="308"/>
      <c r="AR822" s="308"/>
      <c r="AS822" s="308"/>
      <c r="AT822" s="308"/>
      <c r="AU822" s="308"/>
      <c r="AV822" s="308"/>
      <c r="AW822" s="308"/>
      <c r="AX822" s="308"/>
      <c r="AY822" s="308"/>
      <c r="AZ822" s="308"/>
      <c r="BA822" s="308"/>
      <c r="BB822" s="308"/>
      <c r="BC822" s="308"/>
      <c r="BD822" s="308"/>
      <c r="BE822" s="336"/>
      <c r="BF822" s="306"/>
      <c r="BG822" s="306"/>
      <c r="BH822" s="306"/>
      <c r="BI822" s="336"/>
      <c r="BJ822" s="308"/>
      <c r="BK822" s="308"/>
      <c r="BL822" s="308"/>
      <c r="BM822" s="308"/>
      <c r="BN822" s="308"/>
      <c r="BO822" s="308"/>
      <c r="BP822" s="308"/>
      <c r="BQ822" s="308"/>
      <c r="BR822" s="308"/>
      <c r="BS822" s="308"/>
      <c r="BT822" s="308"/>
      <c r="BU822" s="308"/>
      <c r="BV822" s="336"/>
      <c r="BW822" s="336"/>
      <c r="BX822" s="308"/>
      <c r="BY822" s="308"/>
      <c r="BZ822" s="308"/>
      <c r="CA822" s="308"/>
      <c r="CB822" s="308"/>
      <c r="CC822" s="308"/>
      <c r="CD822" s="308"/>
      <c r="CE822" s="308"/>
      <c r="CF822" s="308"/>
      <c r="CG822" s="308"/>
      <c r="CH822" s="308"/>
      <c r="CI822" s="336"/>
      <c r="CJ822" s="306"/>
      <c r="CK822" s="306"/>
      <c r="CL822" s="306"/>
      <c r="CM822" s="306"/>
      <c r="CN822" s="306"/>
      <c r="CO822" s="308"/>
      <c r="CP822" s="308"/>
      <c r="CQ822" s="308"/>
      <c r="CR822" s="308"/>
      <c r="CS822" s="308"/>
      <c r="CT822" s="308"/>
      <c r="CU822" s="308"/>
      <c r="CV822" s="308"/>
      <c r="CW822" s="308"/>
      <c r="CX822" s="308"/>
      <c r="CY822" s="308"/>
      <c r="CZ822" s="308"/>
      <c r="DA822" s="308"/>
      <c r="DB822" s="308"/>
      <c r="DC822" s="308"/>
      <c r="DD822" s="308"/>
      <c r="DE822" s="308"/>
      <c r="DF822" s="308"/>
      <c r="DG822" s="308"/>
      <c r="DH822" s="308"/>
      <c r="DI822" s="308"/>
      <c r="DJ822" s="308"/>
      <c r="DK822" s="308"/>
      <c r="DL822" s="308"/>
      <c r="DM822" s="308"/>
      <c r="DN822" s="308"/>
      <c r="DO822" s="308"/>
      <c r="DP822" s="308"/>
      <c r="DQ822" s="308"/>
      <c r="DR822" s="308"/>
    </row>
    <row r="823" spans="5:122">
      <c r="E823" s="70"/>
      <c r="F823" s="70"/>
      <c r="G823" s="70"/>
      <c r="H823" s="70"/>
      <c r="I823" s="70"/>
      <c r="J823" s="70"/>
      <c r="K823" s="70"/>
      <c r="L823" s="366"/>
      <c r="M823" s="486"/>
      <c r="N823" s="70"/>
      <c r="O823" s="70"/>
      <c r="P823" s="310"/>
      <c r="Q823" s="310"/>
      <c r="R823" s="310"/>
      <c r="S823" s="310"/>
      <c r="T823" s="310"/>
      <c r="U823" s="310"/>
      <c r="V823" s="308"/>
      <c r="W823" s="308"/>
      <c r="X823" s="308"/>
      <c r="Y823" s="308"/>
      <c r="Z823" s="308"/>
      <c r="AA823" s="308"/>
      <c r="AB823" s="308"/>
      <c r="AC823" s="306"/>
      <c r="AD823" s="306"/>
      <c r="AE823" s="306"/>
      <c r="AF823" s="70"/>
      <c r="AG823" s="70"/>
      <c r="AH823" s="70"/>
      <c r="AI823" s="310"/>
      <c r="AJ823" s="308"/>
      <c r="AK823" s="308"/>
      <c r="AL823" s="306"/>
      <c r="AM823" s="306"/>
      <c r="AN823" s="308"/>
      <c r="AO823" s="308"/>
      <c r="AP823" s="308"/>
      <c r="AQ823" s="308"/>
      <c r="AR823" s="308"/>
      <c r="AS823" s="308"/>
      <c r="AT823" s="308"/>
      <c r="AU823" s="308"/>
      <c r="AV823" s="308"/>
      <c r="AW823" s="308"/>
      <c r="AX823" s="308"/>
      <c r="AY823" s="308"/>
      <c r="AZ823" s="308"/>
      <c r="BA823" s="308"/>
      <c r="BB823" s="308"/>
      <c r="BC823" s="308"/>
      <c r="BD823" s="308"/>
      <c r="BE823" s="336"/>
      <c r="BF823" s="306"/>
      <c r="BG823" s="306"/>
      <c r="BH823" s="306"/>
      <c r="BI823" s="336"/>
      <c r="BJ823" s="308"/>
      <c r="BK823" s="308"/>
      <c r="BL823" s="308"/>
      <c r="BM823" s="308"/>
      <c r="BN823" s="308"/>
      <c r="BO823" s="308"/>
      <c r="BP823" s="308"/>
      <c r="BQ823" s="308"/>
      <c r="BR823" s="308"/>
      <c r="BS823" s="308"/>
      <c r="BT823" s="308"/>
      <c r="BU823" s="308"/>
      <c r="BV823" s="336"/>
      <c r="BW823" s="336"/>
      <c r="BX823" s="308"/>
      <c r="BY823" s="308"/>
      <c r="BZ823" s="308"/>
      <c r="CA823" s="308"/>
      <c r="CB823" s="308"/>
      <c r="CC823" s="308"/>
      <c r="CD823" s="308"/>
      <c r="CE823" s="308"/>
      <c r="CF823" s="308"/>
      <c r="CG823" s="308"/>
      <c r="CH823" s="308"/>
      <c r="CI823" s="336"/>
      <c r="CJ823" s="306"/>
      <c r="CK823" s="306"/>
      <c r="CL823" s="306"/>
      <c r="CM823" s="306"/>
      <c r="CN823" s="306"/>
      <c r="CO823" s="308"/>
      <c r="CP823" s="308"/>
      <c r="CQ823" s="308"/>
      <c r="CR823" s="308"/>
      <c r="CS823" s="308"/>
      <c r="CT823" s="308"/>
      <c r="CU823" s="308"/>
      <c r="CV823" s="308"/>
      <c r="CW823" s="308"/>
      <c r="CX823" s="308"/>
      <c r="CY823" s="308"/>
      <c r="CZ823" s="308"/>
      <c r="DA823" s="308"/>
      <c r="DB823" s="308"/>
      <c r="DC823" s="308"/>
      <c r="DD823" s="308"/>
      <c r="DE823" s="308"/>
      <c r="DF823" s="308"/>
      <c r="DG823" s="308"/>
      <c r="DH823" s="308"/>
      <c r="DI823" s="308"/>
      <c r="DJ823" s="308"/>
      <c r="DK823" s="308"/>
      <c r="DL823" s="308"/>
      <c r="DM823" s="308"/>
      <c r="DN823" s="308"/>
      <c r="DO823" s="308"/>
      <c r="DP823" s="308"/>
      <c r="DQ823" s="308"/>
      <c r="DR823" s="308"/>
    </row>
    <row r="824" spans="5:122">
      <c r="E824" s="70"/>
      <c r="F824" s="70"/>
      <c r="G824" s="70"/>
      <c r="H824" s="70"/>
      <c r="I824" s="70"/>
      <c r="J824" s="70"/>
      <c r="K824" s="70"/>
      <c r="L824" s="366"/>
      <c r="M824" s="486"/>
      <c r="N824" s="70"/>
      <c r="O824" s="70"/>
      <c r="P824" s="310"/>
      <c r="Q824" s="310"/>
      <c r="R824" s="310"/>
      <c r="S824" s="310"/>
      <c r="T824" s="310"/>
      <c r="U824" s="310"/>
      <c r="V824" s="308"/>
      <c r="W824" s="308"/>
      <c r="X824" s="308"/>
      <c r="Y824" s="308"/>
      <c r="Z824" s="308"/>
      <c r="AA824" s="308"/>
      <c r="AB824" s="308"/>
      <c r="AC824" s="306"/>
      <c r="AD824" s="306"/>
      <c r="AE824" s="306"/>
      <c r="AF824" s="70"/>
      <c r="AG824" s="70"/>
      <c r="AH824" s="70"/>
      <c r="AI824" s="310"/>
      <c r="AJ824" s="308"/>
      <c r="AK824" s="308"/>
      <c r="AL824" s="306"/>
      <c r="AM824" s="306"/>
      <c r="AN824" s="308"/>
      <c r="AO824" s="308"/>
      <c r="AP824" s="308"/>
      <c r="AQ824" s="308"/>
      <c r="AR824" s="308"/>
      <c r="AS824" s="308"/>
      <c r="AT824" s="308"/>
      <c r="AU824" s="308"/>
      <c r="AV824" s="308"/>
      <c r="AW824" s="308"/>
      <c r="AX824" s="308"/>
      <c r="AY824" s="308"/>
      <c r="AZ824" s="308"/>
      <c r="BA824" s="308"/>
      <c r="BB824" s="308"/>
      <c r="BC824" s="308"/>
      <c r="BD824" s="308"/>
      <c r="BE824" s="336"/>
      <c r="BF824" s="306"/>
      <c r="BG824" s="306"/>
      <c r="BH824" s="306"/>
      <c r="BI824" s="336"/>
      <c r="BJ824" s="308"/>
      <c r="BK824" s="308"/>
      <c r="BL824" s="308"/>
      <c r="BM824" s="308"/>
      <c r="BN824" s="308"/>
      <c r="BO824" s="308"/>
      <c r="BP824" s="308"/>
      <c r="BQ824" s="308"/>
      <c r="BR824" s="308"/>
      <c r="BS824" s="308"/>
      <c r="BT824" s="308"/>
      <c r="BU824" s="308"/>
      <c r="BV824" s="336"/>
      <c r="BW824" s="336"/>
      <c r="BX824" s="308"/>
      <c r="BY824" s="308"/>
      <c r="BZ824" s="308"/>
      <c r="CA824" s="308"/>
      <c r="CB824" s="308"/>
      <c r="CC824" s="308"/>
      <c r="CD824" s="308"/>
      <c r="CE824" s="308"/>
      <c r="CF824" s="308"/>
      <c r="CG824" s="308"/>
      <c r="CH824" s="308"/>
      <c r="CI824" s="336"/>
      <c r="CJ824" s="306"/>
      <c r="CK824" s="306"/>
      <c r="CL824" s="306"/>
      <c r="CM824" s="306"/>
      <c r="CN824" s="306"/>
      <c r="CO824" s="308"/>
      <c r="CP824" s="308"/>
      <c r="CQ824" s="308"/>
      <c r="CR824" s="308"/>
      <c r="CS824" s="308"/>
      <c r="CT824" s="308"/>
      <c r="CU824" s="308"/>
      <c r="CV824" s="308"/>
      <c r="CW824" s="308"/>
      <c r="CX824" s="308"/>
      <c r="CY824" s="308"/>
      <c r="CZ824" s="308"/>
      <c r="DA824" s="308"/>
      <c r="DB824" s="308"/>
      <c r="DC824" s="308"/>
      <c r="DD824" s="308"/>
      <c r="DE824" s="308"/>
      <c r="DF824" s="308"/>
      <c r="DG824" s="308"/>
      <c r="DH824" s="308"/>
      <c r="DI824" s="308"/>
      <c r="DJ824" s="308"/>
      <c r="DK824" s="308"/>
      <c r="DL824" s="308"/>
      <c r="DM824" s="308"/>
      <c r="DN824" s="308"/>
      <c r="DO824" s="308"/>
      <c r="DP824" s="308"/>
      <c r="DQ824" s="308"/>
      <c r="DR824" s="308"/>
    </row>
    <row r="825" spans="5:122">
      <c r="E825" s="70"/>
      <c r="F825" s="70"/>
      <c r="G825" s="70"/>
      <c r="H825" s="70"/>
      <c r="I825" s="70"/>
      <c r="J825" s="70"/>
      <c r="K825" s="70"/>
      <c r="L825" s="366"/>
      <c r="M825" s="486"/>
      <c r="N825" s="70"/>
      <c r="O825" s="70"/>
      <c r="P825" s="310"/>
      <c r="Q825" s="310"/>
      <c r="R825" s="310"/>
      <c r="S825" s="310"/>
      <c r="T825" s="310"/>
      <c r="U825" s="310"/>
      <c r="V825" s="308"/>
      <c r="W825" s="308"/>
      <c r="X825" s="308"/>
      <c r="Y825" s="308"/>
      <c r="Z825" s="308"/>
      <c r="AA825" s="308"/>
      <c r="AB825" s="308"/>
      <c r="AC825" s="306"/>
      <c r="AD825" s="306"/>
      <c r="AE825" s="306"/>
      <c r="AF825" s="70"/>
      <c r="AG825" s="70"/>
      <c r="AH825" s="70"/>
      <c r="AI825" s="310"/>
      <c r="AJ825" s="308"/>
      <c r="AK825" s="308"/>
      <c r="AL825" s="306"/>
      <c r="AM825" s="306"/>
      <c r="AN825" s="308"/>
      <c r="AO825" s="308"/>
      <c r="AP825" s="308"/>
      <c r="AQ825" s="308"/>
      <c r="AR825" s="308"/>
      <c r="AS825" s="308"/>
      <c r="AT825" s="308"/>
      <c r="AU825" s="308"/>
      <c r="AV825" s="308"/>
      <c r="AW825" s="308"/>
      <c r="AX825" s="308"/>
      <c r="AY825" s="308"/>
      <c r="AZ825" s="308"/>
      <c r="BA825" s="308"/>
      <c r="BB825" s="308"/>
      <c r="BC825" s="308"/>
      <c r="BD825" s="308"/>
      <c r="BE825" s="336"/>
      <c r="BF825" s="306"/>
      <c r="BG825" s="306"/>
      <c r="BH825" s="306"/>
      <c r="BI825" s="336"/>
      <c r="BJ825" s="308"/>
      <c r="BK825" s="308"/>
      <c r="BL825" s="308"/>
      <c r="BM825" s="308"/>
      <c r="BN825" s="308"/>
      <c r="BO825" s="308"/>
      <c r="BP825" s="308"/>
      <c r="BQ825" s="308"/>
      <c r="BR825" s="308"/>
      <c r="BS825" s="308"/>
      <c r="BT825" s="308"/>
      <c r="BU825" s="308"/>
      <c r="BV825" s="336"/>
      <c r="BW825" s="336"/>
      <c r="BX825" s="308"/>
      <c r="BY825" s="308"/>
      <c r="BZ825" s="308"/>
      <c r="CA825" s="308"/>
      <c r="CB825" s="308"/>
      <c r="CC825" s="308"/>
      <c r="CD825" s="308"/>
      <c r="CE825" s="308"/>
      <c r="CF825" s="308"/>
      <c r="CG825" s="308"/>
      <c r="CH825" s="308"/>
      <c r="CI825" s="336"/>
      <c r="CJ825" s="306"/>
      <c r="CK825" s="306"/>
      <c r="CL825" s="306"/>
      <c r="CM825" s="306"/>
      <c r="CN825" s="306"/>
      <c r="CO825" s="308"/>
      <c r="CP825" s="308"/>
      <c r="CQ825" s="308"/>
      <c r="CR825" s="308"/>
      <c r="CS825" s="308"/>
      <c r="CT825" s="308"/>
      <c r="CU825" s="308"/>
      <c r="CV825" s="308"/>
      <c r="CW825" s="308"/>
      <c r="CX825" s="308"/>
      <c r="CY825" s="308"/>
      <c r="CZ825" s="308"/>
      <c r="DA825" s="308"/>
      <c r="DB825" s="308"/>
      <c r="DC825" s="308"/>
      <c r="DD825" s="308"/>
      <c r="DE825" s="308"/>
      <c r="DF825" s="308"/>
      <c r="DG825" s="308"/>
      <c r="DH825" s="308"/>
      <c r="DI825" s="308"/>
      <c r="DJ825" s="308"/>
      <c r="DK825" s="308"/>
      <c r="DL825" s="308"/>
      <c r="DM825" s="308"/>
      <c r="DN825" s="308"/>
      <c r="DO825" s="308"/>
      <c r="DP825" s="308"/>
      <c r="DQ825" s="308"/>
      <c r="DR825" s="308"/>
    </row>
    <row r="826" spans="5:122">
      <c r="E826" s="70"/>
      <c r="F826" s="70"/>
      <c r="G826" s="70"/>
      <c r="H826" s="70"/>
      <c r="I826" s="70"/>
      <c r="J826" s="70"/>
      <c r="K826" s="70"/>
      <c r="L826" s="366"/>
      <c r="M826" s="486"/>
      <c r="N826" s="70"/>
      <c r="O826" s="70"/>
      <c r="P826" s="310"/>
      <c r="Q826" s="310"/>
      <c r="R826" s="310"/>
      <c r="S826" s="310"/>
      <c r="T826" s="310"/>
      <c r="U826" s="310"/>
      <c r="V826" s="308"/>
      <c r="W826" s="308"/>
      <c r="X826" s="308"/>
      <c r="Y826" s="308"/>
      <c r="Z826" s="308"/>
      <c r="AA826" s="308"/>
      <c r="AB826" s="308"/>
      <c r="AC826" s="306"/>
      <c r="AD826" s="306"/>
      <c r="AE826" s="306"/>
      <c r="AF826" s="70"/>
      <c r="AG826" s="70"/>
      <c r="AH826" s="70"/>
      <c r="AI826" s="310"/>
      <c r="AJ826" s="308"/>
      <c r="AK826" s="308"/>
      <c r="AL826" s="306"/>
      <c r="AM826" s="306"/>
      <c r="AN826" s="308"/>
      <c r="AO826" s="308"/>
      <c r="AP826" s="308"/>
      <c r="AQ826" s="308"/>
      <c r="AR826" s="308"/>
      <c r="AS826" s="308"/>
      <c r="AT826" s="308"/>
      <c r="AU826" s="308"/>
      <c r="AV826" s="308"/>
      <c r="AW826" s="308"/>
      <c r="AX826" s="308"/>
      <c r="AY826" s="308"/>
      <c r="AZ826" s="308"/>
      <c r="BA826" s="308"/>
      <c r="BB826" s="308"/>
      <c r="BC826" s="308"/>
      <c r="BD826" s="308"/>
      <c r="BE826" s="336"/>
      <c r="BF826" s="306"/>
      <c r="BG826" s="306"/>
      <c r="BH826" s="306"/>
      <c r="BI826" s="336"/>
      <c r="BJ826" s="308"/>
      <c r="BK826" s="308"/>
      <c r="BL826" s="308"/>
      <c r="BM826" s="308"/>
      <c r="BN826" s="308"/>
      <c r="BO826" s="308"/>
      <c r="BP826" s="308"/>
      <c r="BQ826" s="308"/>
      <c r="BR826" s="308"/>
      <c r="BS826" s="308"/>
      <c r="BT826" s="308"/>
      <c r="BU826" s="308"/>
      <c r="BV826" s="336"/>
      <c r="BW826" s="336"/>
      <c r="BX826" s="308"/>
      <c r="BY826" s="308"/>
      <c r="BZ826" s="308"/>
      <c r="CA826" s="308"/>
      <c r="CB826" s="308"/>
      <c r="CC826" s="308"/>
      <c r="CD826" s="308"/>
      <c r="CE826" s="308"/>
      <c r="CF826" s="308"/>
      <c r="CG826" s="308"/>
      <c r="CH826" s="308"/>
      <c r="CI826" s="336"/>
      <c r="CJ826" s="306"/>
      <c r="CK826" s="306"/>
      <c r="CL826" s="306"/>
      <c r="CM826" s="306"/>
      <c r="CN826" s="306"/>
      <c r="CO826" s="308"/>
      <c r="CP826" s="308"/>
      <c r="CQ826" s="308"/>
      <c r="CR826" s="308"/>
      <c r="CS826" s="308"/>
      <c r="CT826" s="308"/>
      <c r="CU826" s="308"/>
      <c r="CV826" s="308"/>
      <c r="CW826" s="308"/>
      <c r="CX826" s="308"/>
      <c r="CY826" s="308"/>
      <c r="CZ826" s="308"/>
      <c r="DA826" s="308"/>
      <c r="DB826" s="308"/>
      <c r="DC826" s="308"/>
      <c r="DD826" s="308"/>
      <c r="DE826" s="308"/>
      <c r="DF826" s="308"/>
      <c r="DG826" s="308"/>
      <c r="DH826" s="308"/>
      <c r="DI826" s="308"/>
      <c r="DJ826" s="308"/>
      <c r="DK826" s="308"/>
      <c r="DL826" s="308"/>
      <c r="DM826" s="308"/>
      <c r="DN826" s="308"/>
      <c r="DO826" s="308"/>
      <c r="DP826" s="308"/>
      <c r="DQ826" s="308"/>
      <c r="DR826" s="308"/>
    </row>
    <row r="827" spans="5:122">
      <c r="E827" s="70"/>
      <c r="F827" s="70"/>
      <c r="G827" s="70"/>
      <c r="H827" s="70"/>
      <c r="I827" s="70"/>
      <c r="J827" s="70"/>
      <c r="K827" s="70"/>
      <c r="L827" s="366"/>
      <c r="M827" s="486"/>
      <c r="N827" s="70"/>
      <c r="O827" s="70"/>
      <c r="P827" s="310"/>
      <c r="Q827" s="310"/>
      <c r="R827" s="310"/>
      <c r="S827" s="310"/>
      <c r="T827" s="310"/>
      <c r="U827" s="310"/>
      <c r="V827" s="308"/>
      <c r="W827" s="308"/>
      <c r="X827" s="308"/>
      <c r="Y827" s="308"/>
      <c r="Z827" s="308"/>
      <c r="AA827" s="308"/>
      <c r="AB827" s="308"/>
      <c r="AC827" s="306"/>
      <c r="AD827" s="306"/>
      <c r="AE827" s="306"/>
      <c r="AF827" s="70"/>
      <c r="AG827" s="70"/>
      <c r="AH827" s="70"/>
      <c r="AI827" s="310"/>
      <c r="AJ827" s="308"/>
      <c r="AK827" s="308"/>
      <c r="AL827" s="306"/>
      <c r="AM827" s="306"/>
      <c r="AN827" s="308"/>
      <c r="AO827" s="308"/>
      <c r="AP827" s="308"/>
      <c r="AQ827" s="308"/>
      <c r="AR827" s="308"/>
      <c r="AS827" s="308"/>
      <c r="AT827" s="308"/>
      <c r="AU827" s="308"/>
      <c r="AV827" s="308"/>
      <c r="AW827" s="308"/>
      <c r="AX827" s="308"/>
      <c r="AY827" s="308"/>
      <c r="AZ827" s="308"/>
      <c r="BA827" s="308"/>
      <c r="BB827" s="308"/>
      <c r="BC827" s="308"/>
      <c r="BD827" s="308"/>
      <c r="BE827" s="336"/>
      <c r="BF827" s="306"/>
      <c r="BG827" s="306"/>
      <c r="BH827" s="306"/>
      <c r="BI827" s="336"/>
      <c r="BJ827" s="308"/>
      <c r="BK827" s="308"/>
      <c r="BL827" s="308"/>
      <c r="BM827" s="308"/>
      <c r="BN827" s="308"/>
      <c r="BO827" s="308"/>
      <c r="BP827" s="308"/>
      <c r="BQ827" s="308"/>
      <c r="BR827" s="308"/>
      <c r="BS827" s="308"/>
      <c r="BT827" s="308"/>
      <c r="BU827" s="308"/>
      <c r="BV827" s="336"/>
      <c r="BW827" s="336"/>
      <c r="BX827" s="308"/>
      <c r="BY827" s="308"/>
      <c r="BZ827" s="308"/>
      <c r="CA827" s="308"/>
      <c r="CB827" s="308"/>
      <c r="CC827" s="308"/>
      <c r="CD827" s="308"/>
      <c r="CE827" s="308"/>
      <c r="CF827" s="308"/>
      <c r="CG827" s="308"/>
      <c r="CH827" s="308"/>
      <c r="CI827" s="336"/>
      <c r="CJ827" s="306"/>
      <c r="CK827" s="306"/>
      <c r="CL827" s="306"/>
      <c r="CM827" s="306"/>
      <c r="CN827" s="306"/>
      <c r="CO827" s="308"/>
      <c r="CP827" s="308"/>
      <c r="CQ827" s="308"/>
      <c r="CR827" s="308"/>
      <c r="CS827" s="308"/>
      <c r="CT827" s="308"/>
      <c r="CU827" s="308"/>
      <c r="CV827" s="308"/>
      <c r="CW827" s="308"/>
      <c r="CX827" s="308"/>
      <c r="CY827" s="308"/>
      <c r="CZ827" s="308"/>
      <c r="DA827" s="308"/>
      <c r="DB827" s="308"/>
      <c r="DC827" s="308"/>
      <c r="DD827" s="308"/>
      <c r="DE827" s="308"/>
      <c r="DF827" s="308"/>
      <c r="DG827" s="308"/>
      <c r="DH827" s="308"/>
      <c r="DI827" s="308"/>
      <c r="DJ827" s="308"/>
      <c r="DK827" s="308"/>
      <c r="DL827" s="308"/>
      <c r="DM827" s="308"/>
      <c r="DN827" s="308"/>
      <c r="DO827" s="308"/>
      <c r="DP827" s="308"/>
      <c r="DQ827" s="308"/>
      <c r="DR827" s="308"/>
    </row>
    <row r="828" spans="5:122">
      <c r="E828" s="70"/>
      <c r="F828" s="70"/>
      <c r="G828" s="70"/>
      <c r="H828" s="70"/>
      <c r="I828" s="70"/>
      <c r="J828" s="70"/>
      <c r="K828" s="70"/>
      <c r="L828" s="366"/>
      <c r="M828" s="486"/>
      <c r="N828" s="70"/>
      <c r="O828" s="70"/>
      <c r="P828" s="310"/>
      <c r="Q828" s="310"/>
      <c r="R828" s="310"/>
      <c r="S828" s="310"/>
      <c r="T828" s="310"/>
      <c r="U828" s="310"/>
      <c r="V828" s="308"/>
      <c r="W828" s="308"/>
      <c r="X828" s="308"/>
      <c r="Y828" s="308"/>
      <c r="Z828" s="308"/>
      <c r="AA828" s="308"/>
      <c r="AB828" s="308"/>
      <c r="AC828" s="306"/>
      <c r="AD828" s="306"/>
      <c r="AE828" s="306"/>
      <c r="AF828" s="70"/>
      <c r="AG828" s="70"/>
      <c r="AH828" s="70"/>
      <c r="AI828" s="310"/>
      <c r="AJ828" s="308"/>
      <c r="AK828" s="308"/>
      <c r="AL828" s="306"/>
      <c r="AM828" s="306"/>
      <c r="AN828" s="308"/>
      <c r="AO828" s="308"/>
      <c r="AP828" s="308"/>
      <c r="AQ828" s="308"/>
      <c r="AR828" s="308"/>
      <c r="AS828" s="308"/>
      <c r="AT828" s="308"/>
      <c r="AU828" s="308"/>
      <c r="AV828" s="308"/>
      <c r="AW828" s="308"/>
      <c r="AX828" s="308"/>
      <c r="AY828" s="308"/>
      <c r="AZ828" s="308"/>
      <c r="BA828" s="308"/>
      <c r="BB828" s="308"/>
      <c r="BC828" s="308"/>
      <c r="BD828" s="308"/>
      <c r="BE828" s="336"/>
      <c r="BF828" s="306"/>
      <c r="BG828" s="306"/>
      <c r="BH828" s="306"/>
      <c r="BI828" s="336"/>
      <c r="BJ828" s="308"/>
      <c r="BK828" s="308"/>
      <c r="BL828" s="308"/>
      <c r="BM828" s="308"/>
      <c r="BN828" s="308"/>
      <c r="BO828" s="308"/>
      <c r="BP828" s="308"/>
      <c r="BQ828" s="308"/>
      <c r="BR828" s="308"/>
      <c r="BS828" s="308"/>
      <c r="BT828" s="308"/>
      <c r="BU828" s="308"/>
      <c r="BV828" s="336"/>
      <c r="BW828" s="336"/>
      <c r="BX828" s="308"/>
      <c r="BY828" s="308"/>
      <c r="BZ828" s="308"/>
      <c r="CA828" s="308"/>
      <c r="CB828" s="308"/>
      <c r="CC828" s="308"/>
      <c r="CD828" s="308"/>
      <c r="CE828" s="308"/>
      <c r="CF828" s="308"/>
      <c r="CG828" s="308"/>
      <c r="CH828" s="308"/>
      <c r="CI828" s="336"/>
      <c r="CJ828" s="306"/>
      <c r="CK828" s="306"/>
      <c r="CL828" s="306"/>
      <c r="CM828" s="306"/>
      <c r="CN828" s="306"/>
      <c r="CO828" s="308"/>
      <c r="CP828" s="308"/>
      <c r="CQ828" s="308"/>
      <c r="CR828" s="308"/>
      <c r="CS828" s="308"/>
      <c r="CT828" s="308"/>
      <c r="CU828" s="308"/>
      <c r="CV828" s="308"/>
      <c r="CW828" s="308"/>
      <c r="CX828" s="308"/>
      <c r="CY828" s="308"/>
      <c r="CZ828" s="308"/>
      <c r="DA828" s="308"/>
      <c r="DB828" s="308"/>
      <c r="DC828" s="308"/>
      <c r="DD828" s="308"/>
      <c r="DE828" s="308"/>
      <c r="DF828" s="308"/>
      <c r="DG828" s="308"/>
      <c r="DH828" s="308"/>
      <c r="DI828" s="308"/>
      <c r="DJ828" s="308"/>
      <c r="DK828" s="308"/>
      <c r="DL828" s="308"/>
      <c r="DM828" s="308"/>
      <c r="DN828" s="308"/>
      <c r="DO828" s="308"/>
      <c r="DP828" s="308"/>
      <c r="DQ828" s="308"/>
      <c r="DR828" s="308"/>
    </row>
    <row r="829" spans="5:122">
      <c r="E829" s="70"/>
      <c r="F829" s="70"/>
      <c r="G829" s="70"/>
      <c r="H829" s="70"/>
      <c r="I829" s="70"/>
      <c r="J829" s="70"/>
      <c r="K829" s="70"/>
      <c r="L829" s="366"/>
      <c r="M829" s="486"/>
      <c r="N829" s="70"/>
      <c r="O829" s="70"/>
      <c r="P829" s="310"/>
      <c r="Q829" s="310"/>
      <c r="R829" s="310"/>
      <c r="S829" s="310"/>
      <c r="T829" s="310"/>
      <c r="U829" s="310"/>
      <c r="V829" s="308"/>
      <c r="W829" s="308"/>
      <c r="X829" s="308"/>
      <c r="Y829" s="308"/>
      <c r="Z829" s="308"/>
      <c r="AA829" s="308"/>
      <c r="AB829" s="308"/>
      <c r="AC829" s="306"/>
      <c r="AD829" s="306"/>
      <c r="AE829" s="306"/>
      <c r="AF829" s="70"/>
      <c r="AG829" s="70"/>
      <c r="AH829" s="70"/>
      <c r="AI829" s="310"/>
      <c r="AJ829" s="308"/>
      <c r="AK829" s="308"/>
      <c r="AL829" s="306"/>
      <c r="AM829" s="306"/>
      <c r="AN829" s="308"/>
      <c r="AO829" s="308"/>
      <c r="AP829" s="308"/>
      <c r="AQ829" s="308"/>
      <c r="AR829" s="308"/>
      <c r="AS829" s="308"/>
      <c r="AT829" s="308"/>
      <c r="AU829" s="308"/>
      <c r="AV829" s="308"/>
      <c r="AW829" s="308"/>
      <c r="AX829" s="308"/>
      <c r="AY829" s="308"/>
      <c r="AZ829" s="308"/>
      <c r="BA829" s="308"/>
      <c r="BB829" s="308"/>
      <c r="BC829" s="308"/>
      <c r="BD829" s="308"/>
      <c r="BE829" s="336"/>
      <c r="BF829" s="306"/>
      <c r="BG829" s="306"/>
      <c r="BH829" s="306"/>
      <c r="BI829" s="336"/>
      <c r="BJ829" s="308"/>
      <c r="BK829" s="308"/>
      <c r="BL829" s="308"/>
      <c r="BM829" s="308"/>
      <c r="BN829" s="308"/>
      <c r="BO829" s="308"/>
      <c r="BP829" s="308"/>
      <c r="BQ829" s="308"/>
      <c r="BR829" s="308"/>
      <c r="BS829" s="308"/>
      <c r="BT829" s="308"/>
      <c r="BU829" s="308"/>
      <c r="BV829" s="336"/>
      <c r="BW829" s="336"/>
      <c r="BX829" s="308"/>
      <c r="BY829" s="308"/>
      <c r="BZ829" s="308"/>
      <c r="CA829" s="308"/>
      <c r="CB829" s="308"/>
      <c r="CC829" s="308"/>
      <c r="CD829" s="308"/>
      <c r="CE829" s="308"/>
      <c r="CF829" s="308"/>
      <c r="CG829" s="308"/>
      <c r="CH829" s="308"/>
      <c r="CI829" s="336"/>
      <c r="CJ829" s="306"/>
      <c r="CK829" s="306"/>
      <c r="CL829" s="306"/>
      <c r="CM829" s="306"/>
      <c r="CN829" s="306"/>
      <c r="CO829" s="308"/>
      <c r="CP829" s="308"/>
      <c r="CQ829" s="308"/>
      <c r="CR829" s="308"/>
      <c r="CS829" s="308"/>
      <c r="CT829" s="308"/>
      <c r="CU829" s="308"/>
      <c r="CV829" s="308"/>
      <c r="CW829" s="308"/>
      <c r="CX829" s="308"/>
      <c r="CY829" s="308"/>
      <c r="CZ829" s="308"/>
      <c r="DA829" s="308"/>
      <c r="DB829" s="308"/>
      <c r="DC829" s="308"/>
      <c r="DD829" s="308"/>
      <c r="DE829" s="308"/>
      <c r="DF829" s="308"/>
      <c r="DG829" s="308"/>
      <c r="DH829" s="308"/>
      <c r="DI829" s="308"/>
      <c r="DJ829" s="308"/>
      <c r="DK829" s="308"/>
      <c r="DL829" s="308"/>
      <c r="DM829" s="308"/>
      <c r="DN829" s="308"/>
      <c r="DO829" s="308"/>
      <c r="DP829" s="308"/>
      <c r="DQ829" s="308"/>
      <c r="DR829" s="308"/>
    </row>
    <row r="830" spans="5:122">
      <c r="E830" s="70"/>
      <c r="F830" s="70"/>
      <c r="G830" s="70"/>
      <c r="H830" s="70"/>
      <c r="I830" s="70"/>
      <c r="J830" s="70"/>
      <c r="K830" s="70"/>
      <c r="L830" s="366"/>
      <c r="M830" s="486"/>
      <c r="N830" s="70"/>
      <c r="O830" s="70"/>
      <c r="P830" s="310"/>
      <c r="Q830" s="310"/>
      <c r="R830" s="310"/>
      <c r="S830" s="310"/>
      <c r="T830" s="310"/>
      <c r="U830" s="310"/>
      <c r="V830" s="308"/>
      <c r="W830" s="308"/>
      <c r="X830" s="308"/>
      <c r="Y830" s="308"/>
      <c r="Z830" s="308"/>
      <c r="AA830" s="308"/>
      <c r="AB830" s="308"/>
      <c r="AC830" s="306"/>
      <c r="AD830" s="306"/>
      <c r="AE830" s="306"/>
      <c r="AF830" s="70"/>
      <c r="AG830" s="70"/>
      <c r="AH830" s="70"/>
      <c r="AI830" s="310"/>
      <c r="AJ830" s="308"/>
      <c r="AK830" s="308"/>
      <c r="AL830" s="306"/>
      <c r="AM830" s="306"/>
      <c r="AN830" s="308"/>
      <c r="AO830" s="308"/>
      <c r="AP830" s="308"/>
      <c r="AQ830" s="308"/>
      <c r="AR830" s="308"/>
      <c r="AS830" s="308"/>
      <c r="AT830" s="308"/>
      <c r="AU830" s="308"/>
      <c r="AV830" s="308"/>
      <c r="AW830" s="308"/>
      <c r="AX830" s="308"/>
      <c r="AY830" s="308"/>
      <c r="AZ830" s="308"/>
      <c r="BA830" s="308"/>
      <c r="BB830" s="308"/>
      <c r="BC830" s="308"/>
      <c r="BD830" s="308"/>
      <c r="BE830" s="336"/>
      <c r="BF830" s="306"/>
      <c r="BG830" s="306"/>
      <c r="BH830" s="306"/>
      <c r="BI830" s="336"/>
      <c r="BJ830" s="308"/>
      <c r="BK830" s="308"/>
      <c r="BL830" s="308"/>
      <c r="BM830" s="308"/>
      <c r="BN830" s="308"/>
      <c r="BO830" s="308"/>
      <c r="BP830" s="308"/>
      <c r="BQ830" s="308"/>
      <c r="BR830" s="308"/>
      <c r="BS830" s="308"/>
      <c r="BT830" s="308"/>
      <c r="BU830" s="308"/>
      <c r="BV830" s="336"/>
      <c r="BW830" s="336"/>
      <c r="BX830" s="308"/>
      <c r="BY830" s="308"/>
      <c r="BZ830" s="308"/>
      <c r="CA830" s="308"/>
      <c r="CB830" s="308"/>
      <c r="CC830" s="308"/>
      <c r="CD830" s="308"/>
      <c r="CE830" s="308"/>
      <c r="CF830" s="308"/>
      <c r="CG830" s="308"/>
      <c r="CH830" s="308"/>
      <c r="CI830" s="336"/>
      <c r="CJ830" s="306"/>
      <c r="CK830" s="306"/>
      <c r="CL830" s="306"/>
      <c r="CM830" s="306"/>
      <c r="CN830" s="306"/>
      <c r="CO830" s="308"/>
      <c r="CP830" s="308"/>
      <c r="CQ830" s="308"/>
      <c r="CR830" s="308"/>
      <c r="CS830" s="308"/>
      <c r="CT830" s="308"/>
      <c r="CU830" s="308"/>
      <c r="CV830" s="308"/>
      <c r="CW830" s="308"/>
      <c r="CX830" s="308"/>
      <c r="CY830" s="308"/>
      <c r="CZ830" s="308"/>
      <c r="DA830" s="308"/>
      <c r="DB830" s="308"/>
      <c r="DC830" s="308"/>
      <c r="DD830" s="308"/>
      <c r="DE830" s="308"/>
      <c r="DF830" s="308"/>
      <c r="DG830" s="308"/>
      <c r="DH830" s="308"/>
      <c r="DI830" s="308"/>
      <c r="DJ830" s="308"/>
      <c r="DK830" s="308"/>
      <c r="DL830" s="308"/>
      <c r="DM830" s="308"/>
      <c r="DN830" s="308"/>
      <c r="DO830" s="308"/>
      <c r="DP830" s="308"/>
      <c r="DQ830" s="308"/>
      <c r="DR830" s="308"/>
    </row>
    <row r="831" spans="5:122">
      <c r="E831" s="70"/>
      <c r="F831" s="70"/>
      <c r="G831" s="70"/>
      <c r="H831" s="70"/>
      <c r="I831" s="70"/>
      <c r="J831" s="70"/>
      <c r="K831" s="70"/>
      <c r="L831" s="366"/>
      <c r="M831" s="486"/>
      <c r="N831" s="70"/>
      <c r="O831" s="70"/>
      <c r="P831" s="310"/>
      <c r="Q831" s="310"/>
      <c r="R831" s="310"/>
      <c r="S831" s="310"/>
      <c r="T831" s="310"/>
      <c r="U831" s="310"/>
      <c r="V831" s="308"/>
      <c r="W831" s="308"/>
      <c r="X831" s="308"/>
      <c r="Y831" s="308"/>
      <c r="Z831" s="308"/>
      <c r="AA831" s="308"/>
      <c r="AB831" s="308"/>
      <c r="AC831" s="306"/>
      <c r="AD831" s="306"/>
      <c r="AE831" s="306"/>
      <c r="AF831" s="70"/>
      <c r="AG831" s="70"/>
      <c r="AH831" s="70"/>
      <c r="AI831" s="310"/>
      <c r="AJ831" s="308"/>
      <c r="AK831" s="308"/>
      <c r="AL831" s="306"/>
      <c r="AM831" s="306"/>
      <c r="AN831" s="308"/>
      <c r="AO831" s="308"/>
      <c r="AP831" s="308"/>
      <c r="AQ831" s="308"/>
      <c r="AR831" s="308"/>
      <c r="AS831" s="308"/>
      <c r="AT831" s="308"/>
      <c r="AU831" s="308"/>
      <c r="AV831" s="308"/>
      <c r="AW831" s="308"/>
      <c r="AX831" s="308"/>
      <c r="AY831" s="308"/>
      <c r="AZ831" s="308"/>
      <c r="BA831" s="308"/>
      <c r="BB831" s="308"/>
      <c r="BC831" s="308"/>
      <c r="BD831" s="308"/>
      <c r="BE831" s="336"/>
      <c r="BF831" s="306"/>
      <c r="BG831" s="306"/>
      <c r="BH831" s="306"/>
      <c r="BI831" s="336"/>
      <c r="BJ831" s="308"/>
      <c r="BK831" s="308"/>
      <c r="BL831" s="308"/>
      <c r="BM831" s="308"/>
      <c r="BN831" s="308"/>
      <c r="BO831" s="308"/>
      <c r="BP831" s="308"/>
      <c r="BQ831" s="308"/>
      <c r="BR831" s="308"/>
      <c r="BS831" s="308"/>
      <c r="BT831" s="308"/>
      <c r="BU831" s="308"/>
      <c r="BV831" s="336"/>
      <c r="BW831" s="336"/>
      <c r="BX831" s="308"/>
      <c r="BY831" s="308"/>
      <c r="BZ831" s="308"/>
      <c r="CA831" s="308"/>
      <c r="CB831" s="308"/>
      <c r="CC831" s="308"/>
      <c r="CD831" s="308"/>
      <c r="CE831" s="308"/>
      <c r="CF831" s="308"/>
      <c r="CG831" s="308"/>
      <c r="CH831" s="308"/>
      <c r="CI831" s="336"/>
      <c r="CJ831" s="306"/>
      <c r="CK831" s="306"/>
      <c r="CL831" s="306"/>
      <c r="CM831" s="306"/>
      <c r="CN831" s="306"/>
      <c r="CO831" s="308"/>
      <c r="CP831" s="308"/>
      <c r="CQ831" s="308"/>
      <c r="CR831" s="308"/>
      <c r="CS831" s="308"/>
      <c r="CT831" s="308"/>
      <c r="CU831" s="308"/>
      <c r="CV831" s="308"/>
      <c r="CW831" s="308"/>
      <c r="CX831" s="308"/>
      <c r="CY831" s="308"/>
      <c r="CZ831" s="308"/>
      <c r="DA831" s="308"/>
      <c r="DB831" s="308"/>
      <c r="DC831" s="308"/>
      <c r="DD831" s="308"/>
      <c r="DE831" s="308"/>
      <c r="DF831" s="308"/>
      <c r="DG831" s="308"/>
      <c r="DH831" s="308"/>
      <c r="DI831" s="308"/>
      <c r="DJ831" s="308"/>
      <c r="DK831" s="308"/>
      <c r="DL831" s="308"/>
      <c r="DM831" s="308"/>
      <c r="DN831" s="308"/>
      <c r="DO831" s="308"/>
      <c r="DP831" s="308"/>
      <c r="DQ831" s="308"/>
      <c r="DR831" s="308"/>
    </row>
    <row r="832" spans="5:122">
      <c r="E832" s="70"/>
      <c r="F832" s="70"/>
      <c r="G832" s="70"/>
      <c r="H832" s="70"/>
      <c r="I832" s="70"/>
      <c r="J832" s="70"/>
      <c r="K832" s="70"/>
      <c r="L832" s="366"/>
      <c r="M832" s="486"/>
      <c r="N832" s="70"/>
      <c r="O832" s="70"/>
      <c r="P832" s="310"/>
      <c r="Q832" s="310"/>
      <c r="R832" s="310"/>
      <c r="S832" s="310"/>
      <c r="T832" s="310"/>
      <c r="U832" s="310"/>
      <c r="V832" s="308"/>
      <c r="W832" s="308"/>
      <c r="X832" s="308"/>
      <c r="Y832" s="308"/>
      <c r="Z832" s="308"/>
      <c r="AA832" s="308"/>
      <c r="AB832" s="308"/>
      <c r="AC832" s="306"/>
      <c r="AD832" s="306"/>
      <c r="AE832" s="306"/>
      <c r="AF832" s="70"/>
      <c r="AG832" s="70"/>
      <c r="AH832" s="70"/>
      <c r="AI832" s="310"/>
      <c r="AJ832" s="308"/>
      <c r="AK832" s="308"/>
      <c r="AL832" s="306"/>
      <c r="AM832" s="306"/>
      <c r="AN832" s="308"/>
      <c r="AO832" s="308"/>
      <c r="AP832" s="308"/>
      <c r="AQ832" s="308"/>
      <c r="AR832" s="308"/>
      <c r="AS832" s="308"/>
      <c r="AT832" s="308"/>
      <c r="AU832" s="308"/>
      <c r="AV832" s="308"/>
      <c r="AW832" s="308"/>
      <c r="AX832" s="308"/>
      <c r="AY832" s="308"/>
      <c r="AZ832" s="308"/>
      <c r="BA832" s="308"/>
      <c r="BB832" s="308"/>
      <c r="BC832" s="308"/>
      <c r="BD832" s="308"/>
      <c r="BE832" s="336"/>
      <c r="BF832" s="306"/>
      <c r="BG832" s="306"/>
      <c r="BH832" s="306"/>
      <c r="BI832" s="336"/>
      <c r="BJ832" s="308"/>
      <c r="BK832" s="308"/>
      <c r="BL832" s="308"/>
      <c r="BM832" s="308"/>
      <c r="BN832" s="308"/>
      <c r="BO832" s="308"/>
      <c r="BP832" s="308"/>
      <c r="BQ832" s="308"/>
      <c r="BR832" s="308"/>
      <c r="BS832" s="308"/>
      <c r="BT832" s="308"/>
      <c r="BU832" s="308"/>
      <c r="BV832" s="336"/>
      <c r="BW832" s="336"/>
      <c r="BX832" s="308"/>
      <c r="BY832" s="308"/>
      <c r="BZ832" s="308"/>
      <c r="CA832" s="308"/>
      <c r="CB832" s="308"/>
      <c r="CC832" s="308"/>
      <c r="CD832" s="308"/>
      <c r="CE832" s="308"/>
      <c r="CF832" s="308"/>
      <c r="CG832" s="308"/>
      <c r="CH832" s="308"/>
      <c r="CI832" s="336"/>
      <c r="CJ832" s="306"/>
      <c r="CK832" s="306"/>
      <c r="CL832" s="306"/>
      <c r="CM832" s="306"/>
      <c r="CN832" s="306"/>
      <c r="CO832" s="308"/>
      <c r="CP832" s="308"/>
      <c r="CQ832" s="308"/>
      <c r="CR832" s="308"/>
      <c r="CS832" s="308"/>
      <c r="CT832" s="308"/>
      <c r="CU832" s="308"/>
      <c r="CV832" s="308"/>
      <c r="CW832" s="308"/>
      <c r="CX832" s="308"/>
      <c r="CY832" s="308"/>
      <c r="CZ832" s="308"/>
      <c r="DA832" s="308"/>
      <c r="DB832" s="308"/>
      <c r="DC832" s="308"/>
      <c r="DD832" s="308"/>
      <c r="DE832" s="308"/>
      <c r="DF832" s="308"/>
      <c r="DG832" s="308"/>
      <c r="DH832" s="308"/>
      <c r="DI832" s="308"/>
      <c r="DJ832" s="308"/>
      <c r="DK832" s="308"/>
      <c r="DL832" s="308"/>
      <c r="DM832" s="308"/>
      <c r="DN832" s="308"/>
      <c r="DO832" s="308"/>
      <c r="DP832" s="308"/>
      <c r="DQ832" s="308"/>
      <c r="DR832" s="308"/>
    </row>
    <row r="833" spans="5:122">
      <c r="E833" s="70"/>
      <c r="F833" s="70"/>
      <c r="G833" s="70"/>
      <c r="H833" s="70"/>
      <c r="I833" s="70"/>
      <c r="J833" s="70"/>
      <c r="K833" s="70"/>
      <c r="L833" s="366"/>
      <c r="M833" s="486"/>
      <c r="N833" s="70"/>
      <c r="O833" s="70"/>
      <c r="P833" s="310"/>
      <c r="Q833" s="310"/>
      <c r="R833" s="310"/>
      <c r="S833" s="310"/>
      <c r="T833" s="310"/>
      <c r="U833" s="310"/>
      <c r="V833" s="308"/>
      <c r="W833" s="308"/>
      <c r="X833" s="308"/>
      <c r="Y833" s="308"/>
      <c r="Z833" s="308"/>
      <c r="AA833" s="308"/>
      <c r="AB833" s="308"/>
      <c r="AC833" s="306"/>
      <c r="AD833" s="306"/>
      <c r="AE833" s="306"/>
      <c r="AF833" s="70"/>
      <c r="AG833" s="70"/>
      <c r="AH833" s="70"/>
      <c r="AI833" s="310"/>
      <c r="AJ833" s="308"/>
      <c r="AK833" s="308"/>
      <c r="AL833" s="306"/>
      <c r="AM833" s="306"/>
      <c r="AN833" s="308"/>
      <c r="AO833" s="308"/>
      <c r="AP833" s="308"/>
      <c r="AQ833" s="308"/>
      <c r="AR833" s="308"/>
      <c r="AS833" s="308"/>
      <c r="AT833" s="308"/>
      <c r="AU833" s="308"/>
      <c r="AV833" s="308"/>
      <c r="AW833" s="308"/>
      <c r="AX833" s="308"/>
      <c r="AY833" s="308"/>
      <c r="AZ833" s="308"/>
      <c r="BA833" s="308"/>
      <c r="BB833" s="308"/>
      <c r="BC833" s="308"/>
      <c r="BD833" s="308"/>
      <c r="BE833" s="336"/>
      <c r="BF833" s="306"/>
      <c r="BG833" s="306"/>
      <c r="BH833" s="306"/>
      <c r="BI833" s="336"/>
      <c r="BJ833" s="308"/>
      <c r="BK833" s="308"/>
      <c r="BL833" s="308"/>
      <c r="BM833" s="308"/>
      <c r="BN833" s="308"/>
      <c r="BO833" s="308"/>
      <c r="BP833" s="308"/>
      <c r="BQ833" s="308"/>
      <c r="BR833" s="308"/>
      <c r="BS833" s="308"/>
      <c r="BT833" s="308"/>
      <c r="BU833" s="308"/>
      <c r="BV833" s="336"/>
      <c r="BW833" s="336"/>
      <c r="BX833" s="308"/>
      <c r="BY833" s="308"/>
      <c r="BZ833" s="308"/>
      <c r="CA833" s="308"/>
      <c r="CB833" s="308"/>
      <c r="CC833" s="308"/>
      <c r="CD833" s="308"/>
      <c r="CE833" s="308"/>
      <c r="CF833" s="308"/>
      <c r="CG833" s="308"/>
      <c r="CH833" s="308"/>
      <c r="CI833" s="336"/>
      <c r="CJ833" s="306"/>
      <c r="CK833" s="306"/>
      <c r="CL833" s="306"/>
      <c r="CM833" s="306"/>
      <c r="CN833" s="306"/>
      <c r="CO833" s="308"/>
      <c r="CP833" s="308"/>
      <c r="CQ833" s="308"/>
      <c r="CR833" s="308"/>
      <c r="CS833" s="308"/>
      <c r="CT833" s="308"/>
      <c r="CU833" s="308"/>
      <c r="CV833" s="308"/>
      <c r="CW833" s="308"/>
      <c r="CX833" s="308"/>
      <c r="CY833" s="308"/>
      <c r="CZ833" s="308"/>
      <c r="DA833" s="308"/>
      <c r="DB833" s="308"/>
      <c r="DC833" s="308"/>
      <c r="DD833" s="308"/>
      <c r="DE833" s="308"/>
      <c r="DF833" s="308"/>
      <c r="DG833" s="308"/>
      <c r="DH833" s="308"/>
      <c r="DI833" s="308"/>
      <c r="DJ833" s="308"/>
      <c r="DK833" s="308"/>
      <c r="DL833" s="308"/>
      <c r="DM833" s="308"/>
      <c r="DN833" s="308"/>
      <c r="DO833" s="308"/>
      <c r="DP833" s="308"/>
      <c r="DQ833" s="308"/>
      <c r="DR833" s="308"/>
    </row>
    <row r="834" spans="5:122">
      <c r="E834" s="70"/>
      <c r="F834" s="70"/>
      <c r="G834" s="70"/>
      <c r="H834" s="70"/>
      <c r="I834" s="70"/>
      <c r="J834" s="70"/>
      <c r="K834" s="70"/>
      <c r="L834" s="366"/>
      <c r="M834" s="486"/>
      <c r="N834" s="70"/>
      <c r="O834" s="70"/>
      <c r="P834" s="310"/>
      <c r="Q834" s="310"/>
      <c r="R834" s="310"/>
      <c r="S834" s="310"/>
      <c r="T834" s="310"/>
      <c r="U834" s="310"/>
      <c r="V834" s="308"/>
      <c r="W834" s="308"/>
      <c r="X834" s="308"/>
      <c r="Y834" s="308"/>
      <c r="Z834" s="308"/>
      <c r="AA834" s="308"/>
      <c r="AB834" s="308"/>
      <c r="AC834" s="306"/>
      <c r="AD834" s="306"/>
      <c r="AE834" s="306"/>
      <c r="AF834" s="70"/>
      <c r="AG834" s="70"/>
      <c r="AH834" s="70"/>
      <c r="AI834" s="310"/>
      <c r="AJ834" s="308"/>
      <c r="AK834" s="308"/>
      <c r="AL834" s="306"/>
      <c r="AM834" s="306"/>
      <c r="AN834" s="308"/>
      <c r="AO834" s="308"/>
      <c r="AP834" s="308"/>
      <c r="AQ834" s="308"/>
      <c r="AR834" s="308"/>
      <c r="AS834" s="308"/>
      <c r="AT834" s="308"/>
      <c r="AU834" s="308"/>
      <c r="AV834" s="308"/>
      <c r="AW834" s="308"/>
      <c r="AX834" s="308"/>
      <c r="AY834" s="308"/>
      <c r="AZ834" s="308"/>
      <c r="BA834" s="308"/>
      <c r="BB834" s="308"/>
      <c r="BC834" s="308"/>
      <c r="BD834" s="308"/>
      <c r="BE834" s="336"/>
      <c r="BF834" s="306"/>
      <c r="BG834" s="306"/>
      <c r="BH834" s="306"/>
      <c r="BI834" s="336"/>
      <c r="BJ834" s="308"/>
      <c r="BK834" s="308"/>
      <c r="BL834" s="308"/>
      <c r="BM834" s="308"/>
      <c r="BN834" s="308"/>
      <c r="BO834" s="308"/>
      <c r="BP834" s="308"/>
      <c r="BQ834" s="308"/>
      <c r="BR834" s="308"/>
      <c r="BS834" s="308"/>
      <c r="BT834" s="308"/>
      <c r="BU834" s="308"/>
      <c r="BV834" s="336"/>
      <c r="BW834" s="336"/>
      <c r="BX834" s="308"/>
      <c r="BY834" s="308"/>
      <c r="BZ834" s="308"/>
      <c r="CA834" s="308"/>
      <c r="CB834" s="308"/>
      <c r="CC834" s="308"/>
      <c r="CD834" s="308"/>
      <c r="CE834" s="308"/>
      <c r="CF834" s="308"/>
      <c r="CG834" s="308"/>
      <c r="CH834" s="308"/>
      <c r="CI834" s="336"/>
      <c r="CJ834" s="306"/>
      <c r="CK834" s="306"/>
      <c r="CL834" s="306"/>
      <c r="CM834" s="306"/>
      <c r="CN834" s="306"/>
      <c r="CO834" s="308"/>
      <c r="CP834" s="308"/>
      <c r="CQ834" s="308"/>
      <c r="CR834" s="308"/>
      <c r="CS834" s="308"/>
      <c r="CT834" s="308"/>
      <c r="CU834" s="308"/>
      <c r="CV834" s="308"/>
      <c r="CW834" s="308"/>
      <c r="CX834" s="308"/>
      <c r="CY834" s="308"/>
      <c r="CZ834" s="308"/>
      <c r="DA834" s="308"/>
      <c r="DB834" s="308"/>
      <c r="DC834" s="308"/>
      <c r="DD834" s="308"/>
      <c r="DE834" s="308"/>
      <c r="DF834" s="308"/>
      <c r="DG834" s="308"/>
      <c r="DH834" s="308"/>
      <c r="DI834" s="308"/>
      <c r="DJ834" s="308"/>
      <c r="DK834" s="308"/>
      <c r="DL834" s="308"/>
      <c r="DM834" s="308"/>
      <c r="DN834" s="308"/>
      <c r="DO834" s="308"/>
      <c r="DP834" s="308"/>
      <c r="DQ834" s="308"/>
      <c r="DR834" s="308"/>
    </row>
    <row r="835" spans="5:122">
      <c r="E835" s="70"/>
      <c r="F835" s="70"/>
      <c r="G835" s="70"/>
      <c r="H835" s="70"/>
      <c r="I835" s="70"/>
      <c r="J835" s="70"/>
      <c r="K835" s="70"/>
      <c r="L835" s="366"/>
      <c r="M835" s="486"/>
      <c r="N835" s="70"/>
      <c r="O835" s="70"/>
      <c r="P835" s="310"/>
      <c r="Q835" s="310"/>
      <c r="R835" s="310"/>
      <c r="S835" s="310"/>
      <c r="T835" s="310"/>
      <c r="U835" s="310"/>
      <c r="V835" s="308"/>
      <c r="W835" s="308"/>
      <c r="X835" s="308"/>
      <c r="Y835" s="308"/>
      <c r="Z835" s="308"/>
      <c r="AA835" s="308"/>
      <c r="AB835" s="308"/>
      <c r="AC835" s="306"/>
      <c r="AD835" s="306"/>
      <c r="AE835" s="306"/>
      <c r="AF835" s="70"/>
      <c r="AG835" s="70"/>
      <c r="AH835" s="70"/>
      <c r="AI835" s="310"/>
      <c r="AJ835" s="308"/>
      <c r="AK835" s="308"/>
      <c r="AL835" s="306"/>
      <c r="AM835" s="306"/>
      <c r="AN835" s="308"/>
      <c r="AO835" s="308"/>
      <c r="AP835" s="308"/>
      <c r="AQ835" s="308"/>
      <c r="AR835" s="308"/>
      <c r="AS835" s="308"/>
      <c r="AT835" s="308"/>
      <c r="AU835" s="308"/>
      <c r="AV835" s="308"/>
      <c r="AW835" s="308"/>
      <c r="AX835" s="308"/>
      <c r="AY835" s="308"/>
      <c r="AZ835" s="308"/>
      <c r="BA835" s="308"/>
      <c r="BB835" s="308"/>
      <c r="BC835" s="308"/>
      <c r="BD835" s="308"/>
      <c r="BE835" s="336"/>
      <c r="BF835" s="306"/>
      <c r="BG835" s="306"/>
      <c r="BH835" s="306"/>
      <c r="BI835" s="336"/>
      <c r="BJ835" s="308"/>
      <c r="BK835" s="308"/>
      <c r="BL835" s="308"/>
      <c r="BM835" s="308"/>
      <c r="BN835" s="308"/>
      <c r="BO835" s="308"/>
      <c r="BP835" s="308"/>
      <c r="BQ835" s="308"/>
      <c r="BR835" s="308"/>
      <c r="BS835" s="308"/>
      <c r="BT835" s="308"/>
      <c r="BU835" s="308"/>
      <c r="BV835" s="336"/>
      <c r="BW835" s="336"/>
      <c r="BX835" s="308"/>
      <c r="BY835" s="308"/>
      <c r="BZ835" s="308"/>
      <c r="CA835" s="308"/>
      <c r="CB835" s="308"/>
      <c r="CC835" s="308"/>
      <c r="CD835" s="308"/>
      <c r="CE835" s="308"/>
      <c r="CF835" s="308"/>
      <c r="CG835" s="308"/>
      <c r="CH835" s="308"/>
      <c r="CI835" s="336"/>
      <c r="CJ835" s="306"/>
      <c r="CK835" s="306"/>
      <c r="CL835" s="306"/>
      <c r="CM835" s="306"/>
      <c r="CN835" s="306"/>
      <c r="CO835" s="308"/>
      <c r="CP835" s="308"/>
      <c r="CQ835" s="308"/>
      <c r="CR835" s="308"/>
      <c r="CS835" s="308"/>
      <c r="CT835" s="308"/>
      <c r="CU835" s="308"/>
      <c r="CV835" s="308"/>
      <c r="CW835" s="308"/>
      <c r="CX835" s="308"/>
      <c r="CY835" s="308"/>
      <c r="CZ835" s="308"/>
      <c r="DA835" s="308"/>
      <c r="DB835" s="308"/>
      <c r="DC835" s="308"/>
      <c r="DD835" s="308"/>
      <c r="DE835" s="308"/>
      <c r="DF835" s="308"/>
      <c r="DG835" s="308"/>
      <c r="DH835" s="308"/>
      <c r="DI835" s="308"/>
      <c r="DJ835" s="308"/>
      <c r="DK835" s="308"/>
      <c r="DL835" s="308"/>
      <c r="DM835" s="308"/>
      <c r="DN835" s="308"/>
      <c r="DO835" s="308"/>
      <c r="DP835" s="308"/>
      <c r="DQ835" s="308"/>
      <c r="DR835" s="308"/>
    </row>
    <row r="836" spans="5:122">
      <c r="E836" s="70"/>
      <c r="F836" s="70"/>
      <c r="G836" s="70"/>
      <c r="H836" s="70"/>
      <c r="I836" s="70"/>
      <c r="J836" s="70"/>
      <c r="K836" s="70"/>
      <c r="L836" s="366"/>
      <c r="M836" s="486"/>
      <c r="N836" s="70"/>
      <c r="O836" s="70"/>
      <c r="P836" s="310"/>
      <c r="Q836" s="310"/>
      <c r="R836" s="310"/>
      <c r="S836" s="310"/>
      <c r="T836" s="310"/>
      <c r="U836" s="310"/>
      <c r="V836" s="308"/>
      <c r="W836" s="308"/>
      <c r="X836" s="308"/>
      <c r="Y836" s="308"/>
      <c r="Z836" s="308"/>
      <c r="AA836" s="308"/>
      <c r="AB836" s="308"/>
      <c r="AC836" s="306"/>
      <c r="AD836" s="306"/>
      <c r="AE836" s="306"/>
      <c r="AF836" s="70"/>
      <c r="AG836" s="70"/>
      <c r="AH836" s="70"/>
      <c r="AI836" s="310"/>
      <c r="AJ836" s="308"/>
      <c r="AK836" s="308"/>
      <c r="AL836" s="306"/>
      <c r="AM836" s="306"/>
      <c r="AN836" s="308"/>
      <c r="AO836" s="308"/>
      <c r="AP836" s="308"/>
      <c r="AQ836" s="308"/>
      <c r="AR836" s="308"/>
      <c r="AS836" s="308"/>
      <c r="AT836" s="308"/>
      <c r="AU836" s="308"/>
      <c r="AV836" s="308"/>
      <c r="AW836" s="308"/>
      <c r="AX836" s="308"/>
      <c r="AY836" s="308"/>
      <c r="AZ836" s="308"/>
      <c r="BA836" s="308"/>
      <c r="BB836" s="308"/>
      <c r="BC836" s="308"/>
      <c r="BD836" s="308"/>
      <c r="BE836" s="336"/>
      <c r="BF836" s="306"/>
      <c r="BG836" s="306"/>
      <c r="BH836" s="306"/>
      <c r="BI836" s="336"/>
      <c r="BJ836" s="308"/>
      <c r="BK836" s="308"/>
      <c r="BL836" s="308"/>
      <c r="BM836" s="308"/>
      <c r="BN836" s="308"/>
      <c r="BO836" s="308"/>
      <c r="BP836" s="308"/>
      <c r="BQ836" s="308"/>
      <c r="BR836" s="308"/>
      <c r="BS836" s="308"/>
      <c r="BT836" s="308"/>
      <c r="BU836" s="308"/>
      <c r="BV836" s="336"/>
      <c r="BW836" s="336"/>
      <c r="BX836" s="308"/>
      <c r="BY836" s="308"/>
      <c r="BZ836" s="308"/>
      <c r="CA836" s="308"/>
      <c r="CB836" s="308"/>
      <c r="CC836" s="308"/>
      <c r="CD836" s="308"/>
      <c r="CE836" s="308"/>
      <c r="CF836" s="308"/>
      <c r="CG836" s="308"/>
      <c r="CH836" s="308"/>
      <c r="CI836" s="336"/>
      <c r="CJ836" s="306"/>
      <c r="CK836" s="306"/>
      <c r="CL836" s="306"/>
      <c r="CM836" s="306"/>
      <c r="CN836" s="306"/>
      <c r="CO836" s="308"/>
      <c r="CP836" s="308"/>
      <c r="CQ836" s="308"/>
      <c r="CR836" s="308"/>
      <c r="CS836" s="308"/>
      <c r="CT836" s="308"/>
      <c r="CU836" s="308"/>
      <c r="CV836" s="308"/>
      <c r="CW836" s="308"/>
      <c r="CX836" s="308"/>
      <c r="CY836" s="308"/>
      <c r="CZ836" s="308"/>
      <c r="DA836" s="308"/>
      <c r="DB836" s="308"/>
      <c r="DC836" s="308"/>
      <c r="DD836" s="308"/>
      <c r="DE836" s="308"/>
      <c r="DF836" s="308"/>
      <c r="DG836" s="308"/>
      <c r="DH836" s="308"/>
      <c r="DI836" s="308"/>
      <c r="DJ836" s="308"/>
      <c r="DK836" s="308"/>
      <c r="DL836" s="308"/>
      <c r="DM836" s="308"/>
      <c r="DN836" s="308"/>
      <c r="DO836" s="308"/>
      <c r="DP836" s="308"/>
      <c r="DQ836" s="308"/>
      <c r="DR836" s="308"/>
    </row>
    <row r="837" spans="5:122">
      <c r="E837" s="70"/>
      <c r="F837" s="70"/>
      <c r="G837" s="70"/>
      <c r="H837" s="70"/>
      <c r="I837" s="70"/>
      <c r="J837" s="70"/>
      <c r="K837" s="70"/>
      <c r="L837" s="366"/>
      <c r="M837" s="486"/>
      <c r="N837" s="70"/>
      <c r="O837" s="70"/>
      <c r="P837" s="310"/>
      <c r="Q837" s="310"/>
      <c r="R837" s="310"/>
      <c r="S837" s="310"/>
      <c r="T837" s="310"/>
      <c r="U837" s="310"/>
      <c r="V837" s="308"/>
      <c r="W837" s="308"/>
      <c r="X837" s="308"/>
      <c r="Y837" s="308"/>
      <c r="Z837" s="308"/>
      <c r="AA837" s="308"/>
      <c r="AB837" s="308"/>
      <c r="AC837" s="306"/>
      <c r="AD837" s="306"/>
      <c r="AE837" s="306"/>
      <c r="AF837" s="70"/>
      <c r="AG837" s="70"/>
      <c r="AH837" s="70"/>
      <c r="AI837" s="310"/>
      <c r="AJ837" s="308"/>
      <c r="AK837" s="308"/>
      <c r="AL837" s="306"/>
      <c r="AM837" s="306"/>
      <c r="AN837" s="308"/>
      <c r="AO837" s="308"/>
      <c r="AP837" s="308"/>
      <c r="AQ837" s="308"/>
      <c r="AR837" s="308"/>
      <c r="AS837" s="308"/>
      <c r="AT837" s="308"/>
      <c r="AU837" s="308"/>
      <c r="AV837" s="308"/>
      <c r="AW837" s="308"/>
      <c r="AX837" s="308"/>
      <c r="AY837" s="308"/>
      <c r="AZ837" s="308"/>
      <c r="BA837" s="308"/>
      <c r="BB837" s="308"/>
      <c r="BC837" s="308"/>
      <c r="BD837" s="308"/>
      <c r="BE837" s="336"/>
      <c r="BF837" s="306"/>
      <c r="BG837" s="306"/>
      <c r="BH837" s="306"/>
      <c r="BI837" s="336"/>
      <c r="BJ837" s="308"/>
      <c r="BK837" s="308"/>
      <c r="BL837" s="308"/>
      <c r="BM837" s="308"/>
      <c r="BN837" s="308"/>
      <c r="BO837" s="308"/>
      <c r="BP837" s="308"/>
      <c r="BQ837" s="308"/>
      <c r="BR837" s="308"/>
      <c r="BS837" s="308"/>
      <c r="BT837" s="308"/>
      <c r="BU837" s="308"/>
      <c r="BV837" s="336"/>
      <c r="BW837" s="336"/>
      <c r="BX837" s="308"/>
      <c r="BY837" s="308"/>
      <c r="BZ837" s="308"/>
      <c r="CA837" s="308"/>
      <c r="CB837" s="308"/>
      <c r="CC837" s="308"/>
      <c r="CD837" s="308"/>
      <c r="CE837" s="308"/>
      <c r="CF837" s="308"/>
      <c r="CG837" s="308"/>
      <c r="CH837" s="308"/>
      <c r="CI837" s="336"/>
      <c r="CJ837" s="306"/>
      <c r="CK837" s="306"/>
      <c r="CL837" s="306"/>
      <c r="CM837" s="306"/>
      <c r="CN837" s="306"/>
      <c r="CO837" s="308"/>
      <c r="CP837" s="308"/>
      <c r="CQ837" s="308"/>
      <c r="CR837" s="308"/>
      <c r="CS837" s="308"/>
      <c r="CT837" s="308"/>
      <c r="CU837" s="308"/>
      <c r="CV837" s="308"/>
      <c r="CW837" s="308"/>
      <c r="CX837" s="308"/>
      <c r="CY837" s="308"/>
      <c r="CZ837" s="308"/>
      <c r="DA837" s="308"/>
      <c r="DB837" s="308"/>
      <c r="DC837" s="308"/>
      <c r="DD837" s="308"/>
      <c r="DE837" s="308"/>
      <c r="DF837" s="308"/>
      <c r="DG837" s="308"/>
      <c r="DH837" s="308"/>
      <c r="DI837" s="308"/>
      <c r="DJ837" s="308"/>
      <c r="DK837" s="308"/>
      <c r="DL837" s="308"/>
      <c r="DM837" s="308"/>
      <c r="DN837" s="308"/>
      <c r="DO837" s="308"/>
      <c r="DP837" s="308"/>
      <c r="DQ837" s="308"/>
      <c r="DR837" s="308"/>
    </row>
    <row r="838" spans="5:122">
      <c r="E838" s="70"/>
      <c r="F838" s="70"/>
      <c r="G838" s="70"/>
      <c r="H838" s="70"/>
      <c r="I838" s="70"/>
      <c r="J838" s="70"/>
      <c r="K838" s="70"/>
      <c r="L838" s="366"/>
      <c r="M838" s="486"/>
      <c r="N838" s="70"/>
      <c r="O838" s="70"/>
      <c r="P838" s="310"/>
      <c r="Q838" s="310"/>
      <c r="R838" s="310"/>
      <c r="S838" s="310"/>
      <c r="T838" s="310"/>
      <c r="U838" s="310"/>
      <c r="V838" s="308"/>
      <c r="W838" s="308"/>
      <c r="X838" s="308"/>
      <c r="Y838" s="308"/>
      <c r="Z838" s="308"/>
      <c r="AA838" s="308"/>
      <c r="AB838" s="308"/>
      <c r="AC838" s="306"/>
      <c r="AD838" s="306"/>
      <c r="AE838" s="306"/>
      <c r="AF838" s="70"/>
      <c r="AG838" s="70"/>
      <c r="AH838" s="70"/>
      <c r="AI838" s="310"/>
      <c r="AJ838" s="308"/>
      <c r="AK838" s="308"/>
      <c r="AL838" s="306"/>
      <c r="AM838" s="306"/>
      <c r="AN838" s="308"/>
      <c r="AO838" s="308"/>
      <c r="AP838" s="308"/>
      <c r="AQ838" s="308"/>
      <c r="AR838" s="308"/>
      <c r="AS838" s="308"/>
      <c r="AT838" s="308"/>
      <c r="AU838" s="308"/>
      <c r="AV838" s="308"/>
      <c r="AW838" s="308"/>
      <c r="AX838" s="308"/>
      <c r="AY838" s="308"/>
      <c r="AZ838" s="308"/>
      <c r="BA838" s="308"/>
      <c r="BB838" s="308"/>
      <c r="BC838" s="308"/>
      <c r="BD838" s="308"/>
      <c r="BE838" s="336"/>
      <c r="BF838" s="306"/>
      <c r="BG838" s="306"/>
      <c r="BH838" s="306"/>
      <c r="BI838" s="336"/>
      <c r="BJ838" s="308"/>
      <c r="BK838" s="308"/>
      <c r="BL838" s="308"/>
      <c r="BM838" s="308"/>
      <c r="BN838" s="308"/>
      <c r="BO838" s="308"/>
      <c r="BP838" s="308"/>
      <c r="BQ838" s="308"/>
      <c r="BR838" s="308"/>
      <c r="BS838" s="308"/>
      <c r="BT838" s="308"/>
      <c r="BU838" s="308"/>
      <c r="BV838" s="336"/>
      <c r="BW838" s="336"/>
      <c r="BX838" s="308"/>
      <c r="BY838" s="308"/>
      <c r="BZ838" s="308"/>
      <c r="CA838" s="308"/>
      <c r="CB838" s="308"/>
      <c r="CC838" s="308"/>
      <c r="CD838" s="308"/>
      <c r="CE838" s="308"/>
      <c r="CF838" s="308"/>
      <c r="CG838" s="308"/>
      <c r="CH838" s="308"/>
      <c r="CI838" s="336"/>
      <c r="CJ838" s="306"/>
      <c r="CK838" s="306"/>
      <c r="CL838" s="306"/>
      <c r="CM838" s="306"/>
      <c r="CN838" s="306"/>
      <c r="CO838" s="308"/>
      <c r="CP838" s="308"/>
      <c r="CQ838" s="308"/>
      <c r="CR838" s="308"/>
      <c r="CS838" s="308"/>
      <c r="CT838" s="308"/>
      <c r="CU838" s="308"/>
      <c r="CV838" s="308"/>
      <c r="CW838" s="308"/>
      <c r="CX838" s="308"/>
      <c r="CY838" s="308"/>
      <c r="CZ838" s="308"/>
      <c r="DA838" s="308"/>
      <c r="DB838" s="308"/>
      <c r="DC838" s="308"/>
      <c r="DD838" s="308"/>
      <c r="DE838" s="308"/>
      <c r="DF838" s="308"/>
      <c r="DG838" s="308"/>
      <c r="DH838" s="308"/>
      <c r="DI838" s="308"/>
      <c r="DJ838" s="308"/>
      <c r="DK838" s="308"/>
      <c r="DL838" s="308"/>
      <c r="DM838" s="308"/>
      <c r="DN838" s="308"/>
      <c r="DO838" s="308"/>
      <c r="DP838" s="308"/>
      <c r="DQ838" s="308"/>
      <c r="DR838" s="308"/>
    </row>
    <row r="839" spans="5:122">
      <c r="E839" s="70"/>
      <c r="F839" s="70"/>
      <c r="G839" s="70"/>
      <c r="H839" s="70"/>
      <c r="I839" s="70"/>
      <c r="J839" s="70"/>
      <c r="K839" s="70"/>
      <c r="L839" s="366"/>
      <c r="M839" s="486"/>
      <c r="N839" s="70"/>
      <c r="O839" s="70"/>
      <c r="P839" s="310"/>
      <c r="Q839" s="310"/>
      <c r="R839" s="310"/>
      <c r="S839" s="310"/>
      <c r="T839" s="310"/>
      <c r="U839" s="310"/>
      <c r="V839" s="308"/>
      <c r="W839" s="308"/>
      <c r="X839" s="308"/>
      <c r="Y839" s="308"/>
      <c r="Z839" s="308"/>
      <c r="AA839" s="308"/>
      <c r="AB839" s="308"/>
      <c r="AC839" s="306"/>
      <c r="AD839" s="306"/>
      <c r="AE839" s="306"/>
      <c r="AF839" s="70"/>
      <c r="AG839" s="70"/>
      <c r="AH839" s="70"/>
      <c r="AI839" s="310"/>
      <c r="AJ839" s="308"/>
      <c r="AK839" s="308"/>
      <c r="AL839" s="306"/>
      <c r="AM839" s="306"/>
      <c r="AN839" s="308"/>
      <c r="AO839" s="308"/>
      <c r="AP839" s="308"/>
      <c r="AQ839" s="308"/>
      <c r="AR839" s="308"/>
      <c r="AS839" s="308"/>
      <c r="AT839" s="308"/>
      <c r="AU839" s="308"/>
      <c r="AV839" s="308"/>
      <c r="AW839" s="308"/>
      <c r="AX839" s="308"/>
      <c r="AY839" s="308"/>
      <c r="AZ839" s="308"/>
      <c r="BA839" s="308"/>
      <c r="BB839" s="308"/>
      <c r="BC839" s="308"/>
      <c r="BD839" s="308"/>
      <c r="BE839" s="336"/>
      <c r="BF839" s="306"/>
      <c r="BG839" s="306"/>
      <c r="BH839" s="306"/>
      <c r="BI839" s="336"/>
      <c r="BJ839" s="308"/>
      <c r="BK839" s="308"/>
      <c r="BL839" s="308"/>
      <c r="BM839" s="308"/>
      <c r="BN839" s="308"/>
      <c r="BO839" s="308"/>
      <c r="BP839" s="308"/>
      <c r="BQ839" s="308"/>
      <c r="BR839" s="308"/>
      <c r="BS839" s="308"/>
      <c r="BT839" s="308"/>
      <c r="BU839" s="308"/>
      <c r="BV839" s="336"/>
      <c r="BW839" s="336"/>
      <c r="BX839" s="308"/>
      <c r="BY839" s="308"/>
      <c r="BZ839" s="308"/>
      <c r="CA839" s="308"/>
      <c r="CB839" s="308"/>
      <c r="CC839" s="308"/>
      <c r="CD839" s="308"/>
      <c r="CE839" s="308"/>
      <c r="CF839" s="308"/>
      <c r="CG839" s="308"/>
      <c r="CH839" s="308"/>
      <c r="CI839" s="336"/>
      <c r="CJ839" s="306"/>
      <c r="CK839" s="306"/>
      <c r="CL839" s="306"/>
      <c r="CM839" s="306"/>
      <c r="CN839" s="306"/>
      <c r="CO839" s="308"/>
      <c r="CP839" s="308"/>
      <c r="CQ839" s="308"/>
      <c r="CR839" s="308"/>
      <c r="CS839" s="308"/>
      <c r="CT839" s="308"/>
      <c r="CU839" s="308"/>
      <c r="CV839" s="308"/>
      <c r="CW839" s="308"/>
      <c r="CX839" s="308"/>
      <c r="CY839" s="308"/>
      <c r="CZ839" s="308"/>
      <c r="DA839" s="308"/>
      <c r="DB839" s="308"/>
      <c r="DC839" s="308"/>
      <c r="DD839" s="308"/>
      <c r="DE839" s="308"/>
      <c r="DF839" s="308"/>
      <c r="DG839" s="308"/>
      <c r="DH839" s="308"/>
      <c r="DI839" s="308"/>
      <c r="DJ839" s="308"/>
      <c r="DK839" s="308"/>
      <c r="DL839" s="308"/>
      <c r="DM839" s="308"/>
      <c r="DN839" s="308"/>
      <c r="DO839" s="308"/>
      <c r="DP839" s="308"/>
      <c r="DQ839" s="308"/>
      <c r="DR839" s="308"/>
    </row>
    <row r="840" spans="5:122">
      <c r="E840" s="70"/>
      <c r="F840" s="70"/>
      <c r="G840" s="70"/>
      <c r="H840" s="70"/>
      <c r="I840" s="70"/>
      <c r="J840" s="70"/>
      <c r="K840" s="70"/>
      <c r="L840" s="366"/>
      <c r="M840" s="486"/>
      <c r="N840" s="70"/>
      <c r="O840" s="70"/>
      <c r="P840" s="310"/>
      <c r="Q840" s="310"/>
      <c r="R840" s="310"/>
      <c r="S840" s="310"/>
      <c r="T840" s="310"/>
      <c r="U840" s="310"/>
      <c r="V840" s="308"/>
      <c r="W840" s="308"/>
      <c r="X840" s="308"/>
      <c r="Y840" s="308"/>
      <c r="Z840" s="308"/>
      <c r="AA840" s="308"/>
      <c r="AB840" s="308"/>
      <c r="AC840" s="306"/>
      <c r="AD840" s="306"/>
      <c r="AE840" s="306"/>
      <c r="AF840" s="70"/>
      <c r="AG840" s="70"/>
      <c r="AH840" s="70"/>
      <c r="AI840" s="310"/>
      <c r="AJ840" s="308"/>
      <c r="AK840" s="308"/>
      <c r="AL840" s="306"/>
      <c r="AM840" s="306"/>
      <c r="AN840" s="308"/>
      <c r="AO840" s="308"/>
      <c r="AP840" s="308"/>
      <c r="AQ840" s="308"/>
      <c r="AR840" s="308"/>
      <c r="AS840" s="308"/>
      <c r="AT840" s="308"/>
      <c r="AU840" s="308"/>
      <c r="AV840" s="308"/>
      <c r="AW840" s="308"/>
      <c r="AX840" s="308"/>
      <c r="AY840" s="308"/>
      <c r="AZ840" s="308"/>
      <c r="BA840" s="308"/>
      <c r="BB840" s="308"/>
      <c r="BC840" s="308"/>
      <c r="BD840" s="308"/>
      <c r="BE840" s="336"/>
      <c r="BF840" s="306"/>
      <c r="BG840" s="306"/>
      <c r="BH840" s="306"/>
      <c r="BI840" s="336"/>
      <c r="BJ840" s="308"/>
      <c r="BK840" s="308"/>
      <c r="BL840" s="308"/>
      <c r="BM840" s="308"/>
      <c r="BN840" s="308"/>
      <c r="BO840" s="308"/>
      <c r="BP840" s="308"/>
      <c r="BQ840" s="308"/>
      <c r="BR840" s="308"/>
      <c r="BS840" s="308"/>
      <c r="BT840" s="308"/>
      <c r="BU840" s="308"/>
      <c r="BV840" s="336"/>
      <c r="BW840" s="336"/>
      <c r="BX840" s="308"/>
      <c r="BY840" s="308"/>
      <c r="BZ840" s="308"/>
      <c r="CA840" s="308"/>
      <c r="CB840" s="308"/>
      <c r="CC840" s="308"/>
      <c r="CD840" s="308"/>
      <c r="CE840" s="308"/>
      <c r="CF840" s="308"/>
      <c r="CG840" s="308"/>
      <c r="CH840" s="308"/>
      <c r="CI840" s="336"/>
      <c r="CJ840" s="306"/>
      <c r="CK840" s="306"/>
      <c r="CL840" s="306"/>
      <c r="CM840" s="306"/>
      <c r="CN840" s="306"/>
      <c r="CO840" s="308"/>
      <c r="CP840" s="308"/>
      <c r="CQ840" s="308"/>
      <c r="CR840" s="308"/>
      <c r="CS840" s="308"/>
      <c r="CT840" s="308"/>
      <c r="CU840" s="308"/>
      <c r="CV840" s="308"/>
      <c r="CW840" s="308"/>
      <c r="CX840" s="308"/>
      <c r="CY840" s="308"/>
      <c r="CZ840" s="308"/>
      <c r="DA840" s="308"/>
      <c r="DB840" s="308"/>
      <c r="DC840" s="308"/>
      <c r="DD840" s="308"/>
      <c r="DE840" s="308"/>
      <c r="DF840" s="308"/>
      <c r="DG840" s="308"/>
      <c r="DH840" s="308"/>
      <c r="DI840" s="308"/>
      <c r="DJ840" s="308"/>
      <c r="DK840" s="308"/>
      <c r="DL840" s="308"/>
      <c r="DM840" s="308"/>
      <c r="DN840" s="308"/>
      <c r="DO840" s="308"/>
      <c r="DP840" s="308"/>
      <c r="DQ840" s="308"/>
      <c r="DR840" s="308"/>
    </row>
    <row r="841" spans="5:122">
      <c r="E841" s="70"/>
      <c r="F841" s="70"/>
      <c r="G841" s="70"/>
      <c r="H841" s="70"/>
      <c r="I841" s="70"/>
      <c r="J841" s="70"/>
      <c r="K841" s="70"/>
      <c r="L841" s="366"/>
      <c r="M841" s="486"/>
      <c r="N841" s="70"/>
      <c r="O841" s="70"/>
      <c r="P841" s="310"/>
      <c r="Q841" s="310"/>
      <c r="R841" s="310"/>
      <c r="S841" s="310"/>
      <c r="T841" s="310"/>
      <c r="U841" s="310"/>
      <c r="V841" s="308"/>
      <c r="W841" s="308"/>
      <c r="X841" s="308"/>
      <c r="Y841" s="308"/>
      <c r="Z841" s="308"/>
      <c r="AA841" s="308"/>
      <c r="AB841" s="308"/>
      <c r="AC841" s="306"/>
      <c r="AD841" s="306"/>
      <c r="AE841" s="306"/>
      <c r="AF841" s="70"/>
      <c r="AG841" s="70"/>
      <c r="AH841" s="70"/>
      <c r="AI841" s="310"/>
      <c r="AJ841" s="308"/>
      <c r="AK841" s="308"/>
      <c r="AL841" s="306"/>
      <c r="AM841" s="306"/>
      <c r="AN841" s="308"/>
      <c r="AO841" s="308"/>
      <c r="AP841" s="308"/>
      <c r="AQ841" s="308"/>
      <c r="AR841" s="308"/>
      <c r="AS841" s="308"/>
      <c r="AT841" s="308"/>
      <c r="AU841" s="308"/>
      <c r="AV841" s="308"/>
      <c r="AW841" s="308"/>
      <c r="AX841" s="308"/>
      <c r="AY841" s="308"/>
      <c r="AZ841" s="308"/>
      <c r="BA841" s="308"/>
      <c r="BB841" s="308"/>
      <c r="BC841" s="308"/>
      <c r="BD841" s="308"/>
      <c r="BE841" s="336"/>
      <c r="BF841" s="306"/>
      <c r="BG841" s="306"/>
      <c r="BH841" s="306"/>
      <c r="BI841" s="336"/>
      <c r="BJ841" s="308"/>
      <c r="BK841" s="308"/>
      <c r="BL841" s="308"/>
      <c r="BM841" s="308"/>
      <c r="BN841" s="308"/>
      <c r="BO841" s="308"/>
      <c r="BP841" s="308"/>
      <c r="BQ841" s="308"/>
      <c r="BR841" s="308"/>
      <c r="BS841" s="308"/>
      <c r="BT841" s="308"/>
      <c r="BU841" s="308"/>
      <c r="BV841" s="336"/>
      <c r="BW841" s="336"/>
      <c r="BX841" s="308"/>
      <c r="BY841" s="308"/>
      <c r="BZ841" s="308"/>
      <c r="CA841" s="308"/>
      <c r="CB841" s="308"/>
      <c r="CC841" s="308"/>
      <c r="CD841" s="308"/>
      <c r="CE841" s="308"/>
      <c r="CF841" s="308"/>
      <c r="CG841" s="308"/>
      <c r="CH841" s="308"/>
      <c r="CI841" s="336"/>
      <c r="CJ841" s="306"/>
      <c r="CK841" s="306"/>
      <c r="CL841" s="306"/>
      <c r="CM841" s="306"/>
      <c r="CN841" s="306"/>
      <c r="CO841" s="308"/>
      <c r="CP841" s="308"/>
      <c r="CQ841" s="308"/>
      <c r="CR841" s="308"/>
      <c r="CS841" s="308"/>
      <c r="CT841" s="308"/>
      <c r="CU841" s="308"/>
      <c r="CV841" s="308"/>
      <c r="CW841" s="308"/>
      <c r="CX841" s="308"/>
      <c r="CY841" s="308"/>
      <c r="CZ841" s="308"/>
      <c r="DA841" s="308"/>
      <c r="DB841" s="308"/>
      <c r="DC841" s="308"/>
      <c r="DD841" s="308"/>
      <c r="DE841" s="308"/>
      <c r="DF841" s="308"/>
      <c r="DG841" s="308"/>
      <c r="DH841" s="308"/>
      <c r="DI841" s="308"/>
      <c r="DJ841" s="308"/>
      <c r="DK841" s="308"/>
      <c r="DL841" s="308"/>
      <c r="DM841" s="308"/>
      <c r="DN841" s="308"/>
      <c r="DO841" s="308"/>
      <c r="DP841" s="308"/>
      <c r="DQ841" s="308"/>
      <c r="DR841" s="308"/>
    </row>
    <row r="842" spans="5:122">
      <c r="E842" s="70"/>
      <c r="F842" s="70"/>
      <c r="G842" s="70"/>
      <c r="H842" s="70"/>
      <c r="I842" s="70"/>
      <c r="J842" s="70"/>
      <c r="K842" s="70"/>
      <c r="L842" s="366"/>
      <c r="M842" s="486"/>
      <c r="N842" s="70"/>
      <c r="O842" s="70"/>
      <c r="P842" s="310"/>
      <c r="Q842" s="310"/>
      <c r="R842" s="310"/>
      <c r="S842" s="310"/>
      <c r="T842" s="310"/>
      <c r="U842" s="310"/>
      <c r="V842" s="308"/>
      <c r="W842" s="308"/>
      <c r="X842" s="308"/>
      <c r="Y842" s="308"/>
      <c r="Z842" s="308"/>
      <c r="AA842" s="308"/>
      <c r="AB842" s="308"/>
      <c r="AC842" s="306"/>
      <c r="AD842" s="306"/>
      <c r="AE842" s="306"/>
      <c r="AF842" s="70"/>
      <c r="AG842" s="70"/>
      <c r="AH842" s="70"/>
      <c r="AI842" s="310"/>
      <c r="AJ842" s="308"/>
      <c r="AK842" s="308"/>
      <c r="AL842" s="306"/>
      <c r="AM842" s="306"/>
      <c r="AN842" s="308"/>
      <c r="AO842" s="308"/>
      <c r="AP842" s="308"/>
      <c r="AQ842" s="308"/>
      <c r="AR842" s="308"/>
      <c r="AS842" s="308"/>
      <c r="AT842" s="308"/>
      <c r="AU842" s="308"/>
      <c r="AV842" s="308"/>
      <c r="AW842" s="308"/>
      <c r="AX842" s="308"/>
      <c r="AY842" s="308"/>
      <c r="AZ842" s="308"/>
      <c r="BA842" s="308"/>
      <c r="BB842" s="308"/>
      <c r="BC842" s="308"/>
      <c r="BD842" s="308"/>
      <c r="BE842" s="336"/>
      <c r="BF842" s="306"/>
      <c r="BG842" s="306"/>
      <c r="BH842" s="306"/>
      <c r="BI842" s="336"/>
      <c r="BJ842" s="308"/>
      <c r="BK842" s="308"/>
      <c r="BL842" s="308"/>
      <c r="BM842" s="308"/>
      <c r="BN842" s="308"/>
      <c r="BO842" s="308"/>
      <c r="BP842" s="308"/>
      <c r="BQ842" s="308"/>
      <c r="BR842" s="308"/>
      <c r="BS842" s="308"/>
      <c r="BT842" s="308"/>
      <c r="BU842" s="308"/>
      <c r="BV842" s="336"/>
      <c r="BW842" s="336"/>
      <c r="BX842" s="308"/>
      <c r="BY842" s="308"/>
      <c r="BZ842" s="308"/>
      <c r="CA842" s="308"/>
      <c r="CB842" s="308"/>
      <c r="CC842" s="308"/>
      <c r="CD842" s="308"/>
      <c r="CE842" s="308"/>
      <c r="CF842" s="308"/>
      <c r="CG842" s="308"/>
      <c r="CH842" s="308"/>
      <c r="CI842" s="336"/>
      <c r="CJ842" s="306"/>
      <c r="CK842" s="306"/>
      <c r="CL842" s="306"/>
      <c r="CM842" s="306"/>
      <c r="CN842" s="306"/>
      <c r="CO842" s="308"/>
      <c r="CP842" s="308"/>
      <c r="CQ842" s="308"/>
      <c r="CR842" s="308"/>
      <c r="CS842" s="308"/>
      <c r="CT842" s="308"/>
      <c r="CU842" s="308"/>
      <c r="CV842" s="308"/>
      <c r="CW842" s="308"/>
      <c r="CX842" s="308"/>
      <c r="CY842" s="308"/>
      <c r="CZ842" s="308"/>
      <c r="DA842" s="308"/>
      <c r="DB842" s="308"/>
      <c r="DC842" s="308"/>
      <c r="DD842" s="308"/>
      <c r="DE842" s="308"/>
      <c r="DF842" s="308"/>
      <c r="DG842" s="308"/>
      <c r="DH842" s="308"/>
      <c r="DI842" s="308"/>
      <c r="DJ842" s="308"/>
      <c r="DK842" s="308"/>
      <c r="DL842" s="308"/>
      <c r="DM842" s="308"/>
      <c r="DN842" s="308"/>
      <c r="DO842" s="308"/>
      <c r="DP842" s="308"/>
      <c r="DQ842" s="308"/>
      <c r="DR842" s="308"/>
    </row>
    <row r="843" spans="5:122">
      <c r="E843" s="70"/>
      <c r="F843" s="70"/>
      <c r="G843" s="70"/>
      <c r="H843" s="70"/>
      <c r="I843" s="70"/>
      <c r="J843" s="70"/>
      <c r="K843" s="70"/>
      <c r="L843" s="366"/>
      <c r="M843" s="486"/>
      <c r="N843" s="70"/>
      <c r="O843" s="70"/>
      <c r="P843" s="310"/>
      <c r="Q843" s="310"/>
      <c r="R843" s="310"/>
      <c r="S843" s="310"/>
      <c r="T843" s="310"/>
      <c r="U843" s="310"/>
      <c r="V843" s="308"/>
      <c r="W843" s="308"/>
      <c r="X843" s="308"/>
      <c r="Y843" s="308"/>
      <c r="Z843" s="308"/>
      <c r="AA843" s="308"/>
      <c r="AB843" s="308"/>
      <c r="AC843" s="306"/>
      <c r="AD843" s="306"/>
      <c r="AE843" s="306"/>
      <c r="AF843" s="70"/>
      <c r="AG843" s="70"/>
      <c r="AH843" s="70"/>
      <c r="AI843" s="310"/>
      <c r="AJ843" s="308"/>
      <c r="AK843" s="308"/>
      <c r="AL843" s="306"/>
      <c r="AM843" s="306"/>
      <c r="AN843" s="308"/>
      <c r="AO843" s="308"/>
      <c r="AP843" s="308"/>
      <c r="AQ843" s="308"/>
      <c r="AR843" s="308"/>
      <c r="AS843" s="308"/>
      <c r="AT843" s="308"/>
      <c r="AU843" s="308"/>
      <c r="AV843" s="308"/>
      <c r="AW843" s="308"/>
      <c r="AX843" s="308"/>
      <c r="AY843" s="308"/>
      <c r="AZ843" s="308"/>
      <c r="BA843" s="308"/>
      <c r="BB843" s="308"/>
      <c r="BC843" s="308"/>
      <c r="BD843" s="308"/>
      <c r="BE843" s="336"/>
      <c r="BF843" s="306"/>
      <c r="BG843" s="306"/>
      <c r="BH843" s="306"/>
      <c r="BI843" s="336"/>
      <c r="BJ843" s="308"/>
      <c r="BK843" s="308"/>
      <c r="BL843" s="308"/>
      <c r="BM843" s="308"/>
      <c r="BN843" s="308"/>
      <c r="BO843" s="308"/>
      <c r="BP843" s="308"/>
      <c r="BQ843" s="308"/>
      <c r="BR843" s="308"/>
      <c r="BS843" s="308"/>
      <c r="BT843" s="308"/>
      <c r="BU843" s="308"/>
      <c r="BV843" s="336"/>
      <c r="BW843" s="336"/>
      <c r="BX843" s="308"/>
      <c r="BY843" s="308"/>
      <c r="BZ843" s="308"/>
      <c r="CA843" s="308"/>
      <c r="CB843" s="308"/>
      <c r="CC843" s="308"/>
      <c r="CD843" s="308"/>
      <c r="CE843" s="308"/>
      <c r="CF843" s="308"/>
      <c r="CG843" s="308"/>
      <c r="CH843" s="308"/>
      <c r="CI843" s="336"/>
      <c r="CJ843" s="306"/>
      <c r="CK843" s="306"/>
      <c r="CL843" s="306"/>
      <c r="CM843" s="306"/>
      <c r="CN843" s="306"/>
      <c r="CO843" s="308"/>
      <c r="CP843" s="308"/>
      <c r="CQ843" s="308"/>
      <c r="CR843" s="308"/>
      <c r="CS843" s="308"/>
      <c r="CT843" s="308"/>
      <c r="CU843" s="308"/>
      <c r="CV843" s="308"/>
      <c r="CW843" s="308"/>
      <c r="CX843" s="308"/>
      <c r="CY843" s="308"/>
      <c r="CZ843" s="308"/>
      <c r="DA843" s="308"/>
      <c r="DB843" s="308"/>
      <c r="DC843" s="308"/>
      <c r="DD843" s="308"/>
      <c r="DE843" s="308"/>
      <c r="DF843" s="308"/>
      <c r="DG843" s="308"/>
      <c r="DH843" s="308"/>
      <c r="DI843" s="308"/>
      <c r="DJ843" s="308"/>
      <c r="DK843" s="308"/>
      <c r="DL843" s="308"/>
      <c r="DM843" s="308"/>
      <c r="DN843" s="308"/>
      <c r="DO843" s="308"/>
      <c r="DP843" s="308"/>
      <c r="DQ843" s="308"/>
      <c r="DR843" s="308"/>
    </row>
    <row r="844" spans="5:122">
      <c r="E844" s="70"/>
      <c r="F844" s="70"/>
      <c r="G844" s="70"/>
      <c r="H844" s="70"/>
      <c r="I844" s="70"/>
      <c r="J844" s="70"/>
      <c r="K844" s="70"/>
      <c r="L844" s="366"/>
      <c r="M844" s="486"/>
      <c r="N844" s="70"/>
      <c r="O844" s="70"/>
      <c r="P844" s="310"/>
      <c r="Q844" s="310"/>
      <c r="R844" s="310"/>
      <c r="S844" s="310"/>
      <c r="T844" s="310"/>
      <c r="U844" s="310"/>
      <c r="V844" s="308"/>
      <c r="W844" s="308"/>
      <c r="X844" s="308"/>
      <c r="Y844" s="308"/>
      <c r="Z844" s="308"/>
      <c r="AA844" s="308"/>
      <c r="AB844" s="308"/>
      <c r="AC844" s="306"/>
      <c r="AD844" s="306"/>
      <c r="AE844" s="306"/>
      <c r="AF844" s="70"/>
      <c r="AG844" s="70"/>
      <c r="AH844" s="70"/>
      <c r="AI844" s="310"/>
      <c r="AJ844" s="308"/>
      <c r="AK844" s="308"/>
      <c r="AL844" s="306"/>
      <c r="AM844" s="306"/>
      <c r="AN844" s="308"/>
      <c r="AO844" s="308"/>
      <c r="AP844" s="308"/>
      <c r="AQ844" s="308"/>
      <c r="AR844" s="308"/>
      <c r="AS844" s="308"/>
      <c r="AT844" s="308"/>
      <c r="AU844" s="308"/>
      <c r="AV844" s="308"/>
      <c r="AW844" s="308"/>
      <c r="AX844" s="308"/>
      <c r="AY844" s="308"/>
      <c r="AZ844" s="308"/>
      <c r="BA844" s="308"/>
      <c r="BB844" s="308"/>
      <c r="BC844" s="308"/>
      <c r="BD844" s="308"/>
      <c r="BE844" s="336"/>
      <c r="BF844" s="306"/>
      <c r="BG844" s="306"/>
      <c r="BH844" s="306"/>
      <c r="BI844" s="336"/>
      <c r="BJ844" s="308"/>
      <c r="BK844" s="308"/>
      <c r="BL844" s="308"/>
      <c r="BM844" s="308"/>
      <c r="BN844" s="308"/>
      <c r="BO844" s="308"/>
      <c r="BP844" s="308"/>
      <c r="BQ844" s="308"/>
      <c r="BR844" s="308"/>
      <c r="BS844" s="308"/>
      <c r="BT844" s="308"/>
      <c r="BU844" s="308"/>
      <c r="BV844" s="336"/>
      <c r="BW844" s="336"/>
      <c r="BX844" s="308"/>
      <c r="BY844" s="308"/>
      <c r="BZ844" s="308"/>
      <c r="CA844" s="308"/>
      <c r="CB844" s="308"/>
      <c r="CC844" s="308"/>
      <c r="CD844" s="308"/>
      <c r="CE844" s="308"/>
      <c r="CF844" s="308"/>
      <c r="CG844" s="308"/>
      <c r="CH844" s="308"/>
      <c r="CI844" s="336"/>
      <c r="CJ844" s="306"/>
      <c r="CK844" s="306"/>
      <c r="CL844" s="306"/>
      <c r="CM844" s="306"/>
      <c r="CN844" s="306"/>
      <c r="CO844" s="308"/>
      <c r="CP844" s="308"/>
      <c r="CQ844" s="308"/>
      <c r="CR844" s="308"/>
      <c r="CS844" s="308"/>
      <c r="CT844" s="308"/>
      <c r="CU844" s="308"/>
      <c r="CV844" s="308"/>
      <c r="CW844" s="308"/>
      <c r="CX844" s="308"/>
      <c r="CY844" s="308"/>
      <c r="CZ844" s="308"/>
      <c r="DA844" s="308"/>
      <c r="DB844" s="308"/>
      <c r="DC844" s="308"/>
      <c r="DD844" s="308"/>
      <c r="DE844" s="308"/>
      <c r="DF844" s="308"/>
      <c r="DG844" s="308"/>
      <c r="DH844" s="308"/>
      <c r="DI844" s="308"/>
      <c r="DJ844" s="308"/>
      <c r="DK844" s="308"/>
      <c r="DL844" s="308"/>
      <c r="DM844" s="308"/>
      <c r="DN844" s="308"/>
      <c r="DO844" s="308"/>
      <c r="DP844" s="308"/>
      <c r="DQ844" s="308"/>
      <c r="DR844" s="308"/>
    </row>
    <row r="845" spans="5:122">
      <c r="E845" s="70"/>
      <c r="F845" s="70"/>
      <c r="G845" s="70"/>
      <c r="H845" s="70"/>
      <c r="I845" s="70"/>
      <c r="J845" s="70"/>
      <c r="K845" s="70"/>
      <c r="L845" s="366"/>
      <c r="M845" s="486"/>
      <c r="N845" s="70"/>
      <c r="O845" s="70"/>
      <c r="P845" s="310"/>
      <c r="Q845" s="310"/>
      <c r="R845" s="310"/>
      <c r="S845" s="310"/>
      <c r="T845" s="310"/>
      <c r="U845" s="310"/>
      <c r="V845" s="308"/>
      <c r="W845" s="308"/>
      <c r="X845" s="308"/>
      <c r="Y845" s="308"/>
      <c r="Z845" s="308"/>
      <c r="AA845" s="308"/>
      <c r="AB845" s="308"/>
      <c r="AC845" s="306"/>
      <c r="AD845" s="306"/>
      <c r="AE845" s="306"/>
      <c r="AF845" s="70"/>
      <c r="AG845" s="70"/>
      <c r="AH845" s="70"/>
      <c r="AI845" s="310"/>
      <c r="AJ845" s="308"/>
      <c r="AK845" s="308"/>
      <c r="AL845" s="306"/>
      <c r="AM845" s="306"/>
      <c r="AN845" s="308"/>
      <c r="AO845" s="308"/>
      <c r="AP845" s="308"/>
      <c r="AQ845" s="308"/>
      <c r="AR845" s="308"/>
      <c r="AS845" s="308"/>
      <c r="AT845" s="308"/>
      <c r="AU845" s="308"/>
      <c r="AV845" s="308"/>
      <c r="AW845" s="308"/>
      <c r="AX845" s="308"/>
      <c r="AY845" s="308"/>
      <c r="AZ845" s="308"/>
      <c r="BA845" s="308"/>
      <c r="BB845" s="308"/>
      <c r="BC845" s="308"/>
      <c r="BD845" s="308"/>
      <c r="BE845" s="336"/>
      <c r="BF845" s="306"/>
      <c r="BG845" s="306"/>
      <c r="BH845" s="306"/>
      <c r="BI845" s="336"/>
      <c r="BJ845" s="308"/>
      <c r="BK845" s="308"/>
      <c r="BL845" s="308"/>
      <c r="BM845" s="308"/>
      <c r="BN845" s="308"/>
      <c r="BO845" s="308"/>
      <c r="BP845" s="308"/>
      <c r="BQ845" s="308"/>
      <c r="BR845" s="308"/>
      <c r="BS845" s="308"/>
      <c r="BT845" s="308"/>
      <c r="BU845" s="308"/>
      <c r="BV845" s="336"/>
      <c r="BW845" s="336"/>
      <c r="BX845" s="308"/>
      <c r="BY845" s="308"/>
      <c r="BZ845" s="308"/>
      <c r="CA845" s="308"/>
      <c r="CB845" s="308"/>
      <c r="CC845" s="308"/>
      <c r="CD845" s="308"/>
      <c r="CE845" s="308"/>
      <c r="CF845" s="308"/>
      <c r="CG845" s="308"/>
      <c r="CH845" s="308"/>
      <c r="CI845" s="336"/>
      <c r="CJ845" s="306"/>
      <c r="CK845" s="306"/>
      <c r="CL845" s="306"/>
      <c r="CM845" s="306"/>
      <c r="CN845" s="306"/>
      <c r="CO845" s="308"/>
      <c r="CP845" s="308"/>
      <c r="CQ845" s="308"/>
      <c r="CR845" s="308"/>
      <c r="CS845" s="308"/>
      <c r="CT845" s="308"/>
      <c r="CU845" s="308"/>
      <c r="CV845" s="308"/>
      <c r="CW845" s="308"/>
      <c r="CX845" s="308"/>
      <c r="CY845" s="308"/>
      <c r="CZ845" s="308"/>
      <c r="DA845" s="308"/>
      <c r="DB845" s="308"/>
      <c r="DC845" s="308"/>
      <c r="DD845" s="308"/>
      <c r="DE845" s="308"/>
      <c r="DF845" s="308"/>
      <c r="DG845" s="308"/>
      <c r="DH845" s="308"/>
      <c r="DI845" s="308"/>
      <c r="DJ845" s="308"/>
      <c r="DK845" s="308"/>
      <c r="DL845" s="308"/>
      <c r="DM845" s="308"/>
      <c r="DN845" s="308"/>
      <c r="DO845" s="308"/>
      <c r="DP845" s="308"/>
      <c r="DQ845" s="308"/>
      <c r="DR845" s="308"/>
    </row>
    <row r="846" spans="5:122">
      <c r="E846" s="70"/>
      <c r="F846" s="70"/>
      <c r="G846" s="70"/>
      <c r="H846" s="70"/>
      <c r="I846" s="70"/>
      <c r="J846" s="70"/>
      <c r="K846" s="70"/>
      <c r="L846" s="366"/>
      <c r="M846" s="486"/>
      <c r="N846" s="70"/>
      <c r="O846" s="70"/>
      <c r="P846" s="310"/>
      <c r="Q846" s="310"/>
      <c r="R846" s="310"/>
      <c r="S846" s="310"/>
      <c r="T846" s="310"/>
      <c r="U846" s="310"/>
      <c r="V846" s="308"/>
      <c r="W846" s="308"/>
      <c r="X846" s="308"/>
      <c r="Y846" s="308"/>
      <c r="Z846" s="308"/>
      <c r="AA846" s="308"/>
      <c r="AB846" s="308"/>
      <c r="AC846" s="306"/>
      <c r="AD846" s="306"/>
      <c r="AE846" s="306"/>
      <c r="AF846" s="70"/>
      <c r="AG846" s="70"/>
      <c r="AH846" s="70"/>
      <c r="AI846" s="310"/>
      <c r="AJ846" s="308"/>
      <c r="AK846" s="308"/>
      <c r="AL846" s="306"/>
      <c r="AM846" s="306"/>
      <c r="AN846" s="308"/>
      <c r="AO846" s="308"/>
      <c r="AP846" s="308"/>
      <c r="AQ846" s="308"/>
      <c r="AR846" s="308"/>
      <c r="AS846" s="308"/>
      <c r="AT846" s="308"/>
      <c r="AU846" s="308"/>
      <c r="AV846" s="308"/>
      <c r="AW846" s="308"/>
      <c r="AX846" s="308"/>
      <c r="AY846" s="308"/>
      <c r="AZ846" s="308"/>
      <c r="BA846" s="308"/>
      <c r="BB846" s="308"/>
      <c r="BC846" s="308"/>
      <c r="BD846" s="308"/>
      <c r="BE846" s="336"/>
      <c r="BF846" s="306"/>
      <c r="BG846" s="306"/>
      <c r="BH846" s="306"/>
      <c r="BI846" s="336"/>
      <c r="BJ846" s="308"/>
      <c r="BK846" s="308"/>
      <c r="BL846" s="308"/>
      <c r="BM846" s="308"/>
      <c r="BN846" s="308"/>
      <c r="BO846" s="308"/>
      <c r="BP846" s="308"/>
      <c r="BQ846" s="308"/>
      <c r="BR846" s="308"/>
      <c r="BS846" s="308"/>
      <c r="BT846" s="308"/>
      <c r="BU846" s="308"/>
      <c r="BV846" s="336"/>
      <c r="BW846" s="336"/>
      <c r="BX846" s="308"/>
      <c r="BY846" s="308"/>
      <c r="BZ846" s="308"/>
      <c r="CA846" s="308"/>
      <c r="CB846" s="308"/>
      <c r="CC846" s="308"/>
      <c r="CD846" s="308"/>
      <c r="CE846" s="308"/>
      <c r="CF846" s="308"/>
      <c r="CG846" s="308"/>
      <c r="CH846" s="308"/>
      <c r="CI846" s="336"/>
      <c r="CJ846" s="306"/>
      <c r="CK846" s="306"/>
      <c r="CL846" s="306"/>
      <c r="CM846" s="306"/>
      <c r="CN846" s="306"/>
      <c r="CO846" s="308"/>
      <c r="CP846" s="308"/>
      <c r="CQ846" s="308"/>
      <c r="CR846" s="308"/>
      <c r="CS846" s="308"/>
      <c r="CT846" s="308"/>
      <c r="CU846" s="308"/>
      <c r="CV846" s="308"/>
      <c r="CW846" s="308"/>
      <c r="CX846" s="308"/>
      <c r="CY846" s="308"/>
      <c r="CZ846" s="308"/>
      <c r="DA846" s="308"/>
      <c r="DB846" s="308"/>
      <c r="DC846" s="308"/>
      <c r="DD846" s="308"/>
      <c r="DE846" s="308"/>
      <c r="DF846" s="308"/>
      <c r="DG846" s="308"/>
      <c r="DH846" s="308"/>
      <c r="DI846" s="308"/>
      <c r="DJ846" s="308"/>
      <c r="DK846" s="308"/>
      <c r="DL846" s="308"/>
      <c r="DM846" s="308"/>
      <c r="DN846" s="308"/>
      <c r="DO846" s="308"/>
      <c r="DP846" s="308"/>
      <c r="DQ846" s="308"/>
      <c r="DR846" s="308"/>
    </row>
    <row r="847" spans="5:122">
      <c r="E847" s="70"/>
      <c r="F847" s="70"/>
      <c r="G847" s="70"/>
      <c r="H847" s="70"/>
      <c r="I847" s="70"/>
      <c r="J847" s="70"/>
      <c r="K847" s="70"/>
      <c r="L847" s="366"/>
      <c r="M847" s="486"/>
      <c r="N847" s="70"/>
      <c r="O847" s="70"/>
      <c r="P847" s="310"/>
      <c r="Q847" s="310"/>
      <c r="R847" s="310"/>
      <c r="S847" s="310"/>
      <c r="T847" s="310"/>
      <c r="U847" s="310"/>
      <c r="V847" s="308"/>
      <c r="W847" s="308"/>
      <c r="X847" s="308"/>
      <c r="Y847" s="308"/>
      <c r="Z847" s="308"/>
      <c r="AA847" s="308"/>
      <c r="AB847" s="308"/>
      <c r="AC847" s="306"/>
      <c r="AD847" s="306"/>
      <c r="AE847" s="306"/>
      <c r="AF847" s="70"/>
      <c r="AG847" s="70"/>
      <c r="AH847" s="70"/>
      <c r="AI847" s="310"/>
      <c r="AJ847" s="308"/>
      <c r="AK847" s="308"/>
      <c r="AL847" s="306"/>
      <c r="AM847" s="306"/>
      <c r="AN847" s="308"/>
      <c r="AO847" s="308"/>
      <c r="AP847" s="308"/>
      <c r="AQ847" s="308"/>
      <c r="AR847" s="308"/>
      <c r="AS847" s="308"/>
      <c r="AT847" s="308"/>
      <c r="AU847" s="308"/>
      <c r="AV847" s="308"/>
      <c r="AW847" s="308"/>
      <c r="AX847" s="308"/>
      <c r="AY847" s="308"/>
      <c r="AZ847" s="308"/>
      <c r="BA847" s="308"/>
      <c r="BB847" s="308"/>
      <c r="BC847" s="308"/>
      <c r="BD847" s="308"/>
      <c r="BE847" s="336"/>
      <c r="BF847" s="306"/>
      <c r="BG847" s="306"/>
      <c r="BH847" s="306"/>
      <c r="BI847" s="336"/>
      <c r="BJ847" s="308"/>
      <c r="BK847" s="308"/>
      <c r="BL847" s="308"/>
      <c r="BM847" s="308"/>
      <c r="BN847" s="308"/>
      <c r="BO847" s="308"/>
      <c r="BP847" s="308"/>
      <c r="BQ847" s="308"/>
      <c r="BR847" s="308"/>
      <c r="BS847" s="308"/>
      <c r="BT847" s="308"/>
      <c r="BU847" s="308"/>
      <c r="BV847" s="336"/>
      <c r="BW847" s="336"/>
      <c r="BX847" s="308"/>
      <c r="BY847" s="308"/>
      <c r="BZ847" s="308"/>
      <c r="CA847" s="308"/>
      <c r="CB847" s="308"/>
      <c r="CC847" s="308"/>
      <c r="CD847" s="308"/>
      <c r="CE847" s="308"/>
      <c r="CF847" s="308"/>
      <c r="CG847" s="308"/>
      <c r="CH847" s="308"/>
      <c r="CI847" s="336"/>
      <c r="CJ847" s="306"/>
      <c r="CK847" s="306"/>
      <c r="CL847" s="306"/>
      <c r="CM847" s="306"/>
      <c r="CN847" s="306"/>
      <c r="CO847" s="308"/>
      <c r="CP847" s="308"/>
      <c r="CQ847" s="308"/>
      <c r="CR847" s="308"/>
      <c r="CS847" s="308"/>
      <c r="CT847" s="308"/>
      <c r="CU847" s="308"/>
      <c r="CV847" s="308"/>
      <c r="CW847" s="308"/>
      <c r="CX847" s="308"/>
      <c r="CY847" s="308"/>
      <c r="CZ847" s="308"/>
      <c r="DA847" s="308"/>
      <c r="DB847" s="308"/>
      <c r="DC847" s="308"/>
      <c r="DD847" s="308"/>
      <c r="DE847" s="308"/>
      <c r="DF847" s="308"/>
      <c r="DG847" s="308"/>
      <c r="DH847" s="308"/>
      <c r="DI847" s="308"/>
      <c r="DJ847" s="308"/>
      <c r="DK847" s="308"/>
      <c r="DL847" s="308"/>
      <c r="DM847" s="308"/>
      <c r="DN847" s="308"/>
      <c r="DO847" s="308"/>
      <c r="DP847" s="308"/>
      <c r="DQ847" s="308"/>
      <c r="DR847" s="308"/>
    </row>
    <row r="848" spans="5:122">
      <c r="E848" s="70"/>
      <c r="F848" s="70"/>
      <c r="G848" s="70"/>
      <c r="H848" s="70"/>
      <c r="I848" s="70"/>
      <c r="J848" s="70"/>
      <c r="K848" s="70"/>
      <c r="L848" s="366"/>
      <c r="M848" s="486"/>
      <c r="N848" s="70"/>
      <c r="O848" s="70"/>
      <c r="P848" s="310"/>
      <c r="Q848" s="310"/>
      <c r="R848" s="310"/>
      <c r="S848" s="310"/>
      <c r="T848" s="310"/>
      <c r="U848" s="310"/>
      <c r="V848" s="308"/>
      <c r="W848" s="308"/>
      <c r="X848" s="308"/>
      <c r="Y848" s="308"/>
      <c r="Z848" s="308"/>
      <c r="AA848" s="308"/>
      <c r="AB848" s="308"/>
      <c r="AC848" s="306"/>
      <c r="AD848" s="306"/>
      <c r="AE848" s="306"/>
      <c r="AF848" s="70"/>
      <c r="AG848" s="70"/>
      <c r="AH848" s="70"/>
      <c r="AI848" s="310"/>
      <c r="AJ848" s="308"/>
      <c r="AK848" s="308"/>
      <c r="AL848" s="306"/>
      <c r="AM848" s="306"/>
      <c r="AN848" s="308"/>
      <c r="AO848" s="308"/>
      <c r="AP848" s="308"/>
      <c r="AQ848" s="308"/>
      <c r="AR848" s="308"/>
      <c r="AS848" s="308"/>
      <c r="AT848" s="308"/>
      <c r="AU848" s="308"/>
      <c r="AV848" s="308"/>
      <c r="AW848" s="308"/>
      <c r="AX848" s="308"/>
      <c r="AY848" s="308"/>
      <c r="AZ848" s="308"/>
      <c r="BA848" s="308"/>
      <c r="BB848" s="308"/>
      <c r="BC848" s="308"/>
      <c r="BD848" s="308"/>
      <c r="BE848" s="336"/>
      <c r="BF848" s="306"/>
      <c r="BG848" s="306"/>
      <c r="BH848" s="306"/>
      <c r="BI848" s="336"/>
      <c r="BJ848" s="308"/>
      <c r="BK848" s="308"/>
      <c r="BL848" s="308"/>
      <c r="BM848" s="308"/>
      <c r="BN848" s="308"/>
      <c r="BO848" s="308"/>
      <c r="BP848" s="308"/>
      <c r="BQ848" s="308"/>
      <c r="BR848" s="308"/>
      <c r="BS848" s="308"/>
      <c r="BT848" s="308"/>
      <c r="BU848" s="308"/>
      <c r="BV848" s="336"/>
      <c r="BW848" s="336"/>
      <c r="BX848" s="308"/>
      <c r="BY848" s="308"/>
      <c r="BZ848" s="308"/>
      <c r="CA848" s="308"/>
      <c r="CB848" s="308"/>
      <c r="CC848" s="308"/>
      <c r="CD848" s="308"/>
      <c r="CE848" s="308"/>
      <c r="CF848" s="308"/>
      <c r="CG848" s="308"/>
      <c r="CH848" s="308"/>
      <c r="CI848" s="336"/>
      <c r="CJ848" s="306"/>
      <c r="CK848" s="306"/>
      <c r="CL848" s="306"/>
      <c r="CM848" s="306"/>
      <c r="CN848" s="306"/>
      <c r="CO848" s="308"/>
      <c r="CP848" s="308"/>
      <c r="CQ848" s="308"/>
      <c r="CR848" s="308"/>
      <c r="CS848" s="308"/>
      <c r="CT848" s="308"/>
      <c r="CU848" s="308"/>
      <c r="CV848" s="308"/>
      <c r="CW848" s="308"/>
      <c r="CX848" s="308"/>
      <c r="CY848" s="308"/>
      <c r="CZ848" s="308"/>
      <c r="DA848" s="308"/>
      <c r="DB848" s="308"/>
      <c r="DC848" s="308"/>
      <c r="DD848" s="308"/>
      <c r="DE848" s="308"/>
      <c r="DF848" s="308"/>
      <c r="DG848" s="308"/>
      <c r="DH848" s="308"/>
      <c r="DI848" s="308"/>
      <c r="DJ848" s="308"/>
      <c r="DK848" s="308"/>
      <c r="DL848" s="308"/>
      <c r="DM848" s="308"/>
      <c r="DN848" s="308"/>
      <c r="DO848" s="308"/>
      <c r="DP848" s="308"/>
      <c r="DQ848" s="308"/>
      <c r="DR848" s="308"/>
    </row>
    <row r="849" spans="5:122">
      <c r="E849" s="70"/>
      <c r="F849" s="70"/>
      <c r="G849" s="70"/>
      <c r="H849" s="70"/>
      <c r="I849" s="70"/>
      <c r="J849" s="70"/>
      <c r="K849" s="70"/>
      <c r="L849" s="366"/>
      <c r="M849" s="486"/>
      <c r="N849" s="70"/>
      <c r="O849" s="70"/>
      <c r="P849" s="310"/>
      <c r="Q849" s="310"/>
      <c r="R849" s="310"/>
      <c r="S849" s="310"/>
      <c r="T849" s="310"/>
      <c r="U849" s="310"/>
      <c r="V849" s="308"/>
      <c r="W849" s="308"/>
      <c r="X849" s="308"/>
      <c r="Y849" s="308"/>
      <c r="Z849" s="308"/>
      <c r="AA849" s="308"/>
      <c r="AB849" s="308"/>
      <c r="AC849" s="306"/>
      <c r="AD849" s="306"/>
      <c r="AE849" s="306"/>
      <c r="AF849" s="70"/>
      <c r="AG849" s="70"/>
      <c r="AH849" s="70"/>
      <c r="AI849" s="310"/>
      <c r="AJ849" s="308"/>
      <c r="AK849" s="308"/>
      <c r="AL849" s="306"/>
      <c r="AM849" s="306"/>
      <c r="AN849" s="308"/>
      <c r="AO849" s="308"/>
      <c r="AP849" s="308"/>
      <c r="AQ849" s="308"/>
      <c r="AR849" s="308"/>
      <c r="AS849" s="308"/>
      <c r="AT849" s="308"/>
      <c r="AU849" s="308"/>
      <c r="AV849" s="308"/>
      <c r="AW849" s="308"/>
      <c r="AX849" s="308"/>
      <c r="AY849" s="308"/>
      <c r="AZ849" s="308"/>
      <c r="BA849" s="308"/>
      <c r="BB849" s="308"/>
      <c r="BC849" s="308"/>
      <c r="BD849" s="308"/>
      <c r="BE849" s="336"/>
      <c r="BF849" s="306"/>
      <c r="BG849" s="306"/>
      <c r="BH849" s="306"/>
      <c r="BI849" s="336"/>
      <c r="BJ849" s="308"/>
      <c r="BK849" s="308"/>
      <c r="BL849" s="308"/>
      <c r="BM849" s="308"/>
      <c r="BN849" s="308"/>
      <c r="BO849" s="308"/>
      <c r="BP849" s="308"/>
      <c r="BQ849" s="308"/>
      <c r="BR849" s="308"/>
      <c r="BS849" s="308"/>
      <c r="BT849" s="308"/>
      <c r="BU849" s="308"/>
      <c r="BV849" s="336"/>
      <c r="BW849" s="336"/>
      <c r="BX849" s="308"/>
      <c r="BY849" s="308"/>
      <c r="BZ849" s="308"/>
      <c r="CA849" s="308"/>
      <c r="CB849" s="308"/>
      <c r="CC849" s="308"/>
      <c r="CD849" s="308"/>
      <c r="CE849" s="308"/>
      <c r="CF849" s="308"/>
      <c r="CG849" s="308"/>
      <c r="CH849" s="308"/>
      <c r="CI849" s="336"/>
      <c r="CJ849" s="306"/>
      <c r="CK849" s="306"/>
      <c r="CL849" s="306"/>
      <c r="CM849" s="306"/>
      <c r="CN849" s="306"/>
      <c r="CO849" s="308"/>
      <c r="CP849" s="308"/>
      <c r="CQ849" s="308"/>
      <c r="CR849" s="308"/>
      <c r="CS849" s="308"/>
      <c r="CT849" s="308"/>
      <c r="CU849" s="308"/>
      <c r="CV849" s="308"/>
      <c r="CW849" s="308"/>
      <c r="CX849" s="308"/>
      <c r="CY849" s="308"/>
      <c r="CZ849" s="308"/>
      <c r="DA849" s="308"/>
      <c r="DB849" s="308"/>
      <c r="DC849" s="308"/>
      <c r="DD849" s="308"/>
      <c r="DE849" s="308"/>
      <c r="DF849" s="308"/>
      <c r="DG849" s="308"/>
      <c r="DH849" s="308"/>
      <c r="DI849" s="308"/>
      <c r="DJ849" s="308"/>
      <c r="DK849" s="308"/>
      <c r="DL849" s="308"/>
      <c r="DM849" s="308"/>
      <c r="DN849" s="308"/>
      <c r="DO849" s="308"/>
      <c r="DP849" s="308"/>
      <c r="DQ849" s="308"/>
      <c r="DR849" s="308"/>
    </row>
    <row r="850" spans="5:122">
      <c r="E850" s="70"/>
      <c r="F850" s="70"/>
      <c r="G850" s="70"/>
      <c r="H850" s="70"/>
      <c r="I850" s="70"/>
      <c r="J850" s="70"/>
      <c r="K850" s="70"/>
      <c r="L850" s="366"/>
      <c r="M850" s="486"/>
      <c r="N850" s="70"/>
      <c r="O850" s="70"/>
      <c r="P850" s="310"/>
      <c r="Q850" s="310"/>
      <c r="R850" s="310"/>
      <c r="S850" s="310"/>
      <c r="T850" s="310"/>
      <c r="U850" s="310"/>
      <c r="V850" s="308"/>
      <c r="W850" s="308"/>
      <c r="X850" s="308"/>
      <c r="Y850" s="308"/>
      <c r="Z850" s="308"/>
      <c r="AA850" s="308"/>
      <c r="AB850" s="308"/>
      <c r="AC850" s="306"/>
      <c r="AD850" s="306"/>
      <c r="AE850" s="306"/>
      <c r="AF850" s="70"/>
      <c r="AG850" s="70"/>
      <c r="AH850" s="70"/>
      <c r="AI850" s="310"/>
      <c r="AJ850" s="308"/>
      <c r="AK850" s="308"/>
      <c r="AL850" s="306"/>
      <c r="AM850" s="306"/>
      <c r="AN850" s="308"/>
      <c r="AO850" s="308"/>
      <c r="AP850" s="308"/>
      <c r="AQ850" s="308"/>
      <c r="AR850" s="308"/>
      <c r="AS850" s="308"/>
      <c r="AT850" s="308"/>
      <c r="AU850" s="308"/>
      <c r="AV850" s="308"/>
      <c r="AW850" s="308"/>
      <c r="AX850" s="308"/>
      <c r="AY850" s="308"/>
      <c r="AZ850" s="308"/>
      <c r="BA850" s="308"/>
      <c r="BB850" s="308"/>
      <c r="BC850" s="308"/>
      <c r="BD850" s="308"/>
      <c r="BE850" s="336"/>
      <c r="BF850" s="306"/>
      <c r="BG850" s="306"/>
      <c r="BH850" s="306"/>
      <c r="BI850" s="336"/>
      <c r="BJ850" s="308"/>
      <c r="BK850" s="308"/>
      <c r="BL850" s="308"/>
      <c r="BM850" s="308"/>
      <c r="BN850" s="308"/>
      <c r="BO850" s="308"/>
      <c r="BP850" s="308"/>
      <c r="BQ850" s="308"/>
      <c r="BR850" s="308"/>
      <c r="BS850" s="308"/>
      <c r="BT850" s="308"/>
      <c r="BU850" s="308"/>
      <c r="BV850" s="336"/>
      <c r="BW850" s="336"/>
      <c r="BX850" s="308"/>
      <c r="BY850" s="308"/>
      <c r="BZ850" s="308"/>
      <c r="CA850" s="308"/>
      <c r="CB850" s="308"/>
      <c r="CC850" s="308"/>
      <c r="CD850" s="308"/>
      <c r="CE850" s="308"/>
      <c r="CF850" s="308"/>
      <c r="CG850" s="308"/>
      <c r="CH850" s="308"/>
      <c r="CI850" s="336"/>
      <c r="CJ850" s="306"/>
      <c r="CK850" s="306"/>
      <c r="CL850" s="306"/>
      <c r="CM850" s="306"/>
      <c r="CN850" s="306"/>
      <c r="CO850" s="308"/>
      <c r="CP850" s="308"/>
      <c r="CQ850" s="308"/>
      <c r="CR850" s="308"/>
      <c r="CS850" s="308"/>
      <c r="CT850" s="308"/>
      <c r="CU850" s="308"/>
      <c r="CV850" s="308"/>
      <c r="CW850" s="308"/>
      <c r="CX850" s="308"/>
      <c r="CY850" s="308"/>
      <c r="CZ850" s="308"/>
      <c r="DA850" s="308"/>
      <c r="DB850" s="308"/>
      <c r="DC850" s="308"/>
      <c r="DD850" s="308"/>
      <c r="DE850" s="308"/>
      <c r="DF850" s="308"/>
      <c r="DG850" s="308"/>
      <c r="DH850" s="308"/>
      <c r="DI850" s="308"/>
      <c r="DJ850" s="308"/>
      <c r="DK850" s="308"/>
      <c r="DL850" s="308"/>
      <c r="DM850" s="308"/>
      <c r="DN850" s="308"/>
      <c r="DO850" s="308"/>
      <c r="DP850" s="308"/>
      <c r="DQ850" s="308"/>
      <c r="DR850" s="308"/>
    </row>
    <row r="851" spans="5:122">
      <c r="E851" s="70"/>
      <c r="F851" s="70"/>
      <c r="G851" s="70"/>
      <c r="H851" s="70"/>
      <c r="I851" s="70"/>
      <c r="J851" s="70"/>
      <c r="K851" s="70"/>
      <c r="L851" s="366"/>
      <c r="M851" s="486"/>
      <c r="N851" s="70"/>
      <c r="O851" s="70"/>
      <c r="P851" s="310"/>
      <c r="Q851" s="310"/>
      <c r="R851" s="310"/>
      <c r="S851" s="310"/>
      <c r="T851" s="310"/>
      <c r="U851" s="310"/>
      <c r="V851" s="308"/>
      <c r="W851" s="308"/>
      <c r="X851" s="308"/>
      <c r="Y851" s="308"/>
      <c r="Z851" s="308"/>
      <c r="AA851" s="308"/>
      <c r="AB851" s="308"/>
      <c r="AC851" s="306"/>
      <c r="AD851" s="306"/>
      <c r="AE851" s="306"/>
      <c r="AF851" s="70"/>
      <c r="AG851" s="70"/>
      <c r="AH851" s="70"/>
      <c r="AI851" s="310"/>
      <c r="AJ851" s="308"/>
      <c r="AK851" s="308"/>
      <c r="AL851" s="306"/>
      <c r="AM851" s="306"/>
      <c r="AN851" s="308"/>
      <c r="AO851" s="308"/>
      <c r="AP851" s="308"/>
      <c r="AQ851" s="308"/>
      <c r="AR851" s="308"/>
      <c r="AS851" s="308"/>
      <c r="AT851" s="308"/>
      <c r="AU851" s="308"/>
      <c r="AV851" s="308"/>
      <c r="AW851" s="308"/>
      <c r="AX851" s="308"/>
      <c r="AY851" s="308"/>
      <c r="AZ851" s="308"/>
      <c r="BA851" s="308"/>
      <c r="BB851" s="308"/>
      <c r="BC851" s="308"/>
      <c r="BD851" s="308"/>
      <c r="BE851" s="336"/>
      <c r="BF851" s="306"/>
      <c r="BG851" s="306"/>
      <c r="BH851" s="306"/>
      <c r="BI851" s="336"/>
      <c r="BJ851" s="308"/>
      <c r="BK851" s="308"/>
      <c r="BL851" s="308"/>
      <c r="BM851" s="308"/>
      <c r="BN851" s="308"/>
      <c r="BO851" s="308"/>
      <c r="BP851" s="308"/>
      <c r="BQ851" s="308"/>
      <c r="BR851" s="308"/>
      <c r="BS851" s="308"/>
      <c r="BT851" s="308"/>
      <c r="BU851" s="308"/>
      <c r="BV851" s="336"/>
      <c r="BW851" s="336"/>
      <c r="BX851" s="308"/>
      <c r="BY851" s="308"/>
      <c r="BZ851" s="308"/>
      <c r="CA851" s="308"/>
      <c r="CB851" s="308"/>
      <c r="CC851" s="308"/>
      <c r="CD851" s="308"/>
      <c r="CE851" s="308"/>
      <c r="CF851" s="308"/>
      <c r="CG851" s="308"/>
      <c r="CH851" s="308"/>
      <c r="CI851" s="336"/>
      <c r="CJ851" s="306"/>
      <c r="CK851" s="306"/>
      <c r="CL851" s="306"/>
      <c r="CM851" s="306"/>
      <c r="CN851" s="306"/>
      <c r="CO851" s="308"/>
      <c r="CP851" s="308"/>
      <c r="CQ851" s="308"/>
      <c r="CR851" s="308"/>
      <c r="CS851" s="308"/>
      <c r="CT851" s="308"/>
      <c r="CU851" s="308"/>
      <c r="CV851" s="308"/>
      <c r="CW851" s="308"/>
      <c r="CX851" s="308"/>
      <c r="CY851" s="308"/>
      <c r="CZ851" s="308"/>
      <c r="DA851" s="308"/>
      <c r="DB851" s="308"/>
      <c r="DC851" s="308"/>
      <c r="DD851" s="308"/>
      <c r="DE851" s="308"/>
      <c r="DF851" s="308"/>
      <c r="DG851" s="308"/>
      <c r="DH851" s="308"/>
      <c r="DI851" s="308"/>
      <c r="DJ851" s="308"/>
      <c r="DK851" s="308"/>
      <c r="DL851" s="308"/>
      <c r="DM851" s="308"/>
      <c r="DN851" s="308"/>
      <c r="DO851" s="308"/>
      <c r="DP851" s="308"/>
      <c r="DQ851" s="308"/>
      <c r="DR851" s="308"/>
    </row>
    <row r="852" spans="5:122">
      <c r="E852" s="70"/>
      <c r="F852" s="70"/>
      <c r="G852" s="70"/>
      <c r="H852" s="70"/>
      <c r="I852" s="70"/>
      <c r="J852" s="70"/>
      <c r="K852" s="70"/>
      <c r="L852" s="366"/>
      <c r="M852" s="486"/>
      <c r="N852" s="70"/>
      <c r="O852" s="70"/>
      <c r="P852" s="310"/>
      <c r="Q852" s="310"/>
      <c r="R852" s="310"/>
      <c r="S852" s="310"/>
      <c r="T852" s="310"/>
      <c r="U852" s="310"/>
      <c r="V852" s="308"/>
      <c r="W852" s="308"/>
      <c r="X852" s="308"/>
      <c r="Y852" s="308"/>
      <c r="Z852" s="308"/>
      <c r="AA852" s="308"/>
      <c r="AB852" s="308"/>
      <c r="AC852" s="306"/>
      <c r="AD852" s="306"/>
      <c r="AE852" s="306"/>
      <c r="AF852" s="70"/>
      <c r="AG852" s="70"/>
      <c r="AH852" s="70"/>
      <c r="AI852" s="310"/>
      <c r="AJ852" s="308"/>
      <c r="AK852" s="308"/>
      <c r="AL852" s="306"/>
      <c r="AM852" s="306"/>
      <c r="AN852" s="308"/>
      <c r="AO852" s="308"/>
      <c r="AP852" s="308"/>
      <c r="AQ852" s="308"/>
      <c r="AR852" s="308"/>
      <c r="AS852" s="308"/>
      <c r="AT852" s="308"/>
      <c r="AU852" s="308"/>
      <c r="AV852" s="308"/>
      <c r="AW852" s="308"/>
      <c r="AX852" s="308"/>
      <c r="AY852" s="308"/>
      <c r="AZ852" s="308"/>
      <c r="BA852" s="308"/>
      <c r="BB852" s="308"/>
      <c r="BC852" s="308"/>
      <c r="BD852" s="308"/>
      <c r="BE852" s="336"/>
      <c r="BF852" s="306"/>
      <c r="BG852" s="306"/>
      <c r="BH852" s="306"/>
      <c r="BI852" s="336"/>
      <c r="BJ852" s="308"/>
      <c r="BK852" s="308"/>
      <c r="BL852" s="308"/>
      <c r="BM852" s="308"/>
      <c r="BN852" s="308"/>
      <c r="BO852" s="308"/>
      <c r="BP852" s="308"/>
      <c r="BQ852" s="308"/>
      <c r="BR852" s="308"/>
      <c r="BS852" s="308"/>
      <c r="BT852" s="308"/>
      <c r="BU852" s="308"/>
      <c r="BV852" s="336"/>
      <c r="BW852" s="336"/>
      <c r="BX852" s="308"/>
      <c r="BY852" s="308"/>
      <c r="BZ852" s="308"/>
      <c r="CA852" s="308"/>
      <c r="CB852" s="308"/>
      <c r="CC852" s="308"/>
      <c r="CD852" s="308"/>
      <c r="CE852" s="308"/>
      <c r="CF852" s="308"/>
      <c r="CG852" s="308"/>
      <c r="CH852" s="308"/>
      <c r="CI852" s="336"/>
      <c r="CJ852" s="306"/>
      <c r="CK852" s="306"/>
      <c r="CL852" s="306"/>
      <c r="CM852" s="306"/>
      <c r="CN852" s="306"/>
      <c r="CO852" s="308"/>
      <c r="CP852" s="308"/>
      <c r="CQ852" s="308"/>
      <c r="CR852" s="308"/>
      <c r="CS852" s="308"/>
      <c r="CT852" s="308"/>
      <c r="CU852" s="308"/>
      <c r="CV852" s="308"/>
      <c r="CW852" s="308"/>
      <c r="CX852" s="308"/>
      <c r="CY852" s="308"/>
      <c r="CZ852" s="308"/>
      <c r="DA852" s="308"/>
      <c r="DB852" s="308"/>
      <c r="DC852" s="308"/>
      <c r="DD852" s="308"/>
      <c r="DE852" s="308"/>
      <c r="DF852" s="308"/>
      <c r="DG852" s="308"/>
      <c r="DH852" s="308"/>
      <c r="DI852" s="308"/>
      <c r="DJ852" s="308"/>
      <c r="DK852" s="308"/>
      <c r="DL852" s="308"/>
      <c r="DM852" s="308"/>
      <c r="DN852" s="308"/>
      <c r="DO852" s="308"/>
      <c r="DP852" s="308"/>
      <c r="DQ852" s="308"/>
      <c r="DR852" s="308"/>
    </row>
    <row r="853" spans="5:122">
      <c r="E853" s="70"/>
      <c r="F853" s="70"/>
      <c r="G853" s="70"/>
      <c r="H853" s="70"/>
      <c r="I853" s="70"/>
      <c r="J853" s="70"/>
      <c r="K853" s="70"/>
      <c r="L853" s="366"/>
      <c r="M853" s="486"/>
      <c r="N853" s="70"/>
      <c r="O853" s="70"/>
      <c r="P853" s="310"/>
      <c r="Q853" s="310"/>
      <c r="R853" s="310"/>
      <c r="S853" s="310"/>
      <c r="T853" s="310"/>
      <c r="U853" s="310"/>
      <c r="V853" s="308"/>
      <c r="W853" s="308"/>
      <c r="X853" s="308"/>
      <c r="Y853" s="308"/>
      <c r="Z853" s="308"/>
      <c r="AA853" s="308"/>
      <c r="AB853" s="308"/>
      <c r="AC853" s="306"/>
      <c r="AD853" s="306"/>
      <c r="AE853" s="306"/>
      <c r="AF853" s="70"/>
      <c r="AG853" s="70"/>
      <c r="AH853" s="70"/>
      <c r="AI853" s="310"/>
      <c r="AJ853" s="308"/>
      <c r="AK853" s="308"/>
      <c r="AL853" s="306"/>
      <c r="AM853" s="306"/>
      <c r="AN853" s="308"/>
      <c r="AO853" s="308"/>
      <c r="AP853" s="308"/>
      <c r="AQ853" s="308"/>
      <c r="AR853" s="308"/>
      <c r="AS853" s="308"/>
      <c r="AT853" s="308"/>
      <c r="AU853" s="308"/>
      <c r="AV853" s="308"/>
      <c r="AW853" s="308"/>
      <c r="AX853" s="308"/>
      <c r="AY853" s="308"/>
      <c r="AZ853" s="308"/>
      <c r="BA853" s="308"/>
      <c r="BB853" s="308"/>
      <c r="BC853" s="308"/>
      <c r="BD853" s="308"/>
      <c r="BE853" s="336"/>
      <c r="BF853" s="306"/>
      <c r="BG853" s="306"/>
      <c r="BH853" s="306"/>
      <c r="BI853" s="336"/>
      <c r="BJ853" s="308"/>
      <c r="BK853" s="308"/>
      <c r="BL853" s="308"/>
      <c r="BM853" s="308"/>
      <c r="BN853" s="308"/>
      <c r="BO853" s="308"/>
      <c r="BP853" s="308"/>
      <c r="BQ853" s="308"/>
      <c r="BR853" s="308"/>
      <c r="BS853" s="308"/>
      <c r="BT853" s="308"/>
      <c r="BU853" s="308"/>
      <c r="BV853" s="336"/>
      <c r="BW853" s="336"/>
      <c r="BX853" s="308"/>
      <c r="BY853" s="308"/>
      <c r="BZ853" s="308"/>
      <c r="CA853" s="308"/>
      <c r="CB853" s="308"/>
      <c r="CC853" s="308"/>
      <c r="CD853" s="308"/>
      <c r="CE853" s="308"/>
      <c r="CF853" s="308"/>
      <c r="CG853" s="308"/>
      <c r="CH853" s="308"/>
      <c r="CI853" s="336"/>
      <c r="CJ853" s="306"/>
      <c r="CK853" s="306"/>
      <c r="CL853" s="306"/>
      <c r="CM853" s="306"/>
      <c r="CN853" s="306"/>
      <c r="CO853" s="308"/>
      <c r="CP853" s="308"/>
      <c r="CQ853" s="308"/>
      <c r="CR853" s="308"/>
      <c r="CS853" s="308"/>
      <c r="CT853" s="308"/>
      <c r="CU853" s="308"/>
      <c r="CV853" s="308"/>
      <c r="CW853" s="308"/>
      <c r="CX853" s="308"/>
      <c r="CY853" s="308"/>
      <c r="CZ853" s="308"/>
      <c r="DA853" s="308"/>
      <c r="DB853" s="308"/>
      <c r="DC853" s="308"/>
      <c r="DD853" s="308"/>
      <c r="DE853" s="308"/>
      <c r="DF853" s="308"/>
      <c r="DG853" s="308"/>
      <c r="DH853" s="308"/>
      <c r="DI853" s="308"/>
      <c r="DJ853" s="308"/>
      <c r="DK853" s="308"/>
      <c r="DL853" s="308"/>
      <c r="DM853" s="308"/>
      <c r="DN853" s="308"/>
      <c r="DO853" s="308"/>
      <c r="DP853" s="308"/>
      <c r="DQ853" s="308"/>
      <c r="DR853" s="308"/>
    </row>
    <row r="854" spans="5:122">
      <c r="E854" s="70"/>
      <c r="F854" s="70"/>
      <c r="G854" s="70"/>
      <c r="H854" s="70"/>
      <c r="I854" s="70"/>
      <c r="J854" s="70"/>
      <c r="K854" s="70"/>
      <c r="L854" s="366"/>
      <c r="M854" s="486"/>
      <c r="N854" s="70"/>
      <c r="O854" s="70"/>
      <c r="P854" s="310"/>
      <c r="Q854" s="310"/>
      <c r="R854" s="310"/>
      <c r="S854" s="310"/>
      <c r="T854" s="310"/>
      <c r="U854" s="310"/>
      <c r="V854" s="308"/>
      <c r="W854" s="308"/>
      <c r="X854" s="308"/>
      <c r="Y854" s="308"/>
      <c r="Z854" s="308"/>
      <c r="AA854" s="308"/>
      <c r="AB854" s="308"/>
      <c r="AC854" s="306"/>
      <c r="AD854" s="306"/>
      <c r="AE854" s="306"/>
      <c r="AF854" s="70"/>
      <c r="AG854" s="70"/>
      <c r="AH854" s="70"/>
      <c r="AI854" s="310"/>
      <c r="AJ854" s="308"/>
      <c r="AK854" s="308"/>
      <c r="AL854" s="306"/>
      <c r="AM854" s="306"/>
      <c r="AN854" s="308"/>
      <c r="AO854" s="308"/>
      <c r="AP854" s="308"/>
      <c r="AQ854" s="308"/>
      <c r="AR854" s="308"/>
      <c r="AS854" s="308"/>
      <c r="AT854" s="308"/>
      <c r="AU854" s="308"/>
      <c r="AV854" s="308"/>
      <c r="AW854" s="308"/>
      <c r="AX854" s="308"/>
      <c r="AY854" s="308"/>
      <c r="AZ854" s="308"/>
      <c r="BA854" s="308"/>
      <c r="BB854" s="308"/>
      <c r="BC854" s="308"/>
      <c r="BD854" s="308"/>
      <c r="BE854" s="336"/>
      <c r="BF854" s="306"/>
      <c r="BG854" s="306"/>
      <c r="BH854" s="306"/>
      <c r="BI854" s="336"/>
      <c r="BJ854" s="308"/>
      <c r="BK854" s="308"/>
      <c r="BL854" s="308"/>
      <c r="BM854" s="308"/>
      <c r="BN854" s="308"/>
      <c r="BO854" s="308"/>
      <c r="BP854" s="308"/>
      <c r="BQ854" s="308"/>
      <c r="BR854" s="308"/>
      <c r="BS854" s="308"/>
      <c r="BT854" s="308"/>
      <c r="BU854" s="308"/>
      <c r="BV854" s="336"/>
      <c r="BW854" s="336"/>
      <c r="BX854" s="308"/>
      <c r="BY854" s="308"/>
      <c r="BZ854" s="308"/>
      <c r="CA854" s="308"/>
      <c r="CB854" s="308"/>
      <c r="CC854" s="308"/>
      <c r="CD854" s="308"/>
      <c r="CE854" s="308"/>
      <c r="CF854" s="308"/>
      <c r="CG854" s="308"/>
      <c r="CH854" s="308"/>
      <c r="CI854" s="336"/>
      <c r="CJ854" s="306"/>
      <c r="CK854" s="306"/>
      <c r="CL854" s="306"/>
      <c r="CM854" s="306"/>
      <c r="CN854" s="306"/>
      <c r="CO854" s="308"/>
      <c r="CP854" s="308"/>
      <c r="CQ854" s="308"/>
      <c r="CR854" s="308"/>
      <c r="CS854" s="308"/>
      <c r="CT854" s="308"/>
      <c r="CU854" s="308"/>
      <c r="CV854" s="308"/>
      <c r="CW854" s="308"/>
      <c r="CX854" s="308"/>
      <c r="CY854" s="308"/>
      <c r="CZ854" s="308"/>
      <c r="DA854" s="308"/>
      <c r="DB854" s="308"/>
      <c r="DC854" s="308"/>
      <c r="DD854" s="308"/>
      <c r="DE854" s="308"/>
      <c r="DF854" s="308"/>
      <c r="DG854" s="308"/>
      <c r="DH854" s="308"/>
      <c r="DI854" s="308"/>
      <c r="DJ854" s="308"/>
      <c r="DK854" s="308"/>
      <c r="DL854" s="308"/>
      <c r="DM854" s="308"/>
      <c r="DN854" s="308"/>
      <c r="DO854" s="308"/>
      <c r="DP854" s="308"/>
      <c r="DQ854" s="308"/>
      <c r="DR854" s="308"/>
    </row>
    <row r="855" spans="5:122">
      <c r="E855" s="70"/>
      <c r="F855" s="70"/>
      <c r="G855" s="70"/>
      <c r="H855" s="70"/>
      <c r="I855" s="70"/>
      <c r="J855" s="70"/>
      <c r="K855" s="70"/>
      <c r="L855" s="366"/>
      <c r="M855" s="486"/>
      <c r="N855" s="70"/>
      <c r="O855" s="70"/>
      <c r="P855" s="310"/>
      <c r="Q855" s="310"/>
      <c r="R855" s="310"/>
      <c r="S855" s="310"/>
      <c r="T855" s="310"/>
      <c r="U855" s="310"/>
      <c r="V855" s="308"/>
      <c r="W855" s="308"/>
      <c r="X855" s="308"/>
      <c r="Y855" s="308"/>
      <c r="Z855" s="308"/>
      <c r="AA855" s="308"/>
      <c r="AB855" s="308"/>
      <c r="AC855" s="306"/>
      <c r="AD855" s="306"/>
      <c r="AE855" s="306"/>
      <c r="AF855" s="70"/>
      <c r="AG855" s="70"/>
      <c r="AH855" s="70"/>
      <c r="AI855" s="310"/>
      <c r="AJ855" s="308"/>
      <c r="AK855" s="308"/>
      <c r="AL855" s="306"/>
      <c r="AM855" s="306"/>
      <c r="AN855" s="308"/>
      <c r="AO855" s="308"/>
      <c r="AP855" s="308"/>
      <c r="AQ855" s="308"/>
      <c r="AR855" s="308"/>
      <c r="AS855" s="308"/>
      <c r="AT855" s="308"/>
      <c r="AU855" s="308"/>
      <c r="AV855" s="308"/>
      <c r="AW855" s="308"/>
      <c r="AX855" s="308"/>
      <c r="AY855" s="308"/>
      <c r="AZ855" s="308"/>
      <c r="BA855" s="308"/>
      <c r="BB855" s="308"/>
      <c r="BC855" s="308"/>
      <c r="BD855" s="308"/>
      <c r="BE855" s="336"/>
      <c r="BF855" s="306"/>
      <c r="BG855" s="306"/>
      <c r="BH855" s="306"/>
      <c r="BI855" s="336"/>
      <c r="BJ855" s="308"/>
      <c r="BK855" s="308"/>
      <c r="BL855" s="308"/>
      <c r="BM855" s="308"/>
      <c r="BN855" s="308"/>
      <c r="BO855" s="308"/>
      <c r="BP855" s="308"/>
      <c r="BQ855" s="308"/>
      <c r="BR855" s="308"/>
      <c r="BS855" s="308"/>
      <c r="BT855" s="308"/>
      <c r="BU855" s="308"/>
      <c r="BV855" s="336"/>
      <c r="BW855" s="336"/>
      <c r="BX855" s="308"/>
      <c r="BY855" s="308"/>
      <c r="BZ855" s="308"/>
      <c r="CA855" s="308"/>
      <c r="CB855" s="308"/>
      <c r="CC855" s="308"/>
      <c r="CD855" s="308"/>
      <c r="CE855" s="308"/>
      <c r="CF855" s="308"/>
      <c r="CG855" s="308"/>
      <c r="CH855" s="308"/>
      <c r="CI855" s="336"/>
      <c r="CJ855" s="306"/>
      <c r="CK855" s="306"/>
      <c r="CL855" s="306"/>
      <c r="CM855" s="306"/>
      <c r="CN855" s="306"/>
      <c r="CO855" s="308"/>
      <c r="CP855" s="308"/>
      <c r="CQ855" s="308"/>
      <c r="CR855" s="308"/>
      <c r="CS855" s="308"/>
      <c r="CT855" s="308"/>
      <c r="CU855" s="308"/>
      <c r="CV855" s="308"/>
      <c r="CW855" s="308"/>
      <c r="CX855" s="308"/>
      <c r="CY855" s="308"/>
      <c r="CZ855" s="308"/>
      <c r="DA855" s="308"/>
      <c r="DB855" s="308"/>
      <c r="DC855" s="308"/>
      <c r="DD855" s="308"/>
      <c r="DE855" s="308"/>
      <c r="DF855" s="308"/>
      <c r="DG855" s="308"/>
      <c r="DH855" s="308"/>
      <c r="DI855" s="308"/>
      <c r="DJ855" s="308"/>
      <c r="DK855" s="308"/>
      <c r="DL855" s="308"/>
      <c r="DM855" s="308"/>
      <c r="DN855" s="308"/>
      <c r="DO855" s="308"/>
      <c r="DP855" s="308"/>
      <c r="DQ855" s="308"/>
      <c r="DR855" s="308"/>
    </row>
    <row r="856" spans="5:122">
      <c r="E856" s="70"/>
      <c r="F856" s="70"/>
      <c r="G856" s="70"/>
      <c r="H856" s="70"/>
      <c r="I856" s="70"/>
      <c r="J856" s="70"/>
      <c r="K856" s="70"/>
      <c r="L856" s="366"/>
      <c r="M856" s="486"/>
      <c r="N856" s="70"/>
      <c r="O856" s="70"/>
      <c r="P856" s="310"/>
      <c r="Q856" s="310"/>
      <c r="R856" s="310"/>
      <c r="S856" s="310"/>
      <c r="T856" s="310"/>
      <c r="U856" s="310"/>
      <c r="V856" s="308"/>
      <c r="W856" s="308"/>
      <c r="X856" s="308"/>
      <c r="Y856" s="308"/>
      <c r="Z856" s="308"/>
      <c r="AA856" s="308"/>
      <c r="AB856" s="308"/>
      <c r="AC856" s="306"/>
      <c r="AD856" s="306"/>
      <c r="AE856" s="306"/>
      <c r="AF856" s="70"/>
      <c r="AG856" s="70"/>
      <c r="AH856" s="70"/>
      <c r="AI856" s="310"/>
      <c r="AJ856" s="308"/>
      <c r="AK856" s="308"/>
      <c r="AL856" s="306"/>
      <c r="AM856" s="306"/>
      <c r="AN856" s="308"/>
      <c r="AO856" s="308"/>
      <c r="AP856" s="308"/>
      <c r="AQ856" s="308"/>
      <c r="AR856" s="308"/>
      <c r="AS856" s="308"/>
      <c r="AT856" s="308"/>
      <c r="AU856" s="308"/>
      <c r="AV856" s="308"/>
      <c r="AW856" s="308"/>
      <c r="AX856" s="308"/>
      <c r="AY856" s="308"/>
      <c r="AZ856" s="308"/>
      <c r="BA856" s="308"/>
      <c r="BB856" s="308"/>
      <c r="BC856" s="308"/>
      <c r="BD856" s="308"/>
      <c r="BE856" s="336"/>
      <c r="BF856" s="306"/>
      <c r="BG856" s="306"/>
      <c r="BH856" s="306"/>
      <c r="BI856" s="336"/>
      <c r="BJ856" s="308"/>
      <c r="BK856" s="308"/>
      <c r="BL856" s="308"/>
      <c r="BM856" s="308"/>
      <c r="BN856" s="308"/>
      <c r="BO856" s="308"/>
      <c r="BP856" s="308"/>
      <c r="BQ856" s="308"/>
      <c r="BR856" s="308"/>
      <c r="BS856" s="308"/>
      <c r="BT856" s="308"/>
      <c r="BU856" s="308"/>
      <c r="BV856" s="336"/>
      <c r="BW856" s="336"/>
      <c r="BX856" s="308"/>
      <c r="BY856" s="308"/>
      <c r="BZ856" s="308"/>
      <c r="CA856" s="308"/>
      <c r="CB856" s="308"/>
      <c r="CC856" s="308"/>
      <c r="CD856" s="308"/>
      <c r="CE856" s="308"/>
      <c r="CF856" s="308"/>
      <c r="CG856" s="308"/>
      <c r="CH856" s="308"/>
      <c r="CI856" s="336"/>
      <c r="CJ856" s="306"/>
      <c r="CK856" s="306"/>
      <c r="CL856" s="306"/>
      <c r="CM856" s="306"/>
      <c r="CN856" s="306"/>
      <c r="CO856" s="308"/>
      <c r="CP856" s="308"/>
      <c r="CQ856" s="308"/>
      <c r="CR856" s="308"/>
      <c r="CS856" s="308"/>
      <c r="CT856" s="308"/>
      <c r="CU856" s="308"/>
      <c r="CV856" s="308"/>
      <c r="CW856" s="308"/>
      <c r="CX856" s="308"/>
      <c r="CY856" s="308"/>
      <c r="CZ856" s="308"/>
      <c r="DA856" s="308"/>
      <c r="DB856" s="308"/>
      <c r="DC856" s="308"/>
      <c r="DD856" s="308"/>
      <c r="DE856" s="308"/>
      <c r="DF856" s="308"/>
      <c r="DG856" s="308"/>
      <c r="DH856" s="308"/>
      <c r="DI856" s="308"/>
      <c r="DJ856" s="308"/>
      <c r="DK856" s="308"/>
      <c r="DL856" s="308"/>
      <c r="DM856" s="308"/>
      <c r="DN856" s="308"/>
      <c r="DO856" s="308"/>
      <c r="DP856" s="308"/>
      <c r="DQ856" s="308"/>
      <c r="DR856" s="308"/>
    </row>
    <row r="857" spans="5:122">
      <c r="E857" s="70"/>
      <c r="F857" s="70"/>
      <c r="G857" s="70"/>
      <c r="H857" s="70"/>
      <c r="I857" s="70"/>
      <c r="J857" s="70"/>
      <c r="K857" s="70"/>
      <c r="L857" s="366"/>
      <c r="M857" s="486"/>
      <c r="N857" s="70"/>
      <c r="O857" s="70"/>
      <c r="P857" s="310"/>
      <c r="Q857" s="310"/>
      <c r="R857" s="310"/>
      <c r="S857" s="310"/>
      <c r="T857" s="310"/>
      <c r="U857" s="310"/>
      <c r="V857" s="308"/>
      <c r="W857" s="308"/>
      <c r="X857" s="308"/>
      <c r="Y857" s="308"/>
      <c r="Z857" s="308"/>
      <c r="AA857" s="308"/>
      <c r="AB857" s="308"/>
      <c r="AC857" s="306"/>
      <c r="AD857" s="306"/>
      <c r="AE857" s="306"/>
      <c r="AF857" s="70"/>
      <c r="AG857" s="70"/>
      <c r="AH857" s="70"/>
      <c r="AI857" s="310"/>
      <c r="AJ857" s="308"/>
      <c r="AK857" s="308"/>
      <c r="AL857" s="306"/>
      <c r="AM857" s="306"/>
      <c r="AN857" s="308"/>
      <c r="AO857" s="308"/>
      <c r="AP857" s="308"/>
      <c r="AQ857" s="308"/>
      <c r="AR857" s="308"/>
      <c r="AS857" s="308"/>
      <c r="AT857" s="308"/>
      <c r="AU857" s="308"/>
      <c r="AV857" s="308"/>
      <c r="AW857" s="308"/>
      <c r="AX857" s="308"/>
      <c r="AY857" s="308"/>
      <c r="AZ857" s="308"/>
      <c r="BA857" s="308"/>
      <c r="BB857" s="308"/>
      <c r="BC857" s="308"/>
      <c r="BD857" s="308"/>
      <c r="BE857" s="336"/>
      <c r="BF857" s="306"/>
      <c r="BG857" s="306"/>
      <c r="BH857" s="306"/>
      <c r="BI857" s="336"/>
      <c r="BJ857" s="308"/>
      <c r="BK857" s="308"/>
      <c r="BL857" s="308"/>
      <c r="BM857" s="308"/>
      <c r="BN857" s="308"/>
      <c r="BO857" s="308"/>
      <c r="BP857" s="308"/>
      <c r="BQ857" s="308"/>
      <c r="BR857" s="308"/>
      <c r="BS857" s="308"/>
      <c r="BT857" s="308"/>
      <c r="BU857" s="308"/>
      <c r="BV857" s="336"/>
      <c r="BW857" s="336"/>
      <c r="BX857" s="308"/>
      <c r="BY857" s="308"/>
      <c r="BZ857" s="308"/>
      <c r="CA857" s="308"/>
      <c r="CB857" s="308"/>
      <c r="CC857" s="308"/>
      <c r="CD857" s="308"/>
      <c r="CE857" s="308"/>
      <c r="CF857" s="308"/>
      <c r="CG857" s="308"/>
      <c r="CH857" s="308"/>
      <c r="CI857" s="336"/>
      <c r="CJ857" s="306"/>
      <c r="CK857" s="306"/>
      <c r="CL857" s="306"/>
      <c r="CM857" s="306"/>
      <c r="CN857" s="306"/>
      <c r="CO857" s="308"/>
      <c r="CP857" s="308"/>
      <c r="CQ857" s="308"/>
      <c r="CR857" s="308"/>
      <c r="CS857" s="308"/>
      <c r="CT857" s="308"/>
      <c r="CU857" s="308"/>
      <c r="CV857" s="308"/>
      <c r="CW857" s="308"/>
      <c r="CX857" s="308"/>
      <c r="CY857" s="308"/>
      <c r="CZ857" s="308"/>
      <c r="DA857" s="308"/>
      <c r="DB857" s="308"/>
      <c r="DC857" s="308"/>
      <c r="DD857" s="308"/>
      <c r="DE857" s="308"/>
      <c r="DF857" s="308"/>
      <c r="DG857" s="308"/>
      <c r="DH857" s="308"/>
      <c r="DI857" s="308"/>
      <c r="DJ857" s="308"/>
      <c r="DK857" s="308"/>
      <c r="DL857" s="308"/>
      <c r="DM857" s="308"/>
      <c r="DN857" s="308"/>
      <c r="DO857" s="308"/>
      <c r="DP857" s="308"/>
      <c r="DQ857" s="308"/>
      <c r="DR857" s="308"/>
    </row>
    <row r="858" spans="5:122">
      <c r="E858" s="70"/>
      <c r="F858" s="70"/>
      <c r="G858" s="70"/>
      <c r="H858" s="70"/>
      <c r="I858" s="70"/>
      <c r="J858" s="70"/>
      <c r="K858" s="70"/>
      <c r="L858" s="366"/>
      <c r="M858" s="486"/>
      <c r="N858" s="70"/>
      <c r="O858" s="70"/>
      <c r="P858" s="310"/>
      <c r="Q858" s="310"/>
      <c r="R858" s="310"/>
      <c r="S858" s="310"/>
      <c r="T858" s="310"/>
      <c r="U858" s="310"/>
      <c r="V858" s="308"/>
      <c r="W858" s="308"/>
      <c r="X858" s="308"/>
      <c r="Y858" s="308"/>
      <c r="Z858" s="308"/>
      <c r="AA858" s="308"/>
      <c r="AB858" s="308"/>
      <c r="AC858" s="306"/>
      <c r="AD858" s="306"/>
      <c r="AE858" s="306"/>
      <c r="AF858" s="70"/>
      <c r="AG858" s="70"/>
      <c r="AH858" s="70"/>
      <c r="AI858" s="310"/>
      <c r="AJ858" s="308"/>
      <c r="AK858" s="308"/>
      <c r="AL858" s="306"/>
      <c r="AM858" s="306"/>
      <c r="AN858" s="308"/>
      <c r="AO858" s="308"/>
      <c r="AP858" s="308"/>
      <c r="AQ858" s="308"/>
      <c r="AR858" s="308"/>
      <c r="AS858" s="308"/>
      <c r="AT858" s="308"/>
      <c r="AU858" s="308"/>
      <c r="AV858" s="308"/>
      <c r="AW858" s="308"/>
      <c r="AX858" s="308"/>
      <c r="AY858" s="308"/>
      <c r="AZ858" s="308"/>
      <c r="BA858" s="308"/>
      <c r="BB858" s="308"/>
      <c r="BC858" s="308"/>
      <c r="BD858" s="308"/>
      <c r="BE858" s="336"/>
      <c r="BF858" s="306"/>
      <c r="BG858" s="306"/>
      <c r="BH858" s="306"/>
      <c r="BI858" s="336"/>
      <c r="BJ858" s="308"/>
      <c r="BK858" s="308"/>
      <c r="BL858" s="308"/>
      <c r="BM858" s="308"/>
      <c r="BN858" s="308"/>
      <c r="BO858" s="308"/>
      <c r="BP858" s="308"/>
      <c r="BQ858" s="308"/>
      <c r="BR858" s="308"/>
      <c r="BS858" s="308"/>
      <c r="BT858" s="308"/>
      <c r="BU858" s="308"/>
      <c r="BV858" s="336"/>
      <c r="BW858" s="336"/>
      <c r="BX858" s="308"/>
      <c r="BY858" s="308"/>
      <c r="BZ858" s="308"/>
      <c r="CA858" s="308"/>
      <c r="CB858" s="308"/>
      <c r="CC858" s="308"/>
      <c r="CD858" s="308"/>
      <c r="CE858" s="308"/>
      <c r="CF858" s="308"/>
      <c r="CG858" s="308"/>
      <c r="CH858" s="308"/>
      <c r="CI858" s="336"/>
      <c r="CJ858" s="306"/>
      <c r="CK858" s="306"/>
      <c r="CL858" s="306"/>
      <c r="CM858" s="306"/>
      <c r="CN858" s="306"/>
      <c r="CO858" s="308"/>
      <c r="CP858" s="308"/>
      <c r="CQ858" s="308"/>
      <c r="CR858" s="308"/>
      <c r="CS858" s="308"/>
      <c r="CT858" s="308"/>
      <c r="CU858" s="308"/>
      <c r="CV858" s="308"/>
      <c r="CW858" s="308"/>
      <c r="CX858" s="308"/>
      <c r="CY858" s="308"/>
      <c r="CZ858" s="308"/>
      <c r="DA858" s="308"/>
      <c r="DB858" s="308"/>
      <c r="DC858" s="308"/>
      <c r="DD858" s="308"/>
      <c r="DE858" s="308"/>
      <c r="DF858" s="308"/>
      <c r="DG858" s="308"/>
      <c r="DH858" s="308"/>
      <c r="DI858" s="308"/>
      <c r="DJ858" s="308"/>
      <c r="DK858" s="308"/>
      <c r="DL858" s="308"/>
      <c r="DM858" s="308"/>
      <c r="DN858" s="308"/>
      <c r="DO858" s="308"/>
      <c r="DP858" s="308"/>
      <c r="DQ858" s="308"/>
      <c r="DR858" s="308"/>
    </row>
    <row r="859" spans="5:122">
      <c r="E859" s="70"/>
      <c r="F859" s="70"/>
      <c r="G859" s="70"/>
      <c r="H859" s="70"/>
      <c r="I859" s="70"/>
      <c r="J859" s="70"/>
      <c r="K859" s="70"/>
      <c r="L859" s="366"/>
      <c r="M859" s="486"/>
      <c r="N859" s="70"/>
      <c r="O859" s="70"/>
      <c r="P859" s="310"/>
      <c r="Q859" s="310"/>
      <c r="R859" s="310"/>
      <c r="S859" s="310"/>
      <c r="T859" s="310"/>
      <c r="U859" s="310"/>
      <c r="V859" s="308"/>
      <c r="W859" s="308"/>
      <c r="X859" s="308"/>
      <c r="Y859" s="308"/>
      <c r="Z859" s="308"/>
      <c r="AA859" s="308"/>
      <c r="AB859" s="308"/>
      <c r="AC859" s="306"/>
      <c r="AD859" s="306"/>
      <c r="AE859" s="306"/>
      <c r="AF859" s="70"/>
      <c r="AG859" s="70"/>
      <c r="AH859" s="70"/>
      <c r="AI859" s="310"/>
      <c r="AJ859" s="308"/>
      <c r="AK859" s="308"/>
      <c r="AL859" s="306"/>
      <c r="AM859" s="306"/>
      <c r="AN859" s="308"/>
      <c r="AO859" s="308"/>
      <c r="AP859" s="308"/>
      <c r="AQ859" s="308"/>
      <c r="AR859" s="308"/>
      <c r="AS859" s="308"/>
      <c r="AT859" s="308"/>
      <c r="AU859" s="308"/>
      <c r="AV859" s="308"/>
      <c r="AW859" s="308"/>
      <c r="AX859" s="308"/>
      <c r="AY859" s="308"/>
      <c r="AZ859" s="308"/>
      <c r="BA859" s="308"/>
      <c r="BB859" s="308"/>
      <c r="BC859" s="308"/>
      <c r="BD859" s="308"/>
      <c r="BE859" s="336"/>
      <c r="BF859" s="306"/>
      <c r="BG859" s="306"/>
      <c r="BH859" s="306"/>
      <c r="BI859" s="336"/>
      <c r="BJ859" s="308"/>
      <c r="BK859" s="308"/>
      <c r="BL859" s="308"/>
      <c r="BM859" s="308"/>
      <c r="BN859" s="308"/>
      <c r="BO859" s="308"/>
      <c r="BP859" s="308"/>
      <c r="BQ859" s="308"/>
      <c r="BR859" s="308"/>
      <c r="BS859" s="308"/>
      <c r="BT859" s="308"/>
      <c r="BU859" s="308"/>
      <c r="BV859" s="336"/>
      <c r="BW859" s="336"/>
      <c r="BX859" s="308"/>
      <c r="BY859" s="308"/>
      <c r="BZ859" s="308"/>
      <c r="CA859" s="308"/>
      <c r="CB859" s="308"/>
      <c r="CC859" s="308"/>
      <c r="CD859" s="308"/>
      <c r="CE859" s="308"/>
      <c r="CF859" s="308"/>
      <c r="CG859" s="308"/>
      <c r="CH859" s="308"/>
      <c r="CI859" s="336"/>
      <c r="CJ859" s="306"/>
      <c r="CK859" s="306"/>
      <c r="CL859" s="306"/>
      <c r="CM859" s="306"/>
      <c r="CN859" s="306"/>
      <c r="CO859" s="308"/>
      <c r="CP859" s="308"/>
      <c r="CQ859" s="308"/>
      <c r="CR859" s="308"/>
      <c r="CS859" s="308"/>
      <c r="CT859" s="308"/>
      <c r="CU859" s="308"/>
      <c r="CV859" s="308"/>
      <c r="CW859" s="308"/>
      <c r="CX859" s="308"/>
      <c r="CY859" s="308"/>
      <c r="CZ859" s="308"/>
      <c r="DA859" s="308"/>
      <c r="DB859" s="308"/>
      <c r="DC859" s="308"/>
      <c r="DD859" s="308"/>
      <c r="DE859" s="308"/>
      <c r="DF859" s="308"/>
      <c r="DG859" s="308"/>
      <c r="DH859" s="308"/>
      <c r="DI859" s="308"/>
      <c r="DJ859" s="308"/>
      <c r="DK859" s="308"/>
      <c r="DL859" s="308"/>
      <c r="DM859" s="308"/>
      <c r="DN859" s="308"/>
      <c r="DO859" s="308"/>
      <c r="DP859" s="308"/>
      <c r="DQ859" s="308"/>
      <c r="DR859" s="308"/>
    </row>
    <row r="860" spans="5:122">
      <c r="E860" s="70"/>
      <c r="F860" s="70"/>
      <c r="G860" s="70"/>
      <c r="H860" s="70"/>
      <c r="I860" s="70"/>
      <c r="J860" s="70"/>
      <c r="K860" s="70"/>
      <c r="L860" s="366"/>
      <c r="M860" s="486"/>
      <c r="N860" s="70"/>
      <c r="O860" s="70"/>
      <c r="P860" s="310"/>
      <c r="Q860" s="310"/>
      <c r="R860" s="310"/>
      <c r="S860" s="310"/>
      <c r="T860" s="310"/>
      <c r="U860" s="310"/>
      <c r="V860" s="308"/>
      <c r="W860" s="308"/>
      <c r="X860" s="308"/>
      <c r="Y860" s="308"/>
      <c r="Z860" s="308"/>
      <c r="AA860" s="308"/>
      <c r="AB860" s="308"/>
      <c r="AC860" s="306"/>
      <c r="AD860" s="306"/>
      <c r="AE860" s="306"/>
      <c r="AF860" s="70"/>
      <c r="AG860" s="70"/>
      <c r="AH860" s="70"/>
      <c r="AI860" s="310"/>
      <c r="AJ860" s="308"/>
      <c r="AK860" s="308"/>
      <c r="AL860" s="306"/>
      <c r="AM860" s="306"/>
      <c r="AN860" s="308"/>
      <c r="AO860" s="308"/>
      <c r="AP860" s="308"/>
      <c r="AQ860" s="308"/>
      <c r="AR860" s="308"/>
      <c r="AS860" s="308"/>
      <c r="AT860" s="308"/>
      <c r="AU860" s="308"/>
      <c r="AV860" s="308"/>
      <c r="AW860" s="308"/>
      <c r="AX860" s="308"/>
      <c r="AY860" s="308"/>
      <c r="AZ860" s="308"/>
      <c r="BA860" s="308"/>
      <c r="BB860" s="308"/>
      <c r="BC860" s="308"/>
      <c r="BD860" s="308"/>
      <c r="BE860" s="336"/>
      <c r="BF860" s="306"/>
      <c r="BG860" s="306"/>
      <c r="BH860" s="306"/>
      <c r="BI860" s="336"/>
      <c r="BJ860" s="308"/>
      <c r="BK860" s="308"/>
      <c r="BL860" s="308"/>
      <c r="BM860" s="308"/>
      <c r="BN860" s="308"/>
      <c r="BO860" s="308"/>
      <c r="BP860" s="308"/>
      <c r="BQ860" s="308"/>
      <c r="BR860" s="308"/>
      <c r="BS860" s="308"/>
      <c r="BT860" s="308"/>
      <c r="BU860" s="308"/>
      <c r="BV860" s="336"/>
      <c r="BW860" s="336"/>
      <c r="BX860" s="308"/>
      <c r="BY860" s="308"/>
      <c r="BZ860" s="308"/>
      <c r="CA860" s="308"/>
      <c r="CB860" s="308"/>
      <c r="CC860" s="308"/>
      <c r="CD860" s="308"/>
      <c r="CE860" s="308"/>
      <c r="CF860" s="308"/>
      <c r="CG860" s="308"/>
      <c r="CH860" s="308"/>
      <c r="CI860" s="336"/>
      <c r="CJ860" s="306"/>
      <c r="CK860" s="306"/>
      <c r="CL860" s="306"/>
      <c r="CM860" s="306"/>
      <c r="CN860" s="306"/>
      <c r="CO860" s="308"/>
      <c r="CP860" s="308"/>
      <c r="CQ860" s="308"/>
      <c r="CR860" s="308"/>
      <c r="CS860" s="308"/>
      <c r="CT860" s="308"/>
      <c r="CU860" s="308"/>
      <c r="CV860" s="308"/>
      <c r="CW860" s="308"/>
      <c r="CX860" s="308"/>
      <c r="CY860" s="308"/>
      <c r="CZ860" s="308"/>
      <c r="DA860" s="308"/>
      <c r="DB860" s="308"/>
      <c r="DC860" s="308"/>
      <c r="DD860" s="308"/>
      <c r="DE860" s="308"/>
      <c r="DF860" s="308"/>
      <c r="DG860" s="308"/>
      <c r="DH860" s="308"/>
      <c r="DI860" s="308"/>
      <c r="DJ860" s="308"/>
      <c r="DK860" s="308"/>
      <c r="DL860" s="308"/>
      <c r="DM860" s="308"/>
      <c r="DN860" s="308"/>
      <c r="DO860" s="308"/>
      <c r="DP860" s="308"/>
      <c r="DQ860" s="308"/>
      <c r="DR860" s="308"/>
    </row>
    <row r="861" spans="5:122">
      <c r="E861" s="70"/>
      <c r="F861" s="70"/>
      <c r="G861" s="70"/>
      <c r="H861" s="70"/>
      <c r="I861" s="70"/>
      <c r="J861" s="70"/>
      <c r="K861" s="70"/>
      <c r="L861" s="366"/>
      <c r="M861" s="486"/>
      <c r="N861" s="70"/>
      <c r="O861" s="70"/>
      <c r="P861" s="310"/>
      <c r="Q861" s="310"/>
      <c r="R861" s="310"/>
      <c r="S861" s="310"/>
      <c r="T861" s="310"/>
      <c r="U861" s="310"/>
      <c r="V861" s="308"/>
      <c r="W861" s="308"/>
      <c r="X861" s="308"/>
      <c r="Y861" s="308"/>
      <c r="Z861" s="308"/>
      <c r="AA861" s="308"/>
      <c r="AB861" s="308"/>
      <c r="AC861" s="306"/>
      <c r="AD861" s="306"/>
      <c r="AE861" s="306"/>
      <c r="AF861" s="70"/>
      <c r="AG861" s="70"/>
      <c r="AH861" s="70"/>
      <c r="AI861" s="310"/>
      <c r="AJ861" s="308"/>
      <c r="AK861" s="308"/>
      <c r="AL861" s="306"/>
      <c r="AM861" s="306"/>
      <c r="AN861" s="308"/>
      <c r="AO861" s="308"/>
      <c r="AP861" s="308"/>
      <c r="AQ861" s="308"/>
      <c r="AR861" s="308"/>
      <c r="AS861" s="308"/>
      <c r="AT861" s="308"/>
      <c r="AU861" s="308"/>
      <c r="AV861" s="308"/>
      <c r="AW861" s="308"/>
      <c r="AX861" s="308"/>
      <c r="AY861" s="308"/>
      <c r="AZ861" s="308"/>
      <c r="BA861" s="308"/>
      <c r="BB861" s="308"/>
      <c r="BC861" s="308"/>
      <c r="BD861" s="308"/>
      <c r="BE861" s="336"/>
      <c r="BF861" s="306"/>
      <c r="BG861" s="306"/>
      <c r="BH861" s="306"/>
      <c r="BI861" s="336"/>
      <c r="BJ861" s="308"/>
      <c r="BK861" s="308"/>
      <c r="BL861" s="308"/>
      <c r="BM861" s="308"/>
      <c r="BN861" s="308"/>
      <c r="BO861" s="308"/>
      <c r="BP861" s="308"/>
      <c r="BQ861" s="308"/>
      <c r="BR861" s="308"/>
      <c r="BS861" s="308"/>
      <c r="BT861" s="308"/>
      <c r="BU861" s="308"/>
      <c r="BV861" s="336"/>
      <c r="BW861" s="336"/>
      <c r="BX861" s="308"/>
      <c r="BY861" s="308"/>
      <c r="BZ861" s="308"/>
      <c r="CA861" s="308"/>
      <c r="CB861" s="308"/>
      <c r="CC861" s="308"/>
      <c r="CD861" s="308"/>
      <c r="CE861" s="308"/>
      <c r="CF861" s="308"/>
      <c r="CG861" s="308"/>
      <c r="CH861" s="308"/>
      <c r="CI861" s="336"/>
      <c r="CJ861" s="306"/>
      <c r="CK861" s="306"/>
      <c r="CL861" s="306"/>
      <c r="CM861" s="306"/>
      <c r="CN861" s="306"/>
      <c r="CO861" s="308"/>
      <c r="CP861" s="308"/>
      <c r="CQ861" s="308"/>
      <c r="CR861" s="308"/>
      <c r="CS861" s="308"/>
      <c r="CT861" s="308"/>
      <c r="CU861" s="308"/>
      <c r="CV861" s="308"/>
      <c r="CW861" s="308"/>
      <c r="CX861" s="308"/>
      <c r="CY861" s="308"/>
      <c r="CZ861" s="308"/>
      <c r="DA861" s="308"/>
      <c r="DB861" s="308"/>
      <c r="DC861" s="308"/>
      <c r="DD861" s="308"/>
      <c r="DE861" s="308"/>
      <c r="DF861" s="308"/>
      <c r="DG861" s="308"/>
      <c r="DH861" s="308"/>
      <c r="DI861" s="308"/>
      <c r="DJ861" s="308"/>
      <c r="DK861" s="308"/>
      <c r="DL861" s="308"/>
      <c r="DM861" s="308"/>
      <c r="DN861" s="308"/>
      <c r="DO861" s="308"/>
      <c r="DP861" s="308"/>
      <c r="DQ861" s="308"/>
      <c r="DR861" s="308"/>
    </row>
    <row r="862" spans="5:122">
      <c r="E862" s="70"/>
      <c r="F862" s="70"/>
      <c r="G862" s="70"/>
      <c r="H862" s="70"/>
      <c r="I862" s="70"/>
      <c r="J862" s="70"/>
      <c r="K862" s="70"/>
      <c r="L862" s="366"/>
      <c r="M862" s="486"/>
      <c r="N862" s="70"/>
      <c r="O862" s="70"/>
      <c r="P862" s="310"/>
      <c r="Q862" s="310"/>
      <c r="R862" s="310"/>
      <c r="S862" s="310"/>
      <c r="T862" s="310"/>
      <c r="U862" s="310"/>
      <c r="V862" s="308"/>
      <c r="W862" s="308"/>
      <c r="X862" s="308"/>
      <c r="Y862" s="308"/>
      <c r="Z862" s="308"/>
      <c r="AA862" s="308"/>
      <c r="AB862" s="308"/>
      <c r="AC862" s="306"/>
      <c r="AD862" s="306"/>
      <c r="AE862" s="306"/>
      <c r="AF862" s="70"/>
      <c r="AG862" s="70"/>
      <c r="AH862" s="70"/>
      <c r="AI862" s="310"/>
      <c r="AJ862" s="308"/>
      <c r="AK862" s="308"/>
      <c r="AL862" s="306"/>
      <c r="AM862" s="306"/>
      <c r="AN862" s="308"/>
      <c r="AO862" s="308"/>
      <c r="AP862" s="308"/>
      <c r="AQ862" s="308"/>
      <c r="AR862" s="308"/>
      <c r="AS862" s="308"/>
      <c r="AT862" s="308"/>
      <c r="AU862" s="308"/>
      <c r="AV862" s="308"/>
      <c r="AW862" s="308"/>
      <c r="AX862" s="308"/>
      <c r="AY862" s="308"/>
      <c r="AZ862" s="308"/>
      <c r="BA862" s="308"/>
      <c r="BB862" s="308"/>
      <c r="BC862" s="308"/>
      <c r="BD862" s="308"/>
      <c r="BE862" s="336"/>
      <c r="BF862" s="306"/>
      <c r="BG862" s="306"/>
      <c r="BH862" s="306"/>
      <c r="BI862" s="336"/>
      <c r="BJ862" s="308"/>
      <c r="BK862" s="308"/>
      <c r="BL862" s="308"/>
      <c r="BM862" s="308"/>
      <c r="BN862" s="308"/>
      <c r="BO862" s="308"/>
      <c r="BP862" s="308"/>
      <c r="BQ862" s="308"/>
      <c r="BR862" s="308"/>
      <c r="BS862" s="308"/>
      <c r="BT862" s="308"/>
      <c r="BU862" s="308"/>
      <c r="BV862" s="336"/>
      <c r="BW862" s="336"/>
      <c r="BX862" s="308"/>
      <c r="BY862" s="308"/>
      <c r="BZ862" s="308"/>
      <c r="CA862" s="308"/>
      <c r="CB862" s="308"/>
      <c r="CC862" s="308"/>
      <c r="CD862" s="308"/>
      <c r="CE862" s="308"/>
      <c r="CF862" s="308"/>
      <c r="CG862" s="308"/>
      <c r="CH862" s="308"/>
      <c r="CI862" s="336"/>
      <c r="CJ862" s="306"/>
      <c r="CK862" s="306"/>
      <c r="CL862" s="306"/>
      <c r="CM862" s="306"/>
      <c r="CN862" s="306"/>
      <c r="CO862" s="308"/>
      <c r="CP862" s="308"/>
      <c r="CQ862" s="308"/>
      <c r="CR862" s="308"/>
      <c r="CS862" s="308"/>
      <c r="CT862" s="308"/>
      <c r="CU862" s="308"/>
      <c r="CV862" s="308"/>
      <c r="CW862" s="308"/>
      <c r="CX862" s="308"/>
      <c r="CY862" s="308"/>
      <c r="CZ862" s="308"/>
      <c r="DA862" s="308"/>
      <c r="DB862" s="308"/>
      <c r="DC862" s="308"/>
      <c r="DD862" s="308"/>
      <c r="DE862" s="308"/>
      <c r="DF862" s="308"/>
      <c r="DG862" s="308"/>
      <c r="DH862" s="308"/>
      <c r="DI862" s="308"/>
      <c r="DJ862" s="308"/>
      <c r="DK862" s="308"/>
      <c r="DL862" s="308"/>
      <c r="DM862" s="308"/>
      <c r="DN862" s="308"/>
      <c r="DO862" s="308"/>
      <c r="DP862" s="308"/>
      <c r="DQ862" s="308"/>
      <c r="DR862" s="308"/>
    </row>
    <row r="863" spans="5:122">
      <c r="E863" s="70"/>
      <c r="F863" s="70"/>
      <c r="G863" s="70"/>
      <c r="H863" s="70"/>
      <c r="I863" s="70"/>
      <c r="J863" s="70"/>
      <c r="K863" s="70"/>
      <c r="L863" s="366"/>
      <c r="M863" s="486"/>
      <c r="N863" s="70"/>
      <c r="O863" s="70"/>
      <c r="P863" s="310"/>
      <c r="Q863" s="310"/>
      <c r="R863" s="310"/>
      <c r="S863" s="310"/>
      <c r="T863" s="310"/>
      <c r="U863" s="310"/>
      <c r="V863" s="308"/>
      <c r="W863" s="308"/>
      <c r="X863" s="308"/>
      <c r="Y863" s="308"/>
      <c r="Z863" s="308"/>
      <c r="AA863" s="308"/>
      <c r="AB863" s="308"/>
      <c r="AC863" s="306"/>
      <c r="AD863" s="306"/>
      <c r="AE863" s="306"/>
      <c r="AF863" s="70"/>
      <c r="AG863" s="70"/>
      <c r="AH863" s="70"/>
      <c r="AI863" s="310"/>
      <c r="AJ863" s="308"/>
      <c r="AK863" s="308"/>
      <c r="AL863" s="306"/>
      <c r="AM863" s="306"/>
      <c r="AN863" s="308"/>
      <c r="AO863" s="308"/>
      <c r="AP863" s="308"/>
      <c r="AQ863" s="308"/>
      <c r="AR863" s="308"/>
      <c r="AS863" s="308"/>
      <c r="AT863" s="308"/>
      <c r="AU863" s="308"/>
      <c r="AV863" s="308"/>
      <c r="AW863" s="308"/>
      <c r="AX863" s="308"/>
      <c r="AY863" s="308"/>
      <c r="AZ863" s="308"/>
      <c r="BA863" s="308"/>
      <c r="BB863" s="308"/>
      <c r="BC863" s="308"/>
      <c r="BD863" s="308"/>
      <c r="BE863" s="336"/>
      <c r="BF863" s="306"/>
      <c r="BG863" s="306"/>
      <c r="BH863" s="306"/>
      <c r="BI863" s="336"/>
      <c r="BJ863" s="308"/>
      <c r="BK863" s="308"/>
      <c r="BL863" s="308"/>
      <c r="BM863" s="308"/>
      <c r="BN863" s="308"/>
      <c r="BO863" s="308"/>
      <c r="BP863" s="308"/>
      <c r="BQ863" s="308"/>
      <c r="BR863" s="308"/>
      <c r="BS863" s="308"/>
      <c r="BT863" s="308"/>
      <c r="BU863" s="308"/>
      <c r="BV863" s="336"/>
      <c r="BW863" s="336"/>
      <c r="BX863" s="308"/>
      <c r="BY863" s="308"/>
      <c r="BZ863" s="308"/>
      <c r="CA863" s="308"/>
      <c r="CB863" s="308"/>
      <c r="CC863" s="308"/>
      <c r="CD863" s="308"/>
      <c r="CE863" s="308"/>
      <c r="CF863" s="308"/>
      <c r="CG863" s="308"/>
      <c r="CH863" s="308"/>
      <c r="CI863" s="336"/>
      <c r="CJ863" s="306"/>
      <c r="CK863" s="306"/>
      <c r="CL863" s="306"/>
      <c r="CM863" s="306"/>
      <c r="CN863" s="306"/>
      <c r="CO863" s="308"/>
      <c r="CP863" s="308"/>
      <c r="CQ863" s="308"/>
      <c r="CR863" s="308"/>
      <c r="CS863" s="308"/>
      <c r="CT863" s="308"/>
      <c r="CU863" s="308"/>
      <c r="CV863" s="308"/>
      <c r="CW863" s="308"/>
      <c r="CX863" s="308"/>
      <c r="CY863" s="308"/>
      <c r="CZ863" s="308"/>
      <c r="DA863" s="308"/>
      <c r="DB863" s="308"/>
      <c r="DC863" s="308"/>
      <c r="DD863" s="308"/>
      <c r="DE863" s="308"/>
      <c r="DF863" s="308"/>
      <c r="DG863" s="308"/>
      <c r="DH863" s="308"/>
      <c r="DI863" s="308"/>
      <c r="DJ863" s="308"/>
      <c r="DK863" s="308"/>
      <c r="DL863" s="308"/>
      <c r="DM863" s="308"/>
      <c r="DN863" s="308"/>
      <c r="DO863" s="308"/>
      <c r="DP863" s="308"/>
      <c r="DQ863" s="308"/>
      <c r="DR863" s="308"/>
    </row>
    <row r="864" spans="5:122">
      <c r="E864" s="70"/>
      <c r="F864" s="70"/>
      <c r="G864" s="70"/>
      <c r="H864" s="70"/>
      <c r="I864" s="70"/>
      <c r="J864" s="70"/>
      <c r="K864" s="70"/>
      <c r="L864" s="366"/>
      <c r="M864" s="486"/>
      <c r="N864" s="70"/>
      <c r="O864" s="70"/>
      <c r="P864" s="310"/>
      <c r="Q864" s="310"/>
      <c r="R864" s="310"/>
      <c r="S864" s="310"/>
      <c r="T864" s="310"/>
      <c r="U864" s="310"/>
      <c r="V864" s="308"/>
      <c r="W864" s="308"/>
      <c r="X864" s="308"/>
      <c r="Y864" s="308"/>
      <c r="Z864" s="308"/>
      <c r="AA864" s="308"/>
      <c r="AB864" s="308"/>
      <c r="AC864" s="306"/>
      <c r="AD864" s="306"/>
      <c r="AE864" s="306"/>
      <c r="AF864" s="70"/>
      <c r="AG864" s="70"/>
      <c r="AH864" s="70"/>
      <c r="AI864" s="310"/>
      <c r="AJ864" s="308"/>
      <c r="AK864" s="308"/>
      <c r="AL864" s="306"/>
      <c r="AM864" s="306"/>
      <c r="AN864" s="308"/>
      <c r="AO864" s="308"/>
      <c r="AP864" s="308"/>
      <c r="AQ864" s="308"/>
      <c r="AR864" s="308"/>
      <c r="AS864" s="308"/>
      <c r="AT864" s="308"/>
      <c r="AU864" s="308"/>
      <c r="AV864" s="308"/>
      <c r="AW864" s="308"/>
      <c r="AX864" s="308"/>
      <c r="AY864" s="308"/>
      <c r="AZ864" s="308"/>
      <c r="BA864" s="308"/>
      <c r="BB864" s="308"/>
      <c r="BC864" s="308"/>
      <c r="BD864" s="308"/>
      <c r="BE864" s="336"/>
      <c r="BF864" s="306"/>
      <c r="BG864" s="306"/>
      <c r="BH864" s="306"/>
      <c r="BI864" s="336"/>
      <c r="BJ864" s="308"/>
      <c r="BK864" s="308"/>
      <c r="BL864" s="308"/>
      <c r="BM864" s="308"/>
      <c r="BN864" s="308"/>
      <c r="BO864" s="308"/>
      <c r="BP864" s="308"/>
      <c r="BQ864" s="308"/>
      <c r="BR864" s="308"/>
      <c r="BS864" s="308"/>
      <c r="BT864" s="308"/>
      <c r="BU864" s="308"/>
      <c r="BV864" s="336"/>
      <c r="BW864" s="336"/>
      <c r="BX864" s="308"/>
      <c r="BY864" s="308"/>
      <c r="BZ864" s="308"/>
      <c r="CA864" s="308"/>
      <c r="CB864" s="308"/>
      <c r="CC864" s="308"/>
      <c r="CD864" s="308"/>
      <c r="CE864" s="308"/>
      <c r="CF864" s="308"/>
      <c r="CG864" s="308"/>
      <c r="CH864" s="308"/>
      <c r="CI864" s="336"/>
      <c r="CJ864" s="306"/>
      <c r="CK864" s="306"/>
      <c r="CL864" s="306"/>
      <c r="CM864" s="306"/>
      <c r="CN864" s="306"/>
      <c r="CO864" s="308"/>
      <c r="CP864" s="308"/>
      <c r="CQ864" s="308"/>
      <c r="CR864" s="308"/>
      <c r="CS864" s="308"/>
      <c r="CT864" s="308"/>
      <c r="CU864" s="308"/>
      <c r="CV864" s="308"/>
      <c r="CW864" s="308"/>
      <c r="CX864" s="308"/>
      <c r="CY864" s="308"/>
      <c r="CZ864" s="308"/>
      <c r="DA864" s="308"/>
      <c r="DB864" s="308"/>
      <c r="DC864" s="308"/>
      <c r="DD864" s="308"/>
      <c r="DE864" s="308"/>
      <c r="DF864" s="308"/>
      <c r="DG864" s="308"/>
      <c r="DH864" s="308"/>
      <c r="DI864" s="308"/>
      <c r="DJ864" s="308"/>
      <c r="DK864" s="308"/>
      <c r="DL864" s="308"/>
      <c r="DM864" s="308"/>
      <c r="DN864" s="308"/>
      <c r="DO864" s="308"/>
      <c r="DP864" s="308"/>
      <c r="DQ864" s="308"/>
      <c r="DR864" s="308"/>
    </row>
    <row r="865" spans="5:122">
      <c r="E865" s="70"/>
      <c r="F865" s="70"/>
      <c r="G865" s="70"/>
      <c r="H865" s="70"/>
      <c r="I865" s="70"/>
      <c r="J865" s="70"/>
      <c r="K865" s="70"/>
      <c r="L865" s="366"/>
      <c r="M865" s="486"/>
      <c r="N865" s="70"/>
      <c r="O865" s="70"/>
      <c r="P865" s="310"/>
      <c r="Q865" s="310"/>
      <c r="R865" s="310"/>
      <c r="S865" s="310"/>
      <c r="T865" s="310"/>
      <c r="U865" s="310"/>
      <c r="V865" s="308"/>
      <c r="W865" s="308"/>
      <c r="X865" s="308"/>
      <c r="Y865" s="308"/>
      <c r="Z865" s="308"/>
      <c r="AA865" s="308"/>
      <c r="AB865" s="308"/>
      <c r="AC865" s="306"/>
      <c r="AD865" s="306"/>
      <c r="AE865" s="306"/>
      <c r="AF865" s="70"/>
      <c r="AG865" s="70"/>
      <c r="AH865" s="70"/>
      <c r="AI865" s="310"/>
      <c r="AJ865" s="308"/>
      <c r="AK865" s="308"/>
      <c r="AL865" s="306"/>
      <c r="AM865" s="306"/>
      <c r="AN865" s="308"/>
      <c r="AO865" s="308"/>
      <c r="AP865" s="308"/>
      <c r="AQ865" s="308"/>
      <c r="AR865" s="308"/>
      <c r="AS865" s="308"/>
      <c r="AT865" s="308"/>
      <c r="AU865" s="308"/>
      <c r="AV865" s="308"/>
      <c r="AW865" s="308"/>
      <c r="AX865" s="308"/>
      <c r="AY865" s="308"/>
      <c r="AZ865" s="308"/>
      <c r="BA865" s="308"/>
      <c r="BB865" s="308"/>
      <c r="BC865" s="308"/>
      <c r="BD865" s="308"/>
      <c r="BE865" s="336"/>
      <c r="BF865" s="306"/>
      <c r="BG865" s="306"/>
      <c r="BH865" s="306"/>
      <c r="BI865" s="336"/>
      <c r="BJ865" s="308"/>
      <c r="BK865" s="308"/>
      <c r="BL865" s="308"/>
      <c r="BM865" s="308"/>
      <c r="BN865" s="308"/>
      <c r="BO865" s="308"/>
      <c r="BP865" s="308"/>
      <c r="BQ865" s="308"/>
      <c r="BR865" s="308"/>
      <c r="BS865" s="308"/>
      <c r="BT865" s="308"/>
      <c r="BU865" s="308"/>
      <c r="BV865" s="336"/>
      <c r="BW865" s="336"/>
      <c r="BX865" s="308"/>
      <c r="BY865" s="308"/>
      <c r="BZ865" s="308"/>
      <c r="CA865" s="308"/>
      <c r="CB865" s="308"/>
      <c r="CC865" s="308"/>
      <c r="CD865" s="308"/>
      <c r="CE865" s="308"/>
      <c r="CF865" s="308"/>
      <c r="CG865" s="308"/>
      <c r="CH865" s="308"/>
      <c r="CI865" s="336"/>
      <c r="CJ865" s="306"/>
      <c r="CK865" s="306"/>
      <c r="CL865" s="306"/>
      <c r="CM865" s="306"/>
      <c r="CN865" s="306"/>
      <c r="CO865" s="308"/>
      <c r="CP865" s="308"/>
      <c r="CQ865" s="308"/>
      <c r="CR865" s="308"/>
      <c r="CS865" s="308"/>
      <c r="CT865" s="308"/>
      <c r="CU865" s="308"/>
      <c r="CV865" s="308"/>
      <c r="CW865" s="308"/>
      <c r="CX865" s="308"/>
      <c r="CY865" s="308"/>
      <c r="CZ865" s="308"/>
      <c r="DA865" s="308"/>
      <c r="DB865" s="308"/>
      <c r="DC865" s="308"/>
      <c r="DD865" s="308"/>
      <c r="DE865" s="308"/>
      <c r="DF865" s="308"/>
      <c r="DG865" s="308"/>
      <c r="DH865" s="308"/>
      <c r="DI865" s="308"/>
      <c r="DJ865" s="308"/>
      <c r="DK865" s="308"/>
      <c r="DL865" s="308"/>
      <c r="DM865" s="308"/>
      <c r="DN865" s="308"/>
      <c r="DO865" s="308"/>
      <c r="DP865" s="308"/>
      <c r="DQ865" s="308"/>
      <c r="DR865" s="308"/>
    </row>
    <row r="866" spans="5:122">
      <c r="E866" s="70"/>
      <c r="F866" s="70"/>
      <c r="G866" s="70"/>
      <c r="H866" s="70"/>
      <c r="I866" s="70"/>
      <c r="J866" s="70"/>
      <c r="K866" s="70"/>
      <c r="L866" s="366"/>
      <c r="M866" s="486"/>
      <c r="N866" s="70"/>
      <c r="O866" s="70"/>
      <c r="P866" s="310"/>
      <c r="Q866" s="310"/>
      <c r="R866" s="310"/>
      <c r="S866" s="310"/>
      <c r="T866" s="310"/>
      <c r="U866" s="310"/>
      <c r="V866" s="308"/>
      <c r="W866" s="308"/>
      <c r="X866" s="308"/>
      <c r="Y866" s="308"/>
      <c r="Z866" s="308"/>
      <c r="AA866" s="308"/>
      <c r="AB866" s="308"/>
      <c r="AC866" s="306"/>
      <c r="AD866" s="306"/>
      <c r="AE866" s="306"/>
      <c r="AF866" s="70"/>
      <c r="AG866" s="70"/>
      <c r="AH866" s="70"/>
      <c r="AI866" s="310"/>
      <c r="AJ866" s="308"/>
      <c r="AK866" s="308"/>
      <c r="AL866" s="306"/>
      <c r="AM866" s="306"/>
      <c r="AN866" s="308"/>
      <c r="AO866" s="308"/>
      <c r="AP866" s="308"/>
      <c r="AQ866" s="308"/>
      <c r="AR866" s="308"/>
      <c r="AS866" s="308"/>
      <c r="AT866" s="308"/>
      <c r="AU866" s="308"/>
      <c r="AV866" s="308"/>
      <c r="AW866" s="308"/>
      <c r="AX866" s="308"/>
      <c r="AY866" s="308"/>
      <c r="AZ866" s="308"/>
      <c r="BA866" s="308"/>
      <c r="BB866" s="308"/>
      <c r="BC866" s="308"/>
      <c r="BD866" s="308"/>
      <c r="BE866" s="336"/>
      <c r="BF866" s="306"/>
      <c r="BG866" s="306"/>
      <c r="BH866" s="306"/>
      <c r="BI866" s="336"/>
      <c r="BJ866" s="308"/>
      <c r="BK866" s="308"/>
      <c r="BL866" s="308"/>
      <c r="BM866" s="308"/>
      <c r="BN866" s="308"/>
      <c r="BO866" s="308"/>
      <c r="BP866" s="308"/>
      <c r="BQ866" s="308"/>
      <c r="BR866" s="308"/>
      <c r="BS866" s="308"/>
      <c r="BT866" s="308"/>
      <c r="BU866" s="308"/>
      <c r="BV866" s="336"/>
      <c r="BW866" s="336"/>
      <c r="BX866" s="308"/>
      <c r="BY866" s="308"/>
      <c r="BZ866" s="308"/>
      <c r="CA866" s="308"/>
      <c r="CB866" s="308"/>
      <c r="CC866" s="308"/>
      <c r="CD866" s="308"/>
      <c r="CE866" s="308"/>
      <c r="CF866" s="308"/>
      <c r="CG866" s="308"/>
      <c r="CH866" s="308"/>
      <c r="CI866" s="336"/>
      <c r="CJ866" s="306"/>
      <c r="CK866" s="306"/>
      <c r="CL866" s="306"/>
      <c r="CM866" s="306"/>
      <c r="CN866" s="306"/>
      <c r="CO866" s="308"/>
      <c r="CP866" s="308"/>
      <c r="CQ866" s="308"/>
      <c r="CR866" s="308"/>
      <c r="CS866" s="308"/>
      <c r="CT866" s="308"/>
      <c r="CU866" s="308"/>
      <c r="CV866" s="308"/>
      <c r="CW866" s="308"/>
      <c r="CX866" s="308"/>
      <c r="CY866" s="308"/>
      <c r="CZ866" s="308"/>
      <c r="DA866" s="308"/>
      <c r="DB866" s="308"/>
      <c r="DC866" s="308"/>
      <c r="DD866" s="308"/>
      <c r="DE866" s="308"/>
      <c r="DF866" s="308"/>
      <c r="DG866" s="308"/>
      <c r="DH866" s="308"/>
      <c r="DI866" s="308"/>
      <c r="DJ866" s="308"/>
      <c r="DK866" s="308"/>
      <c r="DL866" s="308"/>
      <c r="DM866" s="308"/>
      <c r="DN866" s="308"/>
      <c r="DO866" s="308"/>
      <c r="DP866" s="308"/>
      <c r="DQ866" s="308"/>
      <c r="DR866" s="308"/>
    </row>
    <row r="867" spans="5:122">
      <c r="E867" s="70"/>
      <c r="F867" s="70"/>
      <c r="G867" s="70"/>
      <c r="H867" s="70"/>
      <c r="I867" s="70"/>
      <c r="J867" s="70"/>
      <c r="K867" s="70"/>
      <c r="L867" s="366"/>
      <c r="M867" s="486"/>
      <c r="N867" s="70"/>
      <c r="O867" s="70"/>
      <c r="P867" s="310"/>
      <c r="Q867" s="310"/>
      <c r="R867" s="310"/>
      <c r="S867" s="310"/>
      <c r="T867" s="310"/>
      <c r="U867" s="310"/>
      <c r="V867" s="308"/>
      <c r="W867" s="308"/>
      <c r="X867" s="308"/>
      <c r="Y867" s="308"/>
      <c r="Z867" s="308"/>
      <c r="AA867" s="308"/>
      <c r="AB867" s="308"/>
      <c r="AC867" s="306"/>
      <c r="AD867" s="306"/>
      <c r="AE867" s="306"/>
      <c r="AF867" s="70"/>
      <c r="AG867" s="70"/>
      <c r="AH867" s="70"/>
      <c r="AI867" s="310"/>
      <c r="AJ867" s="308"/>
      <c r="AK867" s="308"/>
      <c r="AL867" s="306"/>
      <c r="AM867" s="306"/>
      <c r="AN867" s="308"/>
      <c r="AO867" s="308"/>
      <c r="AP867" s="308"/>
      <c r="AQ867" s="308"/>
      <c r="AR867" s="308"/>
      <c r="AS867" s="308"/>
      <c r="AT867" s="308"/>
      <c r="AU867" s="308"/>
      <c r="AV867" s="308"/>
      <c r="AW867" s="308"/>
      <c r="AX867" s="308"/>
      <c r="AY867" s="308"/>
      <c r="AZ867" s="308"/>
      <c r="BA867" s="308"/>
      <c r="BB867" s="308"/>
      <c r="BC867" s="308"/>
      <c r="BD867" s="308"/>
      <c r="BE867" s="336"/>
      <c r="BF867" s="306"/>
      <c r="BG867" s="306"/>
      <c r="BH867" s="306"/>
      <c r="BI867" s="336"/>
      <c r="BJ867" s="308"/>
      <c r="BK867" s="308"/>
      <c r="BL867" s="308"/>
      <c r="BM867" s="308"/>
      <c r="BN867" s="308"/>
      <c r="BO867" s="308"/>
      <c r="BP867" s="308"/>
      <c r="BQ867" s="308"/>
      <c r="BR867" s="308"/>
      <c r="BS867" s="308"/>
      <c r="BT867" s="308"/>
      <c r="BU867" s="308"/>
      <c r="BV867" s="336"/>
      <c r="BW867" s="336"/>
      <c r="BX867" s="308"/>
      <c r="BY867" s="308"/>
      <c r="BZ867" s="308"/>
      <c r="CA867" s="308"/>
      <c r="CB867" s="308"/>
      <c r="CC867" s="308"/>
      <c r="CD867" s="308"/>
      <c r="CE867" s="308"/>
      <c r="CF867" s="308"/>
      <c r="CG867" s="308"/>
      <c r="CH867" s="308"/>
      <c r="CI867" s="336"/>
      <c r="CJ867" s="306"/>
      <c r="CK867" s="306"/>
      <c r="CL867" s="306"/>
      <c r="CM867" s="306"/>
      <c r="CN867" s="306"/>
      <c r="CO867" s="308"/>
      <c r="CP867" s="308"/>
      <c r="CQ867" s="308"/>
      <c r="CR867" s="308"/>
      <c r="CS867" s="308"/>
      <c r="CT867" s="308"/>
      <c r="CU867" s="308"/>
      <c r="CV867" s="308"/>
      <c r="CW867" s="308"/>
      <c r="CX867" s="308"/>
      <c r="CY867" s="308"/>
      <c r="CZ867" s="308"/>
      <c r="DA867" s="308"/>
      <c r="DB867" s="308"/>
      <c r="DC867" s="308"/>
      <c r="DD867" s="308"/>
      <c r="DE867" s="308"/>
      <c r="DF867" s="308"/>
      <c r="DG867" s="308"/>
      <c r="DH867" s="308"/>
      <c r="DI867" s="308"/>
      <c r="DJ867" s="308"/>
      <c r="DK867" s="308"/>
      <c r="DL867" s="308"/>
      <c r="DM867" s="308"/>
      <c r="DN867" s="308"/>
      <c r="DO867" s="308"/>
      <c r="DP867" s="308"/>
      <c r="DQ867" s="308"/>
      <c r="DR867" s="308"/>
    </row>
    <row r="868" spans="5:122">
      <c r="E868" s="70"/>
      <c r="F868" s="70"/>
      <c r="G868" s="70"/>
      <c r="H868" s="70"/>
      <c r="I868" s="70"/>
      <c r="J868" s="70"/>
      <c r="K868" s="70"/>
      <c r="L868" s="366"/>
      <c r="M868" s="486"/>
      <c r="N868" s="70"/>
      <c r="O868" s="70"/>
      <c r="P868" s="310"/>
      <c r="Q868" s="310"/>
      <c r="R868" s="310"/>
      <c r="S868" s="310"/>
      <c r="T868" s="310"/>
      <c r="U868" s="310"/>
      <c r="V868" s="308"/>
      <c r="W868" s="308"/>
      <c r="X868" s="308"/>
      <c r="Y868" s="308"/>
      <c r="Z868" s="308"/>
      <c r="AA868" s="308"/>
      <c r="AB868" s="308"/>
      <c r="AC868" s="306"/>
      <c r="AD868" s="306"/>
      <c r="AE868" s="306"/>
      <c r="AF868" s="70"/>
      <c r="AG868" s="70"/>
      <c r="AH868" s="70"/>
      <c r="AI868" s="310"/>
      <c r="AJ868" s="308"/>
      <c r="AK868" s="308"/>
      <c r="AL868" s="306"/>
      <c r="AM868" s="306"/>
      <c r="AN868" s="308"/>
      <c r="AO868" s="308"/>
      <c r="AP868" s="308"/>
      <c r="AQ868" s="308"/>
      <c r="AR868" s="308"/>
      <c r="AS868" s="308"/>
      <c r="AT868" s="308"/>
      <c r="AU868" s="308"/>
      <c r="AV868" s="308"/>
      <c r="AW868" s="308"/>
      <c r="AX868" s="308"/>
      <c r="AY868" s="308"/>
      <c r="AZ868" s="308"/>
      <c r="BA868" s="308"/>
      <c r="BB868" s="308"/>
      <c r="BC868" s="308"/>
      <c r="BD868" s="308"/>
      <c r="BE868" s="336"/>
      <c r="BF868" s="306"/>
      <c r="BG868" s="306"/>
      <c r="BH868" s="306"/>
      <c r="BI868" s="336"/>
      <c r="BJ868" s="308"/>
      <c r="BK868" s="308"/>
      <c r="BL868" s="308"/>
      <c r="BM868" s="308"/>
      <c r="BN868" s="308"/>
      <c r="BO868" s="308"/>
      <c r="BP868" s="308"/>
      <c r="BQ868" s="308"/>
      <c r="BR868" s="308"/>
      <c r="BS868" s="308"/>
      <c r="BT868" s="308"/>
      <c r="BU868" s="308"/>
      <c r="BV868" s="336"/>
      <c r="BW868" s="336"/>
      <c r="BX868" s="308"/>
      <c r="BY868" s="308"/>
      <c r="BZ868" s="308"/>
      <c r="CA868" s="308"/>
      <c r="CB868" s="308"/>
      <c r="CC868" s="308"/>
      <c r="CD868" s="308"/>
      <c r="CE868" s="308"/>
      <c r="CF868" s="308"/>
      <c r="CG868" s="308"/>
      <c r="CH868" s="308"/>
      <c r="CI868" s="336"/>
      <c r="CJ868" s="306"/>
      <c r="CK868" s="306"/>
      <c r="CL868" s="306"/>
      <c r="CM868" s="306"/>
      <c r="CN868" s="306"/>
      <c r="CO868" s="308"/>
      <c r="CP868" s="308"/>
      <c r="CQ868" s="308"/>
      <c r="CR868" s="308"/>
      <c r="CS868" s="308"/>
      <c r="CT868" s="308"/>
      <c r="CU868" s="308"/>
      <c r="CV868" s="308"/>
      <c r="CW868" s="308"/>
      <c r="CX868" s="308"/>
      <c r="CY868" s="308"/>
      <c r="CZ868" s="308"/>
      <c r="DA868" s="308"/>
      <c r="DB868" s="308"/>
      <c r="DC868" s="308"/>
      <c r="DD868" s="308"/>
      <c r="DE868" s="308"/>
      <c r="DF868" s="308"/>
      <c r="DG868" s="308"/>
      <c r="DH868" s="308"/>
      <c r="DI868" s="308"/>
      <c r="DJ868" s="308"/>
      <c r="DK868" s="308"/>
      <c r="DL868" s="308"/>
      <c r="DM868" s="308"/>
      <c r="DN868" s="308"/>
      <c r="DO868" s="308"/>
      <c r="DP868" s="308"/>
      <c r="DQ868" s="308"/>
      <c r="DR868" s="308"/>
    </row>
    <row r="869" spans="5:122">
      <c r="E869" s="70"/>
      <c r="F869" s="70"/>
      <c r="G869" s="70"/>
      <c r="H869" s="70"/>
      <c r="I869" s="70"/>
      <c r="J869" s="70"/>
      <c r="K869" s="70"/>
      <c r="L869" s="366"/>
      <c r="M869" s="486"/>
      <c r="N869" s="70"/>
      <c r="O869" s="70"/>
      <c r="P869" s="310"/>
      <c r="Q869" s="310"/>
      <c r="R869" s="310"/>
      <c r="S869" s="310"/>
      <c r="T869" s="310"/>
      <c r="U869" s="310"/>
      <c r="V869" s="308"/>
      <c r="W869" s="308"/>
      <c r="X869" s="308"/>
      <c r="Y869" s="308"/>
      <c r="Z869" s="308"/>
      <c r="AA869" s="308"/>
      <c r="AB869" s="308"/>
      <c r="AC869" s="306"/>
      <c r="AD869" s="306"/>
      <c r="AE869" s="306"/>
      <c r="AF869" s="70"/>
      <c r="AG869" s="70"/>
      <c r="AH869" s="70"/>
      <c r="AI869" s="310"/>
      <c r="AJ869" s="308"/>
      <c r="AK869" s="308"/>
      <c r="AL869" s="306"/>
      <c r="AM869" s="306"/>
      <c r="AN869" s="308"/>
      <c r="AO869" s="308"/>
      <c r="AP869" s="308"/>
      <c r="AQ869" s="308"/>
      <c r="AR869" s="308"/>
      <c r="AS869" s="308"/>
      <c r="AT869" s="308"/>
      <c r="AU869" s="308"/>
      <c r="AV869" s="308"/>
      <c r="AW869" s="308"/>
      <c r="AX869" s="308"/>
      <c r="AY869" s="308"/>
      <c r="AZ869" s="308"/>
      <c r="BA869" s="308"/>
      <c r="BB869" s="308"/>
      <c r="BC869" s="308"/>
      <c r="BD869" s="308"/>
      <c r="BE869" s="336"/>
      <c r="BF869" s="306"/>
      <c r="BG869" s="306"/>
      <c r="BH869" s="306"/>
      <c r="BI869" s="336"/>
      <c r="BJ869" s="308"/>
      <c r="BK869" s="308"/>
      <c r="BL869" s="308"/>
      <c r="BM869" s="308"/>
      <c r="BN869" s="308"/>
      <c r="BO869" s="308"/>
      <c r="BP869" s="308"/>
      <c r="BQ869" s="308"/>
      <c r="BR869" s="308"/>
      <c r="BS869" s="308"/>
      <c r="BT869" s="308"/>
      <c r="BU869" s="308"/>
      <c r="BV869" s="336"/>
      <c r="BW869" s="336"/>
      <c r="BX869" s="308"/>
      <c r="BY869" s="308"/>
      <c r="BZ869" s="308"/>
      <c r="CA869" s="308"/>
      <c r="CB869" s="308"/>
      <c r="CC869" s="308"/>
      <c r="CD869" s="308"/>
      <c r="CE869" s="308"/>
      <c r="CF869" s="308"/>
      <c r="CG869" s="308"/>
      <c r="CH869" s="308"/>
      <c r="CI869" s="336"/>
      <c r="CJ869" s="306"/>
      <c r="CK869" s="306"/>
      <c r="CL869" s="306"/>
      <c r="CM869" s="306"/>
      <c r="CN869" s="306"/>
      <c r="CO869" s="308"/>
      <c r="CP869" s="308"/>
      <c r="CQ869" s="308"/>
      <c r="CR869" s="308"/>
      <c r="CS869" s="308"/>
      <c r="CT869" s="308"/>
      <c r="CU869" s="308"/>
      <c r="CV869" s="308"/>
      <c r="CW869" s="308"/>
      <c r="CX869" s="308"/>
      <c r="CY869" s="308"/>
      <c r="CZ869" s="308"/>
      <c r="DA869" s="308"/>
      <c r="DB869" s="308"/>
      <c r="DC869" s="308"/>
      <c r="DD869" s="308"/>
      <c r="DE869" s="308"/>
      <c r="DF869" s="308"/>
      <c r="DG869" s="308"/>
      <c r="DH869" s="308"/>
      <c r="DI869" s="308"/>
      <c r="DJ869" s="308"/>
      <c r="DK869" s="308"/>
      <c r="DL869" s="308"/>
      <c r="DM869" s="308"/>
      <c r="DN869" s="308"/>
      <c r="DO869" s="308"/>
      <c r="DP869" s="308"/>
      <c r="DQ869" s="308"/>
      <c r="DR869" s="308"/>
    </row>
    <row r="870" spans="5:122">
      <c r="E870" s="70"/>
      <c r="F870" s="70"/>
      <c r="G870" s="70"/>
      <c r="H870" s="70"/>
      <c r="I870" s="70"/>
      <c r="J870" s="70"/>
      <c r="K870" s="70"/>
      <c r="L870" s="366"/>
      <c r="M870" s="486"/>
      <c r="N870" s="70"/>
      <c r="O870" s="70"/>
      <c r="P870" s="310"/>
      <c r="Q870" s="310"/>
      <c r="R870" s="310"/>
      <c r="S870" s="310"/>
      <c r="T870" s="310"/>
      <c r="U870" s="310"/>
      <c r="V870" s="308"/>
      <c r="W870" s="308"/>
      <c r="X870" s="308"/>
      <c r="Y870" s="308"/>
      <c r="Z870" s="308"/>
      <c r="AA870" s="308"/>
      <c r="AB870" s="308"/>
      <c r="AC870" s="306"/>
      <c r="AD870" s="306"/>
      <c r="AE870" s="306"/>
      <c r="AF870" s="70"/>
      <c r="AG870" s="70"/>
      <c r="AH870" s="70"/>
      <c r="AI870" s="310"/>
      <c r="AJ870" s="308"/>
      <c r="AK870" s="308"/>
      <c r="AL870" s="306"/>
      <c r="AM870" s="306"/>
      <c r="AN870" s="308"/>
      <c r="AO870" s="308"/>
      <c r="AP870" s="308"/>
      <c r="AQ870" s="308"/>
      <c r="AR870" s="308"/>
      <c r="AS870" s="308"/>
      <c r="AT870" s="308"/>
      <c r="AU870" s="308"/>
      <c r="AV870" s="308"/>
      <c r="AW870" s="308"/>
      <c r="AX870" s="308"/>
      <c r="AY870" s="308"/>
      <c r="AZ870" s="308"/>
      <c r="BA870" s="308"/>
      <c r="BB870" s="308"/>
      <c r="BC870" s="308"/>
      <c r="BD870" s="308"/>
      <c r="BE870" s="336"/>
      <c r="BF870" s="306"/>
      <c r="BG870" s="306"/>
      <c r="BH870" s="306"/>
      <c r="BI870" s="336"/>
      <c r="BJ870" s="308"/>
      <c r="BK870" s="308"/>
      <c r="BL870" s="308"/>
      <c r="BM870" s="308"/>
      <c r="BN870" s="308"/>
      <c r="BO870" s="308"/>
      <c r="BP870" s="308"/>
      <c r="BQ870" s="308"/>
      <c r="BR870" s="308"/>
      <c r="BS870" s="308"/>
      <c r="BT870" s="308"/>
      <c r="BU870" s="308"/>
      <c r="BV870" s="336"/>
      <c r="BW870" s="336"/>
      <c r="BX870" s="308"/>
      <c r="BY870" s="308"/>
      <c r="BZ870" s="308"/>
      <c r="CA870" s="308"/>
      <c r="CB870" s="308"/>
      <c r="CC870" s="308"/>
      <c r="CD870" s="308"/>
      <c r="CE870" s="308"/>
      <c r="CF870" s="308"/>
      <c r="CG870" s="308"/>
      <c r="CH870" s="308"/>
      <c r="CI870" s="336"/>
      <c r="CJ870" s="306"/>
      <c r="CK870" s="306"/>
      <c r="CL870" s="306"/>
      <c r="CM870" s="306"/>
      <c r="CN870" s="306"/>
      <c r="CO870" s="308"/>
      <c r="CP870" s="308"/>
      <c r="CQ870" s="308"/>
      <c r="CR870" s="308"/>
      <c r="CS870" s="308"/>
      <c r="CT870" s="308"/>
      <c r="CU870" s="308"/>
      <c r="CV870" s="308"/>
      <c r="CW870" s="308"/>
      <c r="CX870" s="308"/>
      <c r="CY870" s="308"/>
      <c r="CZ870" s="308"/>
      <c r="DA870" s="308"/>
      <c r="DB870" s="308"/>
      <c r="DC870" s="308"/>
      <c r="DD870" s="308"/>
      <c r="DE870" s="308"/>
      <c r="DF870" s="308"/>
      <c r="DG870" s="308"/>
      <c r="DH870" s="308"/>
      <c r="DI870" s="308"/>
      <c r="DJ870" s="308"/>
      <c r="DK870" s="308"/>
      <c r="DL870" s="308"/>
      <c r="DM870" s="308"/>
      <c r="DN870" s="308"/>
      <c r="DO870" s="308"/>
      <c r="DP870" s="308"/>
      <c r="DQ870" s="308"/>
      <c r="DR870" s="308"/>
    </row>
    <row r="871" spans="5:122">
      <c r="E871" s="70"/>
      <c r="F871" s="70"/>
      <c r="G871" s="70"/>
      <c r="H871" s="70"/>
      <c r="I871" s="70"/>
      <c r="J871" s="70"/>
      <c r="K871" s="70"/>
      <c r="L871" s="366"/>
      <c r="M871" s="486"/>
      <c r="N871" s="70"/>
      <c r="O871" s="70"/>
      <c r="P871" s="310"/>
      <c r="Q871" s="310"/>
      <c r="R871" s="310"/>
      <c r="S871" s="310"/>
      <c r="T871" s="310"/>
      <c r="U871" s="310"/>
      <c r="V871" s="308"/>
      <c r="W871" s="308"/>
      <c r="X871" s="308"/>
      <c r="Y871" s="308"/>
      <c r="Z871" s="308"/>
      <c r="AA871" s="308"/>
      <c r="AB871" s="308"/>
      <c r="AC871" s="306"/>
      <c r="AD871" s="306"/>
      <c r="AE871" s="306"/>
      <c r="AF871" s="70"/>
      <c r="AG871" s="70"/>
      <c r="AH871" s="70"/>
      <c r="AI871" s="310"/>
      <c r="AJ871" s="308"/>
      <c r="AK871" s="308"/>
      <c r="AL871" s="306"/>
      <c r="AM871" s="306"/>
      <c r="AN871" s="308"/>
      <c r="AO871" s="308"/>
      <c r="AP871" s="308"/>
      <c r="AQ871" s="308"/>
      <c r="AR871" s="308"/>
      <c r="AS871" s="308"/>
      <c r="AT871" s="308"/>
      <c r="AU871" s="308"/>
      <c r="AV871" s="308"/>
      <c r="AW871" s="308"/>
      <c r="AX871" s="308"/>
      <c r="AY871" s="308"/>
      <c r="AZ871" s="308"/>
      <c r="BA871" s="308"/>
      <c r="BB871" s="308"/>
      <c r="BC871" s="308"/>
      <c r="BD871" s="308"/>
      <c r="BE871" s="336"/>
      <c r="BF871" s="306"/>
      <c r="BG871" s="306"/>
      <c r="BH871" s="306"/>
      <c r="BI871" s="336"/>
      <c r="BJ871" s="308"/>
      <c r="BK871" s="308"/>
      <c r="BL871" s="308"/>
      <c r="BM871" s="308"/>
      <c r="BN871" s="308"/>
      <c r="BO871" s="308"/>
      <c r="BP871" s="308"/>
      <c r="BQ871" s="308"/>
      <c r="BR871" s="308"/>
      <c r="BS871" s="308"/>
      <c r="BT871" s="308"/>
      <c r="BU871" s="308"/>
      <c r="BV871" s="336"/>
      <c r="BW871" s="336"/>
      <c r="BX871" s="308"/>
      <c r="BY871" s="308"/>
      <c r="BZ871" s="308"/>
      <c r="CA871" s="308"/>
      <c r="CB871" s="308"/>
      <c r="CC871" s="308"/>
      <c r="CD871" s="308"/>
      <c r="CE871" s="308"/>
      <c r="CF871" s="308"/>
      <c r="CG871" s="308"/>
      <c r="CH871" s="308"/>
      <c r="CI871" s="336"/>
      <c r="CJ871" s="306"/>
      <c r="CK871" s="306"/>
      <c r="CL871" s="306"/>
      <c r="CM871" s="306"/>
      <c r="CN871" s="306"/>
      <c r="CO871" s="308"/>
      <c r="CP871" s="308"/>
      <c r="CQ871" s="308"/>
      <c r="CR871" s="308"/>
      <c r="CS871" s="308"/>
      <c r="CT871" s="308"/>
      <c r="CU871" s="308"/>
      <c r="CV871" s="308"/>
      <c r="CW871" s="308"/>
      <c r="CX871" s="308"/>
      <c r="CY871" s="308"/>
      <c r="CZ871" s="308"/>
      <c r="DA871" s="308"/>
      <c r="DB871" s="308"/>
      <c r="DC871" s="308"/>
      <c r="DD871" s="308"/>
      <c r="DE871" s="308"/>
      <c r="DF871" s="308"/>
      <c r="DG871" s="308"/>
      <c r="DH871" s="308"/>
      <c r="DI871" s="308"/>
      <c r="DJ871" s="308"/>
      <c r="DK871" s="308"/>
      <c r="DL871" s="308"/>
      <c r="DM871" s="308"/>
      <c r="DN871" s="308"/>
      <c r="DO871" s="308"/>
      <c r="DP871" s="308"/>
      <c r="DQ871" s="308"/>
      <c r="DR871" s="308"/>
    </row>
    <row r="872" spans="5:122">
      <c r="E872" s="70"/>
      <c r="F872" s="70"/>
      <c r="G872" s="70"/>
      <c r="H872" s="70"/>
      <c r="I872" s="70"/>
      <c r="J872" s="70"/>
      <c r="K872" s="70"/>
      <c r="L872" s="366"/>
      <c r="M872" s="486"/>
      <c r="N872" s="70"/>
      <c r="O872" s="70"/>
      <c r="P872" s="310"/>
      <c r="Q872" s="310"/>
      <c r="R872" s="310"/>
      <c r="S872" s="310"/>
      <c r="T872" s="310"/>
      <c r="U872" s="310"/>
      <c r="V872" s="308"/>
      <c r="W872" s="308"/>
      <c r="X872" s="308"/>
      <c r="Y872" s="308"/>
      <c r="Z872" s="308"/>
      <c r="AA872" s="308"/>
      <c r="AB872" s="308"/>
      <c r="AC872" s="306"/>
      <c r="AD872" s="306"/>
      <c r="AE872" s="306"/>
      <c r="AF872" s="70"/>
      <c r="AG872" s="70"/>
      <c r="AH872" s="70"/>
      <c r="AI872" s="310"/>
      <c r="AJ872" s="308"/>
      <c r="AK872" s="308"/>
      <c r="AL872" s="306"/>
      <c r="AM872" s="306"/>
      <c r="AN872" s="308"/>
      <c r="AO872" s="308"/>
      <c r="AP872" s="308"/>
      <c r="AQ872" s="308"/>
      <c r="AR872" s="308"/>
      <c r="AS872" s="308"/>
      <c r="AT872" s="308"/>
      <c r="AU872" s="308"/>
      <c r="AV872" s="308"/>
      <c r="AW872" s="308"/>
      <c r="AX872" s="308"/>
      <c r="AY872" s="308"/>
      <c r="AZ872" s="308"/>
      <c r="BA872" s="308"/>
      <c r="BB872" s="308"/>
      <c r="BC872" s="308"/>
      <c r="BD872" s="308"/>
      <c r="BE872" s="336"/>
      <c r="BF872" s="306"/>
      <c r="BG872" s="306"/>
      <c r="BH872" s="306"/>
      <c r="BI872" s="336"/>
      <c r="BJ872" s="308"/>
      <c r="BK872" s="308"/>
      <c r="BL872" s="308"/>
      <c r="BM872" s="308"/>
      <c r="BN872" s="308"/>
      <c r="BO872" s="308"/>
      <c r="BP872" s="308"/>
      <c r="BQ872" s="308"/>
      <c r="BR872" s="308"/>
      <c r="BS872" s="308"/>
      <c r="BT872" s="308"/>
      <c r="BU872" s="308"/>
      <c r="BV872" s="336"/>
      <c r="BW872" s="336"/>
      <c r="BX872" s="308"/>
      <c r="BY872" s="308"/>
      <c r="BZ872" s="308"/>
      <c r="CA872" s="308"/>
      <c r="CB872" s="308"/>
      <c r="CC872" s="308"/>
      <c r="CD872" s="308"/>
      <c r="CE872" s="308"/>
      <c r="CF872" s="308"/>
      <c r="CG872" s="308"/>
      <c r="CH872" s="308"/>
      <c r="CI872" s="336"/>
      <c r="CJ872" s="306"/>
      <c r="CK872" s="306"/>
      <c r="CL872" s="306"/>
      <c r="CM872" s="306"/>
      <c r="CN872" s="306"/>
      <c r="CO872" s="308"/>
      <c r="CP872" s="308"/>
      <c r="CQ872" s="308"/>
      <c r="CR872" s="308"/>
      <c r="CS872" s="308"/>
      <c r="CT872" s="308"/>
      <c r="CU872" s="308"/>
      <c r="CV872" s="308"/>
      <c r="CW872" s="308"/>
      <c r="CX872" s="308"/>
      <c r="CY872" s="308"/>
      <c r="CZ872" s="308"/>
      <c r="DA872" s="308"/>
      <c r="DB872" s="308"/>
      <c r="DC872" s="308"/>
      <c r="DD872" s="308"/>
      <c r="DE872" s="308"/>
      <c r="DF872" s="308"/>
      <c r="DG872" s="308"/>
      <c r="DH872" s="308"/>
      <c r="DI872" s="308"/>
      <c r="DJ872" s="308"/>
      <c r="DK872" s="308"/>
      <c r="DL872" s="308"/>
      <c r="DM872" s="308"/>
      <c r="DN872" s="308"/>
      <c r="DO872" s="308"/>
      <c r="DP872" s="308"/>
      <c r="DQ872" s="308"/>
      <c r="DR872" s="308"/>
    </row>
    <row r="873" spans="5:122">
      <c r="E873" s="70"/>
      <c r="F873" s="70"/>
      <c r="G873" s="70"/>
      <c r="H873" s="70"/>
      <c r="I873" s="70"/>
      <c r="J873" s="70"/>
      <c r="K873" s="70"/>
      <c r="L873" s="366"/>
      <c r="M873" s="486"/>
      <c r="N873" s="70"/>
      <c r="O873" s="70"/>
      <c r="P873" s="310"/>
      <c r="Q873" s="310"/>
      <c r="R873" s="310"/>
      <c r="S873" s="310"/>
      <c r="T873" s="310"/>
      <c r="U873" s="310"/>
      <c r="V873" s="308"/>
      <c r="W873" s="308"/>
      <c r="X873" s="308"/>
      <c r="Y873" s="308"/>
      <c r="Z873" s="308"/>
      <c r="AA873" s="308"/>
      <c r="AB873" s="308"/>
      <c r="AC873" s="306"/>
      <c r="AD873" s="306"/>
      <c r="AE873" s="306"/>
      <c r="AF873" s="70"/>
      <c r="AG873" s="70"/>
      <c r="AH873" s="70"/>
      <c r="AI873" s="310"/>
      <c r="AJ873" s="308"/>
      <c r="AK873" s="308"/>
      <c r="AL873" s="306"/>
      <c r="AM873" s="306"/>
      <c r="AN873" s="308"/>
      <c r="AO873" s="308"/>
      <c r="AP873" s="308"/>
      <c r="AQ873" s="308"/>
      <c r="AR873" s="308"/>
      <c r="AS873" s="308"/>
      <c r="AT873" s="308"/>
      <c r="AU873" s="308"/>
      <c r="AV873" s="308"/>
      <c r="AW873" s="308"/>
      <c r="AX873" s="308"/>
      <c r="AY873" s="308"/>
      <c r="AZ873" s="308"/>
      <c r="BA873" s="308"/>
      <c r="BB873" s="308"/>
      <c r="BC873" s="308"/>
      <c r="BD873" s="308"/>
      <c r="BE873" s="336"/>
      <c r="BF873" s="306"/>
      <c r="BG873" s="306"/>
      <c r="BH873" s="306"/>
      <c r="BI873" s="336"/>
      <c r="BJ873" s="308"/>
      <c r="BK873" s="308"/>
      <c r="BL873" s="308"/>
      <c r="BM873" s="308"/>
      <c r="BN873" s="308"/>
      <c r="BO873" s="308"/>
      <c r="BP873" s="308"/>
      <c r="BQ873" s="308"/>
      <c r="BR873" s="308"/>
      <c r="BS873" s="308"/>
      <c r="BT873" s="308"/>
      <c r="BU873" s="308"/>
      <c r="BV873" s="336"/>
      <c r="BW873" s="336"/>
      <c r="BX873" s="308"/>
      <c r="BY873" s="308"/>
      <c r="BZ873" s="308"/>
      <c r="CA873" s="308"/>
      <c r="CB873" s="308"/>
      <c r="CC873" s="308"/>
      <c r="CD873" s="308"/>
      <c r="CE873" s="308"/>
      <c r="CF873" s="308"/>
      <c r="CG873" s="308"/>
      <c r="CH873" s="308"/>
      <c r="CI873" s="336"/>
      <c r="CJ873" s="306"/>
      <c r="CK873" s="306"/>
      <c r="CL873" s="306"/>
      <c r="CM873" s="306"/>
      <c r="CN873" s="306"/>
      <c r="CO873" s="308"/>
      <c r="CP873" s="308"/>
      <c r="CQ873" s="308"/>
      <c r="CR873" s="308"/>
      <c r="CS873" s="308"/>
      <c r="CT873" s="308"/>
      <c r="CU873" s="308"/>
      <c r="CV873" s="308"/>
      <c r="CW873" s="308"/>
      <c r="CX873" s="308"/>
      <c r="CY873" s="308"/>
      <c r="CZ873" s="308"/>
      <c r="DA873" s="308"/>
      <c r="DB873" s="308"/>
      <c r="DC873" s="308"/>
      <c r="DD873" s="308"/>
      <c r="DE873" s="308"/>
      <c r="DF873" s="308"/>
      <c r="DG873" s="308"/>
      <c r="DH873" s="308"/>
      <c r="DI873" s="308"/>
      <c r="DJ873" s="308"/>
      <c r="DK873" s="308"/>
      <c r="DL873" s="308"/>
      <c r="DM873" s="308"/>
      <c r="DN873" s="308"/>
      <c r="DO873" s="308"/>
      <c r="DP873" s="308"/>
      <c r="DQ873" s="308"/>
      <c r="DR873" s="308"/>
    </row>
    <row r="874" spans="5:122">
      <c r="E874" s="70"/>
      <c r="F874" s="70"/>
      <c r="G874" s="70"/>
      <c r="H874" s="70"/>
      <c r="I874" s="70"/>
      <c r="J874" s="70"/>
      <c r="K874" s="70"/>
      <c r="L874" s="366"/>
      <c r="M874" s="486"/>
      <c r="N874" s="70"/>
      <c r="O874" s="70"/>
      <c r="P874" s="310"/>
      <c r="Q874" s="310"/>
      <c r="R874" s="310"/>
      <c r="S874" s="310"/>
      <c r="T874" s="310"/>
      <c r="U874" s="310"/>
      <c r="V874" s="308"/>
      <c r="W874" s="308"/>
      <c r="X874" s="308"/>
      <c r="Y874" s="308"/>
      <c r="Z874" s="308"/>
      <c r="AA874" s="308"/>
      <c r="AB874" s="308"/>
      <c r="AC874" s="306"/>
      <c r="AD874" s="306"/>
      <c r="AE874" s="306"/>
      <c r="AF874" s="70"/>
      <c r="AG874" s="70"/>
      <c r="AH874" s="70"/>
      <c r="AI874" s="310"/>
      <c r="AJ874" s="308"/>
      <c r="AK874" s="308"/>
      <c r="AL874" s="306"/>
      <c r="AM874" s="306"/>
      <c r="AN874" s="308"/>
      <c r="AO874" s="308"/>
      <c r="AP874" s="308"/>
      <c r="AQ874" s="308"/>
      <c r="AR874" s="308"/>
      <c r="AS874" s="308"/>
      <c r="AT874" s="308"/>
      <c r="AU874" s="308"/>
      <c r="AV874" s="308"/>
      <c r="AW874" s="308"/>
      <c r="AX874" s="308"/>
      <c r="AY874" s="308"/>
      <c r="AZ874" s="308"/>
      <c r="BA874" s="308"/>
      <c r="BB874" s="308"/>
      <c r="BC874" s="308"/>
      <c r="BD874" s="308"/>
      <c r="BE874" s="336"/>
      <c r="BF874" s="306"/>
      <c r="BG874" s="306"/>
      <c r="BH874" s="306"/>
      <c r="BI874" s="336"/>
      <c r="BJ874" s="308"/>
      <c r="BK874" s="308"/>
      <c r="BL874" s="308"/>
      <c r="BM874" s="308"/>
      <c r="BN874" s="308"/>
      <c r="BO874" s="308"/>
      <c r="BP874" s="308"/>
      <c r="BQ874" s="308"/>
      <c r="BR874" s="308"/>
      <c r="BS874" s="308"/>
      <c r="BT874" s="308"/>
      <c r="BU874" s="308"/>
      <c r="BV874" s="336"/>
      <c r="BW874" s="336"/>
      <c r="BX874" s="308"/>
      <c r="BY874" s="308"/>
      <c r="BZ874" s="308"/>
      <c r="CA874" s="308"/>
      <c r="CB874" s="308"/>
      <c r="CC874" s="308"/>
      <c r="CD874" s="308"/>
      <c r="CE874" s="308"/>
      <c r="CF874" s="308"/>
      <c r="CG874" s="308"/>
      <c r="CH874" s="308"/>
      <c r="CI874" s="336"/>
      <c r="CJ874" s="306"/>
      <c r="CK874" s="306"/>
      <c r="CL874" s="306"/>
      <c r="CM874" s="306"/>
      <c r="CN874" s="306"/>
      <c r="CO874" s="308"/>
      <c r="CP874" s="308"/>
      <c r="CQ874" s="308"/>
      <c r="CR874" s="308"/>
      <c r="CS874" s="308"/>
      <c r="CT874" s="308"/>
      <c r="CU874" s="308"/>
      <c r="CV874" s="308"/>
      <c r="CW874" s="308"/>
      <c r="CX874" s="308"/>
      <c r="CY874" s="308"/>
      <c r="CZ874" s="308"/>
      <c r="DA874" s="308"/>
      <c r="DB874" s="308"/>
      <c r="DC874" s="308"/>
      <c r="DD874" s="308"/>
      <c r="DE874" s="308"/>
      <c r="DF874" s="308"/>
      <c r="DG874" s="308"/>
      <c r="DH874" s="308"/>
      <c r="DI874" s="308"/>
      <c r="DJ874" s="308"/>
      <c r="DK874" s="308"/>
      <c r="DL874" s="308"/>
      <c r="DM874" s="308"/>
      <c r="DN874" s="308"/>
      <c r="DO874" s="308"/>
      <c r="DP874" s="308"/>
      <c r="DQ874" s="308"/>
      <c r="DR874" s="308"/>
    </row>
    <row r="875" spans="5:122">
      <c r="E875" s="70"/>
      <c r="F875" s="70"/>
      <c r="G875" s="70"/>
      <c r="H875" s="70"/>
      <c r="I875" s="70"/>
      <c r="J875" s="70"/>
      <c r="K875" s="70"/>
      <c r="L875" s="366"/>
      <c r="M875" s="486"/>
      <c r="N875" s="70"/>
      <c r="O875" s="70"/>
      <c r="P875" s="310"/>
      <c r="Q875" s="310"/>
      <c r="R875" s="310"/>
      <c r="S875" s="310"/>
      <c r="T875" s="310"/>
      <c r="U875" s="310"/>
      <c r="V875" s="308"/>
      <c r="W875" s="308"/>
      <c r="X875" s="308"/>
      <c r="Y875" s="308"/>
      <c r="Z875" s="308"/>
      <c r="AA875" s="308"/>
      <c r="AB875" s="308"/>
      <c r="AC875" s="306"/>
      <c r="AD875" s="306"/>
      <c r="AE875" s="306"/>
      <c r="AF875" s="70"/>
      <c r="AG875" s="70"/>
      <c r="AH875" s="70"/>
      <c r="AI875" s="310"/>
      <c r="AJ875" s="308"/>
      <c r="AK875" s="308"/>
      <c r="AL875" s="306"/>
      <c r="AM875" s="306"/>
      <c r="AN875" s="308"/>
      <c r="AO875" s="308"/>
      <c r="AP875" s="308"/>
      <c r="AQ875" s="308"/>
      <c r="AR875" s="308"/>
      <c r="AS875" s="308"/>
      <c r="AT875" s="308"/>
      <c r="AU875" s="308"/>
      <c r="AV875" s="308"/>
      <c r="AW875" s="308"/>
      <c r="AX875" s="308"/>
      <c r="AY875" s="308"/>
      <c r="AZ875" s="308"/>
      <c r="BA875" s="308"/>
      <c r="BB875" s="308"/>
      <c r="BC875" s="308"/>
      <c r="BD875" s="308"/>
      <c r="BE875" s="336"/>
      <c r="BF875" s="306"/>
      <c r="BG875" s="306"/>
      <c r="BH875" s="306"/>
      <c r="BI875" s="336"/>
      <c r="BJ875" s="308"/>
      <c r="BK875" s="308"/>
      <c r="BL875" s="308"/>
      <c r="BM875" s="308"/>
      <c r="BN875" s="308"/>
      <c r="BO875" s="308"/>
      <c r="BP875" s="308"/>
      <c r="BQ875" s="308"/>
      <c r="BR875" s="308"/>
      <c r="BS875" s="308"/>
      <c r="BT875" s="308"/>
      <c r="BU875" s="308"/>
      <c r="BV875" s="336"/>
      <c r="BW875" s="336"/>
      <c r="BX875" s="308"/>
      <c r="BY875" s="308"/>
      <c r="BZ875" s="308"/>
      <c r="CA875" s="308"/>
      <c r="CB875" s="308"/>
      <c r="CC875" s="308"/>
      <c r="CD875" s="308"/>
      <c r="CE875" s="308"/>
      <c r="CF875" s="308"/>
      <c r="CG875" s="308"/>
      <c r="CH875" s="308"/>
      <c r="CI875" s="336"/>
      <c r="CJ875" s="306"/>
      <c r="CK875" s="306"/>
      <c r="CL875" s="306"/>
      <c r="CM875" s="306"/>
      <c r="CN875" s="306"/>
      <c r="CO875" s="308"/>
      <c r="CP875" s="308"/>
      <c r="CQ875" s="308"/>
      <c r="CR875" s="308"/>
      <c r="CS875" s="308"/>
      <c r="CT875" s="308"/>
      <c r="CU875" s="308"/>
      <c r="CV875" s="308"/>
      <c r="CW875" s="308"/>
      <c r="CX875" s="308"/>
      <c r="CY875" s="308"/>
      <c r="CZ875" s="308"/>
      <c r="DA875" s="308"/>
      <c r="DB875" s="308"/>
      <c r="DC875" s="308"/>
      <c r="DD875" s="308"/>
      <c r="DE875" s="308"/>
      <c r="DF875" s="308"/>
      <c r="DG875" s="308"/>
      <c r="DH875" s="308"/>
      <c r="DI875" s="308"/>
      <c r="DJ875" s="308"/>
      <c r="DK875" s="308"/>
      <c r="DL875" s="308"/>
      <c r="DM875" s="308"/>
      <c r="DN875" s="308"/>
      <c r="DO875" s="308"/>
      <c r="DP875" s="308"/>
      <c r="DQ875" s="308"/>
      <c r="DR875" s="308"/>
    </row>
    <row r="876" spans="5:122">
      <c r="E876" s="70"/>
      <c r="F876" s="70"/>
      <c r="G876" s="70"/>
      <c r="H876" s="70"/>
      <c r="I876" s="70"/>
      <c r="J876" s="70"/>
      <c r="K876" s="70"/>
      <c r="L876" s="366"/>
      <c r="M876" s="486"/>
      <c r="N876" s="70"/>
      <c r="O876" s="70"/>
      <c r="P876" s="310"/>
      <c r="Q876" s="310"/>
      <c r="R876" s="310"/>
      <c r="S876" s="310"/>
      <c r="T876" s="310"/>
      <c r="U876" s="310"/>
      <c r="V876" s="308"/>
      <c r="W876" s="308"/>
      <c r="X876" s="308"/>
      <c r="Y876" s="308"/>
      <c r="Z876" s="308"/>
      <c r="AA876" s="308"/>
      <c r="AB876" s="308"/>
      <c r="AC876" s="306"/>
      <c r="AD876" s="306"/>
      <c r="AE876" s="306"/>
      <c r="AF876" s="70"/>
      <c r="AG876" s="70"/>
      <c r="AH876" s="70"/>
      <c r="AI876" s="310"/>
      <c r="AJ876" s="308"/>
      <c r="AK876" s="308"/>
      <c r="AL876" s="306"/>
      <c r="AM876" s="306"/>
      <c r="AN876" s="308"/>
      <c r="AO876" s="308"/>
      <c r="AP876" s="308"/>
      <c r="AQ876" s="308"/>
      <c r="AR876" s="308"/>
      <c r="AS876" s="308"/>
      <c r="AT876" s="308"/>
      <c r="AU876" s="308"/>
      <c r="AV876" s="308"/>
      <c r="AW876" s="308"/>
      <c r="AX876" s="308"/>
      <c r="AY876" s="308"/>
      <c r="AZ876" s="308"/>
      <c r="BA876" s="308"/>
      <c r="BB876" s="308"/>
      <c r="BC876" s="308"/>
      <c r="BD876" s="308"/>
      <c r="BE876" s="336"/>
      <c r="BF876" s="306"/>
      <c r="BG876" s="306"/>
      <c r="BH876" s="306"/>
      <c r="BI876" s="336"/>
      <c r="BJ876" s="308"/>
      <c r="BK876" s="308"/>
      <c r="BL876" s="308"/>
      <c r="BM876" s="308"/>
      <c r="BN876" s="308"/>
      <c r="BO876" s="308"/>
      <c r="BP876" s="308"/>
      <c r="BQ876" s="308"/>
      <c r="BR876" s="308"/>
      <c r="BS876" s="308"/>
      <c r="BT876" s="308"/>
      <c r="BU876" s="308"/>
      <c r="BV876" s="336"/>
      <c r="BW876" s="336"/>
      <c r="BX876" s="308"/>
      <c r="BY876" s="308"/>
      <c r="BZ876" s="308"/>
      <c r="CA876" s="308"/>
      <c r="CB876" s="308"/>
      <c r="CC876" s="308"/>
      <c r="CD876" s="308"/>
      <c r="CE876" s="308"/>
      <c r="CF876" s="308"/>
      <c r="CG876" s="308"/>
      <c r="CH876" s="308"/>
      <c r="CI876" s="336"/>
      <c r="CJ876" s="306"/>
      <c r="CK876" s="306"/>
      <c r="CL876" s="306"/>
      <c r="CM876" s="306"/>
      <c r="CN876" s="306"/>
      <c r="CO876" s="308"/>
      <c r="CP876" s="308"/>
      <c r="CQ876" s="308"/>
      <c r="CR876" s="308"/>
      <c r="CS876" s="308"/>
      <c r="CT876" s="308"/>
      <c r="CU876" s="308"/>
      <c r="CV876" s="308"/>
      <c r="CW876" s="308"/>
      <c r="CX876" s="308"/>
      <c r="CY876" s="308"/>
      <c r="CZ876" s="308"/>
      <c r="DA876" s="308"/>
      <c r="DB876" s="308"/>
      <c r="DC876" s="308"/>
      <c r="DD876" s="308"/>
      <c r="DE876" s="308"/>
      <c r="DF876" s="308"/>
      <c r="DG876" s="308"/>
      <c r="DH876" s="308"/>
      <c r="DI876" s="308"/>
      <c r="DJ876" s="308"/>
      <c r="DK876" s="308"/>
      <c r="DL876" s="308"/>
      <c r="DM876" s="308"/>
      <c r="DN876" s="308"/>
      <c r="DO876" s="308"/>
      <c r="DP876" s="308"/>
      <c r="DQ876" s="308"/>
      <c r="DR876" s="308"/>
    </row>
    <row r="877" spans="5:122">
      <c r="E877" s="70"/>
      <c r="F877" s="70"/>
      <c r="G877" s="70"/>
      <c r="H877" s="70"/>
      <c r="I877" s="70"/>
      <c r="J877" s="70"/>
      <c r="K877" s="70"/>
      <c r="L877" s="366"/>
      <c r="M877" s="486"/>
      <c r="N877" s="70"/>
      <c r="O877" s="70"/>
      <c r="P877" s="310"/>
      <c r="Q877" s="310"/>
      <c r="R877" s="310"/>
      <c r="S877" s="310"/>
      <c r="T877" s="310"/>
      <c r="U877" s="310"/>
      <c r="V877" s="308"/>
      <c r="W877" s="308"/>
      <c r="X877" s="308"/>
      <c r="Y877" s="308"/>
      <c r="Z877" s="308"/>
      <c r="AA877" s="308"/>
      <c r="AB877" s="308"/>
      <c r="AC877" s="306"/>
      <c r="AD877" s="306"/>
      <c r="AE877" s="306"/>
      <c r="AF877" s="70"/>
      <c r="AG877" s="70"/>
      <c r="AH877" s="70"/>
      <c r="AI877" s="310"/>
      <c r="AJ877" s="308"/>
      <c r="AK877" s="308"/>
      <c r="AL877" s="306"/>
      <c r="AM877" s="306"/>
      <c r="AN877" s="308"/>
      <c r="AO877" s="308"/>
      <c r="AP877" s="308"/>
      <c r="AQ877" s="308"/>
      <c r="AR877" s="308"/>
      <c r="AS877" s="308"/>
      <c r="AT877" s="308"/>
      <c r="AU877" s="308"/>
      <c r="AV877" s="308"/>
      <c r="AW877" s="308"/>
      <c r="AX877" s="308"/>
      <c r="AY877" s="308"/>
      <c r="AZ877" s="308"/>
      <c r="BA877" s="308"/>
      <c r="BB877" s="308"/>
      <c r="BC877" s="308"/>
      <c r="BD877" s="308"/>
      <c r="BE877" s="336"/>
      <c r="BF877" s="306"/>
      <c r="BG877" s="306"/>
      <c r="BH877" s="306"/>
      <c r="BI877" s="336"/>
      <c r="BJ877" s="308"/>
      <c r="BK877" s="308"/>
      <c r="BL877" s="308"/>
      <c r="BM877" s="308"/>
      <c r="BN877" s="308"/>
      <c r="BO877" s="308"/>
      <c r="BP877" s="308"/>
      <c r="BQ877" s="308"/>
      <c r="BR877" s="308"/>
      <c r="BS877" s="308"/>
      <c r="BT877" s="308"/>
      <c r="BU877" s="308"/>
      <c r="BV877" s="336"/>
      <c r="BW877" s="336"/>
      <c r="BX877" s="308"/>
      <c r="BY877" s="308"/>
      <c r="BZ877" s="308"/>
      <c r="CA877" s="308"/>
      <c r="CB877" s="308"/>
      <c r="CC877" s="308"/>
      <c r="CD877" s="308"/>
      <c r="CE877" s="308"/>
      <c r="CF877" s="308"/>
      <c r="CG877" s="308"/>
      <c r="CH877" s="308"/>
      <c r="CI877" s="336"/>
      <c r="CJ877" s="306"/>
      <c r="CK877" s="306"/>
      <c r="CL877" s="306"/>
      <c r="CM877" s="306"/>
      <c r="CN877" s="306"/>
      <c r="CO877" s="308"/>
      <c r="CP877" s="308"/>
      <c r="CQ877" s="308"/>
      <c r="CR877" s="308"/>
      <c r="CS877" s="308"/>
      <c r="CT877" s="308"/>
      <c r="CU877" s="308"/>
      <c r="CV877" s="308"/>
      <c r="CW877" s="308"/>
      <c r="CX877" s="308"/>
      <c r="CY877" s="308"/>
      <c r="CZ877" s="308"/>
      <c r="DA877" s="308"/>
      <c r="DB877" s="308"/>
      <c r="DC877" s="308"/>
      <c r="DD877" s="308"/>
      <c r="DE877" s="308"/>
      <c r="DF877" s="308"/>
      <c r="DG877" s="308"/>
      <c r="DH877" s="308"/>
      <c r="DI877" s="308"/>
      <c r="DJ877" s="308"/>
      <c r="DK877" s="308"/>
      <c r="DL877" s="308"/>
      <c r="DM877" s="308"/>
      <c r="DN877" s="308"/>
      <c r="DO877" s="308"/>
      <c r="DP877" s="308"/>
      <c r="DQ877" s="308"/>
      <c r="DR877" s="308"/>
    </row>
    <row r="878" spans="5:122">
      <c r="E878" s="70"/>
      <c r="F878" s="70"/>
      <c r="G878" s="70"/>
      <c r="H878" s="70"/>
      <c r="I878" s="70"/>
      <c r="J878" s="70"/>
      <c r="K878" s="70"/>
      <c r="L878" s="366"/>
      <c r="M878" s="486"/>
      <c r="N878" s="70"/>
      <c r="O878" s="70"/>
      <c r="P878" s="310"/>
      <c r="Q878" s="310"/>
      <c r="R878" s="310"/>
      <c r="S878" s="310"/>
      <c r="T878" s="310"/>
      <c r="U878" s="310"/>
      <c r="V878" s="308"/>
      <c r="W878" s="308"/>
      <c r="X878" s="308"/>
      <c r="Y878" s="308"/>
      <c r="Z878" s="308"/>
      <c r="AA878" s="308"/>
      <c r="AB878" s="308"/>
      <c r="AC878" s="306"/>
      <c r="AD878" s="306"/>
      <c r="AE878" s="306"/>
      <c r="AF878" s="70"/>
      <c r="AG878" s="70"/>
      <c r="AH878" s="70"/>
      <c r="AI878" s="310"/>
      <c r="AJ878" s="308"/>
      <c r="AK878" s="308"/>
      <c r="AL878" s="306"/>
      <c r="AM878" s="306"/>
      <c r="AN878" s="308"/>
      <c r="AO878" s="308"/>
      <c r="AP878" s="308"/>
      <c r="AQ878" s="308"/>
      <c r="AR878" s="308"/>
      <c r="AS878" s="308"/>
      <c r="AT878" s="308"/>
      <c r="AU878" s="308"/>
      <c r="AV878" s="308"/>
      <c r="AW878" s="308"/>
      <c r="AX878" s="308"/>
      <c r="AY878" s="308"/>
      <c r="AZ878" s="308"/>
      <c r="BA878" s="308"/>
      <c r="BB878" s="308"/>
      <c r="BC878" s="308"/>
      <c r="BD878" s="308"/>
      <c r="BE878" s="336"/>
      <c r="BF878" s="306"/>
      <c r="BG878" s="306"/>
      <c r="BH878" s="306"/>
      <c r="BI878" s="336"/>
      <c r="BJ878" s="308"/>
      <c r="BK878" s="308"/>
      <c r="BL878" s="308"/>
      <c r="BM878" s="308"/>
      <c r="BN878" s="308"/>
      <c r="BO878" s="308"/>
      <c r="BP878" s="308"/>
      <c r="BQ878" s="308"/>
      <c r="BR878" s="308"/>
      <c r="BS878" s="308"/>
      <c r="BT878" s="308"/>
      <c r="BU878" s="308"/>
      <c r="BV878" s="336"/>
      <c r="BW878" s="336"/>
      <c r="BX878" s="308"/>
      <c r="BY878" s="308"/>
      <c r="BZ878" s="308"/>
      <c r="CA878" s="308"/>
      <c r="CB878" s="308"/>
      <c r="CC878" s="308"/>
      <c r="CD878" s="308"/>
      <c r="CE878" s="308"/>
      <c r="CF878" s="308"/>
      <c r="CG878" s="308"/>
      <c r="CH878" s="308"/>
      <c r="CI878" s="336"/>
      <c r="CJ878" s="306"/>
      <c r="CK878" s="306"/>
      <c r="CL878" s="306"/>
      <c r="CM878" s="306"/>
      <c r="CN878" s="306"/>
      <c r="CO878" s="308"/>
      <c r="CP878" s="308"/>
      <c r="CQ878" s="308"/>
      <c r="CR878" s="308"/>
      <c r="CS878" s="308"/>
      <c r="CT878" s="308"/>
      <c r="CU878" s="308"/>
      <c r="CV878" s="308"/>
      <c r="CW878" s="308"/>
      <c r="CX878" s="308"/>
      <c r="CY878" s="308"/>
      <c r="CZ878" s="308"/>
      <c r="DA878" s="308"/>
      <c r="DB878" s="308"/>
      <c r="DC878" s="308"/>
      <c r="DD878" s="308"/>
      <c r="DE878" s="308"/>
      <c r="DF878" s="308"/>
      <c r="DG878" s="308"/>
      <c r="DH878" s="308"/>
      <c r="DI878" s="308"/>
      <c r="DJ878" s="308"/>
      <c r="DK878" s="308"/>
      <c r="DL878" s="308"/>
      <c r="DM878" s="308"/>
      <c r="DN878" s="308"/>
      <c r="DO878" s="308"/>
      <c r="DP878" s="308"/>
      <c r="DQ878" s="308"/>
      <c r="DR878" s="308"/>
    </row>
    <row r="879" spans="5:122">
      <c r="E879" s="70"/>
      <c r="F879" s="70"/>
      <c r="G879" s="70"/>
      <c r="H879" s="70"/>
      <c r="I879" s="70"/>
      <c r="J879" s="70"/>
      <c r="K879" s="70"/>
      <c r="L879" s="366"/>
      <c r="M879" s="486"/>
      <c r="N879" s="70"/>
      <c r="O879" s="70"/>
      <c r="P879" s="310"/>
      <c r="Q879" s="310"/>
      <c r="R879" s="310"/>
      <c r="S879" s="310"/>
      <c r="T879" s="310"/>
      <c r="U879" s="310"/>
      <c r="V879" s="308"/>
      <c r="W879" s="308"/>
      <c r="X879" s="308"/>
      <c r="Y879" s="308"/>
      <c r="Z879" s="308"/>
      <c r="AA879" s="308"/>
      <c r="AB879" s="308"/>
      <c r="AC879" s="306"/>
      <c r="AD879" s="306"/>
      <c r="AE879" s="306"/>
      <c r="AF879" s="70"/>
      <c r="AG879" s="70"/>
      <c r="AH879" s="70"/>
      <c r="AI879" s="310"/>
      <c r="AJ879" s="308"/>
      <c r="AK879" s="308"/>
      <c r="AL879" s="306"/>
      <c r="AM879" s="306"/>
      <c r="AN879" s="308"/>
      <c r="AO879" s="308"/>
      <c r="AP879" s="308"/>
      <c r="AQ879" s="308"/>
      <c r="AR879" s="308"/>
      <c r="AS879" s="308"/>
      <c r="AT879" s="308"/>
      <c r="AU879" s="308"/>
      <c r="AV879" s="308"/>
      <c r="AW879" s="308"/>
      <c r="AX879" s="308"/>
      <c r="AY879" s="308"/>
      <c r="AZ879" s="308"/>
      <c r="BA879" s="308"/>
      <c r="BB879" s="308"/>
      <c r="BC879" s="308"/>
      <c r="BD879" s="308"/>
      <c r="BE879" s="336"/>
      <c r="BF879" s="306"/>
      <c r="BG879" s="306"/>
      <c r="BH879" s="306"/>
      <c r="BI879" s="336"/>
      <c r="BJ879" s="308"/>
      <c r="BK879" s="308"/>
      <c r="BL879" s="308"/>
      <c r="BM879" s="308"/>
      <c r="BN879" s="308"/>
      <c r="BO879" s="308"/>
      <c r="BP879" s="308"/>
      <c r="BQ879" s="308"/>
      <c r="BR879" s="308"/>
      <c r="BS879" s="308"/>
      <c r="BT879" s="308"/>
      <c r="BU879" s="308"/>
      <c r="BV879" s="336"/>
      <c r="BW879" s="336"/>
      <c r="BX879" s="308"/>
      <c r="BY879" s="308"/>
      <c r="BZ879" s="308"/>
      <c r="CA879" s="308"/>
      <c r="CB879" s="308"/>
      <c r="CC879" s="308"/>
      <c r="CD879" s="308"/>
      <c r="CE879" s="308"/>
      <c r="CF879" s="308"/>
      <c r="CG879" s="308"/>
      <c r="CH879" s="308"/>
      <c r="CI879" s="336"/>
      <c r="CJ879" s="306"/>
      <c r="CK879" s="306"/>
      <c r="CL879" s="306"/>
      <c r="CM879" s="306"/>
      <c r="CN879" s="306"/>
      <c r="CO879" s="308"/>
      <c r="CP879" s="308"/>
      <c r="CQ879" s="308"/>
      <c r="CR879" s="308"/>
      <c r="CS879" s="308"/>
      <c r="CT879" s="308"/>
      <c r="CU879" s="308"/>
      <c r="CV879" s="308"/>
      <c r="CW879" s="308"/>
      <c r="CX879" s="308"/>
      <c r="CY879" s="308"/>
      <c r="CZ879" s="308"/>
      <c r="DA879" s="308"/>
      <c r="DB879" s="308"/>
      <c r="DC879" s="308"/>
      <c r="DD879" s="308"/>
      <c r="DE879" s="308"/>
      <c r="DF879" s="308"/>
      <c r="DG879" s="308"/>
      <c r="DH879" s="308"/>
      <c r="DI879" s="308"/>
      <c r="DJ879" s="308"/>
      <c r="DK879" s="308"/>
      <c r="DL879" s="308"/>
      <c r="DM879" s="308"/>
      <c r="DN879" s="308"/>
      <c r="DO879" s="308"/>
      <c r="DP879" s="308"/>
      <c r="DQ879" s="308"/>
      <c r="DR879" s="308"/>
    </row>
    <row r="880" spans="5:122">
      <c r="E880" s="70"/>
      <c r="F880" s="70"/>
      <c r="G880" s="70"/>
      <c r="H880" s="70"/>
      <c r="I880" s="70"/>
      <c r="J880" s="70"/>
      <c r="K880" s="70"/>
      <c r="L880" s="366"/>
      <c r="M880" s="486"/>
      <c r="N880" s="70"/>
      <c r="O880" s="70"/>
      <c r="P880" s="310"/>
      <c r="Q880" s="310"/>
      <c r="R880" s="310"/>
      <c r="S880" s="310"/>
      <c r="T880" s="310"/>
      <c r="U880" s="310"/>
      <c r="V880" s="308"/>
      <c r="W880" s="308"/>
      <c r="X880" s="308"/>
      <c r="Y880" s="308"/>
      <c r="Z880" s="308"/>
      <c r="AA880" s="308"/>
      <c r="AB880" s="308"/>
      <c r="AC880" s="306"/>
      <c r="AD880" s="306"/>
      <c r="AE880" s="306"/>
      <c r="AF880" s="70"/>
      <c r="AG880" s="70"/>
      <c r="AH880" s="70"/>
      <c r="AI880" s="310"/>
      <c r="AJ880" s="308"/>
      <c r="AK880" s="308"/>
      <c r="AL880" s="306"/>
      <c r="AM880" s="306"/>
      <c r="AN880" s="308"/>
      <c r="AO880" s="308"/>
      <c r="AP880" s="308"/>
      <c r="AQ880" s="308"/>
      <c r="AR880" s="308"/>
      <c r="AS880" s="308"/>
      <c r="AT880" s="308"/>
      <c r="AU880" s="308"/>
      <c r="AV880" s="308"/>
      <c r="AW880" s="308"/>
      <c r="AX880" s="308"/>
      <c r="AY880" s="308"/>
      <c r="AZ880" s="308"/>
      <c r="BA880" s="308"/>
      <c r="BB880" s="308"/>
      <c r="BC880" s="308"/>
      <c r="BD880" s="308"/>
      <c r="BE880" s="336"/>
      <c r="BF880" s="306"/>
      <c r="BG880" s="306"/>
      <c r="BH880" s="306"/>
      <c r="BI880" s="336"/>
      <c r="BJ880" s="308"/>
      <c r="BK880" s="308"/>
      <c r="BL880" s="308"/>
      <c r="BM880" s="308"/>
      <c r="BN880" s="308"/>
      <c r="BO880" s="308"/>
      <c r="BP880" s="308"/>
      <c r="BQ880" s="308"/>
      <c r="BR880" s="308"/>
      <c r="BS880" s="308"/>
      <c r="BT880" s="308"/>
      <c r="BU880" s="308"/>
      <c r="BV880" s="336"/>
      <c r="BW880" s="336"/>
      <c r="BX880" s="308"/>
      <c r="BY880" s="308"/>
      <c r="BZ880" s="308"/>
      <c r="CA880" s="308"/>
      <c r="CB880" s="308"/>
      <c r="CC880" s="308"/>
      <c r="CD880" s="308"/>
      <c r="CE880" s="308"/>
      <c r="CF880" s="308"/>
      <c r="CG880" s="308"/>
      <c r="CH880" s="308"/>
      <c r="CI880" s="336"/>
      <c r="CJ880" s="306"/>
      <c r="CK880" s="306"/>
      <c r="CL880" s="306"/>
      <c r="CM880" s="306"/>
      <c r="CN880" s="306"/>
      <c r="CO880" s="308"/>
      <c r="CP880" s="308"/>
      <c r="CQ880" s="308"/>
      <c r="CR880" s="308"/>
      <c r="CS880" s="308"/>
      <c r="CT880" s="308"/>
      <c r="CU880" s="308"/>
      <c r="CV880" s="308"/>
      <c r="CW880" s="308"/>
      <c r="CX880" s="308"/>
      <c r="CY880" s="308"/>
      <c r="CZ880" s="308"/>
      <c r="DA880" s="308"/>
      <c r="DB880" s="308"/>
      <c r="DC880" s="308"/>
      <c r="DD880" s="308"/>
      <c r="DE880" s="308"/>
      <c r="DF880" s="308"/>
      <c r="DG880" s="308"/>
      <c r="DH880" s="308"/>
      <c r="DI880" s="308"/>
      <c r="DJ880" s="308"/>
      <c r="DK880" s="308"/>
      <c r="DL880" s="308"/>
      <c r="DM880" s="308"/>
      <c r="DN880" s="308"/>
      <c r="DO880" s="308"/>
      <c r="DP880" s="308"/>
      <c r="DQ880" s="308"/>
      <c r="DR880" s="308"/>
    </row>
    <row r="881" spans="5:122">
      <c r="E881" s="70"/>
      <c r="F881" s="70"/>
      <c r="G881" s="70"/>
      <c r="H881" s="70"/>
      <c r="I881" s="70"/>
      <c r="J881" s="70"/>
      <c r="K881" s="70"/>
      <c r="L881" s="366"/>
      <c r="M881" s="486"/>
      <c r="N881" s="70"/>
      <c r="O881" s="70"/>
      <c r="P881" s="310"/>
      <c r="Q881" s="310"/>
      <c r="R881" s="310"/>
      <c r="S881" s="310"/>
      <c r="T881" s="310"/>
      <c r="U881" s="310"/>
      <c r="V881" s="308"/>
      <c r="W881" s="308"/>
      <c r="X881" s="308"/>
      <c r="Y881" s="308"/>
      <c r="Z881" s="308"/>
      <c r="AA881" s="308"/>
      <c r="AB881" s="308"/>
      <c r="AC881" s="306"/>
      <c r="AD881" s="306"/>
      <c r="AE881" s="306"/>
      <c r="AF881" s="70"/>
      <c r="AG881" s="70"/>
      <c r="AH881" s="70"/>
      <c r="AI881" s="310"/>
      <c r="AJ881" s="308"/>
      <c r="AK881" s="308"/>
      <c r="AL881" s="306"/>
      <c r="AM881" s="306"/>
      <c r="AN881" s="308"/>
      <c r="AO881" s="308"/>
      <c r="AP881" s="308"/>
      <c r="AQ881" s="308"/>
      <c r="AR881" s="308"/>
      <c r="AS881" s="308"/>
      <c r="AT881" s="308"/>
      <c r="AU881" s="308"/>
      <c r="AV881" s="308"/>
      <c r="AW881" s="308"/>
      <c r="AX881" s="308"/>
      <c r="AY881" s="308"/>
      <c r="AZ881" s="308"/>
      <c r="BA881" s="308"/>
      <c r="BB881" s="308"/>
      <c r="BC881" s="308"/>
      <c r="BD881" s="308"/>
      <c r="BE881" s="336"/>
      <c r="BF881" s="306"/>
      <c r="BG881" s="306"/>
      <c r="BH881" s="306"/>
      <c r="BI881" s="336"/>
      <c r="BJ881" s="308"/>
      <c r="BK881" s="308"/>
      <c r="BL881" s="308"/>
      <c r="BM881" s="308"/>
      <c r="BN881" s="308"/>
      <c r="BO881" s="308"/>
      <c r="BP881" s="308"/>
      <c r="BQ881" s="308"/>
      <c r="BR881" s="308"/>
      <c r="BS881" s="308"/>
      <c r="BT881" s="308"/>
      <c r="BU881" s="308"/>
      <c r="BV881" s="336"/>
      <c r="BW881" s="336"/>
      <c r="BX881" s="308"/>
      <c r="BY881" s="308"/>
      <c r="BZ881" s="308"/>
      <c r="CA881" s="308"/>
      <c r="CB881" s="308"/>
      <c r="CC881" s="308"/>
      <c r="CD881" s="308"/>
      <c r="CE881" s="308"/>
      <c r="CF881" s="308"/>
      <c r="CG881" s="308"/>
      <c r="CH881" s="308"/>
      <c r="CI881" s="336"/>
      <c r="CJ881" s="306"/>
      <c r="CK881" s="306"/>
      <c r="CL881" s="306"/>
      <c r="CM881" s="306"/>
      <c r="CN881" s="306"/>
      <c r="CO881" s="308"/>
      <c r="CP881" s="308"/>
      <c r="CQ881" s="308"/>
      <c r="CR881" s="308"/>
      <c r="CS881" s="308"/>
      <c r="CT881" s="308"/>
      <c r="CU881" s="308"/>
      <c r="CV881" s="308"/>
      <c r="CW881" s="308"/>
      <c r="CX881" s="308"/>
      <c r="CY881" s="308"/>
      <c r="CZ881" s="308"/>
      <c r="DA881" s="308"/>
      <c r="DB881" s="308"/>
      <c r="DC881" s="308"/>
      <c r="DD881" s="308"/>
      <c r="DE881" s="308"/>
      <c r="DF881" s="308"/>
      <c r="DG881" s="308"/>
      <c r="DH881" s="308"/>
      <c r="DI881" s="308"/>
      <c r="DJ881" s="308"/>
      <c r="DK881" s="308"/>
      <c r="DL881" s="308"/>
      <c r="DM881" s="308"/>
      <c r="DN881" s="308"/>
      <c r="DO881" s="308"/>
      <c r="DP881" s="308"/>
      <c r="DQ881" s="308"/>
      <c r="DR881" s="308"/>
    </row>
    <row r="882" spans="5:122">
      <c r="E882" s="70"/>
      <c r="F882" s="70"/>
      <c r="G882" s="70"/>
      <c r="H882" s="70"/>
      <c r="I882" s="70"/>
      <c r="J882" s="70"/>
      <c r="K882" s="70"/>
      <c r="L882" s="366"/>
      <c r="M882" s="486"/>
      <c r="N882" s="70"/>
      <c r="O882" s="70"/>
      <c r="P882" s="310"/>
      <c r="Q882" s="310"/>
      <c r="R882" s="310"/>
      <c r="S882" s="310"/>
      <c r="T882" s="310"/>
      <c r="U882" s="310"/>
      <c r="V882" s="308"/>
      <c r="W882" s="308"/>
      <c r="X882" s="308"/>
      <c r="Y882" s="308"/>
      <c r="Z882" s="308"/>
      <c r="AA882" s="308"/>
      <c r="AB882" s="308"/>
      <c r="AC882" s="306"/>
      <c r="AD882" s="306"/>
      <c r="AE882" s="306"/>
      <c r="AF882" s="70"/>
      <c r="AG882" s="70"/>
      <c r="AH882" s="70"/>
      <c r="AI882" s="310"/>
      <c r="AJ882" s="308"/>
      <c r="AK882" s="308"/>
      <c r="AL882" s="306"/>
      <c r="AM882" s="306"/>
      <c r="AN882" s="308"/>
      <c r="AO882" s="308"/>
      <c r="AP882" s="308"/>
      <c r="AQ882" s="308"/>
      <c r="AR882" s="308"/>
      <c r="AS882" s="308"/>
      <c r="AT882" s="308"/>
      <c r="AU882" s="308"/>
      <c r="AV882" s="308"/>
      <c r="AW882" s="308"/>
      <c r="AX882" s="308"/>
      <c r="AY882" s="308"/>
      <c r="AZ882" s="308"/>
      <c r="BA882" s="308"/>
      <c r="BB882" s="308"/>
      <c r="BC882" s="308"/>
      <c r="BD882" s="308"/>
      <c r="BE882" s="336"/>
      <c r="BF882" s="306"/>
      <c r="BG882" s="306"/>
      <c r="BH882" s="306"/>
      <c r="BI882" s="336"/>
      <c r="BJ882" s="308"/>
      <c r="BK882" s="308"/>
      <c r="BL882" s="308"/>
      <c r="BM882" s="308"/>
      <c r="BN882" s="308"/>
      <c r="BO882" s="308"/>
      <c r="BP882" s="308"/>
      <c r="BQ882" s="308"/>
      <c r="BR882" s="308"/>
      <c r="BS882" s="308"/>
      <c r="BT882" s="308"/>
      <c r="BU882" s="308"/>
      <c r="BV882" s="336"/>
      <c r="BW882" s="336"/>
      <c r="BX882" s="308"/>
      <c r="BY882" s="308"/>
      <c r="BZ882" s="308"/>
      <c r="CA882" s="308"/>
      <c r="CB882" s="308"/>
      <c r="CC882" s="308"/>
      <c r="CD882" s="308"/>
      <c r="CE882" s="308"/>
      <c r="CF882" s="308"/>
      <c r="CG882" s="308"/>
      <c r="CH882" s="308"/>
      <c r="CI882" s="336"/>
      <c r="CJ882" s="306"/>
      <c r="CK882" s="306"/>
      <c r="CL882" s="306"/>
      <c r="CM882" s="306"/>
      <c r="CN882" s="306"/>
      <c r="CO882" s="308"/>
      <c r="CP882" s="308"/>
      <c r="CQ882" s="308"/>
      <c r="CR882" s="308"/>
      <c r="CS882" s="308"/>
      <c r="CT882" s="308"/>
      <c r="CU882" s="308"/>
      <c r="CV882" s="308"/>
      <c r="CW882" s="308"/>
      <c r="CX882" s="308"/>
      <c r="CY882" s="308"/>
      <c r="CZ882" s="308"/>
      <c r="DA882" s="308"/>
      <c r="DB882" s="308"/>
      <c r="DC882" s="308"/>
      <c r="DD882" s="308"/>
      <c r="DE882" s="308"/>
      <c r="DF882" s="308"/>
      <c r="DG882" s="308"/>
      <c r="DH882" s="308"/>
      <c r="DI882" s="308"/>
      <c r="DJ882" s="308"/>
      <c r="DK882" s="308"/>
      <c r="DL882" s="308"/>
      <c r="DM882" s="308"/>
      <c r="DN882" s="308"/>
      <c r="DO882" s="308"/>
      <c r="DP882" s="308"/>
      <c r="DQ882" s="308"/>
      <c r="DR882" s="308"/>
    </row>
    <row r="883" spans="5:122">
      <c r="E883" s="70"/>
      <c r="F883" s="70"/>
      <c r="G883" s="70"/>
      <c r="H883" s="70"/>
      <c r="I883" s="70"/>
      <c r="J883" s="70"/>
      <c r="K883" s="70"/>
      <c r="L883" s="366"/>
      <c r="M883" s="486"/>
      <c r="N883" s="70"/>
      <c r="O883" s="70"/>
      <c r="P883" s="310"/>
      <c r="Q883" s="310"/>
      <c r="R883" s="310"/>
      <c r="S883" s="310"/>
      <c r="T883" s="310"/>
      <c r="U883" s="310"/>
      <c r="V883" s="308"/>
      <c r="W883" s="308"/>
      <c r="X883" s="308"/>
      <c r="Y883" s="308"/>
      <c r="Z883" s="308"/>
      <c r="AA883" s="308"/>
      <c r="AB883" s="308"/>
      <c r="AC883" s="306"/>
      <c r="AD883" s="306"/>
      <c r="AE883" s="306"/>
      <c r="AF883" s="70"/>
      <c r="AG883" s="70"/>
      <c r="AH883" s="70"/>
      <c r="AI883" s="310"/>
      <c r="AJ883" s="308"/>
      <c r="AK883" s="308"/>
      <c r="AL883" s="306"/>
      <c r="AM883" s="306"/>
      <c r="AN883" s="308"/>
      <c r="AO883" s="308"/>
      <c r="AP883" s="308"/>
      <c r="AQ883" s="308"/>
      <c r="AR883" s="308"/>
      <c r="AS883" s="308"/>
      <c r="AT883" s="308"/>
      <c r="AU883" s="308"/>
      <c r="AV883" s="308"/>
      <c r="AW883" s="308"/>
      <c r="AX883" s="308"/>
      <c r="AY883" s="308"/>
      <c r="AZ883" s="308"/>
      <c r="BA883" s="308"/>
      <c r="BB883" s="308"/>
      <c r="BC883" s="308"/>
      <c r="BD883" s="308"/>
      <c r="BE883" s="336"/>
      <c r="BF883" s="306"/>
      <c r="BG883" s="306"/>
      <c r="BH883" s="306"/>
      <c r="BI883" s="336"/>
      <c r="BJ883" s="308"/>
      <c r="BK883" s="308"/>
      <c r="BL883" s="308"/>
      <c r="BM883" s="308"/>
      <c r="BN883" s="308"/>
      <c r="BO883" s="308"/>
      <c r="BP883" s="308"/>
      <c r="BQ883" s="308"/>
      <c r="BR883" s="308"/>
      <c r="BS883" s="308"/>
      <c r="BT883" s="308"/>
      <c r="BU883" s="308"/>
      <c r="BV883" s="336"/>
      <c r="BW883" s="336"/>
      <c r="BX883" s="308"/>
      <c r="BY883" s="308"/>
      <c r="BZ883" s="308"/>
      <c r="CA883" s="308"/>
      <c r="CB883" s="308"/>
      <c r="CC883" s="308"/>
      <c r="CD883" s="308"/>
      <c r="CE883" s="308"/>
      <c r="CF883" s="308"/>
      <c r="CG883" s="308"/>
      <c r="CH883" s="308"/>
      <c r="CI883" s="336"/>
      <c r="CJ883" s="306"/>
      <c r="CK883" s="306"/>
      <c r="CL883" s="306"/>
      <c r="CM883" s="306"/>
      <c r="CN883" s="306"/>
      <c r="CO883" s="308"/>
      <c r="CP883" s="308"/>
      <c r="CQ883" s="308"/>
      <c r="CR883" s="308"/>
      <c r="CS883" s="308"/>
      <c r="CT883" s="308"/>
      <c r="CU883" s="308"/>
      <c r="CV883" s="308"/>
      <c r="CW883" s="308"/>
      <c r="CX883" s="308"/>
      <c r="CY883" s="308"/>
      <c r="CZ883" s="308"/>
      <c r="DA883" s="308"/>
      <c r="DB883" s="308"/>
      <c r="DC883" s="308"/>
      <c r="DD883" s="308"/>
      <c r="DE883" s="308"/>
      <c r="DF883" s="308"/>
      <c r="DG883" s="308"/>
      <c r="DH883" s="308"/>
      <c r="DI883" s="308"/>
      <c r="DJ883" s="308"/>
      <c r="DK883" s="308"/>
      <c r="DL883" s="308"/>
      <c r="DM883" s="308"/>
      <c r="DN883" s="308"/>
      <c r="DO883" s="308"/>
      <c r="DP883" s="308"/>
      <c r="DQ883" s="308"/>
      <c r="DR883" s="308"/>
    </row>
    <row r="884" spans="5:122">
      <c r="E884" s="70"/>
      <c r="F884" s="70"/>
      <c r="G884" s="70"/>
      <c r="H884" s="70"/>
      <c r="I884" s="70"/>
      <c r="J884" s="70"/>
      <c r="K884" s="70"/>
      <c r="L884" s="366"/>
      <c r="M884" s="486"/>
      <c r="N884" s="70"/>
      <c r="O884" s="70"/>
      <c r="P884" s="310"/>
      <c r="Q884" s="310"/>
      <c r="R884" s="310"/>
      <c r="S884" s="310"/>
      <c r="T884" s="310"/>
      <c r="U884" s="310"/>
      <c r="V884" s="308"/>
      <c r="W884" s="308"/>
      <c r="X884" s="308"/>
      <c r="Y884" s="308"/>
      <c r="Z884" s="308"/>
      <c r="AA884" s="308"/>
      <c r="AB884" s="308"/>
      <c r="AC884" s="306"/>
      <c r="AD884" s="306"/>
      <c r="AE884" s="306"/>
      <c r="AF884" s="70"/>
      <c r="AG884" s="70"/>
      <c r="AH884" s="70"/>
      <c r="AI884" s="310"/>
      <c r="AJ884" s="308"/>
      <c r="AK884" s="308"/>
      <c r="AL884" s="306"/>
      <c r="AM884" s="306"/>
      <c r="AN884" s="308"/>
      <c r="AO884" s="308"/>
      <c r="AP884" s="308"/>
      <c r="AQ884" s="308"/>
      <c r="AR884" s="308"/>
      <c r="AS884" s="308"/>
      <c r="AT884" s="308"/>
      <c r="AU884" s="308"/>
      <c r="AV884" s="308"/>
      <c r="AW884" s="308"/>
      <c r="AX884" s="308"/>
      <c r="AY884" s="308"/>
      <c r="AZ884" s="308"/>
      <c r="BA884" s="308"/>
      <c r="BB884" s="308"/>
      <c r="BC884" s="308"/>
      <c r="BD884" s="308"/>
      <c r="BE884" s="336"/>
      <c r="BF884" s="306"/>
      <c r="BG884" s="306"/>
      <c r="BH884" s="306"/>
      <c r="BI884" s="336"/>
      <c r="BJ884" s="308"/>
      <c r="BK884" s="308"/>
      <c r="BL884" s="308"/>
      <c r="BM884" s="308"/>
      <c r="BN884" s="308"/>
      <c r="BO884" s="308"/>
      <c r="BP884" s="308"/>
      <c r="BQ884" s="308"/>
      <c r="BR884" s="308"/>
      <c r="BS884" s="308"/>
      <c r="BT884" s="308"/>
      <c r="BU884" s="308"/>
      <c r="BV884" s="336"/>
      <c r="BW884" s="336"/>
      <c r="BX884" s="308"/>
      <c r="BY884" s="308"/>
      <c r="BZ884" s="308"/>
      <c r="CA884" s="308"/>
      <c r="CB884" s="308"/>
      <c r="CC884" s="308"/>
      <c r="CD884" s="308"/>
      <c r="CE884" s="308"/>
      <c r="CF884" s="308"/>
      <c r="CG884" s="308"/>
      <c r="CH884" s="308"/>
      <c r="CI884" s="336"/>
      <c r="CJ884" s="306"/>
      <c r="CK884" s="306"/>
      <c r="CL884" s="306"/>
      <c r="CM884" s="306"/>
      <c r="CN884" s="306"/>
      <c r="CO884" s="308"/>
      <c r="CP884" s="308"/>
      <c r="CQ884" s="308"/>
      <c r="CR884" s="308"/>
      <c r="CS884" s="308"/>
      <c r="CT884" s="308"/>
      <c r="CU884" s="308"/>
      <c r="CV884" s="308"/>
      <c r="CW884" s="308"/>
      <c r="CX884" s="308"/>
      <c r="CY884" s="308"/>
      <c r="CZ884" s="308"/>
      <c r="DA884" s="308"/>
      <c r="DB884" s="308"/>
      <c r="DC884" s="308"/>
      <c r="DD884" s="308"/>
      <c r="DE884" s="308"/>
      <c r="DF884" s="308"/>
      <c r="DG884" s="308"/>
      <c r="DH884" s="308"/>
      <c r="DI884" s="308"/>
      <c r="DJ884" s="308"/>
      <c r="DK884" s="308"/>
      <c r="DL884" s="308"/>
      <c r="DM884" s="308"/>
      <c r="DN884" s="308"/>
      <c r="DO884" s="308"/>
      <c r="DP884" s="308"/>
      <c r="DQ884" s="308"/>
      <c r="DR884" s="308"/>
    </row>
    <row r="885" spans="5:122">
      <c r="E885" s="70"/>
      <c r="F885" s="70"/>
      <c r="G885" s="70"/>
      <c r="H885" s="70"/>
      <c r="I885" s="70"/>
      <c r="J885" s="70"/>
      <c r="K885" s="70"/>
      <c r="L885" s="366"/>
      <c r="M885" s="486"/>
      <c r="N885" s="70"/>
      <c r="O885" s="70"/>
      <c r="P885" s="310"/>
      <c r="Q885" s="310"/>
      <c r="R885" s="310"/>
      <c r="S885" s="310"/>
      <c r="T885" s="310"/>
      <c r="U885" s="310"/>
      <c r="V885" s="308"/>
      <c r="W885" s="308"/>
      <c r="X885" s="308"/>
      <c r="Y885" s="308"/>
      <c r="Z885" s="308"/>
      <c r="AA885" s="308"/>
      <c r="AB885" s="308"/>
      <c r="AC885" s="306"/>
      <c r="AD885" s="306"/>
      <c r="AE885" s="306"/>
      <c r="AF885" s="70"/>
      <c r="AG885" s="70"/>
      <c r="AH885" s="70"/>
      <c r="AI885" s="310"/>
      <c r="AJ885" s="308"/>
      <c r="AK885" s="308"/>
      <c r="AL885" s="306"/>
      <c r="AM885" s="306"/>
      <c r="AN885" s="308"/>
      <c r="AO885" s="308"/>
      <c r="AP885" s="308"/>
      <c r="AQ885" s="308"/>
      <c r="AR885" s="308"/>
      <c r="AS885" s="308"/>
      <c r="AT885" s="308"/>
      <c r="AU885" s="308"/>
      <c r="AV885" s="308"/>
      <c r="AW885" s="308"/>
      <c r="AX885" s="308"/>
      <c r="AY885" s="308"/>
      <c r="AZ885" s="308"/>
      <c r="BA885" s="308"/>
      <c r="BB885" s="308"/>
      <c r="BC885" s="308"/>
      <c r="BD885" s="308"/>
      <c r="BE885" s="336"/>
      <c r="BF885" s="306"/>
      <c r="BG885" s="306"/>
      <c r="BH885" s="306"/>
      <c r="BI885" s="336"/>
      <c r="BJ885" s="308"/>
      <c r="BK885" s="308"/>
      <c r="BL885" s="308"/>
      <c r="BM885" s="308"/>
      <c r="BN885" s="308"/>
      <c r="BO885" s="308"/>
      <c r="BP885" s="308"/>
      <c r="BQ885" s="308"/>
      <c r="BR885" s="308"/>
      <c r="BS885" s="308"/>
      <c r="BT885" s="308"/>
      <c r="BU885" s="308"/>
      <c r="BV885" s="336"/>
      <c r="BW885" s="336"/>
      <c r="BX885" s="308"/>
      <c r="BY885" s="308"/>
      <c r="BZ885" s="308"/>
      <c r="CA885" s="308"/>
      <c r="CB885" s="308"/>
      <c r="CC885" s="308"/>
      <c r="CD885" s="308"/>
      <c r="CE885" s="308"/>
      <c r="CF885" s="308"/>
      <c r="CG885" s="308"/>
      <c r="CH885" s="308"/>
      <c r="CI885" s="336"/>
      <c r="CJ885" s="306"/>
      <c r="CK885" s="306"/>
      <c r="CL885" s="306"/>
      <c r="CM885" s="306"/>
      <c r="CN885" s="306"/>
      <c r="CO885" s="308"/>
      <c r="CP885" s="308"/>
      <c r="CQ885" s="308"/>
      <c r="CR885" s="308"/>
      <c r="CS885" s="308"/>
      <c r="CT885" s="308"/>
      <c r="CU885" s="308"/>
      <c r="CV885" s="308"/>
      <c r="CW885" s="308"/>
      <c r="CX885" s="308"/>
      <c r="CY885" s="308"/>
      <c r="CZ885" s="308"/>
      <c r="DA885" s="308"/>
      <c r="DB885" s="308"/>
      <c r="DC885" s="308"/>
      <c r="DD885" s="308"/>
      <c r="DE885" s="308"/>
      <c r="DF885" s="308"/>
      <c r="DG885" s="308"/>
      <c r="DH885" s="308"/>
      <c r="DI885" s="308"/>
      <c r="DJ885" s="308"/>
      <c r="DK885" s="308"/>
      <c r="DL885" s="308"/>
      <c r="DM885" s="308"/>
      <c r="DN885" s="308"/>
      <c r="DO885" s="308"/>
      <c r="DP885" s="308"/>
      <c r="DQ885" s="308"/>
      <c r="DR885" s="308"/>
    </row>
    <row r="886" spans="5:122">
      <c r="E886" s="70"/>
      <c r="F886" s="70"/>
      <c r="G886" s="70"/>
      <c r="H886" s="70"/>
      <c r="I886" s="70"/>
      <c r="J886" s="70"/>
      <c r="K886" s="70"/>
      <c r="L886" s="366"/>
      <c r="M886" s="486"/>
      <c r="N886" s="70"/>
      <c r="O886" s="70"/>
      <c r="P886" s="310"/>
      <c r="Q886" s="310"/>
      <c r="R886" s="310"/>
      <c r="S886" s="310"/>
      <c r="T886" s="310"/>
      <c r="U886" s="310"/>
      <c r="V886" s="308"/>
      <c r="W886" s="308"/>
      <c r="X886" s="308"/>
      <c r="Y886" s="308"/>
      <c r="Z886" s="308"/>
      <c r="AA886" s="308"/>
      <c r="AB886" s="308"/>
      <c r="AC886" s="306"/>
      <c r="AD886" s="306"/>
      <c r="AE886" s="306"/>
      <c r="AF886" s="70"/>
      <c r="AG886" s="70"/>
      <c r="AH886" s="70"/>
      <c r="AI886" s="310"/>
      <c r="AJ886" s="308"/>
      <c r="AK886" s="308"/>
      <c r="AL886" s="306"/>
      <c r="AM886" s="306"/>
      <c r="AN886" s="308"/>
      <c r="AO886" s="308"/>
      <c r="AP886" s="308"/>
      <c r="AQ886" s="308"/>
      <c r="AR886" s="308"/>
      <c r="AS886" s="308"/>
      <c r="AT886" s="308"/>
      <c r="AU886" s="308"/>
      <c r="AV886" s="308"/>
      <c r="AW886" s="308"/>
      <c r="AX886" s="308"/>
      <c r="AY886" s="308"/>
      <c r="AZ886" s="308"/>
      <c r="BA886" s="308"/>
      <c r="BB886" s="308"/>
      <c r="BC886" s="308"/>
      <c r="BD886" s="308"/>
      <c r="BE886" s="336"/>
      <c r="BF886" s="306"/>
      <c r="BG886" s="306"/>
      <c r="BH886" s="306"/>
      <c r="BI886" s="336"/>
      <c r="BJ886" s="308"/>
      <c r="BK886" s="308"/>
      <c r="BL886" s="308"/>
      <c r="BM886" s="308"/>
      <c r="BN886" s="308"/>
      <c r="BO886" s="308"/>
      <c r="BP886" s="308"/>
      <c r="BQ886" s="308"/>
      <c r="BR886" s="308"/>
      <c r="BS886" s="308"/>
      <c r="BT886" s="308"/>
      <c r="BU886" s="308"/>
      <c r="BV886" s="336"/>
      <c r="BW886" s="336"/>
      <c r="BX886" s="308"/>
      <c r="BY886" s="308"/>
      <c r="BZ886" s="308"/>
      <c r="CA886" s="308"/>
      <c r="CB886" s="308"/>
      <c r="CC886" s="308"/>
      <c r="CD886" s="308"/>
      <c r="CE886" s="308"/>
      <c r="CF886" s="308"/>
      <c r="CG886" s="308"/>
      <c r="CH886" s="308"/>
      <c r="CI886" s="336"/>
      <c r="CJ886" s="306"/>
      <c r="CK886" s="306"/>
      <c r="CL886" s="306"/>
      <c r="CM886" s="306"/>
      <c r="CN886" s="306"/>
      <c r="CO886" s="308"/>
      <c r="CP886" s="308"/>
      <c r="CQ886" s="308"/>
      <c r="CR886" s="308"/>
      <c r="CS886" s="308"/>
      <c r="CT886" s="308"/>
      <c r="CU886" s="308"/>
      <c r="CV886" s="308"/>
      <c r="CW886" s="308"/>
      <c r="CX886" s="308"/>
      <c r="CY886" s="308"/>
      <c r="CZ886" s="308"/>
      <c r="DA886" s="308"/>
      <c r="DB886" s="308"/>
      <c r="DC886" s="308"/>
      <c r="DD886" s="308"/>
      <c r="DE886" s="308"/>
      <c r="DF886" s="308"/>
      <c r="DG886" s="308"/>
      <c r="DH886" s="308"/>
      <c r="DI886" s="308"/>
      <c r="DJ886" s="308"/>
      <c r="DK886" s="308"/>
      <c r="DL886" s="308"/>
      <c r="DM886" s="308"/>
      <c r="DN886" s="308"/>
      <c r="DO886" s="308"/>
      <c r="DP886" s="308"/>
      <c r="DQ886" s="308"/>
      <c r="DR886" s="308"/>
    </row>
    <row r="887" spans="5:122">
      <c r="E887" s="70"/>
      <c r="F887" s="70"/>
      <c r="G887" s="70"/>
      <c r="H887" s="70"/>
      <c r="I887" s="70"/>
      <c r="J887" s="70"/>
      <c r="K887" s="70"/>
      <c r="L887" s="366"/>
      <c r="M887" s="486"/>
      <c r="N887" s="70"/>
      <c r="O887" s="70"/>
      <c r="P887" s="310"/>
      <c r="Q887" s="310"/>
      <c r="R887" s="310"/>
      <c r="S887" s="310"/>
      <c r="T887" s="310"/>
      <c r="U887" s="310"/>
      <c r="V887" s="308"/>
      <c r="W887" s="308"/>
      <c r="X887" s="308"/>
      <c r="Y887" s="308"/>
      <c r="Z887" s="308"/>
      <c r="AA887" s="308"/>
      <c r="AB887" s="308"/>
      <c r="AC887" s="306"/>
      <c r="AD887" s="306"/>
      <c r="AE887" s="306"/>
      <c r="AF887" s="70"/>
      <c r="AG887" s="70"/>
      <c r="AH887" s="70"/>
      <c r="AI887" s="310"/>
      <c r="AJ887" s="308"/>
      <c r="AK887" s="308"/>
      <c r="AL887" s="306"/>
      <c r="AM887" s="306"/>
      <c r="AN887" s="308"/>
      <c r="AO887" s="308"/>
      <c r="AP887" s="308"/>
      <c r="AQ887" s="308"/>
      <c r="AR887" s="308"/>
      <c r="AS887" s="308"/>
      <c r="AT887" s="308"/>
      <c r="AU887" s="308"/>
      <c r="AV887" s="308"/>
      <c r="AW887" s="308"/>
      <c r="AX887" s="308"/>
      <c r="AY887" s="308"/>
      <c r="AZ887" s="308"/>
      <c r="BA887" s="308"/>
      <c r="BB887" s="308"/>
      <c r="BC887" s="308"/>
      <c r="BD887" s="308"/>
      <c r="BE887" s="336"/>
      <c r="BF887" s="306"/>
      <c r="BG887" s="306"/>
      <c r="BH887" s="306"/>
      <c r="BI887" s="336"/>
      <c r="BJ887" s="308"/>
      <c r="BK887" s="308"/>
      <c r="BL887" s="308"/>
      <c r="BM887" s="308"/>
      <c r="BN887" s="308"/>
      <c r="BO887" s="308"/>
      <c r="BP887" s="308"/>
      <c r="BQ887" s="308"/>
      <c r="BR887" s="308"/>
      <c r="BS887" s="308"/>
      <c r="BT887" s="308"/>
      <c r="BU887" s="308"/>
      <c r="BV887" s="336"/>
      <c r="BW887" s="336"/>
      <c r="BX887" s="308"/>
      <c r="BY887" s="308"/>
      <c r="BZ887" s="308"/>
      <c r="CA887" s="308"/>
      <c r="CB887" s="308"/>
      <c r="CC887" s="308"/>
      <c r="CD887" s="308"/>
      <c r="CE887" s="308"/>
      <c r="CF887" s="308"/>
      <c r="CG887" s="308"/>
      <c r="CH887" s="308"/>
      <c r="CI887" s="336"/>
      <c r="CJ887" s="306"/>
      <c r="CK887" s="306"/>
      <c r="CL887" s="306"/>
      <c r="CM887" s="306"/>
      <c r="CN887" s="306"/>
      <c r="CO887" s="308"/>
      <c r="CP887" s="308"/>
      <c r="CQ887" s="308"/>
      <c r="CR887" s="308"/>
      <c r="CS887" s="308"/>
      <c r="CT887" s="308"/>
      <c r="CU887" s="308"/>
      <c r="CV887" s="308"/>
      <c r="CW887" s="308"/>
      <c r="CX887" s="308"/>
      <c r="CY887" s="308"/>
      <c r="CZ887" s="308"/>
      <c r="DA887" s="308"/>
      <c r="DB887" s="308"/>
      <c r="DC887" s="308"/>
      <c r="DD887" s="308"/>
      <c r="DE887" s="308"/>
      <c r="DF887" s="308"/>
      <c r="DG887" s="308"/>
      <c r="DH887" s="308"/>
      <c r="DI887" s="308"/>
      <c r="DJ887" s="308"/>
      <c r="DK887" s="308"/>
      <c r="DL887" s="308"/>
      <c r="DM887" s="308"/>
      <c r="DN887" s="308"/>
      <c r="DO887" s="308"/>
      <c r="DP887" s="308"/>
      <c r="DQ887" s="308"/>
      <c r="DR887" s="308"/>
    </row>
    <row r="888" spans="5:122">
      <c r="E888" s="70"/>
      <c r="F888" s="70"/>
      <c r="G888" s="70"/>
      <c r="H888" s="70"/>
      <c r="I888" s="70"/>
      <c r="J888" s="70"/>
      <c r="K888" s="70"/>
      <c r="L888" s="366"/>
      <c r="M888" s="486"/>
      <c r="N888" s="70"/>
      <c r="O888" s="70"/>
      <c r="P888" s="310"/>
      <c r="Q888" s="310"/>
      <c r="R888" s="310"/>
      <c r="S888" s="310"/>
      <c r="T888" s="310"/>
      <c r="U888" s="310"/>
      <c r="V888" s="308"/>
      <c r="W888" s="308"/>
      <c r="X888" s="308"/>
      <c r="Y888" s="308"/>
      <c r="Z888" s="308"/>
      <c r="AA888" s="308"/>
      <c r="AB888" s="308"/>
      <c r="AC888" s="306"/>
      <c r="AD888" s="306"/>
      <c r="AE888" s="306"/>
      <c r="AF888" s="70"/>
      <c r="AG888" s="70"/>
      <c r="AH888" s="70"/>
      <c r="AI888" s="310"/>
      <c r="AJ888" s="308"/>
      <c r="AK888" s="308"/>
      <c r="AL888" s="306"/>
      <c r="AM888" s="306"/>
      <c r="AN888" s="308"/>
      <c r="AO888" s="308"/>
      <c r="AP888" s="308"/>
      <c r="AQ888" s="308"/>
      <c r="AR888" s="308"/>
      <c r="AS888" s="308"/>
      <c r="AT888" s="308"/>
      <c r="AU888" s="308"/>
      <c r="AV888" s="308"/>
      <c r="AW888" s="308"/>
      <c r="AX888" s="308"/>
      <c r="AY888" s="308"/>
      <c r="AZ888" s="308"/>
      <c r="BA888" s="308"/>
      <c r="BB888" s="308"/>
      <c r="BC888" s="308"/>
      <c r="BD888" s="308"/>
      <c r="BE888" s="336"/>
      <c r="BF888" s="306"/>
      <c r="BG888" s="306"/>
      <c r="BH888" s="306"/>
      <c r="BI888" s="336"/>
      <c r="BJ888" s="308"/>
      <c r="BK888" s="308"/>
      <c r="BL888" s="308"/>
      <c r="BM888" s="308"/>
      <c r="BN888" s="308"/>
      <c r="BO888" s="308"/>
      <c r="BP888" s="308"/>
      <c r="BQ888" s="308"/>
      <c r="BR888" s="308"/>
      <c r="BS888" s="308"/>
      <c r="BT888" s="308"/>
      <c r="BU888" s="308"/>
      <c r="BV888" s="336"/>
      <c r="BW888" s="336"/>
      <c r="BX888" s="308"/>
      <c r="BY888" s="308"/>
      <c r="BZ888" s="308"/>
      <c r="CA888" s="308"/>
      <c r="CB888" s="308"/>
      <c r="CC888" s="308"/>
      <c r="CD888" s="308"/>
      <c r="CE888" s="308"/>
      <c r="CF888" s="308"/>
      <c r="CG888" s="308"/>
      <c r="CH888" s="308"/>
      <c r="CI888" s="336"/>
      <c r="CJ888" s="306"/>
      <c r="CK888" s="306"/>
      <c r="CL888" s="306"/>
      <c r="CM888" s="306"/>
      <c r="CN888" s="306"/>
      <c r="CO888" s="308"/>
      <c r="CP888" s="308"/>
      <c r="CQ888" s="308"/>
      <c r="CR888" s="308"/>
      <c r="CS888" s="308"/>
      <c r="CT888" s="308"/>
      <c r="CU888" s="308"/>
      <c r="CV888" s="308"/>
      <c r="CW888" s="308"/>
      <c r="CX888" s="308"/>
      <c r="CY888" s="308"/>
      <c r="CZ888" s="308"/>
      <c r="DA888" s="308"/>
      <c r="DB888" s="308"/>
      <c r="DC888" s="308"/>
      <c r="DD888" s="308"/>
      <c r="DE888" s="308"/>
      <c r="DF888" s="308"/>
      <c r="DG888" s="308"/>
      <c r="DH888" s="308"/>
      <c r="DI888" s="308"/>
      <c r="DJ888" s="308"/>
      <c r="DK888" s="308"/>
      <c r="DL888" s="308"/>
      <c r="DM888" s="308"/>
      <c r="DN888" s="308"/>
      <c r="DO888" s="308"/>
      <c r="DP888" s="308"/>
      <c r="DQ888" s="308"/>
      <c r="DR888" s="308"/>
    </row>
    <row r="889" spans="5:122">
      <c r="E889" s="70"/>
      <c r="F889" s="70"/>
      <c r="G889" s="70"/>
      <c r="H889" s="70"/>
      <c r="I889" s="70"/>
      <c r="J889" s="70"/>
      <c r="K889" s="70"/>
      <c r="L889" s="366"/>
      <c r="M889" s="486"/>
      <c r="N889" s="70"/>
      <c r="O889" s="70"/>
      <c r="P889" s="310"/>
      <c r="Q889" s="310"/>
      <c r="R889" s="310"/>
      <c r="S889" s="310"/>
      <c r="T889" s="310"/>
      <c r="U889" s="310"/>
      <c r="V889" s="308"/>
      <c r="W889" s="308"/>
      <c r="X889" s="308"/>
      <c r="Y889" s="308"/>
      <c r="Z889" s="308"/>
      <c r="AA889" s="308"/>
      <c r="AB889" s="308"/>
      <c r="AC889" s="306"/>
      <c r="AD889" s="306"/>
      <c r="AE889" s="306"/>
      <c r="AF889" s="70"/>
      <c r="AG889" s="70"/>
      <c r="AH889" s="70"/>
      <c r="AI889" s="310"/>
      <c r="AJ889" s="308"/>
      <c r="AK889" s="308"/>
      <c r="AL889" s="306"/>
      <c r="AM889" s="306"/>
      <c r="AN889" s="308"/>
      <c r="AO889" s="308"/>
      <c r="AP889" s="308"/>
      <c r="AQ889" s="308"/>
      <c r="AR889" s="308"/>
      <c r="AS889" s="308"/>
      <c r="AT889" s="308"/>
      <c r="AU889" s="308"/>
      <c r="AV889" s="308"/>
      <c r="AW889" s="308"/>
      <c r="AX889" s="308"/>
      <c r="AY889" s="308"/>
      <c r="AZ889" s="308"/>
      <c r="BA889" s="308"/>
      <c r="BB889" s="308"/>
      <c r="BC889" s="308"/>
      <c r="BD889" s="308"/>
      <c r="BE889" s="336"/>
      <c r="BF889" s="306"/>
      <c r="BG889" s="306"/>
      <c r="BH889" s="306"/>
      <c r="BI889" s="336"/>
      <c r="BJ889" s="308"/>
      <c r="BK889" s="308"/>
      <c r="BL889" s="308"/>
      <c r="BM889" s="308"/>
      <c r="BN889" s="308"/>
      <c r="BO889" s="308"/>
      <c r="BP889" s="308"/>
      <c r="BQ889" s="308"/>
      <c r="BR889" s="308"/>
      <c r="BS889" s="308"/>
      <c r="BT889" s="308"/>
      <c r="BU889" s="308"/>
      <c r="BV889" s="336"/>
      <c r="BW889" s="336"/>
      <c r="BX889" s="308"/>
      <c r="BY889" s="308"/>
      <c r="BZ889" s="308"/>
      <c r="CA889" s="308"/>
      <c r="CB889" s="308"/>
      <c r="CC889" s="308"/>
      <c r="CD889" s="308"/>
      <c r="CE889" s="308"/>
      <c r="CF889" s="308"/>
      <c r="CG889" s="308"/>
      <c r="CH889" s="308"/>
      <c r="CI889" s="336"/>
      <c r="CJ889" s="306"/>
      <c r="CK889" s="306"/>
      <c r="CL889" s="306"/>
      <c r="CM889" s="306"/>
      <c r="CN889" s="306"/>
      <c r="CO889" s="308"/>
      <c r="CP889" s="308"/>
      <c r="CQ889" s="308"/>
      <c r="CR889" s="308"/>
      <c r="CS889" s="308"/>
      <c r="CT889" s="308"/>
      <c r="CU889" s="308"/>
      <c r="CV889" s="308"/>
      <c r="CW889" s="308"/>
      <c r="CX889" s="308"/>
      <c r="CY889" s="308"/>
      <c r="CZ889" s="308"/>
      <c r="DA889" s="308"/>
      <c r="DB889" s="308"/>
      <c r="DC889" s="308"/>
      <c r="DD889" s="308"/>
      <c r="DE889" s="308"/>
      <c r="DF889" s="308"/>
      <c r="DG889" s="308"/>
      <c r="DH889" s="308"/>
      <c r="DI889" s="308"/>
      <c r="DJ889" s="308"/>
      <c r="DK889" s="308"/>
      <c r="DL889" s="308"/>
      <c r="DM889" s="308"/>
      <c r="DN889" s="308"/>
      <c r="DO889" s="308"/>
      <c r="DP889" s="308"/>
      <c r="DQ889" s="308"/>
      <c r="DR889" s="308"/>
    </row>
    <row r="890" spans="5:122">
      <c r="E890" s="70"/>
      <c r="F890" s="70"/>
      <c r="G890" s="70"/>
      <c r="H890" s="70"/>
      <c r="I890" s="70"/>
      <c r="J890" s="70"/>
      <c r="K890" s="70"/>
      <c r="L890" s="366"/>
      <c r="M890" s="486"/>
      <c r="N890" s="70"/>
      <c r="O890" s="70"/>
      <c r="P890" s="310"/>
      <c r="Q890" s="310"/>
      <c r="R890" s="310"/>
      <c r="S890" s="310"/>
      <c r="T890" s="310"/>
      <c r="U890" s="310"/>
      <c r="V890" s="308"/>
      <c r="W890" s="308"/>
      <c r="X890" s="308"/>
      <c r="Y890" s="308"/>
      <c r="Z890" s="308"/>
      <c r="AA890" s="308"/>
      <c r="AB890" s="308"/>
      <c r="AC890" s="306"/>
      <c r="AD890" s="306"/>
      <c r="AE890" s="306"/>
      <c r="AF890" s="70"/>
      <c r="AG890" s="70"/>
      <c r="AH890" s="70"/>
      <c r="AI890" s="310"/>
      <c r="AJ890" s="308"/>
      <c r="AK890" s="308"/>
      <c r="AL890" s="306"/>
      <c r="AM890" s="306"/>
      <c r="AN890" s="308"/>
      <c r="AO890" s="308"/>
      <c r="AP890" s="308"/>
      <c r="AQ890" s="308"/>
      <c r="AR890" s="308"/>
      <c r="AS890" s="308"/>
      <c r="AT890" s="308"/>
      <c r="AU890" s="308"/>
      <c r="AV890" s="308"/>
      <c r="AW890" s="308"/>
      <c r="AX890" s="308"/>
      <c r="AY890" s="308"/>
      <c r="AZ890" s="308"/>
      <c r="BA890" s="308"/>
      <c r="BB890" s="308"/>
      <c r="BC890" s="308"/>
      <c r="BD890" s="308"/>
      <c r="BE890" s="336"/>
      <c r="BF890" s="306"/>
      <c r="BG890" s="306"/>
      <c r="BH890" s="306"/>
      <c r="BI890" s="336"/>
      <c r="BJ890" s="308"/>
      <c r="BK890" s="308"/>
      <c r="BL890" s="308"/>
      <c r="BM890" s="308"/>
      <c r="BN890" s="308"/>
      <c r="BO890" s="308"/>
      <c r="BP890" s="308"/>
      <c r="BQ890" s="308"/>
      <c r="BR890" s="308"/>
      <c r="BS890" s="308"/>
      <c r="BT890" s="308"/>
      <c r="BU890" s="308"/>
      <c r="BV890" s="336"/>
      <c r="BW890" s="336"/>
      <c r="BX890" s="308"/>
      <c r="BY890" s="308"/>
      <c r="BZ890" s="308"/>
      <c r="CA890" s="308"/>
      <c r="CB890" s="308"/>
      <c r="CC890" s="308"/>
      <c r="CD890" s="308"/>
      <c r="CE890" s="308"/>
      <c r="CF890" s="308"/>
      <c r="CG890" s="308"/>
      <c r="CH890" s="308"/>
      <c r="CI890" s="336"/>
      <c r="CJ890" s="306"/>
      <c r="CK890" s="306"/>
      <c r="CL890" s="306"/>
      <c r="CM890" s="306"/>
      <c r="CN890" s="306"/>
      <c r="CO890" s="308"/>
      <c r="CP890" s="308"/>
      <c r="CQ890" s="308"/>
      <c r="CR890" s="308"/>
      <c r="CS890" s="308"/>
      <c r="CT890" s="308"/>
      <c r="CU890" s="308"/>
      <c r="CV890" s="308"/>
      <c r="CW890" s="308"/>
      <c r="CX890" s="308"/>
      <c r="CY890" s="308"/>
      <c r="CZ890" s="308"/>
      <c r="DA890" s="308"/>
      <c r="DB890" s="308"/>
      <c r="DC890" s="308"/>
      <c r="DD890" s="308"/>
      <c r="DE890" s="308"/>
      <c r="DF890" s="308"/>
      <c r="DG890" s="308"/>
      <c r="DH890" s="308"/>
      <c r="DI890" s="308"/>
      <c r="DJ890" s="308"/>
      <c r="DK890" s="308"/>
      <c r="DL890" s="308"/>
      <c r="DM890" s="308"/>
      <c r="DN890" s="308"/>
      <c r="DO890" s="308"/>
      <c r="DP890" s="308"/>
      <c r="DQ890" s="308"/>
      <c r="DR890" s="308"/>
    </row>
    <row r="891" spans="5:122">
      <c r="E891" s="70"/>
      <c r="F891" s="70"/>
      <c r="G891" s="70"/>
      <c r="H891" s="70"/>
      <c r="I891" s="70"/>
      <c r="J891" s="70"/>
      <c r="K891" s="70"/>
      <c r="L891" s="366"/>
      <c r="M891" s="486"/>
      <c r="N891" s="70"/>
      <c r="O891" s="70"/>
      <c r="P891" s="310"/>
      <c r="Q891" s="310"/>
      <c r="R891" s="310"/>
      <c r="S891" s="310"/>
      <c r="T891" s="310"/>
      <c r="U891" s="310"/>
      <c r="V891" s="308"/>
      <c r="W891" s="308"/>
      <c r="X891" s="308"/>
      <c r="Y891" s="308"/>
      <c r="Z891" s="308"/>
      <c r="AA891" s="308"/>
      <c r="AB891" s="308"/>
      <c r="AC891" s="306"/>
      <c r="AD891" s="306"/>
      <c r="AE891" s="306"/>
      <c r="AF891" s="70"/>
      <c r="AG891" s="70"/>
      <c r="AH891" s="70"/>
      <c r="AI891" s="310"/>
      <c r="AJ891" s="308"/>
      <c r="AK891" s="308"/>
      <c r="AL891" s="306"/>
      <c r="AM891" s="306"/>
      <c r="AN891" s="308"/>
      <c r="AO891" s="308"/>
      <c r="AP891" s="308"/>
      <c r="AQ891" s="308"/>
      <c r="AR891" s="308"/>
      <c r="AS891" s="308"/>
      <c r="AT891" s="308"/>
      <c r="AU891" s="308"/>
      <c r="AV891" s="308"/>
      <c r="AW891" s="308"/>
      <c r="AX891" s="308"/>
      <c r="AY891" s="308"/>
      <c r="AZ891" s="308"/>
      <c r="BA891" s="308"/>
      <c r="BB891" s="308"/>
      <c r="BC891" s="308"/>
      <c r="BD891" s="308"/>
      <c r="BE891" s="336"/>
      <c r="BF891" s="306"/>
      <c r="BG891" s="306"/>
      <c r="BH891" s="306"/>
      <c r="BI891" s="336"/>
      <c r="BJ891" s="308"/>
      <c r="BK891" s="308"/>
      <c r="BL891" s="308"/>
      <c r="BM891" s="308"/>
      <c r="BN891" s="308"/>
      <c r="BO891" s="308"/>
      <c r="BP891" s="308"/>
      <c r="BQ891" s="308"/>
      <c r="BR891" s="308"/>
      <c r="BS891" s="308"/>
      <c r="BT891" s="308"/>
      <c r="BU891" s="308"/>
      <c r="BV891" s="336"/>
      <c r="BW891" s="336"/>
      <c r="BX891" s="308"/>
      <c r="BY891" s="308"/>
      <c r="BZ891" s="308"/>
      <c r="CA891" s="308"/>
      <c r="CB891" s="308"/>
      <c r="CC891" s="308"/>
      <c r="CD891" s="308"/>
      <c r="CE891" s="308"/>
      <c r="CF891" s="308"/>
      <c r="CG891" s="308"/>
      <c r="CH891" s="308"/>
      <c r="CI891" s="336"/>
      <c r="CJ891" s="306"/>
      <c r="CK891" s="306"/>
      <c r="CL891" s="306"/>
      <c r="CM891" s="306"/>
      <c r="CN891" s="306"/>
      <c r="CO891" s="308"/>
      <c r="CP891" s="308"/>
      <c r="CQ891" s="308"/>
      <c r="CR891" s="308"/>
      <c r="CS891" s="308"/>
      <c r="CT891" s="308"/>
      <c r="CU891" s="308"/>
      <c r="CV891" s="308"/>
      <c r="CW891" s="308"/>
      <c r="CX891" s="308"/>
      <c r="CY891" s="308"/>
      <c r="CZ891" s="308"/>
      <c r="DA891" s="308"/>
      <c r="DB891" s="308"/>
      <c r="DC891" s="308"/>
      <c r="DD891" s="308"/>
      <c r="DE891" s="308"/>
      <c r="DF891" s="308"/>
      <c r="DG891" s="308"/>
      <c r="DH891" s="308"/>
      <c r="DI891" s="308"/>
      <c r="DJ891" s="308"/>
      <c r="DK891" s="308"/>
      <c r="DL891" s="308"/>
      <c r="DM891" s="308"/>
      <c r="DN891" s="308"/>
      <c r="DO891" s="308"/>
      <c r="DP891" s="308"/>
      <c r="DQ891" s="308"/>
      <c r="DR891" s="308"/>
    </row>
    <row r="892" spans="5:122">
      <c r="E892" s="70"/>
      <c r="F892" s="70"/>
      <c r="G892" s="70"/>
      <c r="H892" s="70"/>
      <c r="I892" s="70"/>
      <c r="J892" s="70"/>
      <c r="K892" s="70"/>
      <c r="L892" s="366"/>
      <c r="M892" s="486"/>
      <c r="N892" s="70"/>
      <c r="O892" s="70"/>
      <c r="P892" s="310"/>
      <c r="Q892" s="310"/>
      <c r="R892" s="310"/>
      <c r="S892" s="310"/>
      <c r="T892" s="310"/>
      <c r="U892" s="310"/>
      <c r="V892" s="308"/>
      <c r="W892" s="308"/>
      <c r="X892" s="308"/>
      <c r="Y892" s="308"/>
      <c r="Z892" s="308"/>
      <c r="AA892" s="308"/>
      <c r="AB892" s="308"/>
      <c r="AC892" s="306"/>
      <c r="AD892" s="306"/>
      <c r="AE892" s="306"/>
      <c r="AF892" s="70"/>
      <c r="AG892" s="70"/>
      <c r="AH892" s="70"/>
      <c r="AI892" s="310"/>
      <c r="AJ892" s="308"/>
      <c r="AK892" s="308"/>
      <c r="AL892" s="306"/>
      <c r="AM892" s="306"/>
      <c r="AN892" s="308"/>
      <c r="AO892" s="308"/>
      <c r="AP892" s="308"/>
      <c r="AQ892" s="308"/>
      <c r="AR892" s="308"/>
      <c r="AS892" s="308"/>
      <c r="AT892" s="308"/>
      <c r="AU892" s="308"/>
      <c r="AV892" s="308"/>
      <c r="AW892" s="308"/>
      <c r="AX892" s="308"/>
      <c r="AY892" s="308"/>
      <c r="AZ892" s="308"/>
      <c r="BA892" s="308"/>
      <c r="BB892" s="308"/>
      <c r="BC892" s="308"/>
      <c r="BD892" s="308"/>
      <c r="BE892" s="336"/>
      <c r="BF892" s="306"/>
      <c r="BG892" s="306"/>
      <c r="BH892" s="306"/>
      <c r="BI892" s="336"/>
      <c r="BJ892" s="308"/>
      <c r="BK892" s="308"/>
      <c r="BL892" s="308"/>
      <c r="BM892" s="308"/>
      <c r="BN892" s="308"/>
      <c r="BO892" s="308"/>
      <c r="BP892" s="308"/>
      <c r="BQ892" s="308"/>
      <c r="BR892" s="308"/>
      <c r="BS892" s="308"/>
      <c r="BT892" s="308"/>
      <c r="BU892" s="308"/>
      <c r="BV892" s="336"/>
      <c r="BW892" s="336"/>
      <c r="BX892" s="308"/>
      <c r="BY892" s="308"/>
      <c r="BZ892" s="308"/>
      <c r="CA892" s="308"/>
      <c r="CB892" s="308"/>
      <c r="CC892" s="308"/>
      <c r="CD892" s="308"/>
      <c r="CE892" s="308"/>
      <c r="CF892" s="308"/>
      <c r="CG892" s="308"/>
      <c r="CH892" s="308"/>
      <c r="CI892" s="336"/>
      <c r="CJ892" s="306"/>
      <c r="CK892" s="306"/>
      <c r="CL892" s="306"/>
      <c r="CM892" s="306"/>
      <c r="CN892" s="306"/>
      <c r="CO892" s="308"/>
      <c r="CP892" s="308"/>
      <c r="CQ892" s="308"/>
      <c r="CR892" s="308"/>
      <c r="CS892" s="308"/>
      <c r="CT892" s="308"/>
      <c r="CU892" s="308"/>
      <c r="CV892" s="308"/>
      <c r="CW892" s="308"/>
      <c r="CX892" s="308"/>
      <c r="CY892" s="308"/>
      <c r="CZ892" s="308"/>
      <c r="DA892" s="308"/>
      <c r="DB892" s="308"/>
      <c r="DC892" s="308"/>
      <c r="DD892" s="308"/>
      <c r="DE892" s="308"/>
      <c r="DF892" s="308"/>
      <c r="DG892" s="308"/>
      <c r="DH892" s="308"/>
      <c r="DI892" s="308"/>
      <c r="DJ892" s="308"/>
      <c r="DK892" s="308"/>
      <c r="DL892" s="308"/>
      <c r="DM892" s="308"/>
      <c r="DN892" s="308"/>
      <c r="DO892" s="308"/>
      <c r="DP892" s="308"/>
      <c r="DQ892" s="308"/>
      <c r="DR892" s="308"/>
    </row>
    <row r="893" spans="5:122">
      <c r="E893" s="70"/>
      <c r="F893" s="70"/>
      <c r="G893" s="70"/>
      <c r="H893" s="70"/>
      <c r="I893" s="70"/>
      <c r="J893" s="70"/>
      <c r="K893" s="70"/>
      <c r="L893" s="366"/>
      <c r="M893" s="486"/>
      <c r="N893" s="70"/>
      <c r="O893" s="70"/>
      <c r="P893" s="310"/>
      <c r="Q893" s="310"/>
      <c r="R893" s="310"/>
      <c r="S893" s="310"/>
      <c r="T893" s="310"/>
      <c r="U893" s="310"/>
      <c r="V893" s="308"/>
      <c r="W893" s="308"/>
      <c r="X893" s="308"/>
      <c r="Y893" s="308"/>
      <c r="Z893" s="308"/>
      <c r="AA893" s="308"/>
      <c r="AB893" s="308"/>
      <c r="AC893" s="306"/>
      <c r="AD893" s="306"/>
      <c r="AE893" s="306"/>
      <c r="AF893" s="70"/>
      <c r="AG893" s="70"/>
      <c r="AH893" s="70"/>
      <c r="AI893" s="310"/>
      <c r="AJ893" s="308"/>
      <c r="AK893" s="308"/>
      <c r="AL893" s="306"/>
      <c r="AM893" s="306"/>
      <c r="AN893" s="308"/>
      <c r="AO893" s="308"/>
      <c r="AP893" s="308"/>
      <c r="AQ893" s="308"/>
      <c r="AR893" s="308"/>
      <c r="AS893" s="308"/>
      <c r="AT893" s="308"/>
      <c r="AU893" s="308"/>
      <c r="AV893" s="308"/>
      <c r="AW893" s="308"/>
      <c r="AX893" s="308"/>
      <c r="AY893" s="308"/>
      <c r="AZ893" s="308"/>
      <c r="BA893" s="308"/>
      <c r="BB893" s="308"/>
      <c r="BC893" s="308"/>
      <c r="BD893" s="308"/>
      <c r="BE893" s="336"/>
      <c r="BF893" s="306"/>
      <c r="BG893" s="306"/>
      <c r="BH893" s="306"/>
      <c r="BI893" s="336"/>
      <c r="BJ893" s="308"/>
      <c r="BK893" s="308"/>
      <c r="BL893" s="308"/>
      <c r="BM893" s="308"/>
      <c r="BN893" s="308"/>
      <c r="BO893" s="308"/>
      <c r="BP893" s="308"/>
      <c r="BQ893" s="308"/>
      <c r="BR893" s="308"/>
      <c r="BS893" s="308"/>
      <c r="BT893" s="308"/>
      <c r="BU893" s="308"/>
      <c r="BV893" s="336"/>
      <c r="BW893" s="336"/>
      <c r="BX893" s="308"/>
      <c r="BY893" s="308"/>
      <c r="BZ893" s="308"/>
      <c r="CA893" s="308"/>
      <c r="CB893" s="308"/>
      <c r="CC893" s="308"/>
      <c r="CD893" s="308"/>
      <c r="CE893" s="308"/>
      <c r="CF893" s="308"/>
      <c r="CG893" s="308"/>
      <c r="CH893" s="308"/>
      <c r="CI893" s="336"/>
      <c r="CJ893" s="306"/>
      <c r="CK893" s="306"/>
      <c r="CL893" s="306"/>
      <c r="CM893" s="306"/>
      <c r="CN893" s="306"/>
      <c r="CO893" s="308"/>
      <c r="CP893" s="308"/>
      <c r="CQ893" s="308"/>
      <c r="CR893" s="308"/>
      <c r="CS893" s="308"/>
      <c r="CT893" s="308"/>
      <c r="CU893" s="308"/>
      <c r="CV893" s="308"/>
      <c r="CW893" s="308"/>
      <c r="CX893" s="308"/>
      <c r="CY893" s="308"/>
      <c r="CZ893" s="308"/>
      <c r="DA893" s="308"/>
      <c r="DB893" s="308"/>
      <c r="DC893" s="308"/>
      <c r="DD893" s="308"/>
      <c r="DE893" s="308"/>
      <c r="DF893" s="308"/>
      <c r="DG893" s="308"/>
      <c r="DH893" s="308"/>
      <c r="DI893" s="308"/>
      <c r="DJ893" s="308"/>
      <c r="DK893" s="308"/>
      <c r="DL893" s="308"/>
      <c r="DM893" s="308"/>
      <c r="DN893" s="308"/>
      <c r="DO893" s="308"/>
      <c r="DP893" s="308"/>
      <c r="DQ893" s="308"/>
      <c r="DR893" s="308"/>
    </row>
    <row r="894" spans="5:122">
      <c r="E894" s="70"/>
      <c r="F894" s="70"/>
      <c r="G894" s="70"/>
      <c r="H894" s="70"/>
      <c r="I894" s="70"/>
      <c r="J894" s="70"/>
      <c r="K894" s="70"/>
      <c r="L894" s="366"/>
      <c r="M894" s="486"/>
      <c r="N894" s="70"/>
      <c r="O894" s="70"/>
      <c r="P894" s="310"/>
      <c r="Q894" s="310"/>
      <c r="R894" s="310"/>
      <c r="S894" s="310"/>
      <c r="T894" s="310"/>
      <c r="U894" s="310"/>
      <c r="V894" s="308"/>
      <c r="W894" s="308"/>
      <c r="X894" s="308"/>
      <c r="Y894" s="308"/>
      <c r="Z894" s="308"/>
      <c r="AA894" s="308"/>
      <c r="AB894" s="308"/>
      <c r="AC894" s="306"/>
      <c r="AD894" s="306"/>
      <c r="AE894" s="306"/>
      <c r="AF894" s="70"/>
      <c r="AG894" s="70"/>
      <c r="AH894" s="70"/>
      <c r="AI894" s="310"/>
      <c r="AJ894" s="308"/>
      <c r="AK894" s="308"/>
      <c r="AL894" s="306"/>
      <c r="AM894" s="306"/>
      <c r="AN894" s="308"/>
      <c r="AO894" s="308"/>
      <c r="AP894" s="308"/>
      <c r="AQ894" s="308"/>
      <c r="AR894" s="308"/>
      <c r="AS894" s="308"/>
      <c r="AT894" s="308"/>
      <c r="AU894" s="308"/>
      <c r="AV894" s="308"/>
      <c r="AW894" s="308"/>
      <c r="AX894" s="308"/>
      <c r="AY894" s="308"/>
      <c r="AZ894" s="308"/>
      <c r="BA894" s="308"/>
      <c r="BB894" s="308"/>
      <c r="BC894" s="308"/>
      <c r="BD894" s="308"/>
      <c r="BE894" s="336"/>
      <c r="BF894" s="306"/>
      <c r="BG894" s="306"/>
      <c r="BH894" s="306"/>
      <c r="BI894" s="336"/>
      <c r="BJ894" s="308"/>
      <c r="BK894" s="308"/>
      <c r="BL894" s="308"/>
      <c r="BM894" s="308"/>
      <c r="BN894" s="308"/>
      <c r="BO894" s="308"/>
      <c r="BP894" s="308"/>
      <c r="BQ894" s="308"/>
      <c r="BR894" s="308"/>
      <c r="BS894" s="308"/>
      <c r="BT894" s="308"/>
      <c r="BU894" s="308"/>
      <c r="BV894" s="336"/>
      <c r="BW894" s="336"/>
      <c r="BX894" s="308"/>
      <c r="BY894" s="308"/>
      <c r="BZ894" s="308"/>
      <c r="CA894" s="308"/>
      <c r="CB894" s="308"/>
      <c r="CC894" s="308"/>
      <c r="CD894" s="308"/>
      <c r="CE894" s="308"/>
      <c r="CF894" s="308"/>
      <c r="CG894" s="308"/>
      <c r="CH894" s="308"/>
      <c r="CI894" s="336"/>
      <c r="CJ894" s="306"/>
      <c r="CK894" s="306"/>
      <c r="CL894" s="306"/>
      <c r="CM894" s="306"/>
      <c r="CN894" s="306"/>
      <c r="CO894" s="308"/>
      <c r="CP894" s="308"/>
      <c r="CQ894" s="308"/>
      <c r="CR894" s="308"/>
      <c r="CS894" s="308"/>
      <c r="CT894" s="308"/>
      <c r="CU894" s="308"/>
      <c r="CV894" s="308"/>
      <c r="CW894" s="308"/>
      <c r="CX894" s="308"/>
      <c r="CY894" s="308"/>
      <c r="CZ894" s="308"/>
      <c r="DA894" s="308"/>
      <c r="DB894" s="308"/>
      <c r="DC894" s="308"/>
      <c r="DD894" s="308"/>
      <c r="DE894" s="308"/>
      <c r="DF894" s="308"/>
      <c r="DG894" s="308"/>
      <c r="DH894" s="308"/>
      <c r="DI894" s="308"/>
      <c r="DJ894" s="308"/>
      <c r="DK894" s="308"/>
      <c r="DL894" s="308"/>
      <c r="DM894" s="308"/>
      <c r="DN894" s="308"/>
      <c r="DO894" s="308"/>
      <c r="DP894" s="308"/>
      <c r="DQ894" s="308"/>
      <c r="DR894" s="308"/>
    </row>
    <row r="895" spans="5:122">
      <c r="E895" s="70"/>
      <c r="F895" s="70"/>
      <c r="G895" s="70"/>
      <c r="H895" s="70"/>
      <c r="I895" s="70"/>
      <c r="J895" s="70"/>
      <c r="K895" s="70"/>
      <c r="L895" s="366"/>
      <c r="M895" s="486"/>
      <c r="N895" s="70"/>
      <c r="O895" s="70"/>
      <c r="P895" s="310"/>
      <c r="Q895" s="310"/>
      <c r="R895" s="310"/>
      <c r="S895" s="310"/>
      <c r="T895" s="310"/>
      <c r="U895" s="310"/>
      <c r="V895" s="308"/>
      <c r="W895" s="308"/>
      <c r="X895" s="308"/>
      <c r="Y895" s="308"/>
      <c r="Z895" s="308"/>
      <c r="AA895" s="308"/>
      <c r="AB895" s="308"/>
      <c r="AC895" s="306"/>
      <c r="AD895" s="306"/>
      <c r="AE895" s="306"/>
      <c r="AF895" s="70"/>
      <c r="AG895" s="70"/>
      <c r="AH895" s="70"/>
      <c r="AI895" s="310"/>
      <c r="AJ895" s="308"/>
      <c r="AK895" s="308"/>
      <c r="AL895" s="306"/>
      <c r="AM895" s="306"/>
      <c r="AN895" s="308"/>
      <c r="AO895" s="308"/>
      <c r="AP895" s="308"/>
      <c r="AQ895" s="308"/>
      <c r="AR895" s="308"/>
      <c r="AS895" s="308"/>
      <c r="AT895" s="308"/>
      <c r="AU895" s="308"/>
      <c r="AV895" s="308"/>
      <c r="AW895" s="308"/>
      <c r="AX895" s="308"/>
      <c r="AY895" s="308"/>
      <c r="AZ895" s="308"/>
      <c r="BA895" s="308"/>
      <c r="BB895" s="308"/>
      <c r="BC895" s="308"/>
      <c r="BD895" s="308"/>
      <c r="BE895" s="336"/>
      <c r="BF895" s="306"/>
      <c r="BG895" s="306"/>
      <c r="BH895" s="306"/>
      <c r="BI895" s="336"/>
      <c r="BJ895" s="308"/>
      <c r="BK895" s="308"/>
      <c r="BL895" s="308"/>
      <c r="BM895" s="308"/>
      <c r="BN895" s="308"/>
      <c r="BO895" s="308"/>
      <c r="BP895" s="308"/>
      <c r="BQ895" s="308"/>
      <c r="BR895" s="308"/>
      <c r="BS895" s="308"/>
      <c r="BT895" s="308"/>
      <c r="BU895" s="308"/>
      <c r="BV895" s="336"/>
      <c r="BW895" s="336"/>
      <c r="BX895" s="308"/>
      <c r="BY895" s="308"/>
      <c r="BZ895" s="308"/>
      <c r="CA895" s="308"/>
      <c r="CB895" s="308"/>
      <c r="CC895" s="308"/>
      <c r="CD895" s="308"/>
      <c r="CE895" s="308"/>
      <c r="CF895" s="308"/>
      <c r="CG895" s="308"/>
      <c r="CH895" s="308"/>
      <c r="CI895" s="336"/>
      <c r="CJ895" s="306"/>
      <c r="CK895" s="306"/>
      <c r="CL895" s="306"/>
      <c r="CM895" s="306"/>
      <c r="CN895" s="306"/>
      <c r="CO895" s="308"/>
      <c r="CP895" s="308"/>
      <c r="CQ895" s="308"/>
      <c r="CR895" s="308"/>
      <c r="CS895" s="308"/>
      <c r="CT895" s="308"/>
      <c r="CU895" s="308"/>
      <c r="CV895" s="308"/>
      <c r="CW895" s="308"/>
      <c r="CX895" s="308"/>
      <c r="CY895" s="308"/>
      <c r="CZ895" s="308"/>
      <c r="DA895" s="308"/>
      <c r="DB895" s="308"/>
      <c r="DC895" s="308"/>
      <c r="DD895" s="308"/>
      <c r="DE895" s="308"/>
      <c r="DF895" s="308"/>
      <c r="DG895" s="308"/>
      <c r="DH895" s="308"/>
      <c r="DI895" s="308"/>
      <c r="DJ895" s="308"/>
      <c r="DK895" s="308"/>
      <c r="DL895" s="308"/>
      <c r="DM895" s="308"/>
      <c r="DN895" s="308"/>
      <c r="DO895" s="308"/>
      <c r="DP895" s="308"/>
      <c r="DQ895" s="308"/>
      <c r="DR895" s="308"/>
    </row>
    <row r="896" spans="5:122">
      <c r="E896" s="70"/>
      <c r="F896" s="70"/>
      <c r="G896" s="70"/>
      <c r="H896" s="70"/>
      <c r="I896" s="70"/>
      <c r="J896" s="70"/>
      <c r="K896" s="70"/>
      <c r="L896" s="366"/>
      <c r="M896" s="486"/>
      <c r="N896" s="70"/>
      <c r="O896" s="70"/>
      <c r="P896" s="310"/>
      <c r="Q896" s="310"/>
      <c r="R896" s="310"/>
      <c r="S896" s="310"/>
      <c r="T896" s="310"/>
      <c r="U896" s="310"/>
      <c r="V896" s="308"/>
      <c r="W896" s="308"/>
      <c r="X896" s="308"/>
      <c r="Y896" s="308"/>
      <c r="Z896" s="308"/>
      <c r="AA896" s="308"/>
      <c r="AB896" s="308"/>
      <c r="AC896" s="306"/>
      <c r="AD896" s="306"/>
      <c r="AE896" s="306"/>
      <c r="AF896" s="70"/>
      <c r="AG896" s="70"/>
      <c r="AH896" s="70"/>
      <c r="AI896" s="310"/>
      <c r="AJ896" s="308"/>
      <c r="AK896" s="308"/>
      <c r="AL896" s="306"/>
      <c r="AM896" s="306"/>
      <c r="AN896" s="308"/>
      <c r="AO896" s="308"/>
      <c r="AP896" s="308"/>
      <c r="AQ896" s="308"/>
      <c r="AR896" s="308"/>
      <c r="AS896" s="308"/>
      <c r="AT896" s="308"/>
      <c r="AU896" s="308"/>
      <c r="AV896" s="308"/>
      <c r="AW896" s="308"/>
      <c r="AX896" s="308"/>
      <c r="AY896" s="308"/>
      <c r="AZ896" s="308"/>
      <c r="BA896" s="308"/>
      <c r="BB896" s="308"/>
      <c r="BC896" s="308"/>
      <c r="BD896" s="308"/>
      <c r="BE896" s="336"/>
      <c r="BF896" s="306"/>
      <c r="BG896" s="306"/>
      <c r="BH896" s="306"/>
      <c r="BI896" s="336"/>
      <c r="BJ896" s="308"/>
      <c r="BK896" s="308"/>
      <c r="BL896" s="308"/>
      <c r="BM896" s="308"/>
      <c r="BN896" s="308"/>
      <c r="BO896" s="308"/>
      <c r="BP896" s="308"/>
      <c r="BQ896" s="308"/>
      <c r="BR896" s="308"/>
      <c r="BS896" s="308"/>
      <c r="BT896" s="308"/>
      <c r="BU896" s="308"/>
      <c r="BV896" s="336"/>
      <c r="BW896" s="336"/>
      <c r="BX896" s="308"/>
      <c r="BY896" s="308"/>
      <c r="BZ896" s="308"/>
      <c r="CA896" s="308"/>
      <c r="CB896" s="308"/>
      <c r="CC896" s="308"/>
      <c r="CD896" s="308"/>
      <c r="CE896" s="308"/>
      <c r="CF896" s="308"/>
      <c r="CG896" s="308"/>
      <c r="CH896" s="308"/>
      <c r="CI896" s="336"/>
      <c r="CJ896" s="306"/>
      <c r="CK896" s="306"/>
      <c r="CL896" s="306"/>
      <c r="CM896" s="306"/>
      <c r="CN896" s="306"/>
      <c r="CO896" s="308"/>
      <c r="CP896" s="308"/>
      <c r="CQ896" s="308"/>
      <c r="CR896" s="308"/>
      <c r="CS896" s="308"/>
      <c r="CT896" s="308"/>
      <c r="CU896" s="308"/>
      <c r="CV896" s="308"/>
      <c r="CW896" s="308"/>
      <c r="CX896" s="308"/>
      <c r="CY896" s="308"/>
      <c r="CZ896" s="308"/>
      <c r="DA896" s="308"/>
      <c r="DB896" s="308"/>
      <c r="DC896" s="308"/>
      <c r="DD896" s="308"/>
      <c r="DE896" s="308"/>
      <c r="DF896" s="308"/>
      <c r="DG896" s="308"/>
      <c r="DH896" s="308"/>
      <c r="DI896" s="308"/>
      <c r="DJ896" s="308"/>
      <c r="DK896" s="308"/>
      <c r="DL896" s="308"/>
      <c r="DM896" s="308"/>
      <c r="DN896" s="308"/>
      <c r="DO896" s="308"/>
      <c r="DP896" s="308"/>
      <c r="DQ896" s="308"/>
      <c r="DR896" s="308"/>
    </row>
    <row r="897" spans="5:122">
      <c r="E897" s="70"/>
      <c r="F897" s="70"/>
      <c r="G897" s="70"/>
      <c r="H897" s="70"/>
      <c r="I897" s="70"/>
      <c r="J897" s="70"/>
      <c r="K897" s="70"/>
      <c r="L897" s="366"/>
      <c r="M897" s="486"/>
      <c r="N897" s="70"/>
      <c r="O897" s="70"/>
      <c r="P897" s="310"/>
      <c r="Q897" s="310"/>
      <c r="R897" s="310"/>
      <c r="S897" s="310"/>
      <c r="T897" s="310"/>
      <c r="U897" s="310"/>
      <c r="V897" s="308"/>
      <c r="W897" s="308"/>
      <c r="X897" s="308"/>
      <c r="Y897" s="308"/>
      <c r="Z897" s="308"/>
      <c r="AA897" s="308"/>
      <c r="AB897" s="308"/>
      <c r="AC897" s="306"/>
      <c r="AD897" s="306"/>
      <c r="AE897" s="306"/>
      <c r="AF897" s="70"/>
      <c r="AG897" s="70"/>
      <c r="AH897" s="70"/>
      <c r="AI897" s="310"/>
      <c r="AJ897" s="308"/>
      <c r="AK897" s="308"/>
      <c r="AL897" s="306"/>
      <c r="AM897" s="306"/>
      <c r="AN897" s="308"/>
      <c r="AO897" s="308"/>
      <c r="AP897" s="308"/>
      <c r="AQ897" s="308"/>
      <c r="AR897" s="308"/>
      <c r="AS897" s="308"/>
      <c r="AT897" s="308"/>
      <c r="AU897" s="308"/>
      <c r="AV897" s="308"/>
      <c r="AW897" s="308"/>
      <c r="AX897" s="308"/>
      <c r="AY897" s="308"/>
      <c r="AZ897" s="308"/>
      <c r="BA897" s="308"/>
      <c r="BB897" s="308"/>
      <c r="BC897" s="308"/>
      <c r="BD897" s="308"/>
      <c r="BE897" s="336"/>
      <c r="BF897" s="306"/>
      <c r="BG897" s="306"/>
      <c r="BH897" s="306"/>
      <c r="BI897" s="336"/>
      <c r="BJ897" s="308"/>
      <c r="BK897" s="308"/>
      <c r="BL897" s="308"/>
      <c r="BM897" s="308"/>
      <c r="BN897" s="308"/>
      <c r="BO897" s="308"/>
      <c r="BP897" s="308"/>
      <c r="BQ897" s="308"/>
      <c r="BR897" s="308"/>
      <c r="BS897" s="308"/>
      <c r="BT897" s="308"/>
      <c r="BU897" s="308"/>
      <c r="BV897" s="336"/>
      <c r="BW897" s="336"/>
      <c r="BX897" s="308"/>
      <c r="BY897" s="308"/>
      <c r="BZ897" s="308"/>
      <c r="CA897" s="308"/>
      <c r="CB897" s="308"/>
      <c r="CC897" s="308"/>
      <c r="CD897" s="308"/>
      <c r="CE897" s="308"/>
      <c r="CF897" s="308"/>
      <c r="CG897" s="308"/>
      <c r="CH897" s="308"/>
      <c r="CI897" s="336"/>
      <c r="CJ897" s="306"/>
      <c r="CK897" s="306"/>
      <c r="CL897" s="306"/>
      <c r="CM897" s="306"/>
      <c r="CN897" s="306"/>
      <c r="CO897" s="308"/>
      <c r="CP897" s="308"/>
      <c r="CQ897" s="308"/>
      <c r="CR897" s="308"/>
      <c r="CS897" s="308"/>
      <c r="CT897" s="308"/>
      <c r="CU897" s="308"/>
      <c r="CV897" s="308"/>
      <c r="CW897" s="308"/>
      <c r="CX897" s="308"/>
      <c r="CY897" s="308"/>
      <c r="CZ897" s="308"/>
      <c r="DA897" s="308"/>
      <c r="DB897" s="308"/>
      <c r="DC897" s="308"/>
      <c r="DD897" s="308"/>
      <c r="DE897" s="308"/>
      <c r="DF897" s="308"/>
      <c r="DG897" s="308"/>
      <c r="DH897" s="308"/>
      <c r="DI897" s="308"/>
      <c r="DJ897" s="308"/>
      <c r="DK897" s="308"/>
      <c r="DL897" s="308"/>
      <c r="DM897" s="308"/>
      <c r="DN897" s="308"/>
      <c r="DO897" s="308"/>
      <c r="DP897" s="308"/>
      <c r="DQ897" s="308"/>
      <c r="DR897" s="308"/>
    </row>
    <row r="898" spans="5:122">
      <c r="E898" s="70"/>
      <c r="F898" s="70"/>
      <c r="G898" s="70"/>
      <c r="H898" s="70"/>
      <c r="I898" s="70"/>
      <c r="J898" s="70"/>
      <c r="K898" s="70"/>
      <c r="L898" s="366"/>
      <c r="M898" s="486"/>
      <c r="N898" s="70"/>
      <c r="O898" s="70"/>
      <c r="P898" s="310"/>
      <c r="Q898" s="310"/>
      <c r="R898" s="310"/>
      <c r="S898" s="310"/>
      <c r="T898" s="310"/>
      <c r="U898" s="310"/>
      <c r="V898" s="308"/>
      <c r="W898" s="308"/>
      <c r="X898" s="308"/>
      <c r="Y898" s="308"/>
      <c r="Z898" s="308"/>
      <c r="AA898" s="308"/>
      <c r="AB898" s="308"/>
      <c r="AC898" s="306"/>
      <c r="AD898" s="306"/>
      <c r="AE898" s="306"/>
      <c r="AF898" s="70"/>
      <c r="AG898" s="70"/>
      <c r="AH898" s="70"/>
      <c r="AI898" s="310"/>
      <c r="AJ898" s="308"/>
      <c r="AK898" s="308"/>
      <c r="AL898" s="306"/>
      <c r="AM898" s="306"/>
      <c r="AN898" s="308"/>
      <c r="AO898" s="308"/>
      <c r="AP898" s="308"/>
      <c r="AQ898" s="308"/>
      <c r="AR898" s="308"/>
      <c r="AS898" s="308"/>
      <c r="AT898" s="308"/>
      <c r="AU898" s="308"/>
      <c r="AV898" s="308"/>
      <c r="AW898" s="308"/>
      <c r="AX898" s="308"/>
      <c r="AY898" s="308"/>
      <c r="AZ898" s="308"/>
      <c r="BA898" s="308"/>
      <c r="BB898" s="308"/>
      <c r="BC898" s="308"/>
      <c r="BD898" s="308"/>
      <c r="BE898" s="336"/>
      <c r="BF898" s="306"/>
      <c r="BG898" s="306"/>
      <c r="BH898" s="306"/>
      <c r="BI898" s="336"/>
      <c r="BJ898" s="308"/>
      <c r="BK898" s="308"/>
      <c r="BL898" s="308"/>
      <c r="BM898" s="308"/>
      <c r="BN898" s="308"/>
      <c r="BO898" s="308"/>
      <c r="BP898" s="308"/>
      <c r="BQ898" s="308"/>
      <c r="BR898" s="308"/>
      <c r="BS898" s="308"/>
      <c r="BT898" s="308"/>
      <c r="BU898" s="308"/>
      <c r="BV898" s="336"/>
      <c r="BW898" s="336"/>
      <c r="BX898" s="308"/>
      <c r="BY898" s="308"/>
      <c r="BZ898" s="308"/>
      <c r="CA898" s="308"/>
      <c r="CB898" s="308"/>
      <c r="CC898" s="308"/>
      <c r="CD898" s="308"/>
      <c r="CE898" s="308"/>
      <c r="CF898" s="308"/>
      <c r="CG898" s="308"/>
      <c r="CH898" s="308"/>
      <c r="CI898" s="336"/>
      <c r="CJ898" s="306"/>
      <c r="CK898" s="306"/>
      <c r="CL898" s="306"/>
      <c r="CM898" s="306"/>
      <c r="CN898" s="306"/>
      <c r="CO898" s="308"/>
      <c r="CP898" s="308"/>
      <c r="CQ898" s="308"/>
      <c r="CR898" s="308"/>
      <c r="CS898" s="308"/>
      <c r="CT898" s="308"/>
      <c r="CU898" s="308"/>
      <c r="CV898" s="308"/>
      <c r="CW898" s="308"/>
      <c r="CX898" s="308"/>
      <c r="CY898" s="308"/>
      <c r="CZ898" s="308"/>
      <c r="DA898" s="308"/>
      <c r="DB898" s="308"/>
      <c r="DC898" s="308"/>
      <c r="DD898" s="308"/>
      <c r="DE898" s="308"/>
      <c r="DF898" s="308"/>
      <c r="DG898" s="308"/>
      <c r="DH898" s="308"/>
      <c r="DI898" s="308"/>
      <c r="DJ898" s="308"/>
      <c r="DK898" s="308"/>
      <c r="DL898" s="308"/>
      <c r="DM898" s="308"/>
      <c r="DN898" s="308"/>
      <c r="DO898" s="308"/>
      <c r="DP898" s="308"/>
      <c r="DQ898" s="308"/>
      <c r="DR898" s="308"/>
    </row>
    <row r="899" spans="5:122">
      <c r="E899" s="70"/>
      <c r="F899" s="70"/>
      <c r="G899" s="70"/>
      <c r="H899" s="70"/>
      <c r="I899" s="70"/>
      <c r="J899" s="70"/>
      <c r="K899" s="70"/>
      <c r="L899" s="366"/>
      <c r="M899" s="486"/>
      <c r="N899" s="70"/>
      <c r="O899" s="70"/>
      <c r="P899" s="310"/>
      <c r="Q899" s="310"/>
      <c r="R899" s="310"/>
      <c r="S899" s="310"/>
      <c r="T899" s="310"/>
      <c r="U899" s="310"/>
      <c r="V899" s="308"/>
      <c r="W899" s="308"/>
      <c r="X899" s="308"/>
      <c r="Y899" s="308"/>
      <c r="Z899" s="308"/>
      <c r="AA899" s="308"/>
      <c r="AB899" s="308"/>
      <c r="AC899" s="306"/>
      <c r="AD899" s="306"/>
      <c r="AE899" s="306"/>
      <c r="AF899" s="70"/>
      <c r="AG899" s="70"/>
      <c r="AH899" s="70"/>
      <c r="AI899" s="310"/>
      <c r="AJ899" s="308"/>
      <c r="AK899" s="308"/>
      <c r="AL899" s="306"/>
      <c r="AM899" s="306"/>
      <c r="AN899" s="308"/>
      <c r="AO899" s="308"/>
      <c r="AP899" s="308"/>
      <c r="AQ899" s="308"/>
      <c r="AR899" s="308"/>
      <c r="AS899" s="308"/>
      <c r="AT899" s="308"/>
      <c r="AU899" s="308"/>
      <c r="AV899" s="308"/>
      <c r="AW899" s="308"/>
      <c r="AX899" s="308"/>
      <c r="AY899" s="308"/>
      <c r="AZ899" s="308"/>
      <c r="BA899" s="308"/>
      <c r="BB899" s="308"/>
      <c r="BC899" s="308"/>
      <c r="BD899" s="308"/>
      <c r="BE899" s="336"/>
      <c r="BF899" s="306"/>
      <c r="BG899" s="306"/>
      <c r="BH899" s="306"/>
      <c r="BI899" s="336"/>
      <c r="BJ899" s="308"/>
      <c r="BK899" s="308"/>
      <c r="BL899" s="308"/>
      <c r="BM899" s="308"/>
      <c r="BN899" s="308"/>
      <c r="BO899" s="308"/>
      <c r="BP899" s="308"/>
      <c r="BQ899" s="308"/>
      <c r="BR899" s="308"/>
      <c r="BS899" s="308"/>
      <c r="BT899" s="308"/>
      <c r="BU899" s="308"/>
      <c r="BV899" s="336"/>
      <c r="BW899" s="336"/>
      <c r="BX899" s="308"/>
      <c r="BY899" s="308"/>
      <c r="BZ899" s="308"/>
      <c r="CA899" s="308"/>
      <c r="CB899" s="308"/>
      <c r="CC899" s="308"/>
      <c r="CD899" s="308"/>
      <c r="CE899" s="308"/>
      <c r="CF899" s="308"/>
      <c r="CG899" s="308"/>
      <c r="CH899" s="308"/>
      <c r="CI899" s="336"/>
      <c r="CJ899" s="306"/>
      <c r="CK899" s="306"/>
      <c r="CL899" s="306"/>
      <c r="CM899" s="306"/>
      <c r="CN899" s="306"/>
      <c r="CO899" s="308"/>
      <c r="CP899" s="308"/>
      <c r="CQ899" s="308"/>
      <c r="CR899" s="308"/>
      <c r="CS899" s="308"/>
      <c r="CT899" s="308"/>
      <c r="CU899" s="308"/>
      <c r="CV899" s="308"/>
      <c r="CW899" s="308"/>
      <c r="CX899" s="308"/>
      <c r="CY899" s="308"/>
      <c r="CZ899" s="308"/>
      <c r="DA899" s="308"/>
      <c r="DB899" s="308"/>
      <c r="DC899" s="308"/>
      <c r="DD899" s="308"/>
      <c r="DE899" s="308"/>
      <c r="DF899" s="308"/>
      <c r="DG899" s="308"/>
      <c r="DH899" s="308"/>
      <c r="DI899" s="308"/>
      <c r="DJ899" s="308"/>
      <c r="DK899" s="308"/>
      <c r="DL899" s="308"/>
      <c r="DM899" s="308"/>
      <c r="DN899" s="308"/>
      <c r="DO899" s="308"/>
      <c r="DP899" s="308"/>
      <c r="DQ899" s="308"/>
      <c r="DR899" s="308"/>
    </row>
    <row r="900" spans="5:122">
      <c r="E900" s="70"/>
      <c r="F900" s="70"/>
      <c r="G900" s="70"/>
      <c r="H900" s="70"/>
      <c r="I900" s="70"/>
      <c r="J900" s="70"/>
      <c r="K900" s="70"/>
      <c r="L900" s="366"/>
      <c r="M900" s="486"/>
      <c r="N900" s="70"/>
      <c r="O900" s="70"/>
      <c r="P900" s="310"/>
      <c r="Q900" s="310"/>
      <c r="R900" s="310"/>
      <c r="S900" s="310"/>
      <c r="T900" s="310"/>
      <c r="U900" s="310"/>
      <c r="V900" s="308"/>
      <c r="W900" s="308"/>
      <c r="X900" s="308"/>
      <c r="Y900" s="308"/>
      <c r="Z900" s="308"/>
      <c r="AA900" s="308"/>
      <c r="AB900" s="308"/>
      <c r="AC900" s="306"/>
      <c r="AD900" s="306"/>
      <c r="AE900" s="306"/>
      <c r="AF900" s="70"/>
      <c r="AG900" s="70"/>
      <c r="AH900" s="70"/>
      <c r="AI900" s="310"/>
      <c r="AJ900" s="308"/>
      <c r="AK900" s="308"/>
      <c r="AL900" s="306"/>
      <c r="AM900" s="306"/>
      <c r="AN900" s="308"/>
      <c r="AO900" s="308"/>
      <c r="AP900" s="308"/>
      <c r="AQ900" s="308"/>
      <c r="AR900" s="308"/>
      <c r="AS900" s="308"/>
      <c r="AT900" s="308"/>
      <c r="AU900" s="308"/>
      <c r="AV900" s="308"/>
      <c r="AW900" s="308"/>
      <c r="AX900" s="308"/>
      <c r="AY900" s="308"/>
      <c r="AZ900" s="308"/>
      <c r="BA900" s="308"/>
      <c r="BB900" s="308"/>
      <c r="BC900" s="308"/>
      <c r="BD900" s="308"/>
      <c r="BE900" s="336"/>
      <c r="BF900" s="306"/>
      <c r="BG900" s="306"/>
      <c r="BH900" s="306"/>
      <c r="BI900" s="336"/>
      <c r="BJ900" s="308"/>
      <c r="BK900" s="308"/>
      <c r="BL900" s="308"/>
      <c r="BM900" s="308"/>
      <c r="BN900" s="308"/>
      <c r="BO900" s="308"/>
      <c r="BP900" s="308"/>
      <c r="BQ900" s="308"/>
      <c r="BR900" s="308"/>
      <c r="BS900" s="308"/>
      <c r="BT900" s="308"/>
      <c r="BU900" s="308"/>
      <c r="BV900" s="336"/>
      <c r="BW900" s="336"/>
      <c r="BX900" s="308"/>
      <c r="BY900" s="308"/>
      <c r="BZ900" s="308"/>
      <c r="CA900" s="308"/>
      <c r="CB900" s="308"/>
      <c r="CC900" s="308"/>
      <c r="CD900" s="308"/>
      <c r="CE900" s="308"/>
      <c r="CF900" s="308"/>
      <c r="CG900" s="308"/>
      <c r="CH900" s="308"/>
      <c r="CI900" s="336"/>
      <c r="CJ900" s="306"/>
      <c r="CK900" s="306"/>
      <c r="CL900" s="306"/>
      <c r="CM900" s="306"/>
      <c r="CN900" s="306"/>
      <c r="CO900" s="308"/>
      <c r="CP900" s="308"/>
      <c r="CQ900" s="308"/>
      <c r="CR900" s="308"/>
      <c r="CS900" s="308"/>
      <c r="CT900" s="308"/>
      <c r="CU900" s="308"/>
      <c r="CV900" s="308"/>
      <c r="CW900" s="308"/>
      <c r="CX900" s="308"/>
      <c r="CY900" s="308"/>
      <c r="CZ900" s="308"/>
      <c r="DA900" s="308"/>
      <c r="DB900" s="308"/>
      <c r="DC900" s="308"/>
      <c r="DD900" s="308"/>
      <c r="DE900" s="308"/>
      <c r="DF900" s="308"/>
      <c r="DG900" s="308"/>
      <c r="DH900" s="308"/>
      <c r="DI900" s="308"/>
      <c r="DJ900" s="308"/>
      <c r="DK900" s="308"/>
      <c r="DL900" s="308"/>
      <c r="DM900" s="308"/>
      <c r="DN900" s="308"/>
      <c r="DO900" s="308"/>
      <c r="DP900" s="308"/>
      <c r="DQ900" s="308"/>
      <c r="DR900" s="308"/>
    </row>
    <row r="901" spans="5:122">
      <c r="E901" s="70"/>
      <c r="F901" s="70"/>
      <c r="G901" s="70"/>
      <c r="H901" s="70"/>
      <c r="I901" s="70"/>
      <c r="J901" s="70"/>
      <c r="K901" s="70"/>
      <c r="L901" s="366"/>
      <c r="M901" s="486"/>
      <c r="N901" s="70"/>
      <c r="O901" s="70"/>
      <c r="P901" s="310"/>
      <c r="Q901" s="310"/>
      <c r="R901" s="310"/>
      <c r="S901" s="310"/>
      <c r="T901" s="310"/>
      <c r="U901" s="310"/>
      <c r="V901" s="308"/>
      <c r="W901" s="308"/>
      <c r="X901" s="308"/>
      <c r="Y901" s="308"/>
      <c r="Z901" s="308"/>
      <c r="AA901" s="308"/>
      <c r="AB901" s="308"/>
      <c r="AC901" s="306"/>
      <c r="AD901" s="306"/>
      <c r="AE901" s="306"/>
      <c r="AF901" s="70"/>
      <c r="AG901" s="70"/>
      <c r="AH901" s="70"/>
      <c r="AI901" s="310"/>
      <c r="AJ901" s="308"/>
      <c r="AK901" s="308"/>
      <c r="AL901" s="306"/>
      <c r="AM901" s="306"/>
      <c r="AN901" s="308"/>
      <c r="AO901" s="308"/>
      <c r="AP901" s="308"/>
      <c r="AQ901" s="308"/>
      <c r="AR901" s="308"/>
      <c r="AS901" s="308"/>
      <c r="AT901" s="308"/>
      <c r="AU901" s="308"/>
      <c r="AV901" s="308"/>
      <c r="AW901" s="308"/>
      <c r="AX901" s="308"/>
      <c r="AY901" s="308"/>
      <c r="AZ901" s="308"/>
      <c r="BA901" s="308"/>
      <c r="BB901" s="308"/>
      <c r="BC901" s="308"/>
      <c r="BD901" s="308"/>
      <c r="BE901" s="336"/>
      <c r="BF901" s="306"/>
      <c r="BG901" s="306"/>
      <c r="BH901" s="306"/>
      <c r="BI901" s="336"/>
      <c r="BJ901" s="308"/>
      <c r="BK901" s="308"/>
      <c r="BL901" s="308"/>
      <c r="BM901" s="308"/>
      <c r="BN901" s="308"/>
      <c r="BO901" s="308"/>
      <c r="BP901" s="308"/>
      <c r="BQ901" s="308"/>
      <c r="BR901" s="308"/>
      <c r="BS901" s="308"/>
      <c r="BT901" s="308"/>
      <c r="BU901" s="308"/>
      <c r="BV901" s="336"/>
      <c r="BW901" s="336"/>
      <c r="BX901" s="308"/>
      <c r="BY901" s="308"/>
      <c r="BZ901" s="308"/>
      <c r="CA901" s="308"/>
      <c r="CB901" s="308"/>
      <c r="CC901" s="308"/>
      <c r="CD901" s="308"/>
      <c r="CE901" s="308"/>
      <c r="CF901" s="308"/>
      <c r="CG901" s="308"/>
      <c r="CH901" s="308"/>
      <c r="CI901" s="336"/>
      <c r="CJ901" s="306"/>
      <c r="CK901" s="306"/>
      <c r="CL901" s="306"/>
      <c r="CM901" s="306"/>
      <c r="CN901" s="306"/>
      <c r="CO901" s="308"/>
      <c r="CP901" s="308"/>
      <c r="CQ901" s="308"/>
      <c r="CR901" s="308"/>
      <c r="CS901" s="308"/>
      <c r="CT901" s="308"/>
      <c r="CU901" s="308"/>
      <c r="CV901" s="308"/>
      <c r="CW901" s="308"/>
      <c r="CX901" s="308"/>
      <c r="CY901" s="308"/>
      <c r="CZ901" s="308"/>
      <c r="DA901" s="308"/>
      <c r="DB901" s="308"/>
      <c r="DC901" s="308"/>
      <c r="DD901" s="308"/>
      <c r="DE901" s="308"/>
      <c r="DF901" s="308"/>
      <c r="DG901" s="308"/>
      <c r="DH901" s="308"/>
      <c r="DI901" s="308"/>
      <c r="DJ901" s="308"/>
      <c r="DK901" s="308"/>
      <c r="DL901" s="308"/>
      <c r="DM901" s="308"/>
      <c r="DN901" s="308"/>
      <c r="DO901" s="308"/>
      <c r="DP901" s="308"/>
      <c r="DQ901" s="308"/>
      <c r="DR901" s="308"/>
    </row>
    <row r="902" spans="5:122">
      <c r="E902" s="70"/>
      <c r="F902" s="70"/>
      <c r="G902" s="70"/>
      <c r="H902" s="70"/>
      <c r="I902" s="70"/>
      <c r="J902" s="70"/>
      <c r="K902" s="70"/>
      <c r="L902" s="366"/>
      <c r="M902" s="486"/>
      <c r="N902" s="70"/>
      <c r="O902" s="70"/>
      <c r="P902" s="310"/>
      <c r="Q902" s="310"/>
      <c r="R902" s="310"/>
      <c r="S902" s="310"/>
      <c r="T902" s="310"/>
      <c r="U902" s="310"/>
      <c r="V902" s="308"/>
      <c r="W902" s="308"/>
      <c r="X902" s="308"/>
      <c r="Y902" s="308"/>
      <c r="Z902" s="308"/>
      <c r="AA902" s="308"/>
      <c r="AB902" s="308"/>
      <c r="AC902" s="306"/>
      <c r="AD902" s="306"/>
      <c r="AE902" s="306"/>
      <c r="AF902" s="70"/>
      <c r="AG902" s="70"/>
      <c r="AH902" s="70"/>
      <c r="AI902" s="310"/>
      <c r="AJ902" s="308"/>
      <c r="AK902" s="308"/>
      <c r="AL902" s="306"/>
      <c r="AM902" s="306"/>
      <c r="AN902" s="308"/>
      <c r="AO902" s="308"/>
      <c r="AP902" s="308"/>
      <c r="AQ902" s="308"/>
      <c r="AR902" s="308"/>
      <c r="AS902" s="308"/>
      <c r="AT902" s="308"/>
      <c r="AU902" s="308"/>
      <c r="AV902" s="308"/>
      <c r="AW902" s="308"/>
      <c r="AX902" s="308"/>
      <c r="AY902" s="308"/>
      <c r="AZ902" s="308"/>
      <c r="BA902" s="308"/>
      <c r="BB902" s="308"/>
      <c r="BC902" s="308"/>
      <c r="BD902" s="308"/>
      <c r="BE902" s="336"/>
      <c r="BF902" s="306"/>
      <c r="BG902" s="306"/>
      <c r="BH902" s="306"/>
      <c r="BI902" s="336"/>
      <c r="BJ902" s="308"/>
      <c r="BK902" s="308"/>
      <c r="BL902" s="308"/>
      <c r="BM902" s="308"/>
      <c r="BN902" s="308"/>
      <c r="BO902" s="308"/>
      <c r="BP902" s="308"/>
      <c r="BQ902" s="308"/>
      <c r="BR902" s="308"/>
      <c r="BS902" s="308"/>
      <c r="BT902" s="308"/>
      <c r="BU902" s="308"/>
      <c r="BV902" s="336"/>
      <c r="BW902" s="336"/>
      <c r="BX902" s="308"/>
      <c r="BY902" s="308"/>
      <c r="BZ902" s="308"/>
      <c r="CA902" s="308"/>
      <c r="CB902" s="308"/>
      <c r="CC902" s="308"/>
      <c r="CD902" s="308"/>
      <c r="CE902" s="308"/>
      <c r="CF902" s="308"/>
      <c r="CG902" s="308"/>
      <c r="CH902" s="308"/>
      <c r="CI902" s="336"/>
      <c r="CJ902" s="306"/>
      <c r="CK902" s="306"/>
      <c r="CL902" s="306"/>
      <c r="CM902" s="306"/>
      <c r="CN902" s="306"/>
      <c r="CO902" s="308"/>
      <c r="CP902" s="308"/>
      <c r="CQ902" s="308"/>
      <c r="CR902" s="308"/>
      <c r="CS902" s="308"/>
      <c r="CT902" s="308"/>
      <c r="CU902" s="308"/>
      <c r="CV902" s="308"/>
      <c r="CW902" s="308"/>
      <c r="CX902" s="308"/>
      <c r="CY902" s="308"/>
      <c r="CZ902" s="308"/>
      <c r="DA902" s="308"/>
      <c r="DB902" s="308"/>
      <c r="DC902" s="308"/>
      <c r="DD902" s="308"/>
      <c r="DE902" s="308"/>
      <c r="DF902" s="308"/>
      <c r="DG902" s="308"/>
      <c r="DH902" s="308"/>
      <c r="DI902" s="308"/>
      <c r="DJ902" s="308"/>
      <c r="DK902" s="308"/>
      <c r="DL902" s="308"/>
      <c r="DM902" s="308"/>
      <c r="DN902" s="308"/>
      <c r="DO902" s="308"/>
      <c r="DP902" s="308"/>
      <c r="DQ902" s="308"/>
      <c r="DR902" s="308"/>
    </row>
    <row r="903" spans="5:122">
      <c r="E903" s="70"/>
      <c r="F903" s="70"/>
      <c r="G903" s="70"/>
      <c r="H903" s="70"/>
      <c r="I903" s="70"/>
      <c r="J903" s="70"/>
      <c r="K903" s="70"/>
      <c r="L903" s="366"/>
      <c r="M903" s="486"/>
      <c r="N903" s="70"/>
      <c r="O903" s="70"/>
      <c r="P903" s="310"/>
      <c r="Q903" s="310"/>
      <c r="R903" s="310"/>
      <c r="S903" s="310"/>
      <c r="T903" s="310"/>
      <c r="U903" s="310"/>
      <c r="V903" s="308"/>
      <c r="W903" s="308"/>
      <c r="X903" s="308"/>
      <c r="Y903" s="308"/>
      <c r="Z903" s="308"/>
      <c r="AA903" s="308"/>
      <c r="AB903" s="308"/>
      <c r="AC903" s="306"/>
      <c r="AD903" s="306"/>
      <c r="AE903" s="306"/>
      <c r="AF903" s="70"/>
      <c r="AG903" s="70"/>
      <c r="AH903" s="70"/>
      <c r="AI903" s="310"/>
      <c r="AJ903" s="308"/>
      <c r="AK903" s="308"/>
      <c r="AL903" s="306"/>
      <c r="AM903" s="306"/>
      <c r="AN903" s="308"/>
      <c r="AO903" s="308"/>
      <c r="AP903" s="308"/>
      <c r="AQ903" s="308"/>
      <c r="AR903" s="308"/>
      <c r="AS903" s="308"/>
      <c r="AT903" s="308"/>
      <c r="AU903" s="308"/>
      <c r="AV903" s="308"/>
      <c r="AW903" s="308"/>
      <c r="AX903" s="308"/>
      <c r="AY903" s="308"/>
      <c r="AZ903" s="308"/>
      <c r="BA903" s="308"/>
      <c r="BB903" s="308"/>
      <c r="BC903" s="308"/>
      <c r="BD903" s="308"/>
      <c r="BE903" s="336"/>
      <c r="BF903" s="306"/>
      <c r="BG903" s="306"/>
      <c r="BH903" s="306"/>
      <c r="BI903" s="336"/>
      <c r="BJ903" s="308"/>
      <c r="BK903" s="308"/>
      <c r="BL903" s="308"/>
      <c r="BM903" s="308"/>
      <c r="BN903" s="308"/>
      <c r="BO903" s="308"/>
      <c r="BP903" s="308"/>
      <c r="BQ903" s="308"/>
      <c r="BR903" s="308"/>
      <c r="BS903" s="308"/>
      <c r="BT903" s="308"/>
      <c r="BU903" s="308"/>
      <c r="BV903" s="336"/>
      <c r="BW903" s="336"/>
      <c r="BX903" s="308"/>
      <c r="BY903" s="308"/>
      <c r="BZ903" s="308"/>
      <c r="CA903" s="308"/>
      <c r="CB903" s="308"/>
      <c r="CC903" s="308"/>
      <c r="CD903" s="308"/>
      <c r="CE903" s="308"/>
      <c r="CF903" s="308"/>
      <c r="CG903" s="308"/>
      <c r="CH903" s="308"/>
      <c r="CI903" s="336"/>
      <c r="CJ903" s="306"/>
      <c r="CK903" s="306"/>
      <c r="CL903" s="306"/>
      <c r="CM903" s="306"/>
      <c r="CN903" s="306"/>
      <c r="CO903" s="308"/>
      <c r="CP903" s="308"/>
      <c r="CQ903" s="308"/>
      <c r="CR903" s="308"/>
      <c r="CS903" s="308"/>
      <c r="CT903" s="308"/>
      <c r="CU903" s="308"/>
      <c r="CV903" s="308"/>
      <c r="CW903" s="308"/>
      <c r="CX903" s="308"/>
      <c r="CY903" s="308"/>
      <c r="CZ903" s="308"/>
      <c r="DA903" s="308"/>
      <c r="DB903" s="308"/>
      <c r="DC903" s="308"/>
      <c r="DD903" s="308"/>
      <c r="DE903" s="308"/>
      <c r="DF903" s="308"/>
      <c r="DG903" s="308"/>
      <c r="DH903" s="308"/>
      <c r="DI903" s="308"/>
      <c r="DJ903" s="308"/>
      <c r="DK903" s="308"/>
      <c r="DL903" s="308"/>
      <c r="DM903" s="308"/>
      <c r="DN903" s="308"/>
      <c r="DO903" s="308"/>
      <c r="DP903" s="308"/>
      <c r="DQ903" s="308"/>
      <c r="DR903" s="308"/>
    </row>
    <row r="904" spans="5:122">
      <c r="E904" s="70"/>
      <c r="F904" s="70"/>
      <c r="G904" s="70"/>
      <c r="H904" s="70"/>
      <c r="I904" s="70"/>
      <c r="J904" s="70"/>
      <c r="K904" s="70"/>
      <c r="L904" s="366"/>
      <c r="M904" s="486"/>
      <c r="N904" s="70"/>
      <c r="O904" s="70"/>
      <c r="P904" s="310"/>
      <c r="Q904" s="310"/>
      <c r="R904" s="310"/>
      <c r="S904" s="310"/>
      <c r="T904" s="310"/>
      <c r="U904" s="310"/>
      <c r="V904" s="308"/>
      <c r="W904" s="308"/>
      <c r="X904" s="308"/>
      <c r="Y904" s="308"/>
      <c r="Z904" s="308"/>
      <c r="AA904" s="308"/>
      <c r="AB904" s="308"/>
      <c r="AC904" s="306"/>
      <c r="AD904" s="306"/>
      <c r="AE904" s="306"/>
      <c r="AF904" s="70"/>
      <c r="AG904" s="70"/>
      <c r="AH904" s="70"/>
      <c r="AI904" s="310"/>
      <c r="AJ904" s="308"/>
      <c r="AK904" s="308"/>
      <c r="AL904" s="306"/>
      <c r="AM904" s="306"/>
      <c r="AN904" s="308"/>
      <c r="AO904" s="308"/>
      <c r="AP904" s="308"/>
      <c r="AQ904" s="308"/>
      <c r="AR904" s="308"/>
      <c r="AS904" s="308"/>
      <c r="AT904" s="308"/>
      <c r="AU904" s="308"/>
      <c r="AV904" s="308"/>
      <c r="AW904" s="308"/>
      <c r="AX904" s="308"/>
      <c r="AY904" s="308"/>
      <c r="AZ904" s="308"/>
      <c r="BA904" s="308"/>
      <c r="BB904" s="308"/>
      <c r="BC904" s="308"/>
      <c r="BD904" s="308"/>
      <c r="BE904" s="336"/>
      <c r="BF904" s="306"/>
      <c r="BG904" s="306"/>
      <c r="BH904" s="306"/>
      <c r="BI904" s="336"/>
      <c r="BJ904" s="308"/>
      <c r="BK904" s="308"/>
      <c r="BL904" s="308"/>
      <c r="BM904" s="308"/>
      <c r="BN904" s="308"/>
      <c r="BO904" s="308"/>
      <c r="BP904" s="308"/>
      <c r="BQ904" s="308"/>
      <c r="BR904" s="308"/>
      <c r="BS904" s="308"/>
      <c r="BT904" s="308"/>
      <c r="BU904" s="308"/>
      <c r="BV904" s="336"/>
      <c r="BW904" s="336"/>
      <c r="BX904" s="308"/>
      <c r="BY904" s="308"/>
      <c r="BZ904" s="308"/>
      <c r="CA904" s="308"/>
      <c r="CB904" s="308"/>
      <c r="CC904" s="308"/>
      <c r="CD904" s="308"/>
      <c r="CE904" s="308"/>
      <c r="CF904" s="308"/>
      <c r="CG904" s="308"/>
      <c r="CH904" s="308"/>
      <c r="CI904" s="336"/>
      <c r="CJ904" s="306"/>
      <c r="CK904" s="306"/>
      <c r="CL904" s="306"/>
      <c r="CM904" s="306"/>
      <c r="CN904" s="306"/>
      <c r="CO904" s="308"/>
      <c r="CP904" s="308"/>
      <c r="CQ904" s="308"/>
      <c r="CR904" s="308"/>
      <c r="CS904" s="308"/>
      <c r="CT904" s="308"/>
      <c r="CU904" s="308"/>
      <c r="CV904" s="308"/>
      <c r="CW904" s="308"/>
      <c r="CX904" s="308"/>
      <c r="CY904" s="308"/>
      <c r="CZ904" s="308"/>
      <c r="DA904" s="308"/>
      <c r="DB904" s="308"/>
      <c r="DC904" s="308"/>
      <c r="DD904" s="308"/>
      <c r="DE904" s="308"/>
      <c r="DF904" s="308"/>
      <c r="DG904" s="308"/>
      <c r="DH904" s="308"/>
      <c r="DI904" s="308"/>
      <c r="DJ904" s="308"/>
      <c r="DK904" s="308"/>
      <c r="DL904" s="308"/>
      <c r="DM904" s="308"/>
      <c r="DN904" s="308"/>
      <c r="DO904" s="308"/>
      <c r="DP904" s="308"/>
      <c r="DQ904" s="308"/>
      <c r="DR904" s="308"/>
    </row>
    <row r="905" spans="5:122">
      <c r="E905" s="70"/>
      <c r="F905" s="70"/>
      <c r="G905" s="70"/>
      <c r="H905" s="70"/>
      <c r="I905" s="70"/>
      <c r="J905" s="70"/>
      <c r="K905" s="70"/>
      <c r="L905" s="366"/>
      <c r="M905" s="486"/>
      <c r="N905" s="70"/>
      <c r="O905" s="70"/>
      <c r="P905" s="310"/>
      <c r="Q905" s="310"/>
      <c r="R905" s="310"/>
      <c r="S905" s="310"/>
      <c r="T905" s="310"/>
      <c r="U905" s="310"/>
      <c r="V905" s="308"/>
      <c r="W905" s="308"/>
      <c r="X905" s="308"/>
      <c r="Y905" s="308"/>
      <c r="Z905" s="308"/>
      <c r="AA905" s="308"/>
      <c r="AB905" s="308"/>
      <c r="AC905" s="306"/>
      <c r="AD905" s="306"/>
      <c r="AE905" s="306"/>
      <c r="AF905" s="70"/>
      <c r="AG905" s="70"/>
      <c r="AH905" s="70"/>
      <c r="AI905" s="310"/>
      <c r="AJ905" s="308"/>
      <c r="AK905" s="308"/>
      <c r="AL905" s="306"/>
      <c r="AM905" s="306"/>
      <c r="AN905" s="308"/>
      <c r="AO905" s="308"/>
      <c r="AP905" s="308"/>
      <c r="AQ905" s="308"/>
      <c r="AR905" s="308"/>
      <c r="AS905" s="308"/>
      <c r="AT905" s="308"/>
      <c r="AU905" s="308"/>
      <c r="AV905" s="308"/>
      <c r="AW905" s="308"/>
      <c r="AX905" s="308"/>
      <c r="AY905" s="308"/>
      <c r="AZ905" s="308"/>
      <c r="BA905" s="308"/>
      <c r="BB905" s="308"/>
      <c r="BC905" s="308"/>
      <c r="BD905" s="308"/>
      <c r="BE905" s="336"/>
      <c r="BF905" s="306"/>
      <c r="BG905" s="306"/>
      <c r="BH905" s="306"/>
      <c r="BI905" s="336"/>
      <c r="BJ905" s="308"/>
      <c r="BK905" s="308"/>
      <c r="BL905" s="308"/>
      <c r="BM905" s="308"/>
      <c r="BN905" s="308"/>
      <c r="BO905" s="308"/>
      <c r="BP905" s="308"/>
      <c r="BQ905" s="308"/>
      <c r="BR905" s="308"/>
      <c r="BS905" s="308"/>
      <c r="BT905" s="308"/>
      <c r="BU905" s="308"/>
      <c r="BV905" s="336"/>
      <c r="BW905" s="336"/>
      <c r="BX905" s="308"/>
      <c r="BY905" s="308"/>
      <c r="BZ905" s="308"/>
      <c r="CA905" s="308"/>
      <c r="CB905" s="308"/>
      <c r="CC905" s="308"/>
      <c r="CD905" s="308"/>
      <c r="CE905" s="308"/>
      <c r="CF905" s="308"/>
      <c r="CG905" s="308"/>
      <c r="CH905" s="308"/>
      <c r="CI905" s="336"/>
      <c r="CJ905" s="306"/>
      <c r="CK905" s="306"/>
      <c r="CL905" s="306"/>
      <c r="CM905" s="306"/>
      <c r="CN905" s="306"/>
      <c r="CO905" s="308"/>
      <c r="CP905" s="308"/>
      <c r="CQ905" s="308"/>
      <c r="CR905" s="308"/>
      <c r="CS905" s="308"/>
      <c r="CT905" s="308"/>
      <c r="CU905" s="308"/>
      <c r="CV905" s="308"/>
      <c r="CW905" s="308"/>
      <c r="CX905" s="308"/>
      <c r="CY905" s="308"/>
      <c r="CZ905" s="308"/>
      <c r="DA905" s="308"/>
      <c r="DB905" s="308"/>
      <c r="DC905" s="308"/>
      <c r="DD905" s="308"/>
      <c r="DE905" s="308"/>
      <c r="DF905" s="308"/>
      <c r="DG905" s="308"/>
      <c r="DH905" s="308"/>
      <c r="DI905" s="308"/>
      <c r="DJ905" s="308"/>
      <c r="DK905" s="308"/>
      <c r="DL905" s="308"/>
      <c r="DM905" s="308"/>
      <c r="DN905" s="308"/>
      <c r="DO905" s="308"/>
      <c r="DP905" s="308"/>
      <c r="DQ905" s="308"/>
      <c r="DR905" s="308"/>
    </row>
    <row r="906" spans="5:122">
      <c r="E906" s="70"/>
      <c r="F906" s="70"/>
      <c r="G906" s="70"/>
      <c r="H906" s="70"/>
      <c r="I906" s="70"/>
      <c r="J906" s="70"/>
      <c r="K906" s="70"/>
      <c r="L906" s="366"/>
      <c r="M906" s="486"/>
      <c r="N906" s="70"/>
      <c r="O906" s="70"/>
      <c r="P906" s="310"/>
      <c r="Q906" s="310"/>
      <c r="R906" s="310"/>
      <c r="S906" s="310"/>
      <c r="T906" s="310"/>
      <c r="U906" s="310"/>
      <c r="V906" s="308"/>
      <c r="W906" s="308"/>
      <c r="X906" s="308"/>
      <c r="Y906" s="308"/>
      <c r="Z906" s="308"/>
      <c r="AA906" s="308"/>
      <c r="AB906" s="308"/>
      <c r="AC906" s="306"/>
      <c r="AD906" s="306"/>
      <c r="AE906" s="306"/>
      <c r="AF906" s="70"/>
      <c r="AG906" s="70"/>
      <c r="AH906" s="70"/>
      <c r="AI906" s="310"/>
      <c r="AJ906" s="308"/>
      <c r="AK906" s="308"/>
      <c r="AL906" s="306"/>
      <c r="AM906" s="306"/>
      <c r="AN906" s="308"/>
      <c r="AO906" s="308"/>
      <c r="AP906" s="308"/>
      <c r="AQ906" s="308"/>
      <c r="AR906" s="308"/>
      <c r="AS906" s="308"/>
      <c r="AT906" s="308"/>
      <c r="AU906" s="308"/>
      <c r="AV906" s="308"/>
      <c r="AW906" s="308"/>
      <c r="AX906" s="308"/>
      <c r="AY906" s="308"/>
      <c r="AZ906" s="308"/>
      <c r="BA906" s="308"/>
      <c r="BB906" s="308"/>
      <c r="BC906" s="308"/>
      <c r="BD906" s="308"/>
      <c r="BE906" s="336"/>
      <c r="BF906" s="306"/>
      <c r="BG906" s="306"/>
      <c r="BH906" s="306"/>
      <c r="BI906" s="336"/>
      <c r="BJ906" s="308"/>
      <c r="BK906" s="308"/>
      <c r="BL906" s="308"/>
      <c r="BM906" s="308"/>
      <c r="BN906" s="308"/>
      <c r="BO906" s="308"/>
      <c r="BP906" s="308"/>
      <c r="BQ906" s="308"/>
      <c r="BR906" s="308"/>
      <c r="BS906" s="308"/>
      <c r="BT906" s="308"/>
      <c r="BU906" s="308"/>
      <c r="BV906" s="336"/>
      <c r="BW906" s="336"/>
      <c r="BX906" s="308"/>
      <c r="BY906" s="308"/>
      <c r="BZ906" s="308"/>
      <c r="CA906" s="308"/>
      <c r="CB906" s="308"/>
      <c r="CC906" s="308"/>
      <c r="CD906" s="308"/>
      <c r="CE906" s="308"/>
      <c r="CF906" s="308"/>
      <c r="CG906" s="308"/>
      <c r="CH906" s="308"/>
      <c r="CI906" s="336"/>
      <c r="CJ906" s="306"/>
      <c r="CK906" s="306"/>
      <c r="CL906" s="306"/>
      <c r="CM906" s="306"/>
      <c r="CN906" s="306"/>
      <c r="CO906" s="308"/>
      <c r="CP906" s="308"/>
      <c r="CQ906" s="308"/>
      <c r="CR906" s="308"/>
      <c r="CS906" s="308"/>
      <c r="CT906" s="308"/>
      <c r="CU906" s="308"/>
      <c r="CV906" s="308"/>
      <c r="CW906" s="308"/>
      <c r="CX906" s="308"/>
      <c r="CY906" s="308"/>
      <c r="CZ906" s="308"/>
      <c r="DA906" s="308"/>
      <c r="DB906" s="308"/>
      <c r="DC906" s="308"/>
      <c r="DD906" s="308"/>
      <c r="DE906" s="308"/>
      <c r="DF906" s="308"/>
      <c r="DG906" s="308"/>
      <c r="DH906" s="308"/>
      <c r="DI906" s="308"/>
      <c r="DJ906" s="308"/>
      <c r="DK906" s="308"/>
      <c r="DL906" s="308"/>
      <c r="DM906" s="308"/>
      <c r="DN906" s="308"/>
      <c r="DO906" s="308"/>
      <c r="DP906" s="308"/>
      <c r="DQ906" s="308"/>
      <c r="DR906" s="308"/>
    </row>
    <row r="907" spans="5:122">
      <c r="E907" s="70"/>
      <c r="F907" s="70"/>
      <c r="G907" s="70"/>
      <c r="H907" s="70"/>
      <c r="I907" s="70"/>
      <c r="J907" s="70"/>
      <c r="K907" s="70"/>
      <c r="L907" s="366"/>
      <c r="M907" s="486"/>
      <c r="N907" s="70"/>
      <c r="O907" s="70"/>
      <c r="P907" s="310"/>
      <c r="Q907" s="310"/>
      <c r="R907" s="310"/>
      <c r="S907" s="310"/>
      <c r="T907" s="310"/>
      <c r="U907" s="310"/>
      <c r="V907" s="308"/>
      <c r="W907" s="308"/>
      <c r="X907" s="308"/>
      <c r="Y907" s="308"/>
      <c r="Z907" s="308"/>
      <c r="AA907" s="308"/>
      <c r="AB907" s="308"/>
      <c r="AC907" s="306"/>
      <c r="AD907" s="306"/>
      <c r="AE907" s="306"/>
      <c r="AF907" s="70"/>
      <c r="AG907" s="70"/>
      <c r="AH907" s="70"/>
      <c r="AI907" s="310"/>
      <c r="AJ907" s="308"/>
      <c r="AK907" s="308"/>
      <c r="AL907" s="306"/>
      <c r="AM907" s="306"/>
      <c r="AN907" s="308"/>
      <c r="AO907" s="308"/>
      <c r="AP907" s="308"/>
      <c r="AQ907" s="308"/>
      <c r="AR907" s="308"/>
      <c r="AS907" s="308"/>
      <c r="AT907" s="308"/>
      <c r="AU907" s="308"/>
      <c r="AV907" s="308"/>
      <c r="AW907" s="308"/>
      <c r="AX907" s="308"/>
      <c r="AY907" s="308"/>
      <c r="AZ907" s="308"/>
      <c r="BA907" s="308"/>
      <c r="BB907" s="308"/>
      <c r="BC907" s="308"/>
      <c r="BD907" s="308"/>
      <c r="BE907" s="336"/>
      <c r="BF907" s="306"/>
      <c r="BG907" s="306"/>
      <c r="BH907" s="306"/>
      <c r="BI907" s="336"/>
      <c r="BJ907" s="308"/>
      <c r="BK907" s="308"/>
      <c r="BL907" s="308"/>
      <c r="BM907" s="308"/>
      <c r="BN907" s="308"/>
      <c r="BO907" s="308"/>
      <c r="BP907" s="308"/>
      <c r="BQ907" s="308"/>
      <c r="BR907" s="308"/>
      <c r="BS907" s="308"/>
      <c r="BT907" s="308"/>
      <c r="BU907" s="308"/>
      <c r="BV907" s="336"/>
      <c r="BW907" s="336"/>
      <c r="BX907" s="308"/>
      <c r="BY907" s="308"/>
      <c r="BZ907" s="308"/>
      <c r="CA907" s="308"/>
      <c r="CB907" s="308"/>
      <c r="CC907" s="308"/>
      <c r="CD907" s="308"/>
      <c r="CE907" s="308"/>
      <c r="CF907" s="308"/>
      <c r="CG907" s="308"/>
      <c r="CH907" s="308"/>
      <c r="CI907" s="336"/>
      <c r="CJ907" s="306"/>
      <c r="CK907" s="306"/>
      <c r="CL907" s="306"/>
      <c r="CM907" s="306"/>
      <c r="CN907" s="306"/>
      <c r="CO907" s="308"/>
      <c r="CP907" s="308"/>
      <c r="CQ907" s="308"/>
      <c r="CR907" s="308"/>
      <c r="CS907" s="308"/>
      <c r="CT907" s="308"/>
      <c r="CU907" s="308"/>
      <c r="CV907" s="308"/>
      <c r="CW907" s="308"/>
      <c r="CX907" s="308"/>
      <c r="CY907" s="308"/>
      <c r="CZ907" s="308"/>
      <c r="DA907" s="308"/>
      <c r="DB907" s="308"/>
      <c r="DC907" s="308"/>
      <c r="DD907" s="308"/>
      <c r="DE907" s="308"/>
      <c r="DF907" s="308"/>
      <c r="DG907" s="308"/>
      <c r="DH907" s="308"/>
      <c r="DI907" s="308"/>
      <c r="DJ907" s="308"/>
      <c r="DK907" s="308"/>
      <c r="DL907" s="308"/>
      <c r="DM907" s="308"/>
      <c r="DN907" s="308"/>
      <c r="DO907" s="308"/>
      <c r="DP907" s="308"/>
      <c r="DQ907" s="308"/>
      <c r="DR907" s="308"/>
    </row>
    <row r="908" spans="5:122">
      <c r="E908" s="70"/>
      <c r="F908" s="70"/>
      <c r="G908" s="70"/>
      <c r="H908" s="70"/>
      <c r="I908" s="70"/>
      <c r="J908" s="70"/>
      <c r="K908" s="70"/>
      <c r="L908" s="366"/>
      <c r="M908" s="486"/>
      <c r="N908" s="70"/>
      <c r="O908" s="70"/>
      <c r="P908" s="310"/>
      <c r="Q908" s="310"/>
      <c r="R908" s="310"/>
      <c r="S908" s="310"/>
      <c r="T908" s="310"/>
      <c r="U908" s="310"/>
      <c r="V908" s="308"/>
      <c r="W908" s="308"/>
      <c r="X908" s="308"/>
      <c r="Y908" s="308"/>
      <c r="Z908" s="308"/>
      <c r="AA908" s="308"/>
      <c r="AB908" s="308"/>
      <c r="AC908" s="306"/>
      <c r="AD908" s="306"/>
      <c r="AE908" s="306"/>
      <c r="AF908" s="70"/>
      <c r="AG908" s="70"/>
      <c r="AH908" s="70"/>
      <c r="AI908" s="310"/>
      <c r="AJ908" s="308"/>
      <c r="AK908" s="308"/>
      <c r="AL908" s="306"/>
      <c r="AM908" s="306"/>
      <c r="AN908" s="308"/>
      <c r="AO908" s="308"/>
      <c r="AP908" s="308"/>
      <c r="AQ908" s="308"/>
      <c r="AR908" s="308"/>
      <c r="AS908" s="308"/>
      <c r="AT908" s="308"/>
      <c r="AU908" s="308"/>
      <c r="AV908" s="308"/>
      <c r="AW908" s="308"/>
      <c r="AX908" s="308"/>
      <c r="AY908" s="308"/>
      <c r="AZ908" s="308"/>
      <c r="BA908" s="308"/>
      <c r="BB908" s="308"/>
      <c r="BC908" s="308"/>
      <c r="BD908" s="308"/>
      <c r="BE908" s="336"/>
      <c r="BF908" s="306"/>
      <c r="BG908" s="306"/>
      <c r="BH908" s="306"/>
      <c r="BI908" s="336"/>
      <c r="BJ908" s="308"/>
      <c r="BK908" s="308"/>
      <c r="BL908" s="308"/>
      <c r="BM908" s="308"/>
      <c r="BN908" s="308"/>
      <c r="BO908" s="308"/>
      <c r="BP908" s="308"/>
      <c r="BQ908" s="308"/>
      <c r="BR908" s="308"/>
      <c r="BS908" s="308"/>
      <c r="BT908" s="308"/>
      <c r="BU908" s="308"/>
      <c r="BV908" s="336"/>
      <c r="BW908" s="336"/>
      <c r="BX908" s="308"/>
      <c r="BY908" s="308"/>
      <c r="BZ908" s="308"/>
      <c r="CA908" s="308"/>
      <c r="CB908" s="308"/>
      <c r="CC908" s="308"/>
      <c r="CD908" s="308"/>
      <c r="CE908" s="308"/>
      <c r="CF908" s="308"/>
      <c r="CG908" s="308"/>
      <c r="CH908" s="308"/>
      <c r="CI908" s="336"/>
      <c r="CJ908" s="306"/>
      <c r="CK908" s="306"/>
      <c r="CL908" s="306"/>
      <c r="CM908" s="306"/>
      <c r="CN908" s="306"/>
      <c r="CO908" s="308"/>
      <c r="CP908" s="308"/>
      <c r="CQ908" s="308"/>
      <c r="CR908" s="308"/>
      <c r="CS908" s="308"/>
      <c r="CT908" s="308"/>
      <c r="CU908" s="308"/>
      <c r="CV908" s="308"/>
      <c r="CW908" s="308"/>
      <c r="CX908" s="308"/>
      <c r="CY908" s="308"/>
      <c r="CZ908" s="308"/>
      <c r="DA908" s="308"/>
      <c r="DB908" s="308"/>
      <c r="DC908" s="308"/>
      <c r="DD908" s="308"/>
      <c r="DE908" s="308"/>
      <c r="DF908" s="308"/>
      <c r="DG908" s="308"/>
      <c r="DH908" s="308"/>
      <c r="DI908" s="308"/>
      <c r="DJ908" s="308"/>
      <c r="DK908" s="308"/>
      <c r="DL908" s="308"/>
      <c r="DM908" s="308"/>
      <c r="DN908" s="308"/>
      <c r="DO908" s="308"/>
      <c r="DP908" s="308"/>
      <c r="DQ908" s="308"/>
      <c r="DR908" s="308"/>
    </row>
    <row r="909" spans="5:122">
      <c r="E909" s="70"/>
      <c r="F909" s="70"/>
      <c r="G909" s="70"/>
      <c r="H909" s="70"/>
      <c r="I909" s="70"/>
      <c r="J909" s="70"/>
      <c r="K909" s="70"/>
      <c r="L909" s="366"/>
      <c r="M909" s="486"/>
      <c r="N909" s="70"/>
      <c r="O909" s="70"/>
      <c r="P909" s="310"/>
      <c r="Q909" s="310"/>
      <c r="R909" s="310"/>
      <c r="S909" s="310"/>
      <c r="T909" s="310"/>
      <c r="U909" s="310"/>
      <c r="V909" s="308"/>
      <c r="W909" s="308"/>
      <c r="X909" s="308"/>
      <c r="Y909" s="308"/>
      <c r="Z909" s="308"/>
      <c r="AA909" s="308"/>
      <c r="AB909" s="308"/>
      <c r="AC909" s="306"/>
      <c r="AD909" s="306"/>
      <c r="AE909" s="306"/>
      <c r="AF909" s="70"/>
      <c r="AG909" s="70"/>
      <c r="AH909" s="70"/>
      <c r="AI909" s="310"/>
      <c r="AJ909" s="308"/>
      <c r="AK909" s="308"/>
      <c r="AL909" s="306"/>
      <c r="AM909" s="306"/>
      <c r="AN909" s="308"/>
      <c r="AO909" s="308"/>
      <c r="AP909" s="308"/>
      <c r="AQ909" s="308"/>
      <c r="AR909" s="308"/>
      <c r="AS909" s="308"/>
      <c r="AT909" s="308"/>
      <c r="AU909" s="308"/>
      <c r="AV909" s="308"/>
      <c r="AW909" s="308"/>
      <c r="AX909" s="308"/>
      <c r="AY909" s="308"/>
      <c r="AZ909" s="308"/>
      <c r="BA909" s="308"/>
      <c r="BB909" s="308"/>
      <c r="BC909" s="308"/>
      <c r="BD909" s="308"/>
      <c r="BE909" s="336"/>
      <c r="BF909" s="306"/>
      <c r="BG909" s="306"/>
      <c r="BH909" s="306"/>
      <c r="BI909" s="336"/>
      <c r="BJ909" s="308"/>
      <c r="BK909" s="308"/>
      <c r="BL909" s="308"/>
      <c r="BM909" s="308"/>
      <c r="BN909" s="308"/>
      <c r="BO909" s="308"/>
      <c r="BP909" s="308"/>
      <c r="BQ909" s="308"/>
      <c r="BR909" s="308"/>
      <c r="BS909" s="308"/>
      <c r="BT909" s="308"/>
      <c r="BU909" s="308"/>
      <c r="BV909" s="336"/>
      <c r="BW909" s="336"/>
      <c r="BX909" s="308"/>
      <c r="BY909" s="308"/>
      <c r="BZ909" s="308"/>
      <c r="CA909" s="308"/>
      <c r="CB909" s="308"/>
      <c r="CC909" s="308"/>
      <c r="CD909" s="308"/>
      <c r="CE909" s="308"/>
      <c r="CF909" s="308"/>
      <c r="CG909" s="308"/>
      <c r="CH909" s="308"/>
      <c r="CI909" s="336"/>
      <c r="CJ909" s="306"/>
      <c r="CK909" s="306"/>
      <c r="CL909" s="306"/>
      <c r="CM909" s="306"/>
      <c r="CN909" s="306"/>
      <c r="CO909" s="308"/>
      <c r="CP909" s="308"/>
      <c r="CQ909" s="308"/>
      <c r="CR909" s="308"/>
      <c r="CS909" s="308"/>
      <c r="CT909" s="308"/>
      <c r="CU909" s="308"/>
      <c r="CV909" s="308"/>
      <c r="CW909" s="308"/>
      <c r="CX909" s="308"/>
      <c r="CY909" s="308"/>
      <c r="CZ909" s="308"/>
      <c r="DA909" s="308"/>
      <c r="DB909" s="308"/>
      <c r="DC909" s="308"/>
      <c r="DD909" s="308"/>
      <c r="DE909" s="308"/>
      <c r="DF909" s="308"/>
      <c r="DG909" s="308"/>
      <c r="DH909" s="308"/>
      <c r="DI909" s="308"/>
      <c r="DJ909" s="308"/>
      <c r="DK909" s="308"/>
      <c r="DL909" s="308"/>
      <c r="DM909" s="308"/>
      <c r="DN909" s="308"/>
      <c r="DO909" s="308"/>
      <c r="DP909" s="308"/>
      <c r="DQ909" s="308"/>
      <c r="DR909" s="308"/>
    </row>
    <row r="910" spans="5:122">
      <c r="E910" s="70"/>
      <c r="F910" s="70"/>
      <c r="G910" s="70"/>
      <c r="H910" s="70"/>
      <c r="I910" s="70"/>
      <c r="J910" s="70"/>
      <c r="K910" s="70"/>
      <c r="L910" s="366"/>
      <c r="M910" s="486"/>
      <c r="N910" s="70"/>
      <c r="O910" s="70"/>
      <c r="P910" s="310"/>
      <c r="Q910" s="310"/>
      <c r="R910" s="310"/>
      <c r="S910" s="310"/>
      <c r="T910" s="310"/>
      <c r="U910" s="310"/>
      <c r="V910" s="308"/>
      <c r="W910" s="308"/>
      <c r="X910" s="308"/>
      <c r="Y910" s="308"/>
      <c r="Z910" s="308"/>
      <c r="AA910" s="308"/>
      <c r="AB910" s="308"/>
      <c r="AC910" s="306"/>
      <c r="AD910" s="306"/>
      <c r="AE910" s="306"/>
      <c r="AF910" s="70"/>
      <c r="AG910" s="70"/>
      <c r="AH910" s="70"/>
      <c r="AI910" s="310"/>
      <c r="AJ910" s="308"/>
      <c r="AK910" s="308"/>
      <c r="AL910" s="306"/>
      <c r="AM910" s="306"/>
      <c r="AN910" s="308"/>
      <c r="AO910" s="308"/>
      <c r="AP910" s="308"/>
      <c r="AQ910" s="308"/>
      <c r="AR910" s="308"/>
      <c r="AS910" s="308"/>
      <c r="AT910" s="308"/>
      <c r="AU910" s="308"/>
      <c r="AV910" s="308"/>
      <c r="AW910" s="308"/>
      <c r="AX910" s="308"/>
      <c r="AY910" s="308"/>
      <c r="AZ910" s="308"/>
      <c r="BA910" s="308"/>
      <c r="BB910" s="308"/>
      <c r="BC910" s="308"/>
      <c r="BD910" s="308"/>
      <c r="BE910" s="336"/>
      <c r="BF910" s="306"/>
      <c r="BG910" s="306"/>
      <c r="BH910" s="306"/>
      <c r="BI910" s="336"/>
      <c r="BJ910" s="308"/>
      <c r="BK910" s="308"/>
      <c r="BL910" s="308"/>
      <c r="BM910" s="308"/>
      <c r="BN910" s="308"/>
      <c r="BO910" s="308"/>
      <c r="BP910" s="308"/>
      <c r="BQ910" s="308"/>
      <c r="BR910" s="308"/>
      <c r="BS910" s="308"/>
      <c r="BT910" s="308"/>
      <c r="BU910" s="308"/>
      <c r="BV910" s="336"/>
      <c r="BW910" s="336"/>
      <c r="BX910" s="308"/>
      <c r="BY910" s="308"/>
      <c r="BZ910" s="308"/>
      <c r="CA910" s="308"/>
      <c r="CB910" s="308"/>
      <c r="CC910" s="308"/>
      <c r="CD910" s="308"/>
      <c r="CE910" s="308"/>
      <c r="CF910" s="308"/>
      <c r="CG910" s="308"/>
      <c r="CH910" s="308"/>
      <c r="CI910" s="336"/>
      <c r="CJ910" s="306"/>
      <c r="CK910" s="306"/>
      <c r="CL910" s="306"/>
      <c r="CM910" s="306"/>
      <c r="CN910" s="306"/>
      <c r="CO910" s="308"/>
      <c r="CP910" s="308"/>
      <c r="CQ910" s="308"/>
      <c r="CR910" s="308"/>
      <c r="CS910" s="308"/>
      <c r="CT910" s="308"/>
      <c r="CU910" s="308"/>
      <c r="CV910" s="308"/>
      <c r="CW910" s="308"/>
      <c r="CX910" s="308"/>
      <c r="CY910" s="308"/>
      <c r="CZ910" s="308"/>
      <c r="DA910" s="308"/>
      <c r="DB910" s="308"/>
      <c r="DC910" s="308"/>
      <c r="DD910" s="308"/>
      <c r="DE910" s="308"/>
      <c r="DF910" s="308"/>
      <c r="DG910" s="308"/>
      <c r="DH910" s="308"/>
      <c r="DI910" s="308"/>
      <c r="DJ910" s="308"/>
      <c r="DK910" s="308"/>
      <c r="DL910" s="308"/>
      <c r="DM910" s="308"/>
      <c r="DN910" s="308"/>
      <c r="DO910" s="308"/>
      <c r="DP910" s="308"/>
      <c r="DQ910" s="308"/>
      <c r="DR910" s="308"/>
    </row>
    <row r="911" spans="5:122">
      <c r="E911" s="70"/>
      <c r="F911" s="70"/>
      <c r="G911" s="70"/>
      <c r="H911" s="70"/>
      <c r="I911" s="70"/>
      <c r="J911" s="70"/>
      <c r="K911" s="70"/>
      <c r="L911" s="366"/>
      <c r="M911" s="486"/>
      <c r="N911" s="70"/>
      <c r="O911" s="70"/>
      <c r="P911" s="310"/>
      <c r="Q911" s="310"/>
      <c r="R911" s="310"/>
      <c r="S911" s="310"/>
      <c r="T911" s="310"/>
      <c r="U911" s="310"/>
      <c r="V911" s="308"/>
      <c r="W911" s="308"/>
      <c r="X911" s="308"/>
      <c r="Y911" s="308"/>
      <c r="Z911" s="308"/>
      <c r="AA911" s="308"/>
      <c r="AB911" s="308"/>
      <c r="AC911" s="306"/>
      <c r="AD911" s="306"/>
      <c r="AE911" s="306"/>
      <c r="AF911" s="70"/>
      <c r="AG911" s="70"/>
      <c r="AH911" s="70"/>
      <c r="AI911" s="310"/>
      <c r="AJ911" s="308"/>
      <c r="AK911" s="308"/>
      <c r="AL911" s="306"/>
      <c r="AM911" s="306"/>
      <c r="AN911" s="308"/>
      <c r="AO911" s="308"/>
      <c r="AP911" s="308"/>
      <c r="AQ911" s="308"/>
      <c r="AR911" s="308"/>
      <c r="AS911" s="308"/>
      <c r="AT911" s="308"/>
      <c r="AU911" s="308"/>
      <c r="AV911" s="308"/>
      <c r="AW911" s="308"/>
      <c r="AX911" s="308"/>
      <c r="AY911" s="308"/>
      <c r="AZ911" s="308"/>
      <c r="BA911" s="308"/>
      <c r="BB911" s="308"/>
      <c r="BC911" s="308"/>
      <c r="BD911" s="308"/>
      <c r="BE911" s="336"/>
      <c r="BF911" s="306"/>
      <c r="BG911" s="306"/>
      <c r="BH911" s="306"/>
      <c r="BI911" s="336"/>
      <c r="BJ911" s="308"/>
      <c r="BK911" s="308"/>
      <c r="BL911" s="308"/>
      <c r="BM911" s="308"/>
      <c r="BN911" s="308"/>
      <c r="BO911" s="308"/>
      <c r="BP911" s="308"/>
      <c r="BQ911" s="308"/>
      <c r="BR911" s="308"/>
      <c r="BS911" s="308"/>
      <c r="BT911" s="308"/>
      <c r="BU911" s="308"/>
      <c r="BV911" s="336"/>
      <c r="BW911" s="336"/>
      <c r="BX911" s="308"/>
      <c r="BY911" s="308"/>
      <c r="BZ911" s="308"/>
      <c r="CA911" s="308"/>
      <c r="CB911" s="308"/>
      <c r="CC911" s="308"/>
      <c r="CD911" s="308"/>
      <c r="CE911" s="308"/>
      <c r="CF911" s="308"/>
      <c r="CG911" s="308"/>
      <c r="CH911" s="308"/>
      <c r="CI911" s="336"/>
      <c r="CJ911" s="306"/>
      <c r="CK911" s="306"/>
      <c r="CL911" s="306"/>
      <c r="CM911" s="306"/>
      <c r="CN911" s="306"/>
      <c r="CO911" s="308"/>
      <c r="CP911" s="308"/>
      <c r="CQ911" s="308"/>
      <c r="CR911" s="308"/>
      <c r="CS911" s="308"/>
      <c r="CT911" s="308"/>
      <c r="CU911" s="308"/>
      <c r="CV911" s="308"/>
      <c r="CW911" s="308"/>
      <c r="CX911" s="308"/>
      <c r="CY911" s="308"/>
      <c r="CZ911" s="308"/>
      <c r="DA911" s="308"/>
      <c r="DB911" s="308"/>
      <c r="DC911" s="308"/>
      <c r="DD911" s="308"/>
      <c r="DE911" s="308"/>
      <c r="DF911" s="308"/>
      <c r="DG911" s="308"/>
      <c r="DH911" s="308"/>
      <c r="DI911" s="308"/>
      <c r="DJ911" s="308"/>
      <c r="DK911" s="308"/>
      <c r="DL911" s="308"/>
      <c r="DM911" s="308"/>
      <c r="DN911" s="308"/>
      <c r="DO911" s="308"/>
      <c r="DP911" s="308"/>
      <c r="DQ911" s="308"/>
      <c r="DR911" s="308"/>
    </row>
    <row r="912" spans="5:122">
      <c r="E912" s="70"/>
      <c r="F912" s="70"/>
      <c r="G912" s="70"/>
      <c r="H912" s="70"/>
      <c r="I912" s="70"/>
      <c r="J912" s="70"/>
      <c r="K912" s="70"/>
      <c r="L912" s="366"/>
      <c r="M912" s="486"/>
      <c r="N912" s="70"/>
      <c r="O912" s="70"/>
      <c r="P912" s="310"/>
      <c r="Q912" s="310"/>
      <c r="R912" s="310"/>
      <c r="S912" s="310"/>
      <c r="T912" s="310"/>
      <c r="U912" s="310"/>
      <c r="V912" s="308"/>
      <c r="W912" s="308"/>
      <c r="X912" s="308"/>
      <c r="Y912" s="308"/>
      <c r="Z912" s="308"/>
      <c r="AA912" s="308"/>
      <c r="AB912" s="308"/>
      <c r="AC912" s="306"/>
      <c r="AD912" s="306"/>
      <c r="AE912" s="306"/>
      <c r="AF912" s="70"/>
      <c r="AG912" s="70"/>
      <c r="AH912" s="70"/>
      <c r="AI912" s="310"/>
      <c r="AJ912" s="308"/>
      <c r="AK912" s="308"/>
      <c r="AL912" s="306"/>
      <c r="AM912" s="306"/>
      <c r="AN912" s="308"/>
      <c r="AO912" s="308"/>
      <c r="AP912" s="308"/>
      <c r="AQ912" s="308"/>
      <c r="AR912" s="308"/>
      <c r="AS912" s="308"/>
      <c r="AT912" s="308"/>
      <c r="AU912" s="308"/>
      <c r="AV912" s="308"/>
      <c r="AW912" s="308"/>
      <c r="AX912" s="308"/>
      <c r="AY912" s="308"/>
      <c r="AZ912" s="308"/>
      <c r="BA912" s="308"/>
      <c r="BB912" s="308"/>
      <c r="BC912" s="308"/>
      <c r="BD912" s="308"/>
      <c r="BE912" s="336"/>
      <c r="BF912" s="306"/>
      <c r="BG912" s="306"/>
      <c r="BH912" s="306"/>
      <c r="BI912" s="336"/>
      <c r="BJ912" s="308"/>
      <c r="BK912" s="308"/>
      <c r="BL912" s="308"/>
      <c r="BM912" s="308"/>
      <c r="BN912" s="308"/>
      <c r="BO912" s="308"/>
      <c r="BP912" s="308"/>
      <c r="BQ912" s="308"/>
      <c r="BR912" s="308"/>
      <c r="BS912" s="308"/>
      <c r="BT912" s="308"/>
      <c r="BU912" s="308"/>
      <c r="BV912" s="336"/>
      <c r="BW912" s="336"/>
      <c r="BX912" s="308"/>
      <c r="BY912" s="308"/>
      <c r="BZ912" s="308"/>
      <c r="CA912" s="308"/>
      <c r="CB912" s="308"/>
      <c r="CC912" s="308"/>
      <c r="CD912" s="308"/>
      <c r="CE912" s="308"/>
      <c r="CF912" s="308"/>
      <c r="CG912" s="308"/>
      <c r="CH912" s="308"/>
      <c r="CI912" s="336"/>
      <c r="CJ912" s="306"/>
      <c r="CK912" s="306"/>
      <c r="CL912" s="306"/>
      <c r="CM912" s="306"/>
      <c r="CN912" s="306"/>
      <c r="CO912" s="308"/>
      <c r="CP912" s="308"/>
      <c r="CQ912" s="308"/>
      <c r="CR912" s="308"/>
      <c r="CS912" s="308"/>
      <c r="CT912" s="308"/>
      <c r="CU912" s="308"/>
      <c r="CV912" s="308"/>
      <c r="CW912" s="308"/>
      <c r="CX912" s="308"/>
      <c r="CY912" s="308"/>
      <c r="CZ912" s="308"/>
      <c r="DA912" s="308"/>
      <c r="DB912" s="308"/>
      <c r="DC912" s="308"/>
      <c r="DD912" s="308"/>
      <c r="DE912" s="308"/>
      <c r="DF912" s="308"/>
      <c r="DG912" s="308"/>
      <c r="DH912" s="308"/>
      <c r="DI912" s="308"/>
      <c r="DJ912" s="308"/>
      <c r="DK912" s="308"/>
      <c r="DL912" s="308"/>
      <c r="DM912" s="308"/>
      <c r="DN912" s="308"/>
      <c r="DO912" s="308"/>
      <c r="DP912" s="308"/>
      <c r="DQ912" s="308"/>
      <c r="DR912" s="308"/>
    </row>
    <row r="913" spans="5:122">
      <c r="E913" s="70"/>
      <c r="F913" s="70"/>
      <c r="G913" s="70"/>
      <c r="H913" s="70"/>
      <c r="I913" s="70"/>
      <c r="J913" s="70"/>
      <c r="K913" s="70"/>
      <c r="L913" s="366"/>
      <c r="M913" s="486"/>
      <c r="N913" s="70"/>
      <c r="O913" s="70"/>
      <c r="P913" s="310"/>
      <c r="Q913" s="310"/>
      <c r="R913" s="310"/>
      <c r="S913" s="310"/>
      <c r="T913" s="310"/>
      <c r="U913" s="310"/>
      <c r="V913" s="308"/>
      <c r="W913" s="308"/>
      <c r="X913" s="308"/>
      <c r="Y913" s="308"/>
      <c r="Z913" s="308"/>
      <c r="AA913" s="308"/>
      <c r="AB913" s="308"/>
      <c r="AC913" s="306"/>
      <c r="AD913" s="306"/>
      <c r="AE913" s="306"/>
      <c r="AF913" s="70"/>
      <c r="AG913" s="70"/>
      <c r="AH913" s="70"/>
      <c r="AI913" s="310"/>
      <c r="AJ913" s="308"/>
      <c r="AK913" s="308"/>
      <c r="AL913" s="306"/>
      <c r="AM913" s="306"/>
      <c r="AN913" s="308"/>
      <c r="AO913" s="308"/>
      <c r="AP913" s="308"/>
      <c r="AQ913" s="308"/>
      <c r="AR913" s="308"/>
      <c r="AS913" s="308"/>
      <c r="AT913" s="308"/>
      <c r="AU913" s="308"/>
      <c r="AV913" s="308"/>
      <c r="AW913" s="308"/>
      <c r="AX913" s="308"/>
      <c r="AY913" s="308"/>
      <c r="AZ913" s="308"/>
      <c r="BA913" s="308"/>
      <c r="BB913" s="308"/>
      <c r="BC913" s="308"/>
      <c r="BD913" s="308"/>
      <c r="BE913" s="336"/>
      <c r="BF913" s="306"/>
      <c r="BG913" s="306"/>
      <c r="BH913" s="306"/>
      <c r="BI913" s="336"/>
      <c r="BJ913" s="308"/>
      <c r="BK913" s="308"/>
      <c r="BL913" s="308"/>
      <c r="BM913" s="308"/>
      <c r="BN913" s="308"/>
      <c r="BO913" s="308"/>
      <c r="BP913" s="308"/>
      <c r="BQ913" s="308"/>
      <c r="BR913" s="308"/>
      <c r="BS913" s="308"/>
      <c r="BT913" s="308"/>
      <c r="BU913" s="308"/>
      <c r="BV913" s="336"/>
      <c r="BW913" s="336"/>
      <c r="BX913" s="308"/>
      <c r="BY913" s="308"/>
      <c r="BZ913" s="308"/>
      <c r="CA913" s="308"/>
      <c r="CB913" s="308"/>
      <c r="CC913" s="308"/>
      <c r="CD913" s="308"/>
      <c r="CE913" s="308"/>
      <c r="CF913" s="308"/>
      <c r="CG913" s="308"/>
      <c r="CH913" s="308"/>
      <c r="CI913" s="336"/>
      <c r="CJ913" s="306"/>
      <c r="CK913" s="306"/>
      <c r="CL913" s="306"/>
      <c r="CM913" s="306"/>
      <c r="CN913" s="306"/>
      <c r="CO913" s="308"/>
      <c r="CP913" s="308"/>
      <c r="CQ913" s="308"/>
      <c r="CR913" s="308"/>
      <c r="CS913" s="308"/>
      <c r="CT913" s="308"/>
      <c r="CU913" s="308"/>
      <c r="CV913" s="308"/>
      <c r="CW913" s="308"/>
      <c r="CX913" s="308"/>
      <c r="CY913" s="308"/>
      <c r="CZ913" s="308"/>
      <c r="DA913" s="308"/>
      <c r="DB913" s="308"/>
      <c r="DC913" s="308"/>
      <c r="DD913" s="308"/>
      <c r="DE913" s="308"/>
      <c r="DF913" s="308"/>
      <c r="DG913" s="308"/>
      <c r="DH913" s="308"/>
      <c r="DI913" s="308"/>
      <c r="DJ913" s="308"/>
      <c r="DK913" s="308"/>
      <c r="DL913" s="308"/>
      <c r="DM913" s="308"/>
      <c r="DN913" s="308"/>
      <c r="DO913" s="308"/>
      <c r="DP913" s="308"/>
      <c r="DQ913" s="308"/>
      <c r="DR913" s="308"/>
    </row>
    <row r="914" spans="5:122">
      <c r="E914" s="70"/>
      <c r="F914" s="70"/>
      <c r="G914" s="70"/>
      <c r="H914" s="70"/>
      <c r="I914" s="70"/>
      <c r="J914" s="70"/>
      <c r="K914" s="70"/>
      <c r="L914" s="366"/>
      <c r="M914" s="486"/>
      <c r="N914" s="70"/>
      <c r="O914" s="70"/>
      <c r="P914" s="310"/>
      <c r="Q914" s="310"/>
      <c r="R914" s="310"/>
      <c r="S914" s="310"/>
      <c r="T914" s="310"/>
      <c r="U914" s="310"/>
      <c r="V914" s="308"/>
      <c r="W914" s="308"/>
      <c r="X914" s="308"/>
      <c r="Y914" s="308"/>
      <c r="Z914" s="308"/>
      <c r="AA914" s="308"/>
      <c r="AB914" s="308"/>
      <c r="AC914" s="306"/>
      <c r="AD914" s="306"/>
      <c r="AE914" s="306"/>
      <c r="AF914" s="70"/>
      <c r="AG914" s="70"/>
      <c r="AH914" s="70"/>
      <c r="AI914" s="310"/>
      <c r="AJ914" s="308"/>
      <c r="AK914" s="308"/>
      <c r="AL914" s="306"/>
      <c r="AM914" s="306"/>
      <c r="AN914" s="308"/>
      <c r="AO914" s="308"/>
      <c r="AP914" s="308"/>
      <c r="AQ914" s="308"/>
      <c r="AR914" s="308"/>
      <c r="AS914" s="308"/>
      <c r="AT914" s="308"/>
      <c r="AU914" s="308"/>
      <c r="AV914" s="308"/>
      <c r="AW914" s="308"/>
      <c r="AX914" s="308"/>
      <c r="AY914" s="308"/>
      <c r="AZ914" s="308"/>
      <c r="BA914" s="308"/>
      <c r="BB914" s="308"/>
      <c r="BC914" s="308"/>
      <c r="BD914" s="308"/>
      <c r="BE914" s="336"/>
      <c r="BF914" s="306"/>
      <c r="BG914" s="306"/>
      <c r="BH914" s="306"/>
      <c r="BI914" s="336"/>
      <c r="BJ914" s="308"/>
      <c r="BK914" s="308"/>
      <c r="BL914" s="308"/>
      <c r="BM914" s="308"/>
      <c r="BN914" s="308"/>
      <c r="BO914" s="308"/>
      <c r="BP914" s="308"/>
      <c r="BQ914" s="308"/>
      <c r="BR914" s="308"/>
      <c r="BS914" s="308"/>
      <c r="BT914" s="308"/>
      <c r="BU914" s="308"/>
      <c r="BV914" s="336"/>
      <c r="BW914" s="336"/>
      <c r="BX914" s="308"/>
      <c r="BY914" s="308"/>
      <c r="BZ914" s="308"/>
      <c r="CA914" s="308"/>
      <c r="CB914" s="308"/>
      <c r="CC914" s="308"/>
      <c r="CD914" s="308"/>
      <c r="CE914" s="308"/>
      <c r="CF914" s="308"/>
      <c r="CG914" s="308"/>
      <c r="CH914" s="308"/>
      <c r="CI914" s="336"/>
      <c r="CJ914" s="306"/>
      <c r="CK914" s="306"/>
      <c r="CL914" s="306"/>
      <c r="CM914" s="306"/>
      <c r="CN914" s="306"/>
      <c r="CO914" s="308"/>
      <c r="CP914" s="308"/>
      <c r="CQ914" s="308"/>
      <c r="CR914" s="308"/>
      <c r="CS914" s="308"/>
      <c r="CT914" s="308"/>
      <c r="CU914" s="308"/>
      <c r="CV914" s="308"/>
      <c r="CW914" s="308"/>
      <c r="CX914" s="308"/>
      <c r="CY914" s="308"/>
      <c r="CZ914" s="308"/>
      <c r="DA914" s="308"/>
      <c r="DB914" s="308"/>
      <c r="DC914" s="308"/>
      <c r="DD914" s="308"/>
      <c r="DE914" s="308"/>
      <c r="DF914" s="308"/>
      <c r="DG914" s="308"/>
      <c r="DH914" s="308"/>
      <c r="DI914" s="308"/>
      <c r="DJ914" s="308"/>
      <c r="DK914" s="308"/>
      <c r="DL914" s="308"/>
      <c r="DM914" s="308"/>
      <c r="DN914" s="308"/>
      <c r="DO914" s="308"/>
      <c r="DP914" s="308"/>
      <c r="DQ914" s="308"/>
      <c r="DR914" s="308"/>
    </row>
    <row r="915" spans="5:122">
      <c r="E915" s="70"/>
      <c r="F915" s="70"/>
      <c r="G915" s="70"/>
      <c r="H915" s="70"/>
      <c r="I915" s="70"/>
      <c r="J915" s="70"/>
      <c r="K915" s="70"/>
      <c r="L915" s="366"/>
      <c r="M915" s="486"/>
      <c r="N915" s="70"/>
      <c r="O915" s="70"/>
      <c r="P915" s="310"/>
      <c r="Q915" s="310"/>
      <c r="R915" s="310"/>
      <c r="S915" s="310"/>
      <c r="T915" s="310"/>
      <c r="U915" s="310"/>
      <c r="V915" s="308"/>
      <c r="W915" s="308"/>
      <c r="X915" s="308"/>
      <c r="Y915" s="308"/>
      <c r="Z915" s="308"/>
      <c r="AA915" s="308"/>
      <c r="AB915" s="308"/>
      <c r="AC915" s="306"/>
      <c r="AD915" s="306"/>
      <c r="AE915" s="306"/>
      <c r="AF915" s="70"/>
      <c r="AG915" s="70"/>
      <c r="AH915" s="70"/>
      <c r="AI915" s="310"/>
      <c r="AJ915" s="308"/>
      <c r="AK915" s="308"/>
      <c r="AL915" s="306"/>
      <c r="AM915" s="306"/>
      <c r="AN915" s="308"/>
      <c r="AO915" s="308"/>
      <c r="AP915" s="308"/>
      <c r="AQ915" s="308"/>
      <c r="AR915" s="308"/>
      <c r="AS915" s="308"/>
      <c r="AT915" s="308"/>
      <c r="AU915" s="308"/>
      <c r="AV915" s="308"/>
      <c r="AW915" s="308"/>
      <c r="AX915" s="308"/>
      <c r="AY915" s="308"/>
      <c r="AZ915" s="308"/>
      <c r="BA915" s="308"/>
      <c r="BB915" s="308"/>
      <c r="BC915" s="308"/>
      <c r="BD915" s="308"/>
      <c r="BE915" s="336"/>
      <c r="BF915" s="306"/>
      <c r="BG915" s="306"/>
      <c r="BH915" s="306"/>
      <c r="BI915" s="336"/>
      <c r="BJ915" s="308"/>
      <c r="BK915" s="308"/>
      <c r="BL915" s="308"/>
      <c r="BM915" s="308"/>
      <c r="BN915" s="308"/>
      <c r="BO915" s="308"/>
      <c r="BP915" s="308"/>
      <c r="BQ915" s="308"/>
      <c r="BR915" s="308"/>
      <c r="BS915" s="308"/>
      <c r="BT915" s="308"/>
      <c r="BU915" s="308"/>
      <c r="BV915" s="336"/>
      <c r="BW915" s="336"/>
      <c r="BX915" s="308"/>
      <c r="BY915" s="308"/>
      <c r="BZ915" s="308"/>
      <c r="CA915" s="308"/>
      <c r="CB915" s="308"/>
      <c r="CC915" s="308"/>
      <c r="CD915" s="308"/>
      <c r="CE915" s="308"/>
      <c r="CF915" s="308"/>
      <c r="CG915" s="308"/>
      <c r="CH915" s="308"/>
      <c r="CI915" s="336"/>
      <c r="CJ915" s="306"/>
      <c r="CK915" s="306"/>
      <c r="CL915" s="306"/>
      <c r="CM915" s="306"/>
      <c r="CN915" s="306"/>
      <c r="CO915" s="308"/>
      <c r="CP915" s="308"/>
      <c r="CQ915" s="308"/>
      <c r="CR915" s="308"/>
      <c r="CS915" s="308"/>
      <c r="CT915" s="308"/>
      <c r="CU915" s="308"/>
      <c r="CV915" s="308"/>
      <c r="CW915" s="308"/>
      <c r="CX915" s="308"/>
      <c r="CY915" s="308"/>
      <c r="CZ915" s="308"/>
      <c r="DA915" s="308"/>
      <c r="DB915" s="308"/>
      <c r="DC915" s="308"/>
      <c r="DD915" s="308"/>
      <c r="DE915" s="308"/>
      <c r="DF915" s="308"/>
      <c r="DG915" s="308"/>
      <c r="DH915" s="308"/>
      <c r="DI915" s="308"/>
      <c r="DJ915" s="308"/>
      <c r="DK915" s="308"/>
      <c r="DL915" s="308"/>
      <c r="DM915" s="308"/>
      <c r="DN915" s="308"/>
      <c r="DO915" s="308"/>
      <c r="DP915" s="308"/>
      <c r="DQ915" s="308"/>
      <c r="DR915" s="308"/>
    </row>
    <row r="916" spans="5:122">
      <c r="E916" s="70"/>
      <c r="F916" s="70"/>
      <c r="G916" s="70"/>
      <c r="H916" s="70"/>
      <c r="I916" s="70"/>
      <c r="J916" s="70"/>
      <c r="K916" s="70"/>
      <c r="L916" s="366"/>
      <c r="M916" s="486"/>
      <c r="N916" s="70"/>
      <c r="O916" s="70"/>
      <c r="P916" s="310"/>
      <c r="Q916" s="310"/>
      <c r="R916" s="310"/>
      <c r="S916" s="310"/>
      <c r="T916" s="310"/>
      <c r="U916" s="310"/>
      <c r="V916" s="308"/>
      <c r="W916" s="308"/>
      <c r="X916" s="308"/>
      <c r="Y916" s="308"/>
      <c r="Z916" s="308"/>
      <c r="AA916" s="308"/>
      <c r="AB916" s="308"/>
      <c r="AC916" s="306"/>
      <c r="AD916" s="306"/>
      <c r="AE916" s="306"/>
      <c r="AF916" s="70"/>
      <c r="AG916" s="70"/>
      <c r="AH916" s="70"/>
      <c r="AI916" s="310"/>
      <c r="AJ916" s="308"/>
      <c r="AK916" s="308"/>
      <c r="AL916" s="306"/>
      <c r="AM916" s="306"/>
      <c r="AN916" s="308"/>
      <c r="AO916" s="308"/>
      <c r="AP916" s="308"/>
      <c r="AQ916" s="308"/>
      <c r="AR916" s="308"/>
      <c r="AS916" s="308"/>
      <c r="AT916" s="308"/>
      <c r="AU916" s="308"/>
      <c r="AV916" s="308"/>
      <c r="AW916" s="308"/>
      <c r="AX916" s="308"/>
      <c r="AY916" s="308"/>
      <c r="AZ916" s="308"/>
      <c r="BA916" s="308"/>
      <c r="BB916" s="308"/>
      <c r="BC916" s="308"/>
      <c r="BD916" s="308"/>
      <c r="BE916" s="336"/>
      <c r="BF916" s="306"/>
      <c r="BG916" s="306"/>
      <c r="BH916" s="306"/>
      <c r="BI916" s="336"/>
      <c r="BJ916" s="308"/>
      <c r="BK916" s="308"/>
      <c r="BL916" s="308"/>
      <c r="BM916" s="308"/>
      <c r="BN916" s="308"/>
      <c r="BO916" s="308"/>
      <c r="BP916" s="308"/>
      <c r="BQ916" s="308"/>
      <c r="BR916" s="308"/>
      <c r="BS916" s="308"/>
      <c r="BT916" s="308"/>
      <c r="BU916" s="308"/>
      <c r="BV916" s="336"/>
      <c r="BW916" s="336"/>
      <c r="BX916" s="308"/>
      <c r="BY916" s="308"/>
      <c r="BZ916" s="308"/>
      <c r="CA916" s="308"/>
      <c r="CB916" s="308"/>
      <c r="CC916" s="308"/>
      <c r="CD916" s="308"/>
      <c r="CE916" s="308"/>
      <c r="CF916" s="308"/>
      <c r="CG916" s="308"/>
      <c r="CH916" s="308"/>
      <c r="CI916" s="336"/>
      <c r="CJ916" s="306"/>
      <c r="CK916" s="306"/>
      <c r="CL916" s="306"/>
      <c r="CM916" s="306"/>
      <c r="CN916" s="306"/>
      <c r="CO916" s="308"/>
      <c r="CP916" s="308"/>
      <c r="CQ916" s="308"/>
      <c r="CR916" s="308"/>
      <c r="CS916" s="308"/>
      <c r="CT916" s="308"/>
      <c r="CU916" s="308"/>
      <c r="CV916" s="308"/>
      <c r="CW916" s="308"/>
      <c r="CX916" s="308"/>
      <c r="CY916" s="308"/>
      <c r="CZ916" s="308"/>
      <c r="DA916" s="308"/>
      <c r="DB916" s="308"/>
      <c r="DC916" s="308"/>
      <c r="DD916" s="308"/>
      <c r="DE916" s="308"/>
      <c r="DF916" s="308"/>
      <c r="DG916" s="308"/>
      <c r="DH916" s="308"/>
      <c r="DI916" s="308"/>
      <c r="DJ916" s="308"/>
      <c r="DK916" s="308"/>
      <c r="DL916" s="308"/>
      <c r="DM916" s="308"/>
      <c r="DN916" s="308"/>
      <c r="DO916" s="308"/>
      <c r="DP916" s="308"/>
      <c r="DQ916" s="308"/>
      <c r="DR916" s="308"/>
    </row>
    <row r="917" spans="5:122">
      <c r="E917" s="70"/>
      <c r="F917" s="70"/>
      <c r="G917" s="70"/>
      <c r="H917" s="70"/>
      <c r="I917" s="70"/>
      <c r="J917" s="70"/>
      <c r="K917" s="70"/>
      <c r="L917" s="366"/>
      <c r="M917" s="486"/>
      <c r="N917" s="70"/>
      <c r="O917" s="70"/>
      <c r="P917" s="310"/>
      <c r="Q917" s="310"/>
      <c r="R917" s="310"/>
      <c r="S917" s="310"/>
      <c r="T917" s="310"/>
      <c r="U917" s="310"/>
      <c r="V917" s="308"/>
      <c r="W917" s="308"/>
      <c r="X917" s="308"/>
      <c r="Y917" s="308"/>
      <c r="Z917" s="308"/>
      <c r="AA917" s="308"/>
      <c r="AB917" s="308"/>
      <c r="AC917" s="306"/>
      <c r="AD917" s="306"/>
      <c r="AE917" s="306"/>
      <c r="AF917" s="70"/>
      <c r="AG917" s="70"/>
      <c r="AH917" s="70"/>
      <c r="AI917" s="310"/>
      <c r="AJ917" s="308"/>
      <c r="AK917" s="308"/>
      <c r="AL917" s="306"/>
      <c r="AM917" s="306"/>
      <c r="AN917" s="308"/>
      <c r="AO917" s="308"/>
      <c r="AP917" s="308"/>
      <c r="AQ917" s="308"/>
      <c r="AR917" s="308"/>
      <c r="AS917" s="308"/>
      <c r="AT917" s="308"/>
      <c r="AU917" s="308"/>
      <c r="AV917" s="308"/>
      <c r="AW917" s="308"/>
      <c r="AX917" s="308"/>
      <c r="AY917" s="308"/>
      <c r="AZ917" s="308"/>
      <c r="BA917" s="308"/>
      <c r="BB917" s="308"/>
      <c r="BC917" s="308"/>
      <c r="BD917" s="308"/>
      <c r="BE917" s="336"/>
      <c r="BF917" s="306"/>
      <c r="BG917" s="306"/>
      <c r="BH917" s="306"/>
      <c r="BI917" s="336"/>
      <c r="BJ917" s="308"/>
      <c r="BK917" s="308"/>
      <c r="BL917" s="308"/>
      <c r="BM917" s="308"/>
      <c r="BN917" s="308"/>
      <c r="BO917" s="308"/>
      <c r="BP917" s="308"/>
      <c r="BQ917" s="308"/>
      <c r="BR917" s="308"/>
      <c r="BS917" s="308"/>
      <c r="BT917" s="308"/>
      <c r="BU917" s="308"/>
      <c r="BV917" s="336"/>
      <c r="BW917" s="336"/>
      <c r="BX917" s="308"/>
      <c r="BY917" s="308"/>
      <c r="BZ917" s="308"/>
      <c r="CA917" s="308"/>
      <c r="CB917" s="308"/>
      <c r="CC917" s="308"/>
      <c r="CD917" s="308"/>
      <c r="CE917" s="308"/>
      <c r="CF917" s="308"/>
      <c r="CG917" s="308"/>
      <c r="CH917" s="308"/>
      <c r="CI917" s="336"/>
      <c r="CJ917" s="306"/>
      <c r="CK917" s="306"/>
      <c r="CL917" s="306"/>
      <c r="CM917" s="306"/>
      <c r="CN917" s="306"/>
      <c r="CO917" s="308"/>
      <c r="CP917" s="308"/>
      <c r="CQ917" s="308"/>
      <c r="CR917" s="308"/>
      <c r="CS917" s="308"/>
      <c r="CT917" s="308"/>
      <c r="CU917" s="308"/>
      <c r="CV917" s="308"/>
      <c r="CW917" s="308"/>
      <c r="CX917" s="308"/>
      <c r="CY917" s="308"/>
      <c r="CZ917" s="308"/>
      <c r="DA917" s="308"/>
      <c r="DB917" s="308"/>
      <c r="DC917" s="308"/>
      <c r="DD917" s="308"/>
      <c r="DE917" s="308"/>
      <c r="DF917" s="308"/>
      <c r="DG917" s="308"/>
      <c r="DH917" s="308"/>
      <c r="DI917" s="308"/>
      <c r="DJ917" s="308"/>
      <c r="DK917" s="308"/>
      <c r="DL917" s="308"/>
      <c r="DM917" s="308"/>
      <c r="DN917" s="308"/>
      <c r="DO917" s="308"/>
      <c r="DP917" s="308"/>
      <c r="DQ917" s="308"/>
      <c r="DR917" s="308"/>
    </row>
    <row r="918" spans="5:122">
      <c r="E918" s="70"/>
      <c r="F918" s="70"/>
      <c r="G918" s="70"/>
      <c r="H918" s="70"/>
      <c r="I918" s="70"/>
      <c r="J918" s="70"/>
      <c r="K918" s="70"/>
      <c r="L918" s="366"/>
      <c r="M918" s="486"/>
      <c r="N918" s="70"/>
      <c r="O918" s="70"/>
      <c r="P918" s="310"/>
      <c r="Q918" s="310"/>
      <c r="R918" s="310"/>
      <c r="S918" s="310"/>
      <c r="T918" s="310"/>
      <c r="U918" s="310"/>
      <c r="V918" s="308"/>
      <c r="W918" s="308"/>
      <c r="X918" s="308"/>
      <c r="Y918" s="308"/>
      <c r="Z918" s="308"/>
      <c r="AA918" s="308"/>
      <c r="AB918" s="308"/>
      <c r="AC918" s="306"/>
      <c r="AD918" s="306"/>
      <c r="AE918" s="306"/>
      <c r="AF918" s="70"/>
      <c r="AG918" s="70"/>
      <c r="AH918" s="70"/>
      <c r="AI918" s="310"/>
      <c r="AJ918" s="308"/>
      <c r="AK918" s="308"/>
      <c r="AL918" s="306"/>
      <c r="AM918" s="306"/>
      <c r="AN918" s="308"/>
      <c r="AO918" s="308"/>
      <c r="AP918" s="308"/>
      <c r="AQ918" s="308"/>
      <c r="AR918" s="308"/>
      <c r="AS918" s="308"/>
      <c r="AT918" s="308"/>
      <c r="AU918" s="308"/>
      <c r="AV918" s="308"/>
      <c r="AW918" s="308"/>
      <c r="AX918" s="308"/>
      <c r="AY918" s="308"/>
      <c r="AZ918" s="308"/>
      <c r="BA918" s="308"/>
      <c r="BB918" s="308"/>
      <c r="BC918" s="308"/>
      <c r="BD918" s="308"/>
      <c r="BE918" s="336"/>
      <c r="BF918" s="306"/>
      <c r="BG918" s="306"/>
      <c r="BH918" s="306"/>
      <c r="BI918" s="336"/>
      <c r="BJ918" s="308"/>
      <c r="BK918" s="308"/>
      <c r="BL918" s="308"/>
      <c r="BM918" s="308"/>
      <c r="BN918" s="308"/>
      <c r="BO918" s="308"/>
      <c r="BP918" s="308"/>
      <c r="BQ918" s="308"/>
      <c r="BR918" s="308"/>
      <c r="BS918" s="308"/>
      <c r="BT918" s="308"/>
      <c r="BU918" s="308"/>
      <c r="BV918" s="336"/>
      <c r="BW918" s="336"/>
      <c r="BX918" s="308"/>
      <c r="BY918" s="308"/>
      <c r="BZ918" s="308"/>
      <c r="CA918" s="308"/>
      <c r="CB918" s="308"/>
      <c r="CC918" s="308"/>
      <c r="CD918" s="308"/>
      <c r="CE918" s="308"/>
      <c r="CF918" s="308"/>
      <c r="CG918" s="308"/>
      <c r="CH918" s="308"/>
      <c r="CI918" s="336"/>
      <c r="CJ918" s="306"/>
      <c r="CK918" s="306"/>
      <c r="CL918" s="306"/>
      <c r="CM918" s="306"/>
      <c r="CN918" s="306"/>
      <c r="CO918" s="308"/>
      <c r="CP918" s="308"/>
      <c r="CQ918" s="308"/>
      <c r="CR918" s="308"/>
      <c r="CS918" s="308"/>
      <c r="CT918" s="308"/>
      <c r="CU918" s="308"/>
      <c r="CV918" s="308"/>
      <c r="CW918" s="308"/>
      <c r="CX918" s="308"/>
      <c r="CY918" s="308"/>
      <c r="CZ918" s="308"/>
      <c r="DA918" s="308"/>
      <c r="DB918" s="308"/>
      <c r="DC918" s="308"/>
      <c r="DD918" s="308"/>
      <c r="DE918" s="308"/>
      <c r="DF918" s="308"/>
      <c r="DG918" s="308"/>
      <c r="DH918" s="308"/>
      <c r="DI918" s="308"/>
      <c r="DJ918" s="308"/>
      <c r="DK918" s="308"/>
      <c r="DL918" s="308"/>
      <c r="DM918" s="308"/>
      <c r="DN918" s="308"/>
      <c r="DO918" s="308"/>
      <c r="DP918" s="308"/>
      <c r="DQ918" s="308"/>
      <c r="DR918" s="308"/>
    </row>
    <row r="919" spans="5:122">
      <c r="E919" s="70"/>
      <c r="F919" s="70"/>
      <c r="G919" s="70"/>
      <c r="H919" s="70"/>
      <c r="I919" s="70"/>
      <c r="J919" s="70"/>
      <c r="K919" s="70"/>
      <c r="L919" s="366"/>
      <c r="M919" s="486"/>
      <c r="N919" s="70"/>
      <c r="O919" s="70"/>
      <c r="P919" s="310"/>
      <c r="Q919" s="310"/>
      <c r="R919" s="310"/>
      <c r="S919" s="310"/>
      <c r="T919" s="310"/>
      <c r="U919" s="310"/>
      <c r="V919" s="308"/>
      <c r="W919" s="308"/>
      <c r="X919" s="308"/>
      <c r="Y919" s="308"/>
      <c r="Z919" s="308"/>
      <c r="AA919" s="308"/>
      <c r="AB919" s="308"/>
      <c r="AC919" s="306"/>
      <c r="AD919" s="306"/>
      <c r="AE919" s="306"/>
      <c r="AF919" s="70"/>
      <c r="AG919" s="70"/>
      <c r="AH919" s="70"/>
      <c r="AI919" s="310"/>
      <c r="AJ919" s="308"/>
      <c r="AK919" s="308"/>
      <c r="AL919" s="306"/>
      <c r="AM919" s="306"/>
      <c r="AN919" s="308"/>
      <c r="AO919" s="308"/>
      <c r="AP919" s="308"/>
      <c r="AQ919" s="308"/>
      <c r="AR919" s="308"/>
      <c r="AS919" s="308"/>
      <c r="AT919" s="308"/>
      <c r="AU919" s="308"/>
      <c r="AV919" s="308"/>
      <c r="AW919" s="308"/>
      <c r="AX919" s="308"/>
      <c r="AY919" s="308"/>
      <c r="AZ919" s="308"/>
      <c r="BA919" s="308"/>
      <c r="BB919" s="308"/>
      <c r="BC919" s="308"/>
      <c r="BD919" s="308"/>
      <c r="BE919" s="336"/>
      <c r="BF919" s="306"/>
      <c r="BG919" s="306"/>
      <c r="BH919" s="306"/>
      <c r="BI919" s="336"/>
      <c r="BJ919" s="308"/>
      <c r="BK919" s="308"/>
      <c r="BL919" s="308"/>
      <c r="BM919" s="308"/>
      <c r="BN919" s="308"/>
      <c r="BO919" s="308"/>
      <c r="BP919" s="308"/>
      <c r="BQ919" s="308"/>
      <c r="BR919" s="308"/>
      <c r="BS919" s="308"/>
      <c r="BT919" s="308"/>
      <c r="BU919" s="308"/>
      <c r="BV919" s="336"/>
      <c r="BW919" s="336"/>
      <c r="BX919" s="308"/>
      <c r="BY919" s="308"/>
      <c r="BZ919" s="308"/>
      <c r="CA919" s="308"/>
      <c r="CB919" s="308"/>
      <c r="CC919" s="308"/>
      <c r="CD919" s="308"/>
      <c r="CE919" s="308"/>
      <c r="CF919" s="308"/>
      <c r="CG919" s="308"/>
      <c r="CH919" s="308"/>
      <c r="CI919" s="336"/>
      <c r="CJ919" s="306"/>
      <c r="CK919" s="306"/>
      <c r="CL919" s="306"/>
      <c r="CM919" s="306"/>
      <c r="CN919" s="306"/>
      <c r="CO919" s="308"/>
      <c r="CP919" s="308"/>
      <c r="CQ919" s="308"/>
      <c r="CR919" s="308"/>
      <c r="CS919" s="308"/>
      <c r="CT919" s="308"/>
      <c r="CU919" s="308"/>
      <c r="CV919" s="308"/>
      <c r="CW919" s="308"/>
      <c r="CX919" s="308"/>
      <c r="CY919" s="308"/>
      <c r="CZ919" s="308"/>
      <c r="DA919" s="308"/>
      <c r="DB919" s="308"/>
      <c r="DC919" s="308"/>
      <c r="DD919" s="308"/>
      <c r="DE919" s="308"/>
      <c r="DF919" s="308"/>
      <c r="DG919" s="308"/>
      <c r="DH919" s="308"/>
      <c r="DI919" s="308"/>
      <c r="DJ919" s="308"/>
      <c r="DK919" s="308"/>
      <c r="DL919" s="308"/>
      <c r="DM919" s="308"/>
      <c r="DN919" s="308"/>
      <c r="DO919" s="308"/>
      <c r="DP919" s="308"/>
      <c r="DQ919" s="308"/>
      <c r="DR919" s="308"/>
    </row>
    <row r="920" spans="5:122">
      <c r="E920" s="70"/>
      <c r="F920" s="70"/>
      <c r="G920" s="70"/>
      <c r="H920" s="70"/>
      <c r="I920" s="70"/>
      <c r="J920" s="70"/>
      <c r="K920" s="70"/>
      <c r="L920" s="366"/>
      <c r="M920" s="486"/>
      <c r="N920" s="70"/>
      <c r="O920" s="70"/>
      <c r="P920" s="310"/>
      <c r="Q920" s="310"/>
      <c r="R920" s="310"/>
      <c r="S920" s="310"/>
      <c r="T920" s="310"/>
      <c r="U920" s="310"/>
      <c r="V920" s="308"/>
      <c r="W920" s="308"/>
      <c r="X920" s="308"/>
      <c r="Y920" s="308"/>
      <c r="Z920" s="308"/>
      <c r="AA920" s="308"/>
      <c r="AB920" s="308"/>
      <c r="AC920" s="306"/>
      <c r="AD920" s="306"/>
      <c r="AE920" s="306"/>
      <c r="AF920" s="70"/>
      <c r="AG920" s="70"/>
      <c r="AH920" s="70"/>
      <c r="AI920" s="310"/>
      <c r="AJ920" s="308"/>
      <c r="AK920" s="308"/>
      <c r="AL920" s="306"/>
      <c r="AM920" s="306"/>
      <c r="AN920" s="308"/>
      <c r="AO920" s="308"/>
      <c r="AP920" s="308"/>
      <c r="AQ920" s="308"/>
      <c r="AR920" s="308"/>
      <c r="AS920" s="308"/>
      <c r="AT920" s="308"/>
      <c r="AU920" s="308"/>
      <c r="AV920" s="308"/>
      <c r="AW920" s="308"/>
      <c r="AX920" s="308"/>
      <c r="AY920" s="308"/>
      <c r="AZ920" s="308"/>
      <c r="BA920" s="308"/>
      <c r="BB920" s="308"/>
      <c r="BC920" s="308"/>
      <c r="BD920" s="308"/>
      <c r="BE920" s="336"/>
      <c r="BF920" s="306"/>
      <c r="BG920" s="306"/>
      <c r="BH920" s="306"/>
      <c r="BI920" s="336"/>
      <c r="BJ920" s="308"/>
      <c r="BK920" s="308"/>
      <c r="BL920" s="308"/>
      <c r="BM920" s="308"/>
      <c r="BN920" s="308"/>
      <c r="BO920" s="308"/>
      <c r="BP920" s="308"/>
      <c r="BQ920" s="308"/>
      <c r="BR920" s="308"/>
      <c r="BS920" s="308"/>
      <c r="BT920" s="308"/>
      <c r="BU920" s="308"/>
      <c r="BV920" s="336"/>
      <c r="BW920" s="336"/>
      <c r="BX920" s="308"/>
      <c r="BY920" s="308"/>
      <c r="BZ920" s="308"/>
      <c r="CA920" s="308"/>
      <c r="CB920" s="308"/>
      <c r="CC920" s="308"/>
      <c r="CD920" s="308"/>
      <c r="CE920" s="308"/>
      <c r="CF920" s="308"/>
      <c r="CG920" s="308"/>
      <c r="CH920" s="308"/>
      <c r="CI920" s="336"/>
      <c r="CJ920" s="306"/>
      <c r="CK920" s="306"/>
      <c r="CL920" s="306"/>
      <c r="CM920" s="306"/>
      <c r="CN920" s="306"/>
      <c r="CO920" s="308"/>
      <c r="CP920" s="308"/>
      <c r="CQ920" s="308"/>
      <c r="CR920" s="308"/>
      <c r="CS920" s="308"/>
      <c r="CT920" s="308"/>
      <c r="CU920" s="308"/>
      <c r="CV920" s="308"/>
      <c r="CW920" s="308"/>
      <c r="CX920" s="308"/>
      <c r="CY920" s="308"/>
      <c r="CZ920" s="308"/>
      <c r="DA920" s="308"/>
      <c r="DB920" s="308"/>
      <c r="DC920" s="308"/>
      <c r="DD920" s="308"/>
      <c r="DE920" s="308"/>
      <c r="DF920" s="308"/>
      <c r="DG920" s="308"/>
      <c r="DH920" s="308"/>
      <c r="DI920" s="308"/>
      <c r="DJ920" s="308"/>
      <c r="DK920" s="308"/>
      <c r="DL920" s="308"/>
      <c r="DM920" s="308"/>
      <c r="DN920" s="308"/>
      <c r="DO920" s="308"/>
      <c r="DP920" s="308"/>
      <c r="DQ920" s="308"/>
      <c r="DR920" s="308"/>
    </row>
    <row r="921" spans="5:122">
      <c r="E921" s="70"/>
      <c r="F921" s="70"/>
      <c r="G921" s="70"/>
      <c r="H921" s="70"/>
      <c r="I921" s="70"/>
      <c r="J921" s="70"/>
      <c r="K921" s="70"/>
      <c r="L921" s="366"/>
      <c r="M921" s="486"/>
      <c r="N921" s="70"/>
      <c r="O921" s="70"/>
      <c r="P921" s="310"/>
      <c r="Q921" s="310"/>
      <c r="R921" s="310"/>
      <c r="S921" s="310"/>
      <c r="T921" s="310"/>
      <c r="U921" s="310"/>
      <c r="V921" s="308"/>
      <c r="W921" s="308"/>
      <c r="X921" s="308"/>
      <c r="Y921" s="308"/>
      <c r="Z921" s="308"/>
      <c r="AA921" s="308"/>
      <c r="AB921" s="308"/>
      <c r="AC921" s="306"/>
      <c r="AD921" s="306"/>
      <c r="AE921" s="306"/>
      <c r="AF921" s="70"/>
      <c r="AG921" s="70"/>
      <c r="AH921" s="70"/>
      <c r="AI921" s="310"/>
      <c r="AJ921" s="308"/>
      <c r="AK921" s="308"/>
      <c r="AL921" s="306"/>
      <c r="AM921" s="306"/>
      <c r="AN921" s="308"/>
      <c r="AO921" s="308"/>
      <c r="AP921" s="308"/>
      <c r="AQ921" s="308"/>
      <c r="AR921" s="308"/>
      <c r="AS921" s="308"/>
      <c r="AT921" s="308"/>
      <c r="AU921" s="308"/>
      <c r="AV921" s="308"/>
      <c r="AW921" s="308"/>
      <c r="AX921" s="308"/>
      <c r="AY921" s="308"/>
      <c r="AZ921" s="308"/>
      <c r="BA921" s="308"/>
      <c r="BB921" s="308"/>
      <c r="BC921" s="308"/>
      <c r="BD921" s="308"/>
      <c r="BE921" s="336"/>
      <c r="BF921" s="306"/>
      <c r="BG921" s="306"/>
      <c r="BH921" s="306"/>
      <c r="BI921" s="336"/>
      <c r="BJ921" s="308"/>
      <c r="BK921" s="308"/>
      <c r="BL921" s="308"/>
      <c r="BM921" s="308"/>
      <c r="BN921" s="308"/>
      <c r="BO921" s="308"/>
      <c r="BP921" s="308"/>
      <c r="BQ921" s="308"/>
      <c r="BR921" s="308"/>
      <c r="BS921" s="308"/>
      <c r="BT921" s="308"/>
      <c r="BU921" s="308"/>
      <c r="BV921" s="336"/>
      <c r="BW921" s="336"/>
      <c r="BX921" s="308"/>
      <c r="BY921" s="308"/>
      <c r="BZ921" s="308"/>
      <c r="CA921" s="308"/>
      <c r="CB921" s="308"/>
      <c r="CC921" s="308"/>
      <c r="CD921" s="308"/>
      <c r="CE921" s="308"/>
      <c r="CF921" s="308"/>
      <c r="CG921" s="308"/>
      <c r="CH921" s="308"/>
      <c r="CI921" s="336"/>
      <c r="CJ921" s="306"/>
      <c r="CK921" s="306"/>
      <c r="CL921" s="306"/>
      <c r="CM921" s="306"/>
      <c r="CN921" s="306"/>
      <c r="CO921" s="308"/>
      <c r="CP921" s="308"/>
      <c r="CQ921" s="308"/>
      <c r="CR921" s="308"/>
      <c r="CS921" s="308"/>
      <c r="CT921" s="308"/>
      <c r="CU921" s="308"/>
      <c r="CV921" s="308"/>
      <c r="CW921" s="308"/>
      <c r="CX921" s="308"/>
      <c r="CY921" s="308"/>
      <c r="CZ921" s="308"/>
      <c r="DA921" s="308"/>
      <c r="DB921" s="308"/>
      <c r="DC921" s="308"/>
      <c r="DD921" s="308"/>
      <c r="DE921" s="308"/>
      <c r="DF921" s="308"/>
      <c r="DG921" s="308"/>
      <c r="DH921" s="308"/>
      <c r="DI921" s="308"/>
      <c r="DJ921" s="308"/>
      <c r="DK921" s="308"/>
      <c r="DL921" s="308"/>
      <c r="DM921" s="308"/>
      <c r="DN921" s="308"/>
      <c r="DO921" s="308"/>
      <c r="DP921" s="308"/>
      <c r="DQ921" s="308"/>
      <c r="DR921" s="308"/>
    </row>
    <row r="922" spans="5:122">
      <c r="E922" s="70"/>
      <c r="F922" s="70"/>
      <c r="G922" s="70"/>
      <c r="H922" s="70"/>
      <c r="I922" s="70"/>
      <c r="J922" s="70"/>
      <c r="K922" s="70"/>
      <c r="L922" s="366"/>
      <c r="M922" s="486"/>
      <c r="N922" s="70"/>
      <c r="O922" s="70"/>
      <c r="P922" s="310"/>
      <c r="Q922" s="310"/>
      <c r="R922" s="310"/>
      <c r="S922" s="310"/>
      <c r="T922" s="310"/>
      <c r="U922" s="310"/>
      <c r="V922" s="308"/>
      <c r="W922" s="308"/>
      <c r="X922" s="308"/>
      <c r="Y922" s="308"/>
      <c r="Z922" s="308"/>
      <c r="AA922" s="308"/>
      <c r="AB922" s="308"/>
      <c r="AC922" s="306"/>
      <c r="AD922" s="306"/>
      <c r="AE922" s="306"/>
      <c r="AF922" s="70"/>
      <c r="AG922" s="70"/>
      <c r="AH922" s="70"/>
      <c r="AI922" s="310"/>
      <c r="AJ922" s="308"/>
      <c r="AK922" s="308"/>
      <c r="AL922" s="306"/>
      <c r="AM922" s="306"/>
      <c r="AN922" s="308"/>
      <c r="AO922" s="308"/>
      <c r="AP922" s="308"/>
      <c r="AQ922" s="308"/>
      <c r="AR922" s="308"/>
      <c r="AS922" s="308"/>
      <c r="AT922" s="308"/>
      <c r="AU922" s="308"/>
      <c r="AV922" s="308"/>
      <c r="AW922" s="308"/>
      <c r="AX922" s="308"/>
      <c r="AY922" s="308"/>
      <c r="AZ922" s="308"/>
      <c r="BA922" s="308"/>
      <c r="BB922" s="308"/>
      <c r="BC922" s="308"/>
      <c r="BD922" s="308"/>
      <c r="BE922" s="336"/>
      <c r="BF922" s="306"/>
      <c r="BG922" s="306"/>
      <c r="BH922" s="306"/>
      <c r="BI922" s="336"/>
      <c r="BJ922" s="308"/>
      <c r="BK922" s="308"/>
      <c r="BL922" s="308"/>
      <c r="BM922" s="308"/>
      <c r="BN922" s="308"/>
      <c r="BO922" s="308"/>
      <c r="BP922" s="308"/>
      <c r="BQ922" s="308"/>
      <c r="BR922" s="308"/>
      <c r="BS922" s="308"/>
      <c r="BT922" s="308"/>
      <c r="BU922" s="308"/>
      <c r="BV922" s="336"/>
      <c r="BW922" s="336"/>
      <c r="BX922" s="308"/>
      <c r="BY922" s="308"/>
      <c r="BZ922" s="308"/>
      <c r="CA922" s="308"/>
      <c r="CB922" s="308"/>
      <c r="CC922" s="308"/>
      <c r="CD922" s="308"/>
      <c r="CE922" s="308"/>
      <c r="CF922" s="308"/>
      <c r="CG922" s="308"/>
      <c r="CH922" s="308"/>
      <c r="CI922" s="336"/>
      <c r="CJ922" s="306"/>
      <c r="CK922" s="306"/>
      <c r="CL922" s="306"/>
      <c r="CM922" s="306"/>
      <c r="CN922" s="306"/>
      <c r="CO922" s="308"/>
      <c r="CP922" s="308"/>
      <c r="CQ922" s="308"/>
      <c r="CR922" s="308"/>
      <c r="CS922" s="308"/>
      <c r="CT922" s="308"/>
      <c r="CU922" s="308"/>
      <c r="CV922" s="308"/>
      <c r="CW922" s="308"/>
      <c r="CX922" s="308"/>
      <c r="CY922" s="308"/>
      <c r="CZ922" s="308"/>
      <c r="DA922" s="308"/>
      <c r="DB922" s="308"/>
      <c r="DC922" s="308"/>
      <c r="DD922" s="308"/>
      <c r="DE922" s="308"/>
      <c r="DF922" s="308"/>
      <c r="DG922" s="308"/>
      <c r="DH922" s="308"/>
      <c r="DI922" s="308"/>
      <c r="DJ922" s="308"/>
      <c r="DK922" s="308"/>
      <c r="DL922" s="308"/>
      <c r="DM922" s="308"/>
      <c r="DN922" s="308"/>
      <c r="DO922" s="308"/>
      <c r="DP922" s="308"/>
      <c r="DQ922" s="308"/>
      <c r="DR922" s="308"/>
    </row>
    <row r="923" spans="5:122">
      <c r="E923" s="70"/>
      <c r="F923" s="70"/>
      <c r="G923" s="70"/>
      <c r="H923" s="70"/>
      <c r="I923" s="70"/>
      <c r="J923" s="70"/>
      <c r="K923" s="70"/>
      <c r="L923" s="366"/>
      <c r="M923" s="486"/>
      <c r="N923" s="70"/>
      <c r="O923" s="70"/>
      <c r="P923" s="310"/>
      <c r="Q923" s="310"/>
      <c r="R923" s="310"/>
      <c r="S923" s="310"/>
      <c r="T923" s="310"/>
      <c r="U923" s="310"/>
      <c r="V923" s="308"/>
      <c r="W923" s="308"/>
      <c r="X923" s="308"/>
      <c r="Y923" s="308"/>
      <c r="Z923" s="308"/>
      <c r="AA923" s="308"/>
      <c r="AB923" s="308"/>
      <c r="AC923" s="306"/>
      <c r="AD923" s="306"/>
      <c r="AE923" s="306"/>
      <c r="AF923" s="70"/>
      <c r="AG923" s="70"/>
      <c r="AH923" s="70"/>
      <c r="AI923" s="310"/>
      <c r="AJ923" s="308"/>
      <c r="AK923" s="308"/>
      <c r="AL923" s="306"/>
      <c r="AM923" s="306"/>
      <c r="AN923" s="308"/>
      <c r="AO923" s="308"/>
      <c r="AP923" s="308"/>
      <c r="AQ923" s="308"/>
      <c r="AR923" s="308"/>
      <c r="AS923" s="308"/>
      <c r="AT923" s="308"/>
      <c r="AU923" s="308"/>
      <c r="AV923" s="308"/>
      <c r="AW923" s="308"/>
      <c r="AX923" s="308"/>
      <c r="AY923" s="308"/>
      <c r="AZ923" s="308"/>
      <c r="BA923" s="308"/>
      <c r="BB923" s="308"/>
      <c r="BC923" s="308"/>
      <c r="BD923" s="308"/>
      <c r="BE923" s="336"/>
      <c r="BF923" s="306"/>
      <c r="BG923" s="306"/>
      <c r="BH923" s="306"/>
      <c r="BI923" s="336"/>
      <c r="BJ923" s="308"/>
      <c r="BK923" s="308"/>
      <c r="BL923" s="308"/>
      <c r="BM923" s="308"/>
      <c r="BN923" s="308"/>
      <c r="BO923" s="308"/>
      <c r="BP923" s="308"/>
      <c r="BQ923" s="308"/>
      <c r="BR923" s="308"/>
      <c r="BS923" s="308"/>
      <c r="BT923" s="308"/>
      <c r="BU923" s="308"/>
      <c r="BV923" s="336"/>
      <c r="BW923" s="336"/>
      <c r="BX923" s="308"/>
      <c r="BY923" s="308"/>
      <c r="BZ923" s="308"/>
      <c r="CA923" s="308"/>
      <c r="CB923" s="308"/>
      <c r="CC923" s="308"/>
      <c r="CD923" s="308"/>
      <c r="CE923" s="308"/>
      <c r="CF923" s="308"/>
      <c r="CG923" s="308"/>
      <c r="CH923" s="308"/>
      <c r="CI923" s="336"/>
      <c r="CJ923" s="306"/>
      <c r="CK923" s="306"/>
      <c r="CL923" s="306"/>
      <c r="CM923" s="306"/>
      <c r="CN923" s="306"/>
      <c r="CO923" s="308"/>
      <c r="CP923" s="308"/>
      <c r="CQ923" s="308"/>
      <c r="CR923" s="308"/>
      <c r="CS923" s="308"/>
      <c r="CT923" s="308"/>
      <c r="CU923" s="308"/>
      <c r="CV923" s="308"/>
      <c r="CW923" s="308"/>
      <c r="CX923" s="308"/>
      <c r="CY923" s="308"/>
      <c r="CZ923" s="308"/>
      <c r="DA923" s="308"/>
      <c r="DB923" s="308"/>
      <c r="DC923" s="308"/>
      <c r="DD923" s="308"/>
      <c r="DE923" s="308"/>
      <c r="DF923" s="308"/>
      <c r="DG923" s="308"/>
      <c r="DH923" s="308"/>
      <c r="DI923" s="308"/>
      <c r="DJ923" s="308"/>
      <c r="DK923" s="308"/>
      <c r="DL923" s="308"/>
      <c r="DM923" s="308"/>
      <c r="DN923" s="308"/>
      <c r="DO923" s="308"/>
      <c r="DP923" s="308"/>
      <c r="DQ923" s="308"/>
      <c r="DR923" s="308"/>
    </row>
    <row r="924" spans="5:122">
      <c r="E924" s="70"/>
      <c r="F924" s="70"/>
      <c r="G924" s="70"/>
      <c r="H924" s="70"/>
      <c r="I924" s="70"/>
      <c r="J924" s="70"/>
      <c r="K924" s="70"/>
      <c r="L924" s="366"/>
      <c r="M924" s="486"/>
      <c r="N924" s="70"/>
      <c r="O924" s="70"/>
      <c r="P924" s="310"/>
      <c r="Q924" s="310"/>
      <c r="R924" s="310"/>
      <c r="S924" s="310"/>
      <c r="T924" s="310"/>
      <c r="U924" s="310"/>
      <c r="V924" s="308"/>
      <c r="W924" s="308"/>
      <c r="X924" s="308"/>
      <c r="Y924" s="308"/>
      <c r="Z924" s="308"/>
      <c r="AA924" s="308"/>
      <c r="AB924" s="308"/>
      <c r="AC924" s="306"/>
      <c r="AD924" s="306"/>
      <c r="AE924" s="306"/>
      <c r="AF924" s="70"/>
      <c r="AG924" s="70"/>
      <c r="AH924" s="70"/>
      <c r="AI924" s="310"/>
      <c r="AJ924" s="308"/>
      <c r="AK924" s="308"/>
      <c r="AL924" s="306"/>
      <c r="AM924" s="306"/>
      <c r="AN924" s="308"/>
      <c r="AO924" s="308"/>
      <c r="AP924" s="308"/>
      <c r="AQ924" s="308"/>
      <c r="AR924" s="308"/>
      <c r="AS924" s="308"/>
      <c r="AT924" s="308"/>
      <c r="AU924" s="308"/>
      <c r="AV924" s="308"/>
      <c r="AW924" s="308"/>
      <c r="AX924" s="308"/>
      <c r="AY924" s="308"/>
      <c r="AZ924" s="308"/>
      <c r="BA924" s="308"/>
      <c r="BB924" s="308"/>
      <c r="BC924" s="308"/>
      <c r="BD924" s="308"/>
      <c r="BE924" s="336"/>
      <c r="BF924" s="306"/>
      <c r="BG924" s="306"/>
      <c r="BH924" s="306"/>
      <c r="BI924" s="336"/>
      <c r="BJ924" s="308"/>
      <c r="BK924" s="308"/>
      <c r="BL924" s="308"/>
      <c r="BM924" s="308"/>
      <c r="BN924" s="308"/>
      <c r="BO924" s="308"/>
      <c r="BP924" s="308"/>
      <c r="BQ924" s="308"/>
      <c r="BR924" s="308"/>
      <c r="BS924" s="308"/>
      <c r="BT924" s="308"/>
      <c r="BU924" s="308"/>
      <c r="BV924" s="336"/>
      <c r="BW924" s="336"/>
      <c r="BX924" s="308"/>
      <c r="BY924" s="308"/>
      <c r="BZ924" s="308"/>
      <c r="CA924" s="308"/>
      <c r="CB924" s="308"/>
      <c r="CC924" s="308"/>
      <c r="CD924" s="308"/>
      <c r="CE924" s="308"/>
      <c r="CF924" s="308"/>
      <c r="CG924" s="308"/>
      <c r="CH924" s="308"/>
      <c r="CI924" s="336"/>
      <c r="CJ924" s="306"/>
      <c r="CK924" s="306"/>
      <c r="CL924" s="306"/>
      <c r="CM924" s="306"/>
      <c r="CN924" s="306"/>
      <c r="CO924" s="308"/>
      <c r="CP924" s="308"/>
      <c r="CQ924" s="308"/>
      <c r="CR924" s="308"/>
      <c r="CS924" s="308"/>
      <c r="CT924" s="308"/>
      <c r="CU924" s="308"/>
      <c r="CV924" s="308"/>
      <c r="CW924" s="308"/>
      <c r="CX924" s="308"/>
      <c r="CY924" s="308"/>
      <c r="CZ924" s="308"/>
      <c r="DA924" s="308"/>
      <c r="DB924" s="308"/>
      <c r="DC924" s="308"/>
      <c r="DD924" s="308"/>
      <c r="DE924" s="308"/>
      <c r="DF924" s="308"/>
      <c r="DG924" s="308"/>
      <c r="DH924" s="308"/>
      <c r="DI924" s="308"/>
      <c r="DJ924" s="308"/>
      <c r="DK924" s="308"/>
      <c r="DL924" s="308"/>
      <c r="DM924" s="308"/>
      <c r="DN924" s="308"/>
      <c r="DO924" s="308"/>
      <c r="DP924" s="308"/>
      <c r="DQ924" s="308"/>
      <c r="DR924" s="308"/>
    </row>
    <row r="925" spans="5:122">
      <c r="E925" s="70"/>
      <c r="F925" s="70"/>
      <c r="G925" s="70"/>
      <c r="H925" s="70"/>
      <c r="I925" s="70"/>
      <c r="J925" s="70"/>
      <c r="K925" s="70"/>
      <c r="L925" s="366"/>
      <c r="M925" s="486"/>
      <c r="N925" s="70"/>
      <c r="O925" s="70"/>
      <c r="P925" s="310"/>
      <c r="Q925" s="310"/>
      <c r="R925" s="310"/>
      <c r="S925" s="310"/>
      <c r="T925" s="310"/>
      <c r="U925" s="310"/>
      <c r="V925" s="308"/>
      <c r="W925" s="308"/>
      <c r="X925" s="308"/>
      <c r="Y925" s="308"/>
      <c r="Z925" s="308"/>
      <c r="AA925" s="308"/>
      <c r="AB925" s="308"/>
      <c r="AC925" s="306"/>
      <c r="AD925" s="306"/>
      <c r="AE925" s="306"/>
      <c r="AF925" s="70"/>
      <c r="AG925" s="70"/>
      <c r="AH925" s="70"/>
      <c r="AI925" s="310"/>
      <c r="AJ925" s="308"/>
      <c r="AK925" s="308"/>
      <c r="AL925" s="306"/>
      <c r="AM925" s="306"/>
      <c r="AN925" s="308"/>
      <c r="AO925" s="308"/>
      <c r="AP925" s="308"/>
      <c r="AQ925" s="308"/>
      <c r="AR925" s="308"/>
      <c r="AS925" s="308"/>
      <c r="AT925" s="308"/>
      <c r="AU925" s="308"/>
      <c r="AV925" s="308"/>
      <c r="AW925" s="308"/>
      <c r="AX925" s="308"/>
      <c r="AY925" s="308"/>
      <c r="AZ925" s="308"/>
      <c r="BA925" s="308"/>
      <c r="BB925" s="308"/>
      <c r="BC925" s="308"/>
      <c r="BD925" s="308"/>
      <c r="BE925" s="336"/>
      <c r="BF925" s="306"/>
      <c r="BG925" s="306"/>
      <c r="BH925" s="306"/>
      <c r="BI925" s="336"/>
      <c r="BJ925" s="308"/>
      <c r="BK925" s="308"/>
      <c r="BL925" s="308"/>
      <c r="BM925" s="308"/>
      <c r="BN925" s="308"/>
      <c r="BO925" s="308"/>
      <c r="BP925" s="308"/>
      <c r="BQ925" s="308"/>
      <c r="BR925" s="308"/>
      <c r="BS925" s="308"/>
      <c r="BT925" s="308"/>
      <c r="BU925" s="308"/>
      <c r="BV925" s="336"/>
      <c r="BW925" s="336"/>
      <c r="BX925" s="308"/>
      <c r="BY925" s="308"/>
      <c r="BZ925" s="308"/>
      <c r="CA925" s="308"/>
      <c r="CB925" s="308"/>
      <c r="CC925" s="308"/>
      <c r="CD925" s="308"/>
      <c r="CE925" s="308"/>
      <c r="CF925" s="308"/>
      <c r="CG925" s="308"/>
      <c r="CH925" s="308"/>
      <c r="CI925" s="336"/>
      <c r="CJ925" s="306"/>
      <c r="CK925" s="306"/>
      <c r="CL925" s="306"/>
      <c r="CM925" s="306"/>
      <c r="CN925" s="306"/>
      <c r="CO925" s="308"/>
      <c r="CP925" s="308"/>
      <c r="CQ925" s="308"/>
      <c r="CR925" s="308"/>
      <c r="CS925" s="308"/>
      <c r="CT925" s="308"/>
      <c r="CU925" s="308"/>
      <c r="CV925" s="308"/>
      <c r="CW925" s="308"/>
      <c r="CX925" s="308"/>
      <c r="CY925" s="308"/>
      <c r="CZ925" s="308"/>
      <c r="DA925" s="308"/>
      <c r="DB925" s="308"/>
      <c r="DC925" s="308"/>
      <c r="DD925" s="308"/>
      <c r="DE925" s="308"/>
      <c r="DF925" s="308"/>
      <c r="DG925" s="308"/>
      <c r="DH925" s="308"/>
      <c r="DI925" s="308"/>
      <c r="DJ925" s="308"/>
      <c r="DK925" s="308"/>
      <c r="DL925" s="308"/>
      <c r="DM925" s="308"/>
      <c r="DN925" s="308"/>
      <c r="DO925" s="308"/>
      <c r="DP925" s="308"/>
      <c r="DQ925" s="308"/>
      <c r="DR925" s="308"/>
    </row>
    <row r="926" spans="5:122">
      <c r="E926" s="70"/>
      <c r="F926" s="70"/>
      <c r="G926" s="70"/>
      <c r="H926" s="70"/>
      <c r="I926" s="70"/>
      <c r="J926" s="70"/>
      <c r="K926" s="70"/>
      <c r="L926" s="366"/>
      <c r="M926" s="486"/>
      <c r="N926" s="70"/>
      <c r="O926" s="70"/>
      <c r="P926" s="310"/>
      <c r="Q926" s="310"/>
      <c r="R926" s="310"/>
      <c r="S926" s="310"/>
      <c r="T926" s="310"/>
      <c r="U926" s="310"/>
      <c r="V926" s="308"/>
      <c r="W926" s="308"/>
      <c r="X926" s="308"/>
      <c r="Y926" s="308"/>
      <c r="Z926" s="308"/>
      <c r="AA926" s="308"/>
      <c r="AB926" s="308"/>
      <c r="AC926" s="306"/>
      <c r="AD926" s="306"/>
      <c r="AE926" s="306"/>
      <c r="AF926" s="70"/>
      <c r="AG926" s="70"/>
      <c r="AH926" s="70"/>
      <c r="AI926" s="310"/>
      <c r="AJ926" s="308"/>
      <c r="AK926" s="308"/>
      <c r="AL926" s="306"/>
      <c r="AM926" s="306"/>
      <c r="AN926" s="308"/>
      <c r="AO926" s="308"/>
      <c r="AP926" s="308"/>
      <c r="AQ926" s="308"/>
      <c r="AR926" s="308"/>
      <c r="AS926" s="308"/>
      <c r="AT926" s="308"/>
      <c r="AU926" s="308"/>
      <c r="AV926" s="308"/>
      <c r="AW926" s="308"/>
      <c r="AX926" s="308"/>
      <c r="AY926" s="308"/>
      <c r="AZ926" s="308"/>
      <c r="BA926" s="308"/>
      <c r="BB926" s="308"/>
      <c r="BC926" s="308"/>
      <c r="BD926" s="308"/>
      <c r="BE926" s="336"/>
      <c r="BF926" s="306"/>
      <c r="BG926" s="306"/>
      <c r="BH926" s="306"/>
      <c r="BI926" s="336"/>
      <c r="BJ926" s="308"/>
      <c r="BK926" s="308"/>
      <c r="BL926" s="308"/>
      <c r="BM926" s="308"/>
      <c r="BN926" s="308"/>
      <c r="BO926" s="308"/>
      <c r="BP926" s="308"/>
      <c r="BQ926" s="308"/>
      <c r="BR926" s="308"/>
      <c r="BS926" s="308"/>
      <c r="BT926" s="308"/>
      <c r="BU926" s="308"/>
      <c r="BV926" s="336"/>
      <c r="BW926" s="336"/>
      <c r="BX926" s="308"/>
      <c r="BY926" s="308"/>
      <c r="BZ926" s="308"/>
      <c r="CA926" s="308"/>
      <c r="CB926" s="308"/>
      <c r="CC926" s="308"/>
      <c r="CD926" s="308"/>
      <c r="CE926" s="308"/>
      <c r="CF926" s="308"/>
      <c r="CG926" s="308"/>
      <c r="CH926" s="308"/>
      <c r="CI926" s="336"/>
      <c r="CJ926" s="306"/>
      <c r="CK926" s="306"/>
      <c r="CL926" s="306"/>
      <c r="CM926" s="306"/>
      <c r="CN926" s="306"/>
      <c r="CO926" s="308"/>
      <c r="CP926" s="308"/>
      <c r="CQ926" s="308"/>
      <c r="CR926" s="308"/>
      <c r="CS926" s="308"/>
      <c r="CT926" s="308"/>
      <c r="CU926" s="308"/>
      <c r="CV926" s="308"/>
      <c r="CW926" s="308"/>
      <c r="CX926" s="308"/>
      <c r="CY926" s="308"/>
      <c r="CZ926" s="308"/>
      <c r="DA926" s="308"/>
      <c r="DB926" s="308"/>
      <c r="DC926" s="308"/>
      <c r="DD926" s="308"/>
      <c r="DE926" s="308"/>
      <c r="DF926" s="308"/>
      <c r="DG926" s="308"/>
      <c r="DH926" s="308"/>
      <c r="DI926" s="308"/>
      <c r="DJ926" s="308"/>
      <c r="DK926" s="308"/>
      <c r="DL926" s="308"/>
      <c r="DM926" s="308"/>
      <c r="DN926" s="308"/>
      <c r="DO926" s="308"/>
      <c r="DP926" s="308"/>
      <c r="DQ926" s="308"/>
      <c r="DR926" s="308"/>
    </row>
    <row r="927" spans="5:122">
      <c r="E927" s="70"/>
      <c r="F927" s="70"/>
      <c r="G927" s="70"/>
      <c r="H927" s="70"/>
      <c r="I927" s="70"/>
      <c r="J927" s="70"/>
      <c r="K927" s="70"/>
      <c r="L927" s="366"/>
      <c r="M927" s="486"/>
      <c r="N927" s="70"/>
      <c r="O927" s="70"/>
      <c r="P927" s="310"/>
      <c r="Q927" s="310"/>
      <c r="R927" s="310"/>
      <c r="S927" s="310"/>
      <c r="T927" s="310"/>
      <c r="U927" s="310"/>
      <c r="V927" s="308"/>
      <c r="W927" s="308"/>
      <c r="X927" s="308"/>
      <c r="Y927" s="308"/>
      <c r="Z927" s="308"/>
      <c r="AA927" s="308"/>
      <c r="AB927" s="308"/>
      <c r="AC927" s="306"/>
      <c r="AD927" s="306"/>
      <c r="AE927" s="306"/>
      <c r="AF927" s="70"/>
      <c r="AG927" s="70"/>
      <c r="AH927" s="70"/>
      <c r="AI927" s="310"/>
      <c r="AJ927" s="308"/>
      <c r="AK927" s="308"/>
      <c r="AL927" s="306"/>
      <c r="AM927" s="306"/>
      <c r="AN927" s="308"/>
      <c r="AO927" s="308"/>
      <c r="AP927" s="308"/>
      <c r="AQ927" s="308"/>
      <c r="AR927" s="308"/>
      <c r="AS927" s="308"/>
      <c r="AT927" s="308"/>
      <c r="AU927" s="308"/>
      <c r="AV927" s="308"/>
      <c r="AW927" s="308"/>
      <c r="AX927" s="308"/>
      <c r="AY927" s="308"/>
      <c r="AZ927" s="308"/>
      <c r="BA927" s="308"/>
      <c r="BB927" s="308"/>
      <c r="BC927" s="308"/>
      <c r="BD927" s="308"/>
      <c r="BE927" s="336"/>
      <c r="BF927" s="306"/>
      <c r="BG927" s="306"/>
      <c r="BH927" s="306"/>
      <c r="BI927" s="336"/>
      <c r="BJ927" s="308"/>
      <c r="BK927" s="308"/>
      <c r="BL927" s="308"/>
      <c r="BM927" s="308"/>
      <c r="BN927" s="308"/>
      <c r="BO927" s="308"/>
      <c r="BP927" s="308"/>
      <c r="BQ927" s="308"/>
      <c r="BR927" s="308"/>
      <c r="BS927" s="308"/>
      <c r="BT927" s="308"/>
      <c r="BU927" s="308"/>
      <c r="BV927" s="336"/>
      <c r="BW927" s="336"/>
      <c r="BX927" s="308"/>
      <c r="BY927" s="308"/>
      <c r="BZ927" s="308"/>
      <c r="CA927" s="308"/>
      <c r="CB927" s="308"/>
      <c r="CC927" s="308"/>
      <c r="CD927" s="308"/>
      <c r="CE927" s="308"/>
      <c r="CF927" s="308"/>
      <c r="CG927" s="308"/>
      <c r="CH927" s="308"/>
      <c r="CI927" s="336"/>
      <c r="CJ927" s="306"/>
      <c r="CK927" s="306"/>
      <c r="CL927" s="306"/>
      <c r="CM927" s="306"/>
      <c r="CN927" s="306"/>
      <c r="CO927" s="308"/>
      <c r="CP927" s="308"/>
      <c r="CQ927" s="308"/>
      <c r="CR927" s="308"/>
      <c r="CS927" s="308"/>
      <c r="CT927" s="308"/>
      <c r="CU927" s="308"/>
      <c r="CV927" s="308"/>
      <c r="CW927" s="308"/>
      <c r="CX927" s="308"/>
      <c r="CY927" s="308"/>
      <c r="CZ927" s="308"/>
      <c r="DA927" s="308"/>
      <c r="DB927" s="308"/>
      <c r="DC927" s="308"/>
      <c r="DD927" s="308"/>
      <c r="DE927" s="308"/>
      <c r="DF927" s="308"/>
      <c r="DG927" s="308"/>
      <c r="DH927" s="308"/>
      <c r="DI927" s="308"/>
      <c r="DJ927" s="308"/>
      <c r="DK927" s="308"/>
      <c r="DL927" s="308"/>
      <c r="DM927" s="308"/>
      <c r="DN927" s="308"/>
      <c r="DO927" s="308"/>
      <c r="DP927" s="308"/>
      <c r="DQ927" s="308"/>
      <c r="DR927" s="308"/>
    </row>
    <row r="928" spans="5:122">
      <c r="E928" s="70"/>
      <c r="F928" s="70"/>
      <c r="G928" s="70"/>
      <c r="H928" s="70"/>
      <c r="I928" s="70"/>
      <c r="J928" s="70"/>
      <c r="K928" s="70"/>
      <c r="L928" s="366"/>
      <c r="M928" s="486"/>
      <c r="N928" s="70"/>
      <c r="O928" s="70"/>
      <c r="P928" s="310"/>
      <c r="Q928" s="310"/>
      <c r="R928" s="310"/>
      <c r="S928" s="310"/>
      <c r="T928" s="310"/>
      <c r="U928" s="310"/>
      <c r="V928" s="308"/>
      <c r="W928" s="308"/>
      <c r="X928" s="308"/>
      <c r="Y928" s="308"/>
      <c r="Z928" s="308"/>
      <c r="AA928" s="308"/>
      <c r="AB928" s="308"/>
      <c r="AC928" s="306"/>
      <c r="AD928" s="306"/>
      <c r="AE928" s="306"/>
      <c r="AF928" s="70"/>
      <c r="AG928" s="70"/>
      <c r="AH928" s="70"/>
      <c r="AI928" s="310"/>
      <c r="AJ928" s="308"/>
      <c r="AK928" s="308"/>
      <c r="AL928" s="306"/>
      <c r="AM928" s="306"/>
      <c r="AN928" s="308"/>
      <c r="AO928" s="308"/>
      <c r="AP928" s="308"/>
      <c r="AQ928" s="308"/>
      <c r="AR928" s="308"/>
      <c r="AS928" s="308"/>
      <c r="AT928" s="308"/>
      <c r="AU928" s="308"/>
      <c r="AV928" s="308"/>
      <c r="AW928" s="308"/>
      <c r="AX928" s="308"/>
      <c r="AY928" s="308"/>
      <c r="AZ928" s="308"/>
      <c r="BA928" s="308"/>
      <c r="BB928" s="308"/>
      <c r="BC928" s="308"/>
      <c r="BD928" s="308"/>
      <c r="BE928" s="336"/>
      <c r="BF928" s="306"/>
      <c r="BG928" s="306"/>
      <c r="BH928" s="306"/>
      <c r="BI928" s="336"/>
      <c r="BJ928" s="308"/>
      <c r="BK928" s="308"/>
      <c r="BL928" s="308"/>
      <c r="BM928" s="308"/>
      <c r="BN928" s="308"/>
      <c r="BO928" s="308"/>
      <c r="BP928" s="308"/>
      <c r="BQ928" s="308"/>
      <c r="BR928" s="308"/>
      <c r="BS928" s="308"/>
      <c r="BT928" s="308"/>
      <c r="BU928" s="308"/>
      <c r="BV928" s="336"/>
      <c r="BW928" s="336"/>
      <c r="BX928" s="308"/>
      <c r="BY928" s="308"/>
      <c r="BZ928" s="308"/>
      <c r="CA928" s="308"/>
      <c r="CB928" s="308"/>
      <c r="CC928" s="308"/>
      <c r="CD928" s="308"/>
      <c r="CE928" s="308"/>
      <c r="CF928" s="308"/>
      <c r="CG928" s="308"/>
      <c r="CH928" s="308"/>
      <c r="CI928" s="336"/>
      <c r="CJ928" s="306"/>
      <c r="CK928" s="306"/>
      <c r="CL928" s="306"/>
      <c r="CM928" s="306"/>
      <c r="CN928" s="306"/>
      <c r="CO928" s="308"/>
      <c r="CP928" s="308"/>
      <c r="CQ928" s="308"/>
      <c r="CR928" s="308"/>
      <c r="CS928" s="308"/>
      <c r="CT928" s="308"/>
      <c r="CU928" s="308"/>
      <c r="CV928" s="308"/>
      <c r="CW928" s="308"/>
      <c r="CX928" s="308"/>
      <c r="CY928" s="308"/>
      <c r="CZ928" s="308"/>
      <c r="DA928" s="308"/>
      <c r="DB928" s="308"/>
      <c r="DC928" s="308"/>
      <c r="DD928" s="308"/>
      <c r="DE928" s="308"/>
      <c r="DF928" s="308"/>
      <c r="DG928" s="308"/>
      <c r="DH928" s="308"/>
      <c r="DI928" s="308"/>
      <c r="DJ928" s="308"/>
      <c r="DK928" s="308"/>
      <c r="DL928" s="308"/>
      <c r="DM928" s="308"/>
      <c r="DN928" s="308"/>
      <c r="DO928" s="308"/>
      <c r="DP928" s="308"/>
      <c r="DQ928" s="308"/>
      <c r="DR928" s="308"/>
    </row>
    <row r="929" spans="5:122">
      <c r="E929" s="70"/>
      <c r="F929" s="70"/>
      <c r="G929" s="70"/>
      <c r="H929" s="70"/>
      <c r="I929" s="70"/>
      <c r="J929" s="70"/>
      <c r="K929" s="70"/>
      <c r="L929" s="366"/>
      <c r="M929" s="486"/>
      <c r="N929" s="70"/>
      <c r="O929" s="70"/>
      <c r="P929" s="310"/>
      <c r="Q929" s="310"/>
      <c r="R929" s="310"/>
      <c r="S929" s="310"/>
      <c r="T929" s="310"/>
      <c r="U929" s="310"/>
      <c r="V929" s="308"/>
      <c r="W929" s="308"/>
      <c r="X929" s="308"/>
      <c r="Y929" s="308"/>
      <c r="Z929" s="308"/>
      <c r="AA929" s="308"/>
      <c r="AB929" s="308"/>
      <c r="AC929" s="306"/>
      <c r="AD929" s="306"/>
      <c r="AE929" s="306"/>
      <c r="AF929" s="70"/>
      <c r="AG929" s="70"/>
      <c r="AH929" s="70"/>
      <c r="AI929" s="310"/>
      <c r="AJ929" s="308"/>
      <c r="AK929" s="308"/>
      <c r="AL929" s="306"/>
      <c r="AM929" s="306"/>
      <c r="AN929" s="308"/>
      <c r="AO929" s="308"/>
      <c r="AP929" s="308"/>
      <c r="AQ929" s="308"/>
      <c r="AR929" s="308"/>
      <c r="AS929" s="308"/>
      <c r="AT929" s="308"/>
      <c r="AU929" s="308"/>
      <c r="AV929" s="308"/>
      <c r="AW929" s="308"/>
      <c r="AX929" s="308"/>
      <c r="AY929" s="308"/>
      <c r="AZ929" s="308"/>
      <c r="BA929" s="308"/>
      <c r="BB929" s="308"/>
      <c r="BC929" s="308"/>
      <c r="BD929" s="308"/>
      <c r="BE929" s="336"/>
      <c r="BF929" s="306"/>
      <c r="BG929" s="306"/>
      <c r="BH929" s="306"/>
      <c r="BI929" s="336"/>
      <c r="BJ929" s="308"/>
      <c r="BK929" s="308"/>
      <c r="BL929" s="308"/>
      <c r="BM929" s="308"/>
      <c r="BN929" s="308"/>
      <c r="BO929" s="308"/>
      <c r="BP929" s="308"/>
      <c r="BQ929" s="308"/>
      <c r="BR929" s="308"/>
      <c r="BS929" s="308"/>
      <c r="BT929" s="308"/>
      <c r="BU929" s="308"/>
      <c r="BV929" s="336"/>
      <c r="BW929" s="336"/>
      <c r="BX929" s="308"/>
      <c r="BY929" s="308"/>
      <c r="BZ929" s="308"/>
      <c r="CA929" s="308"/>
      <c r="CB929" s="308"/>
      <c r="CC929" s="308"/>
      <c r="CD929" s="308"/>
      <c r="CE929" s="308"/>
      <c r="CF929" s="308"/>
      <c r="CG929" s="308"/>
      <c r="CH929" s="308"/>
      <c r="CI929" s="336"/>
      <c r="CJ929" s="306"/>
      <c r="CK929" s="306"/>
      <c r="CL929" s="306"/>
      <c r="CM929" s="306"/>
      <c r="CN929" s="306"/>
      <c r="CO929" s="308"/>
      <c r="CP929" s="308"/>
      <c r="CQ929" s="308"/>
      <c r="CR929" s="308"/>
      <c r="CS929" s="308"/>
      <c r="CT929" s="308"/>
      <c r="CU929" s="308"/>
      <c r="CV929" s="308"/>
      <c r="CW929" s="308"/>
      <c r="CX929" s="308"/>
      <c r="CY929" s="308"/>
      <c r="CZ929" s="308"/>
      <c r="DA929" s="308"/>
      <c r="DB929" s="308"/>
      <c r="DC929" s="308"/>
      <c r="DD929" s="308"/>
      <c r="DE929" s="308"/>
      <c r="DF929" s="308"/>
      <c r="DG929" s="308"/>
      <c r="DH929" s="308"/>
      <c r="DI929" s="308"/>
      <c r="DJ929" s="308"/>
      <c r="DK929" s="308"/>
      <c r="DL929" s="308"/>
      <c r="DM929" s="308"/>
      <c r="DN929" s="308"/>
      <c r="DO929" s="308"/>
      <c r="DP929" s="308"/>
      <c r="DQ929" s="308"/>
      <c r="DR929" s="308"/>
    </row>
    <row r="930" spans="5:122">
      <c r="E930" s="70"/>
      <c r="F930" s="70"/>
      <c r="G930" s="70"/>
      <c r="H930" s="70"/>
      <c r="I930" s="70"/>
      <c r="J930" s="70"/>
      <c r="K930" s="70"/>
      <c r="L930" s="366"/>
      <c r="M930" s="486"/>
      <c r="N930" s="70"/>
      <c r="O930" s="70"/>
      <c r="P930" s="310"/>
      <c r="Q930" s="310"/>
      <c r="R930" s="310"/>
      <c r="S930" s="310"/>
      <c r="T930" s="310"/>
      <c r="U930" s="310"/>
      <c r="V930" s="308"/>
      <c r="W930" s="308"/>
      <c r="X930" s="308"/>
      <c r="Y930" s="308"/>
      <c r="Z930" s="308"/>
      <c r="AA930" s="308"/>
      <c r="AB930" s="308"/>
      <c r="AC930" s="306"/>
      <c r="AD930" s="306"/>
      <c r="AE930" s="306"/>
      <c r="AF930" s="70"/>
      <c r="AG930" s="70"/>
      <c r="AH930" s="70"/>
      <c r="AI930" s="310"/>
      <c r="AJ930" s="308"/>
      <c r="AK930" s="308"/>
      <c r="AL930" s="306"/>
      <c r="AM930" s="306"/>
      <c r="AN930" s="308"/>
      <c r="AO930" s="308"/>
      <c r="AP930" s="308"/>
      <c r="AQ930" s="308"/>
      <c r="AR930" s="308"/>
      <c r="AS930" s="308"/>
      <c r="AT930" s="308"/>
      <c r="AU930" s="308"/>
      <c r="AV930" s="308"/>
      <c r="AW930" s="308"/>
      <c r="AX930" s="308"/>
      <c r="AY930" s="308"/>
      <c r="AZ930" s="308"/>
      <c r="BA930" s="308"/>
      <c r="BB930" s="308"/>
      <c r="BC930" s="308"/>
      <c r="BD930" s="308"/>
      <c r="BE930" s="336"/>
      <c r="BF930" s="306"/>
      <c r="BG930" s="306"/>
      <c r="BH930" s="306"/>
      <c r="BI930" s="336"/>
      <c r="BJ930" s="308"/>
      <c r="BK930" s="308"/>
      <c r="BL930" s="308"/>
      <c r="BM930" s="308"/>
      <c r="BN930" s="308"/>
      <c r="BO930" s="308"/>
      <c r="BP930" s="308"/>
      <c r="BQ930" s="308"/>
      <c r="BR930" s="308"/>
      <c r="BS930" s="308"/>
      <c r="BT930" s="308"/>
      <c r="BU930" s="308"/>
      <c r="BV930" s="336"/>
      <c r="BW930" s="336"/>
      <c r="BX930" s="308"/>
      <c r="BY930" s="308"/>
      <c r="BZ930" s="308"/>
      <c r="CA930" s="308"/>
      <c r="CB930" s="308"/>
      <c r="CC930" s="308"/>
      <c r="CD930" s="308"/>
      <c r="CE930" s="308"/>
      <c r="CF930" s="308"/>
      <c r="CG930" s="308"/>
      <c r="CH930" s="308"/>
      <c r="CI930" s="336"/>
      <c r="CJ930" s="306"/>
      <c r="CK930" s="306"/>
      <c r="CL930" s="306"/>
      <c r="CM930" s="306"/>
      <c r="CN930" s="306"/>
      <c r="CO930" s="308"/>
      <c r="CP930" s="308"/>
      <c r="CQ930" s="308"/>
      <c r="CR930" s="308"/>
      <c r="CS930" s="308"/>
      <c r="CT930" s="308"/>
      <c r="CU930" s="308"/>
      <c r="CV930" s="308"/>
      <c r="CW930" s="308"/>
      <c r="CX930" s="308"/>
      <c r="CY930" s="308"/>
      <c r="CZ930" s="308"/>
      <c r="DA930" s="308"/>
      <c r="DB930" s="308"/>
      <c r="DC930" s="308"/>
      <c r="DD930" s="308"/>
      <c r="DE930" s="308"/>
      <c r="DF930" s="308"/>
      <c r="DG930" s="308"/>
      <c r="DH930" s="308"/>
      <c r="DI930" s="308"/>
      <c r="DJ930" s="308"/>
      <c r="DK930" s="308"/>
      <c r="DL930" s="308"/>
      <c r="DM930" s="308"/>
      <c r="DN930" s="308"/>
      <c r="DO930" s="308"/>
      <c r="DP930" s="308"/>
      <c r="DQ930" s="308"/>
      <c r="DR930" s="308"/>
    </row>
    <row r="931" spans="5:122">
      <c r="E931" s="70"/>
      <c r="F931" s="70"/>
      <c r="G931" s="70"/>
      <c r="H931" s="70"/>
      <c r="I931" s="70"/>
      <c r="J931" s="70"/>
      <c r="K931" s="70"/>
      <c r="L931" s="366"/>
      <c r="M931" s="486"/>
      <c r="N931" s="70"/>
      <c r="O931" s="70"/>
      <c r="P931" s="310"/>
      <c r="Q931" s="310"/>
      <c r="R931" s="310"/>
      <c r="S931" s="310"/>
      <c r="T931" s="310"/>
      <c r="U931" s="310"/>
      <c r="V931" s="308"/>
      <c r="W931" s="308"/>
      <c r="X931" s="308"/>
      <c r="Y931" s="308"/>
      <c r="Z931" s="308"/>
      <c r="AA931" s="308"/>
      <c r="AB931" s="308"/>
      <c r="AC931" s="306"/>
      <c r="AD931" s="306"/>
      <c r="AE931" s="306"/>
      <c r="AF931" s="70"/>
      <c r="AG931" s="70"/>
      <c r="AH931" s="70"/>
      <c r="AI931" s="310"/>
      <c r="AJ931" s="308"/>
      <c r="AK931" s="308"/>
      <c r="AL931" s="306"/>
      <c r="AM931" s="306"/>
      <c r="AN931" s="308"/>
      <c r="AO931" s="308"/>
      <c r="AP931" s="308"/>
      <c r="AQ931" s="308"/>
      <c r="AR931" s="308"/>
      <c r="AS931" s="308"/>
      <c r="AT931" s="308"/>
      <c r="AU931" s="308"/>
      <c r="AV931" s="308"/>
      <c r="AW931" s="308"/>
      <c r="AX931" s="308"/>
      <c r="AY931" s="308"/>
      <c r="AZ931" s="308"/>
      <c r="BA931" s="308"/>
      <c r="BB931" s="308"/>
      <c r="BC931" s="308"/>
      <c r="BD931" s="308"/>
      <c r="BE931" s="336"/>
      <c r="BF931" s="306"/>
      <c r="BG931" s="306"/>
      <c r="BH931" s="306"/>
      <c r="BI931" s="336"/>
      <c r="BJ931" s="308"/>
      <c r="BK931" s="308"/>
      <c r="BL931" s="308"/>
      <c r="BM931" s="308"/>
      <c r="BN931" s="308"/>
      <c r="BO931" s="308"/>
      <c r="BP931" s="308"/>
      <c r="BQ931" s="308"/>
      <c r="BR931" s="308"/>
      <c r="BS931" s="308"/>
      <c r="BT931" s="308"/>
      <c r="BU931" s="308"/>
      <c r="BV931" s="336"/>
      <c r="BW931" s="336"/>
      <c r="BX931" s="308"/>
      <c r="BY931" s="308"/>
      <c r="BZ931" s="308"/>
      <c r="CA931" s="308"/>
      <c r="CB931" s="308"/>
      <c r="CC931" s="308"/>
      <c r="CD931" s="308"/>
      <c r="CE931" s="308"/>
      <c r="CF931" s="308"/>
      <c r="CG931" s="308"/>
      <c r="CH931" s="308"/>
      <c r="CI931" s="336"/>
      <c r="CJ931" s="306"/>
      <c r="CK931" s="306"/>
      <c r="CL931" s="306"/>
      <c r="CM931" s="306"/>
      <c r="CN931" s="306"/>
      <c r="CO931" s="308"/>
      <c r="CP931" s="308"/>
      <c r="CQ931" s="308"/>
      <c r="CR931" s="308"/>
      <c r="CS931" s="308"/>
      <c r="CT931" s="308"/>
      <c r="CU931" s="308"/>
      <c r="CV931" s="308"/>
      <c r="CW931" s="308"/>
      <c r="CX931" s="308"/>
      <c r="CY931" s="308"/>
      <c r="CZ931" s="308"/>
      <c r="DA931" s="308"/>
      <c r="DB931" s="308"/>
      <c r="DC931" s="308"/>
      <c r="DD931" s="308"/>
      <c r="DE931" s="308"/>
      <c r="DF931" s="308"/>
      <c r="DG931" s="308"/>
      <c r="DH931" s="308"/>
      <c r="DI931" s="308"/>
      <c r="DJ931" s="308"/>
      <c r="DK931" s="308"/>
      <c r="DL931" s="308"/>
      <c r="DM931" s="308"/>
      <c r="DN931" s="308"/>
      <c r="DO931" s="308"/>
      <c r="DP931" s="308"/>
      <c r="DQ931" s="308"/>
      <c r="DR931" s="308"/>
    </row>
    <row r="932" spans="5:122">
      <c r="E932" s="70"/>
      <c r="F932" s="70"/>
      <c r="G932" s="70"/>
      <c r="H932" s="70"/>
      <c r="I932" s="70"/>
      <c r="J932" s="70"/>
      <c r="K932" s="70"/>
      <c r="L932" s="366"/>
      <c r="M932" s="486"/>
      <c r="N932" s="70"/>
      <c r="O932" s="70"/>
      <c r="P932" s="310"/>
      <c r="Q932" s="310"/>
      <c r="R932" s="310"/>
      <c r="S932" s="310"/>
      <c r="T932" s="310"/>
      <c r="U932" s="310"/>
      <c r="V932" s="308"/>
      <c r="W932" s="308"/>
      <c r="X932" s="308"/>
      <c r="Y932" s="308"/>
      <c r="Z932" s="308"/>
      <c r="AA932" s="308"/>
      <c r="AB932" s="308"/>
      <c r="AC932" s="306"/>
      <c r="AD932" s="306"/>
      <c r="AE932" s="306"/>
      <c r="AF932" s="70"/>
      <c r="AG932" s="70"/>
      <c r="AH932" s="70"/>
      <c r="AI932" s="310"/>
      <c r="AJ932" s="308"/>
      <c r="AK932" s="308"/>
      <c r="AL932" s="306"/>
      <c r="AM932" s="306"/>
      <c r="AN932" s="308"/>
      <c r="AO932" s="308"/>
      <c r="AP932" s="308"/>
      <c r="AQ932" s="308"/>
      <c r="AR932" s="308"/>
      <c r="AS932" s="308"/>
      <c r="AT932" s="308"/>
      <c r="AU932" s="308"/>
      <c r="AV932" s="308"/>
      <c r="AW932" s="308"/>
      <c r="AX932" s="308"/>
      <c r="AY932" s="308"/>
      <c r="AZ932" s="308"/>
      <c r="BA932" s="308"/>
      <c r="BB932" s="308"/>
      <c r="BC932" s="308"/>
      <c r="BD932" s="308"/>
      <c r="BE932" s="336"/>
      <c r="BF932" s="306"/>
      <c r="BG932" s="306"/>
      <c r="BH932" s="306"/>
      <c r="BI932" s="336"/>
      <c r="BJ932" s="308"/>
      <c r="BK932" s="308"/>
      <c r="BL932" s="308"/>
      <c r="BM932" s="308"/>
      <c r="BN932" s="308"/>
      <c r="BO932" s="308"/>
      <c r="BP932" s="308"/>
      <c r="BQ932" s="308"/>
      <c r="BR932" s="308"/>
      <c r="BS932" s="308"/>
      <c r="BT932" s="308"/>
      <c r="BU932" s="308"/>
      <c r="BV932" s="336"/>
      <c r="BW932" s="336"/>
      <c r="BX932" s="308"/>
      <c r="BY932" s="308"/>
      <c r="BZ932" s="308"/>
      <c r="CA932" s="308"/>
      <c r="CB932" s="308"/>
      <c r="CC932" s="308"/>
      <c r="CD932" s="308"/>
      <c r="CE932" s="308"/>
      <c r="CF932" s="308"/>
      <c r="CG932" s="308"/>
      <c r="CH932" s="308"/>
      <c r="CI932" s="336"/>
      <c r="CJ932" s="306"/>
      <c r="CK932" s="306"/>
      <c r="CL932" s="306"/>
      <c r="CM932" s="306"/>
      <c r="CN932" s="306"/>
      <c r="CO932" s="308"/>
      <c r="CP932" s="308"/>
      <c r="CQ932" s="308"/>
      <c r="CR932" s="308"/>
      <c r="CS932" s="308"/>
      <c r="CT932" s="308"/>
      <c r="CU932" s="308"/>
      <c r="CV932" s="308"/>
      <c r="CW932" s="308"/>
      <c r="CX932" s="308"/>
      <c r="CY932" s="308"/>
      <c r="CZ932" s="308"/>
      <c r="DA932" s="308"/>
      <c r="DB932" s="308"/>
      <c r="DC932" s="308"/>
      <c r="DD932" s="308"/>
      <c r="DE932" s="308"/>
      <c r="DF932" s="308"/>
      <c r="DG932" s="308"/>
      <c r="DH932" s="308"/>
      <c r="DI932" s="308"/>
      <c r="DJ932" s="308"/>
      <c r="DK932" s="308"/>
      <c r="DL932" s="308"/>
      <c r="DM932" s="308"/>
      <c r="DN932" s="308"/>
      <c r="DO932" s="308"/>
      <c r="DP932" s="308"/>
      <c r="DQ932" s="308"/>
      <c r="DR932" s="308"/>
    </row>
    <row r="933" spans="5:122">
      <c r="E933" s="70"/>
      <c r="F933" s="70"/>
      <c r="G933" s="70"/>
      <c r="H933" s="70"/>
      <c r="I933" s="70"/>
      <c r="J933" s="70"/>
      <c r="K933" s="70"/>
      <c r="L933" s="366"/>
      <c r="M933" s="486"/>
      <c r="N933" s="70"/>
      <c r="O933" s="70"/>
      <c r="P933" s="310"/>
      <c r="Q933" s="310"/>
      <c r="R933" s="310"/>
      <c r="S933" s="310"/>
      <c r="T933" s="310"/>
      <c r="U933" s="310"/>
      <c r="V933" s="308"/>
      <c r="W933" s="308"/>
      <c r="X933" s="308"/>
      <c r="Y933" s="308"/>
      <c r="Z933" s="308"/>
      <c r="AA933" s="308"/>
      <c r="AB933" s="308"/>
      <c r="AC933" s="306"/>
      <c r="AD933" s="306"/>
      <c r="AE933" s="306"/>
      <c r="AF933" s="70"/>
      <c r="AG933" s="70"/>
      <c r="AH933" s="70"/>
      <c r="AI933" s="310"/>
      <c r="AJ933" s="308"/>
      <c r="AK933" s="308"/>
      <c r="AL933" s="306"/>
      <c r="AM933" s="306"/>
      <c r="AN933" s="308"/>
      <c r="AO933" s="308"/>
      <c r="AP933" s="308"/>
      <c r="AQ933" s="308"/>
      <c r="AR933" s="308"/>
      <c r="AS933" s="308"/>
      <c r="AT933" s="308"/>
      <c r="AU933" s="308"/>
      <c r="AV933" s="308"/>
      <c r="AW933" s="308"/>
      <c r="AX933" s="308"/>
      <c r="AY933" s="308"/>
      <c r="AZ933" s="308"/>
      <c r="BA933" s="308"/>
      <c r="BB933" s="308"/>
      <c r="BC933" s="308"/>
      <c r="BD933" s="308"/>
      <c r="BE933" s="336"/>
      <c r="BF933" s="306"/>
      <c r="BG933" s="306"/>
      <c r="BH933" s="306"/>
      <c r="BI933" s="336"/>
      <c r="BJ933" s="308"/>
      <c r="BK933" s="308"/>
      <c r="BL933" s="308"/>
      <c r="BM933" s="308"/>
      <c r="BN933" s="308"/>
      <c r="BO933" s="308"/>
      <c r="BP933" s="308"/>
      <c r="BQ933" s="308"/>
      <c r="BR933" s="308"/>
      <c r="BS933" s="308"/>
      <c r="BT933" s="308"/>
      <c r="BU933" s="308"/>
      <c r="BV933" s="336"/>
      <c r="BW933" s="336"/>
      <c r="BX933" s="308"/>
      <c r="BY933" s="308"/>
      <c r="BZ933" s="308"/>
      <c r="CA933" s="308"/>
      <c r="CB933" s="308"/>
      <c r="CC933" s="308"/>
      <c r="CD933" s="308"/>
      <c r="CE933" s="308"/>
      <c r="CF933" s="308"/>
      <c r="CG933" s="308"/>
      <c r="CH933" s="308"/>
      <c r="CI933" s="336"/>
      <c r="CJ933" s="306"/>
      <c r="CK933" s="306"/>
      <c r="CL933" s="306"/>
      <c r="CM933" s="306"/>
      <c r="CN933" s="306"/>
      <c r="CO933" s="308"/>
      <c r="CP933" s="308"/>
      <c r="CQ933" s="308"/>
      <c r="CR933" s="308"/>
      <c r="CS933" s="308"/>
      <c r="CT933" s="308"/>
      <c r="CU933" s="308"/>
      <c r="CV933" s="308"/>
      <c r="CW933" s="308"/>
      <c r="CX933" s="308"/>
      <c r="CY933" s="308"/>
      <c r="CZ933" s="308"/>
      <c r="DA933" s="308"/>
      <c r="DB933" s="308"/>
      <c r="DC933" s="308"/>
      <c r="DD933" s="308"/>
      <c r="DE933" s="308"/>
      <c r="DF933" s="308"/>
      <c r="DG933" s="308"/>
      <c r="DH933" s="308"/>
      <c r="DI933" s="308"/>
      <c r="DJ933" s="308"/>
      <c r="DK933" s="308"/>
      <c r="DL933" s="308"/>
      <c r="DM933" s="308"/>
      <c r="DN933" s="308"/>
      <c r="DO933" s="308"/>
      <c r="DP933" s="308"/>
      <c r="DQ933" s="308"/>
      <c r="DR933" s="308"/>
    </row>
    <row r="934" spans="5:122">
      <c r="E934" s="70"/>
      <c r="F934" s="70"/>
      <c r="G934" s="70"/>
      <c r="H934" s="70"/>
      <c r="I934" s="70"/>
      <c r="J934" s="70"/>
      <c r="K934" s="70"/>
      <c r="L934" s="366"/>
      <c r="M934" s="486"/>
      <c r="N934" s="70"/>
      <c r="O934" s="70"/>
      <c r="P934" s="310"/>
      <c r="Q934" s="310"/>
      <c r="R934" s="310"/>
      <c r="S934" s="310"/>
      <c r="T934" s="310"/>
      <c r="U934" s="310"/>
      <c r="V934" s="308"/>
      <c r="W934" s="308"/>
      <c r="X934" s="308"/>
      <c r="Y934" s="308"/>
      <c r="Z934" s="308"/>
      <c r="AA934" s="308"/>
      <c r="AB934" s="308"/>
      <c r="AC934" s="306"/>
      <c r="AD934" s="306"/>
      <c r="AE934" s="306"/>
      <c r="AF934" s="70"/>
      <c r="AG934" s="70"/>
      <c r="AH934" s="70"/>
      <c r="AI934" s="310"/>
      <c r="AJ934" s="308"/>
      <c r="AK934" s="308"/>
      <c r="AL934" s="306"/>
      <c r="AM934" s="306"/>
      <c r="AN934" s="308"/>
      <c r="AO934" s="308"/>
      <c r="AP934" s="308"/>
      <c r="AQ934" s="308"/>
      <c r="AR934" s="308"/>
      <c r="AS934" s="308"/>
      <c r="AT934" s="308"/>
      <c r="AU934" s="308"/>
      <c r="AV934" s="308"/>
      <c r="AW934" s="308"/>
      <c r="AX934" s="308"/>
      <c r="AY934" s="308"/>
      <c r="AZ934" s="308"/>
      <c r="BA934" s="308"/>
      <c r="BB934" s="308"/>
      <c r="BC934" s="308"/>
      <c r="BD934" s="308"/>
      <c r="BE934" s="336"/>
      <c r="BF934" s="306"/>
      <c r="BG934" s="306"/>
      <c r="BH934" s="306"/>
      <c r="BI934" s="336"/>
      <c r="BJ934" s="308"/>
      <c r="BK934" s="308"/>
      <c r="BL934" s="308"/>
      <c r="BM934" s="308"/>
      <c r="BN934" s="308"/>
      <c r="BO934" s="308"/>
      <c r="BP934" s="308"/>
      <c r="BQ934" s="308"/>
      <c r="BR934" s="308"/>
      <c r="BS934" s="308"/>
      <c r="BT934" s="308"/>
      <c r="BU934" s="308"/>
      <c r="BV934" s="336"/>
      <c r="BW934" s="336"/>
      <c r="BX934" s="308"/>
      <c r="BY934" s="308"/>
      <c r="BZ934" s="308"/>
      <c r="CA934" s="308"/>
      <c r="CB934" s="308"/>
      <c r="CC934" s="308"/>
      <c r="CD934" s="308"/>
      <c r="CE934" s="308"/>
      <c r="CF934" s="308"/>
      <c r="CG934" s="308"/>
      <c r="CH934" s="308"/>
      <c r="CI934" s="336"/>
      <c r="CJ934" s="306"/>
      <c r="CK934" s="306"/>
      <c r="CL934" s="306"/>
      <c r="CM934" s="306"/>
      <c r="CN934" s="306"/>
      <c r="CO934" s="308"/>
      <c r="CP934" s="308"/>
      <c r="CQ934" s="308"/>
      <c r="CR934" s="308"/>
      <c r="CS934" s="308"/>
      <c r="CT934" s="308"/>
      <c r="CU934" s="308"/>
      <c r="CV934" s="308"/>
      <c r="CW934" s="308"/>
      <c r="CX934" s="308"/>
      <c r="CY934" s="308"/>
      <c r="CZ934" s="308"/>
      <c r="DA934" s="308"/>
      <c r="DB934" s="308"/>
      <c r="DC934" s="308"/>
      <c r="DD934" s="308"/>
      <c r="DE934" s="308"/>
      <c r="DF934" s="308"/>
      <c r="DG934" s="308"/>
      <c r="DH934" s="308"/>
      <c r="DI934" s="308"/>
      <c r="DJ934" s="308"/>
      <c r="DK934" s="308"/>
      <c r="DL934" s="308"/>
      <c r="DM934" s="308"/>
      <c r="DN934" s="308"/>
      <c r="DO934" s="308"/>
      <c r="DP934" s="308"/>
      <c r="DQ934" s="308"/>
      <c r="DR934" s="308"/>
    </row>
    <row r="935" spans="5:122">
      <c r="E935" s="70"/>
      <c r="F935" s="70"/>
      <c r="G935" s="70"/>
      <c r="H935" s="70"/>
      <c r="I935" s="70"/>
      <c r="J935" s="70"/>
      <c r="K935" s="70"/>
      <c r="L935" s="366"/>
      <c r="M935" s="486"/>
      <c r="N935" s="70"/>
      <c r="O935" s="70"/>
      <c r="P935" s="310"/>
      <c r="Q935" s="310"/>
      <c r="R935" s="310"/>
      <c r="S935" s="310"/>
      <c r="T935" s="310"/>
      <c r="U935" s="310"/>
      <c r="V935" s="308"/>
      <c r="W935" s="308"/>
      <c r="X935" s="308"/>
      <c r="Y935" s="308"/>
      <c r="Z935" s="308"/>
      <c r="AA935" s="308"/>
      <c r="AB935" s="308"/>
      <c r="AC935" s="306"/>
      <c r="AD935" s="306"/>
      <c r="AE935" s="306"/>
      <c r="AF935" s="70"/>
      <c r="AG935" s="70"/>
      <c r="AH935" s="70"/>
      <c r="AI935" s="310"/>
      <c r="AJ935" s="308"/>
      <c r="AK935" s="308"/>
      <c r="AL935" s="306"/>
      <c r="AM935" s="306"/>
      <c r="AN935" s="308"/>
      <c r="AO935" s="308"/>
      <c r="AP935" s="308"/>
      <c r="AQ935" s="308"/>
      <c r="AR935" s="308"/>
      <c r="AS935" s="308"/>
      <c r="AT935" s="308"/>
      <c r="AU935" s="308"/>
      <c r="AV935" s="308"/>
      <c r="AW935" s="308"/>
      <c r="AX935" s="308"/>
      <c r="AY935" s="308"/>
      <c r="AZ935" s="308"/>
      <c r="BA935" s="308"/>
      <c r="BB935" s="308"/>
      <c r="BC935" s="308"/>
      <c r="BD935" s="308"/>
      <c r="BE935" s="336"/>
      <c r="BF935" s="306"/>
      <c r="BG935" s="306"/>
      <c r="BH935" s="306"/>
      <c r="BI935" s="336"/>
      <c r="BJ935" s="308"/>
      <c r="BK935" s="308"/>
      <c r="BL935" s="308"/>
      <c r="BM935" s="308"/>
      <c r="BN935" s="308"/>
      <c r="BO935" s="308"/>
      <c r="BP935" s="308"/>
      <c r="BQ935" s="308"/>
      <c r="BR935" s="308"/>
      <c r="BS935" s="308"/>
      <c r="BT935" s="308"/>
      <c r="BU935" s="308"/>
      <c r="BV935" s="336"/>
      <c r="BW935" s="336"/>
      <c r="BX935" s="308"/>
      <c r="BY935" s="308"/>
      <c r="BZ935" s="308"/>
      <c r="CA935" s="308"/>
      <c r="CB935" s="308"/>
      <c r="CC935" s="308"/>
      <c r="CD935" s="308"/>
      <c r="CE935" s="308"/>
      <c r="CF935" s="308"/>
      <c r="CG935" s="308"/>
      <c r="CH935" s="308"/>
      <c r="CI935" s="336"/>
      <c r="CJ935" s="306"/>
      <c r="CK935" s="306"/>
      <c r="CL935" s="306"/>
      <c r="CM935" s="306"/>
      <c r="CN935" s="306"/>
      <c r="CO935" s="308"/>
      <c r="CP935" s="308"/>
      <c r="CQ935" s="308"/>
      <c r="CR935" s="308"/>
      <c r="CS935" s="308"/>
      <c r="CT935" s="308"/>
      <c r="CU935" s="308"/>
      <c r="CV935" s="308"/>
      <c r="CW935" s="308"/>
      <c r="CX935" s="308"/>
      <c r="CY935" s="308"/>
      <c r="CZ935" s="308"/>
      <c r="DA935" s="308"/>
      <c r="DB935" s="308"/>
      <c r="DC935" s="308"/>
      <c r="DD935" s="308"/>
      <c r="DE935" s="308"/>
      <c r="DF935" s="308"/>
      <c r="DG935" s="308"/>
      <c r="DH935" s="308"/>
      <c r="DI935" s="308"/>
      <c r="DJ935" s="308"/>
      <c r="DK935" s="308"/>
      <c r="DL935" s="308"/>
      <c r="DM935" s="308"/>
      <c r="DN935" s="308"/>
      <c r="DO935" s="308"/>
      <c r="DP935" s="308"/>
      <c r="DQ935" s="308"/>
      <c r="DR935" s="308"/>
    </row>
    <row r="936" spans="5:122">
      <c r="E936" s="70"/>
      <c r="F936" s="70"/>
      <c r="G936" s="70"/>
      <c r="H936" s="70"/>
      <c r="I936" s="70"/>
      <c r="J936" s="70"/>
      <c r="K936" s="70"/>
      <c r="L936" s="366"/>
      <c r="M936" s="486"/>
      <c r="N936" s="70"/>
      <c r="O936" s="70"/>
      <c r="P936" s="310"/>
      <c r="Q936" s="310"/>
      <c r="R936" s="310"/>
      <c r="S936" s="310"/>
      <c r="T936" s="310"/>
      <c r="U936" s="310"/>
      <c r="V936" s="308"/>
      <c r="W936" s="308"/>
      <c r="X936" s="308"/>
      <c r="Y936" s="308"/>
      <c r="Z936" s="308"/>
      <c r="AA936" s="308"/>
      <c r="AB936" s="308"/>
      <c r="AC936" s="306"/>
      <c r="AD936" s="306"/>
      <c r="AE936" s="306"/>
      <c r="AF936" s="70"/>
      <c r="AG936" s="70"/>
      <c r="AH936" s="70"/>
      <c r="AI936" s="310"/>
      <c r="AJ936" s="308"/>
      <c r="AK936" s="308"/>
      <c r="AL936" s="306"/>
      <c r="AM936" s="306"/>
      <c r="AN936" s="308"/>
      <c r="AO936" s="308"/>
      <c r="AP936" s="308"/>
      <c r="AQ936" s="308"/>
      <c r="AR936" s="308"/>
      <c r="AS936" s="308"/>
      <c r="AT936" s="308"/>
      <c r="AU936" s="308"/>
      <c r="AV936" s="308"/>
      <c r="AW936" s="308"/>
      <c r="AX936" s="308"/>
      <c r="AY936" s="308"/>
      <c r="AZ936" s="308"/>
      <c r="BA936" s="308"/>
      <c r="BB936" s="308"/>
      <c r="BC936" s="308"/>
      <c r="BD936" s="308"/>
      <c r="BE936" s="336"/>
      <c r="BF936" s="306"/>
      <c r="BG936" s="306"/>
      <c r="BH936" s="306"/>
      <c r="BI936" s="336"/>
      <c r="BJ936" s="308"/>
      <c r="BK936" s="308"/>
      <c r="BL936" s="308"/>
      <c r="BM936" s="308"/>
      <c r="BN936" s="308"/>
      <c r="BO936" s="308"/>
      <c r="BP936" s="308"/>
      <c r="BQ936" s="308"/>
      <c r="BR936" s="308"/>
      <c r="BS936" s="308"/>
      <c r="BT936" s="308"/>
      <c r="BU936" s="308"/>
      <c r="BV936" s="336"/>
      <c r="BW936" s="336"/>
      <c r="BX936" s="308"/>
      <c r="BY936" s="308"/>
      <c r="BZ936" s="308"/>
      <c r="CA936" s="308"/>
      <c r="CB936" s="308"/>
      <c r="CC936" s="308"/>
      <c r="CD936" s="308"/>
      <c r="CE936" s="308"/>
      <c r="CF936" s="308"/>
      <c r="CG936" s="308"/>
      <c r="CH936" s="308"/>
      <c r="CI936" s="336"/>
      <c r="CJ936" s="306"/>
      <c r="CK936" s="306"/>
      <c r="CL936" s="306"/>
      <c r="CM936" s="306"/>
      <c r="CN936" s="306"/>
      <c r="CO936" s="308"/>
      <c r="CP936" s="308"/>
      <c r="CQ936" s="308"/>
      <c r="CR936" s="308"/>
      <c r="CS936" s="308"/>
      <c r="CT936" s="308"/>
      <c r="CU936" s="308"/>
      <c r="CV936" s="308"/>
      <c r="CW936" s="308"/>
      <c r="CX936" s="308"/>
      <c r="CY936" s="308"/>
      <c r="CZ936" s="308"/>
      <c r="DA936" s="308"/>
      <c r="DB936" s="308"/>
      <c r="DC936" s="308"/>
      <c r="DD936" s="308"/>
      <c r="DE936" s="308"/>
      <c r="DF936" s="308"/>
      <c r="DG936" s="308"/>
      <c r="DH936" s="308"/>
      <c r="DI936" s="308"/>
      <c r="DJ936" s="308"/>
      <c r="DK936" s="308"/>
      <c r="DL936" s="308"/>
      <c r="DM936" s="308"/>
      <c r="DN936" s="308"/>
      <c r="DO936" s="308"/>
      <c r="DP936" s="308"/>
      <c r="DQ936" s="308"/>
      <c r="DR936" s="308"/>
    </row>
    <row r="937" spans="5:122">
      <c r="E937" s="70"/>
      <c r="F937" s="70"/>
      <c r="G937" s="70"/>
      <c r="H937" s="70"/>
      <c r="I937" s="70"/>
      <c r="J937" s="70"/>
      <c r="K937" s="70"/>
      <c r="L937" s="366"/>
      <c r="M937" s="486"/>
      <c r="N937" s="70"/>
      <c r="O937" s="70"/>
      <c r="P937" s="310"/>
      <c r="Q937" s="310"/>
      <c r="R937" s="310"/>
      <c r="S937" s="310"/>
      <c r="T937" s="310"/>
      <c r="U937" s="310"/>
      <c r="V937" s="308"/>
      <c r="W937" s="308"/>
      <c r="X937" s="308"/>
      <c r="Y937" s="308"/>
      <c r="Z937" s="308"/>
      <c r="AA937" s="308"/>
      <c r="AB937" s="308"/>
      <c r="AC937" s="306"/>
      <c r="AD937" s="306"/>
      <c r="AE937" s="306"/>
      <c r="AF937" s="70"/>
      <c r="AG937" s="70"/>
      <c r="AH937" s="70"/>
      <c r="AI937" s="310"/>
      <c r="AJ937" s="308"/>
      <c r="AK937" s="308"/>
      <c r="AL937" s="306"/>
      <c r="AM937" s="306"/>
      <c r="AN937" s="308"/>
      <c r="AO937" s="308"/>
      <c r="AP937" s="308"/>
      <c r="AQ937" s="308"/>
      <c r="AR937" s="308"/>
      <c r="AS937" s="308"/>
      <c r="AT937" s="308"/>
      <c r="AU937" s="308"/>
      <c r="AV937" s="308"/>
      <c r="AW937" s="308"/>
      <c r="AX937" s="308"/>
      <c r="AY937" s="308"/>
      <c r="AZ937" s="308"/>
      <c r="BA937" s="308"/>
      <c r="BB937" s="308"/>
      <c r="BC937" s="308"/>
      <c r="BD937" s="308"/>
      <c r="BE937" s="336"/>
      <c r="BF937" s="306"/>
      <c r="BG937" s="306"/>
      <c r="BH937" s="306"/>
      <c r="BI937" s="336"/>
      <c r="BJ937" s="308"/>
      <c r="BK937" s="308"/>
      <c r="BL937" s="308"/>
      <c r="BM937" s="308"/>
      <c r="BN937" s="308"/>
      <c r="BO937" s="308"/>
      <c r="BP937" s="308"/>
      <c r="BQ937" s="308"/>
      <c r="BR937" s="308"/>
      <c r="BS937" s="308"/>
      <c r="BT937" s="308"/>
      <c r="BU937" s="308"/>
      <c r="BV937" s="336"/>
      <c r="BW937" s="336"/>
      <c r="BX937" s="308"/>
      <c r="BY937" s="308"/>
      <c r="BZ937" s="308"/>
      <c r="CA937" s="308"/>
      <c r="CB937" s="308"/>
      <c r="CC937" s="308"/>
      <c r="CD937" s="308"/>
      <c r="CE937" s="308"/>
      <c r="CF937" s="308"/>
      <c r="CG937" s="308"/>
      <c r="CH937" s="308"/>
      <c r="CI937" s="336"/>
      <c r="CJ937" s="306"/>
      <c r="CK937" s="306"/>
      <c r="CL937" s="306"/>
      <c r="CM937" s="306"/>
      <c r="CN937" s="306"/>
      <c r="CO937" s="308"/>
      <c r="CP937" s="308"/>
      <c r="CQ937" s="308"/>
      <c r="CR937" s="308"/>
      <c r="CS937" s="308"/>
      <c r="CT937" s="308"/>
      <c r="CU937" s="308"/>
      <c r="CV937" s="308"/>
      <c r="CW937" s="308"/>
      <c r="CX937" s="308"/>
      <c r="CY937" s="308"/>
      <c r="CZ937" s="308"/>
      <c r="DA937" s="308"/>
      <c r="DB937" s="308"/>
      <c r="DC937" s="308"/>
      <c r="DD937" s="308"/>
      <c r="DE937" s="308"/>
      <c r="DF937" s="308"/>
      <c r="DG937" s="308"/>
      <c r="DH937" s="308"/>
      <c r="DI937" s="308"/>
      <c r="DJ937" s="308"/>
      <c r="DK937" s="308"/>
      <c r="DL937" s="308"/>
      <c r="DM937" s="308"/>
      <c r="DN937" s="308"/>
      <c r="DO937" s="308"/>
      <c r="DP937" s="308"/>
      <c r="DQ937" s="308"/>
      <c r="DR937" s="308"/>
    </row>
    <row r="938" spans="5:122">
      <c r="E938" s="70"/>
      <c r="F938" s="70"/>
      <c r="G938" s="70"/>
      <c r="H938" s="70"/>
      <c r="I938" s="70"/>
      <c r="J938" s="70"/>
      <c r="K938" s="70"/>
      <c r="L938" s="366"/>
      <c r="M938" s="486"/>
      <c r="N938" s="70"/>
      <c r="O938" s="70"/>
      <c r="P938" s="310"/>
      <c r="Q938" s="310"/>
      <c r="R938" s="310"/>
      <c r="S938" s="310"/>
      <c r="T938" s="310"/>
      <c r="U938" s="310"/>
      <c r="V938" s="308"/>
      <c r="W938" s="308"/>
      <c r="X938" s="308"/>
      <c r="Y938" s="308"/>
      <c r="Z938" s="308"/>
      <c r="AA938" s="308"/>
      <c r="AB938" s="308"/>
      <c r="AC938" s="306"/>
      <c r="AD938" s="306"/>
      <c r="AE938" s="306"/>
      <c r="AF938" s="70"/>
      <c r="AG938" s="70"/>
      <c r="AH938" s="70"/>
      <c r="AI938" s="310"/>
      <c r="AJ938" s="308"/>
      <c r="AK938" s="308"/>
      <c r="AL938" s="306"/>
      <c r="AM938" s="306"/>
      <c r="AN938" s="308"/>
      <c r="AO938" s="308"/>
      <c r="AP938" s="308"/>
      <c r="AQ938" s="308"/>
      <c r="AR938" s="308"/>
      <c r="AS938" s="308"/>
      <c r="AT938" s="308"/>
      <c r="AU938" s="308"/>
      <c r="AV938" s="308"/>
      <c r="AW938" s="308"/>
      <c r="AX938" s="308"/>
      <c r="AY938" s="308"/>
      <c r="AZ938" s="308"/>
      <c r="BA938" s="308"/>
      <c r="BB938" s="308"/>
      <c r="BC938" s="308"/>
      <c r="BD938" s="308"/>
      <c r="BE938" s="336"/>
      <c r="BF938" s="306"/>
      <c r="BG938" s="306"/>
      <c r="BH938" s="306"/>
      <c r="BI938" s="336"/>
      <c r="BJ938" s="308"/>
      <c r="BK938" s="308"/>
      <c r="BL938" s="308"/>
      <c r="BM938" s="308"/>
      <c r="BN938" s="308"/>
      <c r="BO938" s="308"/>
      <c r="BP938" s="308"/>
      <c r="BQ938" s="308"/>
      <c r="BR938" s="308"/>
      <c r="BS938" s="308"/>
      <c r="BT938" s="308"/>
      <c r="BU938" s="308"/>
      <c r="BV938" s="336"/>
      <c r="BW938" s="336"/>
      <c r="BX938" s="308"/>
      <c r="BY938" s="308"/>
      <c r="BZ938" s="308"/>
      <c r="CA938" s="308"/>
      <c r="CB938" s="308"/>
      <c r="CC938" s="308"/>
      <c r="CD938" s="308"/>
      <c r="CE938" s="308"/>
      <c r="CF938" s="308"/>
      <c r="CG938" s="308"/>
      <c r="CH938" s="308"/>
      <c r="CI938" s="336"/>
      <c r="CJ938" s="306"/>
      <c r="CK938" s="306"/>
      <c r="CL938" s="306"/>
      <c r="CM938" s="306"/>
      <c r="CN938" s="306"/>
      <c r="CO938" s="308"/>
      <c r="CP938" s="308"/>
      <c r="CQ938" s="308"/>
      <c r="CR938" s="308"/>
      <c r="CS938" s="308"/>
      <c r="CT938" s="308"/>
      <c r="CU938" s="308"/>
      <c r="CV938" s="308"/>
      <c r="CW938" s="308"/>
      <c r="CX938" s="308"/>
      <c r="CY938" s="308"/>
      <c r="CZ938" s="308"/>
      <c r="DA938" s="308"/>
      <c r="DB938" s="308"/>
      <c r="DC938" s="308"/>
      <c r="DD938" s="308"/>
      <c r="DE938" s="308"/>
      <c r="DF938" s="308"/>
      <c r="DG938" s="308"/>
      <c r="DH938" s="308"/>
      <c r="DI938" s="308"/>
      <c r="DJ938" s="308"/>
      <c r="DK938" s="308"/>
      <c r="DL938" s="308"/>
      <c r="DM938" s="308"/>
      <c r="DN938" s="308"/>
      <c r="DO938" s="308"/>
      <c r="DP938" s="308"/>
      <c r="DQ938" s="308"/>
      <c r="DR938" s="308"/>
    </row>
    <row r="939" spans="5:122">
      <c r="E939" s="70"/>
      <c r="F939" s="70"/>
      <c r="G939" s="70"/>
      <c r="H939" s="70"/>
      <c r="I939" s="70"/>
      <c r="J939" s="70"/>
      <c r="K939" s="70"/>
      <c r="L939" s="366"/>
      <c r="M939" s="486"/>
      <c r="N939" s="70"/>
      <c r="O939" s="70"/>
      <c r="P939" s="310"/>
      <c r="Q939" s="310"/>
      <c r="R939" s="310"/>
      <c r="S939" s="310"/>
      <c r="T939" s="310"/>
      <c r="U939" s="310"/>
      <c r="V939" s="308"/>
      <c r="W939" s="308"/>
      <c r="X939" s="308"/>
      <c r="Y939" s="308"/>
      <c r="Z939" s="308"/>
      <c r="AA939" s="308"/>
      <c r="AB939" s="308"/>
      <c r="AC939" s="306"/>
      <c r="AD939" s="306"/>
      <c r="AE939" s="306"/>
      <c r="AF939" s="70"/>
      <c r="AG939" s="70"/>
      <c r="AH939" s="70"/>
      <c r="AI939" s="310"/>
      <c r="AJ939" s="308"/>
      <c r="AK939" s="308"/>
      <c r="AL939" s="306"/>
      <c r="AM939" s="306"/>
      <c r="AN939" s="308"/>
      <c r="AO939" s="308"/>
      <c r="AP939" s="308"/>
      <c r="AQ939" s="308"/>
      <c r="AR939" s="308"/>
      <c r="AS939" s="308"/>
      <c r="AT939" s="308"/>
      <c r="AU939" s="308"/>
      <c r="AV939" s="308"/>
      <c r="AW939" s="308"/>
      <c r="AX939" s="308"/>
      <c r="AY939" s="308"/>
      <c r="AZ939" s="308"/>
      <c r="BA939" s="308"/>
      <c r="BB939" s="308"/>
      <c r="BC939" s="308"/>
      <c r="BD939" s="308"/>
      <c r="BE939" s="336"/>
      <c r="BF939" s="306"/>
      <c r="BG939" s="306"/>
      <c r="BH939" s="306"/>
      <c r="BI939" s="336"/>
      <c r="BJ939" s="308"/>
      <c r="BK939" s="308"/>
      <c r="BL939" s="308"/>
      <c r="BM939" s="308"/>
      <c r="BN939" s="308"/>
      <c r="BO939" s="308"/>
      <c r="BP939" s="308"/>
      <c r="BQ939" s="308"/>
      <c r="BR939" s="308"/>
      <c r="BS939" s="308"/>
      <c r="BT939" s="308"/>
      <c r="BU939" s="308"/>
      <c r="BV939" s="336"/>
      <c r="BW939" s="336"/>
      <c r="BX939" s="308"/>
      <c r="BY939" s="308"/>
      <c r="BZ939" s="308"/>
      <c r="CA939" s="308"/>
      <c r="CB939" s="308"/>
      <c r="CC939" s="308"/>
      <c r="CD939" s="308"/>
      <c r="CE939" s="308"/>
      <c r="CF939" s="308"/>
      <c r="CG939" s="308"/>
      <c r="CH939" s="308"/>
      <c r="CI939" s="336"/>
      <c r="CJ939" s="306"/>
      <c r="CK939" s="306"/>
      <c r="CL939" s="306"/>
      <c r="CM939" s="306"/>
      <c r="CN939" s="306"/>
      <c r="CO939" s="308"/>
      <c r="CP939" s="308"/>
      <c r="CQ939" s="308"/>
      <c r="CR939" s="308"/>
      <c r="CS939" s="308"/>
      <c r="CT939" s="308"/>
      <c r="CU939" s="308"/>
      <c r="CV939" s="308"/>
      <c r="CW939" s="308"/>
      <c r="CX939" s="308"/>
      <c r="CY939" s="308"/>
      <c r="CZ939" s="308"/>
      <c r="DA939" s="308"/>
      <c r="DB939" s="308"/>
      <c r="DC939" s="308"/>
      <c r="DD939" s="308"/>
      <c r="DE939" s="308"/>
      <c r="DF939" s="308"/>
      <c r="DG939" s="308"/>
      <c r="DH939" s="308"/>
      <c r="DI939" s="308"/>
      <c r="DJ939" s="308"/>
      <c r="DK939" s="308"/>
      <c r="DL939" s="308"/>
      <c r="DM939" s="308"/>
      <c r="DN939" s="308"/>
      <c r="DO939" s="308"/>
      <c r="DP939" s="308"/>
      <c r="DQ939" s="308"/>
      <c r="DR939" s="308"/>
    </row>
    <row r="940" spans="5:122">
      <c r="E940" s="70"/>
      <c r="F940" s="70"/>
      <c r="G940" s="70"/>
      <c r="H940" s="70"/>
      <c r="I940" s="70"/>
      <c r="J940" s="70"/>
      <c r="K940" s="70"/>
      <c r="L940" s="366"/>
      <c r="M940" s="486"/>
      <c r="N940" s="70"/>
      <c r="O940" s="70"/>
      <c r="P940" s="310"/>
      <c r="Q940" s="310"/>
      <c r="R940" s="310"/>
      <c r="S940" s="310"/>
      <c r="T940" s="310"/>
      <c r="U940" s="310"/>
      <c r="V940" s="308"/>
      <c r="W940" s="308"/>
      <c r="X940" s="308"/>
      <c r="Y940" s="308"/>
      <c r="Z940" s="308"/>
      <c r="AA940" s="308"/>
      <c r="AB940" s="308"/>
      <c r="AC940" s="306"/>
      <c r="AD940" s="306"/>
      <c r="AE940" s="306"/>
      <c r="AF940" s="70"/>
      <c r="AG940" s="70"/>
      <c r="AH940" s="70"/>
      <c r="AI940" s="310"/>
      <c r="AJ940" s="308"/>
      <c r="AK940" s="308"/>
      <c r="AL940" s="306"/>
      <c r="AM940" s="306"/>
      <c r="AN940" s="308"/>
      <c r="AO940" s="308"/>
      <c r="AP940" s="308"/>
      <c r="AQ940" s="308"/>
      <c r="AR940" s="308"/>
      <c r="AS940" s="308"/>
      <c r="AT940" s="308"/>
      <c r="AU940" s="308"/>
      <c r="AV940" s="308"/>
      <c r="AW940" s="308"/>
      <c r="AX940" s="308"/>
      <c r="AY940" s="308"/>
      <c r="AZ940" s="308"/>
      <c r="BA940" s="308"/>
      <c r="BB940" s="308"/>
      <c r="BC940" s="308"/>
      <c r="BD940" s="308"/>
      <c r="BE940" s="336"/>
      <c r="BF940" s="306"/>
      <c r="BG940" s="306"/>
      <c r="BH940" s="306"/>
      <c r="BI940" s="336"/>
      <c r="BJ940" s="308"/>
      <c r="BK940" s="308"/>
      <c r="BL940" s="308"/>
      <c r="BM940" s="308"/>
      <c r="BN940" s="308"/>
      <c r="BO940" s="308"/>
      <c r="BP940" s="308"/>
      <c r="BQ940" s="308"/>
      <c r="BR940" s="308"/>
      <c r="BS940" s="308"/>
      <c r="BT940" s="308"/>
      <c r="BU940" s="308"/>
      <c r="BV940" s="336"/>
      <c r="BW940" s="336"/>
      <c r="BX940" s="308"/>
      <c r="BY940" s="308"/>
      <c r="BZ940" s="308"/>
      <c r="CA940" s="308"/>
      <c r="CB940" s="308"/>
      <c r="CC940" s="308"/>
      <c r="CD940" s="308"/>
      <c r="CE940" s="308"/>
      <c r="CF940" s="308"/>
      <c r="CG940" s="308"/>
      <c r="CH940" s="308"/>
      <c r="CI940" s="336"/>
      <c r="CJ940" s="306"/>
      <c r="CK940" s="306"/>
      <c r="CL940" s="306"/>
      <c r="CM940" s="306"/>
      <c r="CN940" s="306"/>
      <c r="CO940" s="308"/>
      <c r="CP940" s="308"/>
      <c r="CQ940" s="308"/>
      <c r="CR940" s="308"/>
      <c r="CS940" s="308"/>
      <c r="CT940" s="308"/>
      <c r="CU940" s="308"/>
      <c r="CV940" s="308"/>
      <c r="CW940" s="308"/>
      <c r="CX940" s="308"/>
      <c r="CY940" s="308"/>
      <c r="CZ940" s="308"/>
      <c r="DA940" s="308"/>
      <c r="DB940" s="308"/>
      <c r="DC940" s="308"/>
      <c r="DD940" s="308"/>
      <c r="DE940" s="308"/>
      <c r="DF940" s="308"/>
      <c r="DG940" s="308"/>
      <c r="DH940" s="308"/>
      <c r="DI940" s="308"/>
      <c r="DJ940" s="308"/>
      <c r="DK940" s="308"/>
      <c r="DL940" s="308"/>
      <c r="DM940" s="308"/>
      <c r="DN940" s="308"/>
      <c r="DO940" s="308"/>
      <c r="DP940" s="308"/>
      <c r="DQ940" s="308"/>
      <c r="DR940" s="308"/>
    </row>
    <row r="941" spans="5:122">
      <c r="E941" s="70"/>
      <c r="F941" s="70"/>
      <c r="G941" s="70"/>
      <c r="H941" s="70"/>
      <c r="I941" s="70"/>
      <c r="J941" s="70"/>
      <c r="K941" s="70"/>
      <c r="L941" s="366"/>
      <c r="M941" s="486"/>
      <c r="N941" s="70"/>
      <c r="O941" s="70"/>
      <c r="P941" s="310"/>
      <c r="Q941" s="310"/>
      <c r="R941" s="310"/>
      <c r="S941" s="310"/>
      <c r="T941" s="310"/>
      <c r="U941" s="310"/>
      <c r="V941" s="308"/>
      <c r="W941" s="308"/>
      <c r="X941" s="308"/>
      <c r="Y941" s="308"/>
      <c r="Z941" s="308"/>
      <c r="AA941" s="308"/>
      <c r="AB941" s="308"/>
      <c r="AC941" s="306"/>
      <c r="AD941" s="306"/>
      <c r="AE941" s="306"/>
      <c r="AF941" s="70"/>
      <c r="AG941" s="70"/>
      <c r="AH941" s="70"/>
      <c r="AI941" s="310"/>
      <c r="AJ941" s="308"/>
      <c r="AK941" s="308"/>
      <c r="AL941" s="306"/>
      <c r="AM941" s="306"/>
      <c r="AN941" s="308"/>
      <c r="AO941" s="308"/>
      <c r="AP941" s="308"/>
      <c r="AQ941" s="308"/>
      <c r="AR941" s="308"/>
      <c r="AS941" s="308"/>
      <c r="AT941" s="308"/>
      <c r="AU941" s="308"/>
      <c r="AV941" s="308"/>
      <c r="AW941" s="308"/>
      <c r="AX941" s="308"/>
      <c r="AY941" s="308"/>
      <c r="AZ941" s="308"/>
      <c r="BA941" s="308"/>
      <c r="BB941" s="308"/>
      <c r="BC941" s="308"/>
      <c r="BD941" s="308"/>
      <c r="BE941" s="336"/>
      <c r="BF941" s="306"/>
      <c r="BG941" s="306"/>
      <c r="BH941" s="306"/>
      <c r="BI941" s="336"/>
      <c r="BJ941" s="308"/>
      <c r="BK941" s="308"/>
      <c r="BL941" s="308"/>
      <c r="BM941" s="308"/>
      <c r="BN941" s="308"/>
      <c r="BO941" s="308"/>
      <c r="BP941" s="308"/>
      <c r="BQ941" s="308"/>
      <c r="BR941" s="308"/>
      <c r="BS941" s="308"/>
      <c r="BT941" s="308"/>
      <c r="BU941" s="308"/>
      <c r="BV941" s="336"/>
      <c r="BW941" s="336"/>
      <c r="BX941" s="308"/>
      <c r="BY941" s="308"/>
      <c r="BZ941" s="308"/>
      <c r="CA941" s="308"/>
      <c r="CB941" s="308"/>
      <c r="CC941" s="308"/>
      <c r="CD941" s="308"/>
      <c r="CE941" s="308"/>
      <c r="CF941" s="308"/>
      <c r="CG941" s="308"/>
      <c r="CH941" s="308"/>
      <c r="CI941" s="336"/>
      <c r="CJ941" s="306"/>
      <c r="CK941" s="306"/>
      <c r="CL941" s="306"/>
      <c r="CM941" s="306"/>
      <c r="CN941" s="306"/>
      <c r="CO941" s="308"/>
      <c r="CP941" s="308"/>
      <c r="CQ941" s="308"/>
      <c r="CR941" s="308"/>
      <c r="CS941" s="308"/>
      <c r="CT941" s="308"/>
      <c r="CU941" s="308"/>
      <c r="CV941" s="308"/>
      <c r="CW941" s="308"/>
      <c r="CX941" s="308"/>
      <c r="CY941" s="308"/>
      <c r="CZ941" s="308"/>
      <c r="DA941" s="308"/>
      <c r="DB941" s="308"/>
      <c r="DC941" s="308"/>
      <c r="DD941" s="308"/>
      <c r="DE941" s="308"/>
      <c r="DF941" s="308"/>
      <c r="DG941" s="308"/>
      <c r="DH941" s="308"/>
      <c r="DI941" s="308"/>
      <c r="DJ941" s="308"/>
      <c r="DK941" s="308"/>
      <c r="DL941" s="308"/>
      <c r="DM941" s="308"/>
      <c r="DN941" s="308"/>
      <c r="DO941" s="308"/>
      <c r="DP941" s="308"/>
      <c r="DQ941" s="308"/>
      <c r="DR941" s="308"/>
    </row>
    <row r="942" spans="5:122">
      <c r="E942" s="70"/>
      <c r="F942" s="70"/>
      <c r="G942" s="70"/>
      <c r="H942" s="70"/>
      <c r="I942" s="70"/>
      <c r="J942" s="70"/>
      <c r="K942" s="70"/>
      <c r="L942" s="366"/>
      <c r="M942" s="486"/>
      <c r="N942" s="70"/>
      <c r="O942" s="70"/>
      <c r="P942" s="310"/>
      <c r="Q942" s="310"/>
      <c r="R942" s="310"/>
      <c r="S942" s="310"/>
      <c r="T942" s="310"/>
      <c r="U942" s="310"/>
      <c r="V942" s="308"/>
      <c r="W942" s="308"/>
      <c r="X942" s="308"/>
      <c r="Y942" s="308"/>
      <c r="Z942" s="308"/>
      <c r="AA942" s="308"/>
      <c r="AB942" s="308"/>
      <c r="AC942" s="306"/>
      <c r="AD942" s="306"/>
      <c r="AE942" s="306"/>
      <c r="AF942" s="70"/>
      <c r="AG942" s="70"/>
      <c r="AH942" s="70"/>
      <c r="AI942" s="310"/>
      <c r="AJ942" s="308"/>
      <c r="AK942" s="308"/>
      <c r="AL942" s="306"/>
      <c r="AM942" s="306"/>
      <c r="AN942" s="308"/>
      <c r="AO942" s="308"/>
      <c r="AP942" s="308"/>
      <c r="AQ942" s="308"/>
      <c r="AR942" s="308"/>
      <c r="AS942" s="308"/>
      <c r="AT942" s="308"/>
      <c r="AU942" s="308"/>
      <c r="AV942" s="308"/>
      <c r="AW942" s="308"/>
      <c r="AX942" s="308"/>
      <c r="AY942" s="308"/>
      <c r="AZ942" s="308"/>
      <c r="BA942" s="308"/>
      <c r="BB942" s="308"/>
      <c r="BC942" s="308"/>
      <c r="BD942" s="308"/>
      <c r="BE942" s="336"/>
      <c r="BF942" s="306"/>
      <c r="BG942" s="306"/>
      <c r="BH942" s="306"/>
      <c r="BI942" s="336"/>
      <c r="BJ942" s="308"/>
      <c r="BK942" s="308"/>
      <c r="BL942" s="308"/>
      <c r="BM942" s="308"/>
      <c r="BN942" s="308"/>
      <c r="BO942" s="308"/>
      <c r="BP942" s="308"/>
      <c r="BQ942" s="308"/>
      <c r="BR942" s="308"/>
      <c r="BS942" s="308"/>
      <c r="BT942" s="308"/>
      <c r="BU942" s="308"/>
      <c r="BV942" s="336"/>
      <c r="BW942" s="336"/>
      <c r="BX942" s="308"/>
      <c r="BY942" s="308"/>
      <c r="BZ942" s="308"/>
      <c r="CA942" s="308"/>
      <c r="CB942" s="308"/>
      <c r="CC942" s="308"/>
      <c r="CD942" s="308"/>
      <c r="CE942" s="308"/>
      <c r="CF942" s="308"/>
      <c r="CG942" s="308"/>
      <c r="CH942" s="308"/>
      <c r="CI942" s="336"/>
      <c r="CJ942" s="306"/>
      <c r="CK942" s="306"/>
      <c r="CL942" s="306"/>
      <c r="CM942" s="306"/>
      <c r="CN942" s="306"/>
      <c r="CO942" s="308"/>
      <c r="CP942" s="308"/>
      <c r="CQ942" s="308"/>
      <c r="CR942" s="308"/>
      <c r="CS942" s="308"/>
      <c r="CT942" s="308"/>
      <c r="CU942" s="308"/>
      <c r="CV942" s="308"/>
      <c r="CW942" s="308"/>
      <c r="CX942" s="308"/>
      <c r="CY942" s="308"/>
      <c r="CZ942" s="308"/>
      <c r="DA942" s="308"/>
      <c r="DB942" s="308"/>
      <c r="DC942" s="308"/>
      <c r="DD942" s="308"/>
      <c r="DE942" s="308"/>
      <c r="DF942" s="308"/>
      <c r="DG942" s="308"/>
      <c r="DH942" s="308"/>
      <c r="DI942" s="308"/>
      <c r="DJ942" s="308"/>
      <c r="DK942" s="308"/>
      <c r="DL942" s="308"/>
      <c r="DM942" s="308"/>
      <c r="DN942" s="308"/>
      <c r="DO942" s="308"/>
      <c r="DP942" s="308"/>
      <c r="DQ942" s="308"/>
      <c r="DR942" s="308"/>
    </row>
    <row r="943" spans="5:122">
      <c r="E943" s="70"/>
      <c r="F943" s="70"/>
      <c r="G943" s="70"/>
      <c r="H943" s="70"/>
      <c r="I943" s="70"/>
      <c r="J943" s="70"/>
      <c r="K943" s="70"/>
      <c r="L943" s="366"/>
      <c r="M943" s="486"/>
      <c r="N943" s="70"/>
      <c r="O943" s="70"/>
      <c r="P943" s="310"/>
      <c r="Q943" s="310"/>
      <c r="R943" s="310"/>
      <c r="S943" s="310"/>
      <c r="T943" s="310"/>
      <c r="U943" s="310"/>
      <c r="V943" s="308"/>
      <c r="W943" s="308"/>
      <c r="X943" s="308"/>
      <c r="Y943" s="308"/>
      <c r="Z943" s="308"/>
      <c r="AA943" s="308"/>
      <c r="AB943" s="308"/>
      <c r="AC943" s="306"/>
      <c r="AD943" s="306"/>
      <c r="AE943" s="306"/>
      <c r="AF943" s="70"/>
      <c r="AG943" s="70"/>
      <c r="AH943" s="70"/>
      <c r="AI943" s="310"/>
      <c r="AJ943" s="308"/>
      <c r="AK943" s="308"/>
      <c r="AL943" s="306"/>
      <c r="AM943" s="306"/>
      <c r="AN943" s="308"/>
      <c r="AO943" s="308"/>
      <c r="AP943" s="308"/>
      <c r="AQ943" s="308"/>
      <c r="AR943" s="308"/>
      <c r="AS943" s="308"/>
      <c r="AT943" s="308"/>
      <c r="AU943" s="308"/>
      <c r="AV943" s="308"/>
      <c r="AW943" s="308"/>
      <c r="AX943" s="308"/>
      <c r="AY943" s="308"/>
      <c r="AZ943" s="308"/>
      <c r="BA943" s="308"/>
      <c r="BB943" s="308"/>
      <c r="BC943" s="308"/>
      <c r="BD943" s="308"/>
      <c r="BE943" s="336"/>
      <c r="BF943" s="306"/>
      <c r="BG943" s="306"/>
      <c r="BH943" s="306"/>
      <c r="BI943" s="336"/>
      <c r="BJ943" s="308"/>
      <c r="BK943" s="308"/>
      <c r="BL943" s="308"/>
      <c r="BM943" s="308"/>
      <c r="BN943" s="308"/>
      <c r="BO943" s="308"/>
      <c r="BP943" s="308"/>
      <c r="BQ943" s="308"/>
      <c r="BR943" s="308"/>
      <c r="BS943" s="308"/>
      <c r="BT943" s="308"/>
      <c r="BU943" s="308"/>
      <c r="BV943" s="336"/>
      <c r="BW943" s="336"/>
      <c r="BX943" s="308"/>
      <c r="BY943" s="308"/>
      <c r="BZ943" s="308"/>
      <c r="CA943" s="308"/>
      <c r="CB943" s="308"/>
      <c r="CC943" s="308"/>
      <c r="CD943" s="308"/>
      <c r="CE943" s="308"/>
      <c r="CF943" s="308"/>
      <c r="CG943" s="308"/>
      <c r="CH943" s="308"/>
      <c r="CI943" s="336"/>
      <c r="CJ943" s="306"/>
      <c r="CK943" s="306"/>
      <c r="CL943" s="306"/>
      <c r="CM943" s="306"/>
      <c r="CN943" s="306"/>
      <c r="CO943" s="308"/>
      <c r="CP943" s="308"/>
      <c r="CQ943" s="308"/>
      <c r="CR943" s="308"/>
      <c r="CS943" s="308"/>
      <c r="CT943" s="308"/>
      <c r="CU943" s="308"/>
      <c r="CV943" s="308"/>
      <c r="CW943" s="308"/>
      <c r="CX943" s="308"/>
      <c r="CY943" s="308"/>
      <c r="CZ943" s="308"/>
      <c r="DA943" s="308"/>
      <c r="DB943" s="308"/>
      <c r="DC943" s="308"/>
      <c r="DD943" s="308"/>
      <c r="DE943" s="308"/>
      <c r="DF943" s="308"/>
      <c r="DG943" s="308"/>
      <c r="DH943" s="308"/>
      <c r="DI943" s="308"/>
      <c r="DJ943" s="308"/>
      <c r="DK943" s="308"/>
      <c r="DL943" s="308"/>
      <c r="DM943" s="308"/>
      <c r="DN943" s="308"/>
      <c r="DO943" s="308"/>
      <c r="DP943" s="308"/>
      <c r="DQ943" s="308"/>
      <c r="DR943" s="308"/>
    </row>
    <row r="944" spans="5:122">
      <c r="E944" s="70"/>
      <c r="F944" s="70"/>
      <c r="G944" s="70"/>
      <c r="H944" s="70"/>
      <c r="I944" s="70"/>
      <c r="J944" s="70"/>
      <c r="K944" s="70"/>
      <c r="L944" s="366"/>
      <c r="M944" s="486"/>
      <c r="N944" s="70"/>
      <c r="O944" s="70"/>
      <c r="P944" s="310"/>
      <c r="Q944" s="310"/>
      <c r="R944" s="310"/>
      <c r="S944" s="310"/>
      <c r="T944" s="310"/>
      <c r="U944" s="310"/>
      <c r="V944" s="308"/>
      <c r="W944" s="308"/>
      <c r="X944" s="308"/>
      <c r="Y944" s="308"/>
      <c r="Z944" s="308"/>
      <c r="AA944" s="308"/>
      <c r="AB944" s="308"/>
      <c r="AC944" s="306"/>
      <c r="AD944" s="306"/>
      <c r="AE944" s="306"/>
      <c r="AF944" s="70"/>
      <c r="AG944" s="70"/>
      <c r="AH944" s="70"/>
      <c r="AI944" s="310"/>
      <c r="AJ944" s="308"/>
      <c r="AK944" s="308"/>
      <c r="AL944" s="306"/>
      <c r="AM944" s="306"/>
      <c r="AN944" s="308"/>
      <c r="AO944" s="308"/>
      <c r="AP944" s="308"/>
      <c r="AQ944" s="308"/>
      <c r="AR944" s="308"/>
      <c r="AS944" s="308"/>
      <c r="AT944" s="308"/>
      <c r="AU944" s="308"/>
      <c r="AV944" s="308"/>
      <c r="AW944" s="308"/>
      <c r="AX944" s="308"/>
      <c r="AY944" s="308"/>
      <c r="AZ944" s="308"/>
      <c r="BA944" s="308"/>
      <c r="BB944" s="308"/>
      <c r="BC944" s="308"/>
      <c r="BD944" s="308"/>
      <c r="BE944" s="336"/>
      <c r="BF944" s="306"/>
      <c r="BG944" s="306"/>
      <c r="BH944" s="306"/>
      <c r="BI944" s="336"/>
      <c r="BJ944" s="308"/>
      <c r="BK944" s="308"/>
      <c r="BL944" s="308"/>
      <c r="BM944" s="308"/>
      <c r="BN944" s="308"/>
      <c r="BO944" s="308"/>
      <c r="BP944" s="308"/>
      <c r="BQ944" s="308"/>
      <c r="BR944" s="308"/>
      <c r="BS944" s="308"/>
      <c r="BT944" s="308"/>
      <c r="BU944" s="308"/>
      <c r="BV944" s="336"/>
      <c r="BW944" s="336"/>
      <c r="BX944" s="308"/>
      <c r="BY944" s="308"/>
      <c r="BZ944" s="308"/>
      <c r="CA944" s="308"/>
      <c r="CB944" s="308"/>
      <c r="CC944" s="308"/>
      <c r="CD944" s="308"/>
      <c r="CE944" s="308"/>
      <c r="CF944" s="308"/>
      <c r="CG944" s="308"/>
      <c r="CH944" s="308"/>
      <c r="CI944" s="336"/>
      <c r="CJ944" s="306"/>
      <c r="CK944" s="306"/>
      <c r="CL944" s="306"/>
      <c r="CM944" s="306"/>
      <c r="CN944" s="306"/>
      <c r="CO944" s="308"/>
      <c r="CP944" s="308"/>
      <c r="CQ944" s="308"/>
      <c r="CR944" s="308"/>
      <c r="CS944" s="308"/>
      <c r="CT944" s="308"/>
      <c r="CU944" s="308"/>
      <c r="CV944" s="308"/>
      <c r="CW944" s="308"/>
      <c r="CX944" s="308"/>
      <c r="CY944" s="308"/>
      <c r="CZ944" s="308"/>
      <c r="DA944" s="308"/>
      <c r="DB944" s="308"/>
      <c r="DC944" s="308"/>
      <c r="DD944" s="308"/>
      <c r="DE944" s="308"/>
      <c r="DF944" s="308"/>
      <c r="DG944" s="308"/>
      <c r="DH944" s="308"/>
      <c r="DI944" s="308"/>
      <c r="DJ944" s="308"/>
      <c r="DK944" s="308"/>
      <c r="DL944" s="308"/>
      <c r="DM944" s="308"/>
      <c r="DN944" s="308"/>
      <c r="DO944" s="308"/>
      <c r="DP944" s="308"/>
      <c r="DQ944" s="308"/>
      <c r="DR944" s="308"/>
    </row>
    <row r="945" spans="5:122">
      <c r="E945" s="70"/>
      <c r="F945" s="70"/>
      <c r="G945" s="70"/>
      <c r="H945" s="70"/>
      <c r="I945" s="70"/>
      <c r="J945" s="70"/>
      <c r="K945" s="70"/>
      <c r="L945" s="366"/>
      <c r="M945" s="486"/>
      <c r="N945" s="70"/>
      <c r="O945" s="70"/>
      <c r="P945" s="310"/>
      <c r="Q945" s="310"/>
      <c r="R945" s="310"/>
      <c r="S945" s="310"/>
      <c r="T945" s="310"/>
      <c r="U945" s="310"/>
      <c r="V945" s="308"/>
      <c r="W945" s="308"/>
      <c r="X945" s="308"/>
      <c r="Y945" s="308"/>
      <c r="Z945" s="308"/>
      <c r="AA945" s="308"/>
      <c r="AB945" s="308"/>
      <c r="AC945" s="306"/>
      <c r="AD945" s="306"/>
      <c r="AE945" s="306"/>
      <c r="AF945" s="70"/>
      <c r="AG945" s="70"/>
      <c r="AH945" s="70"/>
      <c r="AI945" s="310"/>
      <c r="AJ945" s="308"/>
      <c r="AK945" s="308"/>
      <c r="AL945" s="306"/>
      <c r="AM945" s="306"/>
      <c r="AN945" s="308"/>
      <c r="AO945" s="308"/>
      <c r="AP945" s="308"/>
      <c r="AQ945" s="308"/>
      <c r="AR945" s="308"/>
      <c r="AS945" s="308"/>
      <c r="AT945" s="308"/>
      <c r="AU945" s="308"/>
      <c r="AV945" s="308"/>
      <c r="AW945" s="308"/>
      <c r="AX945" s="308"/>
      <c r="AY945" s="308"/>
      <c r="AZ945" s="308"/>
      <c r="BA945" s="308"/>
      <c r="BB945" s="308"/>
      <c r="BC945" s="308"/>
      <c r="BD945" s="308"/>
      <c r="BE945" s="336"/>
      <c r="BF945" s="306"/>
      <c r="BG945" s="306"/>
      <c r="BH945" s="306"/>
      <c r="BI945" s="336"/>
      <c r="BJ945" s="308"/>
      <c r="BK945" s="308"/>
      <c r="BL945" s="308"/>
      <c r="BM945" s="308"/>
      <c r="BN945" s="308"/>
      <c r="BO945" s="308"/>
      <c r="BP945" s="308"/>
      <c r="BQ945" s="308"/>
      <c r="BR945" s="308"/>
      <c r="BS945" s="308"/>
      <c r="BT945" s="308"/>
      <c r="BU945" s="308"/>
      <c r="BV945" s="336"/>
      <c r="BW945" s="336"/>
      <c r="BX945" s="308"/>
      <c r="BY945" s="308"/>
      <c r="BZ945" s="308"/>
      <c r="CA945" s="308"/>
      <c r="CB945" s="308"/>
      <c r="CC945" s="308"/>
      <c r="CD945" s="308"/>
      <c r="CE945" s="308"/>
      <c r="CF945" s="308"/>
      <c r="CG945" s="308"/>
      <c r="CH945" s="308"/>
      <c r="CI945" s="336"/>
      <c r="CJ945" s="306"/>
      <c r="CK945" s="306"/>
      <c r="CL945" s="306"/>
      <c r="CM945" s="306"/>
      <c r="CN945" s="306"/>
      <c r="CO945" s="308"/>
      <c r="CP945" s="308"/>
      <c r="CQ945" s="308"/>
      <c r="CR945" s="308"/>
      <c r="CS945" s="308"/>
      <c r="CT945" s="308"/>
      <c r="CU945" s="308"/>
      <c r="CV945" s="308"/>
      <c r="CW945" s="308"/>
      <c r="CX945" s="308"/>
      <c r="CY945" s="308"/>
      <c r="CZ945" s="308"/>
      <c r="DA945" s="308"/>
      <c r="DB945" s="308"/>
      <c r="DC945" s="308"/>
      <c r="DD945" s="308"/>
      <c r="DE945" s="308"/>
      <c r="DF945" s="308"/>
      <c r="DG945" s="308"/>
      <c r="DH945" s="308"/>
      <c r="DI945" s="308"/>
      <c r="DJ945" s="308"/>
      <c r="DK945" s="308"/>
      <c r="DL945" s="308"/>
      <c r="DM945" s="308"/>
      <c r="DN945" s="308"/>
      <c r="DO945" s="308"/>
      <c r="DP945" s="308"/>
      <c r="DQ945" s="308"/>
      <c r="DR945" s="308"/>
    </row>
    <row r="946" spans="5:122">
      <c r="E946" s="70"/>
      <c r="F946" s="70"/>
      <c r="G946" s="70"/>
      <c r="H946" s="70"/>
      <c r="I946" s="70"/>
      <c r="J946" s="70"/>
      <c r="K946" s="70"/>
      <c r="L946" s="366"/>
      <c r="M946" s="486"/>
      <c r="N946" s="70"/>
      <c r="O946" s="70"/>
      <c r="P946" s="310"/>
      <c r="Q946" s="310"/>
      <c r="R946" s="310"/>
      <c r="S946" s="310"/>
      <c r="T946" s="310"/>
      <c r="U946" s="310"/>
      <c r="V946" s="308"/>
      <c r="W946" s="308"/>
      <c r="X946" s="308"/>
      <c r="Y946" s="308"/>
      <c r="Z946" s="308"/>
      <c r="AA946" s="308"/>
      <c r="AB946" s="308"/>
      <c r="AC946" s="306"/>
      <c r="AD946" s="306"/>
      <c r="AE946" s="306"/>
      <c r="AF946" s="70"/>
      <c r="AG946" s="70"/>
      <c r="AH946" s="70"/>
      <c r="AI946" s="310"/>
      <c r="AJ946" s="308"/>
      <c r="AK946" s="308"/>
      <c r="AL946" s="306"/>
      <c r="AM946" s="306"/>
      <c r="AN946" s="308"/>
      <c r="AO946" s="308"/>
      <c r="AP946" s="308"/>
      <c r="AQ946" s="308"/>
      <c r="AR946" s="308"/>
      <c r="AS946" s="308"/>
      <c r="AT946" s="308"/>
      <c r="AU946" s="308"/>
      <c r="AV946" s="308"/>
      <c r="AW946" s="308"/>
      <c r="AX946" s="308"/>
      <c r="AY946" s="308"/>
      <c r="AZ946" s="308"/>
      <c r="BA946" s="308"/>
      <c r="BB946" s="308"/>
      <c r="BC946" s="308"/>
      <c r="BD946" s="308"/>
      <c r="BE946" s="336"/>
      <c r="BF946" s="306"/>
      <c r="BG946" s="306"/>
      <c r="BH946" s="306"/>
      <c r="BI946" s="336"/>
      <c r="BJ946" s="308"/>
      <c r="BK946" s="308"/>
      <c r="BL946" s="308"/>
      <c r="BM946" s="308"/>
      <c r="BN946" s="308"/>
      <c r="BO946" s="308"/>
      <c r="BP946" s="308"/>
      <c r="BQ946" s="308"/>
      <c r="BR946" s="308"/>
      <c r="BS946" s="308"/>
      <c r="BT946" s="308"/>
      <c r="BU946" s="308"/>
      <c r="BV946" s="336"/>
      <c r="BW946" s="336"/>
      <c r="BX946" s="308"/>
      <c r="BY946" s="308"/>
      <c r="BZ946" s="308"/>
      <c r="CA946" s="308"/>
      <c r="CB946" s="308"/>
      <c r="CC946" s="308"/>
      <c r="CD946" s="308"/>
      <c r="CE946" s="308"/>
      <c r="CF946" s="308"/>
      <c r="CG946" s="308"/>
      <c r="CH946" s="308"/>
      <c r="CI946" s="336"/>
      <c r="CJ946" s="306"/>
      <c r="CK946" s="306"/>
      <c r="CL946" s="306"/>
      <c r="CM946" s="306"/>
      <c r="CN946" s="306"/>
      <c r="CO946" s="308"/>
      <c r="CP946" s="308"/>
      <c r="CQ946" s="308"/>
      <c r="CR946" s="308"/>
      <c r="CS946" s="308"/>
      <c r="CT946" s="308"/>
      <c r="CU946" s="308"/>
      <c r="CV946" s="308"/>
      <c r="CW946" s="308"/>
      <c r="CX946" s="308"/>
      <c r="CY946" s="308"/>
      <c r="CZ946" s="308"/>
      <c r="DA946" s="308"/>
      <c r="DB946" s="308"/>
      <c r="DC946" s="308"/>
      <c r="DD946" s="308"/>
      <c r="DE946" s="308"/>
      <c r="DF946" s="308"/>
      <c r="DG946" s="308"/>
      <c r="DH946" s="308"/>
      <c r="DI946" s="308"/>
      <c r="DJ946" s="308"/>
      <c r="DK946" s="308"/>
      <c r="DL946" s="308"/>
      <c r="DM946" s="308"/>
      <c r="DN946" s="308"/>
      <c r="DO946" s="308"/>
      <c r="DP946" s="308"/>
      <c r="DQ946" s="308"/>
      <c r="DR946" s="308"/>
    </row>
    <row r="947" spans="5:122">
      <c r="E947" s="70"/>
      <c r="F947" s="70"/>
      <c r="G947" s="70"/>
      <c r="H947" s="70"/>
      <c r="I947" s="70"/>
      <c r="J947" s="70"/>
      <c r="K947" s="70"/>
      <c r="L947" s="366"/>
      <c r="M947" s="486"/>
      <c r="N947" s="70"/>
      <c r="O947" s="70"/>
      <c r="P947" s="310"/>
      <c r="Q947" s="310"/>
      <c r="R947" s="310"/>
      <c r="S947" s="310"/>
      <c r="T947" s="310"/>
      <c r="U947" s="310"/>
      <c r="V947" s="308"/>
      <c r="W947" s="308"/>
      <c r="X947" s="308"/>
      <c r="Y947" s="308"/>
      <c r="Z947" s="308"/>
      <c r="AA947" s="308"/>
      <c r="AB947" s="308"/>
      <c r="AC947" s="306"/>
      <c r="AD947" s="306"/>
      <c r="AE947" s="306"/>
      <c r="AF947" s="70"/>
      <c r="AG947" s="70"/>
      <c r="AH947" s="70"/>
      <c r="AI947" s="310"/>
      <c r="AJ947" s="308"/>
      <c r="AK947" s="308"/>
      <c r="AL947" s="306"/>
      <c r="AM947" s="306"/>
      <c r="AN947" s="308"/>
      <c r="AO947" s="308"/>
      <c r="AP947" s="308"/>
      <c r="AQ947" s="308"/>
      <c r="AR947" s="308"/>
      <c r="AS947" s="308"/>
      <c r="AT947" s="308"/>
      <c r="AU947" s="308"/>
      <c r="AV947" s="308"/>
      <c r="AW947" s="308"/>
      <c r="AX947" s="308"/>
      <c r="AY947" s="308"/>
      <c r="AZ947" s="308"/>
      <c r="BA947" s="308"/>
      <c r="BB947" s="308"/>
      <c r="BC947" s="308"/>
      <c r="BD947" s="308"/>
      <c r="BE947" s="336"/>
      <c r="BF947" s="306"/>
      <c r="BG947" s="306"/>
      <c r="BH947" s="306"/>
      <c r="BI947" s="336"/>
      <c r="BJ947" s="308"/>
      <c r="BK947" s="308"/>
      <c r="BL947" s="308"/>
      <c r="BM947" s="308"/>
      <c r="BN947" s="308"/>
      <c r="BO947" s="308"/>
      <c r="BP947" s="308"/>
      <c r="BQ947" s="308"/>
      <c r="BR947" s="308"/>
      <c r="BS947" s="308"/>
      <c r="BT947" s="308"/>
      <c r="BU947" s="308"/>
      <c r="BV947" s="336"/>
      <c r="BW947" s="336"/>
      <c r="BX947" s="308"/>
      <c r="BY947" s="308"/>
      <c r="BZ947" s="308"/>
      <c r="CA947" s="308"/>
      <c r="CB947" s="308"/>
      <c r="CC947" s="308"/>
      <c r="CD947" s="308"/>
      <c r="CE947" s="308"/>
      <c r="CF947" s="308"/>
      <c r="CG947" s="308"/>
      <c r="CH947" s="308"/>
      <c r="CI947" s="336"/>
      <c r="CJ947" s="306"/>
      <c r="CK947" s="306"/>
      <c r="CL947" s="306"/>
      <c r="CM947" s="306"/>
      <c r="CN947" s="306"/>
      <c r="CO947" s="308"/>
      <c r="CP947" s="308"/>
      <c r="CQ947" s="308"/>
      <c r="CR947" s="308"/>
      <c r="CS947" s="308"/>
      <c r="CT947" s="308"/>
      <c r="CU947" s="308"/>
      <c r="CV947" s="308"/>
      <c r="CW947" s="308"/>
      <c r="CX947" s="308"/>
      <c r="CY947" s="308"/>
      <c r="CZ947" s="308"/>
      <c r="DA947" s="308"/>
      <c r="DB947" s="308"/>
      <c r="DC947" s="308"/>
      <c r="DD947" s="308"/>
      <c r="DE947" s="308"/>
      <c r="DF947" s="308"/>
      <c r="DG947" s="308"/>
      <c r="DH947" s="308"/>
      <c r="DI947" s="308"/>
      <c r="DJ947" s="308"/>
      <c r="DK947" s="308"/>
      <c r="DL947" s="308"/>
      <c r="DM947" s="308"/>
      <c r="DN947" s="308"/>
      <c r="DO947" s="308"/>
      <c r="DP947" s="308"/>
      <c r="DQ947" s="308"/>
      <c r="DR947" s="308"/>
    </row>
    <row r="948" spans="5:122">
      <c r="E948" s="70"/>
      <c r="F948" s="70"/>
      <c r="G948" s="70"/>
      <c r="H948" s="70"/>
      <c r="I948" s="70"/>
      <c r="J948" s="70"/>
      <c r="K948" s="70"/>
      <c r="L948" s="366"/>
      <c r="M948" s="486"/>
      <c r="N948" s="70"/>
      <c r="O948" s="70"/>
      <c r="P948" s="310"/>
      <c r="Q948" s="310"/>
      <c r="R948" s="310"/>
      <c r="S948" s="310"/>
      <c r="T948" s="310"/>
      <c r="U948" s="310"/>
      <c r="V948" s="308"/>
      <c r="W948" s="308"/>
      <c r="X948" s="308"/>
      <c r="Y948" s="308"/>
      <c r="Z948" s="308"/>
      <c r="AA948" s="308"/>
      <c r="AB948" s="308"/>
      <c r="AC948" s="306"/>
      <c r="AD948" s="306"/>
      <c r="AE948" s="306"/>
      <c r="AF948" s="70"/>
      <c r="AG948" s="70"/>
      <c r="AH948" s="70"/>
      <c r="AI948" s="310"/>
      <c r="AJ948" s="308"/>
      <c r="AK948" s="308"/>
      <c r="AL948" s="306"/>
      <c r="AM948" s="306"/>
      <c r="AN948" s="308"/>
      <c r="AO948" s="308"/>
      <c r="AP948" s="308"/>
      <c r="AQ948" s="308"/>
      <c r="AR948" s="308"/>
      <c r="AS948" s="308"/>
      <c r="AT948" s="308"/>
      <c r="AU948" s="308"/>
      <c r="AV948" s="308"/>
      <c r="AW948" s="308"/>
      <c r="AX948" s="308"/>
      <c r="AY948" s="308"/>
      <c r="AZ948" s="308"/>
      <c r="BA948" s="308"/>
      <c r="BB948" s="308"/>
      <c r="BC948" s="308"/>
      <c r="BD948" s="308"/>
      <c r="BE948" s="336"/>
      <c r="BF948" s="306"/>
      <c r="BG948" s="306"/>
      <c r="BH948" s="306"/>
      <c r="BI948" s="336"/>
      <c r="BJ948" s="308"/>
      <c r="BK948" s="308"/>
      <c r="BL948" s="308"/>
      <c r="BM948" s="308"/>
      <c r="BN948" s="308"/>
      <c r="BO948" s="308"/>
      <c r="BP948" s="308"/>
      <c r="BQ948" s="308"/>
      <c r="BR948" s="308"/>
      <c r="BS948" s="308"/>
      <c r="BT948" s="308"/>
      <c r="BU948" s="308"/>
      <c r="BV948" s="336"/>
      <c r="BW948" s="336"/>
      <c r="BX948" s="308"/>
      <c r="BY948" s="308"/>
      <c r="BZ948" s="308"/>
      <c r="CA948" s="308"/>
      <c r="CB948" s="308"/>
      <c r="CC948" s="308"/>
      <c r="CD948" s="308"/>
      <c r="CE948" s="308"/>
      <c r="CF948" s="308"/>
      <c r="CG948" s="308"/>
      <c r="CH948" s="308"/>
      <c r="CI948" s="336"/>
      <c r="CJ948" s="306"/>
      <c r="CK948" s="306"/>
      <c r="CL948" s="306"/>
      <c r="CM948" s="306"/>
      <c r="CN948" s="306"/>
      <c r="CO948" s="308"/>
      <c r="CP948" s="308"/>
      <c r="CQ948" s="308"/>
      <c r="CR948" s="308"/>
      <c r="CS948" s="308"/>
      <c r="CT948" s="308"/>
      <c r="CU948" s="308"/>
      <c r="CV948" s="308"/>
      <c r="CW948" s="308"/>
      <c r="CX948" s="308"/>
      <c r="CY948" s="308"/>
      <c r="CZ948" s="308"/>
      <c r="DA948" s="308"/>
      <c r="DB948" s="308"/>
      <c r="DC948" s="308"/>
      <c r="DD948" s="308"/>
      <c r="DE948" s="308"/>
      <c r="DF948" s="308"/>
      <c r="DG948" s="308"/>
      <c r="DH948" s="308"/>
      <c r="DI948" s="308"/>
      <c r="DJ948" s="308"/>
      <c r="DK948" s="308"/>
      <c r="DL948" s="308"/>
      <c r="DM948" s="308"/>
      <c r="DN948" s="308"/>
      <c r="DO948" s="308"/>
      <c r="DP948" s="308"/>
      <c r="DQ948" s="308"/>
      <c r="DR948" s="308"/>
    </row>
    <row r="949" spans="5:122">
      <c r="E949" s="70"/>
      <c r="F949" s="70"/>
      <c r="G949" s="70"/>
      <c r="H949" s="70"/>
      <c r="I949" s="70"/>
      <c r="J949" s="70"/>
      <c r="K949" s="70"/>
      <c r="L949" s="366"/>
      <c r="M949" s="486"/>
      <c r="N949" s="70"/>
      <c r="O949" s="70"/>
      <c r="P949" s="310"/>
      <c r="Q949" s="310"/>
      <c r="R949" s="310"/>
      <c r="S949" s="310"/>
      <c r="T949" s="310"/>
      <c r="U949" s="310"/>
      <c r="V949" s="308"/>
      <c r="W949" s="308"/>
      <c r="X949" s="308"/>
      <c r="Y949" s="308"/>
      <c r="Z949" s="308"/>
      <c r="AA949" s="308"/>
      <c r="AB949" s="308"/>
      <c r="AC949" s="306"/>
      <c r="AD949" s="306"/>
      <c r="AE949" s="306"/>
      <c r="AF949" s="70"/>
      <c r="AG949" s="70"/>
      <c r="AH949" s="70"/>
      <c r="AI949" s="310"/>
      <c r="AJ949" s="308"/>
      <c r="AK949" s="308"/>
      <c r="AL949" s="306"/>
      <c r="AM949" s="306"/>
      <c r="AN949" s="308"/>
      <c r="AO949" s="308"/>
      <c r="AP949" s="308"/>
      <c r="AQ949" s="308"/>
      <c r="AR949" s="308"/>
      <c r="AS949" s="308"/>
      <c r="AT949" s="308"/>
      <c r="AU949" s="308"/>
      <c r="AV949" s="308"/>
      <c r="AW949" s="308"/>
      <c r="AX949" s="308"/>
      <c r="AY949" s="308"/>
      <c r="AZ949" s="308"/>
      <c r="BA949" s="308"/>
      <c r="BB949" s="308"/>
      <c r="BC949" s="308"/>
      <c r="BD949" s="308"/>
      <c r="BE949" s="336"/>
      <c r="BF949" s="306"/>
      <c r="BG949" s="306"/>
      <c r="BH949" s="306"/>
      <c r="BI949" s="336"/>
      <c r="BJ949" s="308"/>
      <c r="BK949" s="308"/>
      <c r="BL949" s="308"/>
      <c r="BM949" s="308"/>
      <c r="BN949" s="308"/>
      <c r="BO949" s="308"/>
      <c r="BP949" s="308"/>
      <c r="BQ949" s="308"/>
      <c r="BR949" s="308"/>
      <c r="BS949" s="308"/>
      <c r="BT949" s="308"/>
      <c r="BU949" s="308"/>
      <c r="BV949" s="336"/>
      <c r="BW949" s="336"/>
      <c r="BX949" s="308"/>
      <c r="BY949" s="308"/>
      <c r="BZ949" s="308"/>
      <c r="CA949" s="308"/>
      <c r="CB949" s="308"/>
      <c r="CC949" s="308"/>
      <c r="CD949" s="308"/>
      <c r="CE949" s="308"/>
      <c r="CF949" s="308"/>
      <c r="CG949" s="308"/>
      <c r="CH949" s="308"/>
      <c r="CI949" s="336"/>
      <c r="CJ949" s="306"/>
      <c r="CK949" s="306"/>
      <c r="CL949" s="306"/>
      <c r="CM949" s="306"/>
      <c r="CN949" s="306"/>
      <c r="CO949" s="308"/>
      <c r="CP949" s="308"/>
      <c r="CQ949" s="308"/>
      <c r="CR949" s="308"/>
      <c r="CS949" s="308"/>
      <c r="CT949" s="308"/>
      <c r="CU949" s="308"/>
      <c r="CV949" s="308"/>
      <c r="CW949" s="308"/>
      <c r="CX949" s="308"/>
      <c r="CY949" s="308"/>
      <c r="CZ949" s="308"/>
      <c r="DA949" s="308"/>
      <c r="DB949" s="308"/>
      <c r="DC949" s="308"/>
      <c r="DD949" s="308"/>
      <c r="DE949" s="308"/>
      <c r="DF949" s="308"/>
      <c r="DG949" s="308"/>
      <c r="DH949" s="308"/>
      <c r="DI949" s="308"/>
      <c r="DJ949" s="308"/>
      <c r="DK949" s="308"/>
      <c r="DL949" s="308"/>
      <c r="DM949" s="308"/>
      <c r="DN949" s="308"/>
      <c r="DO949" s="308"/>
      <c r="DP949" s="308"/>
      <c r="DQ949" s="308"/>
      <c r="DR949" s="308"/>
    </row>
    <row r="950" spans="5:122">
      <c r="E950" s="70"/>
      <c r="F950" s="70"/>
      <c r="G950" s="70"/>
      <c r="H950" s="70"/>
      <c r="I950" s="70"/>
      <c r="J950" s="70"/>
      <c r="K950" s="70"/>
      <c r="L950" s="366"/>
      <c r="M950" s="486"/>
      <c r="N950" s="70"/>
      <c r="O950" s="70"/>
      <c r="P950" s="310"/>
      <c r="Q950" s="310"/>
      <c r="R950" s="310"/>
      <c r="S950" s="310"/>
      <c r="T950" s="310"/>
      <c r="U950" s="310"/>
      <c r="V950" s="308"/>
      <c r="W950" s="308"/>
      <c r="X950" s="308"/>
      <c r="Y950" s="308"/>
      <c r="Z950" s="308"/>
      <c r="AA950" s="308"/>
      <c r="AB950" s="308"/>
      <c r="AC950" s="306"/>
      <c r="AD950" s="306"/>
      <c r="AE950" s="306"/>
      <c r="AF950" s="70"/>
      <c r="AG950" s="70"/>
      <c r="AH950" s="70"/>
      <c r="AI950" s="310"/>
      <c r="AJ950" s="308"/>
      <c r="AK950" s="308"/>
      <c r="AL950" s="306"/>
      <c r="AM950" s="306"/>
      <c r="AN950" s="308"/>
      <c r="AO950" s="308"/>
      <c r="AP950" s="308"/>
      <c r="AQ950" s="308"/>
      <c r="AR950" s="308"/>
      <c r="AS950" s="308"/>
      <c r="AT950" s="308"/>
      <c r="AU950" s="308"/>
      <c r="AV950" s="308"/>
      <c r="AW950" s="308"/>
      <c r="AX950" s="308"/>
      <c r="AY950" s="308"/>
      <c r="AZ950" s="308"/>
      <c r="BA950" s="308"/>
      <c r="BB950" s="308"/>
      <c r="BC950" s="308"/>
      <c r="BD950" s="308"/>
      <c r="BE950" s="336"/>
      <c r="BF950" s="306"/>
      <c r="BG950" s="306"/>
      <c r="BH950" s="306"/>
      <c r="BI950" s="336"/>
      <c r="BJ950" s="308"/>
      <c r="BK950" s="308"/>
      <c r="BL950" s="308"/>
      <c r="BM950" s="308"/>
      <c r="BN950" s="308"/>
      <c r="BO950" s="308"/>
      <c r="BP950" s="308"/>
      <c r="BQ950" s="308"/>
      <c r="BR950" s="308"/>
      <c r="BS950" s="308"/>
      <c r="BT950" s="308"/>
      <c r="BU950" s="308"/>
      <c r="BV950" s="336"/>
      <c r="BW950" s="336"/>
      <c r="BX950" s="308"/>
      <c r="BY950" s="308"/>
      <c r="BZ950" s="308"/>
      <c r="CA950" s="308"/>
      <c r="CB950" s="308"/>
      <c r="CC950" s="308"/>
      <c r="CD950" s="308"/>
      <c r="CE950" s="308"/>
      <c r="CF950" s="308"/>
      <c r="CG950" s="308"/>
      <c r="CH950" s="308"/>
      <c r="CI950" s="336"/>
      <c r="CJ950" s="306"/>
      <c r="CK950" s="306"/>
      <c r="CL950" s="306"/>
      <c r="CM950" s="306"/>
      <c r="CN950" s="306"/>
      <c r="CO950" s="308"/>
      <c r="CP950" s="308"/>
      <c r="CQ950" s="308"/>
      <c r="CR950" s="308"/>
      <c r="CS950" s="308"/>
      <c r="CT950" s="308"/>
      <c r="CU950" s="308"/>
      <c r="CV950" s="308"/>
      <c r="CW950" s="308"/>
      <c r="CX950" s="308"/>
      <c r="CY950" s="308"/>
      <c r="CZ950" s="308"/>
      <c r="DA950" s="308"/>
      <c r="DB950" s="308"/>
      <c r="DC950" s="308"/>
      <c r="DD950" s="308"/>
      <c r="DE950" s="308"/>
      <c r="DF950" s="308"/>
      <c r="DG950" s="308"/>
      <c r="DH950" s="308"/>
      <c r="DI950" s="308"/>
      <c r="DJ950" s="308"/>
      <c r="DK950" s="308"/>
      <c r="DL950" s="308"/>
      <c r="DM950" s="308"/>
      <c r="DN950" s="308"/>
      <c r="DO950" s="308"/>
      <c r="DP950" s="308"/>
      <c r="DQ950" s="308"/>
      <c r="DR950" s="308"/>
    </row>
    <row r="951" spans="5:122">
      <c r="E951" s="70"/>
      <c r="F951" s="70"/>
      <c r="G951" s="70"/>
      <c r="H951" s="70"/>
      <c r="I951" s="70"/>
      <c r="J951" s="70"/>
      <c r="K951" s="70"/>
      <c r="L951" s="366"/>
      <c r="M951" s="486"/>
      <c r="N951" s="70"/>
      <c r="O951" s="70"/>
      <c r="P951" s="310"/>
      <c r="Q951" s="310"/>
      <c r="R951" s="310"/>
      <c r="S951" s="310"/>
      <c r="T951" s="310"/>
      <c r="U951" s="310"/>
      <c r="V951" s="308"/>
      <c r="W951" s="308"/>
      <c r="X951" s="308"/>
      <c r="Y951" s="308"/>
      <c r="Z951" s="308"/>
      <c r="AA951" s="308"/>
      <c r="AB951" s="308"/>
      <c r="AC951" s="306"/>
      <c r="AD951" s="306"/>
      <c r="AE951" s="306"/>
      <c r="AF951" s="70"/>
      <c r="AG951" s="70"/>
      <c r="AH951" s="70"/>
      <c r="AI951" s="310"/>
      <c r="AJ951" s="308"/>
      <c r="AK951" s="308"/>
      <c r="AL951" s="306"/>
      <c r="AM951" s="306"/>
      <c r="AN951" s="308"/>
      <c r="AO951" s="308"/>
      <c r="AP951" s="308"/>
      <c r="AQ951" s="308"/>
      <c r="AR951" s="308"/>
      <c r="AS951" s="308"/>
      <c r="AT951" s="308"/>
      <c r="AU951" s="308"/>
      <c r="AV951" s="308"/>
      <c r="AW951" s="308"/>
      <c r="AX951" s="308"/>
      <c r="AY951" s="308"/>
      <c r="AZ951" s="308"/>
      <c r="BA951" s="308"/>
      <c r="BB951" s="308"/>
      <c r="BC951" s="308"/>
      <c r="BD951" s="308"/>
      <c r="BE951" s="336"/>
      <c r="BF951" s="306"/>
      <c r="BG951" s="306"/>
      <c r="BH951" s="306"/>
      <c r="BI951" s="336"/>
      <c r="BJ951" s="308"/>
      <c r="BK951" s="308"/>
      <c r="BL951" s="308"/>
      <c r="BM951" s="308"/>
      <c r="BN951" s="308"/>
      <c r="BO951" s="308"/>
      <c r="BP951" s="308"/>
      <c r="BQ951" s="308"/>
      <c r="BR951" s="308"/>
      <c r="BS951" s="308"/>
      <c r="BT951" s="308"/>
      <c r="BU951" s="308"/>
      <c r="BV951" s="336"/>
      <c r="BW951" s="336"/>
      <c r="BX951" s="308"/>
      <c r="BY951" s="308"/>
      <c r="BZ951" s="308"/>
      <c r="CA951" s="308"/>
      <c r="CB951" s="308"/>
      <c r="CC951" s="308"/>
      <c r="CD951" s="308"/>
      <c r="CE951" s="308"/>
      <c r="CF951" s="308"/>
      <c r="CG951" s="308"/>
      <c r="CH951" s="308"/>
      <c r="CI951" s="336"/>
      <c r="CJ951" s="306"/>
      <c r="CK951" s="306"/>
      <c r="CL951" s="306"/>
      <c r="CM951" s="306"/>
      <c r="CN951" s="306"/>
      <c r="CO951" s="308"/>
      <c r="CP951" s="308"/>
      <c r="CQ951" s="308"/>
      <c r="CR951" s="308"/>
      <c r="CS951" s="308"/>
      <c r="CT951" s="308"/>
      <c r="CU951" s="308"/>
      <c r="CV951" s="308"/>
      <c r="CW951" s="308"/>
      <c r="CX951" s="308"/>
      <c r="CY951" s="308"/>
      <c r="CZ951" s="308"/>
      <c r="DA951" s="308"/>
      <c r="DB951" s="308"/>
      <c r="DC951" s="308"/>
      <c r="DD951" s="308"/>
      <c r="DE951" s="308"/>
      <c r="DF951" s="308"/>
      <c r="DG951" s="308"/>
      <c r="DH951" s="308"/>
      <c r="DI951" s="308"/>
      <c r="DJ951" s="308"/>
      <c r="DK951" s="308"/>
      <c r="DL951" s="308"/>
      <c r="DM951" s="308"/>
      <c r="DN951" s="308"/>
      <c r="DO951" s="308"/>
      <c r="DP951" s="308"/>
      <c r="DQ951" s="308"/>
      <c r="DR951" s="308"/>
    </row>
    <row r="952" spans="5:122">
      <c r="E952" s="70"/>
      <c r="F952" s="70"/>
      <c r="G952" s="70"/>
      <c r="H952" s="70"/>
      <c r="I952" s="70"/>
      <c r="J952" s="70"/>
      <c r="K952" s="70"/>
      <c r="L952" s="366"/>
      <c r="M952" s="486"/>
      <c r="N952" s="70"/>
      <c r="O952" s="70"/>
      <c r="P952" s="310"/>
      <c r="Q952" s="310"/>
      <c r="R952" s="310"/>
      <c r="S952" s="310"/>
      <c r="T952" s="310"/>
      <c r="U952" s="310"/>
      <c r="V952" s="308"/>
      <c r="W952" s="308"/>
      <c r="X952" s="308"/>
      <c r="Y952" s="308"/>
      <c r="Z952" s="308"/>
      <c r="AA952" s="308"/>
      <c r="AB952" s="308"/>
      <c r="AC952" s="306"/>
      <c r="AD952" s="306"/>
      <c r="AE952" s="306"/>
      <c r="AF952" s="70"/>
      <c r="AG952" s="70"/>
      <c r="AH952" s="70"/>
      <c r="AI952" s="310"/>
      <c r="AJ952" s="308"/>
      <c r="AK952" s="308"/>
      <c r="AL952" s="306"/>
      <c r="AM952" s="306"/>
      <c r="AN952" s="308"/>
      <c r="AO952" s="308"/>
      <c r="AP952" s="308"/>
      <c r="AQ952" s="308"/>
      <c r="AR952" s="308"/>
      <c r="AS952" s="308"/>
      <c r="AT952" s="308"/>
      <c r="AU952" s="308"/>
      <c r="AV952" s="308"/>
      <c r="AW952" s="308"/>
      <c r="AX952" s="308"/>
      <c r="AY952" s="308"/>
      <c r="AZ952" s="308"/>
      <c r="BA952" s="308"/>
      <c r="BB952" s="308"/>
      <c r="BC952" s="308"/>
      <c r="BD952" s="308"/>
      <c r="BE952" s="336"/>
      <c r="BF952" s="306"/>
      <c r="BG952" s="306"/>
      <c r="BH952" s="306"/>
      <c r="BI952" s="336"/>
      <c r="BJ952" s="308"/>
      <c r="BK952" s="308"/>
      <c r="BL952" s="308"/>
      <c r="BM952" s="308"/>
      <c r="BN952" s="308"/>
      <c r="BO952" s="308"/>
      <c r="BP952" s="308"/>
      <c r="BQ952" s="308"/>
      <c r="BR952" s="308"/>
      <c r="BS952" s="308"/>
      <c r="BT952" s="308"/>
      <c r="BU952" s="308"/>
      <c r="BV952" s="336"/>
      <c r="BW952" s="336"/>
      <c r="BX952" s="308"/>
      <c r="BY952" s="308"/>
      <c r="BZ952" s="308"/>
      <c r="CA952" s="308"/>
      <c r="CB952" s="308"/>
      <c r="CC952" s="308"/>
      <c r="CD952" s="308"/>
      <c r="CE952" s="308"/>
      <c r="CF952" s="308"/>
      <c r="CG952" s="308"/>
      <c r="CH952" s="308"/>
      <c r="CI952" s="336"/>
      <c r="CJ952" s="306"/>
      <c r="CK952" s="306"/>
      <c r="CL952" s="306"/>
      <c r="CM952" s="306"/>
      <c r="CN952" s="306"/>
      <c r="CO952" s="308"/>
      <c r="CP952" s="308"/>
      <c r="CQ952" s="308"/>
      <c r="CR952" s="308"/>
      <c r="CS952" s="308"/>
      <c r="CT952" s="308"/>
      <c r="CU952" s="308"/>
      <c r="CV952" s="308"/>
      <c r="CW952" s="308"/>
      <c r="CX952" s="308"/>
      <c r="CY952" s="308"/>
      <c r="CZ952" s="308"/>
      <c r="DA952" s="308"/>
      <c r="DB952" s="308"/>
      <c r="DC952" s="308"/>
      <c r="DD952" s="308"/>
      <c r="DE952" s="308"/>
      <c r="DF952" s="308"/>
      <c r="DG952" s="308"/>
      <c r="DH952" s="308"/>
      <c r="DI952" s="308"/>
      <c r="DJ952" s="308"/>
      <c r="DK952" s="308"/>
      <c r="DL952" s="308"/>
      <c r="DM952" s="308"/>
      <c r="DN952" s="308"/>
      <c r="DO952" s="308"/>
      <c r="DP952" s="308"/>
      <c r="DQ952" s="308"/>
      <c r="DR952" s="308"/>
    </row>
    <row r="953" spans="5:122">
      <c r="E953" s="70"/>
      <c r="F953" s="70"/>
      <c r="G953" s="70"/>
      <c r="H953" s="70"/>
      <c r="I953" s="70"/>
      <c r="J953" s="70"/>
      <c r="K953" s="70"/>
      <c r="L953" s="366"/>
      <c r="M953" s="486"/>
      <c r="N953" s="70"/>
      <c r="O953" s="70"/>
      <c r="P953" s="310"/>
      <c r="Q953" s="310"/>
      <c r="R953" s="310"/>
      <c r="S953" s="310"/>
      <c r="T953" s="310"/>
      <c r="U953" s="310"/>
      <c r="V953" s="308"/>
      <c r="W953" s="308"/>
      <c r="X953" s="308"/>
      <c r="Y953" s="308"/>
      <c r="Z953" s="308"/>
      <c r="AA953" s="308"/>
      <c r="AB953" s="308"/>
      <c r="AC953" s="306"/>
      <c r="AD953" s="306"/>
      <c r="AE953" s="306"/>
      <c r="AF953" s="70"/>
      <c r="AG953" s="70"/>
      <c r="AH953" s="70"/>
      <c r="AI953" s="310"/>
      <c r="AJ953" s="308"/>
      <c r="AK953" s="308"/>
      <c r="AL953" s="306"/>
      <c r="AM953" s="306"/>
      <c r="AN953" s="308"/>
      <c r="AO953" s="308"/>
      <c r="AP953" s="308"/>
      <c r="AQ953" s="308"/>
      <c r="AR953" s="308"/>
      <c r="AS953" s="308"/>
      <c r="AT953" s="308"/>
      <c r="AU953" s="308"/>
      <c r="AV953" s="308"/>
      <c r="AW953" s="308"/>
      <c r="AX953" s="308"/>
      <c r="AY953" s="308"/>
      <c r="AZ953" s="308"/>
      <c r="BA953" s="308"/>
      <c r="BB953" s="308"/>
      <c r="BC953" s="308"/>
      <c r="BD953" s="308"/>
      <c r="BE953" s="336"/>
      <c r="BF953" s="306"/>
      <c r="BG953" s="306"/>
      <c r="BH953" s="306"/>
      <c r="BI953" s="336"/>
      <c r="BJ953" s="308"/>
      <c r="BK953" s="308"/>
      <c r="BL953" s="308"/>
      <c r="BM953" s="308"/>
      <c r="BN953" s="308"/>
      <c r="BO953" s="308"/>
      <c r="BP953" s="308"/>
      <c r="BQ953" s="308"/>
      <c r="BR953" s="308"/>
      <c r="BS953" s="308"/>
      <c r="BT953" s="308"/>
      <c r="BU953" s="308"/>
      <c r="BV953" s="336"/>
      <c r="BW953" s="336"/>
      <c r="BX953" s="308"/>
      <c r="BY953" s="308"/>
      <c r="BZ953" s="308"/>
      <c r="CA953" s="308"/>
      <c r="CB953" s="308"/>
      <c r="CC953" s="308"/>
      <c r="CD953" s="308"/>
      <c r="CE953" s="308"/>
      <c r="CF953" s="308"/>
      <c r="CG953" s="308"/>
      <c r="CH953" s="308"/>
      <c r="CI953" s="336"/>
      <c r="CJ953" s="306"/>
      <c r="CK953" s="306"/>
      <c r="CL953" s="306"/>
      <c r="CM953" s="306"/>
      <c r="CN953" s="306"/>
      <c r="CO953" s="308"/>
      <c r="CP953" s="308"/>
      <c r="CQ953" s="308"/>
      <c r="CR953" s="308"/>
      <c r="CS953" s="308"/>
      <c r="CT953" s="308"/>
      <c r="CU953" s="308"/>
      <c r="CV953" s="308"/>
      <c r="CW953" s="308"/>
      <c r="CX953" s="308"/>
      <c r="CY953" s="308"/>
      <c r="CZ953" s="308"/>
      <c r="DA953" s="308"/>
      <c r="DB953" s="308"/>
      <c r="DC953" s="308"/>
      <c r="DD953" s="308"/>
      <c r="DE953" s="308"/>
      <c r="DF953" s="308"/>
      <c r="DG953" s="308"/>
      <c r="DH953" s="308"/>
      <c r="DI953" s="308"/>
      <c r="DJ953" s="308"/>
      <c r="DK953" s="308"/>
      <c r="DL953" s="308"/>
      <c r="DM953" s="308"/>
      <c r="DN953" s="308"/>
      <c r="DO953" s="308"/>
      <c r="DP953" s="308"/>
      <c r="DQ953" s="308"/>
      <c r="DR953" s="308"/>
    </row>
    <row r="954" spans="5:122">
      <c r="E954" s="70"/>
      <c r="F954" s="70"/>
      <c r="G954" s="70"/>
      <c r="H954" s="70"/>
      <c r="I954" s="70"/>
      <c r="J954" s="70"/>
      <c r="K954" s="70"/>
      <c r="L954" s="366"/>
      <c r="M954" s="486"/>
      <c r="N954" s="70"/>
      <c r="O954" s="70"/>
      <c r="P954" s="310"/>
      <c r="Q954" s="310"/>
      <c r="R954" s="310"/>
      <c r="S954" s="310"/>
      <c r="T954" s="310"/>
      <c r="U954" s="310"/>
      <c r="V954" s="308"/>
      <c r="W954" s="308"/>
      <c r="X954" s="308"/>
      <c r="Y954" s="308"/>
      <c r="Z954" s="308"/>
      <c r="AA954" s="308"/>
      <c r="AB954" s="308"/>
      <c r="AC954" s="306"/>
      <c r="AD954" s="306"/>
      <c r="AE954" s="306"/>
      <c r="AF954" s="70"/>
      <c r="AG954" s="70"/>
      <c r="AH954" s="70"/>
      <c r="AI954" s="310"/>
      <c r="AJ954" s="308"/>
      <c r="AK954" s="308"/>
      <c r="AL954" s="306"/>
      <c r="AM954" s="306"/>
      <c r="AN954" s="308"/>
      <c r="AO954" s="308"/>
      <c r="AP954" s="308"/>
      <c r="AQ954" s="308"/>
      <c r="AR954" s="308"/>
      <c r="AS954" s="308"/>
      <c r="AT954" s="308"/>
      <c r="AU954" s="308"/>
      <c r="AV954" s="308"/>
      <c r="AW954" s="308"/>
      <c r="AX954" s="308"/>
      <c r="AY954" s="308"/>
      <c r="AZ954" s="308"/>
      <c r="BA954" s="308"/>
      <c r="BB954" s="308"/>
      <c r="BC954" s="308"/>
      <c r="BD954" s="308"/>
      <c r="BE954" s="336"/>
      <c r="BF954" s="306"/>
      <c r="BG954" s="306"/>
      <c r="BH954" s="306"/>
      <c r="BI954" s="336"/>
      <c r="BJ954" s="308"/>
      <c r="BK954" s="308"/>
      <c r="BL954" s="308"/>
      <c r="BM954" s="308"/>
      <c r="BN954" s="308"/>
      <c r="BO954" s="308"/>
      <c r="BP954" s="308"/>
      <c r="BQ954" s="308"/>
      <c r="BR954" s="308"/>
      <c r="BS954" s="308"/>
      <c r="BT954" s="308"/>
      <c r="BU954" s="308"/>
      <c r="BV954" s="336"/>
      <c r="BW954" s="336"/>
      <c r="BX954" s="308"/>
      <c r="BY954" s="308"/>
      <c r="BZ954" s="308"/>
      <c r="CA954" s="308"/>
      <c r="CB954" s="308"/>
      <c r="CC954" s="308"/>
      <c r="CD954" s="308"/>
      <c r="CE954" s="308"/>
      <c r="CF954" s="308"/>
      <c r="CG954" s="308"/>
      <c r="CH954" s="308"/>
      <c r="CI954" s="336"/>
      <c r="CJ954" s="306"/>
      <c r="CK954" s="306"/>
      <c r="CL954" s="306"/>
      <c r="CM954" s="306"/>
      <c r="CN954" s="306"/>
      <c r="CO954" s="308"/>
      <c r="CP954" s="308"/>
      <c r="CQ954" s="308"/>
      <c r="CR954" s="308"/>
      <c r="CS954" s="308"/>
      <c r="CT954" s="308"/>
      <c r="CU954" s="308"/>
      <c r="CV954" s="308"/>
      <c r="CW954" s="308"/>
      <c r="CX954" s="308"/>
      <c r="CY954" s="308"/>
      <c r="CZ954" s="308"/>
      <c r="DA954" s="308"/>
      <c r="DB954" s="308"/>
      <c r="DC954" s="308"/>
      <c r="DD954" s="308"/>
      <c r="DE954" s="308"/>
      <c r="DF954" s="308"/>
      <c r="DG954" s="308"/>
      <c r="DH954" s="308"/>
      <c r="DI954" s="308"/>
      <c r="DJ954" s="308"/>
      <c r="DK954" s="308"/>
      <c r="DL954" s="308"/>
      <c r="DM954" s="308"/>
      <c r="DN954" s="308"/>
      <c r="DO954" s="308"/>
      <c r="DP954" s="308"/>
      <c r="DQ954" s="308"/>
      <c r="DR954" s="308"/>
    </row>
    <row r="955" spans="5:122">
      <c r="E955" s="70"/>
      <c r="F955" s="70"/>
      <c r="G955" s="70"/>
      <c r="H955" s="70"/>
      <c r="I955" s="70"/>
      <c r="J955" s="70"/>
      <c r="K955" s="70"/>
      <c r="L955" s="366"/>
      <c r="M955" s="486"/>
      <c r="N955" s="70"/>
      <c r="O955" s="70"/>
      <c r="P955" s="310"/>
      <c r="Q955" s="310"/>
      <c r="R955" s="310"/>
      <c r="S955" s="310"/>
      <c r="T955" s="310"/>
      <c r="U955" s="310"/>
      <c r="V955" s="308"/>
      <c r="W955" s="308"/>
      <c r="X955" s="308"/>
      <c r="Y955" s="308"/>
      <c r="Z955" s="308"/>
      <c r="AA955" s="308"/>
      <c r="AB955" s="308"/>
      <c r="AC955" s="306"/>
      <c r="AD955" s="306"/>
      <c r="AE955" s="306"/>
      <c r="AF955" s="70"/>
      <c r="AG955" s="70"/>
      <c r="AH955" s="70"/>
      <c r="AI955" s="310"/>
      <c r="AJ955" s="308"/>
      <c r="AK955" s="308"/>
      <c r="AL955" s="306"/>
      <c r="AM955" s="306"/>
      <c r="AN955" s="308"/>
      <c r="AO955" s="308"/>
      <c r="AP955" s="308"/>
      <c r="AQ955" s="308"/>
      <c r="AR955" s="308"/>
      <c r="AS955" s="308"/>
      <c r="AT955" s="308"/>
      <c r="AU955" s="308"/>
      <c r="AV955" s="308"/>
      <c r="AW955" s="308"/>
      <c r="AX955" s="308"/>
      <c r="AY955" s="308"/>
      <c r="AZ955" s="308"/>
      <c r="BA955" s="308"/>
      <c r="BB955" s="308"/>
      <c r="BC955" s="308"/>
      <c r="BD955" s="308"/>
      <c r="BE955" s="336"/>
      <c r="BF955" s="306"/>
      <c r="BG955" s="306"/>
      <c r="BH955" s="306"/>
      <c r="BI955" s="336"/>
      <c r="BJ955" s="308"/>
      <c r="BK955" s="308"/>
      <c r="BL955" s="308"/>
      <c r="BM955" s="308"/>
      <c r="BN955" s="308"/>
      <c r="BO955" s="308"/>
      <c r="BP955" s="308"/>
      <c r="BQ955" s="308"/>
      <c r="BR955" s="308"/>
      <c r="BS955" s="308"/>
      <c r="BT955" s="308"/>
      <c r="BU955" s="308"/>
      <c r="BV955" s="336"/>
      <c r="BW955" s="336"/>
      <c r="BX955" s="308"/>
      <c r="BY955" s="308"/>
      <c r="BZ955" s="308"/>
      <c r="CA955" s="308"/>
      <c r="CB955" s="308"/>
      <c r="CC955" s="308"/>
      <c r="CD955" s="308"/>
      <c r="CE955" s="308"/>
      <c r="CF955" s="308"/>
      <c r="CG955" s="308"/>
      <c r="CH955" s="308"/>
      <c r="CI955" s="336"/>
      <c r="CJ955" s="306"/>
      <c r="CK955" s="306"/>
      <c r="CL955" s="306"/>
      <c r="CM955" s="306"/>
      <c r="CN955" s="306"/>
      <c r="CO955" s="308"/>
      <c r="CP955" s="308"/>
      <c r="CQ955" s="308"/>
      <c r="CR955" s="308"/>
      <c r="CS955" s="308"/>
      <c r="CT955" s="308"/>
      <c r="CU955" s="308"/>
      <c r="CV955" s="308"/>
      <c r="CW955" s="308"/>
      <c r="CX955" s="308"/>
      <c r="CY955" s="308"/>
      <c r="CZ955" s="308"/>
      <c r="DA955" s="308"/>
      <c r="DB955" s="308"/>
      <c r="DC955" s="308"/>
      <c r="DD955" s="308"/>
      <c r="DE955" s="308"/>
      <c r="DF955" s="308"/>
      <c r="DG955" s="308"/>
      <c r="DH955" s="308"/>
      <c r="DI955" s="308"/>
      <c r="DJ955" s="308"/>
      <c r="DK955" s="308"/>
      <c r="DL955" s="308"/>
      <c r="DM955" s="308"/>
      <c r="DN955" s="308"/>
      <c r="DO955" s="308"/>
      <c r="DP955" s="308"/>
      <c r="DQ955" s="308"/>
      <c r="DR955" s="308"/>
    </row>
    <row r="956" spans="5:122">
      <c r="E956" s="70"/>
      <c r="F956" s="70"/>
      <c r="G956" s="70"/>
      <c r="H956" s="70"/>
      <c r="I956" s="70"/>
      <c r="J956" s="70"/>
      <c r="K956" s="70"/>
      <c r="L956" s="366"/>
      <c r="M956" s="486"/>
      <c r="N956" s="70"/>
      <c r="O956" s="70"/>
      <c r="P956" s="310"/>
      <c r="Q956" s="310"/>
      <c r="R956" s="310"/>
      <c r="S956" s="310"/>
      <c r="T956" s="310"/>
      <c r="U956" s="310"/>
      <c r="V956" s="308"/>
      <c r="W956" s="308"/>
      <c r="X956" s="308"/>
      <c r="Y956" s="308"/>
      <c r="Z956" s="308"/>
      <c r="AA956" s="308"/>
      <c r="AB956" s="308"/>
      <c r="AC956" s="306"/>
      <c r="AD956" s="306"/>
      <c r="AE956" s="306"/>
      <c r="AF956" s="70"/>
      <c r="AG956" s="70"/>
      <c r="AH956" s="70"/>
      <c r="AI956" s="310"/>
      <c r="AJ956" s="308"/>
      <c r="AK956" s="308"/>
      <c r="AL956" s="306"/>
      <c r="AM956" s="306"/>
      <c r="AN956" s="308"/>
      <c r="AO956" s="308"/>
      <c r="AP956" s="308"/>
      <c r="AQ956" s="308"/>
      <c r="AR956" s="308"/>
      <c r="AS956" s="308"/>
      <c r="AT956" s="308"/>
      <c r="AU956" s="308"/>
      <c r="AV956" s="308"/>
      <c r="AW956" s="308"/>
      <c r="AX956" s="308"/>
      <c r="AY956" s="308"/>
      <c r="AZ956" s="308"/>
      <c r="BA956" s="308"/>
      <c r="BB956" s="308"/>
      <c r="BC956" s="308"/>
      <c r="BD956" s="308"/>
      <c r="BE956" s="336"/>
      <c r="BF956" s="306"/>
      <c r="BG956" s="306"/>
      <c r="BH956" s="306"/>
      <c r="BI956" s="336"/>
      <c r="BJ956" s="308"/>
      <c r="BK956" s="308"/>
      <c r="BL956" s="308"/>
      <c r="BM956" s="308"/>
      <c r="BN956" s="308"/>
      <c r="BO956" s="308"/>
      <c r="BP956" s="308"/>
      <c r="BQ956" s="308"/>
      <c r="BR956" s="308"/>
      <c r="BS956" s="308"/>
      <c r="BT956" s="308"/>
      <c r="BU956" s="308"/>
      <c r="BV956" s="336"/>
      <c r="BW956" s="336"/>
      <c r="BX956" s="308"/>
      <c r="BY956" s="308"/>
      <c r="BZ956" s="308"/>
      <c r="CA956" s="308"/>
      <c r="CB956" s="308"/>
      <c r="CC956" s="308"/>
      <c r="CD956" s="308"/>
      <c r="CE956" s="308"/>
      <c r="CF956" s="308"/>
      <c r="CG956" s="308"/>
      <c r="CH956" s="308"/>
      <c r="CI956" s="336"/>
      <c r="CJ956" s="306"/>
      <c r="CK956" s="306"/>
      <c r="CL956" s="306"/>
      <c r="CM956" s="306"/>
      <c r="CN956" s="306"/>
      <c r="CO956" s="308"/>
      <c r="CP956" s="308"/>
      <c r="CQ956" s="308"/>
      <c r="CR956" s="308"/>
      <c r="CS956" s="308"/>
      <c r="CT956" s="308"/>
      <c r="CU956" s="308"/>
      <c r="CV956" s="308"/>
      <c r="CW956" s="308"/>
      <c r="CX956" s="308"/>
      <c r="CY956" s="308"/>
      <c r="CZ956" s="308"/>
      <c r="DA956" s="308"/>
      <c r="DB956" s="308"/>
      <c r="DC956" s="308"/>
      <c r="DD956" s="308"/>
      <c r="DE956" s="308"/>
      <c r="DF956" s="308"/>
      <c r="DG956" s="308"/>
      <c r="DH956" s="308"/>
      <c r="DI956" s="308"/>
      <c r="DJ956" s="308"/>
      <c r="DK956" s="308"/>
      <c r="DL956" s="308"/>
      <c r="DM956" s="308"/>
      <c r="DN956" s="308"/>
      <c r="DO956" s="308"/>
      <c r="DP956" s="308"/>
      <c r="DQ956" s="308"/>
      <c r="DR956" s="308"/>
    </row>
    <row r="957" spans="5:122">
      <c r="E957" s="70"/>
      <c r="F957" s="70"/>
      <c r="G957" s="70"/>
      <c r="H957" s="70"/>
      <c r="I957" s="70"/>
      <c r="J957" s="70"/>
      <c r="K957" s="70"/>
      <c r="L957" s="366"/>
      <c r="M957" s="486"/>
      <c r="N957" s="70"/>
      <c r="O957" s="70"/>
      <c r="P957" s="310"/>
      <c r="Q957" s="310"/>
      <c r="R957" s="310"/>
      <c r="S957" s="310"/>
      <c r="T957" s="310"/>
      <c r="U957" s="310"/>
      <c r="V957" s="308"/>
      <c r="W957" s="308"/>
      <c r="X957" s="308"/>
      <c r="Y957" s="308"/>
      <c r="Z957" s="308"/>
      <c r="AA957" s="308"/>
      <c r="AB957" s="308"/>
      <c r="AC957" s="306"/>
      <c r="AD957" s="306"/>
      <c r="AE957" s="306"/>
      <c r="AF957" s="70"/>
      <c r="AG957" s="70"/>
      <c r="AH957" s="70"/>
      <c r="AI957" s="310"/>
      <c r="AJ957" s="308"/>
      <c r="AK957" s="308"/>
      <c r="AL957" s="306"/>
      <c r="AM957" s="306"/>
      <c r="AN957" s="308"/>
      <c r="AO957" s="308"/>
      <c r="AP957" s="308"/>
      <c r="AQ957" s="308"/>
      <c r="AR957" s="308"/>
      <c r="AS957" s="308"/>
      <c r="AT957" s="308"/>
      <c r="AU957" s="308"/>
      <c r="AV957" s="308"/>
      <c r="AW957" s="308"/>
      <c r="AX957" s="308"/>
      <c r="AY957" s="308"/>
      <c r="AZ957" s="308"/>
      <c r="BA957" s="308"/>
      <c r="BB957" s="308"/>
      <c r="BC957" s="308"/>
      <c r="BD957" s="308"/>
      <c r="BE957" s="336"/>
      <c r="BF957" s="306"/>
      <c r="BG957" s="306"/>
      <c r="BH957" s="306"/>
      <c r="BI957" s="336"/>
      <c r="BJ957" s="308"/>
      <c r="BK957" s="308"/>
      <c r="BL957" s="308"/>
      <c r="BM957" s="308"/>
      <c r="BN957" s="308"/>
      <c r="BO957" s="308"/>
      <c r="BP957" s="308"/>
      <c r="BQ957" s="308"/>
      <c r="BR957" s="308"/>
      <c r="BS957" s="308"/>
      <c r="BT957" s="308"/>
      <c r="BU957" s="308"/>
      <c r="BV957" s="336"/>
      <c r="BW957" s="336"/>
      <c r="BX957" s="308"/>
      <c r="BY957" s="308"/>
      <c r="BZ957" s="308"/>
      <c r="CA957" s="308"/>
      <c r="CB957" s="308"/>
      <c r="CC957" s="308"/>
      <c r="CD957" s="308"/>
      <c r="CE957" s="308"/>
      <c r="CF957" s="308"/>
      <c r="CG957" s="308"/>
      <c r="CH957" s="308"/>
      <c r="CI957" s="336"/>
      <c r="CJ957" s="306"/>
      <c r="CK957" s="306"/>
      <c r="CL957" s="306"/>
      <c r="CM957" s="306"/>
      <c r="CN957" s="306"/>
      <c r="CO957" s="308"/>
      <c r="CP957" s="308"/>
      <c r="CQ957" s="308"/>
      <c r="CR957" s="308"/>
      <c r="CS957" s="308"/>
      <c r="CT957" s="308"/>
      <c r="CU957" s="308"/>
      <c r="CV957" s="308"/>
      <c r="CW957" s="308"/>
      <c r="CX957" s="308"/>
      <c r="CY957" s="308"/>
      <c r="CZ957" s="308"/>
      <c r="DA957" s="308"/>
      <c r="DB957" s="308"/>
      <c r="DC957" s="308"/>
      <c r="DD957" s="308"/>
      <c r="DE957" s="308"/>
      <c r="DF957" s="308"/>
      <c r="DG957" s="308"/>
      <c r="DH957" s="308"/>
      <c r="DI957" s="308"/>
      <c r="DJ957" s="308"/>
      <c r="DK957" s="308"/>
      <c r="DL957" s="308"/>
      <c r="DM957" s="308"/>
      <c r="DN957" s="308"/>
      <c r="DO957" s="308"/>
      <c r="DP957" s="308"/>
      <c r="DQ957" s="308"/>
      <c r="DR957" s="308"/>
    </row>
    <row r="958" spans="5:122">
      <c r="E958" s="70"/>
      <c r="F958" s="70"/>
      <c r="G958" s="70"/>
      <c r="H958" s="70"/>
      <c r="I958" s="70"/>
      <c r="J958" s="70"/>
      <c r="K958" s="70"/>
      <c r="L958" s="366"/>
      <c r="M958" s="486"/>
      <c r="N958" s="70"/>
      <c r="O958" s="70"/>
      <c r="P958" s="310"/>
      <c r="Q958" s="310"/>
      <c r="R958" s="310"/>
      <c r="S958" s="310"/>
      <c r="T958" s="310"/>
      <c r="U958" s="310"/>
      <c r="V958" s="308"/>
      <c r="W958" s="308"/>
      <c r="X958" s="308"/>
      <c r="Y958" s="308"/>
      <c r="Z958" s="308"/>
      <c r="AA958" s="308"/>
      <c r="AB958" s="308"/>
      <c r="AC958" s="306"/>
      <c r="AD958" s="306"/>
      <c r="AE958" s="306"/>
      <c r="AF958" s="70"/>
      <c r="AG958" s="70"/>
      <c r="AH958" s="70"/>
      <c r="AI958" s="310"/>
      <c r="AJ958" s="308"/>
      <c r="AK958" s="308"/>
      <c r="AL958" s="306"/>
      <c r="AM958" s="306"/>
      <c r="AN958" s="308"/>
      <c r="AO958" s="308"/>
      <c r="AP958" s="308"/>
      <c r="AQ958" s="308"/>
      <c r="AR958" s="308"/>
      <c r="AS958" s="308"/>
      <c r="AT958" s="308"/>
      <c r="AU958" s="308"/>
      <c r="AV958" s="308"/>
      <c r="AW958" s="308"/>
      <c r="AX958" s="308"/>
      <c r="AY958" s="308"/>
      <c r="AZ958" s="308"/>
      <c r="BA958" s="308"/>
      <c r="BB958" s="308"/>
      <c r="BC958" s="308"/>
      <c r="BD958" s="308"/>
      <c r="BE958" s="336"/>
      <c r="BF958" s="306"/>
      <c r="BG958" s="306"/>
      <c r="BH958" s="306"/>
      <c r="BI958" s="336"/>
      <c r="BJ958" s="308"/>
      <c r="BK958" s="308"/>
      <c r="BL958" s="308"/>
      <c r="BM958" s="308"/>
      <c r="BN958" s="308"/>
      <c r="BO958" s="308"/>
      <c r="BP958" s="308"/>
      <c r="BQ958" s="308"/>
      <c r="BR958" s="308"/>
      <c r="BS958" s="308"/>
      <c r="BT958" s="308"/>
      <c r="BU958" s="308"/>
      <c r="BV958" s="336"/>
      <c r="BW958" s="336"/>
      <c r="BX958" s="308"/>
      <c r="BY958" s="308"/>
      <c r="BZ958" s="308"/>
      <c r="CA958" s="308"/>
      <c r="CB958" s="308"/>
      <c r="CC958" s="308"/>
      <c r="CD958" s="308"/>
      <c r="CE958" s="308"/>
      <c r="CF958" s="308"/>
      <c r="CG958" s="308"/>
      <c r="CH958" s="308"/>
      <c r="CI958" s="336"/>
      <c r="CJ958" s="306"/>
      <c r="CK958" s="306"/>
      <c r="CL958" s="306"/>
      <c r="CM958" s="306"/>
      <c r="CN958" s="306"/>
      <c r="CO958" s="308"/>
      <c r="CP958" s="308"/>
      <c r="CQ958" s="308"/>
      <c r="CR958" s="308"/>
      <c r="CS958" s="308"/>
      <c r="CT958" s="308"/>
      <c r="CU958" s="308"/>
      <c r="CV958" s="308"/>
      <c r="CW958" s="308"/>
      <c r="CX958" s="308"/>
      <c r="CY958" s="308"/>
      <c r="CZ958" s="308"/>
      <c r="DA958" s="308"/>
      <c r="DB958" s="308"/>
      <c r="DC958" s="308"/>
      <c r="DD958" s="308"/>
      <c r="DE958" s="308"/>
      <c r="DF958" s="308"/>
      <c r="DG958" s="308"/>
      <c r="DH958" s="308"/>
      <c r="DI958" s="308"/>
      <c r="DJ958" s="308"/>
      <c r="DK958" s="308"/>
      <c r="DL958" s="308"/>
      <c r="DM958" s="308"/>
      <c r="DN958" s="308"/>
      <c r="DO958" s="308"/>
      <c r="DP958" s="308"/>
      <c r="DQ958" s="308"/>
      <c r="DR958" s="308"/>
    </row>
    <row r="959" spans="5:122">
      <c r="E959" s="70"/>
      <c r="F959" s="70"/>
      <c r="G959" s="70"/>
      <c r="H959" s="70"/>
      <c r="I959" s="70"/>
      <c r="J959" s="70"/>
      <c r="K959" s="70"/>
      <c r="L959" s="366"/>
      <c r="M959" s="486"/>
      <c r="N959" s="70"/>
      <c r="O959" s="70"/>
      <c r="P959" s="310"/>
      <c r="Q959" s="310"/>
      <c r="R959" s="310"/>
      <c r="S959" s="310"/>
      <c r="T959" s="310"/>
      <c r="U959" s="310"/>
      <c r="V959" s="308"/>
      <c r="W959" s="308"/>
      <c r="X959" s="308"/>
      <c r="Y959" s="308"/>
      <c r="Z959" s="308"/>
      <c r="AA959" s="308"/>
      <c r="AB959" s="308"/>
      <c r="AC959" s="306"/>
      <c r="AD959" s="306"/>
      <c r="AE959" s="306"/>
      <c r="AF959" s="70"/>
      <c r="AG959" s="70"/>
      <c r="AH959" s="70"/>
      <c r="AI959" s="310"/>
      <c r="AJ959" s="308"/>
      <c r="AK959" s="308"/>
      <c r="AL959" s="306"/>
      <c r="AM959" s="306"/>
      <c r="AN959" s="308"/>
      <c r="AO959" s="308"/>
      <c r="AP959" s="308"/>
      <c r="AQ959" s="308"/>
      <c r="AR959" s="308"/>
      <c r="AS959" s="308"/>
      <c r="AT959" s="308"/>
      <c r="AU959" s="308"/>
      <c r="AV959" s="308"/>
      <c r="AW959" s="308"/>
      <c r="AX959" s="308"/>
      <c r="AY959" s="308"/>
      <c r="AZ959" s="308"/>
      <c r="BA959" s="308"/>
      <c r="BB959" s="308"/>
      <c r="BC959" s="308"/>
      <c r="BD959" s="308"/>
      <c r="BE959" s="336"/>
      <c r="BF959" s="306"/>
      <c r="BG959" s="306"/>
      <c r="BH959" s="306"/>
      <c r="BI959" s="336"/>
      <c r="BJ959" s="308"/>
      <c r="BK959" s="308"/>
      <c r="BL959" s="308"/>
      <c r="BM959" s="308"/>
      <c r="BN959" s="308"/>
      <c r="BO959" s="308"/>
      <c r="BP959" s="308"/>
      <c r="BQ959" s="308"/>
      <c r="BR959" s="308"/>
      <c r="BS959" s="308"/>
      <c r="BT959" s="308"/>
      <c r="BU959" s="308"/>
      <c r="BV959" s="336"/>
      <c r="BW959" s="336"/>
      <c r="BX959" s="308"/>
      <c r="BY959" s="308"/>
      <c r="BZ959" s="308"/>
      <c r="CA959" s="308"/>
      <c r="CB959" s="308"/>
      <c r="CC959" s="308"/>
      <c r="CD959" s="308"/>
      <c r="CE959" s="308"/>
      <c r="CF959" s="308"/>
      <c r="CG959" s="308"/>
      <c r="CH959" s="308"/>
      <c r="CI959" s="336"/>
      <c r="CJ959" s="306"/>
      <c r="CK959" s="306"/>
      <c r="CL959" s="306"/>
      <c r="CM959" s="306"/>
      <c r="CN959" s="306"/>
      <c r="CO959" s="308"/>
      <c r="CP959" s="308"/>
      <c r="CQ959" s="308"/>
      <c r="CR959" s="308"/>
      <c r="CS959" s="308"/>
      <c r="CT959" s="308"/>
      <c r="CU959" s="308"/>
      <c r="CV959" s="308"/>
      <c r="CW959" s="308"/>
      <c r="CX959" s="308"/>
      <c r="CY959" s="308"/>
      <c r="CZ959" s="308"/>
      <c r="DA959" s="308"/>
      <c r="DB959" s="308"/>
      <c r="DC959" s="308"/>
      <c r="DD959" s="308"/>
      <c r="DE959" s="308"/>
      <c r="DF959" s="308"/>
      <c r="DG959" s="308"/>
      <c r="DH959" s="308"/>
      <c r="DI959" s="308"/>
      <c r="DJ959" s="308"/>
      <c r="DK959" s="308"/>
      <c r="DL959" s="308"/>
      <c r="DM959" s="308"/>
      <c r="DN959" s="308"/>
      <c r="DO959" s="308"/>
      <c r="DP959" s="308"/>
      <c r="DQ959" s="308"/>
      <c r="DR959" s="308"/>
    </row>
    <row r="960" spans="5:122">
      <c r="E960" s="70"/>
      <c r="F960" s="70"/>
      <c r="G960" s="70"/>
      <c r="H960" s="70"/>
      <c r="I960" s="70"/>
      <c r="J960" s="70"/>
      <c r="K960" s="70"/>
      <c r="L960" s="366"/>
      <c r="M960" s="486"/>
      <c r="N960" s="70"/>
      <c r="O960" s="70"/>
      <c r="P960" s="310"/>
      <c r="Q960" s="310"/>
      <c r="R960" s="310"/>
      <c r="S960" s="310"/>
      <c r="T960" s="310"/>
      <c r="U960" s="310"/>
      <c r="V960" s="308"/>
      <c r="W960" s="308"/>
      <c r="X960" s="308"/>
      <c r="Y960" s="308"/>
      <c r="Z960" s="308"/>
      <c r="AA960" s="308"/>
      <c r="AB960" s="308"/>
      <c r="AC960" s="306"/>
      <c r="AD960" s="306"/>
      <c r="AE960" s="306"/>
      <c r="AF960" s="70"/>
      <c r="AG960" s="70"/>
      <c r="AH960" s="70"/>
      <c r="AI960" s="310"/>
      <c r="AJ960" s="308"/>
      <c r="AK960" s="308"/>
      <c r="AL960" s="306"/>
      <c r="AM960" s="306"/>
      <c r="AN960" s="308"/>
      <c r="AO960" s="308"/>
      <c r="AP960" s="308"/>
      <c r="AQ960" s="308"/>
      <c r="AR960" s="308"/>
      <c r="AS960" s="308"/>
      <c r="AT960" s="308"/>
      <c r="AU960" s="308"/>
      <c r="AV960" s="308"/>
      <c r="AW960" s="308"/>
      <c r="AX960" s="308"/>
      <c r="AY960" s="308"/>
      <c r="AZ960" s="308"/>
      <c r="BA960" s="308"/>
      <c r="BB960" s="308"/>
      <c r="BC960" s="308"/>
      <c r="BD960" s="308"/>
      <c r="BE960" s="336"/>
      <c r="BF960" s="306"/>
      <c r="BG960" s="306"/>
      <c r="BH960" s="306"/>
      <c r="BI960" s="336"/>
      <c r="BJ960" s="308"/>
      <c r="BK960" s="308"/>
      <c r="BL960" s="308"/>
      <c r="BM960" s="308"/>
      <c r="BN960" s="308"/>
      <c r="BO960" s="308"/>
      <c r="BP960" s="308"/>
      <c r="BQ960" s="308"/>
      <c r="BR960" s="308"/>
      <c r="BS960" s="308"/>
      <c r="BT960" s="308"/>
      <c r="BU960" s="308"/>
      <c r="BV960" s="336"/>
      <c r="BW960" s="336"/>
      <c r="BX960" s="308"/>
      <c r="BY960" s="308"/>
      <c r="BZ960" s="308"/>
      <c r="CA960" s="308"/>
      <c r="CB960" s="308"/>
      <c r="CC960" s="308"/>
      <c r="CD960" s="308"/>
      <c r="CE960" s="308"/>
      <c r="CF960" s="308"/>
      <c r="CG960" s="308"/>
      <c r="CH960" s="308"/>
      <c r="CI960" s="336"/>
      <c r="CJ960" s="306"/>
      <c r="CK960" s="306"/>
      <c r="CL960" s="306"/>
      <c r="CM960" s="306"/>
      <c r="CN960" s="306"/>
      <c r="CO960" s="308"/>
      <c r="CP960" s="308"/>
      <c r="CQ960" s="308"/>
      <c r="CR960" s="308"/>
      <c r="CS960" s="308"/>
      <c r="CT960" s="308"/>
      <c r="CU960" s="308"/>
      <c r="CV960" s="308"/>
      <c r="CW960" s="308"/>
      <c r="CX960" s="308"/>
      <c r="CY960" s="308"/>
      <c r="CZ960" s="308"/>
      <c r="DA960" s="308"/>
      <c r="DB960" s="308"/>
      <c r="DC960" s="308"/>
      <c r="DD960" s="308"/>
      <c r="DE960" s="308"/>
      <c r="DF960" s="308"/>
      <c r="DG960" s="308"/>
      <c r="DH960" s="308"/>
      <c r="DI960" s="308"/>
      <c r="DJ960" s="308"/>
      <c r="DK960" s="308"/>
      <c r="DL960" s="308"/>
      <c r="DM960" s="308"/>
      <c r="DN960" s="308"/>
      <c r="DO960" s="308"/>
      <c r="DP960" s="308"/>
      <c r="DQ960" s="308"/>
      <c r="DR960" s="308"/>
    </row>
    <row r="961" spans="5:122">
      <c r="E961" s="70"/>
      <c r="F961" s="70"/>
      <c r="G961" s="70"/>
      <c r="H961" s="70"/>
      <c r="I961" s="70"/>
      <c r="J961" s="70"/>
      <c r="K961" s="70"/>
      <c r="L961" s="366"/>
      <c r="M961" s="486"/>
      <c r="N961" s="70"/>
      <c r="O961" s="70"/>
      <c r="P961" s="310"/>
      <c r="Q961" s="310"/>
      <c r="R961" s="310"/>
      <c r="S961" s="310"/>
      <c r="T961" s="310"/>
      <c r="U961" s="310"/>
      <c r="V961" s="308"/>
      <c r="W961" s="308"/>
      <c r="X961" s="308"/>
      <c r="Y961" s="308"/>
      <c r="Z961" s="308"/>
      <c r="AA961" s="308"/>
      <c r="AB961" s="308"/>
      <c r="AC961" s="306"/>
      <c r="AD961" s="306"/>
      <c r="AE961" s="306"/>
      <c r="AF961" s="70"/>
      <c r="AG961" s="70"/>
      <c r="AH961" s="70"/>
      <c r="AI961" s="310"/>
      <c r="AJ961" s="308"/>
      <c r="AK961" s="308"/>
      <c r="AL961" s="306"/>
      <c r="AM961" s="306"/>
      <c r="AN961" s="308"/>
      <c r="AO961" s="308"/>
      <c r="AP961" s="308"/>
      <c r="AQ961" s="308"/>
      <c r="AR961" s="308"/>
      <c r="AS961" s="308"/>
      <c r="AT961" s="308"/>
      <c r="AU961" s="308"/>
      <c r="AV961" s="308"/>
      <c r="AW961" s="308"/>
      <c r="AX961" s="308"/>
      <c r="AY961" s="308"/>
      <c r="AZ961" s="308"/>
      <c r="BA961" s="308"/>
      <c r="BB961" s="308"/>
      <c r="BC961" s="308"/>
      <c r="BD961" s="308"/>
      <c r="BE961" s="336"/>
      <c r="BF961" s="306"/>
      <c r="BG961" s="306"/>
      <c r="BH961" s="306"/>
      <c r="BI961" s="336"/>
      <c r="BJ961" s="308"/>
      <c r="BK961" s="308"/>
      <c r="BL961" s="308"/>
      <c r="BM961" s="308"/>
      <c r="BN961" s="308"/>
      <c r="BO961" s="308"/>
      <c r="BP961" s="308"/>
      <c r="BQ961" s="308"/>
      <c r="BR961" s="308"/>
      <c r="BS961" s="308"/>
      <c r="BT961" s="308"/>
      <c r="BU961" s="308"/>
      <c r="BV961" s="336"/>
      <c r="BW961" s="336"/>
      <c r="BX961" s="308"/>
      <c r="BY961" s="308"/>
      <c r="BZ961" s="308"/>
      <c r="CA961" s="308"/>
      <c r="CB961" s="308"/>
      <c r="CC961" s="308"/>
      <c r="CD961" s="308"/>
      <c r="CE961" s="308"/>
      <c r="CF961" s="308"/>
      <c r="CG961" s="308"/>
      <c r="CH961" s="308"/>
      <c r="CI961" s="336"/>
      <c r="CJ961" s="306"/>
      <c r="CK961" s="306"/>
      <c r="CL961" s="306"/>
      <c r="CM961" s="306"/>
      <c r="CN961" s="306"/>
      <c r="CO961" s="308"/>
      <c r="CP961" s="308"/>
      <c r="CQ961" s="308"/>
      <c r="CR961" s="308"/>
      <c r="CS961" s="308"/>
      <c r="CT961" s="308"/>
      <c r="CU961" s="308"/>
      <c r="CV961" s="308"/>
      <c r="CW961" s="308"/>
      <c r="CX961" s="308"/>
      <c r="CY961" s="308"/>
      <c r="CZ961" s="308"/>
      <c r="DA961" s="308"/>
      <c r="DB961" s="308"/>
      <c r="DC961" s="308"/>
      <c r="DD961" s="308"/>
      <c r="DE961" s="308"/>
      <c r="DF961" s="308"/>
      <c r="DG961" s="308"/>
      <c r="DH961" s="308"/>
      <c r="DI961" s="308"/>
      <c r="DJ961" s="308"/>
      <c r="DK961" s="308"/>
      <c r="DL961" s="308"/>
      <c r="DM961" s="308"/>
      <c r="DN961" s="308"/>
      <c r="DO961" s="308"/>
      <c r="DP961" s="308"/>
      <c r="DQ961" s="308"/>
      <c r="DR961" s="308"/>
    </row>
    <row r="962" spans="5:122">
      <c r="E962" s="70"/>
      <c r="F962" s="70"/>
      <c r="G962" s="70"/>
      <c r="H962" s="70"/>
      <c r="I962" s="70"/>
      <c r="J962" s="70"/>
      <c r="K962" s="70"/>
      <c r="L962" s="366"/>
      <c r="M962" s="486"/>
      <c r="N962" s="70"/>
      <c r="O962" s="70"/>
      <c r="P962" s="310"/>
      <c r="Q962" s="310"/>
      <c r="R962" s="310"/>
      <c r="S962" s="310"/>
      <c r="T962" s="310"/>
      <c r="U962" s="310"/>
      <c r="V962" s="308"/>
      <c r="W962" s="308"/>
      <c r="X962" s="308"/>
      <c r="Y962" s="308"/>
      <c r="Z962" s="308"/>
      <c r="AA962" s="308"/>
      <c r="AB962" s="308"/>
      <c r="AC962" s="306"/>
      <c r="AD962" s="306"/>
      <c r="AE962" s="306"/>
      <c r="AF962" s="70"/>
      <c r="AG962" s="70"/>
      <c r="AH962" s="70"/>
      <c r="AI962" s="310"/>
      <c r="AJ962" s="308"/>
      <c r="AK962" s="308"/>
      <c r="AL962" s="306"/>
      <c r="AM962" s="306"/>
      <c r="AN962" s="308"/>
      <c r="AO962" s="308"/>
      <c r="AP962" s="308"/>
      <c r="AQ962" s="308"/>
      <c r="AR962" s="308"/>
      <c r="AS962" s="308"/>
      <c r="AT962" s="308"/>
      <c r="AU962" s="308"/>
      <c r="AV962" s="308"/>
      <c r="AW962" s="308"/>
      <c r="AX962" s="308"/>
      <c r="AY962" s="308"/>
      <c r="AZ962" s="308"/>
      <c r="BA962" s="308"/>
      <c r="BB962" s="308"/>
      <c r="BC962" s="308"/>
      <c r="BD962" s="308"/>
      <c r="BE962" s="336"/>
      <c r="BF962" s="306"/>
      <c r="BG962" s="306"/>
      <c r="BH962" s="306"/>
      <c r="BI962" s="336"/>
      <c r="BJ962" s="308"/>
      <c r="BK962" s="308"/>
      <c r="BL962" s="308"/>
      <c r="BM962" s="308"/>
      <c r="BN962" s="308"/>
      <c r="BO962" s="308"/>
      <c r="BP962" s="308"/>
      <c r="BQ962" s="308"/>
      <c r="BR962" s="308"/>
      <c r="BS962" s="308"/>
      <c r="BT962" s="308"/>
      <c r="BU962" s="308"/>
      <c r="BV962" s="336"/>
      <c r="BW962" s="336"/>
      <c r="BX962" s="308"/>
      <c r="BY962" s="308"/>
      <c r="BZ962" s="308"/>
      <c r="CA962" s="308"/>
      <c r="CB962" s="308"/>
      <c r="CC962" s="308"/>
      <c r="CD962" s="308"/>
      <c r="CE962" s="308"/>
      <c r="CF962" s="308"/>
      <c r="CG962" s="308"/>
      <c r="CH962" s="308"/>
      <c r="CI962" s="336"/>
      <c r="CJ962" s="306"/>
      <c r="CK962" s="306"/>
      <c r="CL962" s="306"/>
      <c r="CM962" s="306"/>
      <c r="CN962" s="306"/>
      <c r="CO962" s="308"/>
      <c r="CP962" s="308"/>
      <c r="CQ962" s="308"/>
      <c r="CR962" s="308"/>
      <c r="CS962" s="308"/>
      <c r="CT962" s="308"/>
      <c r="CU962" s="308"/>
      <c r="CV962" s="308"/>
      <c r="CW962" s="308"/>
      <c r="CX962" s="308"/>
      <c r="CY962" s="308"/>
      <c r="CZ962" s="308"/>
      <c r="DA962" s="308"/>
      <c r="DB962" s="308"/>
      <c r="DC962" s="308"/>
      <c r="DD962" s="308"/>
      <c r="DE962" s="308"/>
      <c r="DF962" s="308"/>
      <c r="DG962" s="308"/>
      <c r="DH962" s="308"/>
      <c r="DI962" s="308"/>
      <c r="DJ962" s="308"/>
      <c r="DK962" s="308"/>
      <c r="DL962" s="308"/>
      <c r="DM962" s="308"/>
      <c r="DN962" s="308"/>
      <c r="DO962" s="308"/>
      <c r="DP962" s="308"/>
      <c r="DQ962" s="308"/>
      <c r="DR962" s="308"/>
    </row>
    <row r="963" spans="5:122">
      <c r="E963" s="70"/>
      <c r="F963" s="70"/>
      <c r="G963" s="70"/>
      <c r="H963" s="70"/>
      <c r="I963" s="70"/>
      <c r="J963" s="70"/>
      <c r="K963" s="70"/>
      <c r="L963" s="366"/>
      <c r="M963" s="486"/>
      <c r="N963" s="70"/>
      <c r="O963" s="70"/>
      <c r="P963" s="310"/>
      <c r="Q963" s="310"/>
      <c r="R963" s="310"/>
      <c r="S963" s="310"/>
      <c r="T963" s="310"/>
      <c r="U963" s="310"/>
      <c r="V963" s="308"/>
      <c r="W963" s="308"/>
      <c r="X963" s="308"/>
      <c r="Y963" s="308"/>
      <c r="Z963" s="308"/>
      <c r="AA963" s="308"/>
      <c r="AB963" s="308"/>
      <c r="AC963" s="306"/>
      <c r="AD963" s="306"/>
      <c r="AE963" s="306"/>
      <c r="AF963" s="70"/>
      <c r="AG963" s="70"/>
      <c r="AH963" s="70"/>
      <c r="AI963" s="310"/>
      <c r="AJ963" s="308"/>
      <c r="AK963" s="308"/>
      <c r="AL963" s="306"/>
      <c r="AM963" s="306"/>
      <c r="AN963" s="308"/>
      <c r="AO963" s="308"/>
      <c r="AP963" s="308"/>
      <c r="AQ963" s="308"/>
      <c r="AR963" s="308"/>
      <c r="AS963" s="308"/>
      <c r="AT963" s="308"/>
      <c r="AU963" s="308"/>
      <c r="AV963" s="308"/>
      <c r="AW963" s="308"/>
      <c r="AX963" s="308"/>
      <c r="AY963" s="308"/>
      <c r="AZ963" s="308"/>
      <c r="BA963" s="308"/>
      <c r="BB963" s="308"/>
      <c r="BC963" s="308"/>
      <c r="BD963" s="308"/>
      <c r="BE963" s="336"/>
      <c r="BF963" s="306"/>
      <c r="BG963" s="306"/>
      <c r="BH963" s="306"/>
      <c r="BI963" s="336"/>
      <c r="BJ963" s="308"/>
      <c r="BK963" s="308"/>
      <c r="BL963" s="308"/>
      <c r="BM963" s="308"/>
      <c r="BN963" s="308"/>
      <c r="BO963" s="308"/>
      <c r="BP963" s="308"/>
      <c r="BQ963" s="308"/>
      <c r="BR963" s="308"/>
      <c r="BS963" s="308"/>
      <c r="BT963" s="308"/>
      <c r="BU963" s="308"/>
      <c r="BV963" s="336"/>
      <c r="BW963" s="336"/>
      <c r="BX963" s="308"/>
      <c r="BY963" s="308"/>
      <c r="BZ963" s="308"/>
      <c r="CA963" s="308"/>
      <c r="CB963" s="308"/>
      <c r="CC963" s="308"/>
      <c r="CD963" s="308"/>
      <c r="CE963" s="308"/>
      <c r="CF963" s="308"/>
      <c r="CG963" s="308"/>
      <c r="CH963" s="308"/>
      <c r="CI963" s="336"/>
      <c r="CJ963" s="306"/>
      <c r="CK963" s="306"/>
      <c r="CL963" s="306"/>
      <c r="CM963" s="306"/>
      <c r="CN963" s="306"/>
      <c r="CO963" s="308"/>
      <c r="CP963" s="308"/>
      <c r="CQ963" s="308"/>
      <c r="CR963" s="308"/>
      <c r="CS963" s="308"/>
      <c r="CT963" s="308"/>
      <c r="CU963" s="308"/>
      <c r="CV963" s="308"/>
      <c r="CW963" s="308"/>
      <c r="CX963" s="308"/>
      <c r="CY963" s="308"/>
      <c r="CZ963" s="308"/>
      <c r="DA963" s="308"/>
      <c r="DB963" s="308"/>
      <c r="DC963" s="308"/>
      <c r="DD963" s="308"/>
      <c r="DE963" s="308"/>
      <c r="DF963" s="308"/>
      <c r="DG963" s="308"/>
      <c r="DH963" s="308"/>
      <c r="DI963" s="308"/>
      <c r="DJ963" s="308"/>
      <c r="DK963" s="308"/>
      <c r="DL963" s="308"/>
      <c r="DM963" s="308"/>
      <c r="DN963" s="308"/>
      <c r="DO963" s="308"/>
      <c r="DP963" s="308"/>
      <c r="DQ963" s="308"/>
      <c r="DR963" s="308"/>
    </row>
    <row r="964" spans="5:122">
      <c r="E964" s="70"/>
      <c r="F964" s="70"/>
      <c r="G964" s="70"/>
      <c r="H964" s="70"/>
      <c r="I964" s="70"/>
      <c r="J964" s="70"/>
      <c r="K964" s="70"/>
      <c r="L964" s="366"/>
      <c r="M964" s="486"/>
      <c r="N964" s="70"/>
      <c r="O964" s="70"/>
      <c r="P964" s="310"/>
      <c r="Q964" s="310"/>
      <c r="R964" s="310"/>
      <c r="S964" s="310"/>
      <c r="T964" s="310"/>
      <c r="U964" s="310"/>
      <c r="V964" s="308"/>
      <c r="W964" s="308"/>
      <c r="X964" s="308"/>
      <c r="Y964" s="308"/>
      <c r="Z964" s="308"/>
      <c r="AA964" s="308"/>
      <c r="AB964" s="308"/>
      <c r="AC964" s="306"/>
      <c r="AD964" s="306"/>
      <c r="AE964" s="306"/>
      <c r="AF964" s="70"/>
      <c r="AG964" s="70"/>
      <c r="AH964" s="70"/>
      <c r="AI964" s="310"/>
      <c r="AJ964" s="308"/>
      <c r="AK964" s="308"/>
      <c r="AL964" s="306"/>
      <c r="AM964" s="306"/>
      <c r="AN964" s="308"/>
      <c r="AO964" s="308"/>
      <c r="AP964" s="308"/>
      <c r="AQ964" s="308"/>
      <c r="AR964" s="308"/>
      <c r="AS964" s="308"/>
      <c r="AT964" s="308"/>
      <c r="AU964" s="308"/>
      <c r="AV964" s="308"/>
      <c r="AW964" s="308"/>
      <c r="AX964" s="308"/>
      <c r="AY964" s="308"/>
      <c r="AZ964" s="308"/>
      <c r="BA964" s="308"/>
      <c r="BB964" s="308"/>
      <c r="BC964" s="308"/>
      <c r="BD964" s="308"/>
      <c r="BE964" s="336"/>
      <c r="BF964" s="306"/>
      <c r="BG964" s="306"/>
      <c r="BH964" s="306"/>
      <c r="BI964" s="336"/>
      <c r="BJ964" s="308"/>
      <c r="BK964" s="308"/>
      <c r="BL964" s="308"/>
      <c r="BM964" s="308"/>
      <c r="BN964" s="308"/>
      <c r="BO964" s="308"/>
      <c r="BP964" s="308"/>
      <c r="BQ964" s="308"/>
      <c r="BR964" s="308"/>
      <c r="BS964" s="308"/>
      <c r="BT964" s="308"/>
      <c r="BU964" s="308"/>
      <c r="BV964" s="336"/>
      <c r="BW964" s="336"/>
      <c r="BX964" s="308"/>
      <c r="BY964" s="308"/>
      <c r="BZ964" s="308"/>
      <c r="CA964" s="308"/>
      <c r="CB964" s="308"/>
      <c r="CC964" s="308"/>
      <c r="CD964" s="308"/>
      <c r="CE964" s="308"/>
      <c r="CF964" s="308"/>
      <c r="CG964" s="308"/>
      <c r="CH964" s="308"/>
      <c r="CI964" s="336"/>
      <c r="CJ964" s="306"/>
      <c r="CK964" s="306"/>
      <c r="CL964" s="306"/>
      <c r="CM964" s="306"/>
      <c r="CN964" s="306"/>
      <c r="CO964" s="308"/>
      <c r="CP964" s="308"/>
      <c r="CQ964" s="308"/>
      <c r="CR964" s="308"/>
      <c r="CS964" s="308"/>
      <c r="CT964" s="308"/>
      <c r="CU964" s="308"/>
      <c r="CV964" s="308"/>
      <c r="CW964" s="308"/>
      <c r="CX964" s="308"/>
      <c r="CY964" s="308"/>
      <c r="CZ964" s="308"/>
      <c r="DA964" s="308"/>
      <c r="DB964" s="308"/>
      <c r="DC964" s="308"/>
      <c r="DD964" s="308"/>
      <c r="DE964" s="308"/>
      <c r="DF964" s="308"/>
      <c r="DG964" s="308"/>
      <c r="DH964" s="308"/>
      <c r="DI964" s="308"/>
      <c r="DJ964" s="308"/>
      <c r="DK964" s="308"/>
      <c r="DL964" s="308"/>
      <c r="DM964" s="308"/>
      <c r="DN964" s="308"/>
      <c r="DO964" s="308"/>
      <c r="DP964" s="308"/>
      <c r="DQ964" s="308"/>
      <c r="DR964" s="308"/>
    </row>
    <row r="965" spans="5:122">
      <c r="E965" s="70"/>
      <c r="F965" s="70"/>
      <c r="G965" s="70"/>
      <c r="H965" s="70"/>
      <c r="I965" s="70"/>
      <c r="J965" s="70"/>
      <c r="K965" s="70"/>
      <c r="L965" s="366"/>
      <c r="M965" s="486"/>
      <c r="N965" s="70"/>
      <c r="O965" s="70"/>
      <c r="P965" s="310"/>
      <c r="Q965" s="310"/>
      <c r="R965" s="310"/>
      <c r="S965" s="310"/>
      <c r="T965" s="310"/>
      <c r="U965" s="310"/>
      <c r="V965" s="308"/>
      <c r="W965" s="308"/>
      <c r="X965" s="308"/>
      <c r="Y965" s="308"/>
      <c r="Z965" s="308"/>
      <c r="AA965" s="308"/>
      <c r="AB965" s="308"/>
      <c r="AC965" s="306"/>
      <c r="AD965" s="306"/>
      <c r="AE965" s="306"/>
      <c r="AF965" s="70"/>
      <c r="AG965" s="70"/>
      <c r="AH965" s="70"/>
      <c r="AI965" s="310"/>
      <c r="AJ965" s="308"/>
      <c r="AK965" s="308"/>
      <c r="AL965" s="306"/>
      <c r="AM965" s="306"/>
      <c r="AN965" s="308"/>
      <c r="AO965" s="308"/>
      <c r="AP965" s="308"/>
      <c r="AQ965" s="308"/>
      <c r="AR965" s="308"/>
      <c r="AS965" s="308"/>
      <c r="AT965" s="308"/>
      <c r="AU965" s="308"/>
      <c r="AV965" s="308"/>
      <c r="AW965" s="308"/>
      <c r="AX965" s="308"/>
      <c r="AY965" s="308"/>
      <c r="AZ965" s="308"/>
      <c r="BA965" s="308"/>
      <c r="BB965" s="308"/>
      <c r="BC965" s="308"/>
      <c r="BD965" s="308"/>
      <c r="BE965" s="336"/>
      <c r="BF965" s="306"/>
      <c r="BG965" s="306"/>
      <c r="BH965" s="306"/>
      <c r="BI965" s="336"/>
      <c r="BJ965" s="308"/>
      <c r="BK965" s="308"/>
      <c r="BL965" s="308"/>
      <c r="BM965" s="308"/>
      <c r="BN965" s="308"/>
      <c r="BO965" s="308"/>
      <c r="BP965" s="308"/>
      <c r="BQ965" s="308"/>
      <c r="BR965" s="308"/>
      <c r="BS965" s="308"/>
      <c r="BT965" s="308"/>
      <c r="BU965" s="308"/>
      <c r="BV965" s="336"/>
      <c r="BW965" s="336"/>
      <c r="BX965" s="308"/>
      <c r="BY965" s="308"/>
      <c r="BZ965" s="308"/>
      <c r="CA965" s="308"/>
      <c r="CB965" s="308"/>
      <c r="CC965" s="308"/>
      <c r="CD965" s="308"/>
      <c r="CE965" s="308"/>
      <c r="CF965" s="308"/>
      <c r="CG965" s="308"/>
      <c r="CH965" s="308"/>
      <c r="CI965" s="336"/>
      <c r="CJ965" s="306"/>
      <c r="CK965" s="306"/>
      <c r="CL965" s="306"/>
      <c r="CM965" s="306"/>
      <c r="CN965" s="306"/>
      <c r="CO965" s="308"/>
      <c r="CP965" s="308"/>
      <c r="CQ965" s="308"/>
      <c r="CR965" s="308"/>
      <c r="CS965" s="308"/>
      <c r="CT965" s="308"/>
      <c r="CU965" s="308"/>
      <c r="CV965" s="308"/>
      <c r="CW965" s="308"/>
      <c r="CX965" s="308"/>
      <c r="CY965" s="308"/>
      <c r="CZ965" s="308"/>
      <c r="DA965" s="308"/>
      <c r="DB965" s="308"/>
      <c r="DC965" s="308"/>
      <c r="DD965" s="308"/>
      <c r="DE965" s="308"/>
      <c r="DF965" s="308"/>
      <c r="DG965" s="308"/>
      <c r="DH965" s="308"/>
      <c r="DI965" s="308"/>
      <c r="DJ965" s="308"/>
      <c r="DK965" s="308"/>
      <c r="DL965" s="308"/>
      <c r="DM965" s="308"/>
      <c r="DN965" s="308"/>
      <c r="DO965" s="308"/>
      <c r="DP965" s="308"/>
      <c r="DQ965" s="308"/>
      <c r="DR965" s="308"/>
    </row>
    <row r="966" spans="5:122">
      <c r="E966" s="70"/>
      <c r="F966" s="70"/>
      <c r="G966" s="70"/>
      <c r="H966" s="70"/>
      <c r="I966" s="70"/>
      <c r="J966" s="70"/>
      <c r="K966" s="70"/>
      <c r="L966" s="366"/>
      <c r="M966" s="486"/>
      <c r="N966" s="70"/>
      <c r="O966" s="70"/>
      <c r="P966" s="310"/>
      <c r="Q966" s="310"/>
      <c r="R966" s="310"/>
      <c r="S966" s="310"/>
      <c r="T966" s="310"/>
      <c r="U966" s="310"/>
      <c r="V966" s="308"/>
      <c r="W966" s="308"/>
      <c r="X966" s="308"/>
      <c r="Y966" s="308"/>
      <c r="Z966" s="308"/>
      <c r="AA966" s="308"/>
      <c r="AB966" s="308"/>
      <c r="AC966" s="306"/>
      <c r="AD966" s="306"/>
      <c r="AE966" s="306"/>
      <c r="AF966" s="70"/>
      <c r="AG966" s="70"/>
      <c r="AH966" s="70"/>
      <c r="AI966" s="310"/>
      <c r="AJ966" s="308"/>
      <c r="AK966" s="308"/>
      <c r="AL966" s="306"/>
      <c r="AM966" s="306"/>
      <c r="AN966" s="308"/>
      <c r="AO966" s="308"/>
      <c r="AP966" s="308"/>
      <c r="AQ966" s="308"/>
      <c r="AR966" s="308"/>
      <c r="AS966" s="308"/>
      <c r="AT966" s="308"/>
      <c r="AU966" s="308"/>
      <c r="AV966" s="308"/>
      <c r="AW966" s="308"/>
      <c r="AX966" s="308"/>
      <c r="AY966" s="308"/>
      <c r="AZ966" s="308"/>
      <c r="BA966" s="308"/>
      <c r="BB966" s="308"/>
      <c r="BC966" s="308"/>
      <c r="BD966" s="308"/>
      <c r="BE966" s="336"/>
      <c r="BF966" s="306"/>
      <c r="BG966" s="306"/>
      <c r="BH966" s="306"/>
      <c r="BI966" s="336"/>
      <c r="BJ966" s="308"/>
      <c r="BK966" s="308"/>
      <c r="BL966" s="308"/>
      <c r="BM966" s="308"/>
      <c r="BN966" s="308"/>
      <c r="BO966" s="308"/>
      <c r="BP966" s="308"/>
      <c r="BQ966" s="308"/>
      <c r="BR966" s="308"/>
      <c r="BS966" s="308"/>
      <c r="BT966" s="308"/>
      <c r="BU966" s="308"/>
      <c r="BV966" s="336"/>
      <c r="BW966" s="336"/>
      <c r="BX966" s="308"/>
      <c r="BY966" s="308"/>
      <c r="BZ966" s="308"/>
      <c r="CA966" s="308"/>
      <c r="CB966" s="308"/>
      <c r="CC966" s="308"/>
      <c r="CD966" s="308"/>
      <c r="CE966" s="308"/>
      <c r="CF966" s="308"/>
      <c r="CG966" s="308"/>
      <c r="CH966" s="308"/>
      <c r="CI966" s="336"/>
      <c r="CJ966" s="306"/>
      <c r="CK966" s="306"/>
      <c r="CL966" s="306"/>
      <c r="CM966" s="306"/>
      <c r="CN966" s="306"/>
      <c r="CO966" s="308"/>
      <c r="CP966" s="308"/>
      <c r="CQ966" s="308"/>
      <c r="CR966" s="308"/>
      <c r="CS966" s="308"/>
      <c r="CT966" s="308"/>
      <c r="CU966" s="308"/>
      <c r="CV966" s="308"/>
      <c r="CW966" s="308"/>
      <c r="CX966" s="308"/>
      <c r="CY966" s="308"/>
      <c r="CZ966" s="308"/>
      <c r="DA966" s="308"/>
      <c r="DB966" s="308"/>
      <c r="DC966" s="308"/>
      <c r="DD966" s="308"/>
      <c r="DE966" s="308"/>
      <c r="DF966" s="308"/>
      <c r="DG966" s="308"/>
      <c r="DH966" s="308"/>
      <c r="DI966" s="308"/>
      <c r="DJ966" s="308"/>
      <c r="DK966" s="308"/>
      <c r="DL966" s="308"/>
      <c r="DM966" s="308"/>
      <c r="DN966" s="308"/>
      <c r="DO966" s="308"/>
      <c r="DP966" s="308"/>
      <c r="DQ966" s="308"/>
      <c r="DR966" s="308"/>
    </row>
    <row r="967" spans="5:122">
      <c r="E967" s="70"/>
      <c r="F967" s="70"/>
      <c r="G967" s="70"/>
      <c r="H967" s="70"/>
      <c r="I967" s="70"/>
      <c r="J967" s="70"/>
      <c r="K967" s="70"/>
      <c r="L967" s="366"/>
      <c r="M967" s="486"/>
      <c r="N967" s="70"/>
      <c r="O967" s="70"/>
      <c r="P967" s="310"/>
      <c r="Q967" s="310"/>
      <c r="R967" s="310"/>
      <c r="S967" s="310"/>
      <c r="T967" s="310"/>
      <c r="U967" s="310"/>
      <c r="V967" s="308"/>
      <c r="W967" s="308"/>
      <c r="X967" s="308"/>
      <c r="Y967" s="308"/>
      <c r="Z967" s="308"/>
      <c r="AA967" s="308"/>
      <c r="AB967" s="308"/>
      <c r="AC967" s="306"/>
      <c r="AD967" s="306"/>
      <c r="AE967" s="306"/>
      <c r="AF967" s="70"/>
      <c r="AG967" s="70"/>
      <c r="AH967" s="70"/>
      <c r="AI967" s="310"/>
      <c r="AJ967" s="308"/>
      <c r="AK967" s="308"/>
      <c r="AL967" s="306"/>
      <c r="AM967" s="306"/>
      <c r="AN967" s="308"/>
      <c r="AO967" s="308"/>
      <c r="AP967" s="308"/>
      <c r="AQ967" s="308"/>
      <c r="AR967" s="308"/>
      <c r="AS967" s="308"/>
      <c r="AT967" s="308"/>
      <c r="AU967" s="308"/>
      <c r="AV967" s="308"/>
      <c r="AW967" s="308"/>
      <c r="AX967" s="308"/>
      <c r="AY967" s="308"/>
      <c r="AZ967" s="308"/>
      <c r="BA967" s="308"/>
      <c r="BB967" s="308"/>
      <c r="BC967" s="308"/>
      <c r="BD967" s="308"/>
      <c r="BE967" s="336"/>
      <c r="BF967" s="306"/>
      <c r="BG967" s="306"/>
      <c r="BH967" s="306"/>
      <c r="BI967" s="336"/>
      <c r="BJ967" s="308"/>
      <c r="BK967" s="308"/>
      <c r="BL967" s="308"/>
      <c r="BM967" s="308"/>
      <c r="BN967" s="308"/>
      <c r="BO967" s="308"/>
      <c r="BP967" s="308"/>
      <c r="BQ967" s="308"/>
      <c r="BR967" s="308"/>
      <c r="BS967" s="308"/>
      <c r="BT967" s="308"/>
      <c r="BU967" s="308"/>
      <c r="BV967" s="336"/>
      <c r="BW967" s="336"/>
      <c r="BX967" s="308"/>
      <c r="BY967" s="308"/>
      <c r="BZ967" s="308"/>
      <c r="CA967" s="308"/>
      <c r="CB967" s="308"/>
      <c r="CC967" s="308"/>
      <c r="CD967" s="308"/>
      <c r="CE967" s="308"/>
      <c r="CF967" s="308"/>
      <c r="CG967" s="308"/>
      <c r="CH967" s="308"/>
      <c r="CI967" s="336"/>
      <c r="CJ967" s="306"/>
      <c r="CK967" s="306"/>
      <c r="CL967" s="306"/>
      <c r="CM967" s="306"/>
      <c r="CN967" s="306"/>
      <c r="CO967" s="308"/>
      <c r="CP967" s="308"/>
      <c r="CQ967" s="308"/>
      <c r="CR967" s="308"/>
      <c r="CS967" s="308"/>
      <c r="CT967" s="308"/>
      <c r="CU967" s="308"/>
      <c r="CV967" s="308"/>
      <c r="CW967" s="308"/>
      <c r="CX967" s="308"/>
      <c r="CY967" s="308"/>
      <c r="CZ967" s="308"/>
      <c r="DA967" s="308"/>
      <c r="DB967" s="308"/>
      <c r="DC967" s="308"/>
      <c r="DD967" s="308"/>
      <c r="DE967" s="308"/>
      <c r="DF967" s="308"/>
      <c r="DG967" s="308"/>
      <c r="DH967" s="308"/>
      <c r="DI967" s="308"/>
      <c r="DJ967" s="308"/>
      <c r="DK967" s="308"/>
      <c r="DL967" s="308"/>
      <c r="DM967" s="308"/>
      <c r="DN967" s="308"/>
      <c r="DO967" s="308"/>
      <c r="DP967" s="308"/>
      <c r="DQ967" s="308"/>
      <c r="DR967" s="308"/>
    </row>
    <row r="968" spans="5:122">
      <c r="E968" s="70"/>
      <c r="F968" s="70"/>
      <c r="G968" s="70"/>
      <c r="H968" s="70"/>
      <c r="I968" s="70"/>
      <c r="J968" s="70"/>
      <c r="K968" s="70"/>
      <c r="L968" s="366"/>
      <c r="M968" s="486"/>
      <c r="N968" s="70"/>
      <c r="O968" s="70"/>
      <c r="P968" s="310"/>
      <c r="Q968" s="310"/>
      <c r="R968" s="310"/>
      <c r="S968" s="310"/>
      <c r="T968" s="310"/>
      <c r="U968" s="310"/>
      <c r="V968" s="308"/>
      <c r="W968" s="308"/>
      <c r="X968" s="308"/>
      <c r="Y968" s="308"/>
      <c r="Z968" s="308"/>
      <c r="AA968" s="308"/>
      <c r="AB968" s="308"/>
      <c r="AC968" s="306"/>
      <c r="AD968" s="306"/>
      <c r="AE968" s="306"/>
      <c r="AF968" s="70"/>
      <c r="AG968" s="70"/>
      <c r="AH968" s="70"/>
      <c r="AI968" s="310"/>
      <c r="AJ968" s="308"/>
      <c r="AK968" s="308"/>
      <c r="AL968" s="306"/>
      <c r="AM968" s="306"/>
      <c r="AN968" s="308"/>
      <c r="AO968" s="308"/>
      <c r="AP968" s="308"/>
      <c r="AQ968" s="308"/>
      <c r="AR968" s="308"/>
      <c r="AS968" s="308"/>
      <c r="AT968" s="308"/>
      <c r="AU968" s="308"/>
      <c r="AV968" s="308"/>
      <c r="AW968" s="308"/>
      <c r="AX968" s="308"/>
      <c r="AY968" s="308"/>
      <c r="AZ968" s="308"/>
      <c r="BA968" s="308"/>
      <c r="BB968" s="308"/>
      <c r="BC968" s="308"/>
      <c r="BD968" s="308"/>
      <c r="BE968" s="336"/>
      <c r="BF968" s="306"/>
      <c r="BG968" s="306"/>
      <c r="BH968" s="306"/>
      <c r="BI968" s="336"/>
      <c r="BJ968" s="308"/>
      <c r="BK968" s="308"/>
      <c r="BL968" s="308"/>
      <c r="BM968" s="308"/>
      <c r="BN968" s="308"/>
      <c r="BO968" s="308"/>
      <c r="BP968" s="308"/>
      <c r="BQ968" s="308"/>
      <c r="BR968" s="308"/>
      <c r="BS968" s="308"/>
      <c r="BT968" s="308"/>
      <c r="BU968" s="308"/>
      <c r="BV968" s="336"/>
      <c r="BW968" s="336"/>
      <c r="BX968" s="308"/>
      <c r="BY968" s="308"/>
      <c r="BZ968" s="308"/>
      <c r="CA968" s="308"/>
      <c r="CB968" s="308"/>
      <c r="CC968" s="308"/>
      <c r="CD968" s="308"/>
      <c r="CE968" s="308"/>
      <c r="CF968" s="308"/>
      <c r="CG968" s="308"/>
      <c r="CH968" s="308"/>
      <c r="CI968" s="336"/>
      <c r="CJ968" s="306"/>
      <c r="CK968" s="306"/>
      <c r="CL968" s="306"/>
      <c r="CM968" s="306"/>
      <c r="CN968" s="306"/>
      <c r="CO968" s="308"/>
      <c r="CP968" s="308"/>
      <c r="CQ968" s="308"/>
      <c r="CR968" s="308"/>
      <c r="CS968" s="308"/>
      <c r="CT968" s="308"/>
      <c r="CU968" s="308"/>
      <c r="CV968" s="308"/>
      <c r="CW968" s="308"/>
      <c r="CX968" s="308"/>
      <c r="CY968" s="308"/>
      <c r="CZ968" s="308"/>
      <c r="DA968" s="308"/>
      <c r="DB968" s="308"/>
      <c r="DC968" s="308"/>
      <c r="DD968" s="308"/>
      <c r="DE968" s="308"/>
      <c r="DF968" s="308"/>
      <c r="DG968" s="308"/>
      <c r="DH968" s="308"/>
      <c r="DI968" s="308"/>
      <c r="DJ968" s="308"/>
      <c r="DK968" s="308"/>
      <c r="DL968" s="308"/>
      <c r="DM968" s="308"/>
      <c r="DN968" s="308"/>
      <c r="DO968" s="308"/>
      <c r="DP968" s="308"/>
      <c r="DQ968" s="308"/>
      <c r="DR968" s="308"/>
    </row>
    <row r="969" spans="5:122">
      <c r="E969" s="70"/>
      <c r="F969" s="70"/>
      <c r="G969" s="70"/>
      <c r="H969" s="70"/>
      <c r="I969" s="70"/>
      <c r="J969" s="70"/>
      <c r="K969" s="70"/>
      <c r="L969" s="366"/>
      <c r="M969" s="486"/>
      <c r="N969" s="70"/>
      <c r="O969" s="70"/>
      <c r="P969" s="310"/>
      <c r="Q969" s="310"/>
      <c r="R969" s="310"/>
      <c r="S969" s="310"/>
      <c r="T969" s="310"/>
      <c r="U969" s="310"/>
      <c r="V969" s="308"/>
      <c r="W969" s="308"/>
      <c r="X969" s="308"/>
      <c r="Y969" s="308"/>
      <c r="Z969" s="308"/>
      <c r="AA969" s="308"/>
      <c r="AB969" s="308"/>
      <c r="AC969" s="306"/>
      <c r="AD969" s="306"/>
      <c r="AE969" s="306"/>
      <c r="AF969" s="70"/>
      <c r="AG969" s="70"/>
      <c r="AH969" s="70"/>
      <c r="AI969" s="310"/>
      <c r="AJ969" s="308"/>
      <c r="AK969" s="308"/>
      <c r="AL969" s="306"/>
      <c r="AM969" s="306"/>
      <c r="AN969" s="308"/>
      <c r="AO969" s="308"/>
      <c r="AP969" s="308"/>
      <c r="AQ969" s="308"/>
      <c r="AR969" s="308"/>
      <c r="AS969" s="308"/>
      <c r="AT969" s="308"/>
      <c r="AU969" s="308"/>
      <c r="AV969" s="308"/>
      <c r="AW969" s="308"/>
      <c r="AX969" s="308"/>
      <c r="AY969" s="308"/>
      <c r="AZ969" s="308"/>
      <c r="BA969" s="308"/>
      <c r="BB969" s="308"/>
      <c r="BC969" s="308"/>
      <c r="BD969" s="308"/>
      <c r="BE969" s="336"/>
      <c r="BF969" s="306"/>
      <c r="BG969" s="306"/>
      <c r="BH969" s="306"/>
      <c r="BI969" s="336"/>
      <c r="BJ969" s="308"/>
      <c r="BK969" s="308"/>
      <c r="BL969" s="308"/>
      <c r="BM969" s="308"/>
      <c r="BN969" s="308"/>
      <c r="BO969" s="308"/>
      <c r="BP969" s="308"/>
      <c r="BQ969" s="308"/>
      <c r="BR969" s="308"/>
      <c r="BS969" s="308"/>
      <c r="BT969" s="308"/>
      <c r="BU969" s="308"/>
      <c r="BV969" s="336"/>
      <c r="BW969" s="336"/>
      <c r="BX969" s="308"/>
      <c r="BY969" s="308"/>
      <c r="BZ969" s="308"/>
      <c r="CA969" s="308"/>
      <c r="CB969" s="308"/>
      <c r="CC969" s="308"/>
      <c r="CD969" s="308"/>
      <c r="CE969" s="308"/>
      <c r="CF969" s="308"/>
      <c r="CG969" s="308"/>
      <c r="CH969" s="308"/>
      <c r="CI969" s="336"/>
      <c r="CJ969" s="306"/>
      <c r="CK969" s="306"/>
      <c r="CL969" s="306"/>
      <c r="CM969" s="306"/>
      <c r="CN969" s="306"/>
      <c r="CO969" s="308"/>
      <c r="CP969" s="308"/>
      <c r="CQ969" s="308"/>
      <c r="CR969" s="308"/>
      <c r="CS969" s="308"/>
      <c r="CT969" s="308"/>
      <c r="CU969" s="308"/>
      <c r="CV969" s="308"/>
      <c r="CW969" s="308"/>
      <c r="CX969" s="308"/>
      <c r="CY969" s="308"/>
      <c r="CZ969" s="308"/>
      <c r="DA969" s="308"/>
      <c r="DB969" s="308"/>
      <c r="DC969" s="308"/>
      <c r="DD969" s="308"/>
      <c r="DE969" s="308"/>
      <c r="DF969" s="308"/>
      <c r="DG969" s="308"/>
      <c r="DH969" s="308"/>
      <c r="DI969" s="308"/>
      <c r="DJ969" s="308"/>
      <c r="DK969" s="308"/>
      <c r="DL969" s="308"/>
      <c r="DM969" s="308"/>
      <c r="DN969" s="308"/>
      <c r="DO969" s="308"/>
      <c r="DP969" s="308"/>
      <c r="DQ969" s="308"/>
      <c r="DR969" s="308"/>
    </row>
    <row r="970" spans="5:122">
      <c r="E970" s="70"/>
      <c r="F970" s="70"/>
      <c r="G970" s="70"/>
      <c r="H970" s="70"/>
      <c r="I970" s="70"/>
      <c r="J970" s="70"/>
      <c r="K970" s="70"/>
      <c r="L970" s="366"/>
      <c r="M970" s="486"/>
      <c r="N970" s="70"/>
      <c r="O970" s="70"/>
      <c r="P970" s="310"/>
      <c r="Q970" s="310"/>
      <c r="R970" s="310"/>
      <c r="S970" s="310"/>
      <c r="T970" s="310"/>
      <c r="U970" s="310"/>
      <c r="V970" s="308"/>
      <c r="W970" s="308"/>
      <c r="X970" s="308"/>
      <c r="Y970" s="308"/>
      <c r="Z970" s="308"/>
      <c r="AA970" s="308"/>
      <c r="AB970" s="308"/>
      <c r="AC970" s="306"/>
      <c r="AD970" s="306"/>
      <c r="AE970" s="306"/>
      <c r="AF970" s="70"/>
      <c r="AG970" s="70"/>
      <c r="AH970" s="70"/>
      <c r="AI970" s="310"/>
      <c r="AJ970" s="308"/>
      <c r="AK970" s="308"/>
      <c r="AL970" s="306"/>
      <c r="AM970" s="306"/>
      <c r="AN970" s="308"/>
      <c r="AO970" s="308"/>
      <c r="AP970" s="308"/>
      <c r="AQ970" s="308"/>
      <c r="AR970" s="308"/>
      <c r="AS970" s="308"/>
      <c r="AT970" s="308"/>
      <c r="AU970" s="308"/>
      <c r="AV970" s="308"/>
      <c r="AW970" s="308"/>
      <c r="AX970" s="308"/>
      <c r="AY970" s="308"/>
      <c r="AZ970" s="308"/>
      <c r="BA970" s="308"/>
      <c r="BB970" s="308"/>
      <c r="BC970" s="308"/>
      <c r="BD970" s="308"/>
      <c r="BE970" s="336"/>
      <c r="BF970" s="306"/>
      <c r="BG970" s="306"/>
      <c r="BH970" s="306"/>
      <c r="BI970" s="336"/>
      <c r="BJ970" s="308"/>
      <c r="BK970" s="308"/>
      <c r="BL970" s="308"/>
      <c r="BM970" s="308"/>
      <c r="BN970" s="308"/>
      <c r="BO970" s="308"/>
      <c r="BP970" s="308"/>
      <c r="BQ970" s="308"/>
      <c r="BR970" s="308"/>
      <c r="BS970" s="308"/>
      <c r="BT970" s="308"/>
      <c r="BU970" s="308"/>
      <c r="BV970" s="336"/>
      <c r="BW970" s="336"/>
      <c r="BX970" s="308"/>
      <c r="BY970" s="308"/>
      <c r="BZ970" s="308"/>
      <c r="CA970" s="308"/>
      <c r="CB970" s="308"/>
      <c r="CC970" s="308"/>
      <c r="CD970" s="308"/>
      <c r="CE970" s="308"/>
      <c r="CF970" s="308"/>
      <c r="CG970" s="308"/>
      <c r="CH970" s="308"/>
      <c r="CI970" s="336"/>
      <c r="CJ970" s="306"/>
      <c r="CK970" s="306"/>
      <c r="CL970" s="306"/>
      <c r="CM970" s="306"/>
      <c r="CN970" s="306"/>
      <c r="CO970" s="308"/>
      <c r="CP970" s="308"/>
      <c r="CQ970" s="308"/>
      <c r="CR970" s="308"/>
      <c r="CS970" s="308"/>
      <c r="CT970" s="308"/>
      <c r="CU970" s="308"/>
      <c r="CV970" s="308"/>
      <c r="CW970" s="308"/>
      <c r="CX970" s="308"/>
      <c r="CY970" s="308"/>
      <c r="CZ970" s="308"/>
      <c r="DA970" s="308"/>
      <c r="DB970" s="308"/>
      <c r="DC970" s="308"/>
      <c r="DD970" s="308"/>
      <c r="DE970" s="308"/>
      <c r="DF970" s="308"/>
      <c r="DG970" s="308"/>
      <c r="DH970" s="308"/>
      <c r="DI970" s="308"/>
      <c r="DJ970" s="308"/>
      <c r="DK970" s="308"/>
      <c r="DL970" s="308"/>
      <c r="DM970" s="308"/>
      <c r="DN970" s="308"/>
      <c r="DO970" s="308"/>
      <c r="DP970" s="308"/>
      <c r="DQ970" s="308"/>
      <c r="DR970" s="308"/>
    </row>
    <row r="971" spans="5:122">
      <c r="E971" s="70"/>
      <c r="F971" s="70"/>
      <c r="G971" s="70"/>
      <c r="H971" s="70"/>
      <c r="I971" s="70"/>
      <c r="J971" s="70"/>
      <c r="K971" s="70"/>
      <c r="L971" s="366"/>
      <c r="M971" s="486"/>
      <c r="N971" s="70"/>
      <c r="O971" s="70"/>
      <c r="P971" s="310"/>
      <c r="Q971" s="310"/>
      <c r="R971" s="310"/>
      <c r="S971" s="310"/>
      <c r="T971" s="310"/>
      <c r="U971" s="310"/>
      <c r="V971" s="308"/>
      <c r="W971" s="308"/>
      <c r="X971" s="308"/>
      <c r="Y971" s="308"/>
      <c r="Z971" s="308"/>
      <c r="AA971" s="308"/>
      <c r="AB971" s="308"/>
      <c r="AC971" s="306"/>
      <c r="AD971" s="306"/>
      <c r="AE971" s="306"/>
      <c r="AF971" s="70"/>
      <c r="AG971" s="70"/>
      <c r="AH971" s="70"/>
      <c r="AI971" s="310"/>
      <c r="AJ971" s="308"/>
      <c r="AK971" s="308"/>
      <c r="AL971" s="306"/>
      <c r="AM971" s="306"/>
      <c r="AN971" s="308"/>
      <c r="AO971" s="308"/>
      <c r="AP971" s="308"/>
      <c r="AQ971" s="308"/>
      <c r="AR971" s="308"/>
      <c r="AS971" s="308"/>
      <c r="AT971" s="308"/>
      <c r="AU971" s="308"/>
      <c r="AV971" s="308"/>
      <c r="AW971" s="308"/>
      <c r="AX971" s="308"/>
      <c r="AY971" s="308"/>
      <c r="AZ971" s="308"/>
      <c r="BA971" s="308"/>
      <c r="BB971" s="308"/>
      <c r="BC971" s="308"/>
      <c r="BD971" s="308"/>
      <c r="BE971" s="336"/>
      <c r="BF971" s="306"/>
      <c r="BG971" s="306"/>
      <c r="BH971" s="306"/>
      <c r="BI971" s="336"/>
      <c r="BJ971" s="308"/>
      <c r="BK971" s="308"/>
      <c r="BL971" s="308"/>
      <c r="BM971" s="308"/>
      <c r="BN971" s="308"/>
      <c r="BO971" s="308"/>
      <c r="BP971" s="308"/>
      <c r="BQ971" s="308"/>
      <c r="BR971" s="308"/>
      <c r="BS971" s="308"/>
      <c r="BT971" s="308"/>
      <c r="BU971" s="308"/>
      <c r="BV971" s="336"/>
      <c r="BW971" s="336"/>
      <c r="BX971" s="308"/>
      <c r="BY971" s="308"/>
      <c r="BZ971" s="308"/>
      <c r="CA971" s="308"/>
      <c r="CB971" s="308"/>
      <c r="CC971" s="308"/>
      <c r="CD971" s="308"/>
      <c r="CE971" s="308"/>
      <c r="CF971" s="308"/>
      <c r="CG971" s="308"/>
      <c r="CH971" s="308"/>
      <c r="CI971" s="336"/>
      <c r="CJ971" s="306"/>
      <c r="CK971" s="306"/>
      <c r="CL971" s="306"/>
      <c r="CM971" s="306"/>
      <c r="CN971" s="306"/>
      <c r="CO971" s="308"/>
      <c r="CP971" s="308"/>
      <c r="CQ971" s="308"/>
      <c r="CR971" s="308"/>
      <c r="CS971" s="308"/>
      <c r="CT971" s="308"/>
      <c r="CU971" s="308"/>
      <c r="CV971" s="308"/>
      <c r="CW971" s="308"/>
      <c r="CX971" s="308"/>
      <c r="CY971" s="308"/>
      <c r="CZ971" s="308"/>
      <c r="DA971" s="308"/>
      <c r="DB971" s="308"/>
      <c r="DC971" s="308"/>
      <c r="DD971" s="308"/>
      <c r="DE971" s="308"/>
      <c r="DF971" s="308"/>
      <c r="DG971" s="308"/>
      <c r="DH971" s="308"/>
      <c r="DI971" s="308"/>
      <c r="DJ971" s="308"/>
      <c r="DK971" s="308"/>
      <c r="DL971" s="308"/>
      <c r="DM971" s="308"/>
      <c r="DN971" s="308"/>
      <c r="DO971" s="308"/>
      <c r="DP971" s="308"/>
      <c r="DQ971" s="308"/>
      <c r="DR971" s="308"/>
    </row>
    <row r="972" spans="5:122">
      <c r="E972" s="70"/>
      <c r="F972" s="70"/>
      <c r="G972" s="70"/>
      <c r="H972" s="70"/>
      <c r="I972" s="70"/>
      <c r="J972" s="70"/>
      <c r="K972" s="70"/>
      <c r="L972" s="366"/>
      <c r="M972" s="486"/>
      <c r="N972" s="70"/>
      <c r="O972" s="70"/>
      <c r="P972" s="310"/>
      <c r="Q972" s="310"/>
      <c r="R972" s="310"/>
      <c r="S972" s="310"/>
      <c r="T972" s="310"/>
      <c r="U972" s="310"/>
      <c r="V972" s="308"/>
      <c r="W972" s="308"/>
      <c r="X972" s="308"/>
      <c r="Y972" s="308"/>
      <c r="Z972" s="308"/>
      <c r="AA972" s="308"/>
      <c r="AB972" s="308"/>
      <c r="AC972" s="306"/>
      <c r="AD972" s="306"/>
      <c r="AE972" s="306"/>
      <c r="AF972" s="70"/>
      <c r="AG972" s="70"/>
      <c r="AH972" s="70"/>
      <c r="AI972" s="310"/>
      <c r="AJ972" s="308"/>
      <c r="AK972" s="308"/>
      <c r="AL972" s="306"/>
      <c r="AM972" s="306"/>
      <c r="AN972" s="308"/>
      <c r="AO972" s="308"/>
      <c r="AP972" s="308"/>
      <c r="AQ972" s="308"/>
      <c r="AR972" s="308"/>
      <c r="AS972" s="308"/>
      <c r="AT972" s="308"/>
      <c r="AU972" s="308"/>
      <c r="AV972" s="308"/>
      <c r="AW972" s="308"/>
      <c r="AX972" s="308"/>
      <c r="AY972" s="308"/>
      <c r="AZ972" s="308"/>
      <c r="BA972" s="308"/>
      <c r="BB972" s="308"/>
      <c r="BC972" s="308"/>
      <c r="BD972" s="308"/>
      <c r="BE972" s="336"/>
      <c r="BF972" s="306"/>
      <c r="BG972" s="306"/>
      <c r="BH972" s="306"/>
      <c r="BI972" s="336"/>
      <c r="BJ972" s="308"/>
      <c r="BK972" s="308"/>
      <c r="BL972" s="308"/>
      <c r="BM972" s="308"/>
      <c r="BN972" s="308"/>
      <c r="BO972" s="308"/>
      <c r="BP972" s="308"/>
      <c r="BQ972" s="308"/>
      <c r="BR972" s="308"/>
      <c r="BS972" s="308"/>
      <c r="BT972" s="308"/>
      <c r="BU972" s="308"/>
      <c r="BV972" s="336"/>
      <c r="BW972" s="336"/>
      <c r="BX972" s="308"/>
      <c r="BY972" s="308"/>
      <c r="BZ972" s="308"/>
      <c r="CA972" s="308"/>
      <c r="CB972" s="308"/>
      <c r="CC972" s="308"/>
      <c r="CD972" s="308"/>
      <c r="CE972" s="308"/>
      <c r="CF972" s="308"/>
      <c r="CG972" s="308"/>
      <c r="CH972" s="308"/>
      <c r="CI972" s="336"/>
      <c r="CJ972" s="306"/>
      <c r="CK972" s="306"/>
      <c r="CL972" s="306"/>
      <c r="CM972" s="306"/>
      <c r="CN972" s="306"/>
      <c r="CO972" s="308"/>
      <c r="CP972" s="308"/>
      <c r="CQ972" s="308"/>
      <c r="CR972" s="308"/>
      <c r="CS972" s="308"/>
      <c r="CT972" s="308"/>
      <c r="CU972" s="308"/>
      <c r="CV972" s="308"/>
      <c r="CW972" s="308"/>
      <c r="CX972" s="308"/>
      <c r="CY972" s="308"/>
      <c r="CZ972" s="308"/>
      <c r="DA972" s="308"/>
      <c r="DB972" s="308"/>
      <c r="DC972" s="308"/>
      <c r="DD972" s="308"/>
      <c r="DE972" s="308"/>
      <c r="DF972" s="308"/>
      <c r="DG972" s="308"/>
      <c r="DH972" s="308"/>
      <c r="DI972" s="308"/>
      <c r="DJ972" s="308"/>
      <c r="DK972" s="308"/>
      <c r="DL972" s="308"/>
      <c r="DM972" s="308"/>
      <c r="DN972" s="308"/>
      <c r="DO972" s="308"/>
      <c r="DP972" s="308"/>
      <c r="DQ972" s="308"/>
      <c r="DR972" s="308"/>
    </row>
    <row r="973" spans="5:122">
      <c r="E973" s="70"/>
      <c r="F973" s="70"/>
      <c r="G973" s="70"/>
      <c r="H973" s="70"/>
      <c r="I973" s="70"/>
      <c r="J973" s="70"/>
      <c r="K973" s="70"/>
      <c r="L973" s="366"/>
      <c r="M973" s="486"/>
      <c r="N973" s="70"/>
      <c r="O973" s="70"/>
      <c r="P973" s="310"/>
      <c r="Q973" s="310"/>
      <c r="R973" s="310"/>
      <c r="S973" s="310"/>
      <c r="T973" s="310"/>
      <c r="U973" s="310"/>
      <c r="V973" s="308"/>
      <c r="W973" s="308"/>
      <c r="X973" s="308"/>
      <c r="Y973" s="308"/>
      <c r="Z973" s="308"/>
      <c r="AA973" s="308"/>
      <c r="AB973" s="308"/>
      <c r="AC973" s="306"/>
      <c r="AD973" s="306"/>
      <c r="AE973" s="306"/>
      <c r="AF973" s="70"/>
      <c r="AG973" s="70"/>
      <c r="AH973" s="70"/>
      <c r="AI973" s="310"/>
      <c r="AJ973" s="308"/>
      <c r="AK973" s="308"/>
      <c r="AL973" s="306"/>
      <c r="AM973" s="306"/>
      <c r="AN973" s="308"/>
      <c r="AO973" s="308"/>
      <c r="AP973" s="308"/>
      <c r="AQ973" s="308"/>
      <c r="AR973" s="308"/>
      <c r="AS973" s="308"/>
      <c r="AT973" s="308"/>
      <c r="AU973" s="308"/>
      <c r="AV973" s="308"/>
      <c r="AW973" s="308"/>
      <c r="AX973" s="308"/>
      <c r="AY973" s="308"/>
      <c r="AZ973" s="308"/>
      <c r="BA973" s="308"/>
      <c r="BB973" s="308"/>
      <c r="BC973" s="308"/>
      <c r="BD973" s="308"/>
      <c r="BE973" s="336"/>
      <c r="BF973" s="306"/>
      <c r="BG973" s="306"/>
      <c r="BH973" s="306"/>
      <c r="BI973" s="336"/>
      <c r="BJ973" s="308"/>
      <c r="BK973" s="308"/>
      <c r="BL973" s="308"/>
      <c r="BM973" s="308"/>
      <c r="BN973" s="308"/>
      <c r="BO973" s="308"/>
      <c r="BP973" s="308"/>
      <c r="BQ973" s="308"/>
      <c r="BR973" s="308"/>
      <c r="BS973" s="308"/>
      <c r="BT973" s="308"/>
      <c r="BU973" s="308"/>
      <c r="BV973" s="336"/>
      <c r="BW973" s="336"/>
      <c r="BX973" s="308"/>
      <c r="BY973" s="308"/>
      <c r="BZ973" s="308"/>
      <c r="CA973" s="308"/>
      <c r="CB973" s="308"/>
      <c r="CC973" s="308"/>
      <c r="CD973" s="308"/>
      <c r="CE973" s="308"/>
      <c r="CF973" s="308"/>
      <c r="CG973" s="308"/>
      <c r="CH973" s="308"/>
      <c r="CI973" s="336"/>
      <c r="CJ973" s="306"/>
      <c r="CK973" s="306"/>
      <c r="CL973" s="306"/>
      <c r="CM973" s="306"/>
      <c r="CN973" s="306"/>
      <c r="CO973" s="308"/>
      <c r="CP973" s="308"/>
      <c r="CQ973" s="308"/>
      <c r="CR973" s="308"/>
      <c r="CS973" s="308"/>
      <c r="CT973" s="308"/>
      <c r="CU973" s="308"/>
      <c r="CV973" s="308"/>
      <c r="CW973" s="308"/>
      <c r="CX973" s="308"/>
      <c r="CY973" s="308"/>
      <c r="CZ973" s="308"/>
      <c r="DA973" s="308"/>
      <c r="DB973" s="308"/>
      <c r="DC973" s="308"/>
      <c r="DD973" s="308"/>
      <c r="DE973" s="308"/>
      <c r="DF973" s="308"/>
      <c r="DG973" s="308"/>
      <c r="DH973" s="308"/>
      <c r="DI973" s="308"/>
      <c r="DJ973" s="308"/>
      <c r="DK973" s="308"/>
      <c r="DL973" s="308"/>
      <c r="DM973" s="308"/>
      <c r="DN973" s="308"/>
      <c r="DO973" s="308"/>
      <c r="DP973" s="308"/>
      <c r="DQ973" s="308"/>
      <c r="DR973" s="308"/>
    </row>
    <row r="974" spans="5:122">
      <c r="E974" s="70"/>
      <c r="F974" s="70"/>
      <c r="G974" s="70"/>
      <c r="H974" s="70"/>
      <c r="I974" s="70"/>
      <c r="J974" s="70"/>
      <c r="K974" s="70"/>
      <c r="L974" s="366"/>
      <c r="M974" s="486"/>
      <c r="N974" s="70"/>
      <c r="O974" s="70"/>
      <c r="P974" s="310"/>
      <c r="Q974" s="310"/>
      <c r="R974" s="310"/>
      <c r="S974" s="310"/>
      <c r="T974" s="310"/>
      <c r="U974" s="310"/>
      <c r="V974" s="308"/>
      <c r="W974" s="308"/>
      <c r="X974" s="308"/>
      <c r="Y974" s="308"/>
      <c r="Z974" s="308"/>
      <c r="AA974" s="308"/>
      <c r="AB974" s="308"/>
      <c r="AC974" s="306"/>
      <c r="AD974" s="306"/>
      <c r="AE974" s="306"/>
      <c r="AF974" s="70"/>
      <c r="AG974" s="70"/>
      <c r="AH974" s="70"/>
      <c r="AI974" s="310"/>
      <c r="AJ974" s="308"/>
      <c r="AK974" s="308"/>
      <c r="AL974" s="306"/>
      <c r="AM974" s="306"/>
      <c r="AN974" s="308"/>
      <c r="AO974" s="308"/>
      <c r="AP974" s="308"/>
      <c r="AQ974" s="308"/>
      <c r="AR974" s="308"/>
      <c r="AS974" s="308"/>
      <c r="AT974" s="308"/>
      <c r="AU974" s="308"/>
      <c r="AV974" s="308"/>
      <c r="AW974" s="308"/>
      <c r="AX974" s="308"/>
      <c r="AY974" s="308"/>
      <c r="AZ974" s="308"/>
      <c r="BA974" s="308"/>
      <c r="BB974" s="308"/>
      <c r="BC974" s="308"/>
      <c r="BD974" s="308"/>
      <c r="BE974" s="336"/>
      <c r="BF974" s="306"/>
      <c r="BG974" s="306"/>
      <c r="BH974" s="306"/>
      <c r="BI974" s="336"/>
      <c r="BJ974" s="308"/>
      <c r="BK974" s="308"/>
      <c r="BL974" s="308"/>
      <c r="BM974" s="308"/>
      <c r="BN974" s="308"/>
      <c r="BO974" s="308"/>
      <c r="BP974" s="308"/>
      <c r="BQ974" s="308"/>
      <c r="BR974" s="308"/>
      <c r="BS974" s="308"/>
      <c r="BT974" s="308"/>
      <c r="BU974" s="308"/>
      <c r="BV974" s="336"/>
      <c r="BW974" s="336"/>
      <c r="BX974" s="308"/>
      <c r="BY974" s="308"/>
      <c r="BZ974" s="308"/>
      <c r="CA974" s="308"/>
      <c r="CB974" s="308"/>
      <c r="CC974" s="308"/>
      <c r="CD974" s="308"/>
      <c r="CE974" s="308"/>
      <c r="CF974" s="308"/>
      <c r="CG974" s="308"/>
      <c r="CH974" s="308"/>
      <c r="CI974" s="336"/>
      <c r="CJ974" s="306"/>
      <c r="CK974" s="306"/>
      <c r="CL974" s="306"/>
      <c r="CM974" s="306"/>
      <c r="CN974" s="306"/>
      <c r="CO974" s="308"/>
      <c r="CP974" s="308"/>
      <c r="CQ974" s="308"/>
      <c r="CR974" s="308"/>
      <c r="CS974" s="308"/>
      <c r="CT974" s="308"/>
      <c r="CU974" s="308"/>
      <c r="CV974" s="308"/>
      <c r="CW974" s="308"/>
      <c r="CX974" s="308"/>
      <c r="CY974" s="308"/>
      <c r="CZ974" s="308"/>
      <c r="DA974" s="308"/>
      <c r="DB974" s="308"/>
      <c r="DC974" s="308"/>
      <c r="DD974" s="308"/>
      <c r="DE974" s="308"/>
      <c r="DF974" s="308"/>
      <c r="DG974" s="308"/>
      <c r="DH974" s="308"/>
      <c r="DI974" s="308"/>
      <c r="DJ974" s="308"/>
      <c r="DK974" s="308"/>
      <c r="DL974" s="308"/>
      <c r="DM974" s="308"/>
      <c r="DN974" s="308"/>
      <c r="DO974" s="308"/>
      <c r="DP974" s="308"/>
      <c r="DQ974" s="308"/>
      <c r="DR974" s="308"/>
    </row>
    <row r="975" spans="5:122">
      <c r="E975" s="70"/>
      <c r="F975" s="70"/>
      <c r="G975" s="70"/>
      <c r="H975" s="70"/>
      <c r="I975" s="70"/>
      <c r="J975" s="70"/>
      <c r="K975" s="70"/>
      <c r="L975" s="366"/>
      <c r="M975" s="486"/>
      <c r="N975" s="70"/>
      <c r="O975" s="70"/>
      <c r="P975" s="310"/>
      <c r="Q975" s="310"/>
      <c r="R975" s="310"/>
      <c r="S975" s="310"/>
      <c r="T975" s="310"/>
      <c r="U975" s="310"/>
      <c r="V975" s="308"/>
      <c r="W975" s="308"/>
      <c r="X975" s="308"/>
      <c r="Y975" s="308"/>
      <c r="Z975" s="308"/>
      <c r="AA975" s="308"/>
      <c r="AB975" s="308"/>
      <c r="AC975" s="306"/>
      <c r="AD975" s="306"/>
      <c r="AE975" s="306"/>
      <c r="AF975" s="70"/>
      <c r="AG975" s="70"/>
      <c r="AH975" s="70"/>
      <c r="AI975" s="310"/>
      <c r="AJ975" s="308"/>
      <c r="AK975" s="308"/>
      <c r="AL975" s="306"/>
      <c r="AM975" s="306"/>
      <c r="AN975" s="308"/>
      <c r="AO975" s="308"/>
      <c r="AP975" s="308"/>
      <c r="AQ975" s="308"/>
      <c r="AR975" s="308"/>
      <c r="AS975" s="308"/>
      <c r="AT975" s="308"/>
      <c r="AU975" s="308"/>
      <c r="AV975" s="308"/>
      <c r="AW975" s="308"/>
      <c r="AX975" s="308"/>
      <c r="AY975" s="308"/>
      <c r="AZ975" s="308"/>
      <c r="BA975" s="308"/>
      <c r="BB975" s="308"/>
      <c r="BC975" s="308"/>
      <c r="BD975" s="308"/>
      <c r="BE975" s="336"/>
      <c r="BF975" s="306"/>
      <c r="BG975" s="306"/>
      <c r="BH975" s="306"/>
      <c r="BI975" s="336"/>
      <c r="BJ975" s="308"/>
      <c r="BK975" s="308"/>
      <c r="BL975" s="308"/>
      <c r="BM975" s="308"/>
      <c r="BN975" s="308"/>
      <c r="BO975" s="308"/>
      <c r="BP975" s="308"/>
      <c r="BQ975" s="308"/>
      <c r="BR975" s="308"/>
      <c r="BS975" s="308"/>
      <c r="BT975" s="308"/>
      <c r="BU975" s="308"/>
      <c r="BV975" s="336"/>
      <c r="BW975" s="336"/>
      <c r="BX975" s="308"/>
      <c r="BY975" s="308"/>
      <c r="BZ975" s="308"/>
      <c r="CA975" s="308"/>
      <c r="CB975" s="308"/>
      <c r="CC975" s="308"/>
      <c r="CD975" s="308"/>
      <c r="CE975" s="308"/>
      <c r="CF975" s="308"/>
      <c r="CG975" s="308"/>
      <c r="CH975" s="308"/>
      <c r="CI975" s="336"/>
      <c r="CJ975" s="306"/>
      <c r="CK975" s="306"/>
      <c r="CL975" s="306"/>
      <c r="CM975" s="306"/>
      <c r="CN975" s="306"/>
      <c r="CO975" s="308"/>
      <c r="CP975" s="308"/>
      <c r="CQ975" s="308"/>
      <c r="CR975" s="308"/>
      <c r="CS975" s="308"/>
      <c r="CT975" s="308"/>
      <c r="CU975" s="308"/>
      <c r="CV975" s="308"/>
      <c r="CW975" s="308"/>
      <c r="CX975" s="308"/>
      <c r="CY975" s="308"/>
      <c r="CZ975" s="308"/>
      <c r="DA975" s="308"/>
      <c r="DB975" s="308"/>
      <c r="DC975" s="308"/>
      <c r="DD975" s="308"/>
      <c r="DE975" s="308"/>
      <c r="DF975" s="308"/>
      <c r="DG975" s="308"/>
      <c r="DH975" s="308"/>
      <c r="DI975" s="308"/>
      <c r="DJ975" s="308"/>
      <c r="DK975" s="308"/>
      <c r="DL975" s="308"/>
      <c r="DM975" s="308"/>
      <c r="DN975" s="308"/>
      <c r="DO975" s="308"/>
      <c r="DP975" s="308"/>
      <c r="DQ975" s="308"/>
      <c r="DR975" s="308"/>
    </row>
    <row r="976" spans="5:122">
      <c r="E976" s="70"/>
      <c r="F976" s="70"/>
      <c r="G976" s="70"/>
      <c r="H976" s="70"/>
      <c r="I976" s="70"/>
      <c r="J976" s="70"/>
      <c r="K976" s="70"/>
      <c r="L976" s="366"/>
      <c r="M976" s="486"/>
      <c r="N976" s="70"/>
      <c r="O976" s="70"/>
      <c r="P976" s="310"/>
      <c r="Q976" s="310"/>
      <c r="R976" s="310"/>
      <c r="S976" s="310"/>
      <c r="T976" s="310"/>
      <c r="U976" s="310"/>
      <c r="V976" s="308"/>
      <c r="W976" s="308"/>
      <c r="X976" s="308"/>
      <c r="Y976" s="308"/>
      <c r="Z976" s="308"/>
      <c r="AA976" s="308"/>
      <c r="AB976" s="308"/>
      <c r="AC976" s="306"/>
      <c r="AD976" s="306"/>
      <c r="AE976" s="306"/>
      <c r="AF976" s="70"/>
      <c r="AG976" s="70"/>
      <c r="AH976" s="70"/>
      <c r="AI976" s="310"/>
      <c r="AJ976" s="308"/>
      <c r="AK976" s="308"/>
      <c r="AL976" s="306"/>
      <c r="AM976" s="306"/>
      <c r="AN976" s="308"/>
      <c r="AO976" s="308"/>
      <c r="AP976" s="308"/>
      <c r="AQ976" s="308"/>
      <c r="AR976" s="308"/>
      <c r="AS976" s="308"/>
      <c r="AT976" s="308"/>
      <c r="AU976" s="308"/>
      <c r="AV976" s="308"/>
      <c r="AW976" s="308"/>
      <c r="AX976" s="308"/>
      <c r="AY976" s="308"/>
      <c r="AZ976" s="308"/>
      <c r="BA976" s="308"/>
      <c r="BB976" s="308"/>
      <c r="BC976" s="308"/>
      <c r="BD976" s="308"/>
      <c r="BE976" s="336"/>
      <c r="BF976" s="306"/>
      <c r="BG976" s="306"/>
      <c r="BH976" s="306"/>
      <c r="BI976" s="336"/>
      <c r="BJ976" s="308"/>
      <c r="BK976" s="308"/>
      <c r="BL976" s="308"/>
      <c r="BM976" s="308"/>
      <c r="BN976" s="308"/>
      <c r="BO976" s="308"/>
      <c r="BP976" s="308"/>
      <c r="BQ976" s="308"/>
      <c r="BR976" s="308"/>
      <c r="BS976" s="308"/>
      <c r="BT976" s="308"/>
      <c r="BU976" s="308"/>
      <c r="BV976" s="336"/>
      <c r="BW976" s="336"/>
      <c r="BX976" s="308"/>
      <c r="BY976" s="308"/>
      <c r="BZ976" s="308"/>
      <c r="CA976" s="308"/>
      <c r="CB976" s="308"/>
      <c r="CC976" s="308"/>
      <c r="CD976" s="308"/>
      <c r="CE976" s="308"/>
      <c r="CF976" s="308"/>
      <c r="CG976" s="308"/>
      <c r="CH976" s="308"/>
      <c r="CI976" s="336"/>
      <c r="CJ976" s="306"/>
      <c r="CK976" s="306"/>
      <c r="CL976" s="306"/>
      <c r="CM976" s="306"/>
      <c r="CN976" s="306"/>
      <c r="CO976" s="308"/>
      <c r="CP976" s="308"/>
      <c r="CQ976" s="308"/>
      <c r="CR976" s="308"/>
      <c r="CS976" s="308"/>
      <c r="CT976" s="308"/>
      <c r="CU976" s="308"/>
      <c r="CV976" s="308"/>
      <c r="CW976" s="308"/>
      <c r="CX976" s="308"/>
      <c r="CY976" s="308"/>
      <c r="CZ976" s="308"/>
      <c r="DA976" s="308"/>
      <c r="DB976" s="308"/>
      <c r="DC976" s="308"/>
      <c r="DD976" s="308"/>
      <c r="DE976" s="308"/>
      <c r="DF976" s="308"/>
      <c r="DG976" s="308"/>
      <c r="DH976" s="308"/>
      <c r="DI976" s="308"/>
      <c r="DJ976" s="308"/>
      <c r="DK976" s="308"/>
      <c r="DL976" s="308"/>
      <c r="DM976" s="308"/>
      <c r="DN976" s="308"/>
      <c r="DO976" s="308"/>
      <c r="DP976" s="308"/>
      <c r="DQ976" s="308"/>
      <c r="DR976" s="308"/>
    </row>
    <row r="977" spans="5:122">
      <c r="E977" s="70"/>
      <c r="F977" s="70"/>
      <c r="G977" s="70"/>
      <c r="H977" s="70"/>
      <c r="I977" s="70"/>
      <c r="J977" s="70"/>
      <c r="K977" s="70"/>
      <c r="L977" s="366"/>
      <c r="M977" s="486"/>
      <c r="N977" s="70"/>
      <c r="O977" s="70"/>
      <c r="P977" s="310"/>
      <c r="Q977" s="310"/>
      <c r="R977" s="310"/>
      <c r="S977" s="310"/>
      <c r="T977" s="310"/>
      <c r="U977" s="310"/>
      <c r="V977" s="308"/>
      <c r="W977" s="308"/>
      <c r="X977" s="308"/>
      <c r="Y977" s="308"/>
      <c r="Z977" s="308"/>
      <c r="AA977" s="308"/>
      <c r="AB977" s="308"/>
      <c r="AC977" s="306"/>
      <c r="AD977" s="306"/>
      <c r="AE977" s="306"/>
      <c r="AF977" s="70"/>
      <c r="AG977" s="70"/>
      <c r="AH977" s="70"/>
      <c r="AI977" s="310"/>
      <c r="AJ977" s="308"/>
      <c r="AK977" s="308"/>
      <c r="AL977" s="306"/>
      <c r="AM977" s="306"/>
      <c r="AN977" s="308"/>
      <c r="AO977" s="308"/>
      <c r="AP977" s="308"/>
      <c r="AQ977" s="308"/>
      <c r="AR977" s="308"/>
      <c r="AS977" s="308"/>
      <c r="AT977" s="308"/>
      <c r="AU977" s="308"/>
      <c r="AV977" s="308"/>
      <c r="AW977" s="308"/>
      <c r="AX977" s="308"/>
      <c r="AY977" s="308"/>
      <c r="AZ977" s="308"/>
      <c r="BA977" s="308"/>
      <c r="BB977" s="308"/>
      <c r="BC977" s="308"/>
      <c r="BD977" s="308"/>
      <c r="BE977" s="336"/>
      <c r="BF977" s="306"/>
      <c r="BG977" s="306"/>
      <c r="BH977" s="306"/>
      <c r="BI977" s="336"/>
      <c r="BJ977" s="308"/>
      <c r="BK977" s="308"/>
      <c r="BL977" s="308"/>
      <c r="BM977" s="308"/>
      <c r="BN977" s="308"/>
      <c r="BO977" s="308"/>
      <c r="BP977" s="308"/>
      <c r="BQ977" s="308"/>
      <c r="BR977" s="308"/>
      <c r="BS977" s="308"/>
      <c r="BT977" s="308"/>
      <c r="BU977" s="308"/>
      <c r="BV977" s="336"/>
      <c r="BW977" s="336"/>
      <c r="BX977" s="308"/>
      <c r="BY977" s="308"/>
      <c r="BZ977" s="308"/>
      <c r="CA977" s="308"/>
      <c r="CB977" s="308"/>
      <c r="CC977" s="308"/>
      <c r="CD977" s="308"/>
      <c r="CE977" s="308"/>
      <c r="CF977" s="308"/>
      <c r="CG977" s="308"/>
      <c r="CH977" s="308"/>
      <c r="CI977" s="336"/>
      <c r="CJ977" s="306"/>
      <c r="CK977" s="306"/>
      <c r="CL977" s="306"/>
      <c r="CM977" s="306"/>
      <c r="CN977" s="306"/>
      <c r="CO977" s="308"/>
      <c r="CP977" s="308"/>
      <c r="CQ977" s="308"/>
      <c r="CR977" s="308"/>
      <c r="CS977" s="308"/>
      <c r="CT977" s="308"/>
      <c r="CU977" s="308"/>
      <c r="CV977" s="308"/>
      <c r="CW977" s="308"/>
      <c r="CX977" s="308"/>
      <c r="CY977" s="308"/>
      <c r="CZ977" s="308"/>
      <c r="DA977" s="308"/>
      <c r="DB977" s="308"/>
      <c r="DC977" s="308"/>
      <c r="DD977" s="308"/>
      <c r="DE977" s="308"/>
      <c r="DF977" s="308"/>
      <c r="DG977" s="308"/>
      <c r="DH977" s="308"/>
      <c r="DI977" s="308"/>
      <c r="DJ977" s="308"/>
      <c r="DK977" s="308"/>
      <c r="DL977" s="308"/>
      <c r="DM977" s="308"/>
      <c r="DN977" s="308"/>
      <c r="DO977" s="308"/>
      <c r="DP977" s="308"/>
      <c r="DQ977" s="308"/>
      <c r="DR977" s="308"/>
    </row>
    <row r="978" spans="5:122">
      <c r="E978" s="70"/>
      <c r="F978" s="70"/>
      <c r="G978" s="70"/>
      <c r="H978" s="70"/>
      <c r="I978" s="70"/>
      <c r="J978" s="70"/>
      <c r="K978" s="70"/>
      <c r="L978" s="366"/>
      <c r="M978" s="486"/>
      <c r="N978" s="70"/>
      <c r="O978" s="70"/>
      <c r="P978" s="310"/>
      <c r="Q978" s="310"/>
      <c r="R978" s="310"/>
      <c r="S978" s="310"/>
      <c r="T978" s="310"/>
      <c r="U978" s="310"/>
      <c r="V978" s="308"/>
      <c r="W978" s="308"/>
      <c r="X978" s="308"/>
      <c r="Y978" s="308"/>
      <c r="Z978" s="308"/>
      <c r="AA978" s="308"/>
      <c r="AB978" s="308"/>
      <c r="AC978" s="306"/>
      <c r="AD978" s="306"/>
      <c r="AE978" s="306"/>
      <c r="AF978" s="70"/>
      <c r="AG978" s="70"/>
      <c r="AH978" s="70"/>
      <c r="AI978" s="310"/>
      <c r="AJ978" s="308"/>
      <c r="AK978" s="308"/>
      <c r="AL978" s="306"/>
      <c r="AM978" s="306"/>
      <c r="AN978" s="308"/>
      <c r="AO978" s="308"/>
      <c r="AP978" s="308"/>
      <c r="AQ978" s="308"/>
      <c r="AR978" s="308"/>
      <c r="AS978" s="308"/>
      <c r="AT978" s="308"/>
      <c r="AU978" s="308"/>
      <c r="AV978" s="308"/>
      <c r="AW978" s="308"/>
      <c r="AX978" s="308"/>
      <c r="AY978" s="308"/>
      <c r="AZ978" s="308"/>
      <c r="BA978" s="308"/>
      <c r="BB978" s="308"/>
      <c r="BC978" s="308"/>
      <c r="BD978" s="308"/>
      <c r="BE978" s="336"/>
      <c r="BF978" s="306"/>
      <c r="BG978" s="306"/>
      <c r="BH978" s="306"/>
      <c r="BI978" s="336"/>
      <c r="BJ978" s="308"/>
      <c r="BK978" s="308"/>
      <c r="BL978" s="308"/>
      <c r="BM978" s="308"/>
      <c r="BN978" s="308"/>
      <c r="BO978" s="308"/>
      <c r="BP978" s="308"/>
      <c r="BQ978" s="308"/>
      <c r="BR978" s="308"/>
      <c r="BS978" s="308"/>
      <c r="BT978" s="308"/>
      <c r="BU978" s="308"/>
      <c r="BV978" s="336"/>
      <c r="BW978" s="336"/>
      <c r="BX978" s="308"/>
      <c r="BY978" s="308"/>
      <c r="BZ978" s="308"/>
      <c r="CA978" s="308"/>
      <c r="CB978" s="308"/>
      <c r="CC978" s="308"/>
      <c r="CD978" s="308"/>
      <c r="CE978" s="308"/>
      <c r="CF978" s="308"/>
      <c r="CG978" s="308"/>
      <c r="CH978" s="308"/>
      <c r="CI978" s="336"/>
      <c r="CJ978" s="306"/>
      <c r="CK978" s="306"/>
      <c r="CL978" s="306"/>
      <c r="CM978" s="306"/>
      <c r="CN978" s="306"/>
      <c r="CO978" s="308"/>
      <c r="CP978" s="308"/>
      <c r="CQ978" s="308"/>
      <c r="CR978" s="308"/>
      <c r="CS978" s="308"/>
      <c r="CT978" s="308"/>
      <c r="CU978" s="308"/>
      <c r="CV978" s="308"/>
      <c r="CW978" s="308"/>
      <c r="CX978" s="308"/>
      <c r="CY978" s="308"/>
      <c r="CZ978" s="308"/>
      <c r="DA978" s="308"/>
      <c r="DB978" s="308"/>
      <c r="DC978" s="308"/>
      <c r="DD978" s="308"/>
      <c r="DE978" s="308"/>
      <c r="DF978" s="308"/>
      <c r="DG978" s="308"/>
      <c r="DH978" s="308"/>
      <c r="DI978" s="308"/>
      <c r="DJ978" s="308"/>
      <c r="DK978" s="308"/>
      <c r="DL978" s="308"/>
      <c r="DM978" s="308"/>
      <c r="DN978" s="308"/>
      <c r="DO978" s="308"/>
      <c r="DP978" s="308"/>
      <c r="DQ978" s="308"/>
      <c r="DR978" s="308"/>
    </row>
    <row r="979" spans="5:122">
      <c r="E979" s="70"/>
      <c r="F979" s="70"/>
      <c r="G979" s="70"/>
      <c r="H979" s="70"/>
      <c r="I979" s="70"/>
      <c r="J979" s="70"/>
      <c r="K979" s="70"/>
      <c r="L979" s="366"/>
      <c r="M979" s="486"/>
      <c r="N979" s="70"/>
      <c r="O979" s="70"/>
      <c r="P979" s="310"/>
      <c r="Q979" s="310"/>
      <c r="R979" s="310"/>
      <c r="S979" s="310"/>
      <c r="T979" s="310"/>
      <c r="U979" s="310"/>
      <c r="V979" s="308"/>
      <c r="W979" s="308"/>
      <c r="X979" s="308"/>
      <c r="Y979" s="308"/>
      <c r="Z979" s="308"/>
      <c r="AA979" s="308"/>
      <c r="AB979" s="308"/>
      <c r="AC979" s="306"/>
      <c r="AD979" s="306"/>
      <c r="AE979" s="306"/>
      <c r="AF979" s="70"/>
      <c r="AG979" s="70"/>
      <c r="AH979" s="70"/>
      <c r="AI979" s="310"/>
      <c r="AJ979" s="308"/>
      <c r="AK979" s="308"/>
      <c r="AL979" s="306"/>
      <c r="AM979" s="306"/>
      <c r="AN979" s="308"/>
      <c r="AO979" s="308"/>
      <c r="AP979" s="308"/>
      <c r="AQ979" s="308"/>
      <c r="AR979" s="308"/>
      <c r="AS979" s="308"/>
      <c r="AT979" s="308"/>
      <c r="AU979" s="308"/>
      <c r="AV979" s="308"/>
      <c r="AW979" s="308"/>
      <c r="AX979" s="308"/>
      <c r="AY979" s="308"/>
      <c r="AZ979" s="308"/>
      <c r="BA979" s="308"/>
      <c r="BB979" s="308"/>
      <c r="BC979" s="308"/>
      <c r="BD979" s="308"/>
      <c r="BE979" s="336"/>
      <c r="BF979" s="306"/>
      <c r="BG979" s="306"/>
      <c r="BH979" s="306"/>
      <c r="BI979" s="336"/>
      <c r="BJ979" s="308"/>
      <c r="BK979" s="308"/>
      <c r="BL979" s="308"/>
      <c r="BM979" s="308"/>
      <c r="BN979" s="308"/>
      <c r="BO979" s="308"/>
      <c r="BP979" s="308"/>
      <c r="BQ979" s="308"/>
      <c r="BR979" s="308"/>
      <c r="BS979" s="308"/>
      <c r="BT979" s="308"/>
      <c r="BU979" s="308"/>
      <c r="BV979" s="336"/>
      <c r="BW979" s="336"/>
      <c r="BX979" s="308"/>
      <c r="BY979" s="308"/>
      <c r="BZ979" s="308"/>
      <c r="CA979" s="308"/>
      <c r="CB979" s="308"/>
      <c r="CC979" s="308"/>
      <c r="CD979" s="308"/>
      <c r="CE979" s="308"/>
      <c r="CF979" s="308"/>
      <c r="CG979" s="308"/>
      <c r="CH979" s="308"/>
      <c r="CI979" s="336"/>
      <c r="CJ979" s="306"/>
      <c r="CK979" s="306"/>
      <c r="CL979" s="306"/>
      <c r="CM979" s="306"/>
      <c r="CN979" s="306"/>
      <c r="CO979" s="308"/>
      <c r="CP979" s="308"/>
      <c r="CQ979" s="308"/>
      <c r="CR979" s="308"/>
      <c r="CS979" s="308"/>
      <c r="CT979" s="308"/>
      <c r="CU979" s="308"/>
      <c r="CV979" s="308"/>
      <c r="CW979" s="308"/>
      <c r="CX979" s="308"/>
      <c r="CY979" s="308"/>
      <c r="CZ979" s="308"/>
      <c r="DA979" s="308"/>
      <c r="DB979" s="308"/>
      <c r="DC979" s="308"/>
      <c r="DD979" s="308"/>
      <c r="DE979" s="308"/>
      <c r="DF979" s="308"/>
      <c r="DG979" s="308"/>
      <c r="DH979" s="308"/>
      <c r="DI979" s="308"/>
      <c r="DJ979" s="308"/>
      <c r="DK979" s="308"/>
      <c r="DL979" s="308"/>
      <c r="DM979" s="308"/>
      <c r="DN979" s="308"/>
      <c r="DO979" s="308"/>
      <c r="DP979" s="308"/>
      <c r="DQ979" s="308"/>
      <c r="DR979" s="308"/>
    </row>
    <row r="980" spans="5:122">
      <c r="E980" s="70"/>
      <c r="F980" s="70"/>
      <c r="G980" s="70"/>
      <c r="H980" s="70"/>
      <c r="I980" s="70"/>
      <c r="J980" s="70"/>
      <c r="K980" s="70"/>
      <c r="L980" s="366"/>
      <c r="M980" s="486"/>
      <c r="N980" s="70"/>
      <c r="O980" s="70"/>
      <c r="P980" s="310"/>
      <c r="Q980" s="310"/>
      <c r="R980" s="310"/>
      <c r="S980" s="310"/>
      <c r="T980" s="310"/>
      <c r="U980" s="310"/>
      <c r="V980" s="308"/>
      <c r="W980" s="308"/>
      <c r="X980" s="308"/>
      <c r="Y980" s="308"/>
      <c r="Z980" s="308"/>
      <c r="AA980" s="308"/>
      <c r="AB980" s="308"/>
      <c r="AC980" s="306"/>
      <c r="AD980" s="306"/>
      <c r="AE980" s="306"/>
      <c r="AF980" s="70"/>
      <c r="AG980" s="70"/>
      <c r="AH980" s="70"/>
      <c r="AI980" s="310"/>
      <c r="AJ980" s="308"/>
      <c r="AK980" s="308"/>
      <c r="AL980" s="306"/>
      <c r="AM980" s="306"/>
      <c r="AN980" s="308"/>
      <c r="AO980" s="308"/>
      <c r="AP980" s="308"/>
      <c r="AQ980" s="308"/>
      <c r="AR980" s="308"/>
      <c r="AS980" s="308"/>
      <c r="AT980" s="308"/>
      <c r="AU980" s="308"/>
      <c r="AV980" s="308"/>
      <c r="AW980" s="308"/>
      <c r="AX980" s="308"/>
      <c r="AY980" s="308"/>
      <c r="AZ980" s="308"/>
      <c r="BA980" s="308"/>
      <c r="BB980" s="308"/>
      <c r="BC980" s="308"/>
      <c r="BD980" s="308"/>
      <c r="BE980" s="336"/>
      <c r="BF980" s="306"/>
      <c r="BG980" s="306"/>
      <c r="BH980" s="306"/>
      <c r="BI980" s="336"/>
      <c r="BJ980" s="308"/>
      <c r="BK980" s="308"/>
      <c r="BL980" s="308"/>
      <c r="BM980" s="308"/>
      <c r="BN980" s="308"/>
      <c r="BO980" s="308"/>
      <c r="BP980" s="308"/>
      <c r="BQ980" s="308"/>
      <c r="BR980" s="308"/>
      <c r="BS980" s="308"/>
      <c r="BT980" s="308"/>
      <c r="BU980" s="308"/>
      <c r="BV980" s="336"/>
      <c r="BW980" s="336"/>
      <c r="BX980" s="308"/>
      <c r="BY980" s="308"/>
      <c r="BZ980" s="308"/>
      <c r="CA980" s="308"/>
      <c r="CB980" s="308"/>
      <c r="CC980" s="308"/>
      <c r="CD980" s="308"/>
      <c r="CE980" s="308"/>
      <c r="CF980" s="308"/>
      <c r="CG980" s="308"/>
      <c r="CH980" s="308"/>
      <c r="CI980" s="336"/>
      <c r="CJ980" s="306"/>
      <c r="CK980" s="306"/>
      <c r="CL980" s="306"/>
      <c r="CM980" s="306"/>
      <c r="CN980" s="306"/>
      <c r="CO980" s="308"/>
      <c r="CP980" s="308"/>
      <c r="CQ980" s="308"/>
      <c r="CR980" s="308"/>
      <c r="CS980" s="308"/>
      <c r="CT980" s="308"/>
      <c r="CU980" s="308"/>
      <c r="CV980" s="308"/>
      <c r="CW980" s="308"/>
      <c r="CX980" s="308"/>
      <c r="CY980" s="308"/>
      <c r="CZ980" s="308"/>
      <c r="DA980" s="308"/>
      <c r="DB980" s="308"/>
      <c r="DC980" s="308"/>
      <c r="DD980" s="308"/>
      <c r="DE980" s="308"/>
      <c r="DF980" s="308"/>
      <c r="DG980" s="308"/>
      <c r="DH980" s="308"/>
      <c r="DI980" s="308"/>
      <c r="DJ980" s="308"/>
      <c r="DK980" s="308"/>
      <c r="DL980" s="308"/>
      <c r="DM980" s="308"/>
      <c r="DN980" s="308"/>
      <c r="DO980" s="308"/>
      <c r="DP980" s="308"/>
      <c r="DQ980" s="308"/>
      <c r="DR980" s="308"/>
    </row>
    <row r="981" spans="5:122">
      <c r="E981" s="70"/>
      <c r="F981" s="70"/>
      <c r="G981" s="70"/>
      <c r="H981" s="70"/>
      <c r="I981" s="70"/>
      <c r="J981" s="70"/>
      <c r="K981" s="70"/>
      <c r="L981" s="366"/>
      <c r="M981" s="486"/>
      <c r="N981" s="70"/>
      <c r="O981" s="70"/>
      <c r="P981" s="310"/>
      <c r="Q981" s="310"/>
      <c r="R981" s="310"/>
      <c r="S981" s="310"/>
      <c r="T981" s="310"/>
      <c r="U981" s="310"/>
      <c r="V981" s="308"/>
      <c r="W981" s="308"/>
      <c r="X981" s="308"/>
      <c r="Y981" s="308"/>
      <c r="Z981" s="308"/>
      <c r="AA981" s="308"/>
      <c r="AB981" s="308"/>
      <c r="AC981" s="306"/>
      <c r="AD981" s="306"/>
      <c r="AE981" s="306"/>
      <c r="AF981" s="70"/>
      <c r="AG981" s="70"/>
      <c r="AH981" s="70"/>
      <c r="AI981" s="310"/>
      <c r="AJ981" s="308"/>
      <c r="AK981" s="308"/>
      <c r="AL981" s="306"/>
      <c r="AM981" s="306"/>
      <c r="AN981" s="308"/>
      <c r="AO981" s="308"/>
      <c r="AP981" s="308"/>
      <c r="AQ981" s="308"/>
      <c r="AR981" s="308"/>
      <c r="AS981" s="308"/>
      <c r="AT981" s="308"/>
      <c r="AU981" s="308"/>
      <c r="AV981" s="308"/>
      <c r="AW981" s="308"/>
      <c r="AX981" s="308"/>
      <c r="AY981" s="308"/>
      <c r="AZ981" s="308"/>
      <c r="BA981" s="308"/>
      <c r="BB981" s="308"/>
      <c r="BC981" s="308"/>
      <c r="BD981" s="308"/>
      <c r="BE981" s="336"/>
      <c r="BF981" s="306"/>
      <c r="BG981" s="306"/>
      <c r="BH981" s="306"/>
      <c r="BI981" s="336"/>
      <c r="BJ981" s="308"/>
      <c r="BK981" s="308"/>
      <c r="BL981" s="308"/>
      <c r="BM981" s="308"/>
      <c r="BN981" s="308"/>
      <c r="BO981" s="308"/>
      <c r="BP981" s="308"/>
      <c r="BQ981" s="308"/>
      <c r="BR981" s="308"/>
      <c r="BS981" s="308"/>
      <c r="BT981" s="308"/>
      <c r="BU981" s="308"/>
      <c r="BV981" s="336"/>
      <c r="BW981" s="336"/>
      <c r="BX981" s="308"/>
      <c r="BY981" s="308"/>
      <c r="BZ981" s="308"/>
      <c r="CA981" s="308"/>
      <c r="CB981" s="308"/>
      <c r="CC981" s="308"/>
      <c r="CD981" s="308"/>
      <c r="CE981" s="308"/>
      <c r="CF981" s="308"/>
      <c r="CG981" s="308"/>
      <c r="CH981" s="308"/>
      <c r="CI981" s="336"/>
      <c r="CJ981" s="306"/>
      <c r="CK981" s="306"/>
      <c r="CL981" s="306"/>
      <c r="CM981" s="306"/>
      <c r="CN981" s="306"/>
      <c r="CO981" s="308"/>
      <c r="CP981" s="308"/>
      <c r="CQ981" s="308"/>
      <c r="CR981" s="308"/>
      <c r="CS981" s="308"/>
      <c r="CT981" s="308"/>
      <c r="CU981" s="308"/>
      <c r="CV981" s="308"/>
      <c r="CW981" s="308"/>
      <c r="CX981" s="308"/>
      <c r="CY981" s="308"/>
      <c r="CZ981" s="308"/>
      <c r="DA981" s="308"/>
      <c r="DB981" s="308"/>
      <c r="DC981" s="308"/>
      <c r="DD981" s="308"/>
      <c r="DE981" s="308"/>
      <c r="DF981" s="308"/>
      <c r="DG981" s="308"/>
      <c r="DH981" s="308"/>
      <c r="DI981" s="308"/>
      <c r="DJ981" s="308"/>
      <c r="DK981" s="308"/>
      <c r="DL981" s="308"/>
      <c r="DM981" s="308"/>
      <c r="DN981" s="308"/>
      <c r="DO981" s="308"/>
      <c r="DP981" s="308"/>
      <c r="DQ981" s="308"/>
      <c r="DR981" s="308"/>
    </row>
    <row r="982" spans="5:122">
      <c r="E982" s="70"/>
      <c r="F982" s="70"/>
      <c r="G982" s="70"/>
      <c r="H982" s="70"/>
      <c r="I982" s="70"/>
      <c r="J982" s="70"/>
      <c r="K982" s="70"/>
      <c r="L982" s="366"/>
      <c r="M982" s="486"/>
      <c r="N982" s="70"/>
      <c r="O982" s="70"/>
      <c r="P982" s="310"/>
      <c r="Q982" s="310"/>
      <c r="R982" s="310"/>
      <c r="S982" s="310"/>
      <c r="T982" s="310"/>
      <c r="U982" s="310"/>
      <c r="V982" s="308"/>
      <c r="W982" s="308"/>
      <c r="X982" s="308"/>
      <c r="Y982" s="308"/>
      <c r="Z982" s="308"/>
      <c r="AA982" s="308"/>
      <c r="AB982" s="308"/>
      <c r="AC982" s="306"/>
      <c r="AD982" s="306"/>
      <c r="AE982" s="306"/>
      <c r="AF982" s="70"/>
      <c r="AG982" s="70"/>
      <c r="AH982" s="70"/>
      <c r="AI982" s="310"/>
      <c r="AJ982" s="308"/>
      <c r="AK982" s="308"/>
      <c r="AL982" s="306"/>
      <c r="AM982" s="306"/>
      <c r="AN982" s="308"/>
      <c r="AO982" s="308"/>
      <c r="AP982" s="308"/>
      <c r="AQ982" s="308"/>
      <c r="AR982" s="308"/>
      <c r="AS982" s="308"/>
      <c r="AT982" s="308"/>
      <c r="AU982" s="308"/>
      <c r="AV982" s="308"/>
      <c r="AW982" s="308"/>
      <c r="AX982" s="308"/>
      <c r="AY982" s="308"/>
      <c r="AZ982" s="308"/>
      <c r="BA982" s="308"/>
      <c r="BB982" s="308"/>
      <c r="BC982" s="308"/>
      <c r="BD982" s="308"/>
      <c r="BE982" s="336"/>
      <c r="BF982" s="306"/>
      <c r="BG982" s="306"/>
      <c r="BH982" s="306"/>
      <c r="BI982" s="336"/>
      <c r="BJ982" s="308"/>
      <c r="BK982" s="308"/>
      <c r="BL982" s="308"/>
      <c r="BM982" s="308"/>
      <c r="BN982" s="308"/>
      <c r="BO982" s="308"/>
      <c r="BP982" s="308"/>
      <c r="BQ982" s="308"/>
      <c r="BR982" s="308"/>
      <c r="BS982" s="308"/>
      <c r="BT982" s="308"/>
      <c r="BU982" s="308"/>
      <c r="BV982" s="336"/>
      <c r="BW982" s="336"/>
      <c r="BX982" s="308"/>
      <c r="BY982" s="308"/>
      <c r="BZ982" s="308"/>
      <c r="CA982" s="308"/>
      <c r="CB982" s="308"/>
      <c r="CC982" s="308"/>
      <c r="CD982" s="308"/>
      <c r="CE982" s="308"/>
      <c r="CF982" s="308"/>
      <c r="CG982" s="308"/>
      <c r="CH982" s="308"/>
      <c r="CI982" s="336"/>
      <c r="CJ982" s="306"/>
      <c r="CK982" s="306"/>
      <c r="CL982" s="306"/>
      <c r="CM982" s="306"/>
      <c r="CN982" s="306"/>
      <c r="CO982" s="308"/>
      <c r="CP982" s="308"/>
      <c r="CQ982" s="308"/>
      <c r="CR982" s="308"/>
      <c r="CS982" s="308"/>
      <c r="CT982" s="308"/>
      <c r="CU982" s="308"/>
      <c r="CV982" s="308"/>
      <c r="CW982" s="308"/>
      <c r="CX982" s="308"/>
      <c r="CY982" s="308"/>
      <c r="CZ982" s="308"/>
      <c r="DA982" s="308"/>
      <c r="DB982" s="308"/>
      <c r="DC982" s="308"/>
      <c r="DD982" s="308"/>
      <c r="DE982" s="308"/>
      <c r="DF982" s="308"/>
      <c r="DG982" s="308"/>
      <c r="DH982" s="308"/>
      <c r="DI982" s="308"/>
      <c r="DJ982" s="308"/>
      <c r="DK982" s="308"/>
      <c r="DL982" s="308"/>
      <c r="DM982" s="308"/>
      <c r="DN982" s="308"/>
      <c r="DO982" s="308"/>
      <c r="DP982" s="308"/>
      <c r="DQ982" s="308"/>
      <c r="DR982" s="308"/>
    </row>
    <row r="983" spans="5:122">
      <c r="E983" s="70"/>
      <c r="F983" s="70"/>
      <c r="G983" s="70"/>
      <c r="H983" s="70"/>
      <c r="I983" s="70"/>
      <c r="J983" s="70"/>
      <c r="K983" s="70"/>
      <c r="L983" s="366"/>
      <c r="M983" s="486"/>
      <c r="N983" s="70"/>
      <c r="O983" s="70"/>
      <c r="P983" s="310"/>
      <c r="Q983" s="310"/>
      <c r="R983" s="310"/>
      <c r="S983" s="310"/>
      <c r="T983" s="310"/>
      <c r="U983" s="310"/>
      <c r="V983" s="308"/>
      <c r="W983" s="308"/>
      <c r="X983" s="308"/>
      <c r="Y983" s="308"/>
      <c r="Z983" s="308"/>
      <c r="AA983" s="308"/>
      <c r="AB983" s="308"/>
      <c r="AC983" s="306"/>
      <c r="AD983" s="306"/>
      <c r="AE983" s="306"/>
      <c r="AF983" s="70"/>
      <c r="AG983" s="70"/>
      <c r="AH983" s="70"/>
      <c r="AI983" s="310"/>
      <c r="AJ983" s="308"/>
      <c r="AK983" s="308"/>
      <c r="AL983" s="306"/>
      <c r="AM983" s="306"/>
      <c r="AN983" s="308"/>
      <c r="AO983" s="308"/>
      <c r="AP983" s="308"/>
      <c r="AQ983" s="308"/>
      <c r="AR983" s="308"/>
      <c r="AS983" s="308"/>
      <c r="AT983" s="308"/>
      <c r="AU983" s="308"/>
      <c r="AV983" s="308"/>
      <c r="AW983" s="308"/>
      <c r="AX983" s="308"/>
      <c r="AY983" s="308"/>
      <c r="AZ983" s="308"/>
      <c r="BA983" s="308"/>
      <c r="BB983" s="308"/>
      <c r="BC983" s="308"/>
      <c r="BD983" s="308"/>
      <c r="BE983" s="336"/>
      <c r="BF983" s="306"/>
      <c r="BG983" s="306"/>
      <c r="BH983" s="306"/>
      <c r="BI983" s="336"/>
      <c r="BJ983" s="308"/>
      <c r="BK983" s="308"/>
      <c r="BL983" s="308"/>
      <c r="BM983" s="308"/>
      <c r="BN983" s="308"/>
      <c r="BO983" s="308"/>
      <c r="BP983" s="308"/>
      <c r="BQ983" s="308"/>
      <c r="BR983" s="308"/>
      <c r="BS983" s="308"/>
      <c r="BT983" s="308"/>
      <c r="BU983" s="308"/>
      <c r="BV983" s="336"/>
      <c r="BW983" s="336"/>
      <c r="BX983" s="308"/>
      <c r="BY983" s="308"/>
      <c r="BZ983" s="308"/>
      <c r="CA983" s="308"/>
      <c r="CB983" s="308"/>
      <c r="CC983" s="308"/>
      <c r="CD983" s="308"/>
      <c r="CE983" s="308"/>
      <c r="CF983" s="308"/>
      <c r="CG983" s="308"/>
      <c r="CH983" s="308"/>
      <c r="CI983" s="336"/>
      <c r="CJ983" s="306"/>
      <c r="CK983" s="306"/>
      <c r="CL983" s="306"/>
      <c r="CM983" s="306"/>
      <c r="CN983" s="306"/>
      <c r="CO983" s="308"/>
      <c r="CP983" s="308"/>
      <c r="CQ983" s="308"/>
      <c r="CR983" s="308"/>
      <c r="CS983" s="308"/>
      <c r="CT983" s="308"/>
      <c r="CU983" s="308"/>
      <c r="CV983" s="308"/>
      <c r="CW983" s="308"/>
      <c r="CX983" s="308"/>
      <c r="CY983" s="308"/>
      <c r="CZ983" s="308"/>
      <c r="DA983" s="308"/>
      <c r="DB983" s="308"/>
      <c r="DC983" s="308"/>
      <c r="DD983" s="308"/>
      <c r="DE983" s="308"/>
      <c r="DF983" s="308"/>
      <c r="DG983" s="308"/>
      <c r="DH983" s="308"/>
      <c r="DI983" s="308"/>
      <c r="DJ983" s="308"/>
      <c r="DK983" s="308"/>
      <c r="DL983" s="308"/>
      <c r="DM983" s="308"/>
      <c r="DN983" s="308"/>
      <c r="DO983" s="308"/>
      <c r="DP983" s="308"/>
      <c r="DQ983" s="308"/>
      <c r="DR983" s="308"/>
    </row>
    <row r="984" spans="5:122">
      <c r="E984" s="70"/>
      <c r="F984" s="70"/>
      <c r="G984" s="70"/>
      <c r="H984" s="70"/>
      <c r="I984" s="70"/>
      <c r="J984" s="70"/>
      <c r="K984" s="70"/>
      <c r="L984" s="366"/>
      <c r="M984" s="486"/>
      <c r="N984" s="70"/>
      <c r="O984" s="70"/>
      <c r="P984" s="310"/>
      <c r="Q984" s="310"/>
      <c r="R984" s="310"/>
      <c r="S984" s="310"/>
      <c r="T984" s="310"/>
      <c r="U984" s="310"/>
      <c r="V984" s="308"/>
      <c r="W984" s="308"/>
      <c r="X984" s="308"/>
      <c r="Y984" s="308"/>
      <c r="Z984" s="308"/>
      <c r="AA984" s="308"/>
      <c r="AB984" s="308"/>
      <c r="AC984" s="306"/>
      <c r="AD984" s="306"/>
      <c r="AE984" s="306"/>
      <c r="AF984" s="70"/>
      <c r="AG984" s="70"/>
      <c r="AH984" s="70"/>
      <c r="AI984" s="310"/>
      <c r="AJ984" s="308"/>
      <c r="AK984" s="308"/>
      <c r="AL984" s="306"/>
      <c r="AM984" s="306"/>
      <c r="AN984" s="308"/>
      <c r="AO984" s="308"/>
      <c r="AP984" s="308"/>
      <c r="AQ984" s="308"/>
      <c r="AR984" s="308"/>
      <c r="AS984" s="308"/>
      <c r="AT984" s="308"/>
      <c r="AU984" s="308"/>
      <c r="AV984" s="308"/>
      <c r="AW984" s="308"/>
      <c r="AX984" s="308"/>
      <c r="AY984" s="308"/>
      <c r="AZ984" s="308"/>
      <c r="BA984" s="308"/>
      <c r="BB984" s="308"/>
      <c r="BC984" s="308"/>
      <c r="BD984" s="308"/>
      <c r="BE984" s="336"/>
      <c r="BF984" s="306"/>
      <c r="BG984" s="306"/>
      <c r="BH984" s="306"/>
      <c r="BI984" s="336"/>
      <c r="BJ984" s="308"/>
      <c r="BK984" s="308"/>
      <c r="BL984" s="308"/>
      <c r="BM984" s="308"/>
      <c r="BN984" s="308"/>
      <c r="BO984" s="308"/>
      <c r="BP984" s="308"/>
      <c r="BQ984" s="308"/>
      <c r="BR984" s="308"/>
      <c r="BS984" s="308"/>
      <c r="BT984" s="308"/>
      <c r="BU984" s="308"/>
      <c r="BV984" s="336"/>
      <c r="BW984" s="336"/>
      <c r="BX984" s="308"/>
      <c r="BY984" s="308"/>
      <c r="BZ984" s="308"/>
      <c r="CA984" s="308"/>
      <c r="CB984" s="308"/>
      <c r="CC984" s="308"/>
      <c r="CD984" s="308"/>
      <c r="CE984" s="308"/>
      <c r="CF984" s="308"/>
      <c r="CG984" s="308"/>
      <c r="CH984" s="308"/>
      <c r="CI984" s="336"/>
      <c r="CJ984" s="306"/>
      <c r="CK984" s="306"/>
      <c r="CL984" s="306"/>
      <c r="CM984" s="306"/>
      <c r="CN984" s="306"/>
      <c r="CO984" s="308"/>
      <c r="CP984" s="308"/>
      <c r="CQ984" s="308"/>
      <c r="CR984" s="308"/>
      <c r="CS984" s="308"/>
      <c r="CT984" s="308"/>
      <c r="CU984" s="308"/>
      <c r="CV984" s="308"/>
      <c r="CW984" s="308"/>
      <c r="CX984" s="308"/>
      <c r="CY984" s="308"/>
      <c r="CZ984" s="308"/>
      <c r="DA984" s="308"/>
      <c r="DB984" s="308"/>
      <c r="DC984" s="308"/>
      <c r="DD984" s="308"/>
      <c r="DE984" s="308"/>
      <c r="DF984" s="308"/>
      <c r="DG984" s="308"/>
      <c r="DH984" s="308"/>
      <c r="DI984" s="308"/>
      <c r="DJ984" s="308"/>
      <c r="DK984" s="308"/>
      <c r="DL984" s="308"/>
      <c r="DM984" s="308"/>
      <c r="DN984" s="308"/>
      <c r="DO984" s="308"/>
      <c r="DP984" s="308"/>
      <c r="DQ984" s="308"/>
      <c r="DR984" s="308"/>
    </row>
    <row r="985" spans="5:122">
      <c r="E985" s="70"/>
      <c r="F985" s="70"/>
      <c r="G985" s="70"/>
      <c r="H985" s="70"/>
      <c r="I985" s="70"/>
      <c r="J985" s="70"/>
      <c r="K985" s="70"/>
      <c r="L985" s="366"/>
      <c r="M985" s="486"/>
      <c r="N985" s="70"/>
      <c r="O985" s="70"/>
      <c r="P985" s="310"/>
      <c r="Q985" s="310"/>
      <c r="R985" s="310"/>
      <c r="S985" s="310"/>
      <c r="T985" s="310"/>
      <c r="U985" s="310"/>
      <c r="V985" s="308"/>
      <c r="W985" s="308"/>
      <c r="X985" s="308"/>
      <c r="Y985" s="308"/>
      <c r="Z985" s="308"/>
      <c r="AA985" s="308"/>
      <c r="AB985" s="308"/>
      <c r="AC985" s="306"/>
      <c r="AD985" s="306"/>
      <c r="AE985" s="306"/>
      <c r="AF985" s="70"/>
      <c r="AG985" s="70"/>
      <c r="AH985" s="70"/>
      <c r="AI985" s="310"/>
      <c r="AJ985" s="308"/>
      <c r="AK985" s="308"/>
      <c r="AL985" s="306"/>
      <c r="AM985" s="306"/>
      <c r="AN985" s="308"/>
      <c r="AO985" s="308"/>
      <c r="AP985" s="308"/>
      <c r="AQ985" s="308"/>
      <c r="AR985" s="308"/>
      <c r="AS985" s="308"/>
      <c r="AT985" s="308"/>
      <c r="AU985" s="308"/>
      <c r="AV985" s="308"/>
      <c r="AW985" s="308"/>
      <c r="AX985" s="308"/>
      <c r="AY985" s="308"/>
      <c r="AZ985" s="308"/>
      <c r="BA985" s="308"/>
      <c r="BB985" s="308"/>
      <c r="BC985" s="308"/>
      <c r="BD985" s="308"/>
      <c r="BE985" s="336"/>
      <c r="BF985" s="306"/>
      <c r="BG985" s="306"/>
      <c r="BH985" s="306"/>
      <c r="BI985" s="336"/>
      <c r="BJ985" s="308"/>
      <c r="BK985" s="308"/>
      <c r="BL985" s="308"/>
      <c r="BM985" s="308"/>
      <c r="BN985" s="308"/>
      <c r="BO985" s="308"/>
      <c r="BP985" s="308"/>
      <c r="BQ985" s="308"/>
      <c r="BR985" s="308"/>
      <c r="BS985" s="308"/>
      <c r="BT985" s="308"/>
      <c r="BU985" s="308"/>
      <c r="BV985" s="336"/>
      <c r="BW985" s="336"/>
      <c r="BX985" s="308"/>
      <c r="BY985" s="308"/>
      <c r="BZ985" s="308"/>
      <c r="CA985" s="308"/>
      <c r="CB985" s="308"/>
      <c r="CC985" s="308"/>
      <c r="CD985" s="308"/>
      <c r="CE985" s="308"/>
      <c r="CF985" s="308"/>
      <c r="CG985" s="308"/>
      <c r="CH985" s="308"/>
      <c r="CI985" s="336"/>
      <c r="CJ985" s="306"/>
      <c r="CK985" s="306"/>
      <c r="CL985" s="306"/>
      <c r="CM985" s="306"/>
      <c r="CN985" s="306"/>
      <c r="CO985" s="308"/>
      <c r="CP985" s="308"/>
      <c r="CQ985" s="308"/>
      <c r="CR985" s="308"/>
      <c r="CS985" s="308"/>
      <c r="CT985" s="308"/>
      <c r="CU985" s="308"/>
      <c r="CV985" s="308"/>
      <c r="CW985" s="308"/>
      <c r="CX985" s="308"/>
      <c r="CY985" s="308"/>
      <c r="CZ985" s="308"/>
      <c r="DA985" s="308"/>
      <c r="DB985" s="308"/>
      <c r="DC985" s="308"/>
      <c r="DD985" s="308"/>
      <c r="DE985" s="308"/>
      <c r="DF985" s="308"/>
      <c r="DG985" s="308"/>
      <c r="DH985" s="308"/>
      <c r="DI985" s="308"/>
      <c r="DJ985" s="308"/>
      <c r="DK985" s="308"/>
      <c r="DL985" s="308"/>
      <c r="DM985" s="308"/>
      <c r="DN985" s="308"/>
      <c r="DO985" s="308"/>
      <c r="DP985" s="308"/>
      <c r="DQ985" s="308"/>
      <c r="DR985" s="308"/>
    </row>
    <row r="986" spans="5:122">
      <c r="E986" s="70"/>
      <c r="F986" s="70"/>
      <c r="G986" s="70"/>
      <c r="H986" s="70"/>
      <c r="I986" s="70"/>
      <c r="J986" s="70"/>
      <c r="K986" s="70"/>
      <c r="L986" s="366"/>
      <c r="M986" s="486"/>
      <c r="N986" s="70"/>
      <c r="O986" s="70"/>
      <c r="P986" s="310"/>
      <c r="Q986" s="310"/>
      <c r="R986" s="310"/>
      <c r="S986" s="310"/>
      <c r="T986" s="310"/>
      <c r="U986" s="310"/>
      <c r="V986" s="308"/>
      <c r="W986" s="308"/>
      <c r="X986" s="308"/>
      <c r="Y986" s="308"/>
      <c r="Z986" s="308"/>
      <c r="AA986" s="308"/>
      <c r="AB986" s="308"/>
      <c r="AC986" s="306"/>
      <c r="AD986" s="306"/>
      <c r="AE986" s="306"/>
      <c r="AF986" s="70"/>
      <c r="AG986" s="70"/>
      <c r="AH986" s="70"/>
      <c r="AI986" s="310"/>
      <c r="AJ986" s="308"/>
      <c r="AK986" s="308"/>
      <c r="AL986" s="306"/>
      <c r="AM986" s="306"/>
      <c r="AN986" s="308"/>
      <c r="AO986" s="308"/>
      <c r="AP986" s="308"/>
      <c r="AQ986" s="308"/>
      <c r="AR986" s="308"/>
      <c r="AS986" s="308"/>
      <c r="AT986" s="308"/>
      <c r="AU986" s="308"/>
      <c r="AV986" s="308"/>
      <c r="AW986" s="308"/>
      <c r="AX986" s="308"/>
      <c r="AY986" s="308"/>
      <c r="AZ986" s="308"/>
      <c r="BA986" s="308"/>
      <c r="BB986" s="308"/>
      <c r="BC986" s="308"/>
      <c r="BD986" s="308"/>
      <c r="BE986" s="336"/>
      <c r="BF986" s="306"/>
      <c r="BG986" s="306"/>
      <c r="BH986" s="306"/>
      <c r="BI986" s="336"/>
      <c r="BJ986" s="308"/>
      <c r="BK986" s="308"/>
      <c r="BL986" s="308"/>
      <c r="BM986" s="308"/>
      <c r="BN986" s="308"/>
      <c r="BO986" s="308"/>
      <c r="BP986" s="308"/>
      <c r="BQ986" s="308"/>
      <c r="BR986" s="308"/>
      <c r="BS986" s="308"/>
      <c r="BT986" s="308"/>
      <c r="BU986" s="308"/>
      <c r="BV986" s="336"/>
      <c r="BW986" s="336"/>
      <c r="BX986" s="308"/>
      <c r="BY986" s="308"/>
      <c r="BZ986" s="308"/>
      <c r="CA986" s="308"/>
      <c r="CB986" s="308"/>
      <c r="CC986" s="308"/>
      <c r="CD986" s="308"/>
      <c r="CE986" s="308"/>
      <c r="CF986" s="308"/>
      <c r="CG986" s="308"/>
      <c r="CH986" s="308"/>
      <c r="CI986" s="336"/>
      <c r="CJ986" s="306"/>
      <c r="CK986" s="306"/>
      <c r="CL986" s="306"/>
      <c r="CM986" s="306"/>
      <c r="CN986" s="306"/>
      <c r="CO986" s="308"/>
      <c r="CP986" s="308"/>
      <c r="CQ986" s="308"/>
      <c r="CR986" s="308"/>
      <c r="CS986" s="308"/>
      <c r="CT986" s="308"/>
      <c r="CU986" s="308"/>
      <c r="CV986" s="308"/>
      <c r="CW986" s="308"/>
      <c r="CX986" s="308"/>
      <c r="CY986" s="308"/>
      <c r="CZ986" s="308"/>
      <c r="DA986" s="308"/>
      <c r="DB986" s="308"/>
      <c r="DC986" s="308"/>
      <c r="DD986" s="308"/>
      <c r="DE986" s="308"/>
      <c r="DF986" s="308"/>
      <c r="DG986" s="308"/>
      <c r="DH986" s="308"/>
      <c r="DI986" s="308"/>
      <c r="DJ986" s="308"/>
      <c r="DK986" s="308"/>
      <c r="DL986" s="308"/>
      <c r="DM986" s="308"/>
      <c r="DN986" s="308"/>
      <c r="DO986" s="308"/>
      <c r="DP986" s="308"/>
      <c r="DQ986" s="308"/>
      <c r="DR986" s="308"/>
    </row>
    <row r="987" spans="5:122">
      <c r="E987" s="70"/>
      <c r="F987" s="70"/>
      <c r="G987" s="70"/>
      <c r="H987" s="70"/>
      <c r="I987" s="70"/>
      <c r="J987" s="70"/>
      <c r="K987" s="70"/>
      <c r="L987" s="366"/>
      <c r="M987" s="486"/>
      <c r="N987" s="70"/>
      <c r="O987" s="70"/>
      <c r="P987" s="310"/>
      <c r="Q987" s="310"/>
      <c r="R987" s="310"/>
      <c r="S987" s="310"/>
      <c r="T987" s="310"/>
      <c r="U987" s="310"/>
      <c r="V987" s="308"/>
      <c r="W987" s="308"/>
      <c r="X987" s="308"/>
      <c r="Y987" s="308"/>
      <c r="Z987" s="308"/>
      <c r="AA987" s="308"/>
      <c r="AB987" s="308"/>
      <c r="AC987" s="306"/>
      <c r="AD987" s="306"/>
      <c r="AE987" s="306"/>
      <c r="AF987" s="70"/>
      <c r="AG987" s="70"/>
      <c r="AH987" s="70"/>
      <c r="AI987" s="310"/>
      <c r="AJ987" s="308"/>
      <c r="AK987" s="308"/>
      <c r="AL987" s="306"/>
      <c r="AM987" s="306"/>
      <c r="AN987" s="308"/>
      <c r="AO987" s="308"/>
      <c r="AP987" s="308"/>
      <c r="AQ987" s="308"/>
      <c r="AR987" s="308"/>
      <c r="AS987" s="308"/>
      <c r="AT987" s="308"/>
      <c r="AU987" s="308"/>
      <c r="AV987" s="308"/>
      <c r="AW987" s="308"/>
      <c r="AX987" s="308"/>
      <c r="AY987" s="308"/>
      <c r="AZ987" s="308"/>
      <c r="BA987" s="308"/>
      <c r="BB987" s="308"/>
      <c r="BC987" s="308"/>
      <c r="BD987" s="308"/>
      <c r="BE987" s="336"/>
      <c r="BF987" s="306"/>
      <c r="BG987" s="306"/>
      <c r="BH987" s="306"/>
      <c r="BI987" s="336"/>
      <c r="BJ987" s="308"/>
      <c r="BK987" s="308"/>
      <c r="BL987" s="308"/>
      <c r="BM987" s="308"/>
      <c r="BN987" s="308"/>
      <c r="BO987" s="308"/>
      <c r="BP987" s="308"/>
      <c r="BQ987" s="308"/>
      <c r="BR987" s="308"/>
      <c r="BS987" s="308"/>
      <c r="BT987" s="308"/>
      <c r="BU987" s="308"/>
      <c r="BV987" s="336"/>
      <c r="BW987" s="336"/>
      <c r="BX987" s="308"/>
      <c r="BY987" s="308"/>
      <c r="BZ987" s="308"/>
      <c r="CA987" s="308"/>
      <c r="CB987" s="308"/>
      <c r="CC987" s="308"/>
      <c r="CD987" s="308"/>
      <c r="CE987" s="308"/>
      <c r="CF987" s="308"/>
      <c r="CG987" s="308"/>
      <c r="CH987" s="308"/>
      <c r="CI987" s="336"/>
      <c r="CJ987" s="306"/>
      <c r="CK987" s="306"/>
      <c r="CL987" s="306"/>
      <c r="CM987" s="306"/>
      <c r="CN987" s="306"/>
      <c r="CO987" s="308"/>
      <c r="CP987" s="308"/>
      <c r="CQ987" s="308"/>
      <c r="CR987" s="308"/>
      <c r="CS987" s="308"/>
      <c r="CT987" s="308"/>
      <c r="CU987" s="308"/>
      <c r="CV987" s="308"/>
      <c r="CW987" s="308"/>
      <c r="CX987" s="308"/>
      <c r="CY987" s="308"/>
      <c r="CZ987" s="308"/>
      <c r="DA987" s="308"/>
      <c r="DB987" s="308"/>
      <c r="DC987" s="308"/>
      <c r="DD987" s="308"/>
      <c r="DE987" s="308"/>
      <c r="DF987" s="308"/>
      <c r="DG987" s="308"/>
      <c r="DH987" s="308"/>
      <c r="DI987" s="308"/>
      <c r="DJ987" s="308"/>
      <c r="DK987" s="308"/>
      <c r="DL987" s="308"/>
      <c r="DM987" s="308"/>
      <c r="DN987" s="308"/>
      <c r="DO987" s="308"/>
      <c r="DP987" s="308"/>
      <c r="DQ987" s="308"/>
      <c r="DR987" s="308"/>
    </row>
    <row r="988" spans="5:122">
      <c r="E988" s="70"/>
      <c r="F988" s="70"/>
      <c r="G988" s="70"/>
      <c r="H988" s="70"/>
      <c r="I988" s="70"/>
      <c r="J988" s="70"/>
      <c r="K988" s="70"/>
      <c r="L988" s="366"/>
      <c r="M988" s="486"/>
      <c r="N988" s="70"/>
      <c r="O988" s="70"/>
      <c r="P988" s="310"/>
      <c r="Q988" s="310"/>
      <c r="R988" s="310"/>
      <c r="S988" s="310"/>
      <c r="T988" s="310"/>
      <c r="U988" s="310"/>
      <c r="V988" s="308"/>
      <c r="W988" s="308"/>
      <c r="X988" s="308"/>
      <c r="Y988" s="308"/>
      <c r="Z988" s="308"/>
      <c r="AA988" s="308"/>
      <c r="AB988" s="308"/>
      <c r="AC988" s="306"/>
      <c r="AD988" s="306"/>
      <c r="AE988" s="306"/>
      <c r="AF988" s="70"/>
      <c r="AG988" s="70"/>
      <c r="AH988" s="70"/>
      <c r="AI988" s="310"/>
      <c r="AJ988" s="308"/>
      <c r="AK988" s="308"/>
      <c r="AL988" s="306"/>
      <c r="AM988" s="306"/>
      <c r="AN988" s="308"/>
      <c r="AO988" s="308"/>
      <c r="AP988" s="308"/>
      <c r="AQ988" s="308"/>
      <c r="AR988" s="308"/>
      <c r="AS988" s="308"/>
      <c r="AT988" s="308"/>
      <c r="AU988" s="308"/>
      <c r="AV988" s="308"/>
      <c r="AW988" s="308"/>
      <c r="AX988" s="308"/>
      <c r="AY988" s="308"/>
      <c r="AZ988" s="308"/>
      <c r="BA988" s="308"/>
      <c r="BB988" s="308"/>
      <c r="BC988" s="308"/>
      <c r="BD988" s="308"/>
      <c r="BE988" s="336"/>
      <c r="BF988" s="306"/>
      <c r="BG988" s="306"/>
      <c r="BH988" s="306"/>
      <c r="BI988" s="336"/>
      <c r="BJ988" s="308"/>
      <c r="BK988" s="308"/>
      <c r="BL988" s="308"/>
      <c r="BM988" s="308"/>
      <c r="BN988" s="308"/>
      <c r="BO988" s="308"/>
      <c r="BP988" s="308"/>
      <c r="BQ988" s="308"/>
      <c r="BR988" s="308"/>
      <c r="BS988" s="308"/>
      <c r="BT988" s="308"/>
      <c r="BU988" s="308"/>
      <c r="BV988" s="336"/>
      <c r="BW988" s="336"/>
      <c r="BX988" s="308"/>
      <c r="BY988" s="308"/>
      <c r="BZ988" s="308"/>
      <c r="CA988" s="308"/>
      <c r="CB988" s="308"/>
      <c r="CC988" s="308"/>
      <c r="CD988" s="308"/>
      <c r="CE988" s="308"/>
      <c r="CF988" s="308"/>
      <c r="CG988" s="308"/>
      <c r="CH988" s="308"/>
      <c r="CI988" s="336"/>
      <c r="CJ988" s="306"/>
      <c r="CK988" s="306"/>
      <c r="CL988" s="306"/>
      <c r="CM988" s="306"/>
      <c r="CN988" s="306"/>
      <c r="CO988" s="308"/>
      <c r="CP988" s="308"/>
      <c r="CQ988" s="308"/>
      <c r="CR988" s="308"/>
      <c r="CS988" s="308"/>
      <c r="CT988" s="308"/>
      <c r="CU988" s="308"/>
      <c r="CV988" s="308"/>
      <c r="CW988" s="308"/>
      <c r="CX988" s="308"/>
      <c r="CY988" s="308"/>
      <c r="CZ988" s="308"/>
      <c r="DA988" s="308"/>
      <c r="DB988" s="308"/>
      <c r="DC988" s="308"/>
      <c r="DD988" s="308"/>
      <c r="DE988" s="308"/>
      <c r="DF988" s="308"/>
      <c r="DG988" s="308"/>
      <c r="DH988" s="308"/>
      <c r="DI988" s="308"/>
      <c r="DJ988" s="308"/>
      <c r="DK988" s="308"/>
      <c r="DL988" s="308"/>
      <c r="DM988" s="308"/>
      <c r="DN988" s="308"/>
      <c r="DO988" s="308"/>
      <c r="DP988" s="308"/>
      <c r="DQ988" s="308"/>
      <c r="DR988" s="308"/>
    </row>
    <row r="989" spans="5:122">
      <c r="E989" s="70"/>
      <c r="F989" s="70"/>
      <c r="G989" s="70"/>
      <c r="H989" s="70"/>
      <c r="I989" s="70"/>
      <c r="J989" s="70"/>
      <c r="K989" s="70"/>
      <c r="L989" s="366"/>
      <c r="M989" s="486"/>
      <c r="N989" s="70"/>
      <c r="O989" s="70"/>
      <c r="P989" s="310"/>
      <c r="Q989" s="310"/>
      <c r="R989" s="310"/>
      <c r="S989" s="310"/>
      <c r="T989" s="310"/>
      <c r="U989" s="310"/>
      <c r="V989" s="308"/>
      <c r="W989" s="308"/>
      <c r="X989" s="308"/>
      <c r="Y989" s="308"/>
      <c r="Z989" s="308"/>
      <c r="AA989" s="308"/>
      <c r="AB989" s="308"/>
      <c r="AC989" s="306"/>
      <c r="AD989" s="306"/>
      <c r="AE989" s="306"/>
      <c r="AF989" s="70"/>
      <c r="AG989" s="70"/>
      <c r="AH989" s="70"/>
      <c r="AI989" s="310"/>
      <c r="AJ989" s="308"/>
      <c r="AK989" s="308"/>
      <c r="AL989" s="306"/>
      <c r="AM989" s="306"/>
      <c r="AN989" s="308"/>
      <c r="AO989" s="308"/>
      <c r="AP989" s="308"/>
      <c r="AQ989" s="308"/>
      <c r="AR989" s="308"/>
      <c r="AS989" s="308"/>
      <c r="AT989" s="308"/>
      <c r="AU989" s="308"/>
      <c r="AV989" s="308"/>
      <c r="AW989" s="308"/>
      <c r="AX989" s="308"/>
      <c r="AY989" s="308"/>
      <c r="AZ989" s="308"/>
      <c r="BA989" s="308"/>
      <c r="BB989" s="308"/>
      <c r="BC989" s="308"/>
      <c r="BD989" s="308"/>
      <c r="BE989" s="336"/>
      <c r="BF989" s="306"/>
      <c r="BG989" s="306"/>
      <c r="BH989" s="306"/>
      <c r="BI989" s="336"/>
      <c r="BJ989" s="308"/>
      <c r="BK989" s="308"/>
      <c r="BL989" s="308"/>
      <c r="BM989" s="308"/>
      <c r="BN989" s="308"/>
      <c r="BO989" s="308"/>
      <c r="BP989" s="308"/>
      <c r="BQ989" s="308"/>
      <c r="BR989" s="308"/>
      <c r="BS989" s="308"/>
      <c r="BT989" s="308"/>
      <c r="BU989" s="308"/>
      <c r="BV989" s="336"/>
      <c r="BW989" s="336"/>
      <c r="BX989" s="308"/>
      <c r="BY989" s="308"/>
      <c r="BZ989" s="308"/>
      <c r="CA989" s="308"/>
      <c r="CB989" s="308"/>
      <c r="CC989" s="308"/>
      <c r="CD989" s="308"/>
      <c r="CE989" s="308"/>
      <c r="CF989" s="308"/>
      <c r="CG989" s="308"/>
      <c r="CH989" s="308"/>
      <c r="CI989" s="336"/>
      <c r="CJ989" s="306"/>
      <c r="CK989" s="306"/>
      <c r="CL989" s="306"/>
      <c r="CM989" s="306"/>
      <c r="CN989" s="306"/>
      <c r="CO989" s="308"/>
      <c r="CP989" s="308"/>
      <c r="CQ989" s="308"/>
      <c r="CR989" s="308"/>
      <c r="CS989" s="308"/>
      <c r="CT989" s="308"/>
      <c r="CU989" s="308"/>
      <c r="CV989" s="308"/>
      <c r="CW989" s="308"/>
      <c r="CX989" s="308"/>
      <c r="CY989" s="308"/>
      <c r="CZ989" s="308"/>
      <c r="DA989" s="308"/>
      <c r="DB989" s="308"/>
      <c r="DC989" s="308"/>
      <c r="DD989" s="308"/>
      <c r="DE989" s="308"/>
      <c r="DF989" s="308"/>
      <c r="DG989" s="308"/>
      <c r="DH989" s="308"/>
      <c r="DI989" s="308"/>
      <c r="DJ989" s="308"/>
      <c r="DK989" s="308"/>
      <c r="DL989" s="308"/>
      <c r="DM989" s="308"/>
      <c r="DN989" s="308"/>
      <c r="DO989" s="308"/>
      <c r="DP989" s="308"/>
      <c r="DQ989" s="308"/>
      <c r="DR989" s="308"/>
    </row>
    <row r="990" spans="5:122">
      <c r="E990" s="70"/>
      <c r="F990" s="70"/>
      <c r="G990" s="70"/>
      <c r="H990" s="70"/>
      <c r="I990" s="70"/>
      <c r="J990" s="70"/>
      <c r="K990" s="70"/>
      <c r="L990" s="366"/>
      <c r="M990" s="486"/>
      <c r="N990" s="70"/>
      <c r="O990" s="70"/>
      <c r="P990" s="310"/>
      <c r="Q990" s="310"/>
      <c r="R990" s="310"/>
      <c r="S990" s="310"/>
      <c r="T990" s="310"/>
      <c r="U990" s="310"/>
      <c r="V990" s="308"/>
      <c r="W990" s="308"/>
      <c r="X990" s="308"/>
      <c r="Y990" s="308"/>
      <c r="Z990" s="308"/>
      <c r="AA990" s="308"/>
      <c r="AB990" s="308"/>
      <c r="AC990" s="306"/>
      <c r="AD990" s="306"/>
      <c r="AE990" s="306"/>
      <c r="AF990" s="70"/>
      <c r="AG990" s="70"/>
      <c r="AH990" s="70"/>
      <c r="AI990" s="310"/>
      <c r="AJ990" s="308"/>
      <c r="AK990" s="308"/>
      <c r="AL990" s="306"/>
      <c r="AM990" s="306"/>
      <c r="AN990" s="308"/>
      <c r="AO990" s="308"/>
      <c r="AP990" s="308"/>
      <c r="AQ990" s="308"/>
      <c r="AR990" s="308"/>
      <c r="AS990" s="308"/>
      <c r="AT990" s="308"/>
      <c r="AU990" s="308"/>
      <c r="AV990" s="308"/>
      <c r="AW990" s="308"/>
      <c r="AX990" s="308"/>
      <c r="AY990" s="308"/>
      <c r="AZ990" s="308"/>
      <c r="BA990" s="308"/>
      <c r="BB990" s="308"/>
      <c r="BC990" s="308"/>
      <c r="BD990" s="308"/>
      <c r="BE990" s="336"/>
      <c r="BF990" s="306"/>
      <c r="BG990" s="306"/>
      <c r="BH990" s="306"/>
      <c r="BI990" s="336"/>
      <c r="BJ990" s="308"/>
      <c r="BK990" s="308"/>
      <c r="BL990" s="308"/>
      <c r="BM990" s="308"/>
      <c r="BN990" s="308"/>
      <c r="BO990" s="308"/>
      <c r="BP990" s="308"/>
      <c r="BQ990" s="308"/>
      <c r="BR990" s="308"/>
      <c r="BS990" s="308"/>
      <c r="BT990" s="308"/>
      <c r="BU990" s="308"/>
      <c r="BV990" s="336"/>
      <c r="BW990" s="336"/>
      <c r="BX990" s="308"/>
      <c r="BY990" s="308"/>
      <c r="BZ990" s="308"/>
      <c r="CA990" s="308"/>
      <c r="CB990" s="308"/>
      <c r="CC990" s="308"/>
      <c r="CD990" s="308"/>
      <c r="CE990" s="308"/>
      <c r="CF990" s="308"/>
      <c r="CG990" s="308"/>
      <c r="CH990" s="308"/>
      <c r="CI990" s="336"/>
      <c r="CJ990" s="306"/>
      <c r="CK990" s="306"/>
      <c r="CL990" s="306"/>
      <c r="CM990" s="306"/>
      <c r="CN990" s="306"/>
      <c r="CO990" s="308"/>
      <c r="CP990" s="308"/>
      <c r="CQ990" s="308"/>
      <c r="CR990" s="308"/>
      <c r="CS990" s="308"/>
      <c r="CT990" s="308"/>
      <c r="CU990" s="308"/>
      <c r="CV990" s="308"/>
      <c r="CW990" s="308"/>
      <c r="CX990" s="308"/>
      <c r="CY990" s="308"/>
      <c r="CZ990" s="308"/>
      <c r="DA990" s="308"/>
      <c r="DB990" s="308"/>
      <c r="DC990" s="308"/>
      <c r="DD990" s="308"/>
      <c r="DE990" s="308"/>
      <c r="DF990" s="308"/>
      <c r="DG990" s="308"/>
      <c r="DH990" s="308"/>
      <c r="DI990" s="308"/>
      <c r="DJ990" s="308"/>
      <c r="DK990" s="308"/>
      <c r="DL990" s="308"/>
      <c r="DM990" s="308"/>
      <c r="DN990" s="308"/>
      <c r="DO990" s="308"/>
      <c r="DP990" s="308"/>
      <c r="DQ990" s="308"/>
      <c r="DR990" s="308"/>
    </row>
    <row r="991" spans="5:122">
      <c r="E991" s="70"/>
      <c r="F991" s="70"/>
      <c r="G991" s="70"/>
      <c r="H991" s="70"/>
      <c r="I991" s="70"/>
      <c r="J991" s="70"/>
      <c r="K991" s="70"/>
      <c r="L991" s="366"/>
      <c r="M991" s="486"/>
      <c r="N991" s="70"/>
      <c r="O991" s="70"/>
      <c r="P991" s="310"/>
      <c r="Q991" s="310"/>
      <c r="R991" s="310"/>
      <c r="S991" s="310"/>
      <c r="T991" s="310"/>
      <c r="U991" s="310"/>
      <c r="V991" s="308"/>
      <c r="W991" s="308"/>
      <c r="X991" s="308"/>
      <c r="Y991" s="308"/>
      <c r="Z991" s="308"/>
      <c r="AA991" s="308"/>
      <c r="AB991" s="308"/>
      <c r="AC991" s="306"/>
      <c r="AD991" s="306"/>
      <c r="AE991" s="306"/>
      <c r="AF991" s="70"/>
      <c r="AG991" s="70"/>
      <c r="AH991" s="70"/>
      <c r="AI991" s="310"/>
      <c r="AJ991" s="308"/>
      <c r="AK991" s="308"/>
      <c r="AL991" s="306"/>
      <c r="AM991" s="306"/>
      <c r="AN991" s="308"/>
      <c r="AO991" s="308"/>
      <c r="AP991" s="308"/>
      <c r="AQ991" s="308"/>
      <c r="AR991" s="308"/>
      <c r="AS991" s="308"/>
      <c r="AT991" s="308"/>
      <c r="AU991" s="308"/>
      <c r="AV991" s="308"/>
      <c r="AW991" s="308"/>
      <c r="AX991" s="308"/>
      <c r="AY991" s="308"/>
      <c r="AZ991" s="308"/>
      <c r="BA991" s="308"/>
      <c r="BB991" s="308"/>
      <c r="BC991" s="308"/>
      <c r="BD991" s="308"/>
      <c r="BE991" s="336"/>
      <c r="BF991" s="306"/>
      <c r="BG991" s="306"/>
      <c r="BH991" s="306"/>
      <c r="BI991" s="336"/>
      <c r="BJ991" s="308"/>
      <c r="BK991" s="308"/>
      <c r="BL991" s="308"/>
      <c r="BM991" s="308"/>
      <c r="BN991" s="308"/>
      <c r="BO991" s="308"/>
      <c r="BP991" s="308"/>
      <c r="BQ991" s="308"/>
      <c r="BR991" s="308"/>
      <c r="BS991" s="308"/>
      <c r="BT991" s="308"/>
      <c r="BU991" s="308"/>
      <c r="BV991" s="336"/>
      <c r="BW991" s="336"/>
      <c r="BX991" s="308"/>
      <c r="BY991" s="308"/>
      <c r="BZ991" s="308"/>
      <c r="CA991" s="308"/>
      <c r="CB991" s="308"/>
      <c r="CC991" s="308"/>
      <c r="CD991" s="308"/>
      <c r="CE991" s="308"/>
      <c r="CF991" s="308"/>
      <c r="CG991" s="308"/>
      <c r="CH991" s="308"/>
      <c r="CI991" s="336"/>
      <c r="CJ991" s="306"/>
      <c r="CK991" s="306"/>
      <c r="CL991" s="306"/>
      <c r="CM991" s="306"/>
      <c r="CN991" s="306"/>
      <c r="CO991" s="308"/>
      <c r="CP991" s="308"/>
      <c r="CQ991" s="308"/>
      <c r="CR991" s="308"/>
      <c r="CS991" s="308"/>
      <c r="CT991" s="308"/>
      <c r="CU991" s="308"/>
      <c r="CV991" s="308"/>
      <c r="CW991" s="308"/>
      <c r="CX991" s="308"/>
      <c r="CY991" s="308"/>
      <c r="CZ991" s="308"/>
      <c r="DA991" s="308"/>
      <c r="DB991" s="308"/>
      <c r="DC991" s="308"/>
      <c r="DD991" s="308"/>
      <c r="DE991" s="308"/>
      <c r="DF991" s="308"/>
      <c r="DG991" s="308"/>
      <c r="DH991" s="308"/>
      <c r="DI991" s="308"/>
      <c r="DJ991" s="308"/>
      <c r="DK991" s="308"/>
      <c r="DL991" s="308"/>
      <c r="DM991" s="308"/>
      <c r="DN991" s="308"/>
      <c r="DO991" s="308"/>
      <c r="DP991" s="308"/>
      <c r="DQ991" s="308"/>
      <c r="DR991" s="308"/>
    </row>
    <row r="992" spans="5:122">
      <c r="E992" s="70"/>
      <c r="F992" s="70"/>
      <c r="G992" s="70"/>
      <c r="H992" s="70"/>
      <c r="I992" s="70"/>
      <c r="J992" s="70"/>
      <c r="K992" s="70"/>
      <c r="L992" s="366"/>
      <c r="M992" s="486"/>
      <c r="N992" s="70"/>
      <c r="O992" s="70"/>
      <c r="P992" s="310"/>
      <c r="Q992" s="310"/>
      <c r="R992" s="310"/>
      <c r="S992" s="310"/>
      <c r="T992" s="310"/>
      <c r="U992" s="310"/>
      <c r="V992" s="308"/>
      <c r="W992" s="308"/>
      <c r="X992" s="308"/>
      <c r="Y992" s="308"/>
      <c r="Z992" s="308"/>
      <c r="AA992" s="308"/>
      <c r="AB992" s="308"/>
      <c r="AC992" s="306"/>
      <c r="AD992" s="306"/>
      <c r="AE992" s="306"/>
      <c r="AF992" s="70"/>
      <c r="AG992" s="70"/>
      <c r="AH992" s="70"/>
      <c r="AI992" s="310"/>
      <c r="AJ992" s="308"/>
      <c r="AK992" s="308"/>
      <c r="AL992" s="306"/>
      <c r="AM992" s="306"/>
      <c r="AN992" s="308"/>
      <c r="AO992" s="308"/>
      <c r="AP992" s="308"/>
      <c r="AQ992" s="308"/>
      <c r="AR992" s="308"/>
      <c r="AS992" s="308"/>
      <c r="AT992" s="308"/>
      <c r="AU992" s="308"/>
      <c r="AV992" s="308"/>
      <c r="AW992" s="308"/>
      <c r="AX992" s="308"/>
      <c r="AY992" s="308"/>
      <c r="AZ992" s="308"/>
      <c r="BA992" s="308"/>
      <c r="BB992" s="308"/>
      <c r="BC992" s="308"/>
      <c r="BD992" s="308"/>
      <c r="BE992" s="336"/>
      <c r="BF992" s="306"/>
      <c r="BG992" s="306"/>
      <c r="BH992" s="306"/>
      <c r="BI992" s="336"/>
      <c r="BJ992" s="308"/>
      <c r="BK992" s="308"/>
      <c r="BL992" s="308"/>
      <c r="BM992" s="308"/>
      <c r="BN992" s="308"/>
      <c r="BO992" s="308"/>
      <c r="BP992" s="308"/>
      <c r="BQ992" s="308"/>
      <c r="BR992" s="308"/>
      <c r="BS992" s="308"/>
      <c r="BT992" s="308"/>
      <c r="BU992" s="308"/>
      <c r="BV992" s="336"/>
      <c r="BW992" s="336"/>
      <c r="BX992" s="308"/>
      <c r="BY992" s="308"/>
      <c r="BZ992" s="308"/>
      <c r="CA992" s="308"/>
      <c r="CB992" s="308"/>
      <c r="CC992" s="308"/>
      <c r="CD992" s="308"/>
      <c r="CE992" s="308"/>
      <c r="CF992" s="308"/>
      <c r="CG992" s="308"/>
      <c r="CH992" s="308"/>
      <c r="CI992" s="336"/>
      <c r="CJ992" s="306"/>
      <c r="CK992" s="306"/>
      <c r="CL992" s="306"/>
      <c r="CM992" s="306"/>
      <c r="CN992" s="306"/>
      <c r="CO992" s="308"/>
      <c r="CP992" s="308"/>
      <c r="CQ992" s="308"/>
      <c r="CR992" s="308"/>
      <c r="CS992" s="308"/>
      <c r="CT992" s="308"/>
      <c r="CU992" s="308"/>
      <c r="CV992" s="308"/>
      <c r="CW992" s="308"/>
      <c r="CX992" s="308"/>
      <c r="CY992" s="308"/>
      <c r="CZ992" s="308"/>
      <c r="DA992" s="308"/>
      <c r="DB992" s="308"/>
      <c r="DC992" s="308"/>
      <c r="DD992" s="308"/>
      <c r="DE992" s="308"/>
      <c r="DF992" s="308"/>
      <c r="DG992" s="308"/>
      <c r="DH992" s="308"/>
      <c r="DI992" s="308"/>
      <c r="DJ992" s="308"/>
      <c r="DK992" s="308"/>
      <c r="DL992" s="308"/>
      <c r="DM992" s="308"/>
      <c r="DN992" s="308"/>
      <c r="DO992" s="308"/>
      <c r="DP992" s="308"/>
      <c r="DQ992" s="308"/>
      <c r="DR992" s="308"/>
    </row>
    <row r="993" spans="5:122">
      <c r="E993" s="70"/>
      <c r="F993" s="70"/>
      <c r="G993" s="70"/>
      <c r="H993" s="70"/>
      <c r="I993" s="70"/>
      <c r="J993" s="70"/>
      <c r="K993" s="70"/>
      <c r="L993" s="366"/>
      <c r="M993" s="486"/>
      <c r="N993" s="70"/>
      <c r="O993" s="70"/>
      <c r="P993" s="310"/>
      <c r="Q993" s="310"/>
      <c r="R993" s="310"/>
      <c r="S993" s="310"/>
      <c r="T993" s="310"/>
      <c r="U993" s="310"/>
      <c r="V993" s="308"/>
      <c r="W993" s="308"/>
      <c r="X993" s="308"/>
      <c r="Y993" s="308"/>
      <c r="Z993" s="308"/>
      <c r="AA993" s="308"/>
      <c r="AB993" s="308"/>
      <c r="AC993" s="306"/>
      <c r="AD993" s="306"/>
      <c r="AE993" s="306"/>
      <c r="AF993" s="70"/>
      <c r="AG993" s="70"/>
      <c r="AH993" s="70"/>
      <c r="AI993" s="310"/>
      <c r="AJ993" s="308"/>
      <c r="AK993" s="308"/>
      <c r="AL993" s="306"/>
      <c r="AM993" s="306"/>
      <c r="AN993" s="308"/>
      <c r="AO993" s="308"/>
      <c r="AP993" s="308"/>
      <c r="AQ993" s="308"/>
      <c r="AR993" s="308"/>
      <c r="AS993" s="308"/>
      <c r="AT993" s="308"/>
      <c r="AU993" s="308"/>
      <c r="AV993" s="308"/>
      <c r="AW993" s="308"/>
      <c r="AX993" s="308"/>
      <c r="AY993" s="308"/>
      <c r="AZ993" s="308"/>
      <c r="BA993" s="308"/>
      <c r="BB993" s="308"/>
      <c r="BC993" s="308"/>
      <c r="BD993" s="308"/>
      <c r="BE993" s="336"/>
      <c r="BF993" s="306"/>
      <c r="BG993" s="306"/>
      <c r="BH993" s="306"/>
      <c r="BI993" s="336"/>
      <c r="BJ993" s="308"/>
      <c r="BK993" s="308"/>
      <c r="BL993" s="308"/>
      <c r="BM993" s="308"/>
      <c r="BN993" s="308"/>
      <c r="BO993" s="308"/>
      <c r="BP993" s="308"/>
      <c r="BQ993" s="308"/>
      <c r="BR993" s="308"/>
      <c r="BS993" s="308"/>
      <c r="BT993" s="308"/>
      <c r="BU993" s="308"/>
      <c r="BV993" s="336"/>
      <c r="BW993" s="336"/>
      <c r="BX993" s="308"/>
      <c r="BY993" s="308"/>
      <c r="BZ993" s="308"/>
      <c r="CA993" s="308"/>
      <c r="CB993" s="308"/>
      <c r="CC993" s="308"/>
      <c r="CD993" s="308"/>
      <c r="CE993" s="308"/>
      <c r="CF993" s="308"/>
      <c r="CG993" s="308"/>
      <c r="CH993" s="308"/>
      <c r="CI993" s="336"/>
      <c r="CJ993" s="306"/>
      <c r="CK993" s="306"/>
      <c r="CL993" s="306"/>
      <c r="CM993" s="306"/>
      <c r="CN993" s="306"/>
      <c r="CO993" s="308"/>
      <c r="CP993" s="308"/>
      <c r="CQ993" s="308"/>
      <c r="CR993" s="308"/>
      <c r="CS993" s="308"/>
      <c r="CT993" s="308"/>
      <c r="CU993" s="308"/>
      <c r="CV993" s="308"/>
      <c r="CW993" s="308"/>
      <c r="CX993" s="308"/>
      <c r="CY993" s="308"/>
      <c r="CZ993" s="308"/>
      <c r="DA993" s="308"/>
      <c r="DB993" s="308"/>
      <c r="DC993" s="308"/>
      <c r="DD993" s="308"/>
      <c r="DE993" s="308"/>
      <c r="DF993" s="308"/>
      <c r="DG993" s="308"/>
      <c r="DH993" s="308"/>
      <c r="DI993" s="308"/>
      <c r="DJ993" s="308"/>
      <c r="DK993" s="308"/>
      <c r="DL993" s="308"/>
      <c r="DM993" s="308"/>
      <c r="DN993" s="308"/>
      <c r="DO993" s="308"/>
      <c r="DP993" s="308"/>
      <c r="DQ993" s="308"/>
      <c r="DR993" s="308"/>
    </row>
    <row r="994" spans="5:122">
      <c r="E994" s="70"/>
      <c r="F994" s="70"/>
      <c r="G994" s="70"/>
      <c r="H994" s="70"/>
      <c r="I994" s="70"/>
      <c r="J994" s="70"/>
      <c r="K994" s="70"/>
      <c r="L994" s="366"/>
      <c r="M994" s="486"/>
      <c r="N994" s="70"/>
      <c r="O994" s="70"/>
      <c r="P994" s="310"/>
      <c r="Q994" s="310"/>
      <c r="R994" s="310"/>
      <c r="S994" s="310"/>
      <c r="T994" s="310"/>
      <c r="U994" s="310"/>
      <c r="V994" s="308"/>
      <c r="W994" s="308"/>
      <c r="X994" s="308"/>
      <c r="Y994" s="308"/>
      <c r="Z994" s="308"/>
      <c r="AA994" s="308"/>
      <c r="AB994" s="308"/>
      <c r="AC994" s="306"/>
      <c r="AD994" s="306"/>
      <c r="AE994" s="306"/>
      <c r="AF994" s="70"/>
      <c r="AG994" s="70"/>
      <c r="AH994" s="70"/>
      <c r="AI994" s="310"/>
      <c r="AJ994" s="308"/>
      <c r="AK994" s="308"/>
      <c r="AL994" s="306"/>
      <c r="AM994" s="306"/>
      <c r="AN994" s="308"/>
      <c r="AO994" s="308"/>
      <c r="AP994" s="308"/>
      <c r="AQ994" s="308"/>
      <c r="AR994" s="308"/>
      <c r="AS994" s="308"/>
      <c r="AT994" s="308"/>
      <c r="AU994" s="308"/>
      <c r="AV994" s="308"/>
      <c r="AW994" s="308"/>
      <c r="AX994" s="308"/>
      <c r="AY994" s="308"/>
      <c r="AZ994" s="308"/>
      <c r="BA994" s="308"/>
      <c r="BB994" s="308"/>
      <c r="BC994" s="308"/>
      <c r="BD994" s="308"/>
      <c r="BE994" s="336"/>
      <c r="BF994" s="306"/>
      <c r="BG994" s="306"/>
      <c r="BH994" s="306"/>
      <c r="BI994" s="336"/>
      <c r="BJ994" s="308"/>
      <c r="BK994" s="308"/>
      <c r="BL994" s="308"/>
      <c r="BM994" s="308"/>
      <c r="BN994" s="308"/>
      <c r="BO994" s="308"/>
      <c r="BP994" s="308"/>
      <c r="BQ994" s="308"/>
      <c r="BR994" s="308"/>
      <c r="BS994" s="308"/>
      <c r="BT994" s="308"/>
      <c r="BU994" s="308"/>
      <c r="BV994" s="336"/>
      <c r="BW994" s="336"/>
      <c r="BX994" s="308"/>
      <c r="BY994" s="308"/>
      <c r="BZ994" s="308"/>
      <c r="CA994" s="308"/>
      <c r="CB994" s="308"/>
      <c r="CC994" s="308"/>
      <c r="CD994" s="308"/>
      <c r="CE994" s="308"/>
      <c r="CF994" s="308"/>
      <c r="CG994" s="308"/>
      <c r="CH994" s="308"/>
      <c r="CI994" s="336"/>
      <c r="CJ994" s="306"/>
      <c r="CK994" s="306"/>
      <c r="CL994" s="306"/>
      <c r="CM994" s="306"/>
      <c r="CN994" s="306"/>
      <c r="CO994" s="308"/>
      <c r="CP994" s="308"/>
      <c r="CQ994" s="308"/>
      <c r="CR994" s="308"/>
      <c r="CS994" s="308"/>
      <c r="CT994" s="308"/>
      <c r="CU994" s="308"/>
      <c r="CV994" s="308"/>
      <c r="CW994" s="308"/>
      <c r="CX994" s="308"/>
      <c r="CY994" s="308"/>
      <c r="CZ994" s="308"/>
      <c r="DA994" s="308"/>
      <c r="DB994" s="308"/>
      <c r="DC994" s="308"/>
      <c r="DD994" s="308"/>
      <c r="DE994" s="308"/>
      <c r="DF994" s="308"/>
      <c r="DG994" s="308"/>
      <c r="DH994" s="308"/>
      <c r="DI994" s="308"/>
      <c r="DJ994" s="308"/>
      <c r="DK994" s="308"/>
      <c r="DL994" s="308"/>
      <c r="DM994" s="308"/>
      <c r="DN994" s="308"/>
      <c r="DO994" s="308"/>
      <c r="DP994" s="308"/>
      <c r="DQ994" s="308"/>
      <c r="DR994" s="308"/>
    </row>
    <row r="995" spans="5:122">
      <c r="E995" s="70"/>
      <c r="F995" s="70"/>
      <c r="G995" s="70"/>
      <c r="H995" s="70"/>
      <c r="I995" s="70"/>
      <c r="J995" s="70"/>
      <c r="K995" s="70"/>
      <c r="L995" s="366"/>
      <c r="M995" s="486"/>
      <c r="N995" s="70"/>
      <c r="O995" s="70"/>
      <c r="P995" s="310"/>
      <c r="Q995" s="310"/>
      <c r="R995" s="310"/>
      <c r="S995" s="310"/>
      <c r="T995" s="310"/>
      <c r="U995" s="310"/>
      <c r="V995" s="308"/>
      <c r="W995" s="308"/>
      <c r="X995" s="308"/>
      <c r="Y995" s="308"/>
      <c r="Z995" s="308"/>
      <c r="AA995" s="308"/>
      <c r="AB995" s="308"/>
      <c r="AC995" s="306"/>
      <c r="AD995" s="306"/>
      <c r="AE995" s="306"/>
      <c r="AF995" s="70"/>
      <c r="AG995" s="70"/>
      <c r="AH995" s="70"/>
      <c r="AI995" s="310"/>
      <c r="AJ995" s="308"/>
      <c r="AK995" s="308"/>
      <c r="AL995" s="306"/>
      <c r="AM995" s="306"/>
      <c r="AN995" s="308"/>
      <c r="AO995" s="308"/>
      <c r="AP995" s="308"/>
      <c r="AQ995" s="308"/>
      <c r="AR995" s="308"/>
      <c r="AS995" s="308"/>
      <c r="AT995" s="308"/>
      <c r="AU995" s="308"/>
      <c r="AV995" s="308"/>
      <c r="AW995" s="308"/>
      <c r="AX995" s="308"/>
      <c r="AY995" s="308"/>
      <c r="AZ995" s="308"/>
      <c r="BA995" s="308"/>
      <c r="BB995" s="308"/>
      <c r="BC995" s="308"/>
      <c r="BD995" s="308"/>
      <c r="BE995" s="336"/>
      <c r="BF995" s="306"/>
      <c r="BG995" s="306"/>
      <c r="BH995" s="306"/>
      <c r="BI995" s="336"/>
      <c r="BJ995" s="308"/>
      <c r="BK995" s="308"/>
      <c r="BL995" s="308"/>
      <c r="BM995" s="308"/>
      <c r="BN995" s="308"/>
      <c r="BO995" s="308"/>
      <c r="BP995" s="308"/>
      <c r="BQ995" s="308"/>
      <c r="BR995" s="308"/>
      <c r="BS995" s="308"/>
      <c r="BT995" s="308"/>
      <c r="BU995" s="308"/>
      <c r="BV995" s="336"/>
      <c r="BW995" s="336"/>
      <c r="BX995" s="308"/>
      <c r="BY995" s="308"/>
      <c r="BZ995" s="308"/>
      <c r="CA995" s="308"/>
      <c r="CB995" s="308"/>
      <c r="CC995" s="308"/>
      <c r="CD995" s="308"/>
      <c r="CE995" s="308"/>
      <c r="CF995" s="308"/>
      <c r="CG995" s="308"/>
      <c r="CH995" s="308"/>
      <c r="CI995" s="336"/>
      <c r="CJ995" s="306"/>
      <c r="CK995" s="306"/>
      <c r="CL995" s="306"/>
      <c r="CM995" s="306"/>
      <c r="CN995" s="306"/>
      <c r="CO995" s="308"/>
      <c r="CP995" s="308"/>
      <c r="CQ995" s="308"/>
      <c r="CR995" s="308"/>
      <c r="CS995" s="308"/>
      <c r="CT995" s="308"/>
      <c r="CU995" s="308"/>
      <c r="CV995" s="308"/>
      <c r="CW995" s="308"/>
      <c r="CX995" s="308"/>
      <c r="CY995" s="308"/>
      <c r="CZ995" s="308"/>
      <c r="DA995" s="308"/>
      <c r="DB995" s="308"/>
      <c r="DC995" s="308"/>
      <c r="DD995" s="308"/>
      <c r="DE995" s="308"/>
      <c r="DF995" s="308"/>
      <c r="DG995" s="308"/>
      <c r="DH995" s="308"/>
      <c r="DI995" s="308"/>
      <c r="DJ995" s="308"/>
      <c r="DK995" s="308"/>
      <c r="DL995" s="308"/>
      <c r="DM995" s="308"/>
      <c r="DN995" s="308"/>
      <c r="DO995" s="308"/>
      <c r="DP995" s="308"/>
      <c r="DQ995" s="308"/>
      <c r="DR995" s="308"/>
    </row>
    <row r="996" spans="5:122">
      <c r="E996" s="70"/>
      <c r="F996" s="70"/>
      <c r="G996" s="70"/>
      <c r="H996" s="70"/>
      <c r="I996" s="70"/>
      <c r="J996" s="70"/>
      <c r="K996" s="70"/>
      <c r="L996" s="366"/>
      <c r="M996" s="486"/>
      <c r="N996" s="70"/>
      <c r="O996" s="70"/>
      <c r="P996" s="310"/>
      <c r="Q996" s="310"/>
      <c r="R996" s="310"/>
      <c r="S996" s="310"/>
      <c r="T996" s="310"/>
      <c r="U996" s="310"/>
      <c r="V996" s="308"/>
      <c r="W996" s="308"/>
      <c r="X996" s="308"/>
      <c r="Y996" s="308"/>
      <c r="Z996" s="308"/>
      <c r="AA996" s="308"/>
      <c r="AB996" s="308"/>
      <c r="AC996" s="306"/>
      <c r="AD996" s="306"/>
      <c r="AE996" s="306"/>
      <c r="AF996" s="70"/>
      <c r="AG996" s="70"/>
      <c r="AH996" s="70"/>
      <c r="AI996" s="310"/>
      <c r="AJ996" s="308"/>
      <c r="AK996" s="308"/>
      <c r="AL996" s="306"/>
      <c r="AM996" s="306"/>
      <c r="AN996" s="308"/>
      <c r="AO996" s="308"/>
      <c r="AP996" s="308"/>
      <c r="AQ996" s="308"/>
      <c r="AR996" s="308"/>
      <c r="AS996" s="308"/>
      <c r="AT996" s="308"/>
      <c r="AU996" s="308"/>
      <c r="AV996" s="308"/>
      <c r="AW996" s="308"/>
      <c r="AX996" s="308"/>
      <c r="AY996" s="308"/>
      <c r="AZ996" s="308"/>
      <c r="BA996" s="308"/>
      <c r="BB996" s="308"/>
      <c r="BC996" s="308"/>
      <c r="BD996" s="308"/>
      <c r="BE996" s="336"/>
      <c r="BF996" s="306"/>
      <c r="BG996" s="306"/>
      <c r="BH996" s="306"/>
      <c r="BI996" s="336"/>
      <c r="BJ996" s="308"/>
      <c r="BK996" s="308"/>
      <c r="BL996" s="308"/>
      <c r="BM996" s="308"/>
      <c r="BN996" s="308"/>
      <c r="BO996" s="308"/>
      <c r="BP996" s="308"/>
      <c r="BQ996" s="308"/>
      <c r="BR996" s="308"/>
      <c r="BS996" s="308"/>
      <c r="BT996" s="308"/>
      <c r="BU996" s="308"/>
      <c r="BV996" s="336"/>
      <c r="BW996" s="336"/>
      <c r="BX996" s="308"/>
      <c r="BY996" s="308"/>
      <c r="BZ996" s="308"/>
      <c r="CA996" s="308"/>
      <c r="CB996" s="308"/>
      <c r="CC996" s="308"/>
      <c r="CD996" s="308"/>
      <c r="CE996" s="308"/>
      <c r="CF996" s="308"/>
      <c r="CG996" s="308"/>
      <c r="CH996" s="308"/>
      <c r="CI996" s="336"/>
      <c r="CJ996" s="306"/>
      <c r="CK996" s="306"/>
      <c r="CL996" s="306"/>
      <c r="CM996" s="306"/>
      <c r="CN996" s="306"/>
      <c r="CO996" s="308"/>
      <c r="CP996" s="308"/>
      <c r="CQ996" s="308"/>
      <c r="CR996" s="308"/>
      <c r="CS996" s="308"/>
      <c r="CT996" s="308"/>
      <c r="CU996" s="308"/>
      <c r="CV996" s="308"/>
      <c r="CW996" s="308"/>
      <c r="CX996" s="308"/>
      <c r="CY996" s="308"/>
      <c r="CZ996" s="308"/>
      <c r="DA996" s="308"/>
      <c r="DB996" s="308"/>
      <c r="DC996" s="308"/>
      <c r="DD996" s="308"/>
      <c r="DE996" s="308"/>
      <c r="DF996" s="308"/>
      <c r="DG996" s="308"/>
      <c r="DH996" s="308"/>
      <c r="DI996" s="308"/>
      <c r="DJ996" s="308"/>
      <c r="DK996" s="308"/>
      <c r="DL996" s="308"/>
      <c r="DM996" s="308"/>
      <c r="DN996" s="308"/>
      <c r="DO996" s="308"/>
      <c r="DP996" s="308"/>
      <c r="DQ996" s="308"/>
      <c r="DR996" s="308"/>
    </row>
    <row r="997" spans="5:122">
      <c r="E997" s="70"/>
      <c r="F997" s="70"/>
      <c r="G997" s="70"/>
      <c r="H997" s="70"/>
      <c r="I997" s="70"/>
      <c r="J997" s="70"/>
      <c r="K997" s="70"/>
      <c r="L997" s="366"/>
      <c r="M997" s="486"/>
      <c r="N997" s="70"/>
      <c r="O997" s="70"/>
      <c r="P997" s="310"/>
      <c r="Q997" s="310"/>
      <c r="R997" s="310"/>
      <c r="S997" s="310"/>
      <c r="T997" s="310"/>
      <c r="U997" s="310"/>
      <c r="V997" s="308"/>
      <c r="W997" s="308"/>
      <c r="X997" s="308"/>
      <c r="Y997" s="308"/>
      <c r="Z997" s="308"/>
      <c r="AA997" s="308"/>
      <c r="AB997" s="308"/>
      <c r="AC997" s="306"/>
      <c r="AD997" s="306"/>
      <c r="AE997" s="306"/>
      <c r="AF997" s="70"/>
      <c r="AG997" s="70"/>
      <c r="AH997" s="70"/>
      <c r="AI997" s="310"/>
      <c r="AJ997" s="308"/>
      <c r="AK997" s="308"/>
      <c r="AL997" s="306"/>
      <c r="AM997" s="306"/>
      <c r="AN997" s="308"/>
      <c r="AO997" s="308"/>
      <c r="AP997" s="308"/>
      <c r="AQ997" s="308"/>
      <c r="AR997" s="308"/>
      <c r="AS997" s="308"/>
      <c r="AT997" s="308"/>
      <c r="AU997" s="308"/>
      <c r="AV997" s="308"/>
      <c r="AW997" s="308"/>
      <c r="AX997" s="308"/>
      <c r="AY997" s="308"/>
      <c r="AZ997" s="308"/>
      <c r="BA997" s="308"/>
      <c r="BB997" s="308"/>
      <c r="BC997" s="308"/>
      <c r="BD997" s="308"/>
      <c r="BE997" s="336"/>
      <c r="BF997" s="306"/>
      <c r="BG997" s="306"/>
      <c r="BH997" s="306"/>
      <c r="BI997" s="336"/>
      <c r="BJ997" s="308"/>
      <c r="BK997" s="308"/>
      <c r="BL997" s="308"/>
      <c r="BM997" s="308"/>
      <c r="BN997" s="308"/>
      <c r="BO997" s="308"/>
      <c r="BP997" s="308"/>
      <c r="BQ997" s="308"/>
      <c r="BR997" s="308"/>
      <c r="BS997" s="308"/>
      <c r="BT997" s="308"/>
      <c r="BU997" s="308"/>
      <c r="BV997" s="336"/>
      <c r="BW997" s="336"/>
      <c r="BX997" s="308"/>
      <c r="BY997" s="308"/>
      <c r="BZ997" s="308"/>
      <c r="CA997" s="308"/>
      <c r="CB997" s="308"/>
      <c r="CC997" s="308"/>
      <c r="CD997" s="308"/>
      <c r="CE997" s="308"/>
      <c r="CF997" s="308"/>
      <c r="CG997" s="308"/>
      <c r="CH997" s="308"/>
      <c r="CI997" s="336"/>
      <c r="CJ997" s="306"/>
      <c r="CK997" s="306"/>
      <c r="CL997" s="306"/>
      <c r="CM997" s="306"/>
      <c r="CN997" s="306"/>
      <c r="CO997" s="308"/>
      <c r="CP997" s="308"/>
      <c r="CQ997" s="308"/>
      <c r="CR997" s="308"/>
      <c r="CS997" s="308"/>
      <c r="CT997" s="308"/>
      <c r="CU997" s="308"/>
      <c r="CV997" s="308"/>
      <c r="CW997" s="308"/>
      <c r="CX997" s="308"/>
      <c r="CY997" s="308"/>
      <c r="CZ997" s="308"/>
      <c r="DA997" s="308"/>
      <c r="DB997" s="308"/>
      <c r="DC997" s="308"/>
      <c r="DD997" s="308"/>
      <c r="DE997" s="308"/>
      <c r="DF997" s="308"/>
      <c r="DG997" s="308"/>
      <c r="DH997" s="308"/>
      <c r="DI997" s="308"/>
      <c r="DJ997" s="308"/>
      <c r="DK997" s="308"/>
      <c r="DL997" s="308"/>
      <c r="DM997" s="308"/>
      <c r="DN997" s="308"/>
      <c r="DO997" s="308"/>
      <c r="DP997" s="308"/>
      <c r="DQ997" s="308"/>
      <c r="DR997" s="308"/>
    </row>
    <row r="998" spans="5:122">
      <c r="E998" s="70"/>
      <c r="F998" s="70"/>
      <c r="G998" s="70"/>
      <c r="H998" s="70"/>
      <c r="I998" s="70"/>
      <c r="J998" s="70"/>
      <c r="K998" s="70"/>
      <c r="L998" s="366"/>
      <c r="M998" s="486"/>
      <c r="N998" s="70"/>
      <c r="O998" s="70"/>
      <c r="P998" s="310"/>
      <c r="Q998" s="310"/>
      <c r="R998" s="310"/>
      <c r="S998" s="310"/>
      <c r="T998" s="310"/>
      <c r="U998" s="310"/>
      <c r="V998" s="308"/>
      <c r="W998" s="308"/>
      <c r="X998" s="308"/>
      <c r="Y998" s="308"/>
      <c r="Z998" s="308"/>
      <c r="AA998" s="308"/>
      <c r="AB998" s="308"/>
      <c r="AC998" s="306"/>
      <c r="AD998" s="306"/>
      <c r="AE998" s="306"/>
      <c r="AF998" s="70"/>
      <c r="AG998" s="70"/>
      <c r="AH998" s="70"/>
      <c r="AI998" s="310"/>
      <c r="AJ998" s="308"/>
      <c r="AK998" s="308"/>
      <c r="AL998" s="306"/>
      <c r="AM998" s="306"/>
      <c r="AN998" s="308"/>
      <c r="AO998" s="308"/>
      <c r="AP998" s="308"/>
      <c r="AQ998" s="308"/>
      <c r="AR998" s="308"/>
      <c r="AS998" s="308"/>
      <c r="AT998" s="308"/>
      <c r="AU998" s="308"/>
      <c r="AV998" s="308"/>
      <c r="AW998" s="308"/>
      <c r="AX998" s="308"/>
      <c r="AY998" s="308"/>
      <c r="AZ998" s="308"/>
      <c r="BA998" s="308"/>
      <c r="BB998" s="308"/>
      <c r="BC998" s="308"/>
      <c r="BD998" s="308"/>
      <c r="BE998" s="336"/>
      <c r="BF998" s="306"/>
      <c r="BG998" s="306"/>
      <c r="BH998" s="306"/>
      <c r="BI998" s="336"/>
      <c r="BJ998" s="308"/>
      <c r="BK998" s="308"/>
      <c r="BL998" s="308"/>
      <c r="BM998" s="308"/>
      <c r="BN998" s="308"/>
      <c r="BO998" s="308"/>
      <c r="BP998" s="308"/>
      <c r="BQ998" s="308"/>
      <c r="BR998" s="308"/>
      <c r="BS998" s="308"/>
      <c r="BT998" s="308"/>
      <c r="BU998" s="308"/>
      <c r="BV998" s="336"/>
      <c r="BW998" s="336"/>
      <c r="BX998" s="308"/>
      <c r="BY998" s="308"/>
      <c r="BZ998" s="308"/>
      <c r="CA998" s="308"/>
      <c r="CB998" s="308"/>
      <c r="CC998" s="308"/>
      <c r="CD998" s="308"/>
      <c r="CE998" s="308"/>
      <c r="CF998" s="308"/>
      <c r="CG998" s="308"/>
      <c r="CH998" s="308"/>
      <c r="CI998" s="336"/>
      <c r="CJ998" s="306"/>
      <c r="CK998" s="306"/>
      <c r="CL998" s="306"/>
      <c r="CM998" s="306"/>
      <c r="CN998" s="306"/>
      <c r="CO998" s="308"/>
      <c r="CP998" s="308"/>
      <c r="CQ998" s="308"/>
      <c r="CR998" s="308"/>
      <c r="CS998" s="308"/>
      <c r="CT998" s="308"/>
      <c r="CU998" s="308"/>
      <c r="CV998" s="308"/>
      <c r="CW998" s="308"/>
      <c r="CX998" s="308"/>
      <c r="CY998" s="308"/>
      <c r="CZ998" s="308"/>
      <c r="DA998" s="308"/>
      <c r="DB998" s="308"/>
      <c r="DC998" s="308"/>
      <c r="DD998" s="308"/>
      <c r="DE998" s="308"/>
      <c r="DF998" s="308"/>
      <c r="DG998" s="308"/>
      <c r="DH998" s="308"/>
      <c r="DI998" s="308"/>
      <c r="DJ998" s="308"/>
      <c r="DK998" s="308"/>
      <c r="DL998" s="308"/>
      <c r="DM998" s="308"/>
      <c r="DN998" s="308"/>
      <c r="DO998" s="308"/>
      <c r="DP998" s="308"/>
      <c r="DQ998" s="308"/>
      <c r="DR998" s="308"/>
    </row>
    <row r="999" spans="5:122">
      <c r="E999" s="70"/>
      <c r="F999" s="70"/>
      <c r="G999" s="70"/>
      <c r="H999" s="70"/>
      <c r="I999" s="70"/>
      <c r="J999" s="70"/>
      <c r="K999" s="70"/>
      <c r="L999" s="366"/>
      <c r="M999" s="486"/>
      <c r="N999" s="70"/>
      <c r="O999" s="70"/>
      <c r="P999" s="310"/>
      <c r="Q999" s="310"/>
      <c r="R999" s="310"/>
      <c r="S999" s="310"/>
      <c r="T999" s="310"/>
      <c r="U999" s="310"/>
      <c r="V999" s="308"/>
      <c r="W999" s="308"/>
      <c r="X999" s="308"/>
      <c r="Y999" s="308"/>
      <c r="Z999" s="308"/>
      <c r="AA999" s="308"/>
      <c r="AB999" s="308"/>
      <c r="AC999" s="306"/>
      <c r="AD999" s="306"/>
      <c r="AE999" s="306"/>
      <c r="AF999" s="70"/>
      <c r="AG999" s="70"/>
      <c r="AH999" s="70"/>
      <c r="AI999" s="310"/>
      <c r="AJ999" s="308"/>
      <c r="AK999" s="308"/>
      <c r="AL999" s="306"/>
      <c r="AM999" s="306"/>
      <c r="AN999" s="308"/>
      <c r="AO999" s="308"/>
      <c r="AP999" s="308"/>
      <c r="AQ999" s="308"/>
      <c r="AR999" s="308"/>
      <c r="AS999" s="308"/>
      <c r="AT999" s="308"/>
      <c r="AU999" s="308"/>
      <c r="AV999" s="308"/>
      <c r="AW999" s="308"/>
      <c r="AX999" s="308"/>
      <c r="AY999" s="308"/>
      <c r="AZ999" s="308"/>
      <c r="BA999" s="308"/>
      <c r="BB999" s="308"/>
      <c r="BC999" s="308"/>
      <c r="BD999" s="308"/>
      <c r="BE999" s="336"/>
      <c r="BF999" s="306"/>
      <c r="BG999" s="306"/>
      <c r="BH999" s="306"/>
      <c r="BI999" s="336"/>
      <c r="BJ999" s="308"/>
      <c r="BK999" s="308"/>
      <c r="BL999" s="308"/>
      <c r="BM999" s="308"/>
      <c r="BN999" s="308"/>
      <c r="BO999" s="308"/>
      <c r="BP999" s="308"/>
      <c r="BQ999" s="308"/>
      <c r="BR999" s="308"/>
      <c r="BS999" s="308"/>
      <c r="BT999" s="308"/>
      <c r="BU999" s="308"/>
      <c r="BV999" s="336"/>
      <c r="BW999" s="336"/>
      <c r="BX999" s="308"/>
      <c r="BY999" s="308"/>
      <c r="BZ999" s="308"/>
      <c r="CA999" s="308"/>
      <c r="CB999" s="308"/>
      <c r="CC999" s="308"/>
      <c r="CD999" s="308"/>
      <c r="CE999" s="308"/>
      <c r="CF999" s="308"/>
      <c r="CG999" s="308"/>
      <c r="CH999" s="308"/>
      <c r="CI999" s="336"/>
      <c r="CJ999" s="306"/>
      <c r="CK999" s="306"/>
      <c r="CL999" s="306"/>
      <c r="CM999" s="306"/>
      <c r="CN999" s="306"/>
      <c r="CO999" s="308"/>
      <c r="CP999" s="308"/>
      <c r="CQ999" s="308"/>
      <c r="CR999" s="308"/>
      <c r="CS999" s="308"/>
      <c r="CT999" s="308"/>
      <c r="CU999" s="308"/>
      <c r="CV999" s="308"/>
      <c r="CW999" s="308"/>
      <c r="CX999" s="308"/>
      <c r="CY999" s="308"/>
      <c r="CZ999" s="308"/>
      <c r="DA999" s="308"/>
      <c r="DB999" s="308"/>
      <c r="DC999" s="308"/>
      <c r="DD999" s="308"/>
      <c r="DE999" s="308"/>
      <c r="DF999" s="308"/>
      <c r="DG999" s="308"/>
      <c r="DH999" s="308"/>
      <c r="DI999" s="308"/>
      <c r="DJ999" s="308"/>
      <c r="DK999" s="308"/>
      <c r="DL999" s="308"/>
      <c r="DM999" s="308"/>
      <c r="DN999" s="308"/>
      <c r="DO999" s="308"/>
      <c r="DP999" s="308"/>
      <c r="DQ999" s="308"/>
      <c r="DR999" s="308"/>
    </row>
    <row r="1000" spans="5:122">
      <c r="E1000" s="70"/>
      <c r="F1000" s="70"/>
      <c r="G1000" s="70"/>
      <c r="H1000" s="70"/>
      <c r="I1000" s="70"/>
      <c r="J1000" s="70"/>
      <c r="K1000" s="70"/>
      <c r="L1000" s="366"/>
      <c r="M1000" s="486"/>
      <c r="N1000" s="70"/>
      <c r="O1000" s="70"/>
      <c r="P1000" s="310"/>
      <c r="Q1000" s="310"/>
      <c r="R1000" s="310"/>
      <c r="S1000" s="310"/>
      <c r="T1000" s="310"/>
      <c r="U1000" s="310"/>
      <c r="V1000" s="308"/>
      <c r="W1000" s="308"/>
      <c r="X1000" s="308"/>
      <c r="Y1000" s="308"/>
      <c r="Z1000" s="308"/>
      <c r="AA1000" s="308"/>
      <c r="AB1000" s="308"/>
      <c r="AC1000" s="306"/>
      <c r="AD1000" s="306"/>
      <c r="AE1000" s="306"/>
      <c r="AF1000" s="70"/>
      <c r="AG1000" s="70"/>
      <c r="AH1000" s="70"/>
      <c r="AI1000" s="310"/>
      <c r="AJ1000" s="308"/>
      <c r="AK1000" s="308"/>
      <c r="AL1000" s="306"/>
      <c r="AM1000" s="306"/>
      <c r="AN1000" s="308"/>
      <c r="AO1000" s="308"/>
      <c r="AP1000" s="308"/>
      <c r="AQ1000" s="308"/>
      <c r="AR1000" s="308"/>
      <c r="AS1000" s="308"/>
      <c r="AT1000" s="308"/>
      <c r="AU1000" s="308"/>
      <c r="AV1000" s="308"/>
      <c r="AW1000" s="308"/>
      <c r="AX1000" s="308"/>
      <c r="AY1000" s="308"/>
      <c r="AZ1000" s="308"/>
      <c r="BA1000" s="308"/>
      <c r="BB1000" s="308"/>
      <c r="BC1000" s="308"/>
      <c r="BD1000" s="308"/>
      <c r="BE1000" s="336"/>
      <c r="BF1000" s="306"/>
      <c r="BG1000" s="306"/>
      <c r="BH1000" s="306"/>
      <c r="BI1000" s="336"/>
      <c r="BJ1000" s="308"/>
      <c r="BK1000" s="308"/>
      <c r="BL1000" s="308"/>
      <c r="BM1000" s="308"/>
      <c r="BN1000" s="308"/>
      <c r="BO1000" s="308"/>
      <c r="BP1000" s="308"/>
      <c r="BQ1000" s="308"/>
      <c r="BR1000" s="308"/>
      <c r="BS1000" s="308"/>
      <c r="BT1000" s="308"/>
      <c r="BU1000" s="308"/>
      <c r="BV1000" s="336"/>
      <c r="BW1000" s="336"/>
      <c r="BX1000" s="308"/>
      <c r="BY1000" s="308"/>
      <c r="BZ1000" s="308"/>
      <c r="CA1000" s="308"/>
      <c r="CB1000" s="308"/>
      <c r="CC1000" s="308"/>
      <c r="CD1000" s="308"/>
      <c r="CE1000" s="308"/>
      <c r="CF1000" s="308"/>
      <c r="CG1000" s="308"/>
      <c r="CH1000" s="308"/>
      <c r="CI1000" s="336"/>
      <c r="CJ1000" s="306"/>
      <c r="CK1000" s="306"/>
      <c r="CL1000" s="306"/>
      <c r="CM1000" s="306"/>
      <c r="CN1000" s="306"/>
      <c r="CO1000" s="308"/>
      <c r="CP1000" s="308"/>
      <c r="CQ1000" s="308"/>
      <c r="CR1000" s="308"/>
      <c r="CS1000" s="308"/>
      <c r="CT1000" s="308"/>
      <c r="CU1000" s="308"/>
      <c r="CV1000" s="308"/>
      <c r="CW1000" s="308"/>
      <c r="CX1000" s="308"/>
      <c r="CY1000" s="308"/>
      <c r="CZ1000" s="308"/>
      <c r="DA1000" s="308"/>
      <c r="DB1000" s="308"/>
      <c r="DC1000" s="308"/>
      <c r="DD1000" s="308"/>
      <c r="DE1000" s="308"/>
      <c r="DF1000" s="308"/>
      <c r="DG1000" s="308"/>
      <c r="DH1000" s="308"/>
      <c r="DI1000" s="308"/>
      <c r="DJ1000" s="308"/>
      <c r="DK1000" s="308"/>
      <c r="DL1000" s="308"/>
      <c r="DM1000" s="308"/>
      <c r="DN1000" s="308"/>
      <c r="DO1000" s="308"/>
      <c r="DP1000" s="308"/>
      <c r="DQ1000" s="308"/>
      <c r="DR1000" s="308"/>
    </row>
    <row r="1001" spans="5:122">
      <c r="E1001" s="70"/>
      <c r="F1001" s="70"/>
      <c r="G1001" s="70"/>
      <c r="H1001" s="70"/>
      <c r="I1001" s="70"/>
      <c r="J1001" s="70"/>
      <c r="K1001" s="70"/>
      <c r="L1001" s="366"/>
      <c r="M1001" s="486"/>
      <c r="N1001" s="70"/>
      <c r="O1001" s="70"/>
      <c r="P1001" s="310"/>
      <c r="Q1001" s="310"/>
      <c r="R1001" s="310"/>
      <c r="S1001" s="310"/>
      <c r="T1001" s="310"/>
      <c r="U1001" s="310"/>
      <c r="V1001" s="308"/>
      <c r="W1001" s="308"/>
      <c r="X1001" s="308"/>
      <c r="Y1001" s="308"/>
      <c r="Z1001" s="308"/>
      <c r="AA1001" s="308"/>
      <c r="AB1001" s="308"/>
      <c r="AC1001" s="306"/>
      <c r="AD1001" s="306"/>
      <c r="AE1001" s="306"/>
      <c r="AF1001" s="70"/>
      <c r="AG1001" s="70"/>
      <c r="AH1001" s="70"/>
      <c r="AI1001" s="310"/>
      <c r="AJ1001" s="308"/>
      <c r="AK1001" s="308"/>
      <c r="AL1001" s="306"/>
      <c r="AM1001" s="306"/>
      <c r="AN1001" s="308"/>
      <c r="AO1001" s="308"/>
      <c r="AP1001" s="308"/>
      <c r="AQ1001" s="308"/>
      <c r="AR1001" s="308"/>
      <c r="AS1001" s="308"/>
      <c r="AT1001" s="308"/>
      <c r="AU1001" s="308"/>
      <c r="AV1001" s="308"/>
      <c r="AW1001" s="308"/>
      <c r="AX1001" s="308"/>
      <c r="AY1001" s="308"/>
      <c r="AZ1001" s="308"/>
      <c r="BA1001" s="308"/>
      <c r="BB1001" s="308"/>
      <c r="BC1001" s="308"/>
      <c r="BD1001" s="308"/>
      <c r="BE1001" s="336"/>
      <c r="BF1001" s="306"/>
      <c r="BG1001" s="306"/>
      <c r="BH1001" s="306"/>
      <c r="BI1001" s="336"/>
      <c r="BJ1001" s="308"/>
      <c r="BK1001" s="308"/>
      <c r="BL1001" s="308"/>
      <c r="BM1001" s="308"/>
      <c r="BN1001" s="308"/>
      <c r="BO1001" s="308"/>
      <c r="BP1001" s="308"/>
      <c r="BQ1001" s="308"/>
      <c r="BR1001" s="308"/>
      <c r="BS1001" s="308"/>
      <c r="BT1001" s="308"/>
      <c r="BU1001" s="308"/>
      <c r="BV1001" s="336"/>
      <c r="BW1001" s="336"/>
      <c r="BX1001" s="308"/>
      <c r="BY1001" s="308"/>
      <c r="BZ1001" s="308"/>
      <c r="CA1001" s="308"/>
      <c r="CB1001" s="308"/>
      <c r="CC1001" s="308"/>
      <c r="CD1001" s="308"/>
      <c r="CE1001" s="308"/>
      <c r="CF1001" s="308"/>
      <c r="CG1001" s="308"/>
      <c r="CH1001" s="308"/>
      <c r="CI1001" s="336"/>
      <c r="CJ1001" s="306"/>
      <c r="CK1001" s="306"/>
      <c r="CL1001" s="306"/>
      <c r="CM1001" s="306"/>
      <c r="CN1001" s="306"/>
      <c r="CO1001" s="308"/>
      <c r="CP1001" s="308"/>
      <c r="CQ1001" s="308"/>
      <c r="CR1001" s="308"/>
      <c r="CS1001" s="308"/>
      <c r="CT1001" s="308"/>
      <c r="CU1001" s="308"/>
      <c r="CV1001" s="308"/>
      <c r="CW1001" s="308"/>
      <c r="CX1001" s="308"/>
      <c r="CY1001" s="308"/>
      <c r="CZ1001" s="308"/>
      <c r="DA1001" s="308"/>
      <c r="DB1001" s="308"/>
      <c r="DC1001" s="308"/>
      <c r="DD1001" s="308"/>
      <c r="DE1001" s="308"/>
      <c r="DF1001" s="308"/>
      <c r="DG1001" s="308"/>
      <c r="DH1001" s="308"/>
      <c r="DI1001" s="308"/>
      <c r="DJ1001" s="308"/>
      <c r="DK1001" s="308"/>
      <c r="DL1001" s="308"/>
      <c r="DM1001" s="308"/>
      <c r="DN1001" s="308"/>
      <c r="DO1001" s="308"/>
      <c r="DP1001" s="308"/>
      <c r="DQ1001" s="308"/>
      <c r="DR1001" s="308"/>
    </row>
    <row r="1002" spans="5:122">
      <c r="E1002" s="70"/>
      <c r="F1002" s="70"/>
      <c r="G1002" s="70"/>
      <c r="H1002" s="70"/>
      <c r="I1002" s="70"/>
      <c r="J1002" s="70"/>
      <c r="K1002" s="70"/>
      <c r="L1002" s="366"/>
      <c r="M1002" s="486"/>
      <c r="N1002" s="70"/>
      <c r="O1002" s="70"/>
      <c r="P1002" s="310"/>
      <c r="Q1002" s="310"/>
      <c r="R1002" s="310"/>
      <c r="S1002" s="310"/>
      <c r="T1002" s="310"/>
      <c r="U1002" s="310"/>
      <c r="V1002" s="308"/>
      <c r="W1002" s="308"/>
      <c r="X1002" s="308"/>
      <c r="Y1002" s="308"/>
      <c r="Z1002" s="308"/>
      <c r="AA1002" s="308"/>
      <c r="AB1002" s="308"/>
      <c r="AC1002" s="306"/>
      <c r="AD1002" s="306"/>
      <c r="AE1002" s="306"/>
      <c r="AF1002" s="70"/>
      <c r="AG1002" s="70"/>
      <c r="AH1002" s="70"/>
      <c r="AI1002" s="310"/>
      <c r="AJ1002" s="308"/>
      <c r="AK1002" s="308"/>
      <c r="AL1002" s="306"/>
      <c r="AM1002" s="306"/>
      <c r="AN1002" s="308"/>
      <c r="AO1002" s="308"/>
      <c r="AP1002" s="308"/>
      <c r="AQ1002" s="308"/>
      <c r="AR1002" s="308"/>
      <c r="AS1002" s="308"/>
      <c r="AT1002" s="308"/>
      <c r="AU1002" s="308"/>
      <c r="AV1002" s="308"/>
      <c r="AW1002" s="308"/>
      <c r="AX1002" s="308"/>
      <c r="AY1002" s="308"/>
      <c r="AZ1002" s="308"/>
      <c r="BA1002" s="308"/>
      <c r="BB1002" s="308"/>
      <c r="BC1002" s="308"/>
      <c r="BD1002" s="308"/>
      <c r="BE1002" s="336"/>
      <c r="BF1002" s="306"/>
      <c r="BG1002" s="306"/>
      <c r="BH1002" s="306"/>
      <c r="BI1002" s="336"/>
      <c r="BJ1002" s="308"/>
      <c r="BK1002" s="308"/>
      <c r="BL1002" s="308"/>
      <c r="BM1002" s="308"/>
      <c r="BN1002" s="308"/>
      <c r="BO1002" s="308"/>
      <c r="BP1002" s="308"/>
      <c r="BQ1002" s="308"/>
      <c r="BR1002" s="308"/>
      <c r="BS1002" s="308"/>
      <c r="BT1002" s="308"/>
      <c r="BU1002" s="308"/>
      <c r="BV1002" s="336"/>
      <c r="BW1002" s="336"/>
      <c r="BX1002" s="308"/>
      <c r="BY1002" s="308"/>
      <c r="BZ1002" s="308"/>
      <c r="CA1002" s="308"/>
      <c r="CB1002" s="308"/>
      <c r="CC1002" s="308"/>
      <c r="CD1002" s="308"/>
      <c r="CE1002" s="308"/>
      <c r="CF1002" s="308"/>
      <c r="CG1002" s="308"/>
      <c r="CH1002" s="308"/>
      <c r="CI1002" s="336"/>
      <c r="CJ1002" s="306"/>
      <c r="CK1002" s="306"/>
      <c r="CL1002" s="306"/>
      <c r="CM1002" s="306"/>
      <c r="CN1002" s="306"/>
      <c r="CO1002" s="308"/>
      <c r="CP1002" s="308"/>
      <c r="CQ1002" s="308"/>
      <c r="CR1002" s="308"/>
      <c r="CS1002" s="308"/>
      <c r="CT1002" s="308"/>
      <c r="CU1002" s="308"/>
      <c r="CV1002" s="308"/>
      <c r="CW1002" s="308"/>
      <c r="CX1002" s="308"/>
      <c r="CY1002" s="308"/>
      <c r="CZ1002" s="308"/>
      <c r="DA1002" s="308"/>
      <c r="DB1002" s="308"/>
      <c r="DC1002" s="308"/>
      <c r="DD1002" s="308"/>
      <c r="DE1002" s="308"/>
      <c r="DF1002" s="308"/>
      <c r="DG1002" s="308"/>
      <c r="DH1002" s="308"/>
      <c r="DI1002" s="308"/>
      <c r="DJ1002" s="308"/>
      <c r="DK1002" s="308"/>
      <c r="DL1002" s="308"/>
      <c r="DM1002" s="308"/>
      <c r="DN1002" s="308"/>
      <c r="DO1002" s="308"/>
      <c r="DP1002" s="308"/>
      <c r="DQ1002" s="308"/>
      <c r="DR1002" s="308"/>
    </row>
    <row r="1003" spans="5:122">
      <c r="E1003" s="70"/>
      <c r="F1003" s="70"/>
      <c r="G1003" s="70"/>
      <c r="H1003" s="70"/>
      <c r="I1003" s="70"/>
      <c r="J1003" s="70"/>
      <c r="K1003" s="70"/>
      <c r="L1003" s="366"/>
      <c r="M1003" s="486"/>
      <c r="N1003" s="70"/>
      <c r="O1003" s="70"/>
      <c r="P1003" s="310"/>
      <c r="Q1003" s="310"/>
      <c r="R1003" s="310"/>
      <c r="S1003" s="310"/>
      <c r="T1003" s="310"/>
      <c r="U1003" s="310"/>
      <c r="V1003" s="308"/>
      <c r="W1003" s="308"/>
      <c r="X1003" s="308"/>
      <c r="Y1003" s="308"/>
      <c r="Z1003" s="308"/>
      <c r="AA1003" s="308"/>
      <c r="AB1003" s="308"/>
      <c r="AC1003" s="306"/>
      <c r="AD1003" s="306"/>
      <c r="AE1003" s="306"/>
      <c r="AF1003" s="70"/>
      <c r="AG1003" s="70"/>
      <c r="AH1003" s="70"/>
      <c r="AI1003" s="310"/>
      <c r="AJ1003" s="308"/>
      <c r="AK1003" s="308"/>
      <c r="AL1003" s="306"/>
      <c r="AM1003" s="306"/>
      <c r="AN1003" s="308"/>
      <c r="AO1003" s="308"/>
      <c r="AP1003" s="308"/>
      <c r="AQ1003" s="308"/>
      <c r="AR1003" s="308"/>
      <c r="AS1003" s="308"/>
      <c r="AT1003" s="308"/>
      <c r="AU1003" s="308"/>
      <c r="AV1003" s="308"/>
      <c r="AW1003" s="308"/>
      <c r="AX1003" s="308"/>
      <c r="AY1003" s="308"/>
      <c r="AZ1003" s="308"/>
      <c r="BA1003" s="308"/>
      <c r="BB1003" s="308"/>
      <c r="BC1003" s="308"/>
      <c r="BD1003" s="308"/>
      <c r="BE1003" s="336"/>
      <c r="BF1003" s="306"/>
      <c r="BG1003" s="306"/>
      <c r="BH1003" s="306"/>
      <c r="BI1003" s="336"/>
      <c r="BJ1003" s="308"/>
      <c r="BK1003" s="308"/>
      <c r="BL1003" s="308"/>
      <c r="BM1003" s="308"/>
      <c r="BN1003" s="308"/>
      <c r="BO1003" s="308"/>
      <c r="BP1003" s="308"/>
      <c r="BQ1003" s="308"/>
      <c r="BR1003" s="308"/>
      <c r="BS1003" s="308"/>
      <c r="BT1003" s="308"/>
      <c r="BU1003" s="308"/>
      <c r="BV1003" s="336"/>
      <c r="BW1003" s="336"/>
      <c r="BX1003" s="308"/>
      <c r="BY1003" s="308"/>
      <c r="BZ1003" s="308"/>
      <c r="CA1003" s="308"/>
      <c r="CB1003" s="308"/>
      <c r="CC1003" s="308"/>
      <c r="CD1003" s="308"/>
      <c r="CE1003" s="308"/>
      <c r="CF1003" s="308"/>
      <c r="CG1003" s="308"/>
      <c r="CH1003" s="308"/>
      <c r="CI1003" s="336"/>
      <c r="CJ1003" s="306"/>
      <c r="CK1003" s="306"/>
      <c r="CL1003" s="306"/>
      <c r="CM1003" s="306"/>
      <c r="CN1003" s="306"/>
      <c r="CO1003" s="308"/>
      <c r="CP1003" s="308"/>
      <c r="CQ1003" s="308"/>
      <c r="CR1003" s="308"/>
      <c r="CS1003" s="308"/>
      <c r="CT1003" s="308"/>
      <c r="CU1003" s="308"/>
      <c r="CV1003" s="308"/>
      <c r="CW1003" s="308"/>
      <c r="CX1003" s="308"/>
      <c r="CY1003" s="308"/>
      <c r="CZ1003" s="308"/>
      <c r="DA1003" s="308"/>
      <c r="DB1003" s="308"/>
      <c r="DC1003" s="308"/>
      <c r="DD1003" s="308"/>
      <c r="DE1003" s="308"/>
      <c r="DF1003" s="308"/>
      <c r="DG1003" s="308"/>
      <c r="DH1003" s="308"/>
      <c r="DI1003" s="308"/>
      <c r="DJ1003" s="308"/>
      <c r="DK1003" s="308"/>
      <c r="DL1003" s="308"/>
      <c r="DM1003" s="308"/>
      <c r="DN1003" s="308"/>
      <c r="DO1003" s="308"/>
      <c r="DP1003" s="308"/>
      <c r="DQ1003" s="308"/>
      <c r="DR1003" s="308"/>
    </row>
    <row r="1004" spans="5:122">
      <c r="E1004" s="70"/>
      <c r="F1004" s="70"/>
      <c r="G1004" s="70"/>
      <c r="H1004" s="70"/>
      <c r="I1004" s="70"/>
      <c r="J1004" s="70"/>
      <c r="K1004" s="70"/>
      <c r="L1004" s="366"/>
      <c r="M1004" s="486"/>
      <c r="N1004" s="70"/>
      <c r="O1004" s="70"/>
      <c r="P1004" s="310"/>
      <c r="Q1004" s="310"/>
      <c r="R1004" s="310"/>
      <c r="S1004" s="310"/>
      <c r="T1004" s="310"/>
      <c r="U1004" s="310"/>
      <c r="V1004" s="308"/>
      <c r="W1004" s="308"/>
      <c r="X1004" s="308"/>
      <c r="Y1004" s="308"/>
      <c r="Z1004" s="308"/>
      <c r="AA1004" s="308"/>
      <c r="AB1004" s="308"/>
      <c r="AC1004" s="306"/>
      <c r="AD1004" s="306"/>
      <c r="AE1004" s="306"/>
      <c r="AF1004" s="70"/>
      <c r="AG1004" s="70"/>
      <c r="AH1004" s="70"/>
      <c r="AI1004" s="310"/>
      <c r="AJ1004" s="308"/>
      <c r="AK1004" s="308"/>
      <c r="AL1004" s="306"/>
      <c r="AM1004" s="306"/>
      <c r="AN1004" s="308"/>
      <c r="AO1004" s="308"/>
      <c r="AP1004" s="308"/>
      <c r="AQ1004" s="308"/>
      <c r="AR1004" s="308"/>
      <c r="AS1004" s="308"/>
      <c r="AT1004" s="308"/>
      <c r="AU1004" s="308"/>
      <c r="AV1004" s="308"/>
      <c r="AW1004" s="308"/>
      <c r="AX1004" s="308"/>
      <c r="AY1004" s="308"/>
      <c r="AZ1004" s="308"/>
      <c r="BA1004" s="308"/>
      <c r="BB1004" s="308"/>
      <c r="BC1004" s="308"/>
      <c r="BD1004" s="308"/>
      <c r="BE1004" s="336"/>
      <c r="BF1004" s="306"/>
      <c r="BG1004" s="306"/>
      <c r="BH1004" s="306"/>
      <c r="BI1004" s="336"/>
      <c r="BJ1004" s="308"/>
      <c r="BK1004" s="308"/>
      <c r="BL1004" s="308"/>
      <c r="BM1004" s="308"/>
      <c r="BN1004" s="308"/>
      <c r="BO1004" s="308"/>
      <c r="BP1004" s="308"/>
      <c r="BQ1004" s="308"/>
      <c r="BR1004" s="308"/>
      <c r="BS1004" s="308"/>
      <c r="BT1004" s="308"/>
      <c r="BU1004" s="308"/>
      <c r="BV1004" s="336"/>
      <c r="BW1004" s="336"/>
      <c r="BX1004" s="308"/>
      <c r="BY1004" s="308"/>
      <c r="BZ1004" s="308"/>
      <c r="CA1004" s="308"/>
      <c r="CB1004" s="308"/>
      <c r="CC1004" s="308"/>
      <c r="CD1004" s="308"/>
      <c r="CE1004" s="308"/>
      <c r="CF1004" s="308"/>
      <c r="CG1004" s="308"/>
      <c r="CH1004" s="308"/>
      <c r="CI1004" s="336"/>
      <c r="CJ1004" s="306"/>
      <c r="CK1004" s="306"/>
      <c r="CL1004" s="306"/>
      <c r="CM1004" s="306"/>
      <c r="CN1004" s="306"/>
      <c r="CO1004" s="308"/>
      <c r="CP1004" s="308"/>
      <c r="CQ1004" s="308"/>
      <c r="CR1004" s="308"/>
      <c r="CS1004" s="308"/>
      <c r="CT1004" s="308"/>
      <c r="CU1004" s="308"/>
      <c r="CV1004" s="308"/>
      <c r="CW1004" s="308"/>
      <c r="CX1004" s="308"/>
      <c r="CY1004" s="308"/>
      <c r="CZ1004" s="308"/>
      <c r="DA1004" s="308"/>
      <c r="DB1004" s="308"/>
      <c r="DC1004" s="308"/>
      <c r="DD1004" s="308"/>
      <c r="DE1004" s="308"/>
      <c r="DF1004" s="308"/>
      <c r="DG1004" s="308"/>
      <c r="DH1004" s="308"/>
      <c r="DI1004" s="308"/>
      <c r="DJ1004" s="308"/>
      <c r="DK1004" s="308"/>
      <c r="DL1004" s="308"/>
      <c r="DM1004" s="308"/>
      <c r="DN1004" s="308"/>
      <c r="DO1004" s="308"/>
      <c r="DP1004" s="308"/>
      <c r="DQ1004" s="308"/>
      <c r="DR1004" s="308"/>
    </row>
    <row r="1005" spans="5:122">
      <c r="E1005" s="70"/>
      <c r="F1005" s="70"/>
      <c r="G1005" s="70"/>
      <c r="H1005" s="70"/>
      <c r="I1005" s="70"/>
      <c r="J1005" s="70"/>
      <c r="K1005" s="70"/>
      <c r="L1005" s="366"/>
      <c r="M1005" s="486"/>
      <c r="N1005" s="70"/>
      <c r="O1005" s="70"/>
      <c r="P1005" s="310"/>
      <c r="Q1005" s="310"/>
      <c r="R1005" s="310"/>
      <c r="S1005" s="310"/>
      <c r="T1005" s="310"/>
      <c r="U1005" s="310"/>
      <c r="V1005" s="308"/>
      <c r="W1005" s="308"/>
      <c r="X1005" s="308"/>
      <c r="Y1005" s="308"/>
      <c r="Z1005" s="308"/>
      <c r="AA1005" s="308"/>
      <c r="AB1005" s="308"/>
      <c r="AC1005" s="306"/>
      <c r="AD1005" s="306"/>
      <c r="AE1005" s="306"/>
      <c r="AF1005" s="70"/>
      <c r="AG1005" s="70"/>
      <c r="AH1005" s="70"/>
      <c r="AI1005" s="310"/>
      <c r="AJ1005" s="308"/>
      <c r="AK1005" s="308"/>
      <c r="AL1005" s="306"/>
      <c r="AM1005" s="306"/>
      <c r="AN1005" s="308"/>
      <c r="AO1005" s="308"/>
      <c r="AP1005" s="308"/>
      <c r="AQ1005" s="308"/>
      <c r="AR1005" s="308"/>
      <c r="AS1005" s="308"/>
      <c r="AT1005" s="308"/>
      <c r="AU1005" s="308"/>
      <c r="AV1005" s="308"/>
      <c r="AW1005" s="308"/>
      <c r="AX1005" s="308"/>
      <c r="AY1005" s="308"/>
      <c r="AZ1005" s="308"/>
      <c r="BA1005" s="308"/>
      <c r="BB1005" s="308"/>
      <c r="BC1005" s="308"/>
      <c r="BD1005" s="308"/>
      <c r="BE1005" s="336"/>
      <c r="BF1005" s="306"/>
      <c r="BG1005" s="306"/>
      <c r="BH1005" s="306"/>
      <c r="BI1005" s="336"/>
      <c r="BJ1005" s="308"/>
      <c r="BK1005" s="308"/>
      <c r="BL1005" s="308"/>
      <c r="BM1005" s="308"/>
      <c r="BN1005" s="308"/>
      <c r="BO1005" s="308"/>
      <c r="BP1005" s="308"/>
      <c r="BQ1005" s="308"/>
      <c r="BR1005" s="308"/>
      <c r="BS1005" s="308"/>
      <c r="BT1005" s="308"/>
      <c r="BU1005" s="308"/>
      <c r="BV1005" s="336"/>
      <c r="BW1005" s="336"/>
      <c r="BX1005" s="308"/>
      <c r="BY1005" s="308"/>
      <c r="BZ1005" s="308"/>
      <c r="CA1005" s="308"/>
      <c r="CB1005" s="308"/>
      <c r="CC1005" s="308"/>
      <c r="CD1005" s="308"/>
      <c r="CE1005" s="308"/>
      <c r="CF1005" s="308"/>
      <c r="CG1005" s="308"/>
      <c r="CH1005" s="308"/>
      <c r="CI1005" s="336"/>
      <c r="CJ1005" s="306"/>
      <c r="CK1005" s="306"/>
      <c r="CL1005" s="306"/>
      <c r="CM1005" s="306"/>
      <c r="CN1005" s="306"/>
      <c r="CO1005" s="308"/>
      <c r="CP1005" s="308"/>
      <c r="CQ1005" s="308"/>
      <c r="CR1005" s="308"/>
      <c r="CS1005" s="308"/>
      <c r="CT1005" s="308"/>
      <c r="CU1005" s="308"/>
      <c r="CV1005" s="308"/>
      <c r="CW1005" s="308"/>
      <c r="CX1005" s="308"/>
      <c r="CY1005" s="308"/>
      <c r="CZ1005" s="308"/>
      <c r="DA1005" s="308"/>
      <c r="DB1005" s="308"/>
      <c r="DC1005" s="308"/>
      <c r="DD1005" s="308"/>
      <c r="DE1005" s="308"/>
      <c r="DF1005" s="308"/>
      <c r="DG1005" s="308"/>
      <c r="DH1005" s="308"/>
      <c r="DI1005" s="308"/>
      <c r="DJ1005" s="308"/>
      <c r="DK1005" s="308"/>
      <c r="DL1005" s="308"/>
      <c r="DM1005" s="308"/>
      <c r="DN1005" s="308"/>
      <c r="DO1005" s="308"/>
      <c r="DP1005" s="308"/>
      <c r="DQ1005" s="308"/>
      <c r="DR1005" s="308"/>
    </row>
    <row r="1006" spans="5:122">
      <c r="E1006" s="70"/>
      <c r="F1006" s="70"/>
      <c r="G1006" s="70"/>
      <c r="H1006" s="70"/>
      <c r="I1006" s="70"/>
      <c r="J1006" s="70"/>
      <c r="K1006" s="70"/>
      <c r="L1006" s="366"/>
      <c r="M1006" s="486"/>
      <c r="N1006" s="70"/>
      <c r="O1006" s="70"/>
      <c r="P1006" s="310"/>
      <c r="Q1006" s="310"/>
      <c r="R1006" s="310"/>
      <c r="S1006" s="310"/>
      <c r="T1006" s="310"/>
      <c r="U1006" s="310"/>
      <c r="V1006" s="308"/>
      <c r="W1006" s="308"/>
      <c r="X1006" s="308"/>
      <c r="Y1006" s="308"/>
      <c r="Z1006" s="308"/>
      <c r="AA1006" s="308"/>
      <c r="AB1006" s="308"/>
      <c r="AC1006" s="306"/>
      <c r="AD1006" s="306"/>
      <c r="AE1006" s="306"/>
      <c r="AF1006" s="70"/>
      <c r="AG1006" s="70"/>
      <c r="AH1006" s="70"/>
      <c r="AI1006" s="310"/>
      <c r="AJ1006" s="308"/>
      <c r="AK1006" s="308"/>
      <c r="AL1006" s="306"/>
      <c r="AM1006" s="306"/>
      <c r="AN1006" s="308"/>
      <c r="AO1006" s="308"/>
      <c r="AP1006" s="308"/>
      <c r="AQ1006" s="308"/>
      <c r="AR1006" s="308"/>
      <c r="AS1006" s="308"/>
      <c r="AT1006" s="308"/>
      <c r="AU1006" s="308"/>
      <c r="AV1006" s="308"/>
      <c r="AW1006" s="308"/>
      <c r="AX1006" s="308"/>
      <c r="AY1006" s="308"/>
      <c r="AZ1006" s="308"/>
      <c r="BA1006" s="308"/>
      <c r="BB1006" s="308"/>
      <c r="BC1006" s="308"/>
      <c r="BD1006" s="308"/>
      <c r="BE1006" s="336"/>
      <c r="BF1006" s="306"/>
      <c r="BG1006" s="306"/>
      <c r="BH1006" s="306"/>
      <c r="BI1006" s="336"/>
      <c r="BJ1006" s="308"/>
      <c r="BK1006" s="308"/>
      <c r="BL1006" s="308"/>
      <c r="BM1006" s="308"/>
      <c r="BN1006" s="308"/>
      <c r="BO1006" s="308"/>
      <c r="BP1006" s="308"/>
      <c r="BQ1006" s="308"/>
      <c r="BR1006" s="308"/>
      <c r="BS1006" s="308"/>
      <c r="BT1006" s="308"/>
      <c r="BU1006" s="308"/>
      <c r="BV1006" s="336"/>
      <c r="BW1006" s="336"/>
      <c r="BX1006" s="308"/>
      <c r="BY1006" s="308"/>
      <c r="BZ1006" s="308"/>
      <c r="CA1006" s="308"/>
      <c r="CB1006" s="308"/>
      <c r="CC1006" s="308"/>
      <c r="CD1006" s="308"/>
      <c r="CE1006" s="308"/>
      <c r="CF1006" s="308"/>
      <c r="CG1006" s="308"/>
      <c r="CH1006" s="308"/>
      <c r="CI1006" s="336"/>
      <c r="CJ1006" s="306"/>
      <c r="CK1006" s="306"/>
      <c r="CL1006" s="306"/>
      <c r="CM1006" s="306"/>
      <c r="CN1006" s="306"/>
      <c r="CO1006" s="308"/>
      <c r="CP1006" s="308"/>
      <c r="CQ1006" s="308"/>
      <c r="CR1006" s="308"/>
      <c r="CS1006" s="308"/>
      <c r="CT1006" s="308"/>
      <c r="CU1006" s="308"/>
      <c r="CV1006" s="308"/>
      <c r="CW1006" s="308"/>
      <c r="CX1006" s="308"/>
      <c r="CY1006" s="308"/>
      <c r="CZ1006" s="308"/>
      <c r="DA1006" s="308"/>
      <c r="DB1006" s="308"/>
      <c r="DC1006" s="308"/>
      <c r="DD1006" s="308"/>
      <c r="DE1006" s="308"/>
      <c r="DF1006" s="308"/>
      <c r="DG1006" s="308"/>
      <c r="DH1006" s="308"/>
      <c r="DI1006" s="308"/>
      <c r="DJ1006" s="308"/>
      <c r="DK1006" s="308"/>
      <c r="DL1006" s="308"/>
      <c r="DM1006" s="308"/>
      <c r="DN1006" s="308"/>
      <c r="DO1006" s="308"/>
      <c r="DP1006" s="308"/>
      <c r="DQ1006" s="308"/>
      <c r="DR1006" s="308"/>
    </row>
    <row r="1007" spans="5:122">
      <c r="E1007" s="70"/>
      <c r="F1007" s="70"/>
      <c r="G1007" s="70"/>
      <c r="H1007" s="70"/>
      <c r="I1007" s="70"/>
      <c r="J1007" s="70"/>
      <c r="K1007" s="70"/>
      <c r="L1007" s="366"/>
      <c r="M1007" s="486"/>
      <c r="N1007" s="70"/>
      <c r="O1007" s="70"/>
      <c r="P1007" s="310"/>
      <c r="Q1007" s="310"/>
      <c r="R1007" s="310"/>
      <c r="S1007" s="310"/>
      <c r="T1007" s="310"/>
      <c r="U1007" s="310"/>
      <c r="V1007" s="308"/>
      <c r="W1007" s="308"/>
      <c r="X1007" s="308"/>
      <c r="Y1007" s="308"/>
      <c r="Z1007" s="308"/>
      <c r="AA1007" s="308"/>
      <c r="AB1007" s="308"/>
      <c r="AC1007" s="306"/>
      <c r="AD1007" s="306"/>
      <c r="AE1007" s="306"/>
      <c r="AF1007" s="70"/>
      <c r="AG1007" s="70"/>
      <c r="AH1007" s="70"/>
      <c r="AI1007" s="310"/>
      <c r="AJ1007" s="308"/>
      <c r="AK1007" s="308"/>
      <c r="AL1007" s="306"/>
      <c r="AM1007" s="306"/>
      <c r="AN1007" s="308"/>
      <c r="AO1007" s="308"/>
      <c r="AP1007" s="308"/>
      <c r="AQ1007" s="308"/>
      <c r="AR1007" s="308"/>
      <c r="AS1007" s="308"/>
      <c r="AT1007" s="308"/>
      <c r="AU1007" s="308"/>
      <c r="AV1007" s="308"/>
      <c r="AW1007" s="308"/>
      <c r="AX1007" s="308"/>
      <c r="AY1007" s="308"/>
      <c r="AZ1007" s="308"/>
      <c r="BA1007" s="308"/>
      <c r="BB1007" s="308"/>
      <c r="BC1007" s="308"/>
      <c r="BD1007" s="308"/>
      <c r="BE1007" s="336"/>
      <c r="BF1007" s="306"/>
      <c r="BG1007" s="306"/>
      <c r="BH1007" s="306"/>
      <c r="BI1007" s="336"/>
      <c r="BJ1007" s="308"/>
      <c r="BK1007" s="308"/>
      <c r="BL1007" s="308"/>
      <c r="BM1007" s="308"/>
      <c r="BN1007" s="308"/>
      <c r="BO1007" s="308"/>
      <c r="BP1007" s="308"/>
      <c r="BQ1007" s="308"/>
      <c r="BR1007" s="308"/>
      <c r="BS1007" s="308"/>
      <c r="BT1007" s="308"/>
      <c r="BU1007" s="308"/>
      <c r="BV1007" s="336"/>
      <c r="BW1007" s="336"/>
      <c r="BX1007" s="308"/>
      <c r="BY1007" s="308"/>
      <c r="BZ1007" s="308"/>
      <c r="CA1007" s="308"/>
      <c r="CB1007" s="308"/>
      <c r="CC1007" s="308"/>
      <c r="CD1007" s="308"/>
      <c r="CE1007" s="308"/>
      <c r="CF1007" s="308"/>
      <c r="CG1007" s="308"/>
      <c r="CH1007" s="308"/>
      <c r="CI1007" s="336"/>
      <c r="CJ1007" s="306"/>
      <c r="CK1007" s="306"/>
      <c r="CL1007" s="306"/>
      <c r="CM1007" s="306"/>
      <c r="CN1007" s="306"/>
      <c r="CO1007" s="308"/>
      <c r="CP1007" s="308"/>
      <c r="CQ1007" s="308"/>
      <c r="CR1007" s="308"/>
      <c r="CS1007" s="308"/>
      <c r="CT1007" s="308"/>
      <c r="CU1007" s="308"/>
      <c r="CV1007" s="308"/>
      <c r="CW1007" s="308"/>
      <c r="CX1007" s="308"/>
      <c r="CY1007" s="308"/>
      <c r="CZ1007" s="308"/>
      <c r="DA1007" s="308"/>
      <c r="DB1007" s="308"/>
      <c r="DC1007" s="308"/>
      <c r="DD1007" s="308"/>
      <c r="DE1007" s="308"/>
      <c r="DF1007" s="308"/>
      <c r="DG1007" s="308"/>
      <c r="DH1007" s="308"/>
      <c r="DI1007" s="308"/>
      <c r="DJ1007" s="308"/>
      <c r="DK1007" s="308"/>
      <c r="DL1007" s="308"/>
      <c r="DM1007" s="308"/>
      <c r="DN1007" s="308"/>
      <c r="DO1007" s="308"/>
      <c r="DP1007" s="308"/>
      <c r="DQ1007" s="308"/>
      <c r="DR1007" s="308"/>
    </row>
    <row r="1008" spans="5:122">
      <c r="E1008" s="70"/>
      <c r="F1008" s="70"/>
      <c r="G1008" s="70"/>
      <c r="H1008" s="70"/>
      <c r="I1008" s="70"/>
      <c r="J1008" s="70"/>
      <c r="K1008" s="70"/>
      <c r="L1008" s="366"/>
      <c r="M1008" s="486"/>
      <c r="N1008" s="70"/>
      <c r="O1008" s="70"/>
      <c r="P1008" s="310"/>
      <c r="Q1008" s="310"/>
      <c r="R1008" s="310"/>
      <c r="S1008" s="310"/>
      <c r="T1008" s="310"/>
      <c r="U1008" s="310"/>
      <c r="V1008" s="308"/>
      <c r="W1008" s="308"/>
      <c r="X1008" s="308"/>
      <c r="Y1008" s="308"/>
      <c r="Z1008" s="308"/>
      <c r="AA1008" s="308"/>
      <c r="AB1008" s="308"/>
      <c r="AC1008" s="306"/>
      <c r="AD1008" s="306"/>
      <c r="AE1008" s="306"/>
      <c r="AF1008" s="70"/>
      <c r="AG1008" s="70"/>
      <c r="AH1008" s="70"/>
      <c r="AI1008" s="310"/>
      <c r="AJ1008" s="308"/>
      <c r="AK1008" s="308"/>
      <c r="AL1008" s="306"/>
      <c r="AM1008" s="306"/>
      <c r="AN1008" s="308"/>
      <c r="AO1008" s="308"/>
      <c r="AP1008" s="308"/>
      <c r="AQ1008" s="308"/>
      <c r="AR1008" s="308"/>
      <c r="AS1008" s="308"/>
      <c r="AT1008" s="308"/>
      <c r="AU1008" s="308"/>
      <c r="AV1008" s="308"/>
      <c r="AW1008" s="308"/>
      <c r="AX1008" s="308"/>
      <c r="AY1008" s="308"/>
      <c r="AZ1008" s="308"/>
      <c r="BA1008" s="308"/>
      <c r="BB1008" s="308"/>
      <c r="BC1008" s="308"/>
      <c r="BD1008" s="308"/>
      <c r="BE1008" s="336"/>
      <c r="BF1008" s="306"/>
      <c r="BG1008" s="306"/>
      <c r="BH1008" s="306"/>
      <c r="BI1008" s="336"/>
      <c r="BJ1008" s="308"/>
      <c r="BK1008" s="308"/>
      <c r="BL1008" s="308"/>
      <c r="BM1008" s="308"/>
      <c r="BN1008" s="308"/>
      <c r="BO1008" s="308"/>
      <c r="BP1008" s="308"/>
      <c r="BQ1008" s="308"/>
      <c r="BR1008" s="308"/>
      <c r="BS1008" s="308"/>
      <c r="BT1008" s="308"/>
      <c r="BU1008" s="308"/>
      <c r="BV1008" s="336"/>
      <c r="BW1008" s="336"/>
      <c r="BX1008" s="308"/>
      <c r="BY1008" s="308"/>
      <c r="BZ1008" s="308"/>
      <c r="CA1008" s="308"/>
      <c r="CB1008" s="308"/>
      <c r="CC1008" s="308"/>
      <c r="CD1008" s="308"/>
      <c r="CE1008" s="308"/>
      <c r="CF1008" s="308"/>
      <c r="CG1008" s="308"/>
      <c r="CH1008" s="308"/>
      <c r="CI1008" s="336"/>
      <c r="CJ1008" s="306"/>
      <c r="CK1008" s="306"/>
      <c r="CL1008" s="306"/>
      <c r="CM1008" s="306"/>
      <c r="CN1008" s="306"/>
      <c r="CO1008" s="308"/>
      <c r="CP1008" s="308"/>
      <c r="CQ1008" s="308"/>
      <c r="CR1008" s="308"/>
      <c r="CS1008" s="308"/>
      <c r="CT1008" s="308"/>
      <c r="CU1008" s="308"/>
      <c r="CV1008" s="308"/>
      <c r="CW1008" s="308"/>
      <c r="CX1008" s="308"/>
      <c r="CY1008" s="308"/>
      <c r="CZ1008" s="308"/>
      <c r="DA1008" s="308"/>
      <c r="DB1008" s="308"/>
      <c r="DC1008" s="308"/>
      <c r="DD1008" s="308"/>
      <c r="DE1008" s="308"/>
      <c r="DF1008" s="308"/>
      <c r="DG1008" s="308"/>
      <c r="DH1008" s="308"/>
      <c r="DI1008" s="308"/>
      <c r="DJ1008" s="308"/>
      <c r="DK1008" s="308"/>
      <c r="DL1008" s="308"/>
      <c r="DM1008" s="308"/>
      <c r="DN1008" s="308"/>
      <c r="DO1008" s="308"/>
      <c r="DP1008" s="308"/>
      <c r="DQ1008" s="308"/>
      <c r="DR1008" s="308"/>
    </row>
    <row r="1009" spans="5:122">
      <c r="E1009" s="70"/>
      <c r="F1009" s="70"/>
      <c r="G1009" s="70"/>
      <c r="H1009" s="70"/>
      <c r="I1009" s="70"/>
      <c r="J1009" s="70"/>
      <c r="K1009" s="70"/>
      <c r="L1009" s="366"/>
      <c r="M1009" s="486"/>
      <c r="N1009" s="70"/>
      <c r="O1009" s="70"/>
      <c r="P1009" s="310"/>
      <c r="Q1009" s="310"/>
      <c r="R1009" s="310"/>
      <c r="S1009" s="310"/>
      <c r="T1009" s="310"/>
      <c r="U1009" s="310"/>
      <c r="V1009" s="308"/>
      <c r="W1009" s="308"/>
      <c r="X1009" s="308"/>
      <c r="Y1009" s="308"/>
      <c r="Z1009" s="308"/>
      <c r="AA1009" s="308"/>
      <c r="AB1009" s="308"/>
      <c r="AC1009" s="306"/>
      <c r="AD1009" s="306"/>
      <c r="AE1009" s="306"/>
      <c r="AF1009" s="70"/>
      <c r="AG1009" s="70"/>
      <c r="AH1009" s="70"/>
      <c r="AI1009" s="310"/>
      <c r="AJ1009" s="308"/>
      <c r="AK1009" s="308"/>
      <c r="AL1009" s="306"/>
      <c r="AM1009" s="306"/>
      <c r="AN1009" s="308"/>
      <c r="AO1009" s="308"/>
      <c r="AP1009" s="308"/>
      <c r="AQ1009" s="308"/>
      <c r="AR1009" s="308"/>
      <c r="AS1009" s="308"/>
      <c r="AT1009" s="308"/>
      <c r="AU1009" s="308"/>
      <c r="AV1009" s="308"/>
      <c r="AW1009" s="308"/>
      <c r="AX1009" s="308"/>
      <c r="AY1009" s="308"/>
      <c r="AZ1009" s="308"/>
      <c r="BA1009" s="308"/>
      <c r="BB1009" s="308"/>
      <c r="BC1009" s="308"/>
      <c r="BD1009" s="308"/>
      <c r="BE1009" s="336"/>
      <c r="BF1009" s="306"/>
      <c r="BG1009" s="306"/>
      <c r="BH1009" s="306"/>
      <c r="BI1009" s="336"/>
      <c r="BJ1009" s="308"/>
      <c r="BK1009" s="308"/>
      <c r="BL1009" s="308"/>
      <c r="BM1009" s="308"/>
      <c r="BN1009" s="308"/>
      <c r="BO1009" s="308"/>
      <c r="BP1009" s="308"/>
      <c r="BQ1009" s="308"/>
      <c r="BR1009" s="308"/>
      <c r="BS1009" s="308"/>
      <c r="BT1009" s="308"/>
      <c r="BU1009" s="308"/>
      <c r="BV1009" s="336"/>
      <c r="BW1009" s="336"/>
      <c r="BX1009" s="308"/>
      <c r="BY1009" s="308"/>
      <c r="BZ1009" s="308"/>
      <c r="CA1009" s="308"/>
      <c r="CB1009" s="308"/>
      <c r="CC1009" s="308"/>
      <c r="CD1009" s="308"/>
      <c r="CE1009" s="308"/>
      <c r="CF1009" s="308"/>
      <c r="CG1009" s="308"/>
      <c r="CH1009" s="308"/>
      <c r="CI1009" s="336"/>
      <c r="CJ1009" s="306"/>
      <c r="CK1009" s="306"/>
      <c r="CL1009" s="306"/>
      <c r="CM1009" s="306"/>
      <c r="CN1009" s="306"/>
      <c r="CO1009" s="308"/>
      <c r="CP1009" s="308"/>
      <c r="CQ1009" s="308"/>
      <c r="CR1009" s="308"/>
      <c r="CS1009" s="308"/>
      <c r="CT1009" s="308"/>
      <c r="CU1009" s="308"/>
      <c r="CV1009" s="308"/>
      <c r="CW1009" s="308"/>
      <c r="CX1009" s="308"/>
      <c r="CY1009" s="308"/>
      <c r="CZ1009" s="308"/>
      <c r="DA1009" s="308"/>
      <c r="DB1009" s="308"/>
      <c r="DC1009" s="308"/>
      <c r="DD1009" s="308"/>
      <c r="DE1009" s="308"/>
      <c r="DF1009" s="308"/>
      <c r="DG1009" s="308"/>
      <c r="DH1009" s="308"/>
      <c r="DI1009" s="308"/>
      <c r="DJ1009" s="308"/>
      <c r="DK1009" s="308"/>
      <c r="DL1009" s="308"/>
      <c r="DM1009" s="308"/>
      <c r="DN1009" s="308"/>
      <c r="DO1009" s="308"/>
      <c r="DP1009" s="308"/>
      <c r="DQ1009" s="308"/>
      <c r="DR1009" s="308"/>
    </row>
    <row r="1010" spans="5:122">
      <c r="E1010" s="70"/>
      <c r="F1010" s="70"/>
      <c r="G1010" s="70"/>
      <c r="H1010" s="70"/>
      <c r="I1010" s="70"/>
      <c r="J1010" s="70"/>
      <c r="K1010" s="70"/>
      <c r="L1010" s="366"/>
      <c r="M1010" s="486"/>
      <c r="N1010" s="70"/>
      <c r="O1010" s="70"/>
      <c r="P1010" s="310"/>
      <c r="Q1010" s="310"/>
      <c r="R1010" s="310"/>
      <c r="S1010" s="310"/>
      <c r="T1010" s="310"/>
      <c r="U1010" s="310"/>
      <c r="V1010" s="308"/>
      <c r="W1010" s="308"/>
      <c r="X1010" s="308"/>
      <c r="Y1010" s="308"/>
      <c r="Z1010" s="308"/>
      <c r="AA1010" s="308"/>
      <c r="AB1010" s="308"/>
      <c r="AC1010" s="306"/>
      <c r="AD1010" s="306"/>
      <c r="AE1010" s="306"/>
      <c r="AF1010" s="70"/>
      <c r="AG1010" s="70"/>
      <c r="AH1010" s="70"/>
      <c r="AI1010" s="310"/>
      <c r="AJ1010" s="308"/>
      <c r="AK1010" s="308"/>
      <c r="AL1010" s="306"/>
      <c r="AM1010" s="306"/>
      <c r="AN1010" s="308"/>
      <c r="AO1010" s="308"/>
      <c r="AP1010" s="308"/>
      <c r="AQ1010" s="308"/>
      <c r="AR1010" s="308"/>
      <c r="AS1010" s="308"/>
      <c r="AT1010" s="308"/>
      <c r="AU1010" s="308"/>
      <c r="AV1010" s="308"/>
      <c r="AW1010" s="308"/>
      <c r="AX1010" s="308"/>
      <c r="AY1010" s="308"/>
      <c r="AZ1010" s="308"/>
      <c r="BA1010" s="308"/>
      <c r="BB1010" s="308"/>
      <c r="BC1010" s="308"/>
      <c r="BD1010" s="308"/>
      <c r="BE1010" s="336"/>
      <c r="BF1010" s="306"/>
      <c r="BG1010" s="306"/>
      <c r="BH1010" s="306"/>
      <c r="BI1010" s="336"/>
      <c r="BJ1010" s="308"/>
      <c r="BK1010" s="308"/>
      <c r="BL1010" s="308"/>
      <c r="BM1010" s="308"/>
      <c r="BN1010" s="308"/>
      <c r="BO1010" s="308"/>
      <c r="BP1010" s="308"/>
      <c r="BQ1010" s="308"/>
      <c r="BR1010" s="308"/>
      <c r="BS1010" s="308"/>
      <c r="BT1010" s="308"/>
      <c r="BU1010" s="308"/>
      <c r="BV1010" s="336"/>
      <c r="BW1010" s="336"/>
      <c r="BX1010" s="308"/>
      <c r="BY1010" s="308"/>
      <c r="BZ1010" s="308"/>
      <c r="CA1010" s="308"/>
      <c r="CB1010" s="308"/>
      <c r="CC1010" s="308"/>
      <c r="CD1010" s="308"/>
      <c r="CE1010" s="308"/>
      <c r="CF1010" s="308"/>
      <c r="CG1010" s="308"/>
      <c r="CH1010" s="308"/>
      <c r="CI1010" s="336"/>
      <c r="CJ1010" s="306"/>
      <c r="CK1010" s="306"/>
      <c r="CL1010" s="306"/>
      <c r="CM1010" s="306"/>
      <c r="CN1010" s="306"/>
      <c r="CO1010" s="308"/>
      <c r="CP1010" s="308"/>
      <c r="CQ1010" s="308"/>
      <c r="CR1010" s="308"/>
      <c r="CS1010" s="308"/>
      <c r="CT1010" s="308"/>
      <c r="CU1010" s="308"/>
      <c r="CV1010" s="308"/>
      <c r="CW1010" s="308"/>
      <c r="CX1010" s="308"/>
      <c r="CY1010" s="308"/>
      <c r="CZ1010" s="308"/>
      <c r="DA1010" s="308"/>
      <c r="DB1010" s="308"/>
      <c r="DC1010" s="308"/>
      <c r="DD1010" s="308"/>
      <c r="DE1010" s="308"/>
      <c r="DF1010" s="308"/>
      <c r="DG1010" s="308"/>
      <c r="DH1010" s="308"/>
      <c r="DI1010" s="308"/>
      <c r="DJ1010" s="308"/>
      <c r="DK1010" s="308"/>
      <c r="DL1010" s="308"/>
      <c r="DM1010" s="308"/>
      <c r="DN1010" s="308"/>
      <c r="DO1010" s="308"/>
      <c r="DP1010" s="308"/>
      <c r="DQ1010" s="308"/>
      <c r="DR1010" s="308"/>
    </row>
    <row r="1011" spans="5:122">
      <c r="E1011" s="70"/>
      <c r="F1011" s="70"/>
      <c r="G1011" s="70"/>
      <c r="H1011" s="70"/>
      <c r="I1011" s="70"/>
      <c r="J1011" s="70"/>
      <c r="K1011" s="70"/>
      <c r="L1011" s="366"/>
      <c r="M1011" s="486"/>
      <c r="N1011" s="70"/>
      <c r="O1011" s="70"/>
      <c r="P1011" s="310"/>
      <c r="Q1011" s="310"/>
      <c r="R1011" s="310"/>
      <c r="S1011" s="310"/>
      <c r="T1011" s="310"/>
      <c r="U1011" s="310"/>
      <c r="V1011" s="308"/>
      <c r="W1011" s="308"/>
      <c r="X1011" s="308"/>
      <c r="Y1011" s="308"/>
      <c r="Z1011" s="308"/>
      <c r="AA1011" s="308"/>
      <c r="AB1011" s="308"/>
      <c r="AC1011" s="306"/>
      <c r="AD1011" s="306"/>
      <c r="AE1011" s="306"/>
      <c r="AF1011" s="70"/>
      <c r="AG1011" s="70"/>
      <c r="AH1011" s="70"/>
      <c r="AI1011" s="310"/>
      <c r="AJ1011" s="308"/>
      <c r="AK1011" s="308"/>
      <c r="AL1011" s="306"/>
      <c r="AM1011" s="306"/>
      <c r="AN1011" s="308"/>
      <c r="AO1011" s="308"/>
      <c r="AP1011" s="308"/>
      <c r="AQ1011" s="308"/>
      <c r="AR1011" s="308"/>
      <c r="AS1011" s="308"/>
      <c r="AT1011" s="308"/>
      <c r="AU1011" s="308"/>
      <c r="AV1011" s="308"/>
      <c r="AW1011" s="308"/>
      <c r="AX1011" s="308"/>
      <c r="AY1011" s="308"/>
      <c r="AZ1011" s="308"/>
      <c r="BA1011" s="308"/>
      <c r="BB1011" s="308"/>
      <c r="BC1011" s="308"/>
      <c r="BD1011" s="308"/>
      <c r="BE1011" s="336"/>
      <c r="BF1011" s="306"/>
      <c r="BG1011" s="306"/>
      <c r="BH1011" s="306"/>
      <c r="BI1011" s="336"/>
      <c r="BJ1011" s="308"/>
      <c r="BK1011" s="308"/>
      <c r="BL1011" s="308"/>
      <c r="BM1011" s="308"/>
      <c r="BN1011" s="308"/>
      <c r="BO1011" s="308"/>
      <c r="BP1011" s="308"/>
      <c r="BQ1011" s="308"/>
      <c r="BR1011" s="308"/>
      <c r="BS1011" s="308"/>
      <c r="BT1011" s="308"/>
      <c r="BU1011" s="308"/>
      <c r="BV1011" s="336"/>
      <c r="BW1011" s="336"/>
      <c r="BX1011" s="308"/>
      <c r="BY1011" s="308"/>
      <c r="BZ1011" s="308"/>
      <c r="CA1011" s="308"/>
      <c r="CB1011" s="308"/>
      <c r="CC1011" s="308"/>
      <c r="CD1011" s="308"/>
      <c r="CE1011" s="308"/>
      <c r="CF1011" s="308"/>
      <c r="CG1011" s="308"/>
      <c r="CH1011" s="308"/>
      <c r="CI1011" s="336"/>
      <c r="CJ1011" s="306"/>
      <c r="CK1011" s="306"/>
      <c r="CL1011" s="306"/>
      <c r="CM1011" s="306"/>
      <c r="CN1011" s="306"/>
      <c r="CO1011" s="308"/>
      <c r="CP1011" s="308"/>
      <c r="CQ1011" s="308"/>
      <c r="CR1011" s="308"/>
      <c r="CS1011" s="308"/>
      <c r="CT1011" s="308"/>
      <c r="CU1011" s="308"/>
      <c r="CV1011" s="308"/>
      <c r="CW1011" s="308"/>
      <c r="CX1011" s="308"/>
      <c r="CY1011" s="308"/>
      <c r="CZ1011" s="308"/>
      <c r="DA1011" s="308"/>
      <c r="DB1011" s="308"/>
      <c r="DC1011" s="308"/>
      <c r="DD1011" s="308"/>
      <c r="DE1011" s="308"/>
      <c r="DF1011" s="308"/>
      <c r="DG1011" s="308"/>
      <c r="DH1011" s="308"/>
      <c r="DI1011" s="308"/>
      <c r="DJ1011" s="308"/>
      <c r="DK1011" s="308"/>
      <c r="DL1011" s="308"/>
      <c r="DM1011" s="308"/>
      <c r="DN1011" s="308"/>
      <c r="DO1011" s="308"/>
      <c r="DP1011" s="308"/>
      <c r="DQ1011" s="308"/>
      <c r="DR1011" s="308"/>
    </row>
    <row r="1012" spans="5:122">
      <c r="E1012" s="70"/>
      <c r="F1012" s="70"/>
      <c r="G1012" s="70"/>
      <c r="H1012" s="70"/>
      <c r="I1012" s="70"/>
      <c r="J1012" s="70"/>
      <c r="K1012" s="70"/>
      <c r="L1012" s="366"/>
      <c r="M1012" s="486"/>
      <c r="N1012" s="70"/>
      <c r="O1012" s="70"/>
      <c r="P1012" s="310"/>
      <c r="Q1012" s="310"/>
      <c r="R1012" s="310"/>
      <c r="S1012" s="310"/>
      <c r="T1012" s="310"/>
      <c r="U1012" s="310"/>
      <c r="V1012" s="308"/>
      <c r="W1012" s="308"/>
      <c r="X1012" s="308"/>
      <c r="Y1012" s="308"/>
      <c r="Z1012" s="308"/>
      <c r="AA1012" s="308"/>
      <c r="AB1012" s="308"/>
      <c r="AC1012" s="306"/>
      <c r="AD1012" s="306"/>
      <c r="AE1012" s="306"/>
      <c r="AF1012" s="70"/>
      <c r="AG1012" s="70"/>
      <c r="AH1012" s="70"/>
      <c r="AI1012" s="310"/>
      <c r="AJ1012" s="308"/>
      <c r="AK1012" s="308"/>
      <c r="AL1012" s="306"/>
      <c r="AM1012" s="306"/>
      <c r="AN1012" s="308"/>
      <c r="AO1012" s="308"/>
      <c r="AP1012" s="308"/>
      <c r="AQ1012" s="308"/>
      <c r="AR1012" s="308"/>
      <c r="AS1012" s="308"/>
      <c r="AT1012" s="308"/>
      <c r="AU1012" s="308"/>
      <c r="AV1012" s="308"/>
      <c r="AW1012" s="308"/>
      <c r="AX1012" s="308"/>
      <c r="AY1012" s="308"/>
      <c r="AZ1012" s="308"/>
      <c r="BA1012" s="308"/>
      <c r="BB1012" s="308"/>
      <c r="BC1012" s="308"/>
      <c r="BD1012" s="308"/>
      <c r="BE1012" s="336"/>
      <c r="BF1012" s="306"/>
      <c r="BG1012" s="306"/>
      <c r="BH1012" s="306"/>
      <c r="BI1012" s="336"/>
      <c r="BJ1012" s="308"/>
      <c r="BK1012" s="308"/>
      <c r="BL1012" s="308"/>
      <c r="BM1012" s="308"/>
      <c r="BN1012" s="308"/>
      <c r="BO1012" s="308"/>
      <c r="BP1012" s="308"/>
      <c r="BQ1012" s="308"/>
      <c r="BR1012" s="308"/>
      <c r="BS1012" s="308"/>
      <c r="BT1012" s="308"/>
      <c r="BU1012" s="308"/>
      <c r="BV1012" s="336"/>
      <c r="BW1012" s="336"/>
      <c r="BX1012" s="308"/>
      <c r="BY1012" s="308"/>
      <c r="BZ1012" s="308"/>
      <c r="CA1012" s="308"/>
      <c r="CB1012" s="308"/>
      <c r="CC1012" s="308"/>
      <c r="CD1012" s="308"/>
      <c r="CE1012" s="308"/>
      <c r="CF1012" s="308"/>
      <c r="CG1012" s="308"/>
      <c r="CH1012" s="308"/>
      <c r="CI1012" s="336"/>
      <c r="CJ1012" s="306"/>
      <c r="CK1012" s="306"/>
      <c r="CL1012" s="306"/>
      <c r="CM1012" s="306"/>
      <c r="CN1012" s="306"/>
      <c r="CO1012" s="308"/>
      <c r="CP1012" s="308"/>
      <c r="CQ1012" s="308"/>
      <c r="CR1012" s="308"/>
      <c r="CS1012" s="308"/>
      <c r="CT1012" s="308"/>
      <c r="CU1012" s="308"/>
      <c r="CV1012" s="308"/>
      <c r="CW1012" s="308"/>
      <c r="CX1012" s="308"/>
      <c r="CY1012" s="308"/>
      <c r="CZ1012" s="308"/>
      <c r="DA1012" s="308"/>
      <c r="DB1012" s="308"/>
      <c r="DC1012" s="308"/>
      <c r="DD1012" s="308"/>
      <c r="DE1012" s="308"/>
      <c r="DF1012" s="308"/>
      <c r="DG1012" s="308"/>
      <c r="DH1012" s="308"/>
      <c r="DI1012" s="308"/>
      <c r="DJ1012" s="308"/>
      <c r="DK1012" s="308"/>
      <c r="DL1012" s="308"/>
      <c r="DM1012" s="308"/>
      <c r="DN1012" s="308"/>
      <c r="DO1012" s="308"/>
      <c r="DP1012" s="308"/>
      <c r="DQ1012" s="308"/>
      <c r="DR1012" s="308"/>
    </row>
    <row r="1013" spans="5:122">
      <c r="E1013" s="70"/>
      <c r="F1013" s="70"/>
      <c r="G1013" s="70"/>
      <c r="H1013" s="70"/>
      <c r="I1013" s="70"/>
      <c r="J1013" s="70"/>
      <c r="K1013" s="70"/>
      <c r="L1013" s="366"/>
      <c r="M1013" s="486"/>
      <c r="N1013" s="70"/>
      <c r="O1013" s="70"/>
      <c r="P1013" s="310"/>
      <c r="Q1013" s="310"/>
      <c r="R1013" s="310"/>
      <c r="S1013" s="310"/>
      <c r="T1013" s="310"/>
      <c r="U1013" s="310"/>
      <c r="V1013" s="308"/>
      <c r="W1013" s="308"/>
      <c r="X1013" s="308"/>
      <c r="Y1013" s="308"/>
      <c r="Z1013" s="308"/>
      <c r="AA1013" s="308"/>
      <c r="AB1013" s="308"/>
      <c r="AC1013" s="306"/>
      <c r="AD1013" s="306"/>
      <c r="AE1013" s="306"/>
      <c r="AF1013" s="70"/>
      <c r="AG1013" s="70"/>
      <c r="AH1013" s="70"/>
      <c r="AI1013" s="310"/>
      <c r="AJ1013" s="308"/>
      <c r="AK1013" s="308"/>
      <c r="AL1013" s="306"/>
      <c r="AM1013" s="306"/>
      <c r="AN1013" s="308"/>
      <c r="AO1013" s="308"/>
      <c r="AP1013" s="308"/>
      <c r="AQ1013" s="308"/>
      <c r="AR1013" s="308"/>
      <c r="AS1013" s="308"/>
      <c r="AT1013" s="308"/>
      <c r="AU1013" s="308"/>
      <c r="AV1013" s="308"/>
      <c r="AW1013" s="308"/>
      <c r="AX1013" s="308"/>
      <c r="AY1013" s="308"/>
      <c r="AZ1013" s="308"/>
      <c r="BA1013" s="308"/>
      <c r="BB1013" s="308"/>
      <c r="BC1013" s="308"/>
      <c r="BD1013" s="308"/>
      <c r="BE1013" s="336"/>
      <c r="BF1013" s="306"/>
      <c r="BG1013" s="306"/>
      <c r="BH1013" s="306"/>
      <c r="BI1013" s="336"/>
      <c r="BJ1013" s="308"/>
      <c r="BK1013" s="308"/>
      <c r="BL1013" s="308"/>
      <c r="BM1013" s="308"/>
      <c r="BN1013" s="308"/>
      <c r="BO1013" s="308"/>
      <c r="BP1013" s="308"/>
      <c r="BQ1013" s="308"/>
      <c r="BR1013" s="308"/>
      <c r="BS1013" s="308"/>
      <c r="BT1013" s="308"/>
      <c r="BU1013" s="308"/>
      <c r="BV1013" s="336"/>
      <c r="BW1013" s="336"/>
      <c r="BX1013" s="308"/>
      <c r="BY1013" s="308"/>
      <c r="BZ1013" s="308"/>
      <c r="CA1013" s="308"/>
      <c r="CB1013" s="308"/>
      <c r="CC1013" s="308"/>
      <c r="CD1013" s="308"/>
      <c r="CE1013" s="308"/>
      <c r="CF1013" s="308"/>
      <c r="CG1013" s="308"/>
      <c r="CH1013" s="308"/>
      <c r="CI1013" s="336"/>
      <c r="CJ1013" s="306"/>
      <c r="CK1013" s="306"/>
      <c r="CL1013" s="306"/>
      <c r="CM1013" s="306"/>
      <c r="CN1013" s="306"/>
      <c r="CO1013" s="308"/>
      <c r="CP1013" s="308"/>
      <c r="CQ1013" s="308"/>
      <c r="CR1013" s="308"/>
      <c r="CS1013" s="308"/>
      <c r="CT1013" s="308"/>
      <c r="CU1013" s="308"/>
      <c r="CV1013" s="308"/>
      <c r="CW1013" s="308"/>
      <c r="CX1013" s="308"/>
      <c r="CY1013" s="308"/>
      <c r="CZ1013" s="308"/>
      <c r="DA1013" s="308"/>
      <c r="DB1013" s="308"/>
      <c r="DC1013" s="308"/>
      <c r="DD1013" s="308"/>
      <c r="DE1013" s="308"/>
      <c r="DF1013" s="308"/>
      <c r="DG1013" s="308"/>
      <c r="DH1013" s="308"/>
      <c r="DI1013" s="308"/>
      <c r="DJ1013" s="308"/>
      <c r="DK1013" s="308"/>
      <c r="DL1013" s="308"/>
      <c r="DM1013" s="308"/>
      <c r="DN1013" s="308"/>
      <c r="DO1013" s="308"/>
      <c r="DP1013" s="308"/>
      <c r="DQ1013" s="308"/>
      <c r="DR1013" s="308"/>
    </row>
    <row r="1014" spans="5:122">
      <c r="E1014" s="70"/>
      <c r="F1014" s="70"/>
      <c r="G1014" s="70"/>
      <c r="H1014" s="70"/>
      <c r="I1014" s="70"/>
      <c r="J1014" s="70"/>
      <c r="K1014" s="70"/>
      <c r="L1014" s="366"/>
      <c r="M1014" s="486"/>
      <c r="N1014" s="70"/>
      <c r="O1014" s="70"/>
      <c r="P1014" s="310"/>
      <c r="Q1014" s="310"/>
      <c r="R1014" s="310"/>
      <c r="S1014" s="310"/>
      <c r="T1014" s="310"/>
      <c r="U1014" s="310"/>
      <c r="V1014" s="308"/>
      <c r="W1014" s="308"/>
      <c r="X1014" s="308"/>
      <c r="Y1014" s="308"/>
      <c r="Z1014" s="308"/>
      <c r="AA1014" s="308"/>
      <c r="AB1014" s="308"/>
      <c r="AC1014" s="306"/>
      <c r="AD1014" s="306"/>
      <c r="AE1014" s="306"/>
      <c r="AF1014" s="70"/>
      <c r="AG1014" s="70"/>
      <c r="AH1014" s="70"/>
      <c r="AI1014" s="310"/>
      <c r="AJ1014" s="308"/>
      <c r="AK1014" s="308"/>
      <c r="AL1014" s="306"/>
      <c r="AM1014" s="306"/>
      <c r="AN1014" s="308"/>
      <c r="AO1014" s="308"/>
      <c r="AP1014" s="308"/>
      <c r="AQ1014" s="308"/>
      <c r="AR1014" s="308"/>
      <c r="AS1014" s="308"/>
      <c r="AT1014" s="308"/>
      <c r="AU1014" s="308"/>
      <c r="AV1014" s="308"/>
      <c r="AW1014" s="308"/>
      <c r="AX1014" s="308"/>
      <c r="AY1014" s="308"/>
      <c r="AZ1014" s="308"/>
      <c r="BA1014" s="308"/>
      <c r="BB1014" s="308"/>
      <c r="BC1014" s="308"/>
      <c r="BD1014" s="308"/>
      <c r="BE1014" s="336"/>
      <c r="BF1014" s="306"/>
      <c r="BG1014" s="306"/>
      <c r="BH1014" s="306"/>
      <c r="BI1014" s="336"/>
      <c r="BJ1014" s="308"/>
      <c r="BK1014" s="308"/>
      <c r="BL1014" s="308"/>
      <c r="BM1014" s="308"/>
      <c r="BN1014" s="308"/>
      <c r="BO1014" s="308"/>
      <c r="BP1014" s="308"/>
      <c r="BQ1014" s="308"/>
      <c r="BR1014" s="308"/>
      <c r="BS1014" s="308"/>
      <c r="BT1014" s="308"/>
      <c r="BU1014" s="308"/>
      <c r="BV1014" s="336"/>
      <c r="BW1014" s="336"/>
      <c r="BX1014" s="308"/>
      <c r="BY1014" s="308"/>
      <c r="BZ1014" s="308"/>
      <c r="CA1014" s="308"/>
      <c r="CB1014" s="308"/>
      <c r="CC1014" s="308"/>
      <c r="CD1014" s="308"/>
      <c r="CE1014" s="308"/>
      <c r="CF1014" s="308"/>
      <c r="CG1014" s="308"/>
      <c r="CH1014" s="308"/>
      <c r="CI1014" s="336"/>
      <c r="CJ1014" s="306"/>
      <c r="CK1014" s="306"/>
      <c r="CL1014" s="306"/>
      <c r="CM1014" s="306"/>
      <c r="CN1014" s="306"/>
      <c r="CO1014" s="308"/>
      <c r="CP1014" s="308"/>
      <c r="CQ1014" s="308"/>
      <c r="CR1014" s="308"/>
      <c r="CS1014" s="308"/>
      <c r="CT1014" s="308"/>
      <c r="CU1014" s="308"/>
      <c r="CV1014" s="308"/>
      <c r="CW1014" s="308"/>
      <c r="CX1014" s="308"/>
      <c r="CY1014" s="308"/>
      <c r="CZ1014" s="308"/>
      <c r="DA1014" s="308"/>
      <c r="DB1014" s="308"/>
      <c r="DC1014" s="308"/>
      <c r="DD1014" s="308"/>
      <c r="DE1014" s="308"/>
      <c r="DF1014" s="308"/>
      <c r="DG1014" s="308"/>
      <c r="DH1014" s="308"/>
      <c r="DI1014" s="308"/>
      <c r="DJ1014" s="308"/>
      <c r="DK1014" s="308"/>
      <c r="DL1014" s="308"/>
      <c r="DM1014" s="308"/>
      <c r="DN1014" s="308"/>
      <c r="DO1014" s="308"/>
      <c r="DP1014" s="308"/>
      <c r="DQ1014" s="308"/>
      <c r="DR1014" s="308"/>
    </row>
    <row r="1015" spans="5:122">
      <c r="E1015" s="70"/>
      <c r="F1015" s="70"/>
      <c r="G1015" s="70"/>
      <c r="H1015" s="70"/>
      <c r="I1015" s="70"/>
      <c r="J1015" s="70"/>
      <c r="K1015" s="70"/>
      <c r="L1015" s="366"/>
      <c r="M1015" s="486"/>
      <c r="N1015" s="70"/>
      <c r="O1015" s="70"/>
      <c r="P1015" s="310"/>
      <c r="Q1015" s="310"/>
      <c r="R1015" s="310"/>
      <c r="S1015" s="310"/>
      <c r="T1015" s="310"/>
      <c r="U1015" s="310"/>
      <c r="V1015" s="308"/>
      <c r="W1015" s="308"/>
      <c r="X1015" s="308"/>
      <c r="Y1015" s="308"/>
      <c r="Z1015" s="308"/>
      <c r="AA1015" s="308"/>
      <c r="AB1015" s="308"/>
      <c r="AC1015" s="306"/>
      <c r="AD1015" s="306"/>
      <c r="AE1015" s="306"/>
      <c r="AF1015" s="70"/>
      <c r="AG1015" s="70"/>
      <c r="AH1015" s="70"/>
      <c r="AI1015" s="310"/>
      <c r="AJ1015" s="308"/>
      <c r="AK1015" s="308"/>
      <c r="AL1015" s="306"/>
      <c r="AM1015" s="306"/>
      <c r="AN1015" s="308"/>
      <c r="AO1015" s="308"/>
      <c r="AP1015" s="308"/>
      <c r="AQ1015" s="308"/>
      <c r="AR1015" s="308"/>
      <c r="AS1015" s="308"/>
      <c r="AT1015" s="308"/>
      <c r="AU1015" s="308"/>
      <c r="AV1015" s="308"/>
      <c r="AW1015" s="308"/>
      <c r="AX1015" s="308"/>
      <c r="AY1015" s="308"/>
      <c r="AZ1015" s="308"/>
      <c r="BA1015" s="308"/>
      <c r="BB1015" s="308"/>
      <c r="BC1015" s="308"/>
      <c r="BD1015" s="308"/>
      <c r="BE1015" s="336"/>
      <c r="BF1015" s="306"/>
      <c r="BG1015" s="306"/>
      <c r="BH1015" s="306"/>
      <c r="BI1015" s="336"/>
      <c r="BJ1015" s="308"/>
      <c r="BK1015" s="308"/>
      <c r="BL1015" s="308"/>
      <c r="BM1015" s="308"/>
      <c r="BN1015" s="308"/>
      <c r="BO1015" s="308"/>
      <c r="BP1015" s="308"/>
      <c r="BQ1015" s="308"/>
      <c r="BR1015" s="308"/>
      <c r="BS1015" s="308"/>
      <c r="BT1015" s="308"/>
      <c r="BU1015" s="308"/>
      <c r="BV1015" s="336"/>
      <c r="BW1015" s="336"/>
      <c r="BX1015" s="308"/>
      <c r="BY1015" s="308"/>
      <c r="BZ1015" s="308"/>
      <c r="CA1015" s="308"/>
      <c r="CB1015" s="308"/>
      <c r="CC1015" s="308"/>
      <c r="CD1015" s="308"/>
      <c r="CE1015" s="308"/>
      <c r="CF1015" s="308"/>
      <c r="CG1015" s="308"/>
      <c r="CH1015" s="308"/>
      <c r="CI1015" s="336"/>
      <c r="CJ1015" s="306"/>
      <c r="CK1015" s="306"/>
      <c r="CL1015" s="306"/>
      <c r="CM1015" s="306"/>
      <c r="CN1015" s="306"/>
      <c r="CO1015" s="308"/>
      <c r="CP1015" s="308"/>
      <c r="CQ1015" s="308"/>
      <c r="CR1015" s="308"/>
      <c r="CS1015" s="308"/>
      <c r="CT1015" s="308"/>
      <c r="CU1015" s="308"/>
      <c r="CV1015" s="308"/>
      <c r="CW1015" s="308"/>
      <c r="CX1015" s="308"/>
      <c r="CY1015" s="308"/>
      <c r="CZ1015" s="308"/>
      <c r="DA1015" s="308"/>
      <c r="DB1015" s="308"/>
      <c r="DC1015" s="308"/>
      <c r="DD1015" s="308"/>
      <c r="DE1015" s="308"/>
      <c r="DF1015" s="308"/>
      <c r="DG1015" s="308"/>
      <c r="DH1015" s="308"/>
      <c r="DI1015" s="308"/>
      <c r="DJ1015" s="308"/>
      <c r="DK1015" s="308"/>
      <c r="DL1015" s="308"/>
      <c r="DM1015" s="308"/>
      <c r="DN1015" s="308"/>
      <c r="DO1015" s="308"/>
      <c r="DP1015" s="308"/>
      <c r="DQ1015" s="308"/>
      <c r="DR1015" s="308"/>
    </row>
    <row r="1016" spans="5:122">
      <c r="E1016" s="70"/>
      <c r="F1016" s="70"/>
      <c r="G1016" s="70"/>
      <c r="H1016" s="70"/>
      <c r="I1016" s="70"/>
      <c r="J1016" s="70"/>
      <c r="K1016" s="70"/>
      <c r="L1016" s="366"/>
      <c r="M1016" s="486"/>
      <c r="N1016" s="70"/>
      <c r="O1016" s="70"/>
      <c r="P1016" s="310"/>
      <c r="Q1016" s="310"/>
      <c r="R1016" s="310"/>
      <c r="S1016" s="310"/>
      <c r="T1016" s="310"/>
      <c r="U1016" s="310"/>
      <c r="V1016" s="308"/>
      <c r="W1016" s="308"/>
      <c r="X1016" s="308"/>
      <c r="Y1016" s="308"/>
      <c r="Z1016" s="308"/>
      <c r="AA1016" s="308"/>
      <c r="AB1016" s="308"/>
      <c r="AC1016" s="306"/>
      <c r="AD1016" s="306"/>
      <c r="AE1016" s="306"/>
      <c r="AF1016" s="70"/>
      <c r="AG1016" s="70"/>
      <c r="AH1016" s="70"/>
      <c r="AI1016" s="310"/>
      <c r="AJ1016" s="308"/>
      <c r="AK1016" s="308"/>
      <c r="AL1016" s="306"/>
      <c r="AM1016" s="306"/>
      <c r="AN1016" s="308"/>
      <c r="AO1016" s="308"/>
      <c r="AP1016" s="308"/>
      <c r="AQ1016" s="308"/>
      <c r="AR1016" s="308"/>
      <c r="AS1016" s="308"/>
      <c r="AT1016" s="308"/>
      <c r="AU1016" s="308"/>
      <c r="AV1016" s="308"/>
      <c r="AW1016" s="308"/>
      <c r="AX1016" s="308"/>
      <c r="AY1016" s="308"/>
      <c r="AZ1016" s="308"/>
      <c r="BA1016" s="308"/>
      <c r="BB1016" s="308"/>
      <c r="BC1016" s="308"/>
      <c r="BD1016" s="308"/>
      <c r="BE1016" s="336"/>
      <c r="BF1016" s="306"/>
      <c r="BG1016" s="306"/>
      <c r="BH1016" s="306"/>
      <c r="BI1016" s="336"/>
      <c r="BJ1016" s="308"/>
      <c r="BK1016" s="308"/>
      <c r="BL1016" s="308"/>
      <c r="BM1016" s="308"/>
      <c r="BN1016" s="308"/>
      <c r="BO1016" s="308"/>
      <c r="BP1016" s="308"/>
      <c r="BQ1016" s="308"/>
      <c r="BR1016" s="308"/>
      <c r="BS1016" s="308"/>
      <c r="BT1016" s="308"/>
      <c r="BU1016" s="308"/>
      <c r="BV1016" s="336"/>
      <c r="BW1016" s="336"/>
      <c r="BX1016" s="308"/>
      <c r="BY1016" s="308"/>
      <c r="BZ1016" s="308"/>
      <c r="CA1016" s="308"/>
      <c r="CB1016" s="308"/>
      <c r="CC1016" s="308"/>
      <c r="CD1016" s="308"/>
      <c r="CE1016" s="308"/>
      <c r="CF1016" s="308"/>
      <c r="CG1016" s="308"/>
      <c r="CH1016" s="308"/>
      <c r="CI1016" s="336"/>
      <c r="CJ1016" s="306"/>
      <c r="CK1016" s="306"/>
      <c r="CL1016" s="306"/>
      <c r="CM1016" s="306"/>
      <c r="CN1016" s="306"/>
      <c r="CO1016" s="308"/>
      <c r="CP1016" s="308"/>
      <c r="CQ1016" s="308"/>
      <c r="CR1016" s="308"/>
      <c r="CS1016" s="308"/>
      <c r="CT1016" s="308"/>
      <c r="CU1016" s="308"/>
      <c r="CV1016" s="308"/>
      <c r="CW1016" s="308"/>
      <c r="CX1016" s="308"/>
      <c r="CY1016" s="308"/>
      <c r="CZ1016" s="308"/>
      <c r="DA1016" s="308"/>
      <c r="DB1016" s="308"/>
      <c r="DC1016" s="308"/>
      <c r="DD1016" s="308"/>
      <c r="DE1016" s="308"/>
      <c r="DF1016" s="308"/>
      <c r="DG1016" s="308"/>
      <c r="DH1016" s="308"/>
      <c r="DI1016" s="308"/>
      <c r="DJ1016" s="308"/>
      <c r="DK1016" s="308"/>
      <c r="DL1016" s="308"/>
      <c r="DM1016" s="308"/>
      <c r="DN1016" s="308"/>
      <c r="DO1016" s="308"/>
      <c r="DP1016" s="308"/>
      <c r="DQ1016" s="308"/>
      <c r="DR1016" s="308"/>
    </row>
    <row r="1017" spans="5:122">
      <c r="E1017" s="70"/>
      <c r="F1017" s="70"/>
      <c r="G1017" s="70"/>
      <c r="H1017" s="70"/>
      <c r="I1017" s="70"/>
      <c r="J1017" s="70"/>
      <c r="K1017" s="70"/>
      <c r="L1017" s="366"/>
      <c r="M1017" s="486"/>
      <c r="N1017" s="70"/>
      <c r="O1017" s="70"/>
      <c r="P1017" s="310"/>
      <c r="Q1017" s="310"/>
      <c r="R1017" s="310"/>
      <c r="S1017" s="310"/>
      <c r="T1017" s="310"/>
      <c r="U1017" s="310"/>
      <c r="V1017" s="308"/>
      <c r="W1017" s="308"/>
      <c r="X1017" s="308"/>
      <c r="Y1017" s="308"/>
      <c r="Z1017" s="308"/>
      <c r="AA1017" s="308"/>
      <c r="AB1017" s="308"/>
      <c r="AC1017" s="306"/>
      <c r="AD1017" s="306"/>
      <c r="AE1017" s="306"/>
      <c r="AF1017" s="70"/>
      <c r="AG1017" s="70"/>
      <c r="AH1017" s="70"/>
      <c r="AI1017" s="310"/>
      <c r="AJ1017" s="308"/>
      <c r="AK1017" s="308"/>
      <c r="AL1017" s="306"/>
      <c r="AM1017" s="306"/>
      <c r="AN1017" s="308"/>
      <c r="AO1017" s="308"/>
      <c r="AP1017" s="308"/>
      <c r="AQ1017" s="308"/>
      <c r="AR1017" s="308"/>
      <c r="AS1017" s="308"/>
      <c r="AT1017" s="308"/>
      <c r="AU1017" s="308"/>
      <c r="AV1017" s="308"/>
      <c r="AW1017" s="308"/>
      <c r="AX1017" s="308"/>
      <c r="AY1017" s="308"/>
      <c r="AZ1017" s="308"/>
      <c r="BA1017" s="308"/>
      <c r="BB1017" s="308"/>
      <c r="BC1017" s="308"/>
      <c r="BD1017" s="308"/>
      <c r="BE1017" s="336"/>
      <c r="BF1017" s="306"/>
      <c r="BG1017" s="306"/>
      <c r="BH1017" s="306"/>
      <c r="BI1017" s="336"/>
      <c r="BJ1017" s="308"/>
      <c r="BK1017" s="308"/>
      <c r="BL1017" s="308"/>
      <c r="BM1017" s="308"/>
      <c r="BN1017" s="308"/>
      <c r="BO1017" s="308"/>
      <c r="BP1017" s="308"/>
      <c r="BQ1017" s="308"/>
      <c r="BR1017" s="308"/>
      <c r="BS1017" s="308"/>
      <c r="BT1017" s="308"/>
      <c r="BU1017" s="308"/>
      <c r="BV1017" s="336"/>
      <c r="BW1017" s="336"/>
      <c r="BX1017" s="308"/>
      <c r="BY1017" s="308"/>
      <c r="BZ1017" s="308"/>
      <c r="CA1017" s="308"/>
      <c r="CB1017" s="308"/>
      <c r="CC1017" s="308"/>
      <c r="CD1017" s="308"/>
      <c r="CE1017" s="308"/>
      <c r="CF1017" s="308"/>
      <c r="CG1017" s="308"/>
      <c r="CH1017" s="308"/>
      <c r="CI1017" s="336"/>
      <c r="CJ1017" s="306"/>
      <c r="CK1017" s="306"/>
      <c r="CL1017" s="306"/>
      <c r="CM1017" s="306"/>
      <c r="CN1017" s="306"/>
      <c r="CO1017" s="308"/>
      <c r="CP1017" s="308"/>
      <c r="CQ1017" s="308"/>
      <c r="CR1017" s="308"/>
      <c r="CS1017" s="308"/>
      <c r="CT1017" s="308"/>
      <c r="CU1017" s="308"/>
      <c r="CV1017" s="308"/>
      <c r="CW1017" s="308"/>
      <c r="CX1017" s="308"/>
      <c r="CY1017" s="308"/>
      <c r="CZ1017" s="308"/>
      <c r="DA1017" s="308"/>
      <c r="DB1017" s="308"/>
      <c r="DC1017" s="308"/>
      <c r="DD1017" s="308"/>
      <c r="DE1017" s="308"/>
      <c r="DF1017" s="308"/>
      <c r="DG1017" s="308"/>
      <c r="DH1017" s="308"/>
      <c r="DI1017" s="308"/>
      <c r="DJ1017" s="308"/>
      <c r="DK1017" s="308"/>
      <c r="DL1017" s="308"/>
      <c r="DM1017" s="308"/>
      <c r="DN1017" s="308"/>
      <c r="DO1017" s="308"/>
      <c r="DP1017" s="308"/>
      <c r="DQ1017" s="308"/>
      <c r="DR1017" s="308"/>
    </row>
    <row r="1018" spans="5:122">
      <c r="E1018" s="70"/>
      <c r="F1018" s="70"/>
      <c r="G1018" s="70"/>
      <c r="H1018" s="70"/>
      <c r="I1018" s="70"/>
      <c r="J1018" s="70"/>
      <c r="K1018" s="70"/>
      <c r="L1018" s="366"/>
      <c r="M1018" s="486"/>
      <c r="N1018" s="70"/>
      <c r="O1018" s="70"/>
      <c r="P1018" s="310"/>
      <c r="Q1018" s="310"/>
      <c r="R1018" s="310"/>
      <c r="S1018" s="310"/>
      <c r="T1018" s="310"/>
      <c r="U1018" s="310"/>
      <c r="V1018" s="308"/>
      <c r="W1018" s="308"/>
      <c r="X1018" s="308"/>
      <c r="Y1018" s="308"/>
      <c r="Z1018" s="308"/>
      <c r="AA1018" s="308"/>
      <c r="AB1018" s="308"/>
      <c r="AC1018" s="306"/>
      <c r="AD1018" s="306"/>
      <c r="AE1018" s="306"/>
      <c r="AF1018" s="70"/>
      <c r="AG1018" s="70"/>
      <c r="AH1018" s="70"/>
      <c r="AI1018" s="310"/>
      <c r="AJ1018" s="308"/>
      <c r="AK1018" s="308"/>
      <c r="AL1018" s="306"/>
      <c r="AM1018" s="306"/>
      <c r="AN1018" s="308"/>
      <c r="AO1018" s="308"/>
      <c r="AP1018" s="308"/>
      <c r="AQ1018" s="308"/>
      <c r="AR1018" s="308"/>
      <c r="AS1018" s="308"/>
      <c r="AT1018" s="308"/>
      <c r="AU1018" s="308"/>
      <c r="AV1018" s="308"/>
      <c r="AW1018" s="308"/>
      <c r="AX1018" s="308"/>
      <c r="AY1018" s="308"/>
      <c r="AZ1018" s="308"/>
      <c r="BA1018" s="308"/>
      <c r="BB1018" s="308"/>
      <c r="BC1018" s="308"/>
      <c r="BD1018" s="308"/>
      <c r="BE1018" s="336"/>
      <c r="BF1018" s="306"/>
      <c r="BG1018" s="306"/>
      <c r="BH1018" s="306"/>
      <c r="BI1018" s="336"/>
      <c r="BJ1018" s="308"/>
      <c r="BK1018" s="308"/>
      <c r="BL1018" s="308"/>
      <c r="BM1018" s="308"/>
      <c r="BN1018" s="308"/>
      <c r="BO1018" s="308"/>
      <c r="BP1018" s="308"/>
      <c r="BQ1018" s="308"/>
      <c r="BR1018" s="308"/>
      <c r="BS1018" s="308"/>
      <c r="BT1018" s="308"/>
      <c r="BU1018" s="308"/>
      <c r="BV1018" s="336"/>
      <c r="BW1018" s="336"/>
      <c r="BX1018" s="308"/>
      <c r="BY1018" s="308"/>
      <c r="BZ1018" s="308"/>
      <c r="CA1018" s="308"/>
      <c r="CB1018" s="308"/>
      <c r="CC1018" s="308"/>
      <c r="CD1018" s="308"/>
      <c r="CE1018" s="308"/>
      <c r="CF1018" s="308"/>
      <c r="CG1018" s="308"/>
      <c r="CH1018" s="308"/>
      <c r="CI1018" s="336"/>
      <c r="CJ1018" s="306"/>
      <c r="CK1018" s="306"/>
      <c r="CL1018" s="306"/>
      <c r="CM1018" s="306"/>
      <c r="CN1018" s="306"/>
      <c r="CO1018" s="308"/>
      <c r="CP1018" s="308"/>
      <c r="CQ1018" s="308"/>
      <c r="CR1018" s="308"/>
      <c r="CS1018" s="308"/>
      <c r="CT1018" s="308"/>
      <c r="CU1018" s="308"/>
      <c r="CV1018" s="308"/>
      <c r="CW1018" s="308"/>
      <c r="CX1018" s="308"/>
      <c r="CY1018" s="308"/>
      <c r="CZ1018" s="308"/>
      <c r="DA1018" s="308"/>
      <c r="DB1018" s="308"/>
      <c r="DC1018" s="308"/>
      <c r="DD1018" s="308"/>
      <c r="DE1018" s="308"/>
      <c r="DF1018" s="308"/>
      <c r="DG1018" s="308"/>
      <c r="DH1018" s="308"/>
      <c r="DI1018" s="308"/>
      <c r="DJ1018" s="308"/>
      <c r="DK1018" s="308"/>
      <c r="DL1018" s="308"/>
      <c r="DM1018" s="308"/>
      <c r="DN1018" s="308"/>
      <c r="DO1018" s="308"/>
      <c r="DP1018" s="308"/>
      <c r="DQ1018" s="308"/>
      <c r="DR1018" s="308"/>
    </row>
    <row r="1019" spans="5:122">
      <c r="E1019" s="70"/>
      <c r="F1019" s="70"/>
      <c r="G1019" s="70"/>
      <c r="H1019" s="70"/>
      <c r="I1019" s="70"/>
      <c r="J1019" s="70"/>
      <c r="K1019" s="70"/>
      <c r="L1019" s="366"/>
      <c r="M1019" s="486"/>
      <c r="N1019" s="70"/>
      <c r="O1019" s="70"/>
      <c r="P1019" s="310"/>
      <c r="Q1019" s="310"/>
      <c r="R1019" s="310"/>
      <c r="S1019" s="310"/>
      <c r="T1019" s="310"/>
      <c r="U1019" s="310"/>
      <c r="V1019" s="308"/>
      <c r="W1019" s="308"/>
      <c r="X1019" s="308"/>
      <c r="Y1019" s="308"/>
      <c r="Z1019" s="308"/>
      <c r="AA1019" s="308"/>
      <c r="AB1019" s="308"/>
      <c r="AC1019" s="306"/>
      <c r="AD1019" s="306"/>
      <c r="AE1019" s="306"/>
      <c r="AF1019" s="70"/>
      <c r="AG1019" s="70"/>
      <c r="AH1019" s="70"/>
      <c r="AI1019" s="310"/>
      <c r="AJ1019" s="308"/>
      <c r="AK1019" s="308"/>
      <c r="AL1019" s="306"/>
      <c r="AM1019" s="306"/>
      <c r="AN1019" s="308"/>
      <c r="AO1019" s="308"/>
      <c r="AP1019" s="308"/>
      <c r="AQ1019" s="308"/>
      <c r="AR1019" s="308"/>
      <c r="AS1019" s="308"/>
      <c r="AT1019" s="308"/>
      <c r="AU1019" s="308"/>
      <c r="AV1019" s="308"/>
      <c r="AW1019" s="308"/>
      <c r="AX1019" s="308"/>
      <c r="AY1019" s="308"/>
      <c r="AZ1019" s="308"/>
      <c r="BA1019" s="308"/>
      <c r="BB1019" s="308"/>
      <c r="BC1019" s="308"/>
      <c r="BD1019" s="308"/>
      <c r="BE1019" s="336"/>
      <c r="BF1019" s="306"/>
      <c r="BG1019" s="306"/>
      <c r="BH1019" s="306"/>
      <c r="BI1019" s="336"/>
      <c r="BJ1019" s="308"/>
      <c r="BK1019" s="308"/>
      <c r="BL1019" s="308"/>
      <c r="BM1019" s="308"/>
      <c r="BN1019" s="308"/>
      <c r="BO1019" s="308"/>
      <c r="BP1019" s="308"/>
      <c r="BQ1019" s="308"/>
      <c r="BR1019" s="308"/>
      <c r="BS1019" s="308"/>
      <c r="BT1019" s="308"/>
      <c r="BU1019" s="308"/>
      <c r="BV1019" s="336"/>
      <c r="BW1019" s="336"/>
      <c r="BX1019" s="308"/>
      <c r="BY1019" s="308"/>
      <c r="BZ1019" s="308"/>
      <c r="CA1019" s="308"/>
      <c r="CB1019" s="308"/>
      <c r="CC1019" s="308"/>
      <c r="CD1019" s="308"/>
      <c r="CE1019" s="308"/>
      <c r="CF1019" s="308"/>
      <c r="CG1019" s="308"/>
      <c r="CH1019" s="308"/>
      <c r="CI1019" s="336"/>
      <c r="CJ1019" s="306"/>
      <c r="CK1019" s="306"/>
      <c r="CL1019" s="306"/>
      <c r="CM1019" s="306"/>
      <c r="CN1019" s="306"/>
      <c r="CO1019" s="308"/>
      <c r="CP1019" s="308"/>
      <c r="CQ1019" s="308"/>
      <c r="CR1019" s="308"/>
      <c r="CS1019" s="308"/>
      <c r="CT1019" s="308"/>
      <c r="CU1019" s="308"/>
      <c r="CV1019" s="308"/>
      <c r="CW1019" s="308"/>
      <c r="CX1019" s="308"/>
      <c r="CY1019" s="308"/>
      <c r="CZ1019" s="308"/>
      <c r="DA1019" s="308"/>
      <c r="DB1019" s="308"/>
      <c r="DC1019" s="308"/>
      <c r="DD1019" s="308"/>
      <c r="DE1019" s="308"/>
      <c r="DF1019" s="308"/>
      <c r="DG1019" s="308"/>
      <c r="DH1019" s="308"/>
      <c r="DI1019" s="308"/>
      <c r="DJ1019" s="308"/>
      <c r="DK1019" s="308"/>
      <c r="DL1019" s="308"/>
      <c r="DM1019" s="308"/>
      <c r="DN1019" s="308"/>
      <c r="DO1019" s="308"/>
      <c r="DP1019" s="308"/>
      <c r="DQ1019" s="308"/>
      <c r="DR1019" s="308"/>
    </row>
    <row r="1020" spans="5:122">
      <c r="E1020" s="70"/>
      <c r="F1020" s="70"/>
      <c r="G1020" s="70"/>
      <c r="H1020" s="70"/>
      <c r="I1020" s="70"/>
      <c r="J1020" s="70"/>
      <c r="K1020" s="70"/>
      <c r="L1020" s="366"/>
      <c r="M1020" s="486"/>
      <c r="N1020" s="70"/>
      <c r="O1020" s="70"/>
      <c r="P1020" s="310"/>
      <c r="Q1020" s="310"/>
      <c r="R1020" s="310"/>
      <c r="S1020" s="310"/>
      <c r="T1020" s="310"/>
      <c r="U1020" s="310"/>
      <c r="V1020" s="308"/>
      <c r="W1020" s="308"/>
      <c r="X1020" s="308"/>
      <c r="Y1020" s="308"/>
      <c r="Z1020" s="308"/>
      <c r="AA1020" s="308"/>
      <c r="AB1020" s="308"/>
      <c r="AC1020" s="306"/>
      <c r="AD1020" s="306"/>
      <c r="AE1020" s="306"/>
      <c r="AF1020" s="70"/>
      <c r="AG1020" s="70"/>
      <c r="AH1020" s="70"/>
      <c r="AI1020" s="310"/>
      <c r="AJ1020" s="308"/>
      <c r="AK1020" s="308"/>
      <c r="AL1020" s="306"/>
      <c r="AM1020" s="306"/>
      <c r="AN1020" s="308"/>
      <c r="AO1020" s="308"/>
      <c r="AP1020" s="308"/>
      <c r="AQ1020" s="308"/>
      <c r="AR1020" s="308"/>
      <c r="AS1020" s="308"/>
      <c r="AT1020" s="308"/>
      <c r="AU1020" s="308"/>
      <c r="AV1020" s="308"/>
      <c r="AW1020" s="308"/>
      <c r="AX1020" s="308"/>
      <c r="AY1020" s="308"/>
      <c r="AZ1020" s="308"/>
      <c r="BA1020" s="308"/>
      <c r="BB1020" s="308"/>
      <c r="BC1020" s="308"/>
      <c r="BD1020" s="308"/>
      <c r="BE1020" s="336"/>
      <c r="BF1020" s="306"/>
      <c r="BG1020" s="306"/>
      <c r="BH1020" s="306"/>
      <c r="BI1020" s="336"/>
      <c r="BJ1020" s="308"/>
      <c r="BK1020" s="308"/>
      <c r="BL1020" s="308"/>
      <c r="BM1020" s="308"/>
      <c r="BN1020" s="308"/>
      <c r="BO1020" s="308"/>
      <c r="BP1020" s="308"/>
      <c r="BQ1020" s="308"/>
      <c r="BR1020" s="308"/>
      <c r="BS1020" s="308"/>
      <c r="BT1020" s="308"/>
      <c r="BU1020" s="308"/>
      <c r="BV1020" s="336"/>
      <c r="BW1020" s="336"/>
      <c r="BX1020" s="308"/>
      <c r="BY1020" s="308"/>
      <c r="BZ1020" s="308"/>
      <c r="CA1020" s="308"/>
      <c r="CB1020" s="308"/>
      <c r="CC1020" s="308"/>
      <c r="CD1020" s="308"/>
      <c r="CE1020" s="308"/>
      <c r="CF1020" s="308"/>
      <c r="CG1020" s="308"/>
      <c r="CH1020" s="308"/>
      <c r="CI1020" s="336"/>
      <c r="CJ1020" s="306"/>
      <c r="CK1020" s="306"/>
      <c r="CL1020" s="306"/>
      <c r="CM1020" s="306"/>
      <c r="CN1020" s="306"/>
      <c r="CO1020" s="308"/>
      <c r="CP1020" s="308"/>
      <c r="CQ1020" s="308"/>
      <c r="CR1020" s="308"/>
      <c r="CS1020" s="308"/>
      <c r="CT1020" s="308"/>
      <c r="CU1020" s="308"/>
      <c r="CV1020" s="308"/>
      <c r="CW1020" s="308"/>
      <c r="CX1020" s="308"/>
      <c r="CY1020" s="308"/>
      <c r="CZ1020" s="308"/>
      <c r="DA1020" s="308"/>
      <c r="DB1020" s="308"/>
      <c r="DC1020" s="308"/>
      <c r="DD1020" s="308"/>
      <c r="DE1020" s="308"/>
      <c r="DF1020" s="308"/>
      <c r="DG1020" s="308"/>
      <c r="DH1020" s="308"/>
      <c r="DI1020" s="308"/>
      <c r="DJ1020" s="308"/>
      <c r="DK1020" s="308"/>
      <c r="DL1020" s="308"/>
      <c r="DM1020" s="308"/>
      <c r="DN1020" s="308"/>
      <c r="DO1020" s="308"/>
      <c r="DP1020" s="308"/>
      <c r="DQ1020" s="308"/>
      <c r="DR1020" s="308"/>
    </row>
    <row r="1021" spans="5:122">
      <c r="E1021" s="70"/>
      <c r="F1021" s="70"/>
      <c r="G1021" s="70"/>
      <c r="H1021" s="70"/>
      <c r="I1021" s="70"/>
      <c r="J1021" s="70"/>
      <c r="K1021" s="70"/>
      <c r="L1021" s="366"/>
      <c r="M1021" s="486"/>
      <c r="N1021" s="70"/>
      <c r="O1021" s="70"/>
      <c r="P1021" s="310"/>
      <c r="Q1021" s="310"/>
      <c r="R1021" s="310"/>
      <c r="S1021" s="310"/>
      <c r="T1021" s="310"/>
      <c r="U1021" s="310"/>
      <c r="V1021" s="308"/>
      <c r="W1021" s="308"/>
      <c r="X1021" s="308"/>
      <c r="Y1021" s="308"/>
      <c r="Z1021" s="308"/>
      <c r="AA1021" s="308"/>
      <c r="AB1021" s="308"/>
      <c r="AC1021" s="306"/>
      <c r="AD1021" s="306"/>
      <c r="AE1021" s="306"/>
      <c r="AF1021" s="70"/>
      <c r="AG1021" s="70"/>
      <c r="AH1021" s="70"/>
      <c r="AI1021" s="310"/>
      <c r="AJ1021" s="308"/>
      <c r="AK1021" s="308"/>
      <c r="AL1021" s="306"/>
      <c r="AM1021" s="306"/>
      <c r="AN1021" s="308"/>
      <c r="AO1021" s="308"/>
      <c r="AP1021" s="308"/>
      <c r="AQ1021" s="308"/>
      <c r="AR1021" s="308"/>
      <c r="AS1021" s="308"/>
      <c r="AT1021" s="308"/>
      <c r="AU1021" s="308"/>
      <c r="AV1021" s="308"/>
      <c r="AW1021" s="308"/>
      <c r="AX1021" s="308"/>
      <c r="AY1021" s="308"/>
      <c r="AZ1021" s="308"/>
      <c r="BA1021" s="308"/>
      <c r="BB1021" s="308"/>
      <c r="BC1021" s="308"/>
      <c r="BD1021" s="308"/>
      <c r="BE1021" s="336"/>
      <c r="BF1021" s="306"/>
      <c r="BG1021" s="306"/>
      <c r="BH1021" s="306"/>
      <c r="BI1021" s="336"/>
      <c r="BJ1021" s="308"/>
      <c r="BK1021" s="308"/>
      <c r="BL1021" s="308"/>
      <c r="BM1021" s="308"/>
      <c r="BN1021" s="308"/>
      <c r="BO1021" s="308"/>
      <c r="BP1021" s="308"/>
      <c r="BQ1021" s="308"/>
      <c r="BR1021" s="308"/>
      <c r="BS1021" s="308"/>
      <c r="BT1021" s="308"/>
      <c r="BU1021" s="308"/>
      <c r="BV1021" s="336"/>
      <c r="BW1021" s="336"/>
      <c r="BX1021" s="308"/>
      <c r="BY1021" s="308"/>
      <c r="BZ1021" s="308"/>
      <c r="CA1021" s="308"/>
      <c r="CB1021" s="308"/>
      <c r="CC1021" s="308"/>
      <c r="CD1021" s="308"/>
      <c r="CE1021" s="308"/>
      <c r="CF1021" s="308"/>
      <c r="CG1021" s="308"/>
      <c r="CH1021" s="308"/>
      <c r="CI1021" s="336"/>
      <c r="CJ1021" s="306"/>
      <c r="CK1021" s="306"/>
      <c r="CL1021" s="306"/>
      <c r="CM1021" s="306"/>
      <c r="CN1021" s="306"/>
      <c r="CO1021" s="308"/>
      <c r="CP1021" s="308"/>
      <c r="CQ1021" s="308"/>
      <c r="CR1021" s="308"/>
      <c r="CS1021" s="308"/>
      <c r="CT1021" s="308"/>
      <c r="CU1021" s="308"/>
      <c r="CV1021" s="308"/>
      <c r="CW1021" s="308"/>
      <c r="CX1021" s="308"/>
      <c r="CY1021" s="308"/>
      <c r="CZ1021" s="308"/>
      <c r="DA1021" s="308"/>
      <c r="DB1021" s="308"/>
      <c r="DC1021" s="308"/>
      <c r="DD1021" s="308"/>
      <c r="DE1021" s="308"/>
      <c r="DF1021" s="308"/>
      <c r="DG1021" s="308"/>
      <c r="DH1021" s="308"/>
      <c r="DI1021" s="308"/>
      <c r="DJ1021" s="308"/>
      <c r="DK1021" s="308"/>
      <c r="DL1021" s="308"/>
      <c r="DM1021" s="308"/>
      <c r="DN1021" s="308"/>
      <c r="DO1021" s="308"/>
      <c r="DP1021" s="308"/>
      <c r="DQ1021" s="308"/>
      <c r="DR1021" s="308"/>
    </row>
    <row r="1022" spans="5:122">
      <c r="E1022" s="70"/>
      <c r="F1022" s="70"/>
      <c r="G1022" s="70"/>
      <c r="H1022" s="70"/>
      <c r="I1022" s="70"/>
      <c r="J1022" s="70"/>
      <c r="K1022" s="70"/>
      <c r="L1022" s="366"/>
      <c r="M1022" s="486"/>
      <c r="N1022" s="70"/>
      <c r="O1022" s="70"/>
      <c r="P1022" s="310"/>
      <c r="Q1022" s="310"/>
      <c r="R1022" s="310"/>
      <c r="S1022" s="310"/>
      <c r="T1022" s="310"/>
      <c r="U1022" s="310"/>
      <c r="V1022" s="308"/>
      <c r="W1022" s="308"/>
      <c r="X1022" s="308"/>
      <c r="Y1022" s="308"/>
      <c r="Z1022" s="308"/>
      <c r="AA1022" s="308"/>
      <c r="AB1022" s="308"/>
      <c r="AC1022" s="306"/>
      <c r="AD1022" s="306"/>
      <c r="AE1022" s="306"/>
      <c r="AF1022" s="70"/>
      <c r="AG1022" s="70"/>
      <c r="AH1022" s="70"/>
      <c r="AI1022" s="310"/>
      <c r="AJ1022" s="308"/>
      <c r="AK1022" s="308"/>
      <c r="AL1022" s="306"/>
      <c r="AM1022" s="306"/>
      <c r="AN1022" s="308"/>
      <c r="AO1022" s="308"/>
      <c r="AP1022" s="308"/>
      <c r="AQ1022" s="308"/>
      <c r="AR1022" s="308"/>
      <c r="AS1022" s="308"/>
      <c r="AT1022" s="308"/>
      <c r="AU1022" s="308"/>
      <c r="AV1022" s="308"/>
      <c r="AW1022" s="308"/>
      <c r="AX1022" s="308"/>
      <c r="AY1022" s="308"/>
      <c r="AZ1022" s="308"/>
      <c r="BA1022" s="308"/>
      <c r="BB1022" s="308"/>
      <c r="BC1022" s="308"/>
      <c r="BD1022" s="308"/>
      <c r="BE1022" s="336"/>
      <c r="BF1022" s="306"/>
      <c r="BG1022" s="306"/>
      <c r="BH1022" s="306"/>
      <c r="BI1022" s="336"/>
      <c r="BJ1022" s="308"/>
      <c r="BK1022" s="308"/>
      <c r="BL1022" s="308"/>
      <c r="BM1022" s="308"/>
      <c r="BN1022" s="308"/>
      <c r="BO1022" s="308"/>
      <c r="BP1022" s="308"/>
      <c r="BQ1022" s="308"/>
      <c r="BR1022" s="308"/>
      <c r="BS1022" s="308"/>
      <c r="BT1022" s="308"/>
      <c r="BU1022" s="308"/>
      <c r="BV1022" s="336"/>
      <c r="BW1022" s="336"/>
      <c r="BX1022" s="308"/>
      <c r="BY1022" s="308"/>
      <c r="BZ1022" s="308"/>
      <c r="CA1022" s="308"/>
      <c r="CB1022" s="308"/>
      <c r="CC1022" s="308"/>
      <c r="CD1022" s="308"/>
      <c r="CE1022" s="308"/>
      <c r="CF1022" s="308"/>
      <c r="CG1022" s="308"/>
      <c r="CH1022" s="308"/>
      <c r="CI1022" s="336"/>
      <c r="CJ1022" s="306"/>
      <c r="CK1022" s="306"/>
      <c r="CL1022" s="306"/>
      <c r="CM1022" s="306"/>
      <c r="CN1022" s="306"/>
      <c r="CO1022" s="308"/>
      <c r="CP1022" s="308"/>
      <c r="CQ1022" s="308"/>
      <c r="CR1022" s="308"/>
      <c r="CS1022" s="308"/>
      <c r="CT1022" s="308"/>
      <c r="CU1022" s="308"/>
      <c r="CV1022" s="308"/>
      <c r="CW1022" s="308"/>
      <c r="CX1022" s="308"/>
      <c r="CY1022" s="308"/>
      <c r="CZ1022" s="308"/>
      <c r="DA1022" s="308"/>
      <c r="DB1022" s="308"/>
      <c r="DC1022" s="308"/>
      <c r="DD1022" s="308"/>
      <c r="DE1022" s="308"/>
      <c r="DF1022" s="308"/>
      <c r="DG1022" s="308"/>
      <c r="DH1022" s="308"/>
      <c r="DI1022" s="308"/>
      <c r="DJ1022" s="308"/>
      <c r="DK1022" s="308"/>
      <c r="DL1022" s="308"/>
      <c r="DM1022" s="308"/>
      <c r="DN1022" s="308"/>
      <c r="DO1022" s="308"/>
      <c r="DP1022" s="308"/>
      <c r="DQ1022" s="308"/>
      <c r="DR1022" s="308"/>
    </row>
    <row r="1023" spans="5:122">
      <c r="E1023" s="70"/>
      <c r="F1023" s="70"/>
      <c r="G1023" s="70"/>
      <c r="H1023" s="70"/>
      <c r="I1023" s="70"/>
      <c r="J1023" s="70"/>
      <c r="K1023" s="70"/>
      <c r="L1023" s="366"/>
      <c r="M1023" s="486"/>
      <c r="N1023" s="70"/>
      <c r="O1023" s="70"/>
      <c r="P1023" s="310"/>
      <c r="Q1023" s="310"/>
      <c r="R1023" s="310"/>
      <c r="S1023" s="310"/>
      <c r="T1023" s="310"/>
      <c r="U1023" s="310"/>
      <c r="V1023" s="308"/>
      <c r="W1023" s="308"/>
      <c r="X1023" s="308"/>
      <c r="Y1023" s="308"/>
      <c r="Z1023" s="308"/>
      <c r="AA1023" s="308"/>
      <c r="AB1023" s="308"/>
      <c r="AC1023" s="306"/>
      <c r="AD1023" s="306"/>
      <c r="AE1023" s="306"/>
      <c r="AF1023" s="70"/>
      <c r="AG1023" s="70"/>
      <c r="AH1023" s="70"/>
      <c r="AI1023" s="310"/>
      <c r="AJ1023" s="308"/>
      <c r="AK1023" s="308"/>
      <c r="AL1023" s="306"/>
      <c r="AM1023" s="306"/>
      <c r="AN1023" s="308"/>
      <c r="AO1023" s="308"/>
      <c r="AP1023" s="308"/>
      <c r="AQ1023" s="308"/>
      <c r="AR1023" s="308"/>
      <c r="AS1023" s="308"/>
      <c r="AT1023" s="308"/>
      <c r="AU1023" s="308"/>
      <c r="AV1023" s="308"/>
      <c r="AW1023" s="308"/>
      <c r="AX1023" s="308"/>
      <c r="AY1023" s="308"/>
      <c r="AZ1023" s="308"/>
      <c r="BA1023" s="308"/>
      <c r="BB1023" s="308"/>
      <c r="BC1023" s="308"/>
      <c r="BD1023" s="308"/>
      <c r="BE1023" s="336"/>
      <c r="BF1023" s="306"/>
      <c r="BG1023" s="306"/>
      <c r="BH1023" s="306"/>
      <c r="BI1023" s="336"/>
      <c r="BJ1023" s="308"/>
      <c r="BK1023" s="308"/>
      <c r="BL1023" s="308"/>
      <c r="BM1023" s="308"/>
      <c r="BN1023" s="308"/>
      <c r="BO1023" s="308"/>
      <c r="BP1023" s="308"/>
      <c r="BQ1023" s="308"/>
      <c r="BR1023" s="308"/>
      <c r="BS1023" s="308"/>
      <c r="BT1023" s="308"/>
      <c r="BU1023" s="308"/>
      <c r="BV1023" s="336"/>
      <c r="BW1023" s="336"/>
      <c r="BX1023" s="308"/>
      <c r="BY1023" s="308"/>
      <c r="BZ1023" s="308"/>
      <c r="CA1023" s="308"/>
      <c r="CB1023" s="308"/>
      <c r="CC1023" s="308"/>
      <c r="CD1023" s="308"/>
      <c r="CE1023" s="308"/>
      <c r="CF1023" s="308"/>
      <c r="CG1023" s="308"/>
      <c r="CH1023" s="308"/>
      <c r="CI1023" s="336"/>
      <c r="CJ1023" s="306"/>
      <c r="CK1023" s="306"/>
      <c r="CL1023" s="306"/>
      <c r="CM1023" s="306"/>
      <c r="CN1023" s="306"/>
      <c r="CO1023" s="308"/>
      <c r="CP1023" s="308"/>
      <c r="CQ1023" s="308"/>
      <c r="CR1023" s="308"/>
      <c r="CS1023" s="308"/>
      <c r="CT1023" s="308"/>
      <c r="CU1023" s="308"/>
      <c r="CV1023" s="308"/>
      <c r="CW1023" s="308"/>
      <c r="CX1023" s="308"/>
      <c r="CY1023" s="308"/>
      <c r="CZ1023" s="308"/>
      <c r="DA1023" s="308"/>
      <c r="DB1023" s="308"/>
      <c r="DC1023" s="308"/>
      <c r="DD1023" s="308"/>
      <c r="DE1023" s="308"/>
      <c r="DF1023" s="308"/>
      <c r="DG1023" s="308"/>
      <c r="DH1023" s="308"/>
      <c r="DI1023" s="308"/>
      <c r="DJ1023" s="308"/>
      <c r="DK1023" s="308"/>
      <c r="DL1023" s="308"/>
      <c r="DM1023" s="308"/>
      <c r="DN1023" s="308"/>
      <c r="DO1023" s="308"/>
      <c r="DP1023" s="308"/>
      <c r="DQ1023" s="308"/>
      <c r="DR1023" s="308"/>
    </row>
    <row r="1024" spans="5:122">
      <c r="E1024" s="70"/>
      <c r="F1024" s="70"/>
      <c r="G1024" s="70"/>
      <c r="H1024" s="70"/>
      <c r="I1024" s="70"/>
      <c r="J1024" s="70"/>
      <c r="K1024" s="70"/>
      <c r="L1024" s="366"/>
      <c r="M1024" s="486"/>
      <c r="N1024" s="70"/>
      <c r="O1024" s="70"/>
      <c r="P1024" s="310"/>
      <c r="Q1024" s="310"/>
      <c r="R1024" s="310"/>
      <c r="S1024" s="310"/>
      <c r="T1024" s="310"/>
      <c r="U1024" s="310"/>
      <c r="V1024" s="308"/>
      <c r="W1024" s="308"/>
      <c r="X1024" s="308"/>
      <c r="Y1024" s="308"/>
      <c r="Z1024" s="308"/>
      <c r="AA1024" s="308"/>
      <c r="AB1024" s="308"/>
      <c r="AC1024" s="306"/>
      <c r="AD1024" s="306"/>
      <c r="AE1024" s="306"/>
      <c r="AF1024" s="70"/>
      <c r="AG1024" s="70"/>
      <c r="AH1024" s="70"/>
      <c r="AI1024" s="310"/>
      <c r="AJ1024" s="308"/>
      <c r="AK1024" s="308"/>
      <c r="AL1024" s="306"/>
      <c r="AM1024" s="306"/>
      <c r="AN1024" s="308"/>
      <c r="AO1024" s="308"/>
      <c r="AP1024" s="308"/>
      <c r="AQ1024" s="308"/>
      <c r="AR1024" s="308"/>
      <c r="AS1024" s="308"/>
      <c r="AT1024" s="308"/>
      <c r="AU1024" s="308"/>
      <c r="AV1024" s="308"/>
      <c r="AW1024" s="308"/>
      <c r="AX1024" s="308"/>
      <c r="AY1024" s="308"/>
      <c r="AZ1024" s="308"/>
      <c r="BA1024" s="308"/>
      <c r="BB1024" s="308"/>
      <c r="BC1024" s="308"/>
      <c r="BD1024" s="308"/>
      <c r="BE1024" s="336"/>
      <c r="BF1024" s="306"/>
      <c r="BG1024" s="306"/>
      <c r="BH1024" s="306"/>
      <c r="BI1024" s="336"/>
      <c r="BJ1024" s="308"/>
      <c r="BK1024" s="308"/>
      <c r="BL1024" s="308"/>
      <c r="BM1024" s="308"/>
      <c r="BN1024" s="308"/>
      <c r="BO1024" s="308"/>
      <c r="BP1024" s="308"/>
      <c r="BQ1024" s="308"/>
      <c r="BR1024" s="308"/>
      <c r="BS1024" s="308"/>
      <c r="BT1024" s="308"/>
      <c r="BU1024" s="308"/>
      <c r="BV1024" s="336"/>
      <c r="BW1024" s="336"/>
      <c r="BX1024" s="308"/>
      <c r="BY1024" s="308"/>
      <c r="BZ1024" s="308"/>
      <c r="CA1024" s="308"/>
      <c r="CB1024" s="308"/>
      <c r="CC1024" s="308"/>
      <c r="CD1024" s="308"/>
      <c r="CE1024" s="308"/>
      <c r="CF1024" s="308"/>
      <c r="CG1024" s="308"/>
      <c r="CH1024" s="308"/>
      <c r="CI1024" s="336"/>
      <c r="CJ1024" s="306"/>
      <c r="CK1024" s="306"/>
      <c r="CL1024" s="306"/>
      <c r="CM1024" s="306"/>
      <c r="CN1024" s="306"/>
      <c r="CO1024" s="308"/>
      <c r="CP1024" s="308"/>
      <c r="CQ1024" s="308"/>
      <c r="CR1024" s="308"/>
      <c r="CS1024" s="308"/>
      <c r="CT1024" s="308"/>
      <c r="CU1024" s="308"/>
      <c r="CV1024" s="308"/>
      <c r="CW1024" s="308"/>
      <c r="CX1024" s="308"/>
      <c r="CY1024" s="308"/>
      <c r="CZ1024" s="308"/>
      <c r="DA1024" s="308"/>
      <c r="DB1024" s="308"/>
      <c r="DC1024" s="308"/>
      <c r="DD1024" s="308"/>
      <c r="DE1024" s="308"/>
      <c r="DF1024" s="308"/>
      <c r="DG1024" s="308"/>
      <c r="DH1024" s="308"/>
      <c r="DI1024" s="308"/>
      <c r="DJ1024" s="308"/>
      <c r="DK1024" s="308"/>
      <c r="DL1024" s="308"/>
      <c r="DM1024" s="308"/>
      <c r="DN1024" s="308"/>
      <c r="DO1024" s="308"/>
      <c r="DP1024" s="308"/>
      <c r="DQ1024" s="308"/>
      <c r="DR1024" s="308"/>
    </row>
    <row r="1025" spans="5:122">
      <c r="E1025" s="70"/>
      <c r="F1025" s="70"/>
      <c r="G1025" s="70"/>
      <c r="H1025" s="70"/>
      <c r="I1025" s="70"/>
      <c r="J1025" s="70"/>
      <c r="K1025" s="70"/>
      <c r="L1025" s="366"/>
      <c r="M1025" s="486"/>
      <c r="N1025" s="70"/>
      <c r="O1025" s="70"/>
      <c r="P1025" s="310"/>
      <c r="Q1025" s="310"/>
      <c r="R1025" s="310"/>
      <c r="S1025" s="310"/>
      <c r="T1025" s="310"/>
      <c r="U1025" s="310"/>
      <c r="V1025" s="308"/>
      <c r="W1025" s="308"/>
      <c r="X1025" s="308"/>
      <c r="Y1025" s="308"/>
      <c r="Z1025" s="308"/>
      <c r="AA1025" s="308"/>
      <c r="AB1025" s="308"/>
      <c r="AC1025" s="306"/>
      <c r="AD1025" s="306"/>
      <c r="AE1025" s="306"/>
      <c r="AF1025" s="70"/>
      <c r="AG1025" s="70"/>
      <c r="AH1025" s="70"/>
      <c r="AI1025" s="310"/>
      <c r="AJ1025" s="308"/>
      <c r="AK1025" s="308"/>
      <c r="AL1025" s="306"/>
      <c r="AM1025" s="306"/>
      <c r="AN1025" s="308"/>
      <c r="AO1025" s="308"/>
      <c r="AP1025" s="308"/>
      <c r="AQ1025" s="308"/>
      <c r="AR1025" s="308"/>
      <c r="AS1025" s="308"/>
      <c r="AT1025" s="308"/>
      <c r="AU1025" s="308"/>
      <c r="AV1025" s="308"/>
      <c r="AW1025" s="308"/>
      <c r="AX1025" s="308"/>
      <c r="AY1025" s="308"/>
      <c r="AZ1025" s="308"/>
      <c r="BA1025" s="308"/>
      <c r="BB1025" s="308"/>
      <c r="BC1025" s="308"/>
      <c r="BD1025" s="308"/>
      <c r="BE1025" s="336"/>
      <c r="BF1025" s="306"/>
      <c r="BG1025" s="306"/>
      <c r="BH1025" s="306"/>
      <c r="BI1025" s="336"/>
      <c r="BJ1025" s="308"/>
      <c r="BK1025" s="308"/>
      <c r="BL1025" s="308"/>
      <c r="BM1025" s="308"/>
      <c r="BN1025" s="308"/>
      <c r="BO1025" s="308"/>
      <c r="BP1025" s="308"/>
      <c r="BQ1025" s="308"/>
      <c r="BR1025" s="308"/>
      <c r="BS1025" s="308"/>
      <c r="BT1025" s="308"/>
      <c r="BU1025" s="308"/>
      <c r="BV1025" s="336"/>
      <c r="BW1025" s="336"/>
      <c r="BX1025" s="308"/>
      <c r="BY1025" s="308"/>
      <c r="BZ1025" s="308"/>
      <c r="CA1025" s="308"/>
      <c r="CB1025" s="308"/>
      <c r="CC1025" s="308"/>
      <c r="CD1025" s="308"/>
      <c r="CE1025" s="308"/>
      <c r="CF1025" s="308"/>
      <c r="CG1025" s="308"/>
      <c r="CH1025" s="308"/>
      <c r="CI1025" s="336"/>
      <c r="CJ1025" s="306"/>
      <c r="CK1025" s="306"/>
      <c r="CL1025" s="306"/>
      <c r="CM1025" s="306"/>
      <c r="CN1025" s="306"/>
      <c r="CO1025" s="308"/>
      <c r="CP1025" s="308"/>
      <c r="CQ1025" s="308"/>
      <c r="CR1025" s="308"/>
      <c r="CS1025" s="308"/>
      <c r="CT1025" s="308"/>
      <c r="CU1025" s="308"/>
      <c r="CV1025" s="308"/>
      <c r="CW1025" s="308"/>
      <c r="CX1025" s="308"/>
      <c r="CY1025" s="308"/>
      <c r="CZ1025" s="308"/>
      <c r="DA1025" s="308"/>
      <c r="DB1025" s="308"/>
      <c r="DC1025" s="308"/>
      <c r="DD1025" s="308"/>
      <c r="DE1025" s="308"/>
      <c r="DF1025" s="308"/>
      <c r="DG1025" s="308"/>
      <c r="DH1025" s="308"/>
      <c r="DI1025" s="308"/>
      <c r="DJ1025" s="308"/>
      <c r="DK1025" s="308"/>
      <c r="DL1025" s="308"/>
      <c r="DM1025" s="308"/>
      <c r="DN1025" s="308"/>
      <c r="DO1025" s="308"/>
      <c r="DP1025" s="308"/>
      <c r="DQ1025" s="308"/>
      <c r="DR1025" s="308"/>
    </row>
    <row r="1026" spans="5:122">
      <c r="E1026" s="70"/>
      <c r="F1026" s="70"/>
      <c r="G1026" s="70"/>
      <c r="H1026" s="70"/>
      <c r="I1026" s="70"/>
      <c r="J1026" s="70"/>
      <c r="K1026" s="70"/>
      <c r="L1026" s="366"/>
      <c r="M1026" s="486"/>
      <c r="N1026" s="70"/>
      <c r="O1026" s="70"/>
      <c r="P1026" s="310"/>
      <c r="Q1026" s="310"/>
      <c r="R1026" s="310"/>
      <c r="S1026" s="310"/>
      <c r="T1026" s="310"/>
      <c r="U1026" s="310"/>
      <c r="V1026" s="308"/>
      <c r="W1026" s="308"/>
      <c r="X1026" s="308"/>
      <c r="Y1026" s="308"/>
      <c r="Z1026" s="308"/>
      <c r="AA1026" s="308"/>
      <c r="AB1026" s="308"/>
      <c r="AC1026" s="306"/>
      <c r="AD1026" s="306"/>
      <c r="AE1026" s="306"/>
      <c r="AF1026" s="70"/>
      <c r="AG1026" s="70"/>
      <c r="AH1026" s="70"/>
      <c r="AI1026" s="310"/>
      <c r="AJ1026" s="308"/>
      <c r="AK1026" s="308"/>
      <c r="AL1026" s="306"/>
      <c r="AM1026" s="306"/>
      <c r="AN1026" s="308"/>
      <c r="AO1026" s="308"/>
      <c r="AP1026" s="308"/>
      <c r="AQ1026" s="308"/>
      <c r="AR1026" s="308"/>
      <c r="AS1026" s="308"/>
      <c r="AT1026" s="308"/>
      <c r="AU1026" s="308"/>
      <c r="AV1026" s="308"/>
      <c r="AW1026" s="308"/>
      <c r="AX1026" s="308"/>
      <c r="AY1026" s="308"/>
      <c r="AZ1026" s="308"/>
      <c r="BA1026" s="308"/>
      <c r="BB1026" s="308"/>
      <c r="BC1026" s="308"/>
      <c r="BD1026" s="308"/>
      <c r="BE1026" s="336"/>
      <c r="BF1026" s="306"/>
      <c r="BG1026" s="306"/>
      <c r="BH1026" s="306"/>
      <c r="BI1026" s="336"/>
      <c r="BJ1026" s="308"/>
      <c r="BK1026" s="308"/>
      <c r="BL1026" s="308"/>
      <c r="BM1026" s="308"/>
      <c r="BN1026" s="308"/>
      <c r="BO1026" s="308"/>
      <c r="BP1026" s="308"/>
      <c r="BQ1026" s="308"/>
      <c r="BR1026" s="308"/>
      <c r="BS1026" s="308"/>
      <c r="BT1026" s="308"/>
      <c r="BU1026" s="308"/>
      <c r="BV1026" s="336"/>
      <c r="BW1026" s="336"/>
      <c r="BX1026" s="308"/>
      <c r="BY1026" s="308"/>
      <c r="BZ1026" s="308"/>
      <c r="CA1026" s="308"/>
      <c r="CB1026" s="308"/>
      <c r="CC1026" s="308"/>
      <c r="CD1026" s="308"/>
      <c r="CE1026" s="308"/>
      <c r="CF1026" s="308"/>
      <c r="CG1026" s="308"/>
      <c r="CH1026" s="308"/>
      <c r="CI1026" s="336"/>
      <c r="CJ1026" s="306"/>
      <c r="CK1026" s="306"/>
      <c r="CL1026" s="306"/>
      <c r="CM1026" s="306"/>
      <c r="CN1026" s="306"/>
      <c r="CO1026" s="308"/>
      <c r="CP1026" s="308"/>
      <c r="CQ1026" s="308"/>
      <c r="CR1026" s="308"/>
      <c r="CS1026" s="308"/>
      <c r="CT1026" s="308"/>
      <c r="CU1026" s="308"/>
      <c r="CV1026" s="308"/>
      <c r="CW1026" s="308"/>
      <c r="CX1026" s="308"/>
      <c r="CY1026" s="308"/>
      <c r="CZ1026" s="308"/>
      <c r="DA1026" s="308"/>
      <c r="DB1026" s="308"/>
      <c r="DC1026" s="308"/>
      <c r="DD1026" s="308"/>
      <c r="DE1026" s="308"/>
      <c r="DF1026" s="308"/>
      <c r="DG1026" s="308"/>
      <c r="DH1026" s="308"/>
      <c r="DI1026" s="308"/>
      <c r="DJ1026" s="308"/>
      <c r="DK1026" s="308"/>
      <c r="DL1026" s="308"/>
      <c r="DM1026" s="308"/>
      <c r="DN1026" s="308"/>
      <c r="DO1026" s="308"/>
      <c r="DP1026" s="308"/>
      <c r="DQ1026" s="308"/>
      <c r="DR1026" s="308"/>
    </row>
    <row r="1027" spans="5:122">
      <c r="E1027" s="70"/>
      <c r="F1027" s="70"/>
      <c r="G1027" s="70"/>
      <c r="H1027" s="70"/>
      <c r="I1027" s="70"/>
      <c r="J1027" s="70"/>
      <c r="K1027" s="70"/>
      <c r="L1027" s="366"/>
      <c r="M1027" s="486"/>
      <c r="N1027" s="70"/>
      <c r="O1027" s="70"/>
      <c r="P1027" s="310"/>
      <c r="Q1027" s="310"/>
      <c r="R1027" s="310"/>
      <c r="S1027" s="310"/>
      <c r="T1027" s="310"/>
      <c r="U1027" s="310"/>
      <c r="V1027" s="308"/>
      <c r="W1027" s="308"/>
      <c r="X1027" s="308"/>
      <c r="Y1027" s="308"/>
      <c r="Z1027" s="308"/>
      <c r="AA1027" s="308"/>
      <c r="AB1027" s="308"/>
      <c r="AC1027" s="306"/>
      <c r="AD1027" s="306"/>
      <c r="AE1027" s="306"/>
      <c r="AF1027" s="70"/>
      <c r="AG1027" s="70"/>
      <c r="AH1027" s="70"/>
      <c r="AI1027" s="310"/>
      <c r="AJ1027" s="308"/>
      <c r="AK1027" s="308"/>
      <c r="AL1027" s="306"/>
      <c r="AM1027" s="306"/>
      <c r="AN1027" s="308"/>
      <c r="AO1027" s="308"/>
      <c r="AP1027" s="308"/>
      <c r="AQ1027" s="308"/>
      <c r="AR1027" s="308"/>
      <c r="AS1027" s="308"/>
      <c r="AT1027" s="308"/>
      <c r="AU1027" s="308"/>
      <c r="AV1027" s="308"/>
      <c r="AW1027" s="308"/>
      <c r="AX1027" s="308"/>
      <c r="AY1027" s="308"/>
      <c r="AZ1027" s="308"/>
      <c r="BA1027" s="308"/>
      <c r="BB1027" s="308"/>
      <c r="BC1027" s="308"/>
      <c r="BD1027" s="308"/>
      <c r="BE1027" s="336"/>
      <c r="BF1027" s="306"/>
      <c r="BG1027" s="306"/>
      <c r="BH1027" s="306"/>
      <c r="BI1027" s="336"/>
      <c r="BJ1027" s="308"/>
      <c r="BK1027" s="308"/>
      <c r="BL1027" s="308"/>
      <c r="BM1027" s="308"/>
      <c r="BN1027" s="308"/>
      <c r="BO1027" s="308"/>
      <c r="BP1027" s="308"/>
      <c r="BQ1027" s="308"/>
      <c r="BR1027" s="308"/>
      <c r="BS1027" s="308"/>
      <c r="BT1027" s="308"/>
      <c r="BU1027" s="308"/>
      <c r="BV1027" s="336"/>
      <c r="BW1027" s="336"/>
      <c r="BX1027" s="308"/>
      <c r="BY1027" s="308"/>
      <c r="BZ1027" s="308"/>
      <c r="CA1027" s="308"/>
      <c r="CB1027" s="308"/>
      <c r="CC1027" s="308"/>
      <c r="CD1027" s="308"/>
      <c r="CE1027" s="308"/>
      <c r="CF1027" s="308"/>
      <c r="CG1027" s="308"/>
      <c r="CH1027" s="308"/>
      <c r="CI1027" s="336"/>
      <c r="CJ1027" s="306"/>
      <c r="CK1027" s="306"/>
      <c r="CL1027" s="306"/>
      <c r="CM1027" s="306"/>
      <c r="CN1027" s="306"/>
      <c r="CO1027" s="308"/>
      <c r="CP1027" s="308"/>
      <c r="CQ1027" s="308"/>
      <c r="CR1027" s="308"/>
      <c r="CS1027" s="308"/>
      <c r="CT1027" s="308"/>
      <c r="CU1027" s="308"/>
      <c r="CV1027" s="308"/>
      <c r="CW1027" s="308"/>
      <c r="CX1027" s="308"/>
      <c r="CY1027" s="308"/>
      <c r="CZ1027" s="308"/>
      <c r="DA1027" s="308"/>
      <c r="DB1027" s="308"/>
      <c r="DC1027" s="308"/>
      <c r="DD1027" s="308"/>
      <c r="DE1027" s="308"/>
      <c r="DF1027" s="308"/>
      <c r="DG1027" s="308"/>
      <c r="DH1027" s="308"/>
      <c r="DI1027" s="308"/>
      <c r="DJ1027" s="308"/>
      <c r="DK1027" s="308"/>
      <c r="DL1027" s="308"/>
      <c r="DM1027" s="308"/>
      <c r="DN1027" s="308"/>
      <c r="DO1027" s="308"/>
      <c r="DP1027" s="308"/>
      <c r="DQ1027" s="308"/>
      <c r="DR1027" s="308"/>
    </row>
    <row r="1028" spans="5:122">
      <c r="E1028" s="70"/>
      <c r="F1028" s="70"/>
      <c r="G1028" s="70"/>
      <c r="H1028" s="70"/>
      <c r="I1028" s="70"/>
      <c r="J1028" s="70"/>
      <c r="K1028" s="70"/>
      <c r="L1028" s="366"/>
      <c r="M1028" s="486"/>
      <c r="N1028" s="70"/>
      <c r="O1028" s="70"/>
      <c r="P1028" s="310"/>
      <c r="Q1028" s="310"/>
      <c r="R1028" s="310"/>
      <c r="S1028" s="310"/>
      <c r="T1028" s="310"/>
      <c r="U1028" s="310"/>
      <c r="V1028" s="308"/>
      <c r="W1028" s="308"/>
      <c r="X1028" s="308"/>
      <c r="Y1028" s="308"/>
      <c r="Z1028" s="308"/>
      <c r="AA1028" s="308"/>
      <c r="AB1028" s="308"/>
      <c r="AC1028" s="306"/>
      <c r="AD1028" s="306"/>
      <c r="AE1028" s="306"/>
      <c r="AF1028" s="70"/>
      <c r="AG1028" s="70"/>
      <c r="AH1028" s="70"/>
      <c r="AI1028" s="310"/>
      <c r="AJ1028" s="308"/>
      <c r="AK1028" s="308"/>
      <c r="AL1028" s="306"/>
      <c r="AM1028" s="306"/>
      <c r="AN1028" s="308"/>
      <c r="AO1028" s="308"/>
      <c r="AP1028" s="308"/>
      <c r="AQ1028" s="308"/>
      <c r="AR1028" s="308"/>
      <c r="AS1028" s="308"/>
      <c r="AT1028" s="308"/>
      <c r="AU1028" s="308"/>
      <c r="AV1028" s="308"/>
      <c r="AW1028" s="308"/>
      <c r="AX1028" s="308"/>
      <c r="AY1028" s="308"/>
      <c r="AZ1028" s="308"/>
      <c r="BA1028" s="308"/>
      <c r="BB1028" s="308"/>
      <c r="BC1028" s="308"/>
      <c r="BD1028" s="308"/>
      <c r="BE1028" s="336"/>
      <c r="BF1028" s="306"/>
      <c r="BG1028" s="306"/>
      <c r="BH1028" s="306"/>
      <c r="BI1028" s="336"/>
      <c r="BJ1028" s="308"/>
      <c r="BK1028" s="308"/>
      <c r="BL1028" s="308"/>
      <c r="BM1028" s="308"/>
      <c r="BN1028" s="308"/>
      <c r="BO1028" s="308"/>
      <c r="BP1028" s="308"/>
      <c r="BQ1028" s="308"/>
      <c r="BR1028" s="308"/>
      <c r="BS1028" s="308"/>
      <c r="BT1028" s="308"/>
      <c r="BU1028" s="308"/>
      <c r="BV1028" s="336"/>
      <c r="BW1028" s="336"/>
      <c r="BX1028" s="308"/>
      <c r="BY1028" s="308"/>
      <c r="BZ1028" s="308"/>
      <c r="CA1028" s="308"/>
      <c r="CB1028" s="308"/>
      <c r="CC1028" s="308"/>
      <c r="CD1028" s="308"/>
      <c r="CE1028" s="308"/>
      <c r="CF1028" s="308"/>
      <c r="CG1028" s="308"/>
      <c r="CH1028" s="308"/>
      <c r="CI1028" s="336"/>
      <c r="CJ1028" s="306"/>
      <c r="CK1028" s="306"/>
      <c r="CL1028" s="306"/>
      <c r="CM1028" s="306"/>
      <c r="CN1028" s="306"/>
      <c r="CO1028" s="308"/>
      <c r="CP1028" s="308"/>
      <c r="CQ1028" s="308"/>
      <c r="CR1028" s="308"/>
      <c r="CS1028" s="308"/>
      <c r="CT1028" s="308"/>
      <c r="CU1028" s="308"/>
      <c r="CV1028" s="308"/>
      <c r="CW1028" s="308"/>
      <c r="CX1028" s="308"/>
      <c r="CY1028" s="308"/>
      <c r="CZ1028" s="308"/>
      <c r="DA1028" s="308"/>
      <c r="DB1028" s="308"/>
      <c r="DC1028" s="308"/>
      <c r="DD1028" s="308"/>
      <c r="DE1028" s="308"/>
      <c r="DF1028" s="308"/>
      <c r="DG1028" s="308"/>
      <c r="DH1028" s="308"/>
      <c r="DI1028" s="308"/>
      <c r="DJ1028" s="308"/>
      <c r="DK1028" s="308"/>
      <c r="DL1028" s="308"/>
      <c r="DM1028" s="308"/>
      <c r="DN1028" s="308"/>
      <c r="DO1028" s="308"/>
      <c r="DP1028" s="308"/>
      <c r="DQ1028" s="308"/>
      <c r="DR1028" s="308"/>
    </row>
    <row r="1029" spans="5:122">
      <c r="E1029" s="70"/>
      <c r="F1029" s="70"/>
      <c r="G1029" s="70"/>
      <c r="H1029" s="70"/>
      <c r="I1029" s="70"/>
      <c r="J1029" s="70"/>
      <c r="K1029" s="70"/>
      <c r="L1029" s="366"/>
      <c r="M1029" s="486"/>
      <c r="N1029" s="70"/>
      <c r="O1029" s="70"/>
      <c r="P1029" s="310"/>
      <c r="Q1029" s="310"/>
      <c r="R1029" s="310"/>
      <c r="S1029" s="310"/>
      <c r="T1029" s="310"/>
      <c r="U1029" s="310"/>
      <c r="V1029" s="308"/>
      <c r="W1029" s="308"/>
      <c r="X1029" s="308"/>
      <c r="Y1029" s="308"/>
      <c r="Z1029" s="308"/>
      <c r="AA1029" s="308"/>
      <c r="AB1029" s="308"/>
      <c r="AC1029" s="306"/>
      <c r="AD1029" s="306"/>
      <c r="AE1029" s="306"/>
      <c r="AF1029" s="70"/>
      <c r="AG1029" s="70"/>
      <c r="AH1029" s="70"/>
      <c r="AI1029" s="310"/>
      <c r="AJ1029" s="308"/>
      <c r="AK1029" s="308"/>
      <c r="AL1029" s="306"/>
      <c r="AM1029" s="306"/>
      <c r="AN1029" s="308"/>
      <c r="AO1029" s="308"/>
      <c r="AP1029" s="308"/>
      <c r="AQ1029" s="308"/>
      <c r="AR1029" s="308"/>
      <c r="AS1029" s="308"/>
      <c r="AT1029" s="308"/>
      <c r="AU1029" s="308"/>
      <c r="AV1029" s="308"/>
      <c r="AW1029" s="308"/>
      <c r="AX1029" s="308"/>
      <c r="AY1029" s="308"/>
      <c r="AZ1029" s="308"/>
      <c r="BA1029" s="308"/>
      <c r="BB1029" s="308"/>
      <c r="BC1029" s="308"/>
      <c r="BD1029" s="308"/>
      <c r="BE1029" s="336"/>
      <c r="BF1029" s="306"/>
      <c r="BG1029" s="306"/>
      <c r="BH1029" s="306"/>
      <c r="BI1029" s="336"/>
      <c r="BJ1029" s="308"/>
      <c r="BK1029" s="308"/>
      <c r="BL1029" s="308"/>
      <c r="BM1029" s="308"/>
      <c r="BN1029" s="308"/>
      <c r="BO1029" s="308"/>
      <c r="BP1029" s="308"/>
      <c r="BQ1029" s="308"/>
      <c r="BR1029" s="308"/>
      <c r="BS1029" s="308"/>
      <c r="BT1029" s="308"/>
      <c r="BU1029" s="308"/>
      <c r="BV1029" s="336"/>
      <c r="BW1029" s="336"/>
      <c r="BX1029" s="308"/>
      <c r="BY1029" s="308"/>
      <c r="BZ1029" s="308"/>
      <c r="CA1029" s="308"/>
      <c r="CB1029" s="308"/>
      <c r="CC1029" s="308"/>
      <c r="CD1029" s="308"/>
      <c r="CE1029" s="308"/>
      <c r="CF1029" s="308"/>
      <c r="CG1029" s="308"/>
      <c r="CH1029" s="308"/>
      <c r="CI1029" s="336"/>
      <c r="CJ1029" s="306"/>
      <c r="CK1029" s="306"/>
      <c r="CL1029" s="306"/>
      <c r="CM1029" s="306"/>
      <c r="CN1029" s="306"/>
      <c r="CO1029" s="308"/>
      <c r="CP1029" s="308"/>
      <c r="CQ1029" s="308"/>
      <c r="CR1029" s="308"/>
      <c r="CS1029" s="308"/>
      <c r="CT1029" s="308"/>
      <c r="CU1029" s="308"/>
      <c r="CV1029" s="308"/>
      <c r="CW1029" s="308"/>
      <c r="CX1029" s="308"/>
      <c r="CY1029" s="308"/>
      <c r="CZ1029" s="308"/>
      <c r="DA1029" s="308"/>
      <c r="DB1029" s="308"/>
      <c r="DC1029" s="308"/>
      <c r="DD1029" s="308"/>
      <c r="DE1029" s="308"/>
      <c r="DF1029" s="308"/>
      <c r="DG1029" s="308"/>
      <c r="DH1029" s="308"/>
      <c r="DI1029" s="308"/>
      <c r="DJ1029" s="308"/>
      <c r="DK1029" s="308"/>
      <c r="DL1029" s="308"/>
      <c r="DM1029" s="308"/>
      <c r="DN1029" s="308"/>
      <c r="DO1029" s="308"/>
      <c r="DP1029" s="308"/>
      <c r="DQ1029" s="308"/>
      <c r="DR1029" s="308"/>
    </row>
    <row r="1030" spans="5:122">
      <c r="E1030" s="70"/>
      <c r="F1030" s="70"/>
      <c r="G1030" s="70"/>
      <c r="H1030" s="70"/>
      <c r="I1030" s="70"/>
      <c r="J1030" s="70"/>
      <c r="K1030" s="70"/>
      <c r="L1030" s="366"/>
      <c r="M1030" s="486"/>
      <c r="N1030" s="70"/>
      <c r="O1030" s="70"/>
      <c r="P1030" s="310"/>
      <c r="Q1030" s="310"/>
      <c r="R1030" s="310"/>
      <c r="S1030" s="310"/>
      <c r="T1030" s="310"/>
      <c r="U1030" s="310"/>
      <c r="V1030" s="308"/>
      <c r="W1030" s="308"/>
      <c r="X1030" s="308"/>
      <c r="Y1030" s="308"/>
      <c r="Z1030" s="308"/>
      <c r="AA1030" s="308"/>
      <c r="AB1030" s="308"/>
      <c r="AC1030" s="306"/>
      <c r="AD1030" s="306"/>
      <c r="AE1030" s="306"/>
      <c r="AF1030" s="70"/>
      <c r="AG1030" s="70"/>
      <c r="AH1030" s="70"/>
      <c r="AI1030" s="310"/>
      <c r="AJ1030" s="308"/>
      <c r="AK1030" s="308"/>
      <c r="AL1030" s="306"/>
      <c r="AM1030" s="306"/>
      <c r="AN1030" s="308"/>
      <c r="AO1030" s="308"/>
      <c r="AP1030" s="308"/>
      <c r="AQ1030" s="308"/>
      <c r="AR1030" s="308"/>
      <c r="AS1030" s="308"/>
      <c r="AT1030" s="308"/>
      <c r="AU1030" s="308"/>
      <c r="AV1030" s="308"/>
      <c r="AW1030" s="308"/>
      <c r="AX1030" s="308"/>
      <c r="AY1030" s="308"/>
      <c r="AZ1030" s="308"/>
      <c r="BA1030" s="308"/>
      <c r="BB1030" s="308"/>
      <c r="BC1030" s="308"/>
      <c r="BD1030" s="308"/>
      <c r="BE1030" s="336"/>
      <c r="BF1030" s="306"/>
      <c r="BG1030" s="306"/>
      <c r="BH1030" s="306"/>
      <c r="BI1030" s="336"/>
      <c r="BJ1030" s="308"/>
      <c r="BK1030" s="308"/>
      <c r="BL1030" s="308"/>
      <c r="BM1030" s="308"/>
      <c r="BN1030" s="308"/>
      <c r="BO1030" s="308"/>
      <c r="BP1030" s="308"/>
      <c r="BQ1030" s="308"/>
      <c r="BR1030" s="308"/>
      <c r="BS1030" s="308"/>
      <c r="BT1030" s="308"/>
      <c r="BU1030" s="308"/>
      <c r="BV1030" s="336"/>
      <c r="BW1030" s="336"/>
      <c r="BX1030" s="308"/>
      <c r="BY1030" s="308"/>
      <c r="BZ1030" s="308"/>
      <c r="CA1030" s="308"/>
      <c r="CB1030" s="308"/>
      <c r="CC1030" s="308"/>
      <c r="CD1030" s="308"/>
      <c r="CE1030" s="308"/>
      <c r="CF1030" s="308"/>
      <c r="CG1030" s="308"/>
      <c r="CH1030" s="308"/>
      <c r="CI1030" s="336"/>
      <c r="CJ1030" s="306"/>
      <c r="CK1030" s="306"/>
      <c r="CL1030" s="306"/>
      <c r="CM1030" s="306"/>
      <c r="CN1030" s="306"/>
      <c r="CO1030" s="308"/>
      <c r="CP1030" s="308"/>
      <c r="CQ1030" s="308"/>
      <c r="CR1030" s="308"/>
      <c r="CS1030" s="308"/>
      <c r="CT1030" s="308"/>
      <c r="CU1030" s="308"/>
      <c r="CV1030" s="308"/>
      <c r="CW1030" s="308"/>
      <c r="CX1030" s="308"/>
      <c r="CY1030" s="308"/>
      <c r="CZ1030" s="308"/>
      <c r="DA1030" s="308"/>
      <c r="DB1030" s="308"/>
      <c r="DC1030" s="308"/>
      <c r="DD1030" s="308"/>
      <c r="DE1030" s="308"/>
      <c r="DF1030" s="308"/>
      <c r="DG1030" s="308"/>
      <c r="DH1030" s="308"/>
      <c r="DI1030" s="308"/>
      <c r="DJ1030" s="308"/>
      <c r="DK1030" s="308"/>
      <c r="DL1030" s="308"/>
      <c r="DM1030" s="308"/>
      <c r="DN1030" s="308"/>
      <c r="DO1030" s="308"/>
      <c r="DP1030" s="308"/>
      <c r="DQ1030" s="308"/>
      <c r="DR1030" s="308"/>
    </row>
    <row r="1031" spans="5:122">
      <c r="E1031" s="70"/>
      <c r="F1031" s="70"/>
      <c r="G1031" s="70"/>
      <c r="H1031" s="70"/>
      <c r="I1031" s="70"/>
      <c r="J1031" s="70"/>
      <c r="K1031" s="70"/>
      <c r="L1031" s="366"/>
      <c r="M1031" s="486"/>
      <c r="N1031" s="70"/>
      <c r="O1031" s="70"/>
      <c r="P1031" s="310"/>
      <c r="Q1031" s="310"/>
      <c r="R1031" s="310"/>
      <c r="S1031" s="310"/>
      <c r="T1031" s="310"/>
      <c r="U1031" s="310"/>
      <c r="V1031" s="308"/>
      <c r="W1031" s="308"/>
      <c r="X1031" s="308"/>
      <c r="Y1031" s="308"/>
      <c r="Z1031" s="308"/>
      <c r="AA1031" s="308"/>
      <c r="AB1031" s="308"/>
      <c r="AC1031" s="306"/>
      <c r="AD1031" s="306"/>
      <c r="AE1031" s="306"/>
      <c r="AF1031" s="70"/>
      <c r="AG1031" s="70"/>
      <c r="AH1031" s="70"/>
      <c r="AI1031" s="310"/>
      <c r="AJ1031" s="308"/>
      <c r="AK1031" s="308"/>
      <c r="AL1031" s="306"/>
      <c r="AM1031" s="306"/>
      <c r="AN1031" s="308"/>
      <c r="AO1031" s="308"/>
      <c r="AP1031" s="308"/>
      <c r="AQ1031" s="308"/>
      <c r="AR1031" s="308"/>
      <c r="AS1031" s="308"/>
      <c r="AT1031" s="308"/>
      <c r="AU1031" s="308"/>
      <c r="AV1031" s="308"/>
      <c r="AW1031" s="308"/>
      <c r="AX1031" s="308"/>
      <c r="AY1031" s="308"/>
      <c r="AZ1031" s="308"/>
      <c r="BA1031" s="308"/>
      <c r="BB1031" s="308"/>
      <c r="BC1031" s="308"/>
      <c r="BD1031" s="308"/>
      <c r="BE1031" s="336"/>
      <c r="BF1031" s="306"/>
      <c r="BG1031" s="306"/>
      <c r="BH1031" s="306"/>
      <c r="BI1031" s="336"/>
      <c r="BJ1031" s="308"/>
      <c r="BK1031" s="308"/>
      <c r="BL1031" s="308"/>
      <c r="BM1031" s="308"/>
      <c r="BN1031" s="308"/>
      <c r="BO1031" s="308"/>
      <c r="BP1031" s="308"/>
      <c r="BQ1031" s="308"/>
      <c r="BR1031" s="308"/>
      <c r="BS1031" s="308"/>
      <c r="BT1031" s="308"/>
      <c r="BU1031" s="308"/>
      <c r="BV1031" s="336"/>
      <c r="BW1031" s="336"/>
      <c r="BX1031" s="308"/>
      <c r="BY1031" s="308"/>
      <c r="BZ1031" s="308"/>
      <c r="CA1031" s="308"/>
      <c r="CB1031" s="308"/>
      <c r="CC1031" s="308"/>
      <c r="CD1031" s="308"/>
      <c r="CE1031" s="308"/>
      <c r="CF1031" s="308"/>
      <c r="CG1031" s="308"/>
      <c r="CH1031" s="308"/>
      <c r="CI1031" s="336"/>
      <c r="CJ1031" s="306"/>
      <c r="CK1031" s="306"/>
      <c r="CL1031" s="306"/>
      <c r="CM1031" s="306"/>
      <c r="CN1031" s="306"/>
      <c r="CO1031" s="308"/>
      <c r="CP1031" s="308"/>
      <c r="CQ1031" s="308"/>
      <c r="CR1031" s="308"/>
      <c r="CS1031" s="308"/>
      <c r="CT1031" s="308"/>
      <c r="CU1031" s="308"/>
      <c r="CV1031" s="308"/>
      <c r="CW1031" s="308"/>
      <c r="CX1031" s="308"/>
      <c r="CY1031" s="308"/>
      <c r="CZ1031" s="308"/>
      <c r="DA1031" s="308"/>
      <c r="DB1031" s="308"/>
      <c r="DC1031" s="308"/>
      <c r="DD1031" s="308"/>
      <c r="DE1031" s="308"/>
      <c r="DF1031" s="308"/>
      <c r="DG1031" s="308"/>
      <c r="DH1031" s="308"/>
      <c r="DI1031" s="308"/>
      <c r="DJ1031" s="308"/>
      <c r="DK1031" s="308"/>
      <c r="DL1031" s="308"/>
      <c r="DM1031" s="308"/>
      <c r="DN1031" s="308"/>
      <c r="DO1031" s="308"/>
      <c r="DP1031" s="308"/>
      <c r="DQ1031" s="308"/>
      <c r="DR1031" s="308"/>
    </row>
    <row r="1032" spans="5:122">
      <c r="E1032" s="70"/>
      <c r="F1032" s="70"/>
      <c r="G1032" s="70"/>
      <c r="H1032" s="70"/>
      <c r="I1032" s="70"/>
      <c r="J1032" s="70"/>
      <c r="K1032" s="70"/>
      <c r="L1032" s="366"/>
      <c r="M1032" s="486"/>
      <c r="N1032" s="70"/>
      <c r="O1032" s="70"/>
      <c r="P1032" s="310"/>
      <c r="Q1032" s="310"/>
      <c r="R1032" s="310"/>
      <c r="S1032" s="310"/>
      <c r="T1032" s="310"/>
      <c r="U1032" s="310"/>
      <c r="V1032" s="308"/>
      <c r="W1032" s="308"/>
      <c r="X1032" s="308"/>
      <c r="Y1032" s="308"/>
      <c r="Z1032" s="308"/>
      <c r="AA1032" s="308"/>
      <c r="AB1032" s="308"/>
      <c r="AC1032" s="306"/>
      <c r="AD1032" s="306"/>
      <c r="AE1032" s="306"/>
      <c r="AF1032" s="70"/>
      <c r="AG1032" s="70"/>
      <c r="AH1032" s="70"/>
      <c r="AI1032" s="310"/>
      <c r="AJ1032" s="308"/>
      <c r="AK1032" s="308"/>
      <c r="AL1032" s="306"/>
      <c r="AM1032" s="306"/>
      <c r="AN1032" s="308"/>
      <c r="AO1032" s="308"/>
      <c r="AP1032" s="308"/>
      <c r="AQ1032" s="308"/>
      <c r="AR1032" s="308"/>
      <c r="AS1032" s="308"/>
      <c r="AT1032" s="308"/>
      <c r="AU1032" s="308"/>
      <c r="AV1032" s="308"/>
      <c r="AW1032" s="308"/>
      <c r="AX1032" s="308"/>
      <c r="AY1032" s="308"/>
      <c r="AZ1032" s="308"/>
      <c r="BA1032" s="308"/>
      <c r="BB1032" s="308"/>
      <c r="BC1032" s="308"/>
      <c r="BD1032" s="308"/>
      <c r="BE1032" s="336"/>
      <c r="BF1032" s="306"/>
      <c r="BG1032" s="306"/>
      <c r="BH1032" s="306"/>
      <c r="BI1032" s="336"/>
      <c r="BJ1032" s="308"/>
      <c r="BK1032" s="308"/>
      <c r="BL1032" s="308"/>
      <c r="BM1032" s="308"/>
      <c r="BN1032" s="308"/>
      <c r="BO1032" s="308"/>
      <c r="BP1032" s="308"/>
      <c r="BQ1032" s="308"/>
      <c r="BR1032" s="308"/>
      <c r="BS1032" s="308"/>
      <c r="BT1032" s="308"/>
      <c r="BU1032" s="308"/>
      <c r="BV1032" s="336"/>
      <c r="BW1032" s="336"/>
      <c r="BX1032" s="308"/>
      <c r="BY1032" s="308"/>
      <c r="BZ1032" s="308"/>
      <c r="CA1032" s="308"/>
      <c r="CB1032" s="308"/>
      <c r="CC1032" s="308"/>
      <c r="CD1032" s="308"/>
      <c r="CE1032" s="308"/>
      <c r="CF1032" s="308"/>
      <c r="CG1032" s="308"/>
      <c r="CH1032" s="308"/>
      <c r="CI1032" s="336"/>
      <c r="CJ1032" s="306"/>
      <c r="CK1032" s="306"/>
      <c r="CL1032" s="306"/>
      <c r="CM1032" s="306"/>
      <c r="CN1032" s="306"/>
      <c r="CO1032" s="308"/>
      <c r="CP1032" s="308"/>
      <c r="CQ1032" s="308"/>
      <c r="CR1032" s="308"/>
      <c r="CS1032" s="308"/>
      <c r="CT1032" s="308"/>
      <c r="CU1032" s="308"/>
      <c r="CV1032" s="308"/>
      <c r="CW1032" s="308"/>
      <c r="CX1032" s="308"/>
      <c r="CY1032" s="308"/>
      <c r="CZ1032" s="308"/>
      <c r="DA1032" s="308"/>
      <c r="DB1032" s="308"/>
      <c r="DC1032" s="308"/>
      <c r="DD1032" s="308"/>
      <c r="DE1032" s="308"/>
      <c r="DF1032" s="308"/>
      <c r="DG1032" s="308"/>
      <c r="DH1032" s="308"/>
      <c r="DI1032" s="308"/>
      <c r="DJ1032" s="308"/>
      <c r="DK1032" s="308"/>
      <c r="DL1032" s="308"/>
      <c r="DM1032" s="308"/>
      <c r="DN1032" s="308"/>
      <c r="DO1032" s="308"/>
      <c r="DP1032" s="308"/>
      <c r="DQ1032" s="308"/>
      <c r="DR1032" s="308"/>
    </row>
    <row r="1033" spans="5:122">
      <c r="E1033" s="70"/>
      <c r="F1033" s="70"/>
      <c r="G1033" s="70"/>
      <c r="H1033" s="70"/>
      <c r="I1033" s="70"/>
      <c r="J1033" s="70"/>
      <c r="K1033" s="70"/>
      <c r="L1033" s="366"/>
      <c r="M1033" s="486"/>
      <c r="N1033" s="70"/>
      <c r="O1033" s="70"/>
      <c r="P1033" s="310"/>
      <c r="Q1033" s="310"/>
      <c r="R1033" s="310"/>
      <c r="S1033" s="310"/>
      <c r="T1033" s="310"/>
      <c r="U1033" s="310"/>
      <c r="V1033" s="308"/>
      <c r="W1033" s="308"/>
      <c r="X1033" s="308"/>
      <c r="Y1033" s="308"/>
      <c r="Z1033" s="308"/>
      <c r="AA1033" s="308"/>
      <c r="AB1033" s="308"/>
      <c r="AC1033" s="306"/>
      <c r="AD1033" s="306"/>
      <c r="AE1033" s="306"/>
      <c r="AF1033" s="70"/>
      <c r="AG1033" s="70"/>
      <c r="AH1033" s="70"/>
      <c r="AI1033" s="310"/>
      <c r="AJ1033" s="308"/>
      <c r="AK1033" s="308"/>
      <c r="AL1033" s="306"/>
      <c r="AM1033" s="306"/>
      <c r="AN1033" s="308"/>
      <c r="AO1033" s="308"/>
      <c r="AP1033" s="308"/>
      <c r="AQ1033" s="308"/>
      <c r="AR1033" s="308"/>
      <c r="AS1033" s="308"/>
      <c r="AT1033" s="308"/>
      <c r="AU1033" s="308"/>
      <c r="AV1033" s="308"/>
      <c r="AW1033" s="308"/>
      <c r="AX1033" s="308"/>
      <c r="AY1033" s="308"/>
      <c r="AZ1033" s="308"/>
      <c r="BA1033" s="308"/>
      <c r="BB1033" s="308"/>
      <c r="BC1033" s="308"/>
      <c r="BD1033" s="308"/>
      <c r="BE1033" s="336"/>
      <c r="BF1033" s="306"/>
      <c r="BG1033" s="306"/>
      <c r="BH1033" s="306"/>
      <c r="BI1033" s="336"/>
      <c r="BJ1033" s="308"/>
      <c r="BK1033" s="308"/>
      <c r="BL1033" s="308"/>
      <c r="BM1033" s="308"/>
      <c r="BN1033" s="308"/>
      <c r="BO1033" s="308"/>
      <c r="BP1033" s="308"/>
      <c r="BQ1033" s="308"/>
      <c r="BR1033" s="308"/>
      <c r="BS1033" s="308"/>
      <c r="BT1033" s="308"/>
      <c r="BU1033" s="308"/>
      <c r="BV1033" s="336"/>
      <c r="BW1033" s="336"/>
      <c r="BX1033" s="308"/>
      <c r="BY1033" s="308"/>
      <c r="BZ1033" s="308"/>
      <c r="CA1033" s="308"/>
      <c r="CB1033" s="308"/>
      <c r="CC1033" s="308"/>
      <c r="CD1033" s="308"/>
      <c r="CE1033" s="308"/>
      <c r="CF1033" s="308"/>
      <c r="CG1033" s="308"/>
      <c r="CH1033" s="308"/>
      <c r="CI1033" s="336"/>
      <c r="CJ1033" s="306"/>
      <c r="CK1033" s="306"/>
      <c r="CL1033" s="306"/>
      <c r="CM1033" s="306"/>
      <c r="CN1033" s="306"/>
      <c r="CO1033" s="308"/>
      <c r="CP1033" s="308"/>
      <c r="CQ1033" s="308"/>
      <c r="CR1033" s="308"/>
      <c r="CS1033" s="308"/>
      <c r="CT1033" s="308"/>
      <c r="CU1033" s="308"/>
      <c r="CV1033" s="308"/>
      <c r="CW1033" s="308"/>
      <c r="CX1033" s="308"/>
      <c r="CY1033" s="308"/>
      <c r="CZ1033" s="308"/>
      <c r="DA1033" s="308"/>
      <c r="DB1033" s="308"/>
      <c r="DC1033" s="308"/>
      <c r="DD1033" s="308"/>
      <c r="DE1033" s="308"/>
      <c r="DF1033" s="308"/>
      <c r="DG1033" s="308"/>
      <c r="DH1033" s="308"/>
      <c r="DI1033" s="308"/>
      <c r="DJ1033" s="308"/>
      <c r="DK1033" s="308"/>
      <c r="DL1033" s="308"/>
      <c r="DM1033" s="308"/>
      <c r="DN1033" s="308"/>
      <c r="DO1033" s="308"/>
      <c r="DP1033" s="308"/>
      <c r="DQ1033" s="308"/>
      <c r="DR1033" s="308"/>
    </row>
    <row r="1034" spans="5:122">
      <c r="E1034" s="70"/>
      <c r="F1034" s="70"/>
      <c r="G1034" s="70"/>
      <c r="H1034" s="70"/>
      <c r="I1034" s="70"/>
      <c r="J1034" s="70"/>
      <c r="K1034" s="70"/>
      <c r="L1034" s="366"/>
      <c r="M1034" s="486"/>
      <c r="N1034" s="70"/>
      <c r="O1034" s="70"/>
      <c r="P1034" s="310"/>
      <c r="Q1034" s="310"/>
      <c r="R1034" s="310"/>
      <c r="S1034" s="310"/>
      <c r="T1034" s="310"/>
      <c r="U1034" s="310"/>
      <c r="V1034" s="308"/>
      <c r="W1034" s="308"/>
      <c r="X1034" s="308"/>
      <c r="Y1034" s="308"/>
      <c r="Z1034" s="308"/>
      <c r="AA1034" s="308"/>
      <c r="AB1034" s="308"/>
      <c r="AC1034" s="306"/>
      <c r="AD1034" s="306"/>
      <c r="AE1034" s="306"/>
      <c r="AF1034" s="70"/>
      <c r="AG1034" s="70"/>
      <c r="AH1034" s="70"/>
      <c r="AI1034" s="310"/>
      <c r="AJ1034" s="308"/>
      <c r="AK1034" s="308"/>
      <c r="AL1034" s="306"/>
      <c r="AM1034" s="306"/>
      <c r="AN1034" s="308"/>
      <c r="AO1034" s="308"/>
      <c r="AP1034" s="308"/>
      <c r="AQ1034" s="308"/>
      <c r="AR1034" s="308"/>
      <c r="AS1034" s="308"/>
      <c r="AT1034" s="308"/>
      <c r="AU1034" s="308"/>
      <c r="AV1034" s="308"/>
      <c r="AW1034" s="308"/>
      <c r="AX1034" s="308"/>
      <c r="AY1034" s="308"/>
      <c r="AZ1034" s="308"/>
      <c r="BA1034" s="308"/>
      <c r="BB1034" s="308"/>
      <c r="BC1034" s="308"/>
      <c r="BD1034" s="308"/>
      <c r="BE1034" s="336"/>
      <c r="BF1034" s="306"/>
      <c r="BG1034" s="306"/>
      <c r="BH1034" s="306"/>
      <c r="BI1034" s="336"/>
      <c r="BJ1034" s="308"/>
      <c r="BK1034" s="308"/>
      <c r="BL1034" s="308"/>
      <c r="BM1034" s="308"/>
      <c r="BN1034" s="308"/>
      <c r="BO1034" s="308"/>
      <c r="BP1034" s="308"/>
      <c r="BQ1034" s="308"/>
      <c r="BR1034" s="308"/>
      <c r="BS1034" s="308"/>
      <c r="BT1034" s="308"/>
      <c r="BU1034" s="308"/>
      <c r="BV1034" s="336"/>
      <c r="BW1034" s="336"/>
      <c r="BX1034" s="308"/>
      <c r="BY1034" s="308"/>
      <c r="BZ1034" s="308"/>
      <c r="CA1034" s="308"/>
      <c r="CB1034" s="308"/>
      <c r="CC1034" s="308"/>
      <c r="CD1034" s="308"/>
      <c r="CE1034" s="308"/>
      <c r="CF1034" s="308"/>
      <c r="CG1034" s="308"/>
      <c r="CH1034" s="308"/>
      <c r="CI1034" s="336"/>
      <c r="CJ1034" s="306"/>
      <c r="CK1034" s="306"/>
      <c r="CL1034" s="306"/>
      <c r="CM1034" s="306"/>
      <c r="CN1034" s="306"/>
      <c r="CO1034" s="308"/>
      <c r="CP1034" s="308"/>
      <c r="CQ1034" s="308"/>
      <c r="CR1034" s="308"/>
      <c r="CS1034" s="308"/>
      <c r="CT1034" s="308"/>
      <c r="CU1034" s="308"/>
      <c r="CV1034" s="308"/>
      <c r="CW1034" s="308"/>
      <c r="CX1034" s="308"/>
      <c r="CY1034" s="308"/>
      <c r="CZ1034" s="308"/>
      <c r="DA1034" s="308"/>
      <c r="DB1034" s="308"/>
      <c r="DC1034" s="308"/>
      <c r="DD1034" s="308"/>
      <c r="DE1034" s="308"/>
      <c r="DF1034" s="308"/>
      <c r="DG1034" s="308"/>
      <c r="DH1034" s="308"/>
      <c r="DI1034" s="308"/>
      <c r="DJ1034" s="308"/>
      <c r="DK1034" s="308"/>
      <c r="DL1034" s="308"/>
      <c r="DM1034" s="308"/>
      <c r="DN1034" s="308"/>
      <c r="DO1034" s="308"/>
      <c r="DP1034" s="308"/>
      <c r="DQ1034" s="308"/>
      <c r="DR1034" s="308"/>
    </row>
    <row r="1035" spans="5:122">
      <c r="E1035" s="70"/>
      <c r="F1035" s="70"/>
      <c r="G1035" s="70"/>
      <c r="H1035" s="70"/>
      <c r="I1035" s="70"/>
      <c r="J1035" s="70"/>
      <c r="K1035" s="70"/>
      <c r="L1035" s="366"/>
      <c r="M1035" s="486"/>
      <c r="N1035" s="70"/>
      <c r="O1035" s="70"/>
      <c r="P1035" s="310"/>
      <c r="Q1035" s="310"/>
      <c r="R1035" s="310"/>
      <c r="S1035" s="310"/>
      <c r="T1035" s="310"/>
      <c r="U1035" s="310"/>
      <c r="V1035" s="308"/>
      <c r="W1035" s="308"/>
      <c r="X1035" s="308"/>
      <c r="Y1035" s="308"/>
      <c r="Z1035" s="308"/>
      <c r="AA1035" s="308"/>
      <c r="AB1035" s="308"/>
      <c r="AC1035" s="306"/>
      <c r="AD1035" s="306"/>
      <c r="AE1035" s="306"/>
      <c r="AF1035" s="70"/>
      <c r="AG1035" s="70"/>
      <c r="AH1035" s="70"/>
      <c r="AI1035" s="310"/>
      <c r="AJ1035" s="308"/>
      <c r="AK1035" s="308"/>
      <c r="AL1035" s="306"/>
      <c r="AM1035" s="306"/>
      <c r="AN1035" s="308"/>
      <c r="AO1035" s="308"/>
      <c r="AP1035" s="308"/>
      <c r="AQ1035" s="308"/>
      <c r="AR1035" s="308"/>
      <c r="AS1035" s="308"/>
      <c r="AT1035" s="308"/>
      <c r="AU1035" s="308"/>
      <c r="AV1035" s="308"/>
      <c r="AW1035" s="308"/>
      <c r="AX1035" s="308"/>
      <c r="AY1035" s="308"/>
      <c r="AZ1035" s="308"/>
      <c r="BA1035" s="308"/>
      <c r="BB1035" s="308"/>
      <c r="BC1035" s="308"/>
      <c r="BD1035" s="308"/>
      <c r="BE1035" s="336"/>
      <c r="BF1035" s="306"/>
      <c r="BG1035" s="306"/>
      <c r="BH1035" s="306"/>
      <c r="BI1035" s="336"/>
      <c r="BJ1035" s="308"/>
      <c r="BK1035" s="308"/>
      <c r="BL1035" s="308"/>
      <c r="BM1035" s="308"/>
      <c r="BN1035" s="308"/>
      <c r="BO1035" s="308"/>
      <c r="BP1035" s="308"/>
      <c r="BQ1035" s="308"/>
      <c r="BR1035" s="308"/>
      <c r="BS1035" s="308"/>
      <c r="BT1035" s="308"/>
      <c r="BU1035" s="308"/>
      <c r="BV1035" s="336"/>
      <c r="BW1035" s="336"/>
      <c r="BX1035" s="308"/>
      <c r="BY1035" s="308"/>
      <c r="BZ1035" s="308"/>
      <c r="CA1035" s="308"/>
      <c r="CB1035" s="308"/>
      <c r="CC1035" s="308"/>
      <c r="CD1035" s="308"/>
      <c r="CE1035" s="308"/>
      <c r="CF1035" s="308"/>
      <c r="CG1035" s="308"/>
      <c r="CH1035" s="308"/>
      <c r="CI1035" s="336"/>
      <c r="CJ1035" s="306"/>
      <c r="CK1035" s="306"/>
      <c r="CL1035" s="306"/>
      <c r="CM1035" s="306"/>
      <c r="CN1035" s="306"/>
      <c r="CO1035" s="308"/>
      <c r="CP1035" s="308"/>
      <c r="CQ1035" s="308"/>
      <c r="CR1035" s="308"/>
      <c r="CS1035" s="308"/>
      <c r="CT1035" s="308"/>
      <c r="CU1035" s="308"/>
      <c r="CV1035" s="308"/>
      <c r="CW1035" s="308"/>
      <c r="CX1035" s="308"/>
      <c r="CY1035" s="308"/>
      <c r="CZ1035" s="308"/>
      <c r="DA1035" s="308"/>
      <c r="DB1035" s="308"/>
      <c r="DC1035" s="308"/>
      <c r="DD1035" s="308"/>
      <c r="DE1035" s="308"/>
      <c r="DF1035" s="308"/>
      <c r="DG1035" s="308"/>
      <c r="DH1035" s="308"/>
      <c r="DI1035" s="308"/>
      <c r="DJ1035" s="308"/>
      <c r="DK1035" s="308"/>
      <c r="DL1035" s="308"/>
      <c r="DM1035" s="308"/>
      <c r="DN1035" s="308"/>
      <c r="DO1035" s="308"/>
      <c r="DP1035" s="308"/>
      <c r="DQ1035" s="308"/>
      <c r="DR1035" s="308"/>
    </row>
    <row r="1036" spans="5:122">
      <c r="E1036" s="70"/>
      <c r="F1036" s="70"/>
      <c r="G1036" s="70"/>
      <c r="H1036" s="70"/>
      <c r="I1036" s="70"/>
      <c r="J1036" s="70"/>
      <c r="K1036" s="70"/>
      <c r="L1036" s="366"/>
      <c r="M1036" s="486"/>
      <c r="N1036" s="70"/>
      <c r="O1036" s="70"/>
      <c r="P1036" s="310"/>
      <c r="Q1036" s="310"/>
      <c r="R1036" s="310"/>
      <c r="S1036" s="310"/>
      <c r="T1036" s="310"/>
      <c r="U1036" s="310"/>
      <c r="V1036" s="308"/>
      <c r="W1036" s="308"/>
      <c r="X1036" s="308"/>
      <c r="Y1036" s="308"/>
      <c r="Z1036" s="308"/>
      <c r="AA1036" s="308"/>
      <c r="AB1036" s="308"/>
      <c r="AC1036" s="306"/>
      <c r="AD1036" s="306"/>
      <c r="AE1036" s="306"/>
      <c r="AF1036" s="70"/>
      <c r="AG1036" s="70"/>
      <c r="AH1036" s="70"/>
      <c r="AI1036" s="310"/>
      <c r="AJ1036" s="308"/>
      <c r="AK1036" s="308"/>
      <c r="AL1036" s="306"/>
      <c r="AM1036" s="306"/>
      <c r="AN1036" s="308"/>
      <c r="AO1036" s="308"/>
      <c r="AP1036" s="308"/>
      <c r="AQ1036" s="308"/>
      <c r="AR1036" s="308"/>
      <c r="AS1036" s="308"/>
      <c r="AT1036" s="308"/>
      <c r="AU1036" s="308"/>
      <c r="AV1036" s="308"/>
      <c r="AW1036" s="308"/>
      <c r="AX1036" s="308"/>
      <c r="AY1036" s="308"/>
      <c r="AZ1036" s="308"/>
      <c r="BA1036" s="308"/>
      <c r="BB1036" s="308"/>
      <c r="BC1036" s="308"/>
      <c r="BD1036" s="308"/>
      <c r="BE1036" s="336"/>
      <c r="BF1036" s="306"/>
      <c r="BG1036" s="306"/>
      <c r="BH1036" s="306"/>
      <c r="BI1036" s="336"/>
      <c r="BJ1036" s="308"/>
      <c r="BK1036" s="308"/>
      <c r="BL1036" s="308"/>
      <c r="BM1036" s="308"/>
      <c r="BN1036" s="308"/>
      <c r="BO1036" s="308"/>
      <c r="BP1036" s="308"/>
      <c r="BQ1036" s="308"/>
      <c r="BR1036" s="308"/>
      <c r="BS1036" s="308"/>
      <c r="BT1036" s="308"/>
      <c r="BU1036" s="308"/>
      <c r="BV1036" s="336"/>
      <c r="BW1036" s="336"/>
      <c r="BX1036" s="308"/>
      <c r="BY1036" s="308"/>
      <c r="BZ1036" s="308"/>
      <c r="CA1036" s="308"/>
      <c r="CB1036" s="308"/>
      <c r="CC1036" s="308"/>
      <c r="CD1036" s="308"/>
      <c r="CE1036" s="308"/>
      <c r="CF1036" s="308"/>
      <c r="CG1036" s="308"/>
      <c r="CH1036" s="308"/>
      <c r="CI1036" s="336"/>
      <c r="CJ1036" s="306"/>
      <c r="CK1036" s="306"/>
      <c r="CL1036" s="306"/>
      <c r="CM1036" s="306"/>
      <c r="CN1036" s="306"/>
      <c r="CO1036" s="308"/>
      <c r="CP1036" s="308"/>
      <c r="CQ1036" s="308"/>
      <c r="CR1036" s="308"/>
      <c r="CS1036" s="308"/>
      <c r="CT1036" s="308"/>
      <c r="CU1036" s="308"/>
      <c r="CV1036" s="308"/>
      <c r="CW1036" s="308"/>
      <c r="CX1036" s="308"/>
      <c r="CY1036" s="308"/>
      <c r="CZ1036" s="308"/>
      <c r="DA1036" s="308"/>
      <c r="DB1036" s="308"/>
      <c r="DC1036" s="308"/>
      <c r="DD1036" s="308"/>
      <c r="DE1036" s="308"/>
      <c r="DF1036" s="308"/>
      <c r="DG1036" s="308"/>
      <c r="DH1036" s="308"/>
      <c r="DI1036" s="308"/>
      <c r="DJ1036" s="308"/>
      <c r="DK1036" s="308"/>
      <c r="DL1036" s="308"/>
      <c r="DM1036" s="308"/>
      <c r="DN1036" s="308"/>
      <c r="DO1036" s="308"/>
      <c r="DP1036" s="308"/>
      <c r="DQ1036" s="308"/>
      <c r="DR1036" s="308"/>
    </row>
    <row r="1037" spans="5:122">
      <c r="E1037" s="70"/>
      <c r="F1037" s="70"/>
      <c r="G1037" s="70"/>
      <c r="H1037" s="70"/>
      <c r="I1037" s="70"/>
      <c r="J1037" s="70"/>
      <c r="K1037" s="70"/>
      <c r="L1037" s="366"/>
      <c r="M1037" s="486"/>
      <c r="N1037" s="70"/>
      <c r="O1037" s="70"/>
      <c r="P1037" s="310"/>
      <c r="Q1037" s="310"/>
      <c r="R1037" s="310"/>
      <c r="S1037" s="310"/>
      <c r="T1037" s="310"/>
      <c r="U1037" s="310"/>
      <c r="V1037" s="308"/>
      <c r="W1037" s="308"/>
      <c r="X1037" s="308"/>
      <c r="Y1037" s="308"/>
      <c r="Z1037" s="308"/>
      <c r="AA1037" s="308"/>
      <c r="AB1037" s="308"/>
      <c r="AC1037" s="306"/>
      <c r="AD1037" s="306"/>
      <c r="AE1037" s="306"/>
      <c r="AF1037" s="70"/>
      <c r="AG1037" s="70"/>
      <c r="AH1037" s="70"/>
      <c r="AI1037" s="310"/>
      <c r="AJ1037" s="308"/>
      <c r="AK1037" s="308"/>
      <c r="AL1037" s="306"/>
      <c r="AM1037" s="306"/>
      <c r="AN1037" s="308"/>
      <c r="AO1037" s="308"/>
      <c r="AP1037" s="308"/>
      <c r="AQ1037" s="308"/>
      <c r="AR1037" s="308"/>
      <c r="AS1037" s="308"/>
      <c r="AT1037" s="308"/>
      <c r="AU1037" s="308"/>
      <c r="AV1037" s="308"/>
      <c r="AW1037" s="308"/>
      <c r="AX1037" s="308"/>
      <c r="AY1037" s="308"/>
      <c r="AZ1037" s="308"/>
      <c r="BA1037" s="308"/>
      <c r="BB1037" s="308"/>
      <c r="BC1037" s="308"/>
      <c r="BD1037" s="308"/>
      <c r="BE1037" s="336"/>
      <c r="BF1037" s="306"/>
      <c r="BG1037" s="306"/>
      <c r="BH1037" s="306"/>
      <c r="BI1037" s="336"/>
      <c r="BJ1037" s="308"/>
      <c r="BK1037" s="308"/>
      <c r="BL1037" s="308"/>
      <c r="BM1037" s="308"/>
      <c r="BN1037" s="308"/>
      <c r="BO1037" s="308"/>
      <c r="BP1037" s="308"/>
      <c r="BQ1037" s="308"/>
      <c r="BR1037" s="308"/>
      <c r="BS1037" s="308"/>
      <c r="BT1037" s="308"/>
      <c r="BU1037" s="308"/>
      <c r="BV1037" s="336"/>
      <c r="BW1037" s="336"/>
      <c r="BX1037" s="308"/>
      <c r="BY1037" s="308"/>
      <c r="BZ1037" s="308"/>
      <c r="CA1037" s="308"/>
      <c r="CB1037" s="308"/>
      <c r="CC1037" s="308"/>
      <c r="CD1037" s="308"/>
      <c r="CE1037" s="308"/>
      <c r="CF1037" s="308"/>
      <c r="CG1037" s="308"/>
      <c r="CH1037" s="308"/>
      <c r="CI1037" s="336"/>
      <c r="CJ1037" s="306"/>
      <c r="CK1037" s="306"/>
      <c r="CL1037" s="306"/>
      <c r="CM1037" s="306"/>
      <c r="CN1037" s="306"/>
      <c r="CO1037" s="308"/>
      <c r="CP1037" s="308"/>
      <c r="CQ1037" s="308"/>
      <c r="CR1037" s="308"/>
      <c r="CS1037" s="308"/>
      <c r="CT1037" s="308"/>
      <c r="CU1037" s="308"/>
      <c r="CV1037" s="308"/>
      <c r="CW1037" s="308"/>
      <c r="CX1037" s="308"/>
      <c r="CY1037" s="308"/>
      <c r="CZ1037" s="308"/>
      <c r="DA1037" s="308"/>
      <c r="DB1037" s="308"/>
      <c r="DC1037" s="308"/>
      <c r="DD1037" s="308"/>
      <c r="DE1037" s="308"/>
      <c r="DF1037" s="308"/>
      <c r="DG1037" s="308"/>
      <c r="DH1037" s="308"/>
      <c r="DI1037" s="308"/>
      <c r="DJ1037" s="308"/>
      <c r="DK1037" s="308"/>
      <c r="DL1037" s="308"/>
      <c r="DM1037" s="308"/>
      <c r="DN1037" s="308"/>
      <c r="DO1037" s="308"/>
      <c r="DP1037" s="308"/>
      <c r="DQ1037" s="308"/>
      <c r="DR1037" s="308"/>
    </row>
    <row r="1038" spans="5:122">
      <c r="E1038" s="70"/>
      <c r="F1038" s="70"/>
      <c r="G1038" s="70"/>
      <c r="H1038" s="70"/>
      <c r="I1038" s="70"/>
      <c r="J1038" s="70"/>
      <c r="K1038" s="70"/>
      <c r="L1038" s="366"/>
      <c r="M1038" s="486"/>
      <c r="N1038" s="70"/>
      <c r="O1038" s="70"/>
      <c r="P1038" s="310"/>
      <c r="Q1038" s="310"/>
      <c r="R1038" s="310"/>
      <c r="S1038" s="310"/>
      <c r="T1038" s="310"/>
      <c r="U1038" s="310"/>
      <c r="V1038" s="308"/>
      <c r="W1038" s="308"/>
      <c r="X1038" s="308"/>
      <c r="Y1038" s="308"/>
      <c r="Z1038" s="308"/>
      <c r="AA1038" s="308"/>
      <c r="AB1038" s="308"/>
      <c r="AC1038" s="306"/>
      <c r="AD1038" s="306"/>
      <c r="AE1038" s="306"/>
      <c r="AF1038" s="70"/>
      <c r="AG1038" s="70"/>
      <c r="AH1038" s="70"/>
      <c r="AI1038" s="310"/>
      <c r="AJ1038" s="308"/>
      <c r="AK1038" s="308"/>
      <c r="AL1038" s="306"/>
      <c r="AM1038" s="306"/>
      <c r="AN1038" s="308"/>
      <c r="AO1038" s="308"/>
      <c r="AP1038" s="308"/>
      <c r="AQ1038" s="308"/>
      <c r="AR1038" s="308"/>
      <c r="AS1038" s="308"/>
      <c r="AT1038" s="308"/>
      <c r="AU1038" s="308"/>
      <c r="AV1038" s="308"/>
      <c r="AW1038" s="308"/>
      <c r="AX1038" s="308"/>
      <c r="AY1038" s="308"/>
      <c r="AZ1038" s="308"/>
      <c r="BA1038" s="308"/>
      <c r="BB1038" s="308"/>
      <c r="BC1038" s="308"/>
      <c r="BD1038" s="308"/>
      <c r="BE1038" s="336"/>
      <c r="BF1038" s="306"/>
      <c r="BG1038" s="306"/>
      <c r="BH1038" s="306"/>
      <c r="BI1038" s="336"/>
      <c r="BJ1038" s="308"/>
      <c r="BK1038" s="308"/>
      <c r="BL1038" s="308"/>
      <c r="BM1038" s="308"/>
      <c r="BN1038" s="308"/>
      <c r="BO1038" s="308"/>
      <c r="BP1038" s="308"/>
      <c r="BQ1038" s="308"/>
      <c r="BR1038" s="308"/>
      <c r="BS1038" s="308"/>
      <c r="BT1038" s="308"/>
      <c r="BU1038" s="308"/>
      <c r="BV1038" s="336"/>
      <c r="BW1038" s="336"/>
      <c r="BX1038" s="308"/>
      <c r="BY1038" s="308"/>
      <c r="BZ1038" s="308"/>
      <c r="CA1038" s="308"/>
      <c r="CB1038" s="308"/>
      <c r="CC1038" s="308"/>
      <c r="CD1038" s="308"/>
      <c r="CE1038" s="308"/>
      <c r="CF1038" s="308"/>
      <c r="CG1038" s="308"/>
      <c r="CH1038" s="308"/>
      <c r="CI1038" s="336"/>
      <c r="CJ1038" s="306"/>
      <c r="CK1038" s="306"/>
      <c r="CL1038" s="306"/>
      <c r="CM1038" s="306"/>
      <c r="CN1038" s="306"/>
      <c r="CO1038" s="308"/>
      <c r="CP1038" s="308"/>
      <c r="CQ1038" s="308"/>
      <c r="CR1038" s="308"/>
      <c r="CS1038" s="308"/>
      <c r="CT1038" s="308"/>
      <c r="CU1038" s="308"/>
      <c r="CV1038" s="308"/>
      <c r="CW1038" s="308"/>
      <c r="CX1038" s="308"/>
      <c r="CY1038" s="308"/>
      <c r="CZ1038" s="308"/>
      <c r="DA1038" s="308"/>
      <c r="DB1038" s="308"/>
      <c r="DC1038" s="308"/>
      <c r="DD1038" s="308"/>
      <c r="DE1038" s="308"/>
      <c r="DF1038" s="308"/>
      <c r="DG1038" s="308"/>
      <c r="DH1038" s="308"/>
      <c r="DI1038" s="308"/>
      <c r="DJ1038" s="308"/>
      <c r="DK1038" s="308"/>
      <c r="DL1038" s="308"/>
      <c r="DM1038" s="308"/>
      <c r="DN1038" s="308"/>
      <c r="DO1038" s="308"/>
      <c r="DP1038" s="308"/>
      <c r="DQ1038" s="308"/>
      <c r="DR1038" s="308"/>
    </row>
    <row r="1039" spans="5:122">
      <c r="E1039" s="70"/>
      <c r="F1039" s="70"/>
      <c r="G1039" s="70"/>
      <c r="H1039" s="70"/>
      <c r="I1039" s="70"/>
      <c r="J1039" s="70"/>
      <c r="K1039" s="70"/>
      <c r="L1039" s="366"/>
      <c r="M1039" s="486"/>
      <c r="N1039" s="70"/>
      <c r="O1039" s="70"/>
      <c r="P1039" s="310"/>
      <c r="Q1039" s="310"/>
      <c r="R1039" s="310"/>
      <c r="S1039" s="310"/>
      <c r="T1039" s="310"/>
      <c r="U1039" s="310"/>
      <c r="V1039" s="308"/>
      <c r="W1039" s="308"/>
      <c r="X1039" s="308"/>
      <c r="Y1039" s="308"/>
      <c r="Z1039" s="308"/>
      <c r="AA1039" s="308"/>
      <c r="AB1039" s="308"/>
      <c r="AC1039" s="306"/>
      <c r="AD1039" s="306"/>
      <c r="AE1039" s="306"/>
      <c r="AF1039" s="70"/>
      <c r="AG1039" s="70"/>
      <c r="AH1039" s="70"/>
      <c r="AI1039" s="310"/>
      <c r="AJ1039" s="308"/>
      <c r="AK1039" s="308"/>
      <c r="AL1039" s="306"/>
      <c r="AM1039" s="306"/>
      <c r="AN1039" s="308"/>
      <c r="AO1039" s="308"/>
      <c r="AP1039" s="308"/>
      <c r="AQ1039" s="308"/>
      <c r="AR1039" s="308"/>
      <c r="AS1039" s="308"/>
      <c r="AT1039" s="308"/>
      <c r="AU1039" s="308"/>
      <c r="AV1039" s="308"/>
      <c r="AW1039" s="308"/>
      <c r="AX1039" s="308"/>
      <c r="AY1039" s="308"/>
      <c r="AZ1039" s="308"/>
      <c r="BA1039" s="308"/>
      <c r="BB1039" s="308"/>
      <c r="BC1039" s="308"/>
      <c r="BD1039" s="308"/>
      <c r="BE1039" s="336"/>
      <c r="BF1039" s="306"/>
      <c r="BG1039" s="306"/>
      <c r="BH1039" s="306"/>
      <c r="BI1039" s="336"/>
      <c r="BJ1039" s="308"/>
      <c r="BK1039" s="308"/>
      <c r="BL1039" s="308"/>
      <c r="BM1039" s="308"/>
      <c r="BN1039" s="308"/>
      <c r="BO1039" s="308"/>
      <c r="BP1039" s="308"/>
      <c r="BQ1039" s="308"/>
      <c r="BR1039" s="308"/>
      <c r="BS1039" s="308"/>
      <c r="BT1039" s="308"/>
      <c r="BU1039" s="308"/>
      <c r="BV1039" s="336"/>
      <c r="BW1039" s="336"/>
      <c r="BX1039" s="308"/>
      <c r="BY1039" s="308"/>
      <c r="BZ1039" s="308"/>
      <c r="CA1039" s="308"/>
      <c r="CB1039" s="308"/>
      <c r="CC1039" s="308"/>
      <c r="CD1039" s="308"/>
      <c r="CE1039" s="308"/>
      <c r="CF1039" s="308"/>
      <c r="CG1039" s="308"/>
      <c r="CH1039" s="308"/>
      <c r="CI1039" s="336"/>
      <c r="CJ1039" s="306"/>
      <c r="CK1039" s="306"/>
      <c r="CL1039" s="306"/>
      <c r="CM1039" s="306"/>
      <c r="CN1039" s="306"/>
      <c r="CO1039" s="308"/>
      <c r="CP1039" s="308"/>
      <c r="CQ1039" s="308"/>
      <c r="CR1039" s="308"/>
      <c r="CS1039" s="308"/>
      <c r="CT1039" s="308"/>
      <c r="CU1039" s="308"/>
      <c r="CV1039" s="308"/>
      <c r="CW1039" s="308"/>
      <c r="CX1039" s="308"/>
      <c r="CY1039" s="308"/>
      <c r="CZ1039" s="308"/>
      <c r="DA1039" s="308"/>
      <c r="DB1039" s="308"/>
      <c r="DC1039" s="308"/>
      <c r="DD1039" s="308"/>
      <c r="DE1039" s="308"/>
      <c r="DF1039" s="308"/>
      <c r="DG1039" s="308"/>
      <c r="DH1039" s="308"/>
      <c r="DI1039" s="308"/>
      <c r="DJ1039" s="308"/>
      <c r="DK1039" s="308"/>
      <c r="DL1039" s="308"/>
      <c r="DM1039" s="308"/>
      <c r="DN1039" s="308"/>
      <c r="DO1039" s="308"/>
      <c r="DP1039" s="308"/>
      <c r="DQ1039" s="308"/>
      <c r="DR1039" s="308"/>
    </row>
    <row r="1040" spans="5:122">
      <c r="E1040" s="70"/>
      <c r="F1040" s="70"/>
      <c r="G1040" s="70"/>
      <c r="H1040" s="70"/>
      <c r="I1040" s="70"/>
      <c r="J1040" s="70"/>
      <c r="K1040" s="70"/>
      <c r="L1040" s="366"/>
      <c r="M1040" s="486"/>
      <c r="N1040" s="70"/>
      <c r="O1040" s="70"/>
      <c r="P1040" s="310"/>
      <c r="Q1040" s="310"/>
      <c r="R1040" s="310"/>
      <c r="S1040" s="310"/>
      <c r="T1040" s="310"/>
      <c r="U1040" s="310"/>
      <c r="V1040" s="308"/>
      <c r="W1040" s="308"/>
      <c r="X1040" s="308"/>
      <c r="Y1040" s="308"/>
      <c r="Z1040" s="308"/>
      <c r="AA1040" s="308"/>
      <c r="AB1040" s="308"/>
      <c r="AC1040" s="306"/>
      <c r="AD1040" s="306"/>
      <c r="AE1040" s="306"/>
      <c r="AF1040" s="70"/>
      <c r="AG1040" s="70"/>
      <c r="AH1040" s="70"/>
      <c r="AI1040" s="310"/>
      <c r="AJ1040" s="308"/>
      <c r="AK1040" s="308"/>
      <c r="AL1040" s="306"/>
      <c r="AM1040" s="306"/>
      <c r="AN1040" s="308"/>
      <c r="AO1040" s="308"/>
      <c r="AP1040" s="308"/>
      <c r="AQ1040" s="308"/>
      <c r="AR1040" s="308"/>
      <c r="AS1040" s="308"/>
      <c r="AT1040" s="308"/>
      <c r="AU1040" s="308"/>
      <c r="AV1040" s="308"/>
      <c r="AW1040" s="308"/>
      <c r="AX1040" s="308"/>
      <c r="AY1040" s="308"/>
      <c r="AZ1040" s="308"/>
      <c r="BA1040" s="308"/>
      <c r="BB1040" s="308"/>
      <c r="BC1040" s="308"/>
      <c r="BD1040" s="308"/>
      <c r="BE1040" s="336"/>
      <c r="BF1040" s="306"/>
      <c r="BG1040" s="306"/>
      <c r="BH1040" s="306"/>
      <c r="BI1040" s="336"/>
      <c r="BJ1040" s="308"/>
      <c r="BK1040" s="308"/>
      <c r="BL1040" s="308"/>
      <c r="BM1040" s="308"/>
      <c r="BN1040" s="308"/>
      <c r="BO1040" s="308"/>
      <c r="BP1040" s="308"/>
      <c r="BQ1040" s="308"/>
      <c r="BR1040" s="308"/>
      <c r="BS1040" s="308"/>
      <c r="BT1040" s="308"/>
      <c r="BU1040" s="308"/>
      <c r="BV1040" s="336"/>
      <c r="BW1040" s="336"/>
      <c r="BX1040" s="308"/>
      <c r="BY1040" s="308"/>
      <c r="BZ1040" s="308"/>
      <c r="CA1040" s="308"/>
      <c r="CB1040" s="308"/>
      <c r="CC1040" s="308"/>
      <c r="CD1040" s="308"/>
      <c r="CE1040" s="308"/>
      <c r="CF1040" s="308"/>
      <c r="CG1040" s="308"/>
      <c r="CH1040" s="308"/>
      <c r="CI1040" s="336"/>
      <c r="CJ1040" s="306"/>
      <c r="CK1040" s="306"/>
      <c r="CL1040" s="306"/>
      <c r="CM1040" s="306"/>
      <c r="CN1040" s="306"/>
      <c r="CO1040" s="308"/>
      <c r="CP1040" s="308"/>
      <c r="CQ1040" s="308"/>
      <c r="CR1040" s="308"/>
      <c r="CS1040" s="308"/>
      <c r="CT1040" s="308"/>
      <c r="CU1040" s="308"/>
      <c r="CV1040" s="308"/>
      <c r="CW1040" s="308"/>
      <c r="CX1040" s="308"/>
      <c r="CY1040" s="308"/>
      <c r="CZ1040" s="308"/>
      <c r="DA1040" s="308"/>
      <c r="DB1040" s="308"/>
      <c r="DC1040" s="308"/>
      <c r="DD1040" s="308"/>
      <c r="DE1040" s="308"/>
      <c r="DF1040" s="308"/>
      <c r="DG1040" s="308"/>
      <c r="DH1040" s="308"/>
      <c r="DI1040" s="308"/>
      <c r="DJ1040" s="308"/>
      <c r="DK1040" s="308"/>
      <c r="DL1040" s="308"/>
      <c r="DM1040" s="308"/>
      <c r="DN1040" s="308"/>
      <c r="DO1040" s="308"/>
      <c r="DP1040" s="308"/>
      <c r="DQ1040" s="308"/>
      <c r="DR1040" s="308"/>
    </row>
    <row r="1041" spans="5:122">
      <c r="E1041" s="70"/>
      <c r="F1041" s="70"/>
      <c r="G1041" s="70"/>
      <c r="H1041" s="70"/>
      <c r="I1041" s="70"/>
      <c r="J1041" s="70"/>
      <c r="K1041" s="70"/>
      <c r="L1041" s="366"/>
      <c r="M1041" s="486"/>
      <c r="N1041" s="70"/>
      <c r="O1041" s="70"/>
      <c r="P1041" s="310"/>
      <c r="Q1041" s="310"/>
      <c r="R1041" s="310"/>
      <c r="S1041" s="310"/>
      <c r="T1041" s="310"/>
      <c r="U1041" s="310"/>
      <c r="V1041" s="308"/>
      <c r="W1041" s="308"/>
      <c r="X1041" s="308"/>
      <c r="Y1041" s="308"/>
      <c r="Z1041" s="308"/>
      <c r="AA1041" s="308"/>
      <c r="AB1041" s="308"/>
      <c r="AC1041" s="306"/>
      <c r="AD1041" s="306"/>
      <c r="AE1041" s="306"/>
      <c r="AF1041" s="70"/>
      <c r="AG1041" s="70"/>
      <c r="AH1041" s="70"/>
      <c r="AI1041" s="310"/>
      <c r="AJ1041" s="308"/>
      <c r="AK1041" s="308"/>
      <c r="AL1041" s="306"/>
      <c r="AM1041" s="306"/>
      <c r="AN1041" s="308"/>
      <c r="AO1041" s="308"/>
      <c r="AP1041" s="308"/>
      <c r="AQ1041" s="308"/>
      <c r="AR1041" s="308"/>
      <c r="AS1041" s="308"/>
      <c r="AT1041" s="308"/>
      <c r="AU1041" s="308"/>
      <c r="AV1041" s="308"/>
      <c r="AW1041" s="308"/>
      <c r="AX1041" s="308"/>
      <c r="AY1041" s="308"/>
      <c r="AZ1041" s="308"/>
      <c r="BA1041" s="308"/>
      <c r="BB1041" s="308"/>
      <c r="BC1041" s="308"/>
      <c r="BD1041" s="308"/>
      <c r="BE1041" s="336"/>
      <c r="BF1041" s="306"/>
      <c r="BG1041" s="306"/>
      <c r="BH1041" s="306"/>
      <c r="BI1041" s="336"/>
      <c r="BJ1041" s="308"/>
      <c r="BK1041" s="308"/>
      <c r="BL1041" s="308"/>
      <c r="BM1041" s="308"/>
      <c r="BN1041" s="308"/>
      <c r="BO1041" s="308"/>
      <c r="BP1041" s="308"/>
      <c r="BQ1041" s="308"/>
      <c r="BR1041" s="308"/>
      <c r="BS1041" s="308"/>
      <c r="BT1041" s="308"/>
      <c r="BU1041" s="308"/>
      <c r="BV1041" s="336"/>
      <c r="BW1041" s="336"/>
      <c r="BX1041" s="308"/>
      <c r="BY1041" s="308"/>
      <c r="BZ1041" s="308"/>
      <c r="CA1041" s="308"/>
      <c r="CB1041" s="308"/>
      <c r="CC1041" s="308"/>
      <c r="CD1041" s="308"/>
      <c r="CE1041" s="308"/>
      <c r="CF1041" s="308"/>
      <c r="CG1041" s="308"/>
      <c r="CH1041" s="308"/>
      <c r="CI1041" s="336"/>
      <c r="CJ1041" s="306"/>
      <c r="CK1041" s="306"/>
      <c r="CL1041" s="306"/>
      <c r="CM1041" s="306"/>
      <c r="CN1041" s="306"/>
      <c r="CO1041" s="308"/>
      <c r="CP1041" s="308"/>
      <c r="CQ1041" s="308"/>
      <c r="CR1041" s="308"/>
      <c r="CS1041" s="308"/>
      <c r="CT1041" s="308"/>
      <c r="CU1041" s="308"/>
      <c r="CV1041" s="308"/>
      <c r="CW1041" s="308"/>
      <c r="CX1041" s="308"/>
      <c r="CY1041" s="308"/>
      <c r="CZ1041" s="308"/>
      <c r="DA1041" s="308"/>
      <c r="DB1041" s="308"/>
      <c r="DC1041" s="308"/>
      <c r="DD1041" s="308"/>
      <c r="DE1041" s="308"/>
      <c r="DF1041" s="308"/>
      <c r="DG1041" s="308"/>
      <c r="DH1041" s="308"/>
      <c r="DI1041" s="308"/>
      <c r="DJ1041" s="308"/>
      <c r="DK1041" s="308"/>
      <c r="DL1041" s="308"/>
      <c r="DM1041" s="308"/>
      <c r="DN1041" s="308"/>
      <c r="DO1041" s="308"/>
      <c r="DP1041" s="308"/>
      <c r="DQ1041" s="308"/>
      <c r="DR1041" s="308"/>
    </row>
    <row r="1042" spans="5:122">
      <c r="E1042" s="70"/>
      <c r="F1042" s="70"/>
      <c r="G1042" s="70"/>
      <c r="H1042" s="70"/>
      <c r="I1042" s="70"/>
      <c r="J1042" s="70"/>
      <c r="K1042" s="70"/>
      <c r="L1042" s="366"/>
      <c r="M1042" s="486"/>
      <c r="N1042" s="70"/>
      <c r="O1042" s="70"/>
      <c r="P1042" s="310"/>
      <c r="Q1042" s="310"/>
      <c r="R1042" s="310"/>
      <c r="S1042" s="310"/>
      <c r="T1042" s="310"/>
      <c r="U1042" s="310"/>
      <c r="V1042" s="308"/>
      <c r="W1042" s="308"/>
      <c r="X1042" s="308"/>
      <c r="Y1042" s="308"/>
      <c r="Z1042" s="308"/>
      <c r="AA1042" s="308"/>
      <c r="AB1042" s="308"/>
      <c r="AC1042" s="306"/>
      <c r="AD1042" s="306"/>
      <c r="AE1042" s="306"/>
      <c r="AF1042" s="70"/>
      <c r="AG1042" s="70"/>
      <c r="AH1042" s="70"/>
      <c r="AI1042" s="310"/>
      <c r="AJ1042" s="308"/>
      <c r="AK1042" s="308"/>
      <c r="AL1042" s="306"/>
      <c r="AM1042" s="306"/>
      <c r="AN1042" s="308"/>
      <c r="AO1042" s="308"/>
      <c r="AP1042" s="308"/>
      <c r="AQ1042" s="308"/>
      <c r="AR1042" s="308"/>
      <c r="AS1042" s="308"/>
      <c r="AT1042" s="308"/>
      <c r="AU1042" s="308"/>
      <c r="AV1042" s="308"/>
      <c r="AW1042" s="308"/>
      <c r="AX1042" s="308"/>
      <c r="AY1042" s="308"/>
      <c r="AZ1042" s="308"/>
      <c r="BA1042" s="308"/>
      <c r="BB1042" s="308"/>
      <c r="BC1042" s="308"/>
      <c r="BD1042" s="308"/>
      <c r="BE1042" s="336"/>
      <c r="BF1042" s="306"/>
      <c r="BG1042" s="306"/>
      <c r="BH1042" s="306"/>
      <c r="BI1042" s="336"/>
      <c r="BJ1042" s="308"/>
      <c r="BK1042" s="308"/>
      <c r="BL1042" s="308"/>
      <c r="BM1042" s="308"/>
      <c r="BN1042" s="308"/>
      <c r="BO1042" s="308"/>
      <c r="BP1042" s="308"/>
      <c r="BQ1042" s="308"/>
      <c r="BR1042" s="308"/>
      <c r="BS1042" s="308"/>
      <c r="BT1042" s="308"/>
      <c r="BU1042" s="308"/>
      <c r="BV1042" s="336"/>
      <c r="BW1042" s="336"/>
      <c r="BX1042" s="308"/>
      <c r="BY1042" s="308"/>
      <c r="BZ1042" s="308"/>
      <c r="CA1042" s="308"/>
      <c r="CB1042" s="308"/>
      <c r="CC1042" s="308"/>
      <c r="CD1042" s="308"/>
      <c r="CE1042" s="308"/>
      <c r="CF1042" s="308"/>
      <c r="CG1042" s="308"/>
      <c r="CH1042" s="308"/>
      <c r="CI1042" s="336"/>
      <c r="CJ1042" s="306"/>
      <c r="CK1042" s="306"/>
      <c r="CL1042" s="306"/>
      <c r="CM1042" s="306"/>
      <c r="CN1042" s="306"/>
      <c r="CO1042" s="308"/>
      <c r="CP1042" s="308"/>
      <c r="CQ1042" s="308"/>
      <c r="CR1042" s="308"/>
      <c r="CS1042" s="308"/>
      <c r="CT1042" s="308"/>
      <c r="CU1042" s="308"/>
      <c r="CV1042" s="308"/>
      <c r="CW1042" s="308"/>
      <c r="CX1042" s="308"/>
      <c r="CY1042" s="308"/>
      <c r="CZ1042" s="308"/>
      <c r="DA1042" s="308"/>
      <c r="DB1042" s="308"/>
      <c r="DC1042" s="308"/>
      <c r="DD1042" s="308"/>
      <c r="DE1042" s="308"/>
      <c r="DF1042" s="308"/>
      <c r="DG1042" s="308"/>
      <c r="DH1042" s="308"/>
      <c r="DI1042" s="308"/>
      <c r="DJ1042" s="308"/>
      <c r="DK1042" s="308"/>
      <c r="DL1042" s="308"/>
      <c r="DM1042" s="308"/>
      <c r="DN1042" s="308"/>
      <c r="DO1042" s="308"/>
      <c r="DP1042" s="308"/>
      <c r="DQ1042" s="308"/>
      <c r="DR1042" s="308"/>
    </row>
    <row r="1043" spans="5:122">
      <c r="E1043" s="70"/>
      <c r="F1043" s="70"/>
      <c r="G1043" s="70"/>
      <c r="H1043" s="70"/>
      <c r="I1043" s="70"/>
      <c r="J1043" s="70"/>
      <c r="K1043" s="70"/>
      <c r="L1043" s="366"/>
      <c r="M1043" s="486"/>
      <c r="N1043" s="70"/>
      <c r="O1043" s="70"/>
      <c r="P1043" s="310"/>
      <c r="Q1043" s="310"/>
      <c r="R1043" s="310"/>
      <c r="S1043" s="310"/>
      <c r="T1043" s="310"/>
      <c r="U1043" s="310"/>
      <c r="V1043" s="308"/>
      <c r="W1043" s="308"/>
      <c r="X1043" s="308"/>
      <c r="Y1043" s="308"/>
      <c r="Z1043" s="308"/>
      <c r="AA1043" s="308"/>
      <c r="AB1043" s="308"/>
      <c r="AC1043" s="306"/>
      <c r="AD1043" s="306"/>
      <c r="AE1043" s="306"/>
      <c r="AF1043" s="70"/>
      <c r="AG1043" s="70"/>
      <c r="AH1043" s="70"/>
      <c r="AI1043" s="310"/>
      <c r="AJ1043" s="308"/>
      <c r="AK1043" s="308"/>
      <c r="AL1043" s="306"/>
      <c r="AM1043" s="306"/>
      <c r="AN1043" s="308"/>
      <c r="AO1043" s="308"/>
      <c r="AP1043" s="308"/>
      <c r="AQ1043" s="308"/>
      <c r="AR1043" s="308"/>
      <c r="AS1043" s="308"/>
      <c r="AT1043" s="308"/>
      <c r="AU1043" s="308"/>
      <c r="AV1043" s="308"/>
      <c r="AW1043" s="308"/>
      <c r="AX1043" s="308"/>
      <c r="AY1043" s="308"/>
      <c r="AZ1043" s="308"/>
      <c r="BA1043" s="308"/>
      <c r="BB1043" s="308"/>
      <c r="BC1043" s="308"/>
      <c r="BD1043" s="308"/>
      <c r="BE1043" s="336"/>
      <c r="BF1043" s="306"/>
      <c r="BG1043" s="306"/>
      <c r="BH1043" s="306"/>
      <c r="BI1043" s="336"/>
      <c r="BJ1043" s="308"/>
      <c r="BK1043" s="308"/>
      <c r="BL1043" s="308"/>
      <c r="BM1043" s="308"/>
      <c r="BN1043" s="308"/>
      <c r="BO1043" s="308"/>
      <c r="BP1043" s="308"/>
      <c r="BQ1043" s="308"/>
      <c r="BR1043" s="308"/>
      <c r="BS1043" s="308"/>
      <c r="BT1043" s="308"/>
      <c r="BU1043" s="308"/>
      <c r="BV1043" s="336"/>
      <c r="BW1043" s="336"/>
      <c r="BX1043" s="308"/>
      <c r="BY1043" s="308"/>
      <c r="BZ1043" s="308"/>
      <c r="CA1043" s="308"/>
      <c r="CB1043" s="308"/>
      <c r="CC1043" s="308"/>
      <c r="CD1043" s="308"/>
      <c r="CE1043" s="308"/>
      <c r="CF1043" s="308"/>
      <c r="CG1043" s="308"/>
      <c r="CH1043" s="308"/>
      <c r="CI1043" s="336"/>
      <c r="CJ1043" s="306"/>
      <c r="CK1043" s="306"/>
      <c r="CL1043" s="306"/>
      <c r="CM1043" s="306"/>
      <c r="CN1043" s="306"/>
      <c r="CO1043" s="308"/>
      <c r="CP1043" s="308"/>
      <c r="CQ1043" s="308"/>
      <c r="CR1043" s="308"/>
      <c r="CS1043" s="308"/>
      <c r="CT1043" s="308"/>
      <c r="CU1043" s="308"/>
      <c r="CV1043" s="308"/>
      <c r="CW1043" s="308"/>
      <c r="CX1043" s="308"/>
      <c r="CY1043" s="308"/>
      <c r="CZ1043" s="308"/>
      <c r="DA1043" s="308"/>
      <c r="DB1043" s="308"/>
      <c r="DC1043" s="308"/>
      <c r="DD1043" s="308"/>
      <c r="DE1043" s="308"/>
      <c r="DF1043" s="308"/>
      <c r="DG1043" s="308"/>
      <c r="DH1043" s="308"/>
      <c r="DI1043" s="308"/>
      <c r="DJ1043" s="308"/>
      <c r="DK1043" s="308"/>
      <c r="DL1043" s="308"/>
      <c r="DM1043" s="308"/>
      <c r="DN1043" s="308"/>
      <c r="DO1043" s="308"/>
      <c r="DP1043" s="308"/>
      <c r="DQ1043" s="308"/>
      <c r="DR1043" s="308"/>
    </row>
    <row r="1044" spans="5:122">
      <c r="E1044" s="70"/>
      <c r="F1044" s="70"/>
      <c r="G1044" s="70"/>
      <c r="H1044" s="70"/>
      <c r="I1044" s="70"/>
      <c r="J1044" s="70"/>
      <c r="K1044" s="70"/>
      <c r="L1044" s="366"/>
      <c r="M1044" s="486"/>
      <c r="N1044" s="70"/>
      <c r="O1044" s="70"/>
      <c r="P1044" s="310"/>
      <c r="Q1044" s="310"/>
      <c r="R1044" s="310"/>
      <c r="S1044" s="310"/>
      <c r="T1044" s="310"/>
      <c r="U1044" s="310"/>
      <c r="V1044" s="308"/>
      <c r="W1044" s="308"/>
      <c r="X1044" s="308"/>
      <c r="Y1044" s="308"/>
      <c r="Z1044" s="308"/>
      <c r="AA1044" s="308"/>
      <c r="AB1044" s="308"/>
      <c r="AC1044" s="306"/>
      <c r="AD1044" s="306"/>
      <c r="AE1044" s="306"/>
      <c r="AF1044" s="70"/>
      <c r="AG1044" s="70"/>
      <c r="AH1044" s="70"/>
      <c r="AI1044" s="310"/>
      <c r="AJ1044" s="308"/>
      <c r="AK1044" s="308"/>
      <c r="AL1044" s="306"/>
      <c r="AM1044" s="306"/>
      <c r="AN1044" s="308"/>
      <c r="AO1044" s="308"/>
      <c r="AP1044" s="308"/>
      <c r="AQ1044" s="308"/>
      <c r="AR1044" s="308"/>
      <c r="AS1044" s="308"/>
      <c r="AT1044" s="308"/>
      <c r="AU1044" s="308"/>
      <c r="AV1044" s="308"/>
      <c r="AW1044" s="308"/>
      <c r="AX1044" s="308"/>
      <c r="AY1044" s="308"/>
      <c r="AZ1044" s="308"/>
      <c r="BA1044" s="308"/>
      <c r="BB1044" s="308"/>
      <c r="BC1044" s="308"/>
      <c r="BD1044" s="308"/>
      <c r="BE1044" s="336"/>
      <c r="BF1044" s="306"/>
      <c r="BG1044" s="306"/>
      <c r="BH1044" s="306"/>
      <c r="BI1044" s="336"/>
      <c r="BJ1044" s="308"/>
      <c r="BK1044" s="308"/>
      <c r="BL1044" s="308"/>
      <c r="BM1044" s="308"/>
      <c r="BN1044" s="308"/>
      <c r="BO1044" s="308"/>
      <c r="BP1044" s="308"/>
      <c r="BQ1044" s="308"/>
      <c r="BR1044" s="308"/>
      <c r="BS1044" s="308"/>
      <c r="BT1044" s="308"/>
      <c r="BU1044" s="308"/>
      <c r="BV1044" s="336"/>
      <c r="BW1044" s="336"/>
      <c r="BX1044" s="308"/>
      <c r="BY1044" s="308"/>
      <c r="BZ1044" s="308"/>
      <c r="CA1044" s="308"/>
      <c r="CB1044" s="308"/>
      <c r="CC1044" s="308"/>
      <c r="CD1044" s="308"/>
      <c r="CE1044" s="308"/>
      <c r="CF1044" s="308"/>
      <c r="CG1044" s="308"/>
      <c r="CH1044" s="308"/>
      <c r="CI1044" s="336"/>
      <c r="CJ1044" s="306"/>
      <c r="CK1044" s="306"/>
      <c r="CL1044" s="306"/>
      <c r="CM1044" s="306"/>
      <c r="CN1044" s="306"/>
      <c r="CO1044" s="308"/>
      <c r="CP1044" s="308"/>
      <c r="CQ1044" s="308"/>
      <c r="CR1044" s="308"/>
      <c r="CS1044" s="308"/>
      <c r="CT1044" s="308"/>
      <c r="CU1044" s="308"/>
      <c r="CV1044" s="308"/>
      <c r="CW1044" s="308"/>
      <c r="CX1044" s="308"/>
      <c r="CY1044" s="308"/>
      <c r="CZ1044" s="308"/>
      <c r="DA1044" s="308"/>
      <c r="DB1044" s="308"/>
      <c r="DC1044" s="308"/>
      <c r="DD1044" s="308"/>
      <c r="DE1044" s="308"/>
      <c r="DF1044" s="308"/>
      <c r="DG1044" s="308"/>
      <c r="DH1044" s="308"/>
      <c r="DI1044" s="308"/>
      <c r="DJ1044" s="308"/>
      <c r="DK1044" s="308"/>
      <c r="DL1044" s="308"/>
      <c r="DM1044" s="308"/>
      <c r="DN1044" s="308"/>
      <c r="DO1044" s="308"/>
      <c r="DP1044" s="308"/>
      <c r="DQ1044" s="308"/>
      <c r="DR1044" s="308"/>
    </row>
    <row r="1045" spans="5:122">
      <c r="E1045" s="70"/>
      <c r="F1045" s="70"/>
      <c r="G1045" s="70"/>
      <c r="H1045" s="70"/>
      <c r="I1045" s="70"/>
      <c r="J1045" s="70"/>
      <c r="K1045" s="70"/>
      <c r="L1045" s="366"/>
      <c r="M1045" s="486"/>
      <c r="N1045" s="70"/>
      <c r="O1045" s="70"/>
      <c r="P1045" s="310"/>
      <c r="Q1045" s="310"/>
      <c r="R1045" s="310"/>
      <c r="S1045" s="310"/>
      <c r="T1045" s="310"/>
      <c r="U1045" s="310"/>
      <c r="V1045" s="308"/>
      <c r="W1045" s="308"/>
      <c r="X1045" s="308"/>
      <c r="Y1045" s="308"/>
      <c r="Z1045" s="308"/>
      <c r="AA1045" s="308"/>
      <c r="AB1045" s="308"/>
      <c r="AC1045" s="306"/>
      <c r="AD1045" s="306"/>
      <c r="AE1045" s="306"/>
      <c r="AF1045" s="70"/>
      <c r="AG1045" s="70"/>
      <c r="AH1045" s="70"/>
      <c r="AI1045" s="310"/>
      <c r="AJ1045" s="308"/>
      <c r="AK1045" s="308"/>
      <c r="AL1045" s="306"/>
      <c r="AM1045" s="306"/>
      <c r="AN1045" s="308"/>
      <c r="AO1045" s="308"/>
      <c r="AP1045" s="308"/>
      <c r="AQ1045" s="308"/>
      <c r="AR1045" s="308"/>
      <c r="AS1045" s="308"/>
      <c r="AT1045" s="308"/>
      <c r="AU1045" s="308"/>
      <c r="AV1045" s="308"/>
      <c r="AW1045" s="308"/>
      <c r="AX1045" s="308"/>
      <c r="AY1045" s="308"/>
      <c r="AZ1045" s="308"/>
      <c r="BA1045" s="308"/>
      <c r="BB1045" s="308"/>
      <c r="BC1045" s="308"/>
      <c r="BD1045" s="308"/>
      <c r="BE1045" s="336"/>
      <c r="BF1045" s="306"/>
      <c r="BG1045" s="306"/>
      <c r="BH1045" s="306"/>
      <c r="BI1045" s="336"/>
      <c r="BJ1045" s="308"/>
      <c r="BK1045" s="308"/>
      <c r="BL1045" s="308"/>
      <c r="BM1045" s="308"/>
      <c r="BN1045" s="308"/>
      <c r="BO1045" s="308"/>
      <c r="BP1045" s="308"/>
      <c r="BQ1045" s="308"/>
      <c r="BR1045" s="308"/>
      <c r="BS1045" s="308"/>
      <c r="BT1045" s="308"/>
      <c r="BU1045" s="308"/>
      <c r="BV1045" s="336"/>
      <c r="BW1045" s="336"/>
      <c r="BX1045" s="308"/>
      <c r="BY1045" s="308"/>
      <c r="BZ1045" s="308"/>
      <c r="CA1045" s="308"/>
      <c r="CB1045" s="308"/>
      <c r="CC1045" s="308"/>
      <c r="CD1045" s="308"/>
      <c r="CE1045" s="308"/>
      <c r="CF1045" s="308"/>
      <c r="CG1045" s="308"/>
      <c r="CH1045" s="308"/>
      <c r="CI1045" s="336"/>
      <c r="CJ1045" s="306"/>
      <c r="CK1045" s="306"/>
      <c r="CL1045" s="306"/>
      <c r="CM1045" s="306"/>
      <c r="CN1045" s="306"/>
      <c r="CO1045" s="308"/>
      <c r="CP1045" s="308"/>
      <c r="CQ1045" s="308"/>
      <c r="CR1045" s="308"/>
      <c r="CS1045" s="308"/>
      <c r="CT1045" s="308"/>
      <c r="CU1045" s="308"/>
      <c r="CV1045" s="308"/>
      <c r="CW1045" s="308"/>
      <c r="CX1045" s="308"/>
      <c r="CY1045" s="308"/>
      <c r="CZ1045" s="308"/>
      <c r="DA1045" s="308"/>
      <c r="DB1045" s="308"/>
      <c r="DC1045" s="308"/>
      <c r="DD1045" s="308"/>
      <c r="DE1045" s="308"/>
      <c r="DF1045" s="308"/>
      <c r="DG1045" s="308"/>
      <c r="DH1045" s="308"/>
      <c r="DI1045" s="308"/>
      <c r="DJ1045" s="308"/>
      <c r="DK1045" s="308"/>
      <c r="DL1045" s="308"/>
      <c r="DM1045" s="308"/>
      <c r="DN1045" s="308"/>
      <c r="DO1045" s="308"/>
      <c r="DP1045" s="308"/>
      <c r="DQ1045" s="308"/>
      <c r="DR1045" s="308"/>
    </row>
    <row r="1046" spans="5:122">
      <c r="E1046" s="70"/>
      <c r="F1046" s="70"/>
      <c r="G1046" s="70"/>
      <c r="H1046" s="70"/>
      <c r="I1046" s="70"/>
      <c r="J1046" s="70"/>
      <c r="K1046" s="70"/>
      <c r="L1046" s="366"/>
      <c r="M1046" s="486"/>
      <c r="N1046" s="70"/>
      <c r="O1046" s="70"/>
      <c r="P1046" s="310"/>
      <c r="Q1046" s="310"/>
      <c r="R1046" s="310"/>
      <c r="S1046" s="310"/>
      <c r="T1046" s="310"/>
      <c r="U1046" s="310"/>
      <c r="V1046" s="308"/>
      <c r="W1046" s="308"/>
      <c r="X1046" s="308"/>
      <c r="Y1046" s="308"/>
      <c r="Z1046" s="308"/>
      <c r="AA1046" s="308"/>
      <c r="AB1046" s="308"/>
      <c r="AC1046" s="306"/>
      <c r="AD1046" s="306"/>
      <c r="AE1046" s="306"/>
      <c r="AF1046" s="70"/>
      <c r="AG1046" s="70"/>
      <c r="AH1046" s="70"/>
      <c r="AI1046" s="310"/>
      <c r="AJ1046" s="308"/>
      <c r="AK1046" s="308"/>
      <c r="AL1046" s="306"/>
      <c r="AM1046" s="306"/>
      <c r="AN1046" s="308"/>
      <c r="AO1046" s="308"/>
      <c r="AP1046" s="308"/>
      <c r="AQ1046" s="308"/>
      <c r="AR1046" s="308"/>
      <c r="AS1046" s="308"/>
      <c r="AT1046" s="308"/>
      <c r="AU1046" s="308"/>
      <c r="AV1046" s="308"/>
      <c r="AW1046" s="308"/>
      <c r="AX1046" s="308"/>
      <c r="AY1046" s="308"/>
      <c r="AZ1046" s="308"/>
      <c r="BA1046" s="308"/>
      <c r="BB1046" s="308"/>
      <c r="BC1046" s="308"/>
      <c r="BD1046" s="308"/>
      <c r="BE1046" s="336"/>
      <c r="BF1046" s="306"/>
      <c r="BG1046" s="306"/>
      <c r="BH1046" s="306"/>
      <c r="BI1046" s="336"/>
      <c r="BJ1046" s="308"/>
      <c r="BK1046" s="308"/>
      <c r="BL1046" s="308"/>
      <c r="BM1046" s="308"/>
      <c r="BN1046" s="308"/>
      <c r="BO1046" s="308"/>
      <c r="BP1046" s="308"/>
      <c r="BQ1046" s="308"/>
      <c r="BR1046" s="308"/>
      <c r="BS1046" s="308"/>
      <c r="BT1046" s="308"/>
      <c r="BU1046" s="308"/>
      <c r="BV1046" s="336"/>
      <c r="BW1046" s="336"/>
      <c r="BX1046" s="308"/>
      <c r="BY1046" s="308"/>
      <c r="BZ1046" s="308"/>
      <c r="CA1046" s="308"/>
      <c r="CB1046" s="308"/>
      <c r="CC1046" s="308"/>
      <c r="CD1046" s="308"/>
      <c r="CE1046" s="308"/>
      <c r="CF1046" s="308"/>
      <c r="CG1046" s="308"/>
      <c r="CH1046" s="308"/>
      <c r="CI1046" s="336"/>
      <c r="CJ1046" s="306"/>
      <c r="CK1046" s="306"/>
      <c r="CL1046" s="306"/>
      <c r="CM1046" s="306"/>
      <c r="CN1046" s="306"/>
      <c r="CO1046" s="308"/>
      <c r="CP1046" s="308"/>
      <c r="CQ1046" s="308"/>
      <c r="CR1046" s="308"/>
      <c r="CS1046" s="308"/>
      <c r="CT1046" s="308"/>
      <c r="CU1046" s="308"/>
      <c r="CV1046" s="308"/>
      <c r="CW1046" s="308"/>
      <c r="CX1046" s="308"/>
      <c r="CY1046" s="308"/>
      <c r="CZ1046" s="308"/>
      <c r="DA1046" s="308"/>
      <c r="DB1046" s="308"/>
      <c r="DC1046" s="308"/>
      <c r="DD1046" s="308"/>
      <c r="DE1046" s="308"/>
      <c r="DF1046" s="308"/>
      <c r="DG1046" s="308"/>
      <c r="DH1046" s="308"/>
      <c r="DI1046" s="308"/>
      <c r="DJ1046" s="308"/>
      <c r="DK1046" s="308"/>
      <c r="DL1046" s="308"/>
      <c r="DM1046" s="308"/>
      <c r="DN1046" s="308"/>
      <c r="DO1046" s="308"/>
      <c r="DP1046" s="308"/>
      <c r="DQ1046" s="308"/>
      <c r="DR1046" s="308"/>
    </row>
    <row r="1047" spans="5:122">
      <c r="E1047" s="70"/>
      <c r="F1047" s="70"/>
      <c r="G1047" s="70"/>
      <c r="H1047" s="70"/>
      <c r="I1047" s="70"/>
      <c r="J1047" s="70"/>
      <c r="K1047" s="70"/>
      <c r="L1047" s="366"/>
      <c r="M1047" s="486"/>
      <c r="N1047" s="70"/>
      <c r="O1047" s="70"/>
      <c r="P1047" s="310"/>
      <c r="Q1047" s="310"/>
      <c r="R1047" s="310"/>
      <c r="S1047" s="310"/>
      <c r="T1047" s="310"/>
      <c r="U1047" s="310"/>
      <c r="V1047" s="308"/>
      <c r="W1047" s="308"/>
      <c r="X1047" s="308"/>
      <c r="Y1047" s="308"/>
      <c r="Z1047" s="308"/>
      <c r="AA1047" s="308"/>
      <c r="AB1047" s="308"/>
      <c r="AC1047" s="306"/>
      <c r="AD1047" s="306"/>
      <c r="AE1047" s="306"/>
      <c r="AF1047" s="70"/>
      <c r="AG1047" s="70"/>
      <c r="AH1047" s="70"/>
      <c r="AI1047" s="310"/>
      <c r="AJ1047" s="308"/>
      <c r="AK1047" s="308"/>
      <c r="AL1047" s="306"/>
      <c r="AM1047" s="306"/>
      <c r="AN1047" s="308"/>
      <c r="AO1047" s="308"/>
      <c r="AP1047" s="308"/>
      <c r="AQ1047" s="308"/>
      <c r="AR1047" s="308"/>
      <c r="AS1047" s="308"/>
      <c r="AT1047" s="308"/>
      <c r="AU1047" s="308"/>
      <c r="AV1047" s="308"/>
      <c r="AW1047" s="308"/>
      <c r="AX1047" s="308"/>
      <c r="AY1047" s="308"/>
      <c r="AZ1047" s="308"/>
      <c r="BA1047" s="308"/>
      <c r="BB1047" s="308"/>
      <c r="BC1047" s="308"/>
      <c r="BD1047" s="308"/>
      <c r="BE1047" s="336"/>
      <c r="BF1047" s="306"/>
      <c r="BG1047" s="306"/>
      <c r="BH1047" s="306"/>
      <c r="BI1047" s="336"/>
      <c r="BJ1047" s="308"/>
      <c r="BK1047" s="308"/>
      <c r="BL1047" s="308"/>
      <c r="BM1047" s="308"/>
      <c r="BN1047" s="308"/>
      <c r="BO1047" s="308"/>
      <c r="BP1047" s="308"/>
      <c r="BQ1047" s="308"/>
      <c r="BR1047" s="308"/>
      <c r="BS1047" s="308"/>
      <c r="BT1047" s="308"/>
      <c r="BU1047" s="308"/>
      <c r="BV1047" s="336"/>
      <c r="BW1047" s="336"/>
      <c r="BX1047" s="308"/>
      <c r="BY1047" s="308"/>
      <c r="BZ1047" s="308"/>
      <c r="CA1047" s="308"/>
      <c r="CB1047" s="308"/>
      <c r="CC1047" s="308"/>
      <c r="CD1047" s="308"/>
      <c r="CE1047" s="308"/>
      <c r="CF1047" s="308"/>
      <c r="CG1047" s="308"/>
      <c r="CH1047" s="308"/>
      <c r="CI1047" s="336"/>
      <c r="CJ1047" s="306"/>
      <c r="CK1047" s="306"/>
      <c r="CL1047" s="306"/>
      <c r="CM1047" s="306"/>
      <c r="CN1047" s="306"/>
      <c r="CO1047" s="308"/>
      <c r="CP1047" s="308"/>
      <c r="CQ1047" s="308"/>
      <c r="CR1047" s="308"/>
      <c r="CS1047" s="308"/>
      <c r="CT1047" s="308"/>
      <c r="CU1047" s="308"/>
      <c r="CV1047" s="308"/>
      <c r="CW1047" s="308"/>
      <c r="CX1047" s="308"/>
      <c r="CY1047" s="308"/>
      <c r="CZ1047" s="308"/>
      <c r="DA1047" s="308"/>
      <c r="DB1047" s="308"/>
      <c r="DC1047" s="308"/>
      <c r="DD1047" s="308"/>
      <c r="DE1047" s="308"/>
      <c r="DF1047" s="308"/>
      <c r="DG1047" s="308"/>
      <c r="DH1047" s="308"/>
      <c r="DI1047" s="308"/>
      <c r="DJ1047" s="308"/>
      <c r="DK1047" s="308"/>
      <c r="DL1047" s="308"/>
      <c r="DM1047" s="308"/>
      <c r="DN1047" s="308"/>
      <c r="DO1047" s="308"/>
      <c r="DP1047" s="308"/>
      <c r="DQ1047" s="308"/>
      <c r="DR1047" s="308"/>
    </row>
    <row r="1048" spans="5:122">
      <c r="E1048" s="70"/>
      <c r="F1048" s="70"/>
      <c r="G1048" s="70"/>
      <c r="H1048" s="70"/>
      <c r="I1048" s="70"/>
      <c r="J1048" s="70"/>
      <c r="K1048" s="70"/>
      <c r="L1048" s="366"/>
      <c r="M1048" s="486"/>
      <c r="N1048" s="70"/>
      <c r="O1048" s="70"/>
      <c r="P1048" s="310"/>
      <c r="Q1048" s="310"/>
      <c r="R1048" s="310"/>
      <c r="S1048" s="310"/>
      <c r="T1048" s="310"/>
      <c r="U1048" s="310"/>
      <c r="V1048" s="308"/>
      <c r="W1048" s="308"/>
      <c r="X1048" s="308"/>
      <c r="Y1048" s="308"/>
      <c r="Z1048" s="308"/>
      <c r="AA1048" s="308"/>
      <c r="AB1048" s="308"/>
      <c r="AC1048" s="306"/>
      <c r="AD1048" s="306"/>
      <c r="AE1048" s="306"/>
      <c r="AF1048" s="70"/>
      <c r="AG1048" s="70"/>
      <c r="AH1048" s="70"/>
      <c r="AI1048" s="310"/>
      <c r="AJ1048" s="308"/>
      <c r="AK1048" s="308"/>
      <c r="AL1048" s="306"/>
      <c r="AM1048" s="306"/>
      <c r="AN1048" s="308"/>
      <c r="AO1048" s="308"/>
      <c r="AP1048" s="308"/>
      <c r="AQ1048" s="308"/>
      <c r="AR1048" s="308"/>
      <c r="AS1048" s="308"/>
      <c r="AT1048" s="308"/>
      <c r="AU1048" s="308"/>
      <c r="AV1048" s="308"/>
      <c r="AW1048" s="308"/>
      <c r="AX1048" s="308"/>
      <c r="AY1048" s="308"/>
      <c r="AZ1048" s="308"/>
      <c r="BA1048" s="308"/>
      <c r="BB1048" s="308"/>
      <c r="BC1048" s="308"/>
      <c r="BD1048" s="308"/>
      <c r="BE1048" s="336"/>
      <c r="BF1048" s="306"/>
      <c r="BG1048" s="306"/>
      <c r="BH1048" s="306"/>
      <c r="BI1048" s="336"/>
      <c r="BJ1048" s="308"/>
      <c r="BK1048" s="308"/>
      <c r="BL1048" s="308"/>
      <c r="BM1048" s="308"/>
      <c r="BN1048" s="308"/>
      <c r="BO1048" s="308"/>
      <c r="BP1048" s="308"/>
      <c r="BQ1048" s="308"/>
      <c r="BR1048" s="308"/>
      <c r="BS1048" s="308"/>
      <c r="BT1048" s="308"/>
      <c r="BU1048" s="308"/>
      <c r="BV1048" s="336"/>
      <c r="BW1048" s="336"/>
      <c r="BX1048" s="308"/>
      <c r="BY1048" s="308"/>
      <c r="BZ1048" s="308"/>
      <c r="CA1048" s="308"/>
      <c r="CB1048" s="308"/>
      <c r="CC1048" s="308"/>
      <c r="CD1048" s="308"/>
      <c r="CE1048" s="308"/>
      <c r="CF1048" s="308"/>
      <c r="CG1048" s="308"/>
      <c r="CH1048" s="308"/>
      <c r="CI1048" s="336"/>
      <c r="CJ1048" s="306"/>
      <c r="CK1048" s="306"/>
      <c r="CL1048" s="306"/>
      <c r="CM1048" s="306"/>
      <c r="CN1048" s="306"/>
      <c r="CO1048" s="308"/>
      <c r="CP1048" s="308"/>
      <c r="CQ1048" s="308"/>
      <c r="CR1048" s="308"/>
      <c r="CS1048" s="308"/>
      <c r="CT1048" s="308"/>
      <c r="CU1048" s="308"/>
      <c r="CV1048" s="308"/>
      <c r="CW1048" s="308"/>
      <c r="CX1048" s="308"/>
      <c r="CY1048" s="308"/>
      <c r="CZ1048" s="308"/>
      <c r="DA1048" s="308"/>
      <c r="DB1048" s="308"/>
      <c r="DC1048" s="308"/>
      <c r="DD1048" s="308"/>
      <c r="DE1048" s="308"/>
      <c r="DF1048" s="308"/>
      <c r="DG1048" s="308"/>
      <c r="DH1048" s="308"/>
      <c r="DI1048" s="308"/>
      <c r="DJ1048" s="308"/>
      <c r="DK1048" s="308"/>
      <c r="DL1048" s="308"/>
      <c r="DM1048" s="308"/>
      <c r="DN1048" s="308"/>
      <c r="DO1048" s="308"/>
      <c r="DP1048" s="308"/>
      <c r="DQ1048" s="308"/>
      <c r="DR1048" s="308"/>
    </row>
    <row r="1049" spans="5:122">
      <c r="E1049" s="70"/>
      <c r="F1049" s="70"/>
      <c r="G1049" s="70"/>
      <c r="H1049" s="70"/>
      <c r="I1049" s="70"/>
      <c r="J1049" s="70"/>
      <c r="K1049" s="70"/>
      <c r="L1049" s="366"/>
      <c r="M1049" s="486"/>
      <c r="N1049" s="70"/>
      <c r="O1049" s="70"/>
      <c r="P1049" s="310"/>
      <c r="Q1049" s="310"/>
      <c r="R1049" s="310"/>
      <c r="S1049" s="310"/>
      <c r="T1049" s="310"/>
      <c r="U1049" s="310"/>
      <c r="V1049" s="308"/>
      <c r="W1049" s="308"/>
      <c r="X1049" s="308"/>
      <c r="Y1049" s="308"/>
      <c r="Z1049" s="308"/>
      <c r="AA1049" s="308"/>
      <c r="AB1049" s="308"/>
      <c r="AC1049" s="306"/>
      <c r="AD1049" s="306"/>
      <c r="AE1049" s="306"/>
      <c r="AF1049" s="70"/>
      <c r="AG1049" s="70"/>
      <c r="AH1049" s="70"/>
      <c r="AI1049" s="310"/>
      <c r="AJ1049" s="308"/>
      <c r="AK1049" s="308"/>
      <c r="AL1049" s="306"/>
      <c r="AM1049" s="306"/>
      <c r="AN1049" s="308"/>
      <c r="AO1049" s="308"/>
      <c r="AP1049" s="308"/>
      <c r="AQ1049" s="308"/>
      <c r="AR1049" s="308"/>
      <c r="AS1049" s="308"/>
      <c r="AT1049" s="308"/>
      <c r="AU1049" s="308"/>
      <c r="AV1049" s="308"/>
      <c r="AW1049" s="308"/>
      <c r="AX1049" s="308"/>
      <c r="AY1049" s="308"/>
      <c r="AZ1049" s="308"/>
      <c r="BA1049" s="308"/>
      <c r="BB1049" s="308"/>
      <c r="BC1049" s="308"/>
      <c r="BD1049" s="308"/>
      <c r="BE1049" s="336"/>
      <c r="BF1049" s="306"/>
      <c r="BG1049" s="306"/>
      <c r="BH1049" s="306"/>
      <c r="BI1049" s="336"/>
      <c r="BJ1049" s="308"/>
      <c r="BK1049" s="308"/>
      <c r="BL1049" s="308"/>
      <c r="BM1049" s="308"/>
      <c r="BN1049" s="308"/>
      <c r="BO1049" s="308"/>
      <c r="BP1049" s="308"/>
      <c r="BQ1049" s="308"/>
      <c r="BR1049" s="308"/>
      <c r="BS1049" s="308"/>
      <c r="BT1049" s="308"/>
      <c r="BU1049" s="308"/>
      <c r="BV1049" s="336"/>
      <c r="BW1049" s="336"/>
      <c r="BX1049" s="308"/>
      <c r="BY1049" s="308"/>
      <c r="BZ1049" s="308"/>
      <c r="CA1049" s="308"/>
      <c r="CB1049" s="308"/>
      <c r="CC1049" s="308"/>
      <c r="CD1049" s="308"/>
      <c r="CE1049" s="308"/>
      <c r="CF1049" s="308"/>
      <c r="CG1049" s="308"/>
      <c r="CH1049" s="308"/>
      <c r="CI1049" s="336"/>
      <c r="CJ1049" s="306"/>
      <c r="CK1049" s="306"/>
      <c r="CL1049" s="306"/>
      <c r="CM1049" s="306"/>
      <c r="CN1049" s="306"/>
      <c r="CO1049" s="308"/>
      <c r="CP1049" s="308"/>
      <c r="CQ1049" s="308"/>
      <c r="CR1049" s="308"/>
      <c r="CS1049" s="308"/>
      <c r="CT1049" s="308"/>
      <c r="CU1049" s="308"/>
      <c r="CV1049" s="308"/>
      <c r="CW1049" s="308"/>
      <c r="CX1049" s="308"/>
      <c r="CY1049" s="308"/>
      <c r="CZ1049" s="308"/>
      <c r="DA1049" s="308"/>
      <c r="DB1049" s="308"/>
      <c r="DC1049" s="308"/>
      <c r="DD1049" s="308"/>
      <c r="DE1049" s="308"/>
      <c r="DF1049" s="308"/>
      <c r="DG1049" s="308"/>
      <c r="DH1049" s="308"/>
      <c r="DI1049" s="308"/>
      <c r="DJ1049" s="308"/>
      <c r="DK1049" s="308"/>
      <c r="DL1049" s="308"/>
      <c r="DM1049" s="308"/>
      <c r="DN1049" s="308"/>
      <c r="DO1049" s="308"/>
      <c r="DP1049" s="308"/>
      <c r="DQ1049" s="308"/>
      <c r="DR1049" s="308"/>
    </row>
    <row r="1050" spans="5:122">
      <c r="E1050" s="70"/>
      <c r="F1050" s="70"/>
      <c r="G1050" s="70"/>
      <c r="H1050" s="70"/>
      <c r="I1050" s="70"/>
      <c r="J1050" s="70"/>
      <c r="K1050" s="70"/>
      <c r="L1050" s="366"/>
      <c r="M1050" s="486"/>
      <c r="N1050" s="70"/>
      <c r="O1050" s="70"/>
      <c r="P1050" s="310"/>
      <c r="Q1050" s="310"/>
      <c r="R1050" s="310"/>
      <c r="S1050" s="310"/>
      <c r="T1050" s="310"/>
      <c r="U1050" s="310"/>
      <c r="V1050" s="308"/>
      <c r="W1050" s="308"/>
      <c r="X1050" s="308"/>
      <c r="Y1050" s="308"/>
      <c r="Z1050" s="308"/>
      <c r="AA1050" s="308"/>
      <c r="AB1050" s="308"/>
      <c r="AC1050" s="306"/>
      <c r="AD1050" s="306"/>
      <c r="AE1050" s="306"/>
      <c r="AF1050" s="70"/>
      <c r="AG1050" s="70"/>
      <c r="AH1050" s="70"/>
      <c r="AI1050" s="310"/>
      <c r="AJ1050" s="308"/>
      <c r="AK1050" s="308"/>
      <c r="AL1050" s="306"/>
      <c r="AM1050" s="306"/>
      <c r="AN1050" s="308"/>
      <c r="AO1050" s="308"/>
      <c r="AP1050" s="308"/>
      <c r="AQ1050" s="308"/>
      <c r="AR1050" s="308"/>
      <c r="AS1050" s="308"/>
      <c r="AT1050" s="308"/>
      <c r="AU1050" s="308"/>
      <c r="AV1050" s="308"/>
      <c r="AW1050" s="308"/>
      <c r="AX1050" s="308"/>
      <c r="AY1050" s="308"/>
      <c r="AZ1050" s="308"/>
      <c r="BA1050" s="308"/>
      <c r="BB1050" s="308"/>
      <c r="BC1050" s="308"/>
      <c r="BD1050" s="308"/>
      <c r="BE1050" s="336"/>
      <c r="BF1050" s="306"/>
      <c r="BG1050" s="306"/>
      <c r="BH1050" s="306"/>
      <c r="BI1050" s="336"/>
      <c r="BJ1050" s="308"/>
      <c r="BK1050" s="308"/>
      <c r="BL1050" s="308"/>
      <c r="BM1050" s="308"/>
      <c r="BN1050" s="308"/>
      <c r="BO1050" s="308"/>
      <c r="BP1050" s="308"/>
      <c r="BQ1050" s="308"/>
      <c r="BR1050" s="308"/>
      <c r="BS1050" s="308"/>
      <c r="BT1050" s="308"/>
      <c r="BU1050" s="308"/>
      <c r="BV1050" s="336"/>
      <c r="BW1050" s="336"/>
      <c r="BX1050" s="308"/>
      <c r="BY1050" s="308"/>
      <c r="BZ1050" s="308"/>
      <c r="CA1050" s="308"/>
      <c r="CB1050" s="308"/>
      <c r="CC1050" s="308"/>
      <c r="CD1050" s="308"/>
      <c r="CE1050" s="308"/>
      <c r="CF1050" s="308"/>
      <c r="CG1050" s="308"/>
      <c r="CH1050" s="308"/>
      <c r="CI1050" s="336"/>
      <c r="CJ1050" s="306"/>
      <c r="CK1050" s="306"/>
      <c r="CL1050" s="306"/>
      <c r="CM1050" s="306"/>
      <c r="CN1050" s="306"/>
      <c r="CO1050" s="308"/>
      <c r="CP1050" s="308"/>
      <c r="CQ1050" s="308"/>
      <c r="CR1050" s="308"/>
      <c r="CS1050" s="308"/>
      <c r="CT1050" s="308"/>
      <c r="CU1050" s="308"/>
      <c r="CV1050" s="308"/>
      <c r="CW1050" s="308"/>
      <c r="CX1050" s="308"/>
      <c r="CY1050" s="308"/>
      <c r="CZ1050" s="308"/>
      <c r="DA1050" s="308"/>
      <c r="DB1050" s="308"/>
      <c r="DC1050" s="308"/>
      <c r="DD1050" s="308"/>
      <c r="DE1050" s="308"/>
      <c r="DF1050" s="308"/>
      <c r="DG1050" s="308"/>
      <c r="DH1050" s="308"/>
      <c r="DI1050" s="308"/>
      <c r="DJ1050" s="308"/>
      <c r="DK1050" s="308"/>
      <c r="DL1050" s="308"/>
      <c r="DM1050" s="308"/>
      <c r="DN1050" s="308"/>
      <c r="DO1050" s="308"/>
      <c r="DP1050" s="308"/>
      <c r="DQ1050" s="308"/>
      <c r="DR1050" s="308"/>
    </row>
    <row r="1051" spans="5:122">
      <c r="E1051" s="70"/>
      <c r="F1051" s="70"/>
      <c r="G1051" s="70"/>
      <c r="H1051" s="70"/>
      <c r="I1051" s="70"/>
      <c r="J1051" s="70"/>
      <c r="K1051" s="70"/>
      <c r="L1051" s="366"/>
      <c r="M1051" s="486"/>
      <c r="N1051" s="70"/>
      <c r="O1051" s="70"/>
      <c r="P1051" s="310"/>
      <c r="Q1051" s="310"/>
      <c r="R1051" s="310"/>
      <c r="S1051" s="310"/>
      <c r="T1051" s="310"/>
      <c r="U1051" s="310"/>
      <c r="V1051" s="308"/>
      <c r="W1051" s="308"/>
      <c r="X1051" s="308"/>
      <c r="Y1051" s="308"/>
      <c r="Z1051" s="308"/>
      <c r="AA1051" s="308"/>
      <c r="AB1051" s="308"/>
      <c r="AC1051" s="306"/>
      <c r="AD1051" s="306"/>
      <c r="AE1051" s="306"/>
      <c r="AF1051" s="70"/>
      <c r="AG1051" s="70"/>
      <c r="AH1051" s="70"/>
      <c r="AI1051" s="310"/>
      <c r="AJ1051" s="308"/>
      <c r="AK1051" s="308"/>
      <c r="AL1051" s="306"/>
      <c r="AM1051" s="306"/>
      <c r="AN1051" s="308"/>
      <c r="AO1051" s="308"/>
      <c r="AP1051" s="308"/>
      <c r="AQ1051" s="308"/>
      <c r="AR1051" s="308"/>
      <c r="AS1051" s="308"/>
      <c r="AT1051" s="308"/>
      <c r="AU1051" s="308"/>
      <c r="AV1051" s="308"/>
      <c r="AW1051" s="308"/>
      <c r="AX1051" s="308"/>
      <c r="AY1051" s="308"/>
      <c r="AZ1051" s="308"/>
      <c r="BA1051" s="308"/>
      <c r="BB1051" s="308"/>
      <c r="BC1051" s="308"/>
      <c r="BD1051" s="308"/>
      <c r="BE1051" s="336"/>
      <c r="BF1051" s="306"/>
      <c r="BG1051" s="306"/>
      <c r="BH1051" s="306"/>
      <c r="BI1051" s="336"/>
      <c r="BJ1051" s="308"/>
      <c r="BK1051" s="308"/>
      <c r="BL1051" s="308"/>
      <c r="BM1051" s="308"/>
      <c r="BN1051" s="308"/>
      <c r="BO1051" s="308"/>
      <c r="BP1051" s="308"/>
      <c r="BQ1051" s="308"/>
      <c r="BR1051" s="308"/>
      <c r="BS1051" s="308"/>
      <c r="BT1051" s="308"/>
      <c r="BU1051" s="308"/>
      <c r="BV1051" s="336"/>
      <c r="BW1051" s="336"/>
      <c r="BX1051" s="308"/>
      <c r="BY1051" s="308"/>
      <c r="BZ1051" s="308"/>
      <c r="CA1051" s="308"/>
      <c r="CB1051" s="308"/>
      <c r="CC1051" s="308"/>
      <c r="CD1051" s="308"/>
      <c r="CE1051" s="308"/>
      <c r="CF1051" s="308"/>
      <c r="CG1051" s="308"/>
      <c r="CH1051" s="308"/>
      <c r="CI1051" s="336"/>
      <c r="CJ1051" s="306"/>
      <c r="CK1051" s="306"/>
      <c r="CL1051" s="306"/>
      <c r="CM1051" s="306"/>
      <c r="CN1051" s="306"/>
      <c r="CO1051" s="308"/>
      <c r="CP1051" s="308"/>
      <c r="CQ1051" s="308"/>
      <c r="CR1051" s="308"/>
      <c r="CS1051" s="308"/>
      <c r="CT1051" s="308"/>
      <c r="CU1051" s="308"/>
      <c r="CV1051" s="308"/>
      <c r="CW1051" s="308"/>
      <c r="CX1051" s="308"/>
      <c r="CY1051" s="308"/>
      <c r="CZ1051" s="308"/>
      <c r="DA1051" s="308"/>
      <c r="DB1051" s="308"/>
      <c r="DC1051" s="308"/>
      <c r="DD1051" s="308"/>
      <c r="DE1051" s="308"/>
      <c r="DF1051" s="308"/>
      <c r="DG1051" s="308"/>
      <c r="DH1051" s="308"/>
      <c r="DI1051" s="308"/>
      <c r="DJ1051" s="308"/>
      <c r="DK1051" s="308"/>
      <c r="DL1051" s="308"/>
      <c r="DM1051" s="308"/>
      <c r="DN1051" s="308"/>
      <c r="DO1051" s="308"/>
      <c r="DP1051" s="308"/>
      <c r="DQ1051" s="308"/>
      <c r="DR1051" s="308"/>
    </row>
    <row r="1052" spans="5:122">
      <c r="E1052" s="70"/>
      <c r="F1052" s="70"/>
      <c r="G1052" s="70"/>
      <c r="H1052" s="70"/>
      <c r="I1052" s="70"/>
      <c r="J1052" s="70"/>
      <c r="K1052" s="70"/>
      <c r="L1052" s="366"/>
      <c r="M1052" s="486"/>
      <c r="N1052" s="70"/>
      <c r="O1052" s="70"/>
      <c r="P1052" s="310"/>
      <c r="Q1052" s="310"/>
      <c r="R1052" s="310"/>
      <c r="S1052" s="310"/>
      <c r="T1052" s="310"/>
      <c r="U1052" s="310"/>
      <c r="V1052" s="308"/>
      <c r="W1052" s="308"/>
      <c r="X1052" s="308"/>
      <c r="Y1052" s="308"/>
      <c r="Z1052" s="308"/>
      <c r="AA1052" s="308"/>
      <c r="AB1052" s="308"/>
      <c r="AC1052" s="306"/>
      <c r="AD1052" s="306"/>
      <c r="AE1052" s="306"/>
      <c r="AF1052" s="70"/>
      <c r="AG1052" s="70"/>
      <c r="AH1052" s="70"/>
      <c r="AI1052" s="310"/>
      <c r="AJ1052" s="308"/>
      <c r="AK1052" s="308"/>
      <c r="AL1052" s="306"/>
      <c r="AM1052" s="306"/>
      <c r="AN1052" s="308"/>
      <c r="AO1052" s="308"/>
      <c r="AP1052" s="308"/>
      <c r="AQ1052" s="308"/>
      <c r="AR1052" s="308"/>
      <c r="AS1052" s="308"/>
      <c r="AT1052" s="308"/>
      <c r="AU1052" s="308"/>
      <c r="AV1052" s="308"/>
      <c r="AW1052" s="308"/>
      <c r="AX1052" s="308"/>
      <c r="AY1052" s="308"/>
      <c r="AZ1052" s="308"/>
      <c r="BA1052" s="308"/>
      <c r="BB1052" s="308"/>
      <c r="BC1052" s="308"/>
      <c r="BD1052" s="308"/>
      <c r="BE1052" s="336"/>
      <c r="BF1052" s="306"/>
      <c r="BG1052" s="306"/>
      <c r="BH1052" s="306"/>
      <c r="BI1052" s="336"/>
      <c r="BJ1052" s="308"/>
      <c r="BK1052" s="308"/>
      <c r="BL1052" s="308"/>
      <c r="BM1052" s="308"/>
      <c r="BN1052" s="308"/>
      <c r="BO1052" s="308"/>
      <c r="BP1052" s="308"/>
      <c r="BQ1052" s="308"/>
      <c r="BR1052" s="308"/>
      <c r="BS1052" s="308"/>
      <c r="BT1052" s="308"/>
      <c r="BU1052" s="308"/>
      <c r="BV1052" s="336"/>
      <c r="BW1052" s="336"/>
      <c r="BX1052" s="308"/>
      <c r="BY1052" s="308"/>
      <c r="BZ1052" s="308"/>
      <c r="CA1052" s="308"/>
      <c r="CB1052" s="308"/>
      <c r="CC1052" s="308"/>
      <c r="CD1052" s="308"/>
      <c r="CE1052" s="308"/>
      <c r="CF1052" s="308"/>
      <c r="CG1052" s="308"/>
      <c r="CH1052" s="308"/>
      <c r="CI1052" s="336"/>
      <c r="CJ1052" s="306"/>
      <c r="CK1052" s="306"/>
      <c r="CL1052" s="306"/>
      <c r="CM1052" s="306"/>
      <c r="CN1052" s="306"/>
      <c r="CO1052" s="308"/>
      <c r="CP1052" s="308"/>
      <c r="CQ1052" s="308"/>
      <c r="CR1052" s="308"/>
      <c r="CS1052" s="308"/>
      <c r="CT1052" s="308"/>
      <c r="CU1052" s="308"/>
      <c r="CV1052" s="308"/>
      <c r="CW1052" s="308"/>
      <c r="CX1052" s="308"/>
      <c r="CY1052" s="308"/>
      <c r="CZ1052" s="308"/>
      <c r="DA1052" s="308"/>
      <c r="DB1052" s="308"/>
      <c r="DC1052" s="308"/>
      <c r="DD1052" s="308"/>
      <c r="DE1052" s="308"/>
      <c r="DF1052" s="308"/>
      <c r="DG1052" s="308"/>
      <c r="DH1052" s="308"/>
      <c r="DI1052" s="308"/>
      <c r="DJ1052" s="308"/>
      <c r="DK1052" s="308"/>
      <c r="DL1052" s="308"/>
      <c r="DM1052" s="308"/>
      <c r="DN1052" s="308"/>
      <c r="DO1052" s="308"/>
      <c r="DP1052" s="308"/>
      <c r="DQ1052" s="308"/>
      <c r="DR1052" s="308"/>
    </row>
    <row r="1053" spans="5:122">
      <c r="E1053" s="70"/>
      <c r="F1053" s="70"/>
      <c r="G1053" s="70"/>
      <c r="H1053" s="70"/>
      <c r="I1053" s="70"/>
      <c r="J1053" s="70"/>
      <c r="K1053" s="70"/>
      <c r="L1053" s="366"/>
      <c r="M1053" s="486"/>
      <c r="N1053" s="70"/>
      <c r="O1053" s="70"/>
      <c r="P1053" s="310"/>
      <c r="Q1053" s="310"/>
      <c r="R1053" s="310"/>
      <c r="S1053" s="310"/>
      <c r="T1053" s="310"/>
      <c r="U1053" s="310"/>
      <c r="V1053" s="308"/>
      <c r="W1053" s="308"/>
      <c r="X1053" s="308"/>
      <c r="Y1053" s="308"/>
      <c r="Z1053" s="308"/>
      <c r="AA1053" s="308"/>
      <c r="AB1053" s="308"/>
      <c r="AC1053" s="306"/>
      <c r="AD1053" s="306"/>
      <c r="AE1053" s="306"/>
      <c r="AF1053" s="70"/>
      <c r="AG1053" s="70"/>
      <c r="AH1053" s="70"/>
      <c r="AI1053" s="310"/>
      <c r="AJ1053" s="308"/>
      <c r="AK1053" s="308"/>
      <c r="AL1053" s="306"/>
      <c r="AM1053" s="306"/>
      <c r="AN1053" s="308"/>
      <c r="AO1053" s="308"/>
      <c r="AP1053" s="308"/>
      <c r="AQ1053" s="308"/>
      <c r="AR1053" s="308"/>
      <c r="AS1053" s="308"/>
      <c r="AT1053" s="308"/>
      <c r="AU1053" s="308"/>
      <c r="AV1053" s="308"/>
      <c r="AW1053" s="308"/>
      <c r="AX1053" s="308"/>
      <c r="AY1053" s="308"/>
      <c r="AZ1053" s="308"/>
      <c r="BA1053" s="308"/>
      <c r="BB1053" s="308"/>
      <c r="BC1053" s="308"/>
      <c r="BD1053" s="308"/>
      <c r="BE1053" s="336"/>
      <c r="BF1053" s="306"/>
      <c r="BG1053" s="306"/>
      <c r="BH1053" s="306"/>
      <c r="BI1053" s="336"/>
      <c r="BJ1053" s="308"/>
      <c r="BK1053" s="308"/>
      <c r="BL1053" s="308"/>
      <c r="BM1053" s="308"/>
      <c r="BN1053" s="308"/>
      <c r="BO1053" s="308"/>
      <c r="BP1053" s="308"/>
      <c r="BQ1053" s="308"/>
      <c r="BR1053" s="308"/>
      <c r="BS1053" s="308"/>
      <c r="BT1053" s="308"/>
      <c r="BU1053" s="308"/>
      <c r="BV1053" s="336"/>
      <c r="BW1053" s="336"/>
      <c r="BX1053" s="308"/>
      <c r="BY1053" s="308"/>
      <c r="BZ1053" s="308"/>
      <c r="CA1053" s="308"/>
      <c r="CB1053" s="308"/>
      <c r="CC1053" s="308"/>
      <c r="CD1053" s="308"/>
      <c r="CE1053" s="308"/>
      <c r="CF1053" s="308"/>
      <c r="CG1053" s="308"/>
      <c r="CH1053" s="308"/>
      <c r="CI1053" s="336"/>
      <c r="CJ1053" s="306"/>
      <c r="CK1053" s="306"/>
      <c r="CL1053" s="306"/>
      <c r="CM1053" s="306"/>
      <c r="CN1053" s="306"/>
      <c r="CO1053" s="308"/>
      <c r="CP1053" s="308"/>
      <c r="CQ1053" s="308"/>
      <c r="CR1053" s="308"/>
      <c r="CS1053" s="308"/>
      <c r="CT1053" s="308"/>
      <c r="CU1053" s="308"/>
      <c r="CV1053" s="308"/>
      <c r="CW1053" s="308"/>
      <c r="CX1053" s="308"/>
      <c r="CY1053" s="308"/>
      <c r="CZ1053" s="308"/>
      <c r="DA1053" s="308"/>
      <c r="DB1053" s="308"/>
      <c r="DC1053" s="308"/>
      <c r="DD1053" s="308"/>
      <c r="DE1053" s="308"/>
      <c r="DF1053" s="308"/>
      <c r="DG1053" s="308"/>
      <c r="DH1053" s="308"/>
      <c r="DI1053" s="308"/>
      <c r="DJ1053" s="308"/>
      <c r="DK1053" s="308"/>
      <c r="DL1053" s="308"/>
      <c r="DM1053" s="308"/>
      <c r="DN1053" s="308"/>
      <c r="DO1053" s="308"/>
      <c r="DP1053" s="308"/>
      <c r="DQ1053" s="308"/>
      <c r="DR1053" s="308"/>
    </row>
    <row r="1054" spans="5:122">
      <c r="E1054" s="70"/>
      <c r="F1054" s="70"/>
      <c r="G1054" s="70"/>
      <c r="H1054" s="70"/>
      <c r="I1054" s="70"/>
      <c r="J1054" s="70"/>
      <c r="K1054" s="70"/>
      <c r="L1054" s="366"/>
      <c r="M1054" s="486"/>
      <c r="N1054" s="70"/>
      <c r="O1054" s="70"/>
      <c r="P1054" s="310"/>
      <c r="Q1054" s="310"/>
      <c r="R1054" s="310"/>
      <c r="S1054" s="310"/>
      <c r="T1054" s="310"/>
      <c r="U1054" s="310"/>
      <c r="V1054" s="308"/>
      <c r="W1054" s="308"/>
      <c r="X1054" s="308"/>
      <c r="Y1054" s="308"/>
      <c r="Z1054" s="308"/>
      <c r="AA1054" s="308"/>
      <c r="AB1054" s="308"/>
      <c r="AC1054" s="306"/>
      <c r="AD1054" s="306"/>
      <c r="AE1054" s="306"/>
      <c r="AF1054" s="70"/>
      <c r="AG1054" s="70"/>
      <c r="AH1054" s="70"/>
      <c r="AI1054" s="310"/>
      <c r="AJ1054" s="308"/>
      <c r="AK1054" s="308"/>
      <c r="AL1054" s="306"/>
      <c r="AM1054" s="306"/>
      <c r="AN1054" s="308"/>
      <c r="AO1054" s="308"/>
      <c r="AP1054" s="308"/>
      <c r="AQ1054" s="308"/>
      <c r="AR1054" s="308"/>
      <c r="AS1054" s="308"/>
      <c r="AT1054" s="308"/>
      <c r="AU1054" s="308"/>
      <c r="AV1054" s="308"/>
      <c r="AW1054" s="308"/>
      <c r="AX1054" s="308"/>
      <c r="AY1054" s="308"/>
      <c r="AZ1054" s="308"/>
      <c r="BA1054" s="308"/>
      <c r="BB1054" s="308"/>
      <c r="BC1054" s="308"/>
      <c r="BD1054" s="308"/>
      <c r="BE1054" s="336"/>
      <c r="BF1054" s="306"/>
      <c r="BG1054" s="306"/>
      <c r="BH1054" s="306"/>
      <c r="BI1054" s="336"/>
      <c r="BJ1054" s="308"/>
      <c r="BK1054" s="308"/>
      <c r="BL1054" s="308"/>
      <c r="BM1054" s="308"/>
      <c r="BN1054" s="308"/>
      <c r="BO1054" s="308"/>
      <c r="BP1054" s="308"/>
      <c r="BQ1054" s="308"/>
      <c r="BR1054" s="308"/>
      <c r="BS1054" s="308"/>
      <c r="BT1054" s="308"/>
      <c r="BU1054" s="308"/>
      <c r="BV1054" s="336"/>
      <c r="BW1054" s="336"/>
      <c r="BX1054" s="308"/>
      <c r="BY1054" s="308"/>
      <c r="BZ1054" s="308"/>
      <c r="CA1054" s="308"/>
      <c r="CB1054" s="308"/>
      <c r="CC1054" s="308"/>
      <c r="CD1054" s="308"/>
      <c r="CE1054" s="308"/>
      <c r="CF1054" s="308"/>
      <c r="CG1054" s="308"/>
      <c r="CH1054" s="308"/>
      <c r="CI1054" s="336"/>
      <c r="CJ1054" s="306"/>
      <c r="CK1054" s="306"/>
      <c r="CL1054" s="306"/>
      <c r="CM1054" s="306"/>
      <c r="CN1054" s="306"/>
      <c r="CO1054" s="308"/>
      <c r="CP1054" s="308"/>
      <c r="CQ1054" s="308"/>
      <c r="CR1054" s="308"/>
      <c r="CS1054" s="308"/>
      <c r="CT1054" s="308"/>
      <c r="CU1054" s="308"/>
      <c r="CV1054" s="308"/>
      <c r="CW1054" s="308"/>
      <c r="CX1054" s="308"/>
      <c r="CY1054" s="308"/>
      <c r="CZ1054" s="308"/>
      <c r="DA1054" s="308"/>
      <c r="DB1054" s="308"/>
      <c r="DC1054" s="308"/>
      <c r="DD1054" s="308"/>
      <c r="DE1054" s="308"/>
      <c r="DF1054" s="308"/>
      <c r="DG1054" s="308"/>
      <c r="DH1054" s="308"/>
      <c r="DI1054" s="308"/>
      <c r="DJ1054" s="308"/>
      <c r="DK1054" s="308"/>
      <c r="DL1054" s="308"/>
      <c r="DM1054" s="308"/>
      <c r="DN1054" s="308"/>
      <c r="DO1054" s="308"/>
      <c r="DP1054" s="308"/>
      <c r="DQ1054" s="308"/>
      <c r="DR1054" s="308"/>
    </row>
    <row r="1055" spans="5:122">
      <c r="E1055" s="70"/>
      <c r="F1055" s="70"/>
      <c r="G1055" s="70"/>
      <c r="H1055" s="70"/>
      <c r="I1055" s="70"/>
      <c r="J1055" s="70"/>
      <c r="K1055" s="70"/>
      <c r="L1055" s="366"/>
      <c r="M1055" s="486"/>
      <c r="N1055" s="70"/>
      <c r="O1055" s="70"/>
      <c r="P1055" s="310"/>
      <c r="Q1055" s="310"/>
      <c r="R1055" s="310"/>
      <c r="S1055" s="310"/>
      <c r="T1055" s="310"/>
      <c r="U1055" s="310"/>
      <c r="V1055" s="308"/>
      <c r="W1055" s="308"/>
      <c r="X1055" s="308"/>
      <c r="Y1055" s="308"/>
      <c r="Z1055" s="308"/>
      <c r="AA1055" s="308"/>
      <c r="AB1055" s="308"/>
      <c r="AC1055" s="306"/>
      <c r="AD1055" s="306"/>
      <c r="AE1055" s="306"/>
      <c r="AF1055" s="70"/>
      <c r="AG1055" s="70"/>
      <c r="AH1055" s="70"/>
      <c r="AI1055" s="310"/>
      <c r="AJ1055" s="308"/>
      <c r="AK1055" s="308"/>
      <c r="AL1055" s="306"/>
      <c r="AM1055" s="306"/>
      <c r="AN1055" s="308"/>
      <c r="AO1055" s="308"/>
      <c r="AP1055" s="308"/>
      <c r="AQ1055" s="308"/>
      <c r="AR1055" s="308"/>
      <c r="AS1055" s="308"/>
      <c r="AT1055" s="308"/>
      <c r="AU1055" s="308"/>
      <c r="AV1055" s="308"/>
      <c r="AW1055" s="308"/>
      <c r="AX1055" s="308"/>
      <c r="AY1055" s="308"/>
      <c r="AZ1055" s="308"/>
      <c r="BA1055" s="308"/>
      <c r="BB1055" s="308"/>
      <c r="BC1055" s="308"/>
      <c r="BD1055" s="308"/>
      <c r="BE1055" s="336"/>
      <c r="BF1055" s="306"/>
      <c r="BG1055" s="306"/>
      <c r="BH1055" s="306"/>
      <c r="BI1055" s="336"/>
      <c r="BJ1055" s="308"/>
      <c r="BK1055" s="308"/>
      <c r="BL1055" s="308"/>
      <c r="BM1055" s="308"/>
      <c r="BN1055" s="308"/>
      <c r="BO1055" s="308"/>
      <c r="BP1055" s="308"/>
      <c r="BQ1055" s="308"/>
      <c r="BR1055" s="308"/>
      <c r="BS1055" s="308"/>
      <c r="BT1055" s="308"/>
      <c r="BU1055" s="308"/>
      <c r="BV1055" s="336"/>
      <c r="BW1055" s="336"/>
      <c r="BX1055" s="308"/>
      <c r="BY1055" s="308"/>
      <c r="BZ1055" s="308"/>
      <c r="CA1055" s="308"/>
      <c r="CB1055" s="308"/>
      <c r="CC1055" s="308"/>
      <c r="CD1055" s="308"/>
      <c r="CE1055" s="308"/>
      <c r="CF1055" s="308"/>
      <c r="CG1055" s="308"/>
      <c r="CH1055" s="308"/>
      <c r="CI1055" s="336"/>
      <c r="CJ1055" s="306"/>
      <c r="CK1055" s="306"/>
      <c r="CL1055" s="306"/>
      <c r="CM1055" s="306"/>
      <c r="CN1055" s="306"/>
      <c r="CO1055" s="308"/>
      <c r="CP1055" s="308"/>
      <c r="CQ1055" s="308"/>
      <c r="CR1055" s="308"/>
      <c r="CS1055" s="308"/>
      <c r="CT1055" s="308"/>
      <c r="CU1055" s="308"/>
      <c r="CV1055" s="308"/>
      <c r="CW1055" s="308"/>
      <c r="CX1055" s="308"/>
      <c r="CY1055" s="308"/>
      <c r="CZ1055" s="308"/>
      <c r="DA1055" s="308"/>
      <c r="DB1055" s="308"/>
      <c r="DC1055" s="308"/>
      <c r="DD1055" s="308"/>
      <c r="DE1055" s="308"/>
      <c r="DF1055" s="308"/>
      <c r="DG1055" s="308"/>
      <c r="DH1055" s="308"/>
      <c r="DI1055" s="308"/>
      <c r="DJ1055" s="308"/>
      <c r="DK1055" s="308"/>
      <c r="DL1055" s="308"/>
      <c r="DM1055" s="308"/>
      <c r="DN1055" s="308"/>
      <c r="DO1055" s="308"/>
      <c r="DP1055" s="308"/>
      <c r="DQ1055" s="308"/>
      <c r="DR1055" s="308"/>
    </row>
    <row r="1056" spans="5:122">
      <c r="E1056" s="70"/>
      <c r="F1056" s="70"/>
      <c r="G1056" s="70"/>
      <c r="H1056" s="70"/>
      <c r="I1056" s="70"/>
      <c r="J1056" s="70"/>
      <c r="K1056" s="70"/>
      <c r="L1056" s="366"/>
      <c r="M1056" s="486"/>
      <c r="N1056" s="70"/>
      <c r="O1056" s="70"/>
      <c r="P1056" s="310"/>
      <c r="Q1056" s="310"/>
      <c r="R1056" s="310"/>
      <c r="S1056" s="310"/>
      <c r="T1056" s="310"/>
      <c r="U1056" s="310"/>
      <c r="V1056" s="308"/>
      <c r="W1056" s="308"/>
      <c r="X1056" s="308"/>
      <c r="Y1056" s="308"/>
      <c r="Z1056" s="308"/>
      <c r="AA1056" s="308"/>
      <c r="AB1056" s="308"/>
      <c r="AC1056" s="306"/>
      <c r="AD1056" s="306"/>
      <c r="AE1056" s="306"/>
      <c r="AF1056" s="70"/>
      <c r="AG1056" s="70"/>
      <c r="AH1056" s="70"/>
      <c r="AI1056" s="310"/>
      <c r="AJ1056" s="308"/>
      <c r="AK1056" s="308"/>
      <c r="AL1056" s="306"/>
      <c r="AM1056" s="306"/>
      <c r="AN1056" s="308"/>
      <c r="AO1056" s="308"/>
      <c r="AP1056" s="308"/>
      <c r="AQ1056" s="308"/>
      <c r="AR1056" s="308"/>
      <c r="AS1056" s="308"/>
      <c r="AT1056" s="308"/>
      <c r="AU1056" s="308"/>
      <c r="AV1056" s="308"/>
      <c r="AW1056" s="308"/>
      <c r="AX1056" s="308"/>
      <c r="AY1056" s="308"/>
      <c r="AZ1056" s="308"/>
      <c r="BA1056" s="308"/>
      <c r="BB1056" s="308"/>
      <c r="BC1056" s="308"/>
      <c r="BD1056" s="308"/>
      <c r="BE1056" s="336"/>
      <c r="BF1056" s="306"/>
      <c r="BG1056" s="306"/>
      <c r="BH1056" s="306"/>
      <c r="BI1056" s="336"/>
      <c r="BJ1056" s="308"/>
      <c r="BK1056" s="308"/>
      <c r="BL1056" s="308"/>
      <c r="BM1056" s="308"/>
      <c r="BN1056" s="308"/>
      <c r="BO1056" s="308"/>
      <c r="BP1056" s="308"/>
      <c r="BQ1056" s="308"/>
      <c r="BR1056" s="308"/>
      <c r="BS1056" s="308"/>
      <c r="BT1056" s="308"/>
      <c r="BU1056" s="308"/>
      <c r="BV1056" s="336"/>
      <c r="BW1056" s="336"/>
      <c r="BX1056" s="308"/>
      <c r="BY1056" s="308"/>
      <c r="BZ1056" s="308"/>
      <c r="CA1056" s="308"/>
      <c r="CB1056" s="308"/>
      <c r="CC1056" s="308"/>
      <c r="CD1056" s="308"/>
      <c r="CE1056" s="308"/>
      <c r="CF1056" s="308"/>
      <c r="CG1056" s="308"/>
      <c r="CH1056" s="308"/>
      <c r="CI1056" s="336"/>
      <c r="CJ1056" s="306"/>
      <c r="CK1056" s="306"/>
      <c r="CL1056" s="306"/>
      <c r="CM1056" s="306"/>
      <c r="CN1056" s="306"/>
      <c r="CO1056" s="308"/>
      <c r="CP1056" s="308"/>
      <c r="CQ1056" s="308"/>
      <c r="CR1056" s="308"/>
      <c r="CS1056" s="308"/>
      <c r="CT1056" s="308"/>
      <c r="CU1056" s="308"/>
      <c r="CV1056" s="308"/>
      <c r="CW1056" s="308"/>
      <c r="CX1056" s="308"/>
      <c r="CY1056" s="308"/>
      <c r="CZ1056" s="308"/>
      <c r="DA1056" s="308"/>
      <c r="DB1056" s="308"/>
      <c r="DC1056" s="308"/>
      <c r="DD1056" s="308"/>
      <c r="DE1056" s="308"/>
      <c r="DF1056" s="308"/>
      <c r="DG1056" s="308"/>
      <c r="DH1056" s="308"/>
      <c r="DI1056" s="308"/>
      <c r="DJ1056" s="308"/>
      <c r="DK1056" s="308"/>
      <c r="DL1056" s="308"/>
      <c r="DM1056" s="308"/>
      <c r="DN1056" s="308"/>
      <c r="DO1056" s="308"/>
      <c r="DP1056" s="308"/>
      <c r="DQ1056" s="308"/>
      <c r="DR1056" s="308"/>
    </row>
    <row r="1057" spans="5:122">
      <c r="E1057" s="70"/>
      <c r="F1057" s="70"/>
      <c r="G1057" s="70"/>
      <c r="H1057" s="70"/>
      <c r="I1057" s="70"/>
      <c r="J1057" s="70"/>
      <c r="K1057" s="70"/>
      <c r="L1057" s="366"/>
      <c r="M1057" s="486"/>
      <c r="N1057" s="70"/>
      <c r="O1057" s="70"/>
      <c r="P1057" s="310"/>
      <c r="Q1057" s="310"/>
      <c r="R1057" s="310"/>
      <c r="S1057" s="310"/>
      <c r="T1057" s="310"/>
      <c r="U1057" s="310"/>
      <c r="V1057" s="308"/>
      <c r="W1057" s="308"/>
      <c r="X1057" s="308"/>
      <c r="Y1057" s="308"/>
      <c r="Z1057" s="308"/>
      <c r="AA1057" s="308"/>
      <c r="AB1057" s="308"/>
      <c r="AC1057" s="306"/>
      <c r="AD1057" s="306"/>
      <c r="AE1057" s="306"/>
      <c r="AF1057" s="70"/>
      <c r="AG1057" s="70"/>
      <c r="AH1057" s="70"/>
      <c r="AI1057" s="310"/>
      <c r="AJ1057" s="308"/>
      <c r="AK1057" s="308"/>
      <c r="AL1057" s="306"/>
      <c r="AM1057" s="306"/>
      <c r="AN1057" s="308"/>
      <c r="AO1057" s="308"/>
      <c r="AP1057" s="308"/>
      <c r="AQ1057" s="308"/>
      <c r="AR1057" s="308"/>
      <c r="AS1057" s="308"/>
      <c r="AT1057" s="308"/>
      <c r="AU1057" s="308"/>
      <c r="AV1057" s="308"/>
      <c r="AW1057" s="308"/>
      <c r="AX1057" s="308"/>
      <c r="AY1057" s="308"/>
      <c r="AZ1057" s="308"/>
      <c r="BA1057" s="308"/>
      <c r="BB1057" s="308"/>
      <c r="BC1057" s="308"/>
      <c r="BD1057" s="308"/>
      <c r="BE1057" s="336"/>
      <c r="BF1057" s="306"/>
      <c r="BG1057" s="306"/>
      <c r="BH1057" s="306"/>
      <c r="BI1057" s="336"/>
      <c r="BJ1057" s="308"/>
      <c r="BK1057" s="308"/>
      <c r="BL1057" s="308"/>
      <c r="BM1057" s="308"/>
      <c r="BN1057" s="308"/>
      <c r="BO1057" s="308"/>
      <c r="BP1057" s="308"/>
      <c r="BQ1057" s="308"/>
      <c r="BR1057" s="308"/>
      <c r="BS1057" s="308"/>
      <c r="BT1057" s="308"/>
      <c r="BU1057" s="308"/>
      <c r="BV1057" s="336"/>
      <c r="BW1057" s="336"/>
      <c r="BX1057" s="308"/>
      <c r="BY1057" s="308"/>
      <c r="BZ1057" s="308"/>
      <c r="CA1057" s="308"/>
      <c r="CB1057" s="308"/>
      <c r="CC1057" s="308"/>
      <c r="CD1057" s="308"/>
      <c r="CE1057" s="308"/>
      <c r="CF1057" s="308"/>
      <c r="CG1057" s="308"/>
      <c r="CH1057" s="308"/>
      <c r="CI1057" s="336"/>
      <c r="CJ1057" s="306"/>
      <c r="CK1057" s="306"/>
      <c r="CL1057" s="306"/>
      <c r="CM1057" s="306"/>
      <c r="CN1057" s="306"/>
      <c r="CO1057" s="308"/>
      <c r="CP1057" s="308"/>
      <c r="CQ1057" s="308"/>
      <c r="CR1057" s="308"/>
      <c r="CS1057" s="308"/>
      <c r="CT1057" s="308"/>
      <c r="CU1057" s="308"/>
      <c r="CV1057" s="308"/>
      <c r="CW1057" s="308"/>
      <c r="CX1057" s="308"/>
      <c r="CY1057" s="308"/>
      <c r="CZ1057" s="308"/>
      <c r="DA1057" s="308"/>
      <c r="DB1057" s="308"/>
      <c r="DC1057" s="308"/>
      <c r="DD1057" s="308"/>
      <c r="DE1057" s="308"/>
      <c r="DF1057" s="308"/>
      <c r="DG1057" s="308"/>
      <c r="DH1057" s="308"/>
      <c r="DI1057" s="308"/>
      <c r="DJ1057" s="308"/>
      <c r="DK1057" s="308"/>
      <c r="DL1057" s="308"/>
      <c r="DM1057" s="308"/>
      <c r="DN1057" s="308"/>
      <c r="DO1057" s="308"/>
      <c r="DP1057" s="308"/>
      <c r="DQ1057" s="308"/>
      <c r="DR1057" s="308"/>
    </row>
    <row r="1058" spans="5:122">
      <c r="E1058" s="70"/>
      <c r="F1058" s="70"/>
      <c r="G1058" s="70"/>
      <c r="H1058" s="70"/>
      <c r="I1058" s="70"/>
      <c r="J1058" s="70"/>
      <c r="K1058" s="70"/>
      <c r="L1058" s="366"/>
      <c r="M1058" s="486"/>
      <c r="N1058" s="70"/>
      <c r="O1058" s="70"/>
      <c r="P1058" s="310"/>
      <c r="Q1058" s="310"/>
      <c r="R1058" s="310"/>
      <c r="S1058" s="310"/>
      <c r="T1058" s="310"/>
      <c r="U1058" s="310"/>
      <c r="V1058" s="308"/>
      <c r="W1058" s="308"/>
      <c r="X1058" s="308"/>
      <c r="Y1058" s="308"/>
      <c r="Z1058" s="308"/>
      <c r="AA1058" s="308"/>
      <c r="AB1058" s="308"/>
      <c r="AC1058" s="306"/>
      <c r="AD1058" s="306"/>
      <c r="AE1058" s="306"/>
      <c r="AF1058" s="70"/>
      <c r="AG1058" s="70"/>
      <c r="AH1058" s="70"/>
      <c r="AI1058" s="310"/>
      <c r="AJ1058" s="308"/>
      <c r="AK1058" s="308"/>
      <c r="AL1058" s="306"/>
      <c r="AM1058" s="306"/>
      <c r="AN1058" s="308"/>
      <c r="AO1058" s="308"/>
      <c r="AP1058" s="308"/>
      <c r="AQ1058" s="308"/>
      <c r="AR1058" s="308"/>
      <c r="AS1058" s="308"/>
      <c r="AT1058" s="308"/>
      <c r="AU1058" s="308"/>
      <c r="AV1058" s="308"/>
      <c r="AW1058" s="308"/>
      <c r="AX1058" s="308"/>
      <c r="AY1058" s="308"/>
      <c r="AZ1058" s="308"/>
      <c r="BA1058" s="308"/>
      <c r="BB1058" s="308"/>
      <c r="BC1058" s="308"/>
      <c r="BD1058" s="308"/>
      <c r="BE1058" s="336"/>
      <c r="BF1058" s="306"/>
      <c r="BG1058" s="306"/>
      <c r="BH1058" s="306"/>
      <c r="BI1058" s="336"/>
      <c r="BJ1058" s="308"/>
      <c r="BK1058" s="308"/>
      <c r="BL1058" s="308"/>
      <c r="BM1058" s="308"/>
      <c r="BN1058" s="308"/>
      <c r="BO1058" s="308"/>
      <c r="BP1058" s="308"/>
      <c r="BQ1058" s="308"/>
      <c r="BR1058" s="308"/>
      <c r="BS1058" s="308"/>
      <c r="BT1058" s="308"/>
      <c r="BU1058" s="308"/>
      <c r="BV1058" s="336"/>
      <c r="BW1058" s="336"/>
      <c r="BX1058" s="308"/>
      <c r="BY1058" s="308"/>
      <c r="BZ1058" s="308"/>
      <c r="CA1058" s="308"/>
      <c r="CB1058" s="308"/>
      <c r="CC1058" s="308"/>
      <c r="CD1058" s="308"/>
      <c r="CE1058" s="308"/>
      <c r="CF1058" s="308"/>
      <c r="CG1058" s="308"/>
      <c r="CH1058" s="308"/>
      <c r="CI1058" s="336"/>
      <c r="CJ1058" s="306"/>
      <c r="CK1058" s="306"/>
      <c r="CL1058" s="306"/>
      <c r="CM1058" s="306"/>
      <c r="CN1058" s="306"/>
      <c r="CO1058" s="308"/>
      <c r="CP1058" s="308"/>
      <c r="CQ1058" s="308"/>
      <c r="CR1058" s="308"/>
      <c r="CS1058" s="308"/>
      <c r="CT1058" s="308"/>
      <c r="CU1058" s="308"/>
      <c r="CV1058" s="308"/>
      <c r="CW1058" s="308"/>
      <c r="CX1058" s="308"/>
      <c r="CY1058" s="308"/>
      <c r="CZ1058" s="308"/>
      <c r="DA1058" s="308"/>
      <c r="DB1058" s="308"/>
      <c r="DC1058" s="308"/>
      <c r="DD1058" s="308"/>
      <c r="DE1058" s="308"/>
      <c r="DF1058" s="308"/>
      <c r="DG1058" s="308"/>
      <c r="DH1058" s="308"/>
      <c r="DI1058" s="308"/>
      <c r="DJ1058" s="308"/>
      <c r="DK1058" s="308"/>
      <c r="DL1058" s="308"/>
      <c r="DM1058" s="308"/>
      <c r="DN1058" s="308"/>
      <c r="DO1058" s="308"/>
      <c r="DP1058" s="308"/>
      <c r="DQ1058" s="308"/>
      <c r="DR1058" s="308"/>
    </row>
    <row r="1059" spans="5:122">
      <c r="E1059" s="70"/>
      <c r="F1059" s="70"/>
      <c r="G1059" s="70"/>
      <c r="H1059" s="70"/>
      <c r="I1059" s="70"/>
      <c r="J1059" s="70"/>
      <c r="K1059" s="70"/>
      <c r="L1059" s="366"/>
      <c r="M1059" s="486"/>
      <c r="N1059" s="70"/>
      <c r="O1059" s="70"/>
      <c r="P1059" s="310"/>
      <c r="Q1059" s="310"/>
      <c r="R1059" s="310"/>
      <c r="S1059" s="310"/>
      <c r="T1059" s="310"/>
      <c r="U1059" s="310"/>
      <c r="V1059" s="308"/>
      <c r="W1059" s="308"/>
      <c r="X1059" s="308"/>
      <c r="Y1059" s="308"/>
      <c r="Z1059" s="308"/>
      <c r="AA1059" s="308"/>
      <c r="AB1059" s="308"/>
      <c r="AC1059" s="306"/>
      <c r="AD1059" s="306"/>
      <c r="AE1059" s="306"/>
      <c r="AF1059" s="70"/>
      <c r="AG1059" s="70"/>
      <c r="AH1059" s="70"/>
      <c r="AI1059" s="310"/>
      <c r="AJ1059" s="308"/>
      <c r="AK1059" s="308"/>
      <c r="AL1059" s="306"/>
      <c r="AM1059" s="306"/>
      <c r="AN1059" s="308"/>
      <c r="AO1059" s="308"/>
      <c r="AP1059" s="308"/>
      <c r="AQ1059" s="308"/>
      <c r="AR1059" s="308"/>
      <c r="AS1059" s="308"/>
      <c r="AT1059" s="308"/>
      <c r="AU1059" s="308"/>
      <c r="AV1059" s="308"/>
      <c r="AW1059" s="308"/>
      <c r="AX1059" s="308"/>
      <c r="AY1059" s="308"/>
      <c r="AZ1059" s="308"/>
      <c r="BA1059" s="308"/>
      <c r="BB1059" s="308"/>
      <c r="BC1059" s="308"/>
      <c r="BD1059" s="308"/>
      <c r="BE1059" s="336"/>
      <c r="BF1059" s="306"/>
      <c r="BG1059" s="306"/>
      <c r="BH1059" s="306"/>
      <c r="BI1059" s="336"/>
      <c r="BJ1059" s="308"/>
      <c r="BK1059" s="308"/>
      <c r="BL1059" s="308"/>
      <c r="BM1059" s="308"/>
      <c r="BN1059" s="308"/>
      <c r="BO1059" s="308"/>
      <c r="BP1059" s="308"/>
      <c r="BQ1059" s="308"/>
      <c r="BR1059" s="308"/>
      <c r="BS1059" s="308"/>
      <c r="BT1059" s="308"/>
      <c r="BU1059" s="308"/>
      <c r="BV1059" s="336"/>
      <c r="BW1059" s="336"/>
      <c r="BX1059" s="308"/>
      <c r="BY1059" s="308"/>
      <c r="BZ1059" s="308"/>
      <c r="CA1059" s="308"/>
      <c r="CB1059" s="308"/>
      <c r="CC1059" s="308"/>
      <c r="CD1059" s="308"/>
      <c r="CE1059" s="308"/>
      <c r="CF1059" s="308"/>
      <c r="CG1059" s="308"/>
      <c r="CH1059" s="308"/>
      <c r="CI1059" s="336"/>
      <c r="CJ1059" s="306"/>
      <c r="CK1059" s="306"/>
      <c r="CL1059" s="306"/>
      <c r="CM1059" s="306"/>
      <c r="CN1059" s="306"/>
      <c r="CO1059" s="308"/>
      <c r="CP1059" s="308"/>
      <c r="CQ1059" s="308"/>
      <c r="CR1059" s="308"/>
      <c r="CS1059" s="308"/>
      <c r="CT1059" s="308"/>
      <c r="CU1059" s="308"/>
      <c r="CV1059" s="308"/>
      <c r="CW1059" s="308"/>
      <c r="CX1059" s="308"/>
      <c r="CY1059" s="308"/>
      <c r="CZ1059" s="308"/>
      <c r="DA1059" s="308"/>
      <c r="DB1059" s="308"/>
      <c r="DC1059" s="308"/>
      <c r="DD1059" s="308"/>
      <c r="DE1059" s="308"/>
      <c r="DF1059" s="308"/>
      <c r="DG1059" s="308"/>
      <c r="DH1059" s="308"/>
      <c r="DI1059" s="308"/>
      <c r="DJ1059" s="308"/>
      <c r="DK1059" s="308"/>
      <c r="DL1059" s="308"/>
      <c r="DM1059" s="308"/>
      <c r="DN1059" s="308"/>
      <c r="DO1059" s="308"/>
      <c r="DP1059" s="308"/>
      <c r="DQ1059" s="308"/>
      <c r="DR1059" s="308"/>
    </row>
    <row r="1060" spans="5:122">
      <c r="E1060" s="70"/>
      <c r="F1060" s="70"/>
      <c r="G1060" s="70"/>
      <c r="H1060" s="70"/>
      <c r="I1060" s="70"/>
      <c r="J1060" s="70"/>
      <c r="K1060" s="70"/>
      <c r="L1060" s="366"/>
      <c r="M1060" s="486"/>
      <c r="N1060" s="70"/>
      <c r="O1060" s="70"/>
      <c r="P1060" s="310"/>
      <c r="Q1060" s="310"/>
      <c r="R1060" s="310"/>
      <c r="S1060" s="310"/>
      <c r="T1060" s="310"/>
      <c r="U1060" s="310"/>
      <c r="V1060" s="308"/>
      <c r="W1060" s="308"/>
      <c r="X1060" s="308"/>
      <c r="Y1060" s="308"/>
      <c r="Z1060" s="308"/>
      <c r="AA1060" s="308"/>
      <c r="AB1060" s="308"/>
      <c r="AC1060" s="306"/>
      <c r="AD1060" s="306"/>
      <c r="AE1060" s="306"/>
      <c r="AF1060" s="70"/>
      <c r="AG1060" s="70"/>
      <c r="AH1060" s="70"/>
      <c r="AI1060" s="310"/>
      <c r="AJ1060" s="308"/>
      <c r="AK1060" s="308"/>
      <c r="AL1060" s="306"/>
      <c r="AM1060" s="306"/>
      <c r="AN1060" s="308"/>
      <c r="AO1060" s="308"/>
      <c r="AP1060" s="308"/>
      <c r="AQ1060" s="308"/>
      <c r="AR1060" s="308"/>
      <c r="AS1060" s="308"/>
      <c r="AT1060" s="308"/>
      <c r="AU1060" s="308"/>
      <c r="AV1060" s="308"/>
      <c r="AW1060" s="308"/>
      <c r="AX1060" s="308"/>
      <c r="AY1060" s="308"/>
      <c r="AZ1060" s="308"/>
      <c r="BA1060" s="308"/>
      <c r="BB1060" s="308"/>
      <c r="BC1060" s="308"/>
      <c r="BD1060" s="308"/>
      <c r="BE1060" s="336"/>
      <c r="BF1060" s="306"/>
      <c r="BG1060" s="306"/>
      <c r="BH1060" s="306"/>
      <c r="BI1060" s="336"/>
      <c r="BJ1060" s="308"/>
      <c r="BK1060" s="308"/>
      <c r="BL1060" s="308"/>
      <c r="BM1060" s="308"/>
      <c r="BN1060" s="308"/>
      <c r="BO1060" s="308"/>
      <c r="BP1060" s="308"/>
      <c r="BQ1060" s="308"/>
      <c r="BR1060" s="308"/>
      <c r="BS1060" s="308"/>
      <c r="BT1060" s="308"/>
      <c r="BU1060" s="308"/>
      <c r="BV1060" s="336"/>
      <c r="BW1060" s="336"/>
      <c r="BX1060" s="308"/>
      <c r="BY1060" s="308"/>
      <c r="BZ1060" s="308"/>
      <c r="CA1060" s="308"/>
      <c r="CB1060" s="308"/>
      <c r="CC1060" s="308"/>
      <c r="CD1060" s="308"/>
      <c r="CE1060" s="308"/>
      <c r="CF1060" s="308"/>
      <c r="CG1060" s="308"/>
      <c r="CH1060" s="308"/>
      <c r="CI1060" s="336"/>
      <c r="CJ1060" s="306"/>
      <c r="CK1060" s="306"/>
      <c r="CL1060" s="306"/>
      <c r="CM1060" s="306"/>
      <c r="CN1060" s="306"/>
      <c r="CO1060" s="308"/>
      <c r="CP1060" s="308"/>
      <c r="CQ1060" s="308"/>
      <c r="CR1060" s="308"/>
      <c r="CS1060" s="308"/>
      <c r="CT1060" s="308"/>
      <c r="CU1060" s="308"/>
      <c r="CV1060" s="308"/>
      <c r="CW1060" s="308"/>
      <c r="CX1060" s="308"/>
      <c r="CY1060" s="308"/>
      <c r="CZ1060" s="308"/>
      <c r="DA1060" s="308"/>
      <c r="DB1060" s="308"/>
      <c r="DC1060" s="308"/>
      <c r="DD1060" s="308"/>
      <c r="DE1060" s="308"/>
      <c r="DF1060" s="308"/>
      <c r="DG1060" s="308"/>
      <c r="DH1060" s="308"/>
      <c r="DI1060" s="308"/>
      <c r="DJ1060" s="308"/>
      <c r="DK1060" s="308"/>
      <c r="DL1060" s="308"/>
      <c r="DM1060" s="308"/>
      <c r="DN1060" s="308"/>
      <c r="DO1060" s="308"/>
      <c r="DP1060" s="308"/>
      <c r="DQ1060" s="308"/>
      <c r="DR1060" s="308"/>
    </row>
    <row r="1061" spans="5:122">
      <c r="E1061" s="70"/>
      <c r="F1061" s="70"/>
      <c r="G1061" s="70"/>
      <c r="H1061" s="70"/>
      <c r="I1061" s="70"/>
      <c r="J1061" s="70"/>
      <c r="K1061" s="70"/>
      <c r="L1061" s="366"/>
      <c r="M1061" s="486"/>
      <c r="N1061" s="70"/>
      <c r="O1061" s="70"/>
      <c r="P1061" s="310"/>
      <c r="Q1061" s="310"/>
      <c r="R1061" s="310"/>
      <c r="S1061" s="310"/>
      <c r="T1061" s="310"/>
      <c r="U1061" s="310"/>
      <c r="V1061" s="308"/>
      <c r="W1061" s="308"/>
      <c r="X1061" s="308"/>
      <c r="Y1061" s="308"/>
      <c r="Z1061" s="308"/>
      <c r="AA1061" s="308"/>
      <c r="AB1061" s="308"/>
      <c r="AC1061" s="306"/>
      <c r="AD1061" s="306"/>
      <c r="AE1061" s="306"/>
      <c r="AF1061" s="70"/>
      <c r="AG1061" s="70"/>
      <c r="AH1061" s="70"/>
      <c r="AI1061" s="310"/>
      <c r="AJ1061" s="308"/>
      <c r="AK1061" s="308"/>
      <c r="AL1061" s="306"/>
      <c r="AM1061" s="306"/>
      <c r="AN1061" s="308"/>
      <c r="AO1061" s="308"/>
      <c r="AP1061" s="308"/>
      <c r="AQ1061" s="308"/>
      <c r="AR1061" s="308"/>
      <c r="AS1061" s="308"/>
      <c r="AT1061" s="308"/>
      <c r="AU1061" s="308"/>
      <c r="AV1061" s="308"/>
      <c r="AW1061" s="308"/>
      <c r="AX1061" s="308"/>
      <c r="AY1061" s="308"/>
      <c r="AZ1061" s="308"/>
      <c r="BA1061" s="308"/>
      <c r="BB1061" s="308"/>
      <c r="BC1061" s="308"/>
      <c r="BD1061" s="308"/>
      <c r="BE1061" s="336"/>
      <c r="BF1061" s="306"/>
      <c r="BG1061" s="306"/>
      <c r="BH1061" s="306"/>
      <c r="BI1061" s="336"/>
      <c r="BJ1061" s="308"/>
      <c r="BK1061" s="308"/>
      <c r="BL1061" s="308"/>
      <c r="BM1061" s="308"/>
      <c r="BN1061" s="308"/>
      <c r="BO1061" s="308"/>
      <c r="BP1061" s="308"/>
      <c r="BQ1061" s="308"/>
      <c r="BR1061" s="308"/>
      <c r="BS1061" s="308"/>
      <c r="BT1061" s="308"/>
      <c r="BU1061" s="308"/>
      <c r="BV1061" s="336"/>
      <c r="BW1061" s="336"/>
      <c r="BX1061" s="308"/>
      <c r="BY1061" s="308"/>
      <c r="BZ1061" s="308"/>
      <c r="CA1061" s="308"/>
      <c r="CB1061" s="308"/>
      <c r="CC1061" s="308"/>
      <c r="CD1061" s="308"/>
      <c r="CE1061" s="308"/>
      <c r="CF1061" s="308"/>
      <c r="CG1061" s="308"/>
      <c r="CH1061" s="308"/>
      <c r="CI1061" s="336"/>
      <c r="CJ1061" s="306"/>
      <c r="CK1061" s="306"/>
      <c r="CL1061" s="306"/>
      <c r="CM1061" s="306"/>
      <c r="CN1061" s="306"/>
      <c r="CO1061" s="308"/>
      <c r="CP1061" s="308"/>
      <c r="CQ1061" s="308"/>
      <c r="CR1061" s="308"/>
      <c r="CS1061" s="308"/>
      <c r="CT1061" s="308"/>
      <c r="CU1061" s="308"/>
      <c r="CV1061" s="308"/>
      <c r="CW1061" s="308"/>
      <c r="CX1061" s="308"/>
      <c r="CY1061" s="308"/>
      <c r="CZ1061" s="308"/>
      <c r="DA1061" s="308"/>
      <c r="DB1061" s="308"/>
      <c r="DC1061" s="308"/>
      <c r="DD1061" s="308"/>
      <c r="DE1061" s="308"/>
      <c r="DF1061" s="308"/>
      <c r="DG1061" s="308"/>
      <c r="DH1061" s="308"/>
      <c r="DI1061" s="308"/>
      <c r="DJ1061" s="308"/>
      <c r="DK1061" s="308"/>
      <c r="DL1061" s="308"/>
      <c r="DM1061" s="308"/>
      <c r="DN1061" s="308"/>
      <c r="DO1061" s="308"/>
      <c r="DP1061" s="308"/>
      <c r="DQ1061" s="308"/>
      <c r="DR1061" s="308"/>
    </row>
    <row r="1062" spans="5:122">
      <c r="E1062" s="70"/>
      <c r="F1062" s="70"/>
      <c r="G1062" s="70"/>
      <c r="H1062" s="70"/>
      <c r="I1062" s="70"/>
      <c r="J1062" s="70"/>
      <c r="K1062" s="70"/>
      <c r="L1062" s="366"/>
      <c r="M1062" s="486"/>
      <c r="N1062" s="70"/>
      <c r="O1062" s="70"/>
      <c r="P1062" s="310"/>
      <c r="Q1062" s="310"/>
      <c r="R1062" s="310"/>
      <c r="S1062" s="310"/>
      <c r="T1062" s="310"/>
      <c r="U1062" s="310"/>
      <c r="V1062" s="308"/>
      <c r="W1062" s="308"/>
      <c r="X1062" s="308"/>
      <c r="Y1062" s="308"/>
      <c r="Z1062" s="308"/>
      <c r="AA1062" s="308"/>
      <c r="AB1062" s="308"/>
      <c r="AC1062" s="306"/>
      <c r="AD1062" s="306"/>
      <c r="AE1062" s="306"/>
      <c r="AF1062" s="70"/>
      <c r="AG1062" s="70"/>
      <c r="AH1062" s="70"/>
      <c r="AI1062" s="310"/>
      <c r="AJ1062" s="308"/>
      <c r="AK1062" s="308"/>
      <c r="AL1062" s="306"/>
      <c r="AM1062" s="306"/>
      <c r="AN1062" s="308"/>
      <c r="AO1062" s="308"/>
      <c r="AP1062" s="308"/>
      <c r="AQ1062" s="308"/>
      <c r="AR1062" s="308"/>
      <c r="AS1062" s="308"/>
      <c r="AT1062" s="308"/>
      <c r="AU1062" s="308"/>
      <c r="AV1062" s="308"/>
      <c r="AW1062" s="308"/>
      <c r="AX1062" s="308"/>
      <c r="AY1062" s="308"/>
      <c r="AZ1062" s="308"/>
      <c r="BA1062" s="308"/>
      <c r="BB1062" s="308"/>
      <c r="BC1062" s="308"/>
      <c r="BD1062" s="308"/>
      <c r="BE1062" s="336"/>
      <c r="BF1062" s="306"/>
      <c r="BG1062" s="306"/>
      <c r="BH1062" s="306"/>
      <c r="BI1062" s="336"/>
      <c r="BJ1062" s="308"/>
      <c r="BK1062" s="308"/>
      <c r="BL1062" s="308"/>
      <c r="BM1062" s="308"/>
      <c r="BN1062" s="308"/>
      <c r="BO1062" s="308"/>
      <c r="BP1062" s="308"/>
      <c r="BQ1062" s="308"/>
      <c r="BR1062" s="308"/>
      <c r="BS1062" s="308"/>
      <c r="BT1062" s="308"/>
      <c r="BU1062" s="308"/>
      <c r="BV1062" s="336"/>
      <c r="BW1062" s="336"/>
      <c r="BX1062" s="308"/>
      <c r="BY1062" s="308"/>
      <c r="BZ1062" s="308"/>
      <c r="CA1062" s="308"/>
      <c r="CB1062" s="308"/>
      <c r="CC1062" s="308"/>
      <c r="CD1062" s="308"/>
      <c r="CE1062" s="308"/>
      <c r="CF1062" s="308"/>
      <c r="CG1062" s="308"/>
      <c r="CH1062" s="308"/>
      <c r="CI1062" s="336"/>
      <c r="CJ1062" s="306"/>
      <c r="CK1062" s="306"/>
      <c r="CL1062" s="306"/>
      <c r="CM1062" s="306"/>
      <c r="CN1062" s="306"/>
      <c r="CO1062" s="308"/>
      <c r="CP1062" s="308"/>
      <c r="CQ1062" s="308"/>
      <c r="CR1062" s="308"/>
      <c r="CS1062" s="308"/>
      <c r="CT1062" s="308"/>
      <c r="CU1062" s="308"/>
      <c r="CV1062" s="308"/>
      <c r="CW1062" s="308"/>
      <c r="CX1062" s="308"/>
      <c r="CY1062" s="308"/>
      <c r="CZ1062" s="308"/>
      <c r="DA1062" s="308"/>
      <c r="DB1062" s="308"/>
      <c r="DC1062" s="308"/>
      <c r="DD1062" s="308"/>
      <c r="DE1062" s="308"/>
      <c r="DF1062" s="308"/>
      <c r="DG1062" s="308"/>
      <c r="DH1062" s="308"/>
      <c r="DI1062" s="308"/>
      <c r="DJ1062" s="308"/>
      <c r="DK1062" s="308"/>
      <c r="DL1062" s="308"/>
      <c r="DM1062" s="308"/>
      <c r="DN1062" s="308"/>
      <c r="DO1062" s="308"/>
      <c r="DP1062" s="308"/>
      <c r="DQ1062" s="308"/>
      <c r="DR1062" s="308"/>
    </row>
    <row r="1063" spans="5:122">
      <c r="E1063" s="70"/>
      <c r="F1063" s="70"/>
      <c r="G1063" s="70"/>
      <c r="H1063" s="70"/>
      <c r="I1063" s="70"/>
      <c r="J1063" s="70"/>
      <c r="K1063" s="70"/>
      <c r="L1063" s="366"/>
      <c r="M1063" s="486"/>
      <c r="N1063" s="70"/>
      <c r="O1063" s="70"/>
      <c r="P1063" s="310"/>
      <c r="Q1063" s="310"/>
      <c r="R1063" s="310"/>
      <c r="S1063" s="310"/>
      <c r="T1063" s="310"/>
      <c r="U1063" s="310"/>
      <c r="V1063" s="308"/>
      <c r="W1063" s="308"/>
      <c r="X1063" s="308"/>
      <c r="Y1063" s="308"/>
      <c r="Z1063" s="308"/>
      <c r="AA1063" s="308"/>
      <c r="AB1063" s="308"/>
      <c r="AC1063" s="306"/>
      <c r="AD1063" s="306"/>
      <c r="AE1063" s="306"/>
      <c r="AF1063" s="70"/>
      <c r="AG1063" s="70"/>
      <c r="AH1063" s="70"/>
      <c r="AI1063" s="310"/>
      <c r="AJ1063" s="308"/>
      <c r="AK1063" s="308"/>
      <c r="AL1063" s="306"/>
      <c r="AM1063" s="306"/>
      <c r="AN1063" s="308"/>
      <c r="AO1063" s="308"/>
      <c r="AP1063" s="308"/>
      <c r="AQ1063" s="308"/>
      <c r="AR1063" s="308"/>
      <c r="AS1063" s="308"/>
      <c r="AT1063" s="308"/>
      <c r="AU1063" s="308"/>
      <c r="AV1063" s="308"/>
      <c r="AW1063" s="308"/>
      <c r="AX1063" s="308"/>
      <c r="AY1063" s="308"/>
      <c r="AZ1063" s="308"/>
      <c r="BA1063" s="308"/>
      <c r="BB1063" s="308"/>
      <c r="BC1063" s="308"/>
      <c r="BD1063" s="308"/>
      <c r="BE1063" s="336"/>
      <c r="BF1063" s="306"/>
      <c r="BG1063" s="306"/>
      <c r="BH1063" s="306"/>
      <c r="BI1063" s="336"/>
      <c r="BJ1063" s="308"/>
      <c r="BK1063" s="308"/>
      <c r="BL1063" s="308"/>
      <c r="BM1063" s="308"/>
      <c r="BN1063" s="308"/>
      <c r="BO1063" s="308"/>
      <c r="BP1063" s="308"/>
      <c r="BQ1063" s="308"/>
      <c r="BR1063" s="308"/>
      <c r="BS1063" s="308"/>
      <c r="BT1063" s="308"/>
      <c r="BU1063" s="308"/>
      <c r="BV1063" s="336"/>
      <c r="BW1063" s="336"/>
      <c r="BX1063" s="308"/>
      <c r="BY1063" s="308"/>
      <c r="BZ1063" s="308"/>
      <c r="CA1063" s="308"/>
      <c r="CB1063" s="308"/>
      <c r="CC1063" s="308"/>
      <c r="CD1063" s="308"/>
      <c r="CE1063" s="308"/>
      <c r="CF1063" s="308"/>
      <c r="CG1063" s="308"/>
      <c r="CH1063" s="308"/>
      <c r="CI1063" s="336"/>
      <c r="CJ1063" s="306"/>
      <c r="CK1063" s="306"/>
      <c r="CL1063" s="306"/>
      <c r="CM1063" s="306"/>
      <c r="CN1063" s="306"/>
      <c r="CO1063" s="308"/>
      <c r="CP1063" s="308"/>
      <c r="CQ1063" s="308"/>
      <c r="CR1063" s="308"/>
      <c r="CS1063" s="308"/>
      <c r="CT1063" s="308"/>
      <c r="CU1063" s="308"/>
      <c r="CV1063" s="308"/>
      <c r="CW1063" s="308"/>
      <c r="CX1063" s="308"/>
      <c r="CY1063" s="308"/>
      <c r="CZ1063" s="308"/>
      <c r="DA1063" s="308"/>
      <c r="DB1063" s="308"/>
      <c r="DC1063" s="308"/>
      <c r="DD1063" s="308"/>
      <c r="DE1063" s="308"/>
      <c r="DF1063" s="308"/>
      <c r="DG1063" s="308"/>
      <c r="DH1063" s="308"/>
      <c r="DI1063" s="308"/>
      <c r="DJ1063" s="308"/>
      <c r="DK1063" s="308"/>
      <c r="DL1063" s="308"/>
      <c r="DM1063" s="308"/>
      <c r="DN1063" s="308"/>
      <c r="DO1063" s="308"/>
      <c r="DP1063" s="308"/>
      <c r="DQ1063" s="308"/>
      <c r="DR1063" s="308"/>
    </row>
    <row r="1064" spans="5:122">
      <c r="E1064" s="70"/>
      <c r="F1064" s="70"/>
      <c r="G1064" s="70"/>
      <c r="H1064" s="70"/>
      <c r="I1064" s="70"/>
      <c r="J1064" s="70"/>
      <c r="K1064" s="70"/>
      <c r="L1064" s="366"/>
      <c r="M1064" s="486"/>
      <c r="N1064" s="70"/>
      <c r="O1064" s="70"/>
      <c r="P1064" s="310"/>
      <c r="Q1064" s="310"/>
      <c r="R1064" s="310"/>
      <c r="S1064" s="310"/>
      <c r="T1064" s="310"/>
      <c r="U1064" s="310"/>
      <c r="V1064" s="308"/>
      <c r="W1064" s="308"/>
      <c r="X1064" s="308"/>
      <c r="Y1064" s="308"/>
      <c r="Z1064" s="308"/>
      <c r="AA1064" s="308"/>
      <c r="AB1064" s="308"/>
      <c r="AC1064" s="306"/>
      <c r="AD1064" s="306"/>
      <c r="AE1064" s="306"/>
      <c r="AF1064" s="70"/>
      <c r="AG1064" s="70"/>
      <c r="AH1064" s="70"/>
      <c r="AI1064" s="310"/>
      <c r="AJ1064" s="308"/>
      <c r="AK1064" s="308"/>
      <c r="AL1064" s="306"/>
      <c r="AM1064" s="306"/>
      <c r="AN1064" s="308"/>
      <c r="AO1064" s="308"/>
      <c r="AP1064" s="308"/>
      <c r="AQ1064" s="308"/>
      <c r="AR1064" s="308"/>
      <c r="AS1064" s="308"/>
      <c r="AT1064" s="308"/>
      <c r="AU1064" s="308"/>
      <c r="AV1064" s="308"/>
      <c r="AW1064" s="308"/>
      <c r="AX1064" s="308"/>
      <c r="AY1064" s="308"/>
      <c r="AZ1064" s="308"/>
      <c r="BA1064" s="308"/>
      <c r="BB1064" s="308"/>
      <c r="BC1064" s="308"/>
      <c r="BD1064" s="308"/>
      <c r="BE1064" s="336"/>
      <c r="BF1064" s="306"/>
      <c r="BG1064" s="306"/>
      <c r="BH1064" s="306"/>
      <c r="BI1064" s="336"/>
      <c r="BJ1064" s="308"/>
      <c r="BK1064" s="308"/>
      <c r="BL1064" s="308"/>
      <c r="BM1064" s="308"/>
      <c r="BN1064" s="308"/>
      <c r="BO1064" s="308"/>
      <c r="BP1064" s="308"/>
      <c r="BQ1064" s="308"/>
      <c r="BR1064" s="308"/>
      <c r="BS1064" s="308"/>
      <c r="BT1064" s="308"/>
      <c r="BU1064" s="308"/>
      <c r="BV1064" s="336"/>
      <c r="BW1064" s="336"/>
      <c r="BX1064" s="308"/>
      <c r="BY1064" s="308"/>
      <c r="BZ1064" s="308"/>
      <c r="CA1064" s="308"/>
      <c r="CB1064" s="308"/>
      <c r="CC1064" s="308"/>
      <c r="CD1064" s="308"/>
      <c r="CE1064" s="308"/>
      <c r="CF1064" s="308"/>
      <c r="CG1064" s="308"/>
      <c r="CH1064" s="308"/>
      <c r="CI1064" s="336"/>
      <c r="CJ1064" s="306"/>
      <c r="CK1064" s="306"/>
      <c r="CL1064" s="306"/>
      <c r="CM1064" s="306"/>
      <c r="CN1064" s="306"/>
      <c r="CO1064" s="308"/>
      <c r="CP1064" s="308"/>
      <c r="CQ1064" s="308"/>
      <c r="CR1064" s="308"/>
      <c r="CS1064" s="308"/>
      <c r="CT1064" s="308"/>
      <c r="CU1064" s="308"/>
      <c r="CV1064" s="308"/>
      <c r="CW1064" s="308"/>
      <c r="CX1064" s="308"/>
      <c r="CY1064" s="308"/>
      <c r="CZ1064" s="308"/>
      <c r="DA1064" s="308"/>
      <c r="DB1064" s="308"/>
      <c r="DC1064" s="308"/>
      <c r="DD1064" s="308"/>
      <c r="DE1064" s="308"/>
      <c r="DF1064" s="308"/>
      <c r="DG1064" s="308"/>
      <c r="DH1064" s="308"/>
      <c r="DI1064" s="308"/>
      <c r="DJ1064" s="308"/>
      <c r="DK1064" s="308"/>
      <c r="DL1064" s="308"/>
      <c r="DM1064" s="308"/>
      <c r="DN1064" s="308"/>
      <c r="DO1064" s="308"/>
      <c r="DP1064" s="308"/>
      <c r="DQ1064" s="308"/>
      <c r="DR1064" s="308"/>
    </row>
    <row r="1065" spans="5:122">
      <c r="E1065" s="70"/>
      <c r="F1065" s="70"/>
      <c r="G1065" s="70"/>
      <c r="H1065" s="70"/>
      <c r="I1065" s="70"/>
      <c r="J1065" s="70"/>
      <c r="K1065" s="70"/>
      <c r="L1065" s="366"/>
      <c r="M1065" s="486"/>
      <c r="N1065" s="70"/>
      <c r="O1065" s="70"/>
      <c r="P1065" s="310"/>
      <c r="Q1065" s="310"/>
      <c r="R1065" s="310"/>
      <c r="S1065" s="310"/>
      <c r="T1065" s="310"/>
      <c r="U1065" s="310"/>
      <c r="V1065" s="308"/>
      <c r="W1065" s="308"/>
      <c r="X1065" s="308"/>
      <c r="Y1065" s="308"/>
      <c r="Z1065" s="308"/>
      <c r="AA1065" s="308"/>
      <c r="AB1065" s="308"/>
      <c r="AC1065" s="306"/>
      <c r="AD1065" s="306"/>
      <c r="AE1065" s="306"/>
      <c r="AF1065" s="70"/>
      <c r="AG1065" s="70"/>
      <c r="AH1065" s="70"/>
      <c r="AI1065" s="310"/>
      <c r="AJ1065" s="308"/>
      <c r="AK1065" s="308"/>
      <c r="AL1065" s="306"/>
      <c r="AM1065" s="306"/>
      <c r="AN1065" s="308"/>
      <c r="AO1065" s="308"/>
      <c r="AP1065" s="308"/>
      <c r="AQ1065" s="308"/>
      <c r="AR1065" s="308"/>
      <c r="AS1065" s="308"/>
      <c r="AT1065" s="308"/>
      <c r="AU1065" s="308"/>
      <c r="AV1065" s="308"/>
      <c r="AW1065" s="308"/>
      <c r="AX1065" s="308"/>
      <c r="AY1065" s="308"/>
      <c r="AZ1065" s="308"/>
      <c r="BA1065" s="308"/>
      <c r="BB1065" s="308"/>
      <c r="BC1065" s="308"/>
      <c r="BD1065" s="308"/>
      <c r="BE1065" s="336"/>
      <c r="BF1065" s="306"/>
      <c r="BG1065" s="306"/>
      <c r="BH1065" s="306"/>
      <c r="BI1065" s="336"/>
      <c r="BJ1065" s="308"/>
      <c r="BK1065" s="308"/>
      <c r="BL1065" s="308"/>
      <c r="BM1065" s="308"/>
      <c r="BN1065" s="308"/>
      <c r="BO1065" s="308"/>
      <c r="BP1065" s="308"/>
      <c r="BQ1065" s="308"/>
      <c r="BR1065" s="308"/>
      <c r="BS1065" s="308"/>
      <c r="BT1065" s="308"/>
      <c r="BU1065" s="308"/>
      <c r="BV1065" s="336"/>
      <c r="BW1065" s="336"/>
      <c r="BX1065" s="308"/>
      <c r="BY1065" s="308"/>
      <c r="BZ1065" s="308"/>
      <c r="CA1065" s="308"/>
      <c r="CB1065" s="308"/>
      <c r="CC1065" s="308"/>
      <c r="CD1065" s="308"/>
      <c r="CE1065" s="308"/>
      <c r="CF1065" s="308"/>
      <c r="CG1065" s="308"/>
      <c r="CH1065" s="308"/>
      <c r="CI1065" s="336"/>
      <c r="CJ1065" s="306"/>
      <c r="CK1065" s="306"/>
      <c r="CL1065" s="306"/>
      <c r="CM1065" s="306"/>
      <c r="CN1065" s="306"/>
      <c r="CO1065" s="308"/>
      <c r="CP1065" s="308"/>
      <c r="CQ1065" s="308"/>
      <c r="CR1065" s="308"/>
      <c r="CS1065" s="308"/>
      <c r="CT1065" s="308"/>
      <c r="CU1065" s="308"/>
      <c r="CV1065" s="308"/>
      <c r="CW1065" s="308"/>
      <c r="CX1065" s="308"/>
      <c r="CY1065" s="308"/>
      <c r="CZ1065" s="308"/>
      <c r="DA1065" s="308"/>
      <c r="DB1065" s="308"/>
      <c r="DC1065" s="308"/>
      <c r="DD1065" s="308"/>
      <c r="DE1065" s="308"/>
      <c r="DF1065" s="308"/>
      <c r="DG1065" s="308"/>
      <c r="DH1065" s="308"/>
      <c r="DI1065" s="308"/>
      <c r="DJ1065" s="308"/>
      <c r="DK1065" s="308"/>
      <c r="DL1065" s="308"/>
      <c r="DM1065" s="308"/>
      <c r="DN1065" s="308"/>
      <c r="DO1065" s="308"/>
      <c r="DP1065" s="308"/>
      <c r="DQ1065" s="308"/>
      <c r="DR1065" s="308"/>
    </row>
    <row r="1066" spans="5:122">
      <c r="E1066" s="70"/>
      <c r="F1066" s="70"/>
      <c r="G1066" s="70"/>
      <c r="H1066" s="70"/>
      <c r="I1066" s="70"/>
      <c r="J1066" s="70"/>
      <c r="K1066" s="70"/>
      <c r="L1066" s="366"/>
      <c r="M1066" s="486"/>
      <c r="N1066" s="70"/>
      <c r="O1066" s="70"/>
      <c r="P1066" s="310"/>
      <c r="Q1066" s="310"/>
      <c r="R1066" s="310"/>
      <c r="S1066" s="310"/>
      <c r="T1066" s="310"/>
      <c r="U1066" s="310"/>
      <c r="V1066" s="308"/>
      <c r="W1066" s="308"/>
      <c r="X1066" s="308"/>
      <c r="Y1066" s="308"/>
      <c r="Z1066" s="308"/>
      <c r="AA1066" s="308"/>
      <c r="AB1066" s="308"/>
      <c r="AC1066" s="306"/>
      <c r="AD1066" s="306"/>
      <c r="AE1066" s="306"/>
      <c r="AF1066" s="70"/>
      <c r="AG1066" s="70"/>
      <c r="AH1066" s="70"/>
      <c r="AI1066" s="310"/>
      <c r="AJ1066" s="308"/>
      <c r="AK1066" s="308"/>
      <c r="AL1066" s="306"/>
      <c r="AM1066" s="306"/>
      <c r="AN1066" s="308"/>
      <c r="AO1066" s="308"/>
      <c r="AP1066" s="308"/>
      <c r="AQ1066" s="308"/>
      <c r="AR1066" s="308"/>
      <c r="AS1066" s="308"/>
      <c r="AT1066" s="308"/>
      <c r="AU1066" s="308"/>
      <c r="AV1066" s="308"/>
      <c r="AW1066" s="308"/>
      <c r="AX1066" s="308"/>
      <c r="AY1066" s="308"/>
      <c r="AZ1066" s="308"/>
      <c r="BA1066" s="308"/>
      <c r="BB1066" s="308"/>
      <c r="BC1066" s="308"/>
      <c r="BD1066" s="308"/>
      <c r="BE1066" s="336"/>
      <c r="BF1066" s="306"/>
      <c r="BG1066" s="306"/>
      <c r="BH1066" s="306"/>
      <c r="BI1066" s="336"/>
      <c r="BJ1066" s="308"/>
      <c r="BK1066" s="308"/>
      <c r="BL1066" s="308"/>
      <c r="BM1066" s="308"/>
      <c r="BN1066" s="308"/>
      <c r="BO1066" s="308"/>
      <c r="BP1066" s="308"/>
      <c r="BQ1066" s="308"/>
      <c r="BR1066" s="308"/>
      <c r="BS1066" s="308"/>
      <c r="BT1066" s="308"/>
      <c r="BU1066" s="308"/>
      <c r="BV1066" s="336"/>
      <c r="BW1066" s="336"/>
      <c r="BX1066" s="308"/>
      <c r="BY1066" s="308"/>
      <c r="BZ1066" s="308"/>
      <c r="CA1066" s="308"/>
      <c r="CB1066" s="308"/>
      <c r="CC1066" s="308"/>
      <c r="CD1066" s="308"/>
      <c r="CE1066" s="308"/>
      <c r="CF1066" s="308"/>
      <c r="CG1066" s="308"/>
      <c r="CH1066" s="308"/>
      <c r="CI1066" s="336"/>
      <c r="CJ1066" s="306"/>
      <c r="CK1066" s="306"/>
      <c r="CL1066" s="306"/>
      <c r="CM1066" s="306"/>
      <c r="CN1066" s="306"/>
      <c r="CO1066" s="308"/>
      <c r="CP1066" s="308"/>
      <c r="CQ1066" s="308"/>
      <c r="CR1066" s="308"/>
      <c r="CS1066" s="308"/>
      <c r="CT1066" s="308"/>
      <c r="CU1066" s="308"/>
      <c r="CV1066" s="308"/>
      <c r="CW1066" s="308"/>
      <c r="CX1066" s="308"/>
      <c r="CY1066" s="308"/>
      <c r="CZ1066" s="308"/>
      <c r="DA1066" s="308"/>
      <c r="DB1066" s="308"/>
      <c r="DC1066" s="308"/>
      <c r="DD1066" s="308"/>
      <c r="DE1066" s="308"/>
      <c r="DF1066" s="308"/>
      <c r="DG1066" s="308"/>
      <c r="DH1066" s="308"/>
      <c r="DI1066" s="308"/>
      <c r="DJ1066" s="308"/>
      <c r="DK1066" s="308"/>
      <c r="DL1066" s="308"/>
      <c r="DM1066" s="308"/>
      <c r="DN1066" s="308"/>
      <c r="DO1066" s="308"/>
      <c r="DP1066" s="308"/>
      <c r="DQ1066" s="308"/>
      <c r="DR1066" s="308"/>
    </row>
    <row r="1067" spans="5:122">
      <c r="E1067" s="70"/>
      <c r="F1067" s="70"/>
      <c r="G1067" s="70"/>
      <c r="H1067" s="70"/>
      <c r="I1067" s="70"/>
      <c r="J1067" s="70"/>
      <c r="K1067" s="70"/>
      <c r="L1067" s="366"/>
      <c r="M1067" s="486"/>
      <c r="N1067" s="70"/>
      <c r="O1067" s="70"/>
      <c r="P1067" s="310"/>
      <c r="Q1067" s="310"/>
      <c r="R1067" s="310"/>
      <c r="S1067" s="310"/>
      <c r="T1067" s="310"/>
      <c r="U1067" s="310"/>
      <c r="V1067" s="308"/>
      <c r="W1067" s="308"/>
      <c r="X1067" s="308"/>
      <c r="Y1067" s="308"/>
      <c r="Z1067" s="308"/>
      <c r="AA1067" s="308"/>
      <c r="AB1067" s="308"/>
      <c r="AC1067" s="306"/>
      <c r="AD1067" s="306"/>
      <c r="AE1067" s="306"/>
      <c r="AF1067" s="70"/>
      <c r="AG1067" s="70"/>
      <c r="AH1067" s="70"/>
      <c r="AI1067" s="310"/>
      <c r="AJ1067" s="308"/>
      <c r="AK1067" s="308"/>
      <c r="AL1067" s="306"/>
      <c r="AM1067" s="306"/>
      <c r="AN1067" s="308"/>
      <c r="AO1067" s="308"/>
      <c r="AP1067" s="308"/>
      <c r="AQ1067" s="308"/>
      <c r="AR1067" s="308"/>
      <c r="AS1067" s="308"/>
      <c r="AT1067" s="308"/>
      <c r="AU1067" s="308"/>
      <c r="AV1067" s="308"/>
      <c r="AW1067" s="308"/>
      <c r="AX1067" s="308"/>
      <c r="AY1067" s="308"/>
      <c r="AZ1067" s="308"/>
      <c r="BA1067" s="308"/>
      <c r="BB1067" s="308"/>
      <c r="BC1067" s="308"/>
      <c r="BD1067" s="308"/>
      <c r="BE1067" s="336"/>
      <c r="BF1067" s="306"/>
      <c r="BG1067" s="306"/>
      <c r="BH1067" s="306"/>
      <c r="BI1067" s="336"/>
      <c r="BJ1067" s="308"/>
      <c r="BK1067" s="308"/>
      <c r="BL1067" s="308"/>
      <c r="BM1067" s="308"/>
      <c r="BN1067" s="308"/>
      <c r="BO1067" s="308"/>
      <c r="BP1067" s="308"/>
      <c r="BQ1067" s="308"/>
      <c r="BR1067" s="308"/>
      <c r="BS1067" s="308"/>
      <c r="BT1067" s="308"/>
      <c r="BU1067" s="308"/>
      <c r="BV1067" s="336"/>
      <c r="BW1067" s="336"/>
      <c r="BX1067" s="308"/>
      <c r="BY1067" s="308"/>
      <c r="BZ1067" s="308"/>
      <c r="CA1067" s="308"/>
      <c r="CB1067" s="308"/>
      <c r="CC1067" s="308"/>
      <c r="CD1067" s="308"/>
      <c r="CE1067" s="308"/>
      <c r="CF1067" s="308"/>
      <c r="CG1067" s="308"/>
      <c r="CH1067" s="308"/>
      <c r="CI1067" s="336"/>
      <c r="CJ1067" s="306"/>
      <c r="CK1067" s="306"/>
      <c r="CL1067" s="306"/>
      <c r="CM1067" s="306"/>
      <c r="CN1067" s="306"/>
      <c r="CO1067" s="308"/>
      <c r="CP1067" s="308"/>
      <c r="CQ1067" s="308"/>
      <c r="CR1067" s="308"/>
      <c r="CS1067" s="308"/>
      <c r="CT1067" s="308"/>
      <c r="CU1067" s="308"/>
      <c r="CV1067" s="308"/>
      <c r="CW1067" s="308"/>
      <c r="CX1067" s="308"/>
      <c r="CY1067" s="308"/>
      <c r="CZ1067" s="308"/>
      <c r="DA1067" s="308"/>
      <c r="DB1067" s="308"/>
      <c r="DC1067" s="308"/>
      <c r="DD1067" s="308"/>
      <c r="DE1067" s="308"/>
      <c r="DF1067" s="308"/>
      <c r="DG1067" s="308"/>
      <c r="DH1067" s="308"/>
      <c r="DI1067" s="308"/>
      <c r="DJ1067" s="308"/>
      <c r="DK1067" s="308"/>
      <c r="DL1067" s="308"/>
      <c r="DM1067" s="308"/>
      <c r="DN1067" s="308"/>
      <c r="DO1067" s="308"/>
      <c r="DP1067" s="308"/>
      <c r="DQ1067" s="308"/>
      <c r="DR1067" s="308"/>
    </row>
    <row r="1068" spans="5:122">
      <c r="E1068" s="70"/>
      <c r="F1068" s="70"/>
      <c r="G1068" s="70"/>
      <c r="H1068" s="70"/>
      <c r="I1068" s="70"/>
      <c r="J1068" s="70"/>
      <c r="K1068" s="70"/>
      <c r="L1068" s="366"/>
      <c r="M1068" s="486"/>
      <c r="N1068" s="70"/>
      <c r="O1068" s="70"/>
      <c r="P1068" s="310"/>
      <c r="Q1068" s="310"/>
      <c r="R1068" s="310"/>
      <c r="S1068" s="310"/>
      <c r="T1068" s="310"/>
      <c r="U1068" s="310"/>
      <c r="V1068" s="308"/>
      <c r="W1068" s="308"/>
      <c r="X1068" s="308"/>
      <c r="Y1068" s="308"/>
      <c r="Z1068" s="308"/>
      <c r="AA1068" s="308"/>
      <c r="AB1068" s="308"/>
      <c r="AC1068" s="306"/>
      <c r="AD1068" s="306"/>
      <c r="AE1068" s="306"/>
      <c r="AF1068" s="70"/>
      <c r="AG1068" s="70"/>
      <c r="AH1068" s="70"/>
      <c r="AI1068" s="310"/>
      <c r="AJ1068" s="308"/>
      <c r="AK1068" s="308"/>
      <c r="AL1068" s="306"/>
      <c r="AM1068" s="306"/>
      <c r="AN1068" s="308"/>
      <c r="AO1068" s="308"/>
      <c r="AP1068" s="308"/>
      <c r="AQ1068" s="308"/>
      <c r="AR1068" s="308"/>
      <c r="AS1068" s="308"/>
      <c r="AT1068" s="308"/>
      <c r="AU1068" s="308"/>
      <c r="AV1068" s="308"/>
      <c r="AW1068" s="308"/>
      <c r="AX1068" s="308"/>
      <c r="AY1068" s="308"/>
      <c r="AZ1068" s="308"/>
      <c r="BA1068" s="308"/>
      <c r="BB1068" s="308"/>
      <c r="BC1068" s="308"/>
      <c r="BD1068" s="308"/>
      <c r="BE1068" s="336"/>
      <c r="BF1068" s="306"/>
      <c r="BG1068" s="306"/>
      <c r="BH1068" s="306"/>
      <c r="BI1068" s="336"/>
      <c r="BJ1068" s="308"/>
      <c r="BK1068" s="308"/>
      <c r="BL1068" s="308"/>
      <c r="BM1068" s="308"/>
      <c r="BN1068" s="308"/>
      <c r="BO1068" s="308"/>
      <c r="BP1068" s="308"/>
      <c r="BQ1068" s="308"/>
      <c r="BR1068" s="308"/>
      <c r="BS1068" s="308"/>
      <c r="BT1068" s="308"/>
      <c r="BU1068" s="308"/>
      <c r="BV1068" s="336"/>
      <c r="BW1068" s="336"/>
      <c r="BX1068" s="308"/>
      <c r="BY1068" s="308"/>
      <c r="BZ1068" s="308"/>
      <c r="CA1068" s="308"/>
      <c r="CB1068" s="308"/>
      <c r="CC1068" s="308"/>
      <c r="CD1068" s="308"/>
      <c r="CE1068" s="308"/>
      <c r="CF1068" s="308"/>
      <c r="CG1068" s="308"/>
      <c r="CH1068" s="308"/>
      <c r="CI1068" s="336"/>
      <c r="CJ1068" s="306"/>
      <c r="CK1068" s="306"/>
      <c r="CL1068" s="306"/>
      <c r="CM1068" s="306"/>
      <c r="CN1068" s="306"/>
      <c r="CO1068" s="308"/>
      <c r="CP1068" s="308"/>
      <c r="CQ1068" s="308"/>
      <c r="CR1068" s="308"/>
      <c r="CS1068" s="308"/>
      <c r="CT1068" s="308"/>
      <c r="CU1068" s="308"/>
      <c r="CV1068" s="308"/>
      <c r="CW1068" s="308"/>
      <c r="CX1068" s="308"/>
      <c r="CY1068" s="308"/>
      <c r="CZ1068" s="308"/>
      <c r="DA1068" s="308"/>
      <c r="DB1068" s="308"/>
      <c r="DC1068" s="308"/>
      <c r="DD1068" s="308"/>
      <c r="DE1068" s="308"/>
      <c r="DF1068" s="308"/>
      <c r="DG1068" s="308"/>
      <c r="DH1068" s="308"/>
      <c r="DI1068" s="308"/>
      <c r="DJ1068" s="308"/>
      <c r="DK1068" s="308"/>
      <c r="DL1068" s="308"/>
      <c r="DM1068" s="308"/>
      <c r="DN1068" s="308"/>
      <c r="DO1068" s="308"/>
      <c r="DP1068" s="308"/>
      <c r="DQ1068" s="308"/>
      <c r="DR1068" s="308"/>
    </row>
    <row r="1069" spans="5:122">
      <c r="E1069" s="70"/>
      <c r="F1069" s="70"/>
      <c r="G1069" s="70"/>
      <c r="H1069" s="70"/>
      <c r="I1069" s="70"/>
      <c r="J1069" s="70"/>
      <c r="K1069" s="70"/>
      <c r="L1069" s="366"/>
      <c r="M1069" s="486"/>
      <c r="N1069" s="70"/>
      <c r="O1069" s="70"/>
      <c r="P1069" s="310"/>
      <c r="Q1069" s="310"/>
      <c r="R1069" s="310"/>
      <c r="S1069" s="310"/>
      <c r="T1069" s="310"/>
      <c r="U1069" s="310"/>
      <c r="V1069" s="308"/>
      <c r="W1069" s="308"/>
      <c r="X1069" s="308"/>
      <c r="Y1069" s="308"/>
      <c r="Z1069" s="308"/>
      <c r="AA1069" s="308"/>
      <c r="AB1069" s="308"/>
      <c r="AC1069" s="306"/>
      <c r="AD1069" s="306"/>
      <c r="AE1069" s="306"/>
      <c r="AF1069" s="70"/>
      <c r="AG1069" s="70"/>
      <c r="AH1069" s="70"/>
      <c r="AI1069" s="310"/>
      <c r="AJ1069" s="308"/>
      <c r="AK1069" s="308"/>
      <c r="AL1069" s="306"/>
      <c r="AM1069" s="306"/>
      <c r="AN1069" s="308"/>
      <c r="AO1069" s="308"/>
      <c r="AP1069" s="308"/>
      <c r="AQ1069" s="308"/>
      <c r="AR1069" s="308"/>
      <c r="AS1069" s="308"/>
      <c r="AT1069" s="308"/>
      <c r="AU1069" s="308"/>
      <c r="AV1069" s="308"/>
      <c r="AW1069" s="308"/>
      <c r="AX1069" s="308"/>
      <c r="AY1069" s="308"/>
      <c r="AZ1069" s="308"/>
      <c r="BA1069" s="308"/>
      <c r="BB1069" s="308"/>
      <c r="BC1069" s="308"/>
      <c r="BD1069" s="308"/>
      <c r="BE1069" s="336"/>
      <c r="BF1069" s="306"/>
      <c r="BG1069" s="306"/>
      <c r="BH1069" s="306"/>
      <c r="BI1069" s="336"/>
      <c r="BJ1069" s="308"/>
      <c r="BK1069" s="308"/>
      <c r="BL1069" s="308"/>
      <c r="BM1069" s="308"/>
      <c r="BN1069" s="308"/>
      <c r="BO1069" s="308"/>
      <c r="BP1069" s="308"/>
      <c r="BQ1069" s="308"/>
      <c r="BR1069" s="308"/>
      <c r="BS1069" s="308"/>
      <c r="BT1069" s="308"/>
      <c r="BU1069" s="308"/>
      <c r="BV1069" s="336"/>
      <c r="BW1069" s="336"/>
      <c r="BX1069" s="308"/>
      <c r="BY1069" s="308"/>
      <c r="BZ1069" s="308"/>
      <c r="CA1069" s="308"/>
      <c r="CB1069" s="308"/>
      <c r="CC1069" s="308"/>
      <c r="CD1069" s="308"/>
      <c r="CE1069" s="308"/>
      <c r="CF1069" s="308"/>
      <c r="CG1069" s="308"/>
      <c r="CH1069" s="308"/>
      <c r="CI1069" s="336"/>
      <c r="CJ1069" s="306"/>
      <c r="CK1069" s="306"/>
      <c r="CL1069" s="306"/>
      <c r="CM1069" s="306"/>
      <c r="CN1069" s="306"/>
      <c r="CO1069" s="308"/>
      <c r="CP1069" s="308"/>
      <c r="CQ1069" s="308"/>
      <c r="CR1069" s="308"/>
      <c r="CS1069" s="308"/>
      <c r="CT1069" s="308"/>
      <c r="CU1069" s="308"/>
      <c r="CV1069" s="308"/>
      <c r="CW1069" s="308"/>
      <c r="CX1069" s="308"/>
      <c r="CY1069" s="308"/>
      <c r="CZ1069" s="308"/>
      <c r="DA1069" s="308"/>
      <c r="DB1069" s="308"/>
      <c r="DC1069" s="308"/>
      <c r="DD1069" s="308"/>
      <c r="DE1069" s="308"/>
      <c r="DF1069" s="308"/>
      <c r="DG1069" s="308"/>
      <c r="DH1069" s="308"/>
      <c r="DI1069" s="308"/>
      <c r="DJ1069" s="308"/>
      <c r="DK1069" s="308"/>
      <c r="DL1069" s="308"/>
      <c r="DM1069" s="308"/>
      <c r="DN1069" s="308"/>
      <c r="DO1069" s="308"/>
      <c r="DP1069" s="308"/>
      <c r="DQ1069" s="308"/>
      <c r="DR1069" s="308"/>
    </row>
    <row r="1070" spans="5:122">
      <c r="E1070" s="70"/>
      <c r="F1070" s="70"/>
      <c r="G1070" s="70"/>
      <c r="H1070" s="70"/>
      <c r="I1070" s="70"/>
      <c r="J1070" s="70"/>
      <c r="K1070" s="70"/>
      <c r="L1070" s="366"/>
      <c r="M1070" s="486"/>
      <c r="N1070" s="70"/>
      <c r="O1070" s="70"/>
      <c r="P1070" s="310"/>
      <c r="Q1070" s="310"/>
      <c r="R1070" s="310"/>
      <c r="S1070" s="310"/>
      <c r="T1070" s="310"/>
      <c r="U1070" s="310"/>
      <c r="V1070" s="308"/>
      <c r="W1070" s="308"/>
      <c r="X1070" s="308"/>
      <c r="Y1070" s="308"/>
      <c r="Z1070" s="308"/>
      <c r="AA1070" s="308"/>
      <c r="AB1070" s="308"/>
      <c r="AC1070" s="306"/>
      <c r="AD1070" s="306"/>
      <c r="AE1070" s="306"/>
      <c r="AF1070" s="70"/>
      <c r="AG1070" s="70"/>
      <c r="AH1070" s="70"/>
      <c r="AI1070" s="310"/>
      <c r="AJ1070" s="308"/>
      <c r="AK1070" s="308"/>
      <c r="AL1070" s="306"/>
      <c r="AM1070" s="306"/>
      <c r="AN1070" s="308"/>
      <c r="AO1070" s="308"/>
      <c r="AP1070" s="308"/>
      <c r="AQ1070" s="308"/>
      <c r="AR1070" s="308"/>
      <c r="AS1070" s="308"/>
      <c r="AT1070" s="308"/>
      <c r="AU1070" s="308"/>
      <c r="AV1070" s="308"/>
      <c r="AW1070" s="308"/>
      <c r="AX1070" s="308"/>
      <c r="AY1070" s="308"/>
      <c r="AZ1070" s="308"/>
      <c r="BA1070" s="308"/>
      <c r="BB1070" s="308"/>
      <c r="BC1070" s="308"/>
      <c r="BD1070" s="308"/>
      <c r="BE1070" s="336"/>
      <c r="BF1070" s="306"/>
      <c r="BG1070" s="306"/>
      <c r="BH1070" s="306"/>
      <c r="BI1070" s="336"/>
      <c r="BJ1070" s="308"/>
      <c r="BK1070" s="308"/>
      <c r="BL1070" s="308"/>
      <c r="BM1070" s="308"/>
      <c r="BN1070" s="308"/>
      <c r="BO1070" s="308"/>
      <c r="BP1070" s="308"/>
      <c r="BQ1070" s="308"/>
      <c r="BR1070" s="308"/>
      <c r="BS1070" s="308"/>
      <c r="BT1070" s="308"/>
      <c r="BU1070" s="308"/>
      <c r="BV1070" s="336"/>
      <c r="BW1070" s="336"/>
      <c r="BX1070" s="308"/>
      <c r="BY1070" s="308"/>
      <c r="BZ1070" s="308"/>
      <c r="CA1070" s="308"/>
      <c r="CB1070" s="308"/>
      <c r="CC1070" s="308"/>
      <c r="CD1070" s="308"/>
      <c r="CE1070" s="308"/>
      <c r="CF1070" s="308"/>
      <c r="CG1070" s="308"/>
      <c r="CH1070" s="308"/>
      <c r="CI1070" s="336"/>
      <c r="CJ1070" s="306"/>
      <c r="CK1070" s="306"/>
      <c r="CL1070" s="306"/>
      <c r="CM1070" s="306"/>
      <c r="CN1070" s="306"/>
      <c r="CO1070" s="308"/>
      <c r="CP1070" s="308"/>
      <c r="CQ1070" s="308"/>
      <c r="CR1070" s="308"/>
      <c r="CS1070" s="308"/>
      <c r="CT1070" s="308"/>
      <c r="CU1070" s="308"/>
      <c r="CV1070" s="308"/>
      <c r="CW1070" s="308"/>
      <c r="CX1070" s="308"/>
      <c r="CY1070" s="308"/>
      <c r="CZ1070" s="308"/>
      <c r="DA1070" s="308"/>
      <c r="DB1070" s="308"/>
      <c r="DC1070" s="308"/>
      <c r="DD1070" s="308"/>
      <c r="DE1070" s="308"/>
      <c r="DF1070" s="308"/>
      <c r="DG1070" s="308"/>
      <c r="DH1070" s="308"/>
      <c r="DI1070" s="308"/>
      <c r="DJ1070" s="308"/>
      <c r="DK1070" s="308"/>
      <c r="DL1070" s="308"/>
      <c r="DM1070" s="308"/>
      <c r="DN1070" s="308"/>
      <c r="DO1070" s="308"/>
      <c r="DP1070" s="308"/>
      <c r="DQ1070" s="308"/>
      <c r="DR1070" s="308"/>
    </row>
    <row r="1071" spans="5:122">
      <c r="E1071" s="70"/>
      <c r="F1071" s="70"/>
      <c r="G1071" s="70"/>
      <c r="H1071" s="70"/>
      <c r="I1071" s="70"/>
      <c r="J1071" s="70"/>
      <c r="K1071" s="70"/>
      <c r="L1071" s="366"/>
      <c r="M1071" s="486"/>
      <c r="N1071" s="70"/>
      <c r="O1071" s="70"/>
      <c r="P1071" s="310"/>
      <c r="Q1071" s="310"/>
      <c r="R1071" s="310"/>
      <c r="S1071" s="310"/>
      <c r="T1071" s="310"/>
      <c r="U1071" s="310"/>
      <c r="V1071" s="308"/>
      <c r="W1071" s="308"/>
      <c r="X1071" s="308"/>
      <c r="Y1071" s="308"/>
      <c r="Z1071" s="308"/>
      <c r="AA1071" s="308"/>
      <c r="AB1071" s="308"/>
      <c r="AC1071" s="306"/>
      <c r="AD1071" s="306"/>
      <c r="AE1071" s="306"/>
      <c r="AF1071" s="70"/>
      <c r="AG1071" s="70"/>
      <c r="AH1071" s="70"/>
      <c r="AI1071" s="310"/>
      <c r="AJ1071" s="308"/>
      <c r="AK1071" s="308"/>
      <c r="AL1071" s="306"/>
      <c r="AM1071" s="306"/>
      <c r="AN1071" s="308"/>
      <c r="AO1071" s="308"/>
      <c r="AP1071" s="308"/>
      <c r="AQ1071" s="308"/>
      <c r="AR1071" s="308"/>
      <c r="AS1071" s="308"/>
      <c r="AT1071" s="308"/>
      <c r="AU1071" s="308"/>
      <c r="AV1071" s="308"/>
      <c r="AW1071" s="308"/>
      <c r="AX1071" s="308"/>
      <c r="AY1071" s="308"/>
      <c r="AZ1071" s="308"/>
      <c r="BA1071" s="308"/>
      <c r="BB1071" s="308"/>
      <c r="BC1071" s="308"/>
      <c r="BD1071" s="308"/>
      <c r="BE1071" s="336"/>
      <c r="BF1071" s="306"/>
      <c r="BG1071" s="306"/>
      <c r="BH1071" s="306"/>
      <c r="BI1071" s="336"/>
      <c r="BJ1071" s="308"/>
      <c r="BK1071" s="308"/>
      <c r="BL1071" s="308"/>
      <c r="BM1071" s="308"/>
      <c r="BN1071" s="308"/>
      <c r="BO1071" s="308"/>
      <c r="BP1071" s="308"/>
      <c r="BQ1071" s="308"/>
      <c r="BR1071" s="308"/>
      <c r="BS1071" s="308"/>
      <c r="BT1071" s="308"/>
      <c r="BU1071" s="308"/>
      <c r="BV1071" s="336"/>
      <c r="BW1071" s="336"/>
      <c r="BX1071" s="308"/>
      <c r="BY1071" s="308"/>
      <c r="BZ1071" s="308"/>
      <c r="CA1071" s="308"/>
      <c r="CB1071" s="308"/>
      <c r="CC1071" s="308"/>
      <c r="CD1071" s="308"/>
      <c r="CE1071" s="308"/>
      <c r="CF1071" s="308"/>
      <c r="CG1071" s="308"/>
      <c r="CH1071" s="308"/>
      <c r="CI1071" s="336"/>
      <c r="CJ1071" s="306"/>
      <c r="CK1071" s="306"/>
      <c r="CL1071" s="306"/>
      <c r="CM1071" s="306"/>
      <c r="CN1071" s="306"/>
      <c r="CO1071" s="308"/>
      <c r="CP1071" s="308"/>
      <c r="CQ1071" s="308"/>
      <c r="CR1071" s="308"/>
      <c r="CS1071" s="308"/>
      <c r="CT1071" s="308"/>
      <c r="CU1071" s="308"/>
      <c r="CV1071" s="308"/>
      <c r="CW1071" s="308"/>
      <c r="CX1071" s="308"/>
      <c r="CY1071" s="308"/>
      <c r="CZ1071" s="308"/>
      <c r="DA1071" s="308"/>
      <c r="DB1071" s="308"/>
      <c r="DC1071" s="308"/>
      <c r="DD1071" s="308"/>
      <c r="DE1071" s="308"/>
      <c r="DF1071" s="308"/>
      <c r="DG1071" s="308"/>
      <c r="DH1071" s="308"/>
      <c r="DI1071" s="308"/>
      <c r="DJ1071" s="308"/>
      <c r="DK1071" s="308"/>
      <c r="DL1071" s="308"/>
      <c r="DM1071" s="308"/>
      <c r="DN1071" s="308"/>
      <c r="DO1071" s="308"/>
      <c r="DP1071" s="308"/>
      <c r="DQ1071" s="308"/>
      <c r="DR1071" s="308"/>
    </row>
    <row r="1072" spans="5:122">
      <c r="E1072" s="70"/>
      <c r="F1072" s="70"/>
      <c r="G1072" s="70"/>
      <c r="H1072" s="70"/>
      <c r="I1072" s="70"/>
      <c r="J1072" s="70"/>
      <c r="K1072" s="70"/>
      <c r="L1072" s="366"/>
      <c r="M1072" s="486"/>
      <c r="N1072" s="70"/>
      <c r="O1072" s="70"/>
      <c r="P1072" s="310"/>
      <c r="Q1072" s="310"/>
      <c r="R1072" s="310"/>
      <c r="S1072" s="310"/>
      <c r="T1072" s="310"/>
      <c r="U1072" s="310"/>
      <c r="V1072" s="308"/>
      <c r="W1072" s="308"/>
      <c r="X1072" s="308"/>
      <c r="Y1072" s="308"/>
      <c r="Z1072" s="308"/>
      <c r="AA1072" s="308"/>
      <c r="AB1072" s="308"/>
      <c r="AC1072" s="306"/>
      <c r="AD1072" s="306"/>
      <c r="AE1072" s="306"/>
      <c r="AF1072" s="70"/>
      <c r="AG1072" s="70"/>
      <c r="AH1072" s="70"/>
      <c r="AI1072" s="310"/>
      <c r="AJ1072" s="308"/>
      <c r="AK1072" s="308"/>
      <c r="AL1072" s="306"/>
      <c r="AM1072" s="306"/>
      <c r="AN1072" s="308"/>
      <c r="AO1072" s="308"/>
      <c r="AP1072" s="308"/>
      <c r="AQ1072" s="308"/>
      <c r="AR1072" s="308"/>
      <c r="AS1072" s="308"/>
      <c r="AT1072" s="308"/>
      <c r="AU1072" s="308"/>
      <c r="AV1072" s="308"/>
      <c r="AW1072" s="308"/>
      <c r="AX1072" s="308"/>
      <c r="AY1072" s="308"/>
      <c r="AZ1072" s="308"/>
      <c r="BA1072" s="308"/>
      <c r="BB1072" s="308"/>
      <c r="BC1072" s="308"/>
      <c r="BD1072" s="308"/>
      <c r="BE1072" s="336"/>
      <c r="BF1072" s="306"/>
      <c r="BG1072" s="306"/>
      <c r="BH1072" s="306"/>
      <c r="BI1072" s="336"/>
      <c r="BJ1072" s="308"/>
      <c r="BK1072" s="308"/>
      <c r="BL1072" s="308"/>
      <c r="BM1072" s="308"/>
      <c r="BN1072" s="308"/>
      <c r="BO1072" s="308"/>
      <c r="BP1072" s="308"/>
      <c r="BQ1072" s="308"/>
      <c r="BR1072" s="308"/>
      <c r="BS1072" s="308"/>
      <c r="BT1072" s="308"/>
      <c r="BU1072" s="308"/>
      <c r="BV1072" s="336"/>
      <c r="BW1072" s="336"/>
      <c r="BX1072" s="308"/>
      <c r="BY1072" s="308"/>
      <c r="BZ1072" s="308"/>
      <c r="CA1072" s="308"/>
      <c r="CB1072" s="308"/>
      <c r="CC1072" s="308"/>
      <c r="CD1072" s="308"/>
      <c r="CE1072" s="308"/>
      <c r="CF1072" s="308"/>
      <c r="CG1072" s="308"/>
      <c r="CH1072" s="308"/>
      <c r="CI1072" s="336"/>
      <c r="CJ1072" s="306"/>
      <c r="CK1072" s="306"/>
      <c r="CL1072" s="306"/>
      <c r="CM1072" s="306"/>
      <c r="CN1072" s="306"/>
      <c r="CO1072" s="308"/>
      <c r="CP1072" s="308"/>
      <c r="CQ1072" s="308"/>
      <c r="CR1072" s="308"/>
      <c r="CS1072" s="308"/>
      <c r="CT1072" s="308"/>
      <c r="CU1072" s="308"/>
      <c r="CV1072" s="308"/>
      <c r="CW1072" s="308"/>
      <c r="CX1072" s="308"/>
      <c r="CY1072" s="308"/>
      <c r="CZ1072" s="308"/>
      <c r="DA1072" s="308"/>
      <c r="DB1072" s="308"/>
      <c r="DC1072" s="308"/>
      <c r="DD1072" s="308"/>
      <c r="DE1072" s="308"/>
      <c r="DF1072" s="308"/>
      <c r="DG1072" s="308"/>
      <c r="DH1072" s="308"/>
      <c r="DI1072" s="308"/>
      <c r="DJ1072" s="308"/>
      <c r="DK1072" s="308"/>
      <c r="DL1072" s="308"/>
      <c r="DM1072" s="308"/>
      <c r="DN1072" s="308"/>
      <c r="DO1072" s="308"/>
      <c r="DP1072" s="308"/>
      <c r="DQ1072" s="308"/>
      <c r="DR1072" s="308"/>
    </row>
    <row r="1073" spans="5:122">
      <c r="E1073" s="70"/>
      <c r="F1073" s="70"/>
      <c r="G1073" s="70"/>
      <c r="H1073" s="70"/>
      <c r="I1073" s="70"/>
      <c r="J1073" s="70"/>
      <c r="K1073" s="70"/>
      <c r="L1073" s="366"/>
      <c r="M1073" s="486"/>
      <c r="N1073" s="70"/>
      <c r="O1073" s="70"/>
      <c r="P1073" s="310"/>
      <c r="Q1073" s="310"/>
      <c r="R1073" s="310"/>
      <c r="S1073" s="310"/>
      <c r="T1073" s="310"/>
      <c r="U1073" s="310"/>
      <c r="V1073" s="308"/>
      <c r="W1073" s="308"/>
      <c r="X1073" s="308"/>
      <c r="Y1073" s="308"/>
      <c r="Z1073" s="308"/>
      <c r="AA1073" s="308"/>
      <c r="AB1073" s="308"/>
      <c r="AC1073" s="306"/>
      <c r="AD1073" s="306"/>
      <c r="AE1073" s="306"/>
      <c r="AF1073" s="70"/>
      <c r="AG1073" s="70"/>
      <c r="AH1073" s="70"/>
      <c r="AI1073" s="310"/>
      <c r="AJ1073" s="308"/>
      <c r="AK1073" s="308"/>
      <c r="AL1073" s="306"/>
      <c r="AM1073" s="306"/>
      <c r="AN1073" s="308"/>
      <c r="AO1073" s="308"/>
      <c r="AP1073" s="308"/>
      <c r="AQ1073" s="308"/>
      <c r="AR1073" s="308"/>
      <c r="AS1073" s="308"/>
      <c r="AT1073" s="308"/>
      <c r="AU1073" s="308"/>
      <c r="AV1073" s="308"/>
      <c r="AW1073" s="308"/>
      <c r="AX1073" s="308"/>
      <c r="AY1073" s="308"/>
      <c r="AZ1073" s="308"/>
      <c r="BA1073" s="308"/>
      <c r="BB1073" s="308"/>
      <c r="BC1073" s="308"/>
      <c r="BD1073" s="308"/>
      <c r="BE1073" s="336"/>
      <c r="BF1073" s="306"/>
      <c r="BG1073" s="306"/>
      <c r="BH1073" s="306"/>
      <c r="BI1073" s="336"/>
      <c r="BJ1073" s="308"/>
      <c r="BK1073" s="308"/>
      <c r="BL1073" s="308"/>
      <c r="BM1073" s="308"/>
      <c r="BN1073" s="308"/>
      <c r="BO1073" s="308"/>
      <c r="BP1073" s="308"/>
      <c r="BQ1073" s="308"/>
      <c r="BR1073" s="308"/>
      <c r="BS1073" s="308"/>
      <c r="BT1073" s="308"/>
      <c r="BU1073" s="308"/>
      <c r="BV1073" s="336"/>
      <c r="BW1073" s="336"/>
      <c r="BX1073" s="308"/>
      <c r="BY1073" s="308"/>
      <c r="BZ1073" s="308"/>
      <c r="CA1073" s="308"/>
      <c r="CB1073" s="308"/>
      <c r="CC1073" s="308"/>
      <c r="CD1073" s="308"/>
      <c r="CE1073" s="308"/>
      <c r="CF1073" s="308"/>
      <c r="CG1073" s="308"/>
      <c r="CH1073" s="308"/>
      <c r="CI1073" s="336"/>
      <c r="CJ1073" s="306"/>
      <c r="CK1073" s="306"/>
      <c r="CL1073" s="306"/>
      <c r="CM1073" s="306"/>
      <c r="CN1073" s="306"/>
      <c r="CO1073" s="308"/>
      <c r="CP1073" s="308"/>
      <c r="CQ1073" s="308"/>
      <c r="CR1073" s="308"/>
      <c r="CS1073" s="308"/>
      <c r="CT1073" s="308"/>
      <c r="CU1073" s="308"/>
      <c r="CV1073" s="308"/>
      <c r="CW1073" s="308"/>
      <c r="CX1073" s="308"/>
      <c r="CY1073" s="308"/>
      <c r="CZ1073" s="308"/>
      <c r="DA1073" s="308"/>
      <c r="DB1073" s="308"/>
      <c r="DC1073" s="308"/>
      <c r="DD1073" s="308"/>
      <c r="DE1073" s="308"/>
      <c r="DF1073" s="308"/>
      <c r="DG1073" s="308"/>
      <c r="DH1073" s="308"/>
      <c r="DI1073" s="308"/>
      <c r="DJ1073" s="308"/>
      <c r="DK1073" s="308"/>
      <c r="DL1073" s="308"/>
      <c r="DM1073" s="308"/>
      <c r="DN1073" s="308"/>
      <c r="DO1073" s="308"/>
      <c r="DP1073" s="308"/>
      <c r="DQ1073" s="308"/>
      <c r="DR1073" s="308"/>
    </row>
    <row r="1074" spans="5:122">
      <c r="E1074" s="70"/>
      <c r="F1074" s="70"/>
      <c r="G1074" s="70"/>
      <c r="H1074" s="70"/>
      <c r="I1074" s="70"/>
      <c r="J1074" s="70"/>
      <c r="K1074" s="70"/>
      <c r="L1074" s="366"/>
      <c r="M1074" s="486"/>
      <c r="N1074" s="70"/>
      <c r="O1074" s="70"/>
      <c r="P1074" s="310"/>
      <c r="Q1074" s="310"/>
      <c r="R1074" s="310"/>
      <c r="S1074" s="310"/>
      <c r="T1074" s="310"/>
      <c r="U1074" s="310"/>
      <c r="V1074" s="308"/>
      <c r="W1074" s="308"/>
      <c r="X1074" s="308"/>
      <c r="Y1074" s="308"/>
      <c r="Z1074" s="308"/>
      <c r="AA1074" s="308"/>
      <c r="AB1074" s="308"/>
      <c r="AC1074" s="306"/>
      <c r="AD1074" s="306"/>
      <c r="AE1074" s="306"/>
      <c r="AF1074" s="70"/>
      <c r="AG1074" s="70"/>
      <c r="AH1074" s="70"/>
      <c r="AI1074" s="310"/>
      <c r="AJ1074" s="308"/>
      <c r="AK1074" s="308"/>
      <c r="AL1074" s="306"/>
      <c r="AM1074" s="306"/>
      <c r="AN1074" s="308"/>
      <c r="AO1074" s="308"/>
      <c r="AP1074" s="308"/>
      <c r="AQ1074" s="308"/>
      <c r="AR1074" s="308"/>
      <c r="AS1074" s="308"/>
      <c r="AT1074" s="308"/>
      <c r="AU1074" s="308"/>
      <c r="AV1074" s="308"/>
      <c r="AW1074" s="308"/>
      <c r="AX1074" s="308"/>
      <c r="AY1074" s="308"/>
      <c r="AZ1074" s="308"/>
      <c r="BA1074" s="308"/>
      <c r="BB1074" s="308"/>
      <c r="BC1074" s="308"/>
      <c r="BD1074" s="308"/>
      <c r="BE1074" s="336"/>
      <c r="BF1074" s="306"/>
      <c r="BG1074" s="306"/>
      <c r="BH1074" s="306"/>
      <c r="BI1074" s="336"/>
      <c r="BJ1074" s="308"/>
      <c r="BK1074" s="308"/>
      <c r="BL1074" s="308"/>
      <c r="BM1074" s="308"/>
      <c r="BN1074" s="308"/>
      <c r="BO1074" s="308"/>
      <c r="BP1074" s="308"/>
      <c r="BQ1074" s="308"/>
      <c r="BR1074" s="308"/>
      <c r="BS1074" s="308"/>
      <c r="BT1074" s="308"/>
      <c r="BU1074" s="308"/>
      <c r="BV1074" s="336"/>
      <c r="BW1074" s="336"/>
      <c r="BX1074" s="308"/>
      <c r="BY1074" s="308"/>
      <c r="BZ1074" s="308"/>
      <c r="CA1074" s="308"/>
      <c r="CB1074" s="308"/>
      <c r="CC1074" s="308"/>
      <c r="CD1074" s="308"/>
      <c r="CE1074" s="308"/>
      <c r="CF1074" s="308"/>
      <c r="CG1074" s="308"/>
      <c r="CH1074" s="308"/>
      <c r="CI1074" s="336"/>
      <c r="CJ1074" s="306"/>
      <c r="CK1074" s="306"/>
      <c r="CL1074" s="306"/>
      <c r="CM1074" s="306"/>
      <c r="CN1074" s="306"/>
      <c r="CO1074" s="308"/>
      <c r="CP1074" s="308"/>
      <c r="CQ1074" s="308"/>
      <c r="CR1074" s="308"/>
      <c r="CS1074" s="308"/>
      <c r="CT1074" s="308"/>
      <c r="CU1074" s="308"/>
      <c r="CV1074" s="308"/>
      <c r="CW1074" s="308"/>
      <c r="CX1074" s="308"/>
      <c r="CY1074" s="308"/>
      <c r="CZ1074" s="308"/>
      <c r="DA1074" s="308"/>
      <c r="DB1074" s="308"/>
      <c r="DC1074" s="308"/>
      <c r="DD1074" s="308"/>
      <c r="DE1074" s="308"/>
      <c r="DF1074" s="308"/>
      <c r="DG1074" s="308"/>
      <c r="DH1074" s="308"/>
      <c r="DI1074" s="308"/>
      <c r="DJ1074" s="308"/>
      <c r="DK1074" s="308"/>
      <c r="DL1074" s="308"/>
      <c r="DM1074" s="308"/>
      <c r="DN1074" s="308"/>
      <c r="DO1074" s="308"/>
      <c r="DP1074" s="308"/>
      <c r="DQ1074" s="308"/>
      <c r="DR1074" s="308"/>
    </row>
    <row r="1075" spans="5:122">
      <c r="E1075" s="70"/>
      <c r="F1075" s="70"/>
      <c r="G1075" s="70"/>
      <c r="H1075" s="70"/>
      <c r="I1075" s="70"/>
      <c r="J1075" s="70"/>
      <c r="K1075" s="70"/>
      <c r="L1075" s="366"/>
      <c r="M1075" s="486"/>
      <c r="N1075" s="70"/>
      <c r="O1075" s="70"/>
      <c r="P1075" s="310"/>
      <c r="Q1075" s="310"/>
      <c r="R1075" s="310"/>
      <c r="S1075" s="310"/>
      <c r="T1075" s="310"/>
      <c r="U1075" s="310"/>
      <c r="V1075" s="308"/>
      <c r="W1075" s="308"/>
      <c r="X1075" s="308"/>
      <c r="Y1075" s="308"/>
      <c r="Z1075" s="308"/>
      <c r="AA1075" s="308"/>
      <c r="AB1075" s="308"/>
      <c r="AC1075" s="306"/>
      <c r="AD1075" s="306"/>
      <c r="AE1075" s="306"/>
      <c r="AF1075" s="70"/>
      <c r="AG1075" s="70"/>
      <c r="AH1075" s="70"/>
      <c r="AI1075" s="310"/>
      <c r="AJ1075" s="308"/>
      <c r="AK1075" s="308"/>
      <c r="AL1075" s="306"/>
      <c r="AM1075" s="306"/>
      <c r="AN1075" s="308"/>
      <c r="AO1075" s="308"/>
      <c r="AP1075" s="308"/>
      <c r="AQ1075" s="308"/>
      <c r="AR1075" s="308"/>
      <c r="AS1075" s="308"/>
      <c r="AT1075" s="308"/>
      <c r="AU1075" s="308"/>
      <c r="AV1075" s="308"/>
      <c r="AW1075" s="308"/>
      <c r="AX1075" s="308"/>
      <c r="AY1075" s="308"/>
      <c r="AZ1075" s="308"/>
      <c r="BA1075" s="308"/>
      <c r="BB1075" s="308"/>
      <c r="BC1075" s="308"/>
      <c r="BD1075" s="308"/>
      <c r="BE1075" s="336"/>
      <c r="BF1075" s="306"/>
      <c r="BG1075" s="306"/>
      <c r="BH1075" s="306"/>
      <c r="BI1075" s="336"/>
      <c r="BJ1075" s="308"/>
      <c r="BK1075" s="308"/>
      <c r="BL1075" s="308"/>
      <c r="BM1075" s="308"/>
      <c r="BN1075" s="308"/>
      <c r="BO1075" s="308"/>
      <c r="BP1075" s="308"/>
      <c r="BQ1075" s="308"/>
      <c r="BR1075" s="308"/>
      <c r="BS1075" s="308"/>
      <c r="BT1075" s="308"/>
      <c r="BU1075" s="308"/>
      <c r="BV1075" s="336"/>
      <c r="BW1075" s="336"/>
      <c r="BX1075" s="308"/>
      <c r="BY1075" s="308"/>
      <c r="BZ1075" s="308"/>
      <c r="CA1075" s="308"/>
      <c r="CB1075" s="308"/>
      <c r="CC1075" s="308"/>
      <c r="CD1075" s="308"/>
      <c r="CE1075" s="308"/>
      <c r="CF1075" s="308"/>
      <c r="CG1075" s="308"/>
      <c r="CH1075" s="308"/>
      <c r="CI1075" s="336"/>
      <c r="CJ1075" s="306"/>
      <c r="CK1075" s="306"/>
      <c r="CL1075" s="306"/>
      <c r="CM1075" s="306"/>
      <c r="CN1075" s="306"/>
      <c r="CO1075" s="308"/>
      <c r="CP1075" s="308"/>
      <c r="CQ1075" s="308"/>
      <c r="CR1075" s="308"/>
      <c r="CS1075" s="308"/>
      <c r="CT1075" s="308"/>
      <c r="CU1075" s="308"/>
      <c r="CV1075" s="308"/>
      <c r="CW1075" s="308"/>
      <c r="CX1075" s="308"/>
      <c r="CY1075" s="308"/>
      <c r="CZ1075" s="308"/>
      <c r="DA1075" s="308"/>
      <c r="DB1075" s="308"/>
      <c r="DC1075" s="308"/>
      <c r="DD1075" s="308"/>
      <c r="DE1075" s="308"/>
      <c r="DF1075" s="308"/>
      <c r="DG1075" s="308"/>
      <c r="DH1075" s="308"/>
      <c r="DI1075" s="308"/>
      <c r="DJ1075" s="308"/>
      <c r="DK1075" s="308"/>
      <c r="DL1075" s="308"/>
      <c r="DM1075" s="308"/>
      <c r="DN1075" s="308"/>
      <c r="DO1075" s="308"/>
      <c r="DP1075" s="308"/>
      <c r="DQ1075" s="308"/>
      <c r="DR1075" s="308"/>
    </row>
    <row r="1076" spans="5:122">
      <c r="E1076" s="70"/>
      <c r="F1076" s="70"/>
      <c r="G1076" s="70"/>
      <c r="H1076" s="70"/>
      <c r="I1076" s="70"/>
      <c r="J1076" s="70"/>
      <c r="K1076" s="70"/>
      <c r="L1076" s="366"/>
      <c r="M1076" s="486"/>
      <c r="N1076" s="70"/>
      <c r="O1076" s="70"/>
      <c r="P1076" s="310"/>
      <c r="Q1076" s="310"/>
      <c r="R1076" s="310"/>
      <c r="S1076" s="310"/>
      <c r="T1076" s="310"/>
      <c r="U1076" s="310"/>
      <c r="V1076" s="308"/>
      <c r="W1076" s="308"/>
      <c r="X1076" s="308"/>
      <c r="Y1076" s="308"/>
      <c r="Z1076" s="308"/>
      <c r="AA1076" s="308"/>
      <c r="AB1076" s="308"/>
      <c r="AC1076" s="306"/>
      <c r="AD1076" s="306"/>
      <c r="AE1076" s="306"/>
      <c r="AF1076" s="70"/>
      <c r="AG1076" s="70"/>
      <c r="AH1076" s="70"/>
      <c r="AI1076" s="310"/>
      <c r="AJ1076" s="308"/>
      <c r="AK1076" s="308"/>
      <c r="AL1076" s="306"/>
      <c r="AM1076" s="306"/>
      <c r="AN1076" s="308"/>
      <c r="AO1076" s="308"/>
      <c r="AP1076" s="308"/>
      <c r="AQ1076" s="308"/>
      <c r="AR1076" s="308"/>
      <c r="AS1076" s="308"/>
      <c r="AT1076" s="308"/>
      <c r="AU1076" s="308"/>
      <c r="AV1076" s="308"/>
      <c r="AW1076" s="308"/>
      <c r="AX1076" s="308"/>
      <c r="AY1076" s="308"/>
      <c r="AZ1076" s="308"/>
      <c r="BA1076" s="308"/>
      <c r="BB1076" s="308"/>
      <c r="BC1076" s="308"/>
      <c r="BD1076" s="308"/>
      <c r="BE1076" s="336"/>
      <c r="BF1076" s="306"/>
      <c r="BG1076" s="306"/>
      <c r="BH1076" s="306"/>
      <c r="BI1076" s="336"/>
      <c r="BJ1076" s="308"/>
      <c r="BK1076" s="308"/>
      <c r="BL1076" s="308"/>
      <c r="BM1076" s="308"/>
      <c r="BN1076" s="308"/>
      <c r="BO1076" s="308"/>
      <c r="BP1076" s="308"/>
      <c r="BQ1076" s="308"/>
      <c r="BR1076" s="308"/>
      <c r="BS1076" s="308"/>
      <c r="BT1076" s="308"/>
      <c r="BU1076" s="308"/>
      <c r="BV1076" s="336"/>
      <c r="BW1076" s="336"/>
      <c r="BX1076" s="308"/>
      <c r="BY1076" s="308"/>
      <c r="BZ1076" s="308"/>
      <c r="CA1076" s="308"/>
      <c r="CB1076" s="308"/>
      <c r="CC1076" s="308"/>
      <c r="CD1076" s="308"/>
      <c r="CE1076" s="308"/>
      <c r="CF1076" s="308"/>
      <c r="CG1076" s="308"/>
      <c r="CH1076" s="308"/>
      <c r="CI1076" s="336"/>
      <c r="CJ1076" s="306"/>
      <c r="CK1076" s="306"/>
      <c r="CL1076" s="306"/>
      <c r="CM1076" s="306"/>
      <c r="CN1076" s="306"/>
      <c r="CO1076" s="308"/>
      <c r="CP1076" s="308"/>
      <c r="CQ1076" s="308"/>
      <c r="CR1076" s="308"/>
      <c r="CS1076" s="308"/>
      <c r="CT1076" s="308"/>
      <c r="CU1076" s="308"/>
      <c r="CV1076" s="308"/>
      <c r="CW1076" s="308"/>
      <c r="CX1076" s="308"/>
      <c r="CY1076" s="308"/>
      <c r="CZ1076" s="308"/>
      <c r="DA1076" s="308"/>
      <c r="DB1076" s="308"/>
      <c r="DC1076" s="308"/>
      <c r="DD1076" s="308"/>
      <c r="DE1076" s="308"/>
      <c r="DF1076" s="308"/>
      <c r="DG1076" s="308"/>
      <c r="DH1076" s="308"/>
      <c r="DI1076" s="308"/>
      <c r="DJ1076" s="308"/>
      <c r="DK1076" s="308"/>
      <c r="DL1076" s="308"/>
      <c r="DM1076" s="308"/>
      <c r="DN1076" s="308"/>
      <c r="DO1076" s="308"/>
      <c r="DP1076" s="308"/>
      <c r="DQ1076" s="308"/>
      <c r="DR1076" s="308"/>
    </row>
    <row r="1077" spans="5:122">
      <c r="E1077" s="70"/>
      <c r="F1077" s="70"/>
      <c r="G1077" s="70"/>
      <c r="H1077" s="70"/>
      <c r="I1077" s="70"/>
      <c r="J1077" s="70"/>
      <c r="K1077" s="70"/>
      <c r="L1077" s="366"/>
      <c r="M1077" s="486"/>
      <c r="N1077" s="70"/>
      <c r="O1077" s="70"/>
      <c r="P1077" s="310"/>
      <c r="Q1077" s="310"/>
      <c r="R1077" s="310"/>
      <c r="S1077" s="310"/>
      <c r="T1077" s="310"/>
      <c r="U1077" s="310"/>
      <c r="V1077" s="308"/>
      <c r="W1077" s="308"/>
      <c r="X1077" s="308"/>
      <c r="Y1077" s="308"/>
      <c r="Z1077" s="308"/>
      <c r="AA1077" s="308"/>
      <c r="AB1077" s="308"/>
      <c r="AC1077" s="306"/>
      <c r="AD1077" s="306"/>
      <c r="AE1077" s="306"/>
      <c r="AF1077" s="70"/>
      <c r="AG1077" s="70"/>
      <c r="AH1077" s="70"/>
      <c r="AI1077" s="310"/>
      <c r="AJ1077" s="308"/>
      <c r="AK1077" s="308"/>
      <c r="AL1077" s="306"/>
      <c r="AM1077" s="306"/>
      <c r="AN1077" s="308"/>
      <c r="AO1077" s="308"/>
      <c r="AP1077" s="308"/>
      <c r="AQ1077" s="308"/>
      <c r="AR1077" s="308"/>
      <c r="AS1077" s="308"/>
      <c r="AT1077" s="308"/>
      <c r="AU1077" s="308"/>
      <c r="AV1077" s="308"/>
      <c r="AW1077" s="308"/>
      <c r="AX1077" s="308"/>
      <c r="AY1077" s="308"/>
      <c r="AZ1077" s="308"/>
      <c r="BA1077" s="308"/>
      <c r="BB1077" s="308"/>
      <c r="BC1077" s="308"/>
      <c r="BD1077" s="308"/>
      <c r="BE1077" s="336"/>
      <c r="BF1077" s="306"/>
      <c r="BG1077" s="306"/>
      <c r="BH1077" s="306"/>
      <c r="BI1077" s="336"/>
      <c r="BJ1077" s="308"/>
      <c r="BK1077" s="308"/>
      <c r="BL1077" s="308"/>
      <c r="BM1077" s="308"/>
      <c r="BN1077" s="308"/>
      <c r="BO1077" s="308"/>
      <c r="BP1077" s="308"/>
      <c r="BQ1077" s="308"/>
      <c r="BR1077" s="308"/>
      <c r="BS1077" s="308"/>
      <c r="BT1077" s="308"/>
      <c r="BU1077" s="308"/>
      <c r="BV1077" s="336"/>
      <c r="BW1077" s="336"/>
      <c r="BX1077" s="308"/>
      <c r="BY1077" s="308"/>
      <c r="BZ1077" s="308"/>
      <c r="CA1077" s="308"/>
      <c r="CB1077" s="308"/>
      <c r="CC1077" s="308"/>
      <c r="CD1077" s="308"/>
      <c r="CE1077" s="308"/>
      <c r="CF1077" s="308"/>
      <c r="CG1077" s="308"/>
      <c r="CH1077" s="308"/>
      <c r="CI1077" s="336"/>
      <c r="CJ1077" s="306"/>
      <c r="CK1077" s="306"/>
      <c r="CL1077" s="306"/>
      <c r="CM1077" s="306"/>
      <c r="CN1077" s="306"/>
      <c r="CO1077" s="308"/>
      <c r="CP1077" s="308"/>
      <c r="CQ1077" s="308"/>
      <c r="CR1077" s="308"/>
      <c r="CS1077" s="308"/>
      <c r="CT1077" s="308"/>
      <c r="CU1077" s="308"/>
      <c r="CV1077" s="308"/>
      <c r="CW1077" s="308"/>
      <c r="CX1077" s="308"/>
      <c r="CY1077" s="308"/>
      <c r="CZ1077" s="308"/>
      <c r="DA1077" s="308"/>
      <c r="DB1077" s="308"/>
      <c r="DC1077" s="308"/>
      <c r="DD1077" s="308"/>
      <c r="DE1077" s="308"/>
      <c r="DF1077" s="308"/>
      <c r="DG1077" s="308"/>
      <c r="DH1077" s="308"/>
      <c r="DI1077" s="308"/>
      <c r="DJ1077" s="308"/>
      <c r="DK1077" s="308"/>
      <c r="DL1077" s="308"/>
      <c r="DM1077" s="308"/>
      <c r="DN1077" s="308"/>
      <c r="DO1077" s="308"/>
      <c r="DP1077" s="308"/>
      <c r="DQ1077" s="308"/>
      <c r="DR1077" s="308"/>
    </row>
    <row r="1078" spans="5:122">
      <c r="E1078" s="70"/>
      <c r="F1078" s="70"/>
      <c r="G1078" s="70"/>
      <c r="H1078" s="70"/>
      <c r="I1078" s="70"/>
      <c r="J1078" s="70"/>
      <c r="K1078" s="70"/>
      <c r="L1078" s="366"/>
      <c r="M1078" s="486"/>
      <c r="N1078" s="70"/>
      <c r="O1078" s="70"/>
      <c r="P1078" s="310"/>
      <c r="Q1078" s="310"/>
      <c r="R1078" s="310"/>
      <c r="S1078" s="310"/>
      <c r="T1078" s="310"/>
      <c r="U1078" s="310"/>
      <c r="V1078" s="308"/>
      <c r="W1078" s="308"/>
      <c r="X1078" s="308"/>
      <c r="Y1078" s="308"/>
      <c r="Z1078" s="308"/>
      <c r="AA1078" s="308"/>
      <c r="AB1078" s="308"/>
      <c r="AC1078" s="306"/>
      <c r="AD1078" s="306"/>
      <c r="AE1078" s="306"/>
      <c r="AF1078" s="70"/>
      <c r="AG1078" s="70"/>
      <c r="AH1078" s="70"/>
      <c r="AI1078" s="310"/>
      <c r="AJ1078" s="308"/>
      <c r="AK1078" s="308"/>
      <c r="AL1078" s="306"/>
      <c r="AM1078" s="306"/>
      <c r="AN1078" s="308"/>
      <c r="AO1078" s="308"/>
      <c r="AP1078" s="308"/>
      <c r="AQ1078" s="308"/>
      <c r="AR1078" s="308"/>
      <c r="AS1078" s="308"/>
      <c r="AT1078" s="308"/>
      <c r="AU1078" s="308"/>
      <c r="AV1078" s="308"/>
      <c r="AW1078" s="308"/>
      <c r="AX1078" s="308"/>
      <c r="AY1078" s="308"/>
      <c r="AZ1078" s="308"/>
      <c r="BA1078" s="308"/>
      <c r="BB1078" s="308"/>
      <c r="BC1078" s="308"/>
      <c r="BD1078" s="308"/>
      <c r="BE1078" s="336"/>
      <c r="BF1078" s="306"/>
      <c r="BG1078" s="306"/>
      <c r="BH1078" s="306"/>
      <c r="BI1078" s="336"/>
      <c r="BJ1078" s="308"/>
      <c r="BK1078" s="308"/>
      <c r="BL1078" s="308"/>
      <c r="BM1078" s="308"/>
      <c r="BN1078" s="308"/>
      <c r="BO1078" s="308"/>
      <c r="BP1078" s="308"/>
      <c r="BQ1078" s="308"/>
      <c r="BR1078" s="308"/>
      <c r="BS1078" s="308"/>
      <c r="BT1078" s="308"/>
      <c r="BU1078" s="308"/>
      <c r="BV1078" s="336"/>
      <c r="BW1078" s="336"/>
      <c r="BX1078" s="308"/>
      <c r="BY1078" s="308"/>
      <c r="BZ1078" s="308"/>
      <c r="CA1078" s="308"/>
      <c r="CB1078" s="308"/>
      <c r="CC1078" s="308"/>
      <c r="CD1078" s="308"/>
      <c r="CE1078" s="308"/>
      <c r="CF1078" s="308"/>
      <c r="CG1078" s="308"/>
      <c r="CH1078" s="308"/>
      <c r="CI1078" s="336"/>
      <c r="CJ1078" s="306"/>
      <c r="CK1078" s="306"/>
      <c r="CL1078" s="306"/>
      <c r="CM1078" s="306"/>
      <c r="CN1078" s="306"/>
      <c r="CO1078" s="308"/>
      <c r="CP1078" s="308"/>
      <c r="CQ1078" s="308"/>
      <c r="CR1078" s="308"/>
      <c r="CS1078" s="308"/>
      <c r="CT1078" s="308"/>
      <c r="CU1078" s="308"/>
      <c r="CV1078" s="308"/>
      <c r="CW1078" s="308"/>
      <c r="CX1078" s="308"/>
      <c r="CY1078" s="308"/>
      <c r="CZ1078" s="308"/>
      <c r="DA1078" s="308"/>
      <c r="DB1078" s="308"/>
      <c r="DC1078" s="308"/>
      <c r="DD1078" s="308"/>
      <c r="DE1078" s="308"/>
      <c r="DF1078" s="308"/>
      <c r="DG1078" s="308"/>
      <c r="DH1078" s="308"/>
      <c r="DI1078" s="308"/>
      <c r="DJ1078" s="308"/>
      <c r="DK1078" s="308"/>
      <c r="DL1078" s="308"/>
      <c r="DM1078" s="308"/>
      <c r="DN1078" s="308"/>
      <c r="DO1078" s="308"/>
      <c r="DP1078" s="308"/>
      <c r="DQ1078" s="308"/>
      <c r="DR1078" s="308"/>
    </row>
    <row r="1079" spans="5:122">
      <c r="E1079" s="70"/>
      <c r="F1079" s="70"/>
      <c r="G1079" s="70"/>
      <c r="H1079" s="70"/>
      <c r="I1079" s="70"/>
      <c r="J1079" s="70"/>
      <c r="K1079" s="70"/>
      <c r="L1079" s="366"/>
      <c r="M1079" s="486"/>
      <c r="N1079" s="70"/>
      <c r="O1079" s="70"/>
      <c r="P1079" s="310"/>
      <c r="Q1079" s="310"/>
      <c r="R1079" s="310"/>
      <c r="S1079" s="310"/>
      <c r="T1079" s="310"/>
      <c r="U1079" s="310"/>
      <c r="V1079" s="308"/>
      <c r="W1079" s="308"/>
      <c r="X1079" s="308"/>
      <c r="Y1079" s="308"/>
      <c r="Z1079" s="308"/>
      <c r="AA1079" s="308"/>
      <c r="AB1079" s="308"/>
      <c r="AC1079" s="306"/>
      <c r="AD1079" s="306"/>
      <c r="AE1079" s="306"/>
      <c r="AF1079" s="70"/>
      <c r="AG1079" s="70"/>
      <c r="AH1079" s="70"/>
      <c r="AI1079" s="310"/>
      <c r="AJ1079" s="308"/>
      <c r="AK1079" s="308"/>
      <c r="AL1079" s="306"/>
      <c r="AM1079" s="306"/>
      <c r="AN1079" s="308"/>
      <c r="AO1079" s="308"/>
      <c r="AP1079" s="308"/>
      <c r="AQ1079" s="308"/>
      <c r="AR1079" s="308"/>
      <c r="AS1079" s="308"/>
      <c r="AT1079" s="308"/>
      <c r="AU1079" s="308"/>
      <c r="AV1079" s="308"/>
      <c r="AW1079" s="308"/>
      <c r="AX1079" s="308"/>
      <c r="AY1079" s="308"/>
      <c r="AZ1079" s="308"/>
      <c r="BA1079" s="308"/>
      <c r="BB1079" s="308"/>
      <c r="BC1079" s="308"/>
      <c r="BD1079" s="308"/>
      <c r="BE1079" s="336"/>
      <c r="BF1079" s="306"/>
      <c r="BG1079" s="306"/>
      <c r="BH1079" s="306"/>
      <c r="BI1079" s="336"/>
      <c r="BJ1079" s="308"/>
      <c r="BK1079" s="308"/>
      <c r="BL1079" s="308"/>
      <c r="BM1079" s="308"/>
      <c r="BN1079" s="308"/>
      <c r="BO1079" s="308"/>
      <c r="BP1079" s="308"/>
      <c r="BQ1079" s="308"/>
      <c r="BR1079" s="308"/>
      <c r="BS1079" s="308"/>
      <c r="BT1079" s="308"/>
      <c r="BU1079" s="308"/>
      <c r="BV1079" s="336"/>
      <c r="BW1079" s="336"/>
      <c r="BX1079" s="308"/>
      <c r="BY1079" s="308"/>
      <c r="BZ1079" s="308"/>
      <c r="CA1079" s="308"/>
      <c r="CB1079" s="308"/>
      <c r="CC1079" s="308"/>
      <c r="CD1079" s="308"/>
      <c r="CE1079" s="308"/>
      <c r="CF1079" s="308"/>
      <c r="CG1079" s="308"/>
      <c r="CH1079" s="308"/>
      <c r="CI1079" s="336"/>
      <c r="CJ1079" s="306"/>
      <c r="CK1079" s="306"/>
      <c r="CL1079" s="306"/>
      <c r="CM1079" s="306"/>
      <c r="CN1079" s="306"/>
      <c r="CO1079" s="308"/>
      <c r="CP1079" s="308"/>
      <c r="CQ1079" s="308"/>
      <c r="CR1079" s="308"/>
      <c r="CS1079" s="308"/>
      <c r="CT1079" s="308"/>
      <c r="CU1079" s="308"/>
      <c r="CV1079" s="308"/>
      <c r="CW1079" s="308"/>
      <c r="CX1079" s="308"/>
      <c r="CY1079" s="308"/>
      <c r="CZ1079" s="308"/>
      <c r="DA1079" s="308"/>
      <c r="DB1079" s="308"/>
      <c r="DC1079" s="308"/>
      <c r="DD1079" s="308"/>
      <c r="DE1079" s="308"/>
      <c r="DF1079" s="308"/>
      <c r="DG1079" s="308"/>
      <c r="DH1079" s="308"/>
      <c r="DI1079" s="308"/>
      <c r="DJ1079" s="308"/>
      <c r="DK1079" s="308"/>
      <c r="DL1079" s="308"/>
      <c r="DM1079" s="308"/>
      <c r="DN1079" s="308"/>
      <c r="DO1079" s="308"/>
      <c r="DP1079" s="308"/>
      <c r="DQ1079" s="308"/>
      <c r="DR1079" s="308"/>
    </row>
    <row r="1080" spans="5:122">
      <c r="E1080" s="70"/>
      <c r="F1080" s="70"/>
      <c r="G1080" s="70"/>
      <c r="H1080" s="70"/>
      <c r="I1080" s="70"/>
      <c r="J1080" s="70"/>
      <c r="K1080" s="70"/>
      <c r="L1080" s="366"/>
      <c r="M1080" s="486"/>
      <c r="N1080" s="70"/>
      <c r="O1080" s="70"/>
      <c r="P1080" s="310"/>
      <c r="Q1080" s="310"/>
      <c r="R1080" s="310"/>
      <c r="S1080" s="310"/>
      <c r="T1080" s="310"/>
      <c r="U1080" s="310"/>
      <c r="V1080" s="308"/>
      <c r="W1080" s="308"/>
      <c r="X1080" s="308"/>
      <c r="Y1080" s="308"/>
      <c r="Z1080" s="308"/>
      <c r="AA1080" s="308"/>
      <c r="AB1080" s="308"/>
      <c r="AC1080" s="306"/>
      <c r="AD1080" s="306"/>
      <c r="AE1080" s="306"/>
      <c r="AF1080" s="70"/>
      <c r="AG1080" s="70"/>
      <c r="AH1080" s="70"/>
      <c r="AI1080" s="310"/>
      <c r="AJ1080" s="308"/>
      <c r="AK1080" s="308"/>
      <c r="AL1080" s="306"/>
      <c r="AM1080" s="306"/>
      <c r="AN1080" s="308"/>
      <c r="AO1080" s="308"/>
      <c r="AP1080" s="308"/>
      <c r="AQ1080" s="308"/>
      <c r="AR1080" s="308"/>
      <c r="AS1080" s="308"/>
      <c r="AT1080" s="308"/>
      <c r="AU1080" s="308"/>
      <c r="AV1080" s="308"/>
      <c r="AW1080" s="308"/>
      <c r="AX1080" s="308"/>
      <c r="AY1080" s="308"/>
      <c r="AZ1080" s="308"/>
      <c r="BA1080" s="308"/>
      <c r="BB1080" s="308"/>
      <c r="BC1080" s="308"/>
      <c r="BD1080" s="308"/>
      <c r="BE1080" s="336"/>
      <c r="BF1080" s="306"/>
      <c r="BG1080" s="306"/>
      <c r="BH1080" s="306"/>
      <c r="BI1080" s="336"/>
      <c r="BJ1080" s="308"/>
      <c r="BK1080" s="308"/>
      <c r="BL1080" s="308"/>
      <c r="BM1080" s="308"/>
      <c r="BN1080" s="308"/>
      <c r="BO1080" s="308"/>
      <c r="BP1080" s="308"/>
      <c r="BQ1080" s="308"/>
      <c r="BR1080" s="308"/>
      <c r="BS1080" s="308"/>
      <c r="BT1080" s="308"/>
      <c r="BU1080" s="308"/>
      <c r="BV1080" s="336"/>
      <c r="BW1080" s="336"/>
      <c r="BX1080" s="308"/>
      <c r="BY1080" s="308"/>
      <c r="BZ1080" s="308"/>
      <c r="CA1080" s="308"/>
      <c r="CB1080" s="308"/>
      <c r="CC1080" s="308"/>
      <c r="CD1080" s="308"/>
      <c r="CE1080" s="308"/>
      <c r="CF1080" s="308"/>
      <c r="CG1080" s="308"/>
      <c r="CH1080" s="308"/>
      <c r="CI1080" s="336"/>
      <c r="CJ1080" s="306"/>
      <c r="CK1080" s="306"/>
      <c r="CL1080" s="306"/>
      <c r="CM1080" s="306"/>
      <c r="CN1080" s="306"/>
      <c r="CO1080" s="308"/>
      <c r="CP1080" s="308"/>
      <c r="CQ1080" s="308"/>
      <c r="CR1080" s="308"/>
      <c r="CS1080" s="308"/>
      <c r="CT1080" s="308"/>
      <c r="CU1080" s="308"/>
      <c r="CV1080" s="308"/>
      <c r="CW1080" s="308"/>
      <c r="CX1080" s="308"/>
      <c r="CY1080" s="308"/>
      <c r="CZ1080" s="308"/>
      <c r="DA1080" s="308"/>
      <c r="DB1080" s="308"/>
      <c r="DC1080" s="308"/>
      <c r="DD1080" s="308"/>
      <c r="DE1080" s="308"/>
      <c r="DF1080" s="308"/>
      <c r="DG1080" s="308"/>
      <c r="DH1080" s="308"/>
      <c r="DI1080" s="308"/>
      <c r="DJ1080" s="308"/>
      <c r="DK1080" s="308"/>
      <c r="DL1080" s="308"/>
      <c r="DM1080" s="308"/>
      <c r="DN1080" s="308"/>
      <c r="DO1080" s="308"/>
      <c r="DP1080" s="308"/>
      <c r="DQ1080" s="308"/>
      <c r="DR1080" s="308"/>
    </row>
    <row r="1081" spans="5:122">
      <c r="E1081" s="70"/>
      <c r="F1081" s="70"/>
      <c r="G1081" s="70"/>
      <c r="H1081" s="70"/>
      <c r="I1081" s="70"/>
      <c r="J1081" s="70"/>
      <c r="K1081" s="70"/>
      <c r="L1081" s="366"/>
      <c r="M1081" s="486"/>
      <c r="N1081" s="70"/>
      <c r="O1081" s="70"/>
      <c r="P1081" s="310"/>
      <c r="Q1081" s="310"/>
      <c r="R1081" s="310"/>
      <c r="S1081" s="310"/>
      <c r="T1081" s="310"/>
      <c r="U1081" s="310"/>
      <c r="V1081" s="308"/>
      <c r="W1081" s="308"/>
      <c r="X1081" s="308"/>
      <c r="Y1081" s="308"/>
      <c r="Z1081" s="308"/>
      <c r="AA1081" s="308"/>
      <c r="AB1081" s="308"/>
      <c r="AC1081" s="306"/>
      <c r="AD1081" s="306"/>
      <c r="AE1081" s="306"/>
      <c r="AF1081" s="70"/>
      <c r="AG1081" s="70"/>
      <c r="AH1081" s="70"/>
      <c r="AI1081" s="310"/>
      <c r="AJ1081" s="308"/>
      <c r="AK1081" s="308"/>
      <c r="AL1081" s="306"/>
      <c r="AM1081" s="306"/>
      <c r="AN1081" s="308"/>
      <c r="AO1081" s="308"/>
      <c r="AP1081" s="308"/>
      <c r="AQ1081" s="308"/>
      <c r="AR1081" s="308"/>
      <c r="AS1081" s="308"/>
      <c r="AT1081" s="308"/>
      <c r="AU1081" s="308"/>
      <c r="AV1081" s="308"/>
      <c r="AW1081" s="308"/>
      <c r="AX1081" s="308"/>
      <c r="AY1081" s="308"/>
      <c r="AZ1081" s="308"/>
      <c r="BA1081" s="308"/>
      <c r="BB1081" s="308"/>
      <c r="BC1081" s="308"/>
      <c r="BD1081" s="308"/>
      <c r="BE1081" s="336"/>
      <c r="BF1081" s="306"/>
      <c r="BG1081" s="306"/>
      <c r="BH1081" s="306"/>
      <c r="BI1081" s="336"/>
      <c r="BJ1081" s="308"/>
      <c r="BK1081" s="308"/>
      <c r="BL1081" s="308"/>
      <c r="BM1081" s="308"/>
      <c r="BN1081" s="308"/>
      <c r="BO1081" s="308"/>
      <c r="BP1081" s="308"/>
      <c r="BQ1081" s="308"/>
      <c r="BR1081" s="308"/>
      <c r="BS1081" s="308"/>
      <c r="BT1081" s="308"/>
      <c r="BU1081" s="308"/>
      <c r="BV1081" s="336"/>
      <c r="BW1081" s="336"/>
      <c r="BX1081" s="308"/>
      <c r="BY1081" s="308"/>
      <c r="BZ1081" s="308"/>
      <c r="CA1081" s="308"/>
      <c r="CB1081" s="308"/>
      <c r="CC1081" s="308"/>
      <c r="CD1081" s="308"/>
      <c r="CE1081" s="308"/>
      <c r="CF1081" s="308"/>
      <c r="CG1081" s="308"/>
      <c r="CH1081" s="308"/>
      <c r="CI1081" s="336"/>
      <c r="CJ1081" s="306"/>
      <c r="CK1081" s="306"/>
      <c r="CL1081" s="306"/>
      <c r="CM1081" s="306"/>
      <c r="CN1081" s="306"/>
      <c r="CO1081" s="308"/>
      <c r="CP1081" s="308"/>
      <c r="CQ1081" s="308"/>
      <c r="CR1081" s="308"/>
      <c r="CS1081" s="308"/>
      <c r="CT1081" s="308"/>
      <c r="CU1081" s="308"/>
      <c r="CV1081" s="308"/>
      <c r="CW1081" s="308"/>
      <c r="CX1081" s="308"/>
      <c r="CY1081" s="308"/>
      <c r="CZ1081" s="308"/>
      <c r="DA1081" s="308"/>
      <c r="DB1081" s="308"/>
      <c r="DC1081" s="308"/>
      <c r="DD1081" s="308"/>
      <c r="DE1081" s="308"/>
      <c r="DF1081" s="308"/>
      <c r="DG1081" s="308"/>
      <c r="DH1081" s="308"/>
      <c r="DI1081" s="308"/>
      <c r="DJ1081" s="308"/>
      <c r="DK1081" s="308"/>
      <c r="DL1081" s="308"/>
      <c r="DM1081" s="308"/>
      <c r="DN1081" s="308"/>
      <c r="DO1081" s="308"/>
      <c r="DP1081" s="308"/>
      <c r="DQ1081" s="308"/>
      <c r="DR1081" s="308"/>
    </row>
    <row r="1082" spans="5:122">
      <c r="E1082" s="70"/>
      <c r="F1082" s="70"/>
      <c r="G1082" s="70"/>
      <c r="H1082" s="70"/>
      <c r="I1082" s="70"/>
      <c r="J1082" s="70"/>
      <c r="K1082" s="70"/>
      <c r="L1082" s="366"/>
      <c r="M1082" s="486"/>
      <c r="N1082" s="70"/>
      <c r="O1082" s="70"/>
      <c r="P1082" s="310"/>
      <c r="Q1082" s="310"/>
      <c r="R1082" s="310"/>
      <c r="S1082" s="310"/>
      <c r="T1082" s="310"/>
      <c r="U1082" s="310"/>
      <c r="V1082" s="308"/>
      <c r="W1082" s="308"/>
      <c r="X1082" s="308"/>
      <c r="Y1082" s="308"/>
      <c r="Z1082" s="308"/>
      <c r="AA1082" s="308"/>
      <c r="AB1082" s="308"/>
      <c r="AC1082" s="306"/>
      <c r="AD1082" s="306"/>
      <c r="AE1082" s="306"/>
      <c r="AF1082" s="70"/>
      <c r="AG1082" s="70"/>
      <c r="AH1082" s="70"/>
      <c r="AI1082" s="310"/>
      <c r="AJ1082" s="308"/>
      <c r="AK1082" s="308"/>
      <c r="AL1082" s="306"/>
      <c r="AM1082" s="306"/>
      <c r="AN1082" s="308"/>
      <c r="AO1082" s="308"/>
      <c r="AP1082" s="308"/>
      <c r="AQ1082" s="308"/>
      <c r="AR1082" s="308"/>
      <c r="AS1082" s="308"/>
      <c r="AT1082" s="308"/>
      <c r="AU1082" s="308"/>
      <c r="AV1082" s="308"/>
      <c r="AW1082" s="308"/>
      <c r="AX1082" s="308"/>
      <c r="AY1082" s="308"/>
      <c r="AZ1082" s="308"/>
      <c r="BA1082" s="308"/>
      <c r="BB1082" s="308"/>
      <c r="BC1082" s="308"/>
      <c r="BD1082" s="308"/>
      <c r="BE1082" s="336"/>
      <c r="BF1082" s="306"/>
      <c r="BG1082" s="306"/>
      <c r="BH1082" s="306"/>
      <c r="BI1082" s="336"/>
      <c r="BJ1082" s="308"/>
      <c r="BK1082" s="308"/>
      <c r="BL1082" s="308"/>
      <c r="BM1082" s="308"/>
      <c r="BN1082" s="308"/>
      <c r="BO1082" s="308"/>
      <c r="BP1082" s="308"/>
      <c r="BQ1082" s="308"/>
      <c r="BR1082" s="308"/>
      <c r="BS1082" s="308"/>
      <c r="BT1082" s="308"/>
      <c r="BU1082" s="308"/>
      <c r="BV1082" s="336"/>
      <c r="BW1082" s="336"/>
      <c r="BX1082" s="308"/>
      <c r="BY1082" s="308"/>
      <c r="BZ1082" s="308"/>
      <c r="CA1082" s="308"/>
      <c r="CB1082" s="308"/>
      <c r="CC1082" s="308"/>
      <c r="CD1082" s="308"/>
      <c r="CE1082" s="308"/>
      <c r="CF1082" s="308"/>
      <c r="CG1082" s="308"/>
      <c r="CH1082" s="308"/>
      <c r="CI1082" s="336"/>
      <c r="CJ1082" s="306"/>
      <c r="CK1082" s="306"/>
      <c r="CL1082" s="306"/>
      <c r="CM1082" s="306"/>
      <c r="CN1082" s="306"/>
      <c r="CO1082" s="308"/>
      <c r="CP1082" s="308"/>
      <c r="CQ1082" s="308"/>
      <c r="CR1082" s="308"/>
      <c r="CS1082" s="308"/>
      <c r="CT1082" s="308"/>
      <c r="CU1082" s="308"/>
      <c r="CV1082" s="308"/>
      <c r="CW1082" s="308"/>
      <c r="CX1082" s="308"/>
      <c r="CY1082" s="308"/>
      <c r="CZ1082" s="308"/>
      <c r="DA1082" s="308"/>
      <c r="DB1082" s="308"/>
      <c r="DC1082" s="308"/>
      <c r="DD1082" s="308"/>
      <c r="DE1082" s="308"/>
      <c r="DF1082" s="308"/>
      <c r="DG1082" s="308"/>
      <c r="DH1082" s="308"/>
      <c r="DI1082" s="308"/>
      <c r="DJ1082" s="308"/>
      <c r="DK1082" s="308"/>
      <c r="DL1082" s="308"/>
      <c r="DM1082" s="308"/>
      <c r="DN1082" s="308"/>
      <c r="DO1082" s="308"/>
      <c r="DP1082" s="308"/>
      <c r="DQ1082" s="308"/>
      <c r="DR1082" s="308"/>
    </row>
    <row r="1083" spans="5:122">
      <c r="E1083" s="70"/>
      <c r="F1083" s="70"/>
      <c r="G1083" s="70"/>
      <c r="H1083" s="70"/>
      <c r="I1083" s="70"/>
      <c r="J1083" s="70"/>
      <c r="K1083" s="70"/>
      <c r="L1083" s="366"/>
      <c r="M1083" s="486"/>
      <c r="N1083" s="70"/>
      <c r="O1083" s="70"/>
      <c r="P1083" s="310"/>
      <c r="Q1083" s="310"/>
      <c r="R1083" s="310"/>
      <c r="S1083" s="310"/>
      <c r="T1083" s="310"/>
      <c r="U1083" s="310"/>
      <c r="V1083" s="308"/>
      <c r="W1083" s="308"/>
      <c r="X1083" s="308"/>
      <c r="Y1083" s="308"/>
      <c r="Z1083" s="308"/>
      <c r="AA1083" s="308"/>
      <c r="AB1083" s="308"/>
      <c r="AC1083" s="306"/>
      <c r="AD1083" s="306"/>
      <c r="AE1083" s="306"/>
      <c r="AF1083" s="70"/>
      <c r="AG1083" s="70"/>
      <c r="AH1083" s="70"/>
      <c r="AI1083" s="310"/>
      <c r="AJ1083" s="308"/>
      <c r="AK1083" s="308"/>
      <c r="AL1083" s="306"/>
      <c r="AM1083" s="306"/>
      <c r="AN1083" s="308"/>
      <c r="AO1083" s="308"/>
      <c r="AP1083" s="308"/>
      <c r="AQ1083" s="308"/>
      <c r="AR1083" s="308"/>
      <c r="AS1083" s="308"/>
      <c r="AT1083" s="308"/>
      <c r="AU1083" s="308"/>
      <c r="AV1083" s="308"/>
      <c r="AW1083" s="308"/>
      <c r="AX1083" s="308"/>
      <c r="AY1083" s="308"/>
      <c r="AZ1083" s="308"/>
      <c r="BA1083" s="308"/>
      <c r="BB1083" s="308"/>
      <c r="BC1083" s="308"/>
      <c r="BD1083" s="308"/>
      <c r="BE1083" s="336"/>
      <c r="BF1083" s="306"/>
      <c r="BG1083" s="306"/>
      <c r="BH1083" s="306"/>
      <c r="BI1083" s="336"/>
      <c r="BJ1083" s="308"/>
      <c r="BK1083" s="308"/>
      <c r="BL1083" s="308"/>
      <c r="BM1083" s="308"/>
      <c r="BN1083" s="308"/>
      <c r="BO1083" s="308"/>
      <c r="BP1083" s="308"/>
      <c r="BQ1083" s="308"/>
      <c r="BR1083" s="308"/>
      <c r="BS1083" s="308"/>
      <c r="BT1083" s="308"/>
      <c r="BU1083" s="308"/>
      <c r="BV1083" s="336"/>
      <c r="BW1083" s="336"/>
      <c r="BX1083" s="308"/>
      <c r="BY1083" s="308"/>
      <c r="BZ1083" s="308"/>
      <c r="CA1083" s="308"/>
      <c r="CB1083" s="308"/>
      <c r="CC1083" s="308"/>
      <c r="CD1083" s="308"/>
      <c r="CE1083" s="308"/>
      <c r="CF1083" s="308"/>
      <c r="CG1083" s="308"/>
      <c r="CH1083" s="308"/>
      <c r="CI1083" s="336"/>
      <c r="CJ1083" s="306"/>
      <c r="CK1083" s="306"/>
      <c r="CL1083" s="306"/>
      <c r="CM1083" s="306"/>
      <c r="CN1083" s="306"/>
      <c r="CO1083" s="308"/>
      <c r="CP1083" s="308"/>
      <c r="CQ1083" s="308"/>
      <c r="CR1083" s="308"/>
      <c r="CS1083" s="308"/>
      <c r="CT1083" s="308"/>
      <c r="CU1083" s="308"/>
      <c r="CV1083" s="308"/>
      <c r="CW1083" s="308"/>
      <c r="CX1083" s="308"/>
      <c r="CY1083" s="308"/>
      <c r="CZ1083" s="308"/>
      <c r="DA1083" s="308"/>
      <c r="DB1083" s="308"/>
      <c r="DC1083" s="308"/>
      <c r="DD1083" s="308"/>
      <c r="DE1083" s="308"/>
      <c r="DF1083" s="308"/>
      <c r="DG1083" s="308"/>
      <c r="DH1083" s="308"/>
      <c r="DI1083" s="308"/>
      <c r="DJ1083" s="308"/>
      <c r="DK1083" s="308"/>
      <c r="DL1083" s="308"/>
      <c r="DM1083" s="308"/>
      <c r="DN1083" s="308"/>
      <c r="DO1083" s="308"/>
      <c r="DP1083" s="308"/>
      <c r="DQ1083" s="308"/>
      <c r="DR1083" s="308"/>
    </row>
    <row r="1084" spans="5:122">
      <c r="E1084" s="70"/>
      <c r="F1084" s="70"/>
      <c r="G1084" s="70"/>
      <c r="H1084" s="70"/>
      <c r="I1084" s="70"/>
      <c r="J1084" s="70"/>
      <c r="K1084" s="70"/>
      <c r="L1084" s="366"/>
      <c r="M1084" s="486"/>
      <c r="N1084" s="70"/>
      <c r="O1084" s="70"/>
      <c r="P1084" s="310"/>
      <c r="Q1084" s="310"/>
      <c r="R1084" s="310"/>
      <c r="S1084" s="310"/>
      <c r="T1084" s="310"/>
      <c r="U1084" s="310"/>
      <c r="V1084" s="308"/>
      <c r="W1084" s="308"/>
      <c r="X1084" s="308"/>
      <c r="Y1084" s="308"/>
      <c r="Z1084" s="308"/>
      <c r="AA1084" s="308"/>
      <c r="AB1084" s="308"/>
      <c r="AC1084" s="306"/>
      <c r="AD1084" s="306"/>
      <c r="AE1084" s="306"/>
      <c r="AF1084" s="70"/>
      <c r="AG1084" s="70"/>
      <c r="AH1084" s="70"/>
      <c r="AI1084" s="310"/>
      <c r="AJ1084" s="308"/>
      <c r="AK1084" s="308"/>
      <c r="AL1084" s="306"/>
      <c r="AM1084" s="306"/>
      <c r="AN1084" s="308"/>
      <c r="AO1084" s="308"/>
      <c r="AP1084" s="308"/>
      <c r="AQ1084" s="308"/>
      <c r="AR1084" s="308"/>
      <c r="AS1084" s="308"/>
      <c r="AT1084" s="308"/>
      <c r="AU1084" s="308"/>
      <c r="AV1084" s="308"/>
      <c r="AW1084" s="308"/>
      <c r="AX1084" s="308"/>
      <c r="AY1084" s="308"/>
      <c r="AZ1084" s="308"/>
      <c r="BA1084" s="308"/>
      <c r="BB1084" s="308"/>
      <c r="BC1084" s="308"/>
      <c r="BD1084" s="308"/>
      <c r="BE1084" s="336"/>
      <c r="BF1084" s="306"/>
      <c r="BG1084" s="306"/>
      <c r="BH1084" s="306"/>
      <c r="BI1084" s="336"/>
      <c r="BJ1084" s="308"/>
      <c r="BK1084" s="308"/>
      <c r="BL1084" s="308"/>
      <c r="BM1084" s="308"/>
      <c r="BN1084" s="308"/>
      <c r="BO1084" s="308"/>
      <c r="BP1084" s="308"/>
      <c r="BQ1084" s="308"/>
      <c r="BR1084" s="308"/>
      <c r="BS1084" s="308"/>
      <c r="BT1084" s="308"/>
      <c r="BU1084" s="308"/>
      <c r="BV1084" s="336"/>
      <c r="BW1084" s="336"/>
      <c r="BX1084" s="308"/>
      <c r="BY1084" s="308"/>
      <c r="BZ1084" s="308"/>
      <c r="CA1084" s="308"/>
      <c r="CB1084" s="308"/>
      <c r="CC1084" s="308"/>
      <c r="CD1084" s="308"/>
      <c r="CE1084" s="308"/>
      <c r="CF1084" s="308"/>
      <c r="CG1084" s="308"/>
      <c r="CH1084" s="308"/>
      <c r="CI1084" s="336"/>
      <c r="CJ1084" s="306"/>
      <c r="CK1084" s="306"/>
      <c r="CL1084" s="306"/>
      <c r="CM1084" s="306"/>
      <c r="CN1084" s="306"/>
      <c r="CO1084" s="308"/>
      <c r="CP1084" s="308"/>
      <c r="CQ1084" s="308"/>
      <c r="CR1084" s="308"/>
      <c r="CS1084" s="308"/>
      <c r="CT1084" s="308"/>
      <c r="CU1084" s="308"/>
      <c r="CV1084" s="308"/>
      <c r="CW1084" s="308"/>
      <c r="CX1084" s="308"/>
      <c r="CY1084" s="308"/>
      <c r="CZ1084" s="308"/>
      <c r="DA1084" s="308"/>
      <c r="DB1084" s="308"/>
      <c r="DC1084" s="308"/>
      <c r="DD1084" s="308"/>
      <c r="DE1084" s="308"/>
      <c r="DF1084" s="308"/>
      <c r="DG1084" s="308"/>
      <c r="DH1084" s="308"/>
      <c r="DI1084" s="308"/>
      <c r="DJ1084" s="308"/>
      <c r="DK1084" s="308"/>
      <c r="DL1084" s="308"/>
      <c r="DM1084" s="308"/>
      <c r="DN1084" s="308"/>
      <c r="DO1084" s="308"/>
      <c r="DP1084" s="308"/>
      <c r="DQ1084" s="308"/>
      <c r="DR1084" s="308"/>
    </row>
    <row r="1085" spans="5:122">
      <c r="E1085" s="70"/>
      <c r="F1085" s="70"/>
      <c r="G1085" s="70"/>
      <c r="H1085" s="70"/>
      <c r="I1085" s="70"/>
      <c r="J1085" s="70"/>
      <c r="K1085" s="70"/>
      <c r="L1085" s="366"/>
      <c r="M1085" s="486"/>
      <c r="N1085" s="70"/>
      <c r="O1085" s="70"/>
      <c r="P1085" s="310"/>
      <c r="Q1085" s="310"/>
      <c r="R1085" s="310"/>
      <c r="S1085" s="310"/>
      <c r="T1085" s="310"/>
      <c r="U1085" s="310"/>
      <c r="V1085" s="308"/>
      <c r="W1085" s="308"/>
      <c r="X1085" s="308"/>
      <c r="Y1085" s="308"/>
      <c r="Z1085" s="308"/>
      <c r="AA1085" s="308"/>
      <c r="AB1085" s="308"/>
      <c r="AC1085" s="306"/>
      <c r="AD1085" s="306"/>
      <c r="AE1085" s="306"/>
      <c r="AF1085" s="70"/>
      <c r="AG1085" s="70"/>
      <c r="AH1085" s="70"/>
      <c r="AI1085" s="310"/>
      <c r="AJ1085" s="308"/>
      <c r="AK1085" s="308"/>
      <c r="AL1085" s="306"/>
      <c r="AM1085" s="306"/>
      <c r="AN1085" s="308"/>
      <c r="AO1085" s="308"/>
      <c r="AP1085" s="308"/>
      <c r="AQ1085" s="308"/>
      <c r="AR1085" s="308"/>
      <c r="AS1085" s="308"/>
      <c r="AT1085" s="308"/>
      <c r="AU1085" s="308"/>
      <c r="AV1085" s="308"/>
      <c r="AW1085" s="308"/>
      <c r="AX1085" s="308"/>
      <c r="AY1085" s="308"/>
      <c r="AZ1085" s="308"/>
      <c r="BA1085" s="308"/>
      <c r="BB1085" s="308"/>
      <c r="BC1085" s="308"/>
      <c r="BD1085" s="308"/>
      <c r="BE1085" s="336"/>
      <c r="BF1085" s="306"/>
      <c r="BG1085" s="306"/>
      <c r="BH1085" s="306"/>
      <c r="BI1085" s="336"/>
      <c r="BJ1085" s="308"/>
      <c r="BK1085" s="308"/>
      <c r="BL1085" s="308"/>
      <c r="BM1085" s="308"/>
      <c r="BN1085" s="308"/>
      <c r="BO1085" s="308"/>
      <c r="BP1085" s="308"/>
      <c r="BQ1085" s="308"/>
      <c r="BR1085" s="308"/>
      <c r="BS1085" s="308"/>
      <c r="BT1085" s="308"/>
      <c r="BU1085" s="308"/>
      <c r="BV1085" s="336"/>
      <c r="BW1085" s="336"/>
      <c r="BX1085" s="308"/>
      <c r="BY1085" s="308"/>
      <c r="BZ1085" s="308"/>
      <c r="CA1085" s="308"/>
      <c r="CB1085" s="308"/>
      <c r="CC1085" s="308"/>
      <c r="CD1085" s="308"/>
      <c r="CE1085" s="308"/>
      <c r="CF1085" s="308"/>
      <c r="CG1085" s="308"/>
      <c r="CH1085" s="308"/>
      <c r="CI1085" s="336"/>
      <c r="CJ1085" s="306"/>
      <c r="CK1085" s="306"/>
      <c r="CL1085" s="306"/>
      <c r="CM1085" s="306"/>
      <c r="CN1085" s="306"/>
      <c r="CO1085" s="308"/>
      <c r="CP1085" s="308"/>
      <c r="CQ1085" s="308"/>
      <c r="CR1085" s="308"/>
      <c r="CS1085" s="308"/>
      <c r="CT1085" s="308"/>
      <c r="CU1085" s="308"/>
      <c r="CV1085" s="308"/>
      <c r="CW1085" s="308"/>
      <c r="CX1085" s="308"/>
      <c r="CY1085" s="308"/>
      <c r="CZ1085" s="308"/>
      <c r="DA1085" s="308"/>
      <c r="DB1085" s="308"/>
      <c r="DC1085" s="308"/>
      <c r="DD1085" s="308"/>
      <c r="DE1085" s="308"/>
      <c r="DF1085" s="308"/>
      <c r="DG1085" s="308"/>
      <c r="DH1085" s="308"/>
      <c r="DI1085" s="308"/>
      <c r="DJ1085" s="308"/>
      <c r="DK1085" s="308"/>
      <c r="DL1085" s="308"/>
      <c r="DM1085" s="308"/>
      <c r="DN1085" s="308"/>
      <c r="DO1085" s="308"/>
      <c r="DP1085" s="308"/>
      <c r="DQ1085" s="308"/>
      <c r="DR1085" s="308"/>
    </row>
    <row r="1086" spans="5:122">
      <c r="E1086" s="70"/>
      <c r="F1086" s="70"/>
      <c r="G1086" s="70"/>
      <c r="H1086" s="70"/>
      <c r="I1086" s="70"/>
      <c r="J1086" s="70"/>
      <c r="K1086" s="70"/>
      <c r="L1086" s="366"/>
      <c r="M1086" s="486"/>
      <c r="N1086" s="70"/>
      <c r="O1086" s="70"/>
      <c r="P1086" s="310"/>
      <c r="Q1086" s="310"/>
      <c r="R1086" s="310"/>
      <c r="S1086" s="310"/>
      <c r="T1086" s="310"/>
      <c r="U1086" s="310"/>
      <c r="V1086" s="308"/>
      <c r="W1086" s="308"/>
      <c r="X1086" s="308"/>
      <c r="Y1086" s="308"/>
      <c r="Z1086" s="308"/>
      <c r="AA1086" s="308"/>
      <c r="AB1086" s="308"/>
      <c r="AC1086" s="306"/>
      <c r="AD1086" s="306"/>
      <c r="AE1086" s="306"/>
      <c r="AF1086" s="70"/>
      <c r="AG1086" s="70"/>
      <c r="AH1086" s="70"/>
      <c r="AI1086" s="310"/>
      <c r="AJ1086" s="308"/>
      <c r="AK1086" s="308"/>
      <c r="AL1086" s="306"/>
      <c r="AM1086" s="306"/>
      <c r="AN1086" s="308"/>
      <c r="AO1086" s="308"/>
      <c r="AP1086" s="308"/>
      <c r="AQ1086" s="308"/>
      <c r="AR1086" s="308"/>
      <c r="AS1086" s="308"/>
      <c r="AT1086" s="308"/>
      <c r="AU1086" s="308"/>
      <c r="AV1086" s="308"/>
      <c r="AW1086" s="308"/>
      <c r="AX1086" s="308"/>
      <c r="AY1086" s="308"/>
      <c r="AZ1086" s="308"/>
      <c r="BA1086" s="308"/>
      <c r="BB1086" s="308"/>
      <c r="BC1086" s="308"/>
      <c r="BD1086" s="308"/>
      <c r="BE1086" s="336"/>
      <c r="BF1086" s="306"/>
      <c r="BG1086" s="306"/>
      <c r="BH1086" s="306"/>
      <c r="BI1086" s="336"/>
      <c r="BJ1086" s="308"/>
      <c r="BK1086" s="308"/>
      <c r="BL1086" s="308"/>
      <c r="BM1086" s="308"/>
      <c r="BN1086" s="308"/>
      <c r="BO1086" s="308"/>
      <c r="BP1086" s="308"/>
      <c r="BQ1086" s="308"/>
      <c r="BR1086" s="308"/>
      <c r="BS1086" s="308"/>
      <c r="BT1086" s="308"/>
      <c r="BU1086" s="308"/>
      <c r="BV1086" s="336"/>
      <c r="BW1086" s="336"/>
      <c r="BX1086" s="308"/>
      <c r="BY1086" s="308"/>
      <c r="BZ1086" s="308"/>
      <c r="CA1086" s="308"/>
      <c r="CB1086" s="308"/>
      <c r="CC1086" s="308"/>
      <c r="CD1086" s="308"/>
      <c r="CE1086" s="308"/>
      <c r="CF1086" s="308"/>
      <c r="CG1086" s="308"/>
      <c r="CH1086" s="308"/>
      <c r="CI1086" s="336"/>
      <c r="CJ1086" s="306"/>
      <c r="CK1086" s="306"/>
      <c r="CL1086" s="306"/>
      <c r="CM1086" s="306"/>
      <c r="CN1086" s="306"/>
      <c r="CO1086" s="308"/>
      <c r="CP1086" s="308"/>
      <c r="CQ1086" s="308"/>
      <c r="CR1086" s="308"/>
      <c r="CS1086" s="308"/>
      <c r="CT1086" s="308"/>
      <c r="CU1086" s="308"/>
      <c r="CV1086" s="308"/>
      <c r="CW1086" s="308"/>
      <c r="CX1086" s="308"/>
      <c r="CY1086" s="308"/>
      <c r="CZ1086" s="308"/>
      <c r="DA1086" s="308"/>
      <c r="DB1086" s="308"/>
      <c r="DC1086" s="308"/>
      <c r="DD1086" s="308"/>
      <c r="DE1086" s="308"/>
      <c r="DF1086" s="308"/>
      <c r="DG1086" s="308"/>
      <c r="DH1086" s="308"/>
      <c r="DI1086" s="308"/>
      <c r="DJ1086" s="308"/>
      <c r="DK1086" s="308"/>
      <c r="DL1086" s="308"/>
      <c r="DM1086" s="308"/>
      <c r="DN1086" s="308"/>
      <c r="DO1086" s="308"/>
      <c r="DP1086" s="308"/>
      <c r="DQ1086" s="308"/>
      <c r="DR1086" s="308"/>
    </row>
    <row r="1087" spans="5:122">
      <c r="E1087" s="70"/>
      <c r="F1087" s="70"/>
      <c r="G1087" s="70"/>
      <c r="H1087" s="70"/>
      <c r="I1087" s="70"/>
      <c r="J1087" s="70"/>
      <c r="K1087" s="70"/>
      <c r="L1087" s="366"/>
      <c r="M1087" s="486"/>
      <c r="N1087" s="70"/>
      <c r="O1087" s="70"/>
      <c r="P1087" s="310"/>
      <c r="Q1087" s="310"/>
      <c r="R1087" s="310"/>
      <c r="S1087" s="310"/>
      <c r="T1087" s="310"/>
      <c r="U1087" s="310"/>
      <c r="V1087" s="308"/>
      <c r="W1087" s="308"/>
      <c r="X1087" s="308"/>
      <c r="Y1087" s="308"/>
      <c r="Z1087" s="308"/>
      <c r="AA1087" s="308"/>
      <c r="AB1087" s="308"/>
      <c r="AC1087" s="306"/>
      <c r="AD1087" s="306"/>
      <c r="AE1087" s="306"/>
      <c r="AF1087" s="70"/>
      <c r="AG1087" s="70"/>
      <c r="AH1087" s="70"/>
      <c r="AI1087" s="310"/>
      <c r="AJ1087" s="308"/>
      <c r="AK1087" s="308"/>
      <c r="AL1087" s="306"/>
      <c r="AM1087" s="306"/>
      <c r="AN1087" s="308"/>
      <c r="AO1087" s="308"/>
      <c r="AP1087" s="308"/>
      <c r="AQ1087" s="308"/>
      <c r="AR1087" s="308"/>
      <c r="AS1087" s="308"/>
      <c r="AT1087" s="308"/>
      <c r="AU1087" s="308"/>
      <c r="AV1087" s="308"/>
      <c r="AW1087" s="308"/>
      <c r="AX1087" s="308"/>
      <c r="AY1087" s="308"/>
      <c r="AZ1087" s="308"/>
      <c r="BA1087" s="308"/>
      <c r="BB1087" s="308"/>
      <c r="BC1087" s="308"/>
      <c r="BD1087" s="308"/>
      <c r="BE1087" s="336"/>
      <c r="BF1087" s="306"/>
      <c r="BG1087" s="306"/>
      <c r="BH1087" s="306"/>
      <c r="BI1087" s="336"/>
      <c r="BJ1087" s="308"/>
      <c r="BK1087" s="308"/>
      <c r="BL1087" s="308"/>
      <c r="BM1087" s="308"/>
      <c r="BN1087" s="308"/>
      <c r="BO1087" s="308"/>
      <c r="BP1087" s="308"/>
      <c r="BQ1087" s="308"/>
      <c r="BR1087" s="308"/>
      <c r="BS1087" s="308"/>
      <c r="BT1087" s="308"/>
      <c r="BU1087" s="308"/>
      <c r="BV1087" s="336"/>
      <c r="BW1087" s="336"/>
      <c r="BX1087" s="308"/>
      <c r="BY1087" s="308"/>
      <c r="BZ1087" s="308"/>
      <c r="CA1087" s="308"/>
      <c r="CB1087" s="308"/>
      <c r="CC1087" s="308"/>
      <c r="CD1087" s="308"/>
      <c r="CE1087" s="308"/>
      <c r="CF1087" s="308"/>
      <c r="CG1087" s="308"/>
      <c r="CH1087" s="308"/>
      <c r="CI1087" s="336"/>
      <c r="CJ1087" s="306"/>
      <c r="CK1087" s="306"/>
      <c r="CL1087" s="306"/>
      <c r="CM1087" s="306"/>
      <c r="CN1087" s="306"/>
      <c r="CO1087" s="308"/>
      <c r="CP1087" s="308"/>
      <c r="CQ1087" s="308"/>
      <c r="CR1087" s="308"/>
      <c r="CS1087" s="308"/>
      <c r="CT1087" s="308"/>
      <c r="CU1087" s="308"/>
      <c r="CV1087" s="308"/>
      <c r="CW1087" s="308"/>
      <c r="CX1087" s="308"/>
      <c r="CY1087" s="308"/>
      <c r="CZ1087" s="308"/>
      <c r="DA1087" s="308"/>
      <c r="DB1087" s="308"/>
      <c r="DC1087" s="308"/>
      <c r="DD1087" s="308"/>
      <c r="DE1087" s="308"/>
      <c r="DF1087" s="308"/>
      <c r="DG1087" s="308"/>
      <c r="DH1087" s="308"/>
      <c r="DI1087" s="308"/>
      <c r="DJ1087" s="308"/>
      <c r="DK1087" s="308"/>
      <c r="DL1087" s="308"/>
      <c r="DM1087" s="308"/>
      <c r="DN1087" s="308"/>
      <c r="DO1087" s="308"/>
      <c r="DP1087" s="308"/>
      <c r="DQ1087" s="308"/>
      <c r="DR1087" s="308"/>
    </row>
    <row r="1088" spans="5:122">
      <c r="E1088" s="70"/>
      <c r="F1088" s="70"/>
      <c r="G1088" s="70"/>
      <c r="H1088" s="70"/>
      <c r="I1088" s="70"/>
      <c r="J1088" s="70"/>
      <c r="K1088" s="70"/>
      <c r="L1088" s="366"/>
      <c r="M1088" s="486"/>
      <c r="N1088" s="70"/>
      <c r="O1088" s="70"/>
      <c r="P1088" s="310"/>
      <c r="Q1088" s="310"/>
      <c r="R1088" s="310"/>
      <c r="S1088" s="310"/>
      <c r="T1088" s="310"/>
      <c r="U1088" s="310"/>
      <c r="V1088" s="308"/>
      <c r="W1088" s="308"/>
      <c r="X1088" s="308"/>
      <c r="Y1088" s="308"/>
      <c r="Z1088" s="308"/>
      <c r="AA1088" s="308"/>
      <c r="AB1088" s="308"/>
      <c r="AC1088" s="306"/>
      <c r="AD1088" s="306"/>
      <c r="AE1088" s="306"/>
      <c r="AF1088" s="70"/>
      <c r="AG1088" s="70"/>
      <c r="AH1088" s="70"/>
      <c r="AI1088" s="310"/>
      <c r="AJ1088" s="308"/>
      <c r="AK1088" s="308"/>
      <c r="AL1088" s="306"/>
      <c r="AM1088" s="306"/>
      <c r="AN1088" s="308"/>
      <c r="AO1088" s="308"/>
      <c r="AP1088" s="308"/>
      <c r="AQ1088" s="308"/>
      <c r="AR1088" s="308"/>
      <c r="AS1088" s="308"/>
      <c r="AT1088" s="308"/>
      <c r="AU1088" s="308"/>
      <c r="AV1088" s="308"/>
      <c r="AW1088" s="308"/>
      <c r="AX1088" s="308"/>
      <c r="AY1088" s="308"/>
      <c r="AZ1088" s="308"/>
      <c r="BA1088" s="308"/>
      <c r="BB1088" s="308"/>
      <c r="BC1088" s="308"/>
      <c r="BD1088" s="308"/>
      <c r="BE1088" s="336"/>
      <c r="BF1088" s="306"/>
      <c r="BG1088" s="306"/>
      <c r="BH1088" s="306"/>
      <c r="BI1088" s="336"/>
      <c r="BJ1088" s="308"/>
      <c r="BK1088" s="308"/>
      <c r="BL1088" s="308"/>
      <c r="BM1088" s="308"/>
      <c r="BN1088" s="308"/>
      <c r="BO1088" s="308"/>
      <c r="BP1088" s="308"/>
      <c r="BQ1088" s="308"/>
      <c r="BR1088" s="308"/>
      <c r="BS1088" s="308"/>
      <c r="BT1088" s="308"/>
      <c r="BU1088" s="308"/>
      <c r="BV1088" s="336"/>
      <c r="BW1088" s="336"/>
      <c r="BX1088" s="308"/>
      <c r="BY1088" s="308"/>
      <c r="BZ1088" s="308"/>
      <c r="CA1088" s="308"/>
      <c r="CB1088" s="308"/>
      <c r="CC1088" s="308"/>
      <c r="CD1088" s="308"/>
      <c r="CE1088" s="308"/>
      <c r="CF1088" s="308"/>
      <c r="CG1088" s="308"/>
      <c r="CH1088" s="308"/>
      <c r="CI1088" s="336"/>
      <c r="CJ1088" s="306"/>
      <c r="CK1088" s="306"/>
      <c r="CL1088" s="306"/>
      <c r="CM1088" s="306"/>
      <c r="CN1088" s="306"/>
      <c r="CO1088" s="308"/>
      <c r="CP1088" s="308"/>
      <c r="CQ1088" s="308"/>
      <c r="CR1088" s="308"/>
      <c r="CS1088" s="308"/>
      <c r="CT1088" s="308"/>
      <c r="CU1088" s="308"/>
      <c r="CV1088" s="308"/>
      <c r="CW1088" s="308"/>
      <c r="CX1088" s="308"/>
      <c r="CY1088" s="308"/>
      <c r="CZ1088" s="308"/>
      <c r="DA1088" s="308"/>
      <c r="DB1088" s="308"/>
      <c r="DC1088" s="308"/>
      <c r="DD1088" s="308"/>
      <c r="DE1088" s="308"/>
      <c r="DF1088" s="308"/>
      <c r="DG1088" s="308"/>
      <c r="DH1088" s="308"/>
      <c r="DI1088" s="308"/>
      <c r="DJ1088" s="308"/>
      <c r="DK1088" s="308"/>
      <c r="DL1088" s="308"/>
      <c r="DM1088" s="308"/>
      <c r="DN1088" s="308"/>
      <c r="DO1088" s="308"/>
      <c r="DP1088" s="308"/>
      <c r="DQ1088" s="308"/>
      <c r="DR1088" s="308"/>
    </row>
    <row r="1089" spans="5:122">
      <c r="E1089" s="70"/>
      <c r="F1089" s="70"/>
      <c r="G1089" s="70"/>
      <c r="H1089" s="70"/>
      <c r="I1089" s="70"/>
      <c r="J1089" s="70"/>
      <c r="K1089" s="70"/>
      <c r="L1089" s="366"/>
      <c r="M1089" s="486"/>
      <c r="N1089" s="70"/>
      <c r="O1089" s="70"/>
      <c r="P1089" s="310"/>
      <c r="Q1089" s="310"/>
      <c r="R1089" s="310"/>
      <c r="S1089" s="310"/>
      <c r="T1089" s="310"/>
      <c r="U1089" s="310"/>
      <c r="V1089" s="308"/>
      <c r="W1089" s="308"/>
      <c r="X1089" s="308"/>
      <c r="Y1089" s="308"/>
      <c r="Z1089" s="308"/>
      <c r="AA1089" s="308"/>
      <c r="AB1089" s="308"/>
      <c r="AC1089" s="306"/>
      <c r="AD1089" s="306"/>
      <c r="AE1089" s="306"/>
      <c r="AF1089" s="70"/>
      <c r="AG1089" s="70"/>
      <c r="AH1089" s="70"/>
      <c r="AI1089" s="310"/>
      <c r="AJ1089" s="308"/>
      <c r="AK1089" s="308"/>
      <c r="AL1089" s="306"/>
      <c r="AM1089" s="306"/>
      <c r="AN1089" s="308"/>
      <c r="AO1089" s="308"/>
      <c r="AP1089" s="308"/>
      <c r="AQ1089" s="308"/>
      <c r="AR1089" s="308"/>
      <c r="AS1089" s="308"/>
      <c r="AT1089" s="308"/>
      <c r="AU1089" s="308"/>
      <c r="AV1089" s="308"/>
      <c r="AW1089" s="308"/>
      <c r="AX1089" s="308"/>
      <c r="AY1089" s="308"/>
      <c r="AZ1089" s="308"/>
      <c r="BA1089" s="308"/>
      <c r="BB1089" s="308"/>
      <c r="BC1089" s="308"/>
      <c r="BD1089" s="308"/>
      <c r="BE1089" s="336"/>
      <c r="BF1089" s="306"/>
      <c r="BG1089" s="306"/>
      <c r="BH1089" s="306"/>
      <c r="BI1089" s="336"/>
      <c r="BJ1089" s="308"/>
      <c r="BK1089" s="308"/>
      <c r="BL1089" s="308"/>
      <c r="BM1089" s="308"/>
      <c r="BN1089" s="308"/>
      <c r="BO1089" s="308"/>
      <c r="BP1089" s="308"/>
      <c r="BQ1089" s="308"/>
      <c r="BR1089" s="308"/>
      <c r="BS1089" s="308"/>
      <c r="BT1089" s="308"/>
      <c r="BU1089" s="308"/>
      <c r="BV1089" s="336"/>
      <c r="BW1089" s="336"/>
      <c r="BX1089" s="308"/>
      <c r="BY1089" s="308"/>
      <c r="BZ1089" s="308"/>
      <c r="CA1089" s="308"/>
      <c r="CB1089" s="308"/>
      <c r="CC1089" s="308"/>
      <c r="CD1089" s="308"/>
      <c r="CE1089" s="308"/>
      <c r="CF1089" s="308"/>
      <c r="CG1089" s="308"/>
      <c r="CH1089" s="308"/>
      <c r="CI1089" s="336"/>
      <c r="CJ1089" s="306"/>
      <c r="CK1089" s="306"/>
      <c r="CL1089" s="306"/>
      <c r="CM1089" s="306"/>
      <c r="CN1089" s="306"/>
      <c r="CO1089" s="308"/>
      <c r="CP1089" s="308"/>
      <c r="CQ1089" s="308"/>
      <c r="CR1089" s="308"/>
      <c r="CS1089" s="308"/>
      <c r="CT1089" s="308"/>
      <c r="CU1089" s="308"/>
      <c r="CV1089" s="308"/>
      <c r="CW1089" s="308"/>
      <c r="CX1089" s="308"/>
      <c r="CY1089" s="308"/>
      <c r="CZ1089" s="308"/>
      <c r="DA1089" s="308"/>
      <c r="DB1089" s="308"/>
      <c r="DC1089" s="308"/>
      <c r="DD1089" s="308"/>
      <c r="DE1089" s="308"/>
      <c r="DF1089" s="308"/>
      <c r="DG1089" s="308"/>
      <c r="DH1089" s="308"/>
      <c r="DI1089" s="308"/>
      <c r="DJ1089" s="308"/>
      <c r="DK1089" s="308"/>
      <c r="DL1089" s="308"/>
      <c r="DM1089" s="308"/>
      <c r="DN1089" s="308"/>
      <c r="DO1089" s="308"/>
      <c r="DP1089" s="308"/>
      <c r="DQ1089" s="308"/>
      <c r="DR1089" s="308"/>
    </row>
    <row r="1090" spans="5:122">
      <c r="E1090" s="70"/>
      <c r="F1090" s="70"/>
      <c r="G1090" s="70"/>
      <c r="H1090" s="70"/>
      <c r="I1090" s="70"/>
      <c r="J1090" s="70"/>
      <c r="K1090" s="70"/>
      <c r="L1090" s="366"/>
      <c r="M1090" s="486"/>
      <c r="N1090" s="70"/>
      <c r="O1090" s="70"/>
      <c r="P1090" s="310"/>
      <c r="Q1090" s="310"/>
      <c r="R1090" s="310"/>
      <c r="S1090" s="310"/>
      <c r="T1090" s="310"/>
      <c r="U1090" s="310"/>
      <c r="V1090" s="308"/>
      <c r="W1090" s="308"/>
      <c r="X1090" s="308"/>
      <c r="Y1090" s="308"/>
      <c r="Z1090" s="308"/>
      <c r="AA1090" s="308"/>
      <c r="AB1090" s="308"/>
      <c r="AC1090" s="306"/>
      <c r="AD1090" s="306"/>
      <c r="AE1090" s="306"/>
      <c r="AF1090" s="70"/>
      <c r="AG1090" s="70"/>
      <c r="AH1090" s="70"/>
      <c r="AI1090" s="310"/>
      <c r="AJ1090" s="308"/>
      <c r="AK1090" s="308"/>
      <c r="AL1090" s="306"/>
      <c r="AM1090" s="306"/>
      <c r="AN1090" s="308"/>
      <c r="AO1090" s="308"/>
      <c r="AP1090" s="308"/>
      <c r="AQ1090" s="308"/>
      <c r="AR1090" s="308"/>
      <c r="AS1090" s="308"/>
      <c r="AT1090" s="308"/>
      <c r="AU1090" s="308"/>
      <c r="AV1090" s="308"/>
      <c r="AW1090" s="308"/>
      <c r="AX1090" s="308"/>
      <c r="AY1090" s="308"/>
      <c r="AZ1090" s="308"/>
      <c r="BA1090" s="308"/>
      <c r="BB1090" s="308"/>
      <c r="BC1090" s="308"/>
      <c r="BD1090" s="308"/>
      <c r="BE1090" s="336"/>
      <c r="BF1090" s="306"/>
      <c r="BG1090" s="306"/>
      <c r="BH1090" s="306"/>
      <c r="BI1090" s="336"/>
      <c r="BJ1090" s="308"/>
      <c r="BK1090" s="308"/>
      <c r="BL1090" s="308"/>
      <c r="BM1090" s="308"/>
      <c r="BN1090" s="308"/>
      <c r="BO1090" s="308"/>
      <c r="BP1090" s="308"/>
      <c r="BQ1090" s="308"/>
      <c r="BR1090" s="308"/>
      <c r="BS1090" s="308"/>
      <c r="BT1090" s="308"/>
      <c r="BU1090" s="308"/>
      <c r="BV1090" s="336"/>
      <c r="BW1090" s="336"/>
      <c r="BX1090" s="308"/>
      <c r="BY1090" s="308"/>
      <c r="BZ1090" s="308"/>
      <c r="CA1090" s="308"/>
      <c r="CB1090" s="308"/>
      <c r="CC1090" s="308"/>
      <c r="CD1090" s="308"/>
      <c r="CE1090" s="308"/>
      <c r="CF1090" s="308"/>
      <c r="CG1090" s="308"/>
      <c r="CH1090" s="308"/>
      <c r="CI1090" s="336"/>
      <c r="CJ1090" s="306"/>
      <c r="CK1090" s="306"/>
      <c r="CL1090" s="306"/>
      <c r="CM1090" s="306"/>
      <c r="CN1090" s="306"/>
      <c r="CO1090" s="308"/>
      <c r="CP1090" s="308"/>
      <c r="CQ1090" s="308"/>
      <c r="CR1090" s="308"/>
      <c r="CS1090" s="308"/>
      <c r="CT1090" s="308"/>
      <c r="CU1090" s="308"/>
      <c r="CV1090" s="308"/>
      <c r="CW1090" s="308"/>
      <c r="CX1090" s="308"/>
      <c r="CY1090" s="308"/>
      <c r="CZ1090" s="308"/>
      <c r="DA1090" s="308"/>
      <c r="DB1090" s="308"/>
      <c r="DC1090" s="308"/>
      <c r="DD1090" s="308"/>
      <c r="DE1090" s="308"/>
      <c r="DF1090" s="308"/>
      <c r="DG1090" s="308"/>
      <c r="DH1090" s="308"/>
      <c r="DI1090" s="308"/>
      <c r="DJ1090" s="308"/>
      <c r="DK1090" s="308"/>
      <c r="DL1090" s="308"/>
      <c r="DM1090" s="308"/>
      <c r="DN1090" s="308"/>
      <c r="DO1090" s="308"/>
      <c r="DP1090" s="308"/>
      <c r="DQ1090" s="308"/>
      <c r="DR1090" s="308"/>
    </row>
    <row r="1091" spans="5:122">
      <c r="E1091" s="70"/>
      <c r="F1091" s="70"/>
      <c r="G1091" s="70"/>
      <c r="H1091" s="70"/>
      <c r="I1091" s="70"/>
      <c r="J1091" s="70"/>
      <c r="K1091" s="70"/>
      <c r="L1091" s="366"/>
      <c r="M1091" s="486"/>
      <c r="N1091" s="70"/>
      <c r="O1091" s="70"/>
      <c r="P1091" s="310"/>
      <c r="Q1091" s="310"/>
      <c r="R1091" s="310"/>
      <c r="S1091" s="310"/>
      <c r="T1091" s="310"/>
      <c r="U1091" s="310"/>
      <c r="V1091" s="308"/>
      <c r="W1091" s="308"/>
      <c r="X1091" s="308"/>
      <c r="Y1091" s="308"/>
      <c r="Z1091" s="308"/>
      <c r="AA1091" s="308"/>
      <c r="AB1091" s="308"/>
      <c r="AC1091" s="306"/>
      <c r="AD1091" s="306"/>
      <c r="AE1091" s="306"/>
      <c r="AF1091" s="70"/>
      <c r="AG1091" s="70"/>
      <c r="AH1091" s="70"/>
      <c r="AI1091" s="310"/>
      <c r="AJ1091" s="308"/>
      <c r="AK1091" s="308"/>
      <c r="AL1091" s="306"/>
      <c r="AM1091" s="306"/>
      <c r="AN1091" s="308"/>
      <c r="AO1091" s="308"/>
      <c r="AP1091" s="308"/>
      <c r="AQ1091" s="308"/>
      <c r="AR1091" s="308"/>
      <c r="AS1091" s="308"/>
      <c r="AT1091" s="308"/>
      <c r="AU1091" s="308"/>
      <c r="AV1091" s="308"/>
      <c r="AW1091" s="308"/>
      <c r="AX1091" s="308"/>
      <c r="AY1091" s="308"/>
      <c r="AZ1091" s="308"/>
      <c r="BA1091" s="308"/>
      <c r="BB1091" s="308"/>
      <c r="BC1091" s="308"/>
      <c r="BD1091" s="308"/>
      <c r="BE1091" s="336"/>
      <c r="BF1091" s="306"/>
      <c r="BG1091" s="306"/>
      <c r="BH1091" s="306"/>
      <c r="BI1091" s="336"/>
      <c r="BJ1091" s="308"/>
      <c r="BK1091" s="308"/>
      <c r="BL1091" s="308"/>
      <c r="BM1091" s="308"/>
      <c r="BN1091" s="308"/>
      <c r="BO1091" s="308"/>
      <c r="BP1091" s="308"/>
      <c r="BQ1091" s="308"/>
      <c r="BR1091" s="308"/>
      <c r="BS1091" s="308"/>
      <c r="BT1091" s="308"/>
      <c r="BU1091" s="308"/>
      <c r="BV1091" s="336"/>
      <c r="BW1091" s="336"/>
      <c r="BX1091" s="308"/>
      <c r="BY1091" s="308"/>
      <c r="BZ1091" s="308"/>
      <c r="CA1091" s="308"/>
      <c r="CB1091" s="308"/>
      <c r="CC1091" s="308"/>
      <c r="CD1091" s="308"/>
      <c r="CE1091" s="308"/>
      <c r="CF1091" s="308"/>
      <c r="CG1091" s="308"/>
      <c r="CH1091" s="308"/>
      <c r="CI1091" s="336"/>
      <c r="CJ1091" s="306"/>
      <c r="CK1091" s="306"/>
      <c r="CL1091" s="306"/>
      <c r="CM1091" s="306"/>
      <c r="CN1091" s="306"/>
      <c r="CO1091" s="308"/>
      <c r="CP1091" s="308"/>
      <c r="CQ1091" s="308"/>
      <c r="CR1091" s="308"/>
      <c r="CS1091" s="308"/>
      <c r="CT1091" s="308"/>
      <c r="CU1091" s="308"/>
      <c r="CV1091" s="308"/>
      <c r="CW1091" s="308"/>
      <c r="CX1091" s="308"/>
      <c r="CY1091" s="308"/>
      <c r="CZ1091" s="308"/>
      <c r="DA1091" s="308"/>
      <c r="DB1091" s="308"/>
      <c r="DC1091" s="308"/>
      <c r="DD1091" s="308"/>
      <c r="DE1091" s="308"/>
      <c r="DF1091" s="308"/>
      <c r="DG1091" s="308"/>
      <c r="DH1091" s="308"/>
      <c r="DI1091" s="308"/>
      <c r="DJ1091" s="308"/>
      <c r="DK1091" s="308"/>
      <c r="DL1091" s="308"/>
      <c r="DM1091" s="308"/>
      <c r="DN1091" s="308"/>
      <c r="DO1091" s="308"/>
      <c r="DP1091" s="308"/>
      <c r="DQ1091" s="308"/>
      <c r="DR1091" s="308"/>
    </row>
    <row r="1092" spans="5:122">
      <c r="E1092" s="70"/>
      <c r="F1092" s="70"/>
      <c r="G1092" s="70"/>
      <c r="H1092" s="70"/>
      <c r="I1092" s="70"/>
      <c r="J1092" s="70"/>
      <c r="K1092" s="70"/>
      <c r="L1092" s="366"/>
      <c r="M1092" s="486"/>
      <c r="N1092" s="70"/>
      <c r="O1092" s="70"/>
      <c r="P1092" s="310"/>
      <c r="Q1092" s="310"/>
      <c r="R1092" s="310"/>
      <c r="S1092" s="310"/>
      <c r="T1092" s="310"/>
      <c r="U1092" s="310"/>
      <c r="V1092" s="308"/>
      <c r="W1092" s="308"/>
      <c r="X1092" s="308"/>
      <c r="Y1092" s="308"/>
      <c r="Z1092" s="308"/>
      <c r="AA1092" s="308"/>
      <c r="AB1092" s="308"/>
      <c r="AC1092" s="306"/>
      <c r="AD1092" s="306"/>
      <c r="AE1092" s="306"/>
      <c r="AF1092" s="70"/>
      <c r="AG1092" s="70"/>
      <c r="AH1092" s="70"/>
      <c r="AI1092" s="310"/>
      <c r="AJ1092" s="308"/>
      <c r="AK1092" s="308"/>
      <c r="AL1092" s="306"/>
      <c r="AM1092" s="306"/>
      <c r="AN1092" s="308"/>
      <c r="AO1092" s="308"/>
      <c r="AP1092" s="308"/>
      <c r="AQ1092" s="308"/>
      <c r="AR1092" s="308"/>
      <c r="AS1092" s="308"/>
      <c r="AT1092" s="308"/>
      <c r="AU1092" s="308"/>
      <c r="AV1092" s="308"/>
      <c r="AW1092" s="308"/>
      <c r="AX1092" s="308"/>
      <c r="AY1092" s="308"/>
      <c r="AZ1092" s="308"/>
      <c r="BA1092" s="308"/>
      <c r="BB1092" s="308"/>
      <c r="BC1092" s="308"/>
      <c r="BD1092" s="308"/>
      <c r="BE1092" s="336"/>
      <c r="BF1092" s="306"/>
      <c r="BG1092" s="306"/>
      <c r="BH1092" s="306"/>
      <c r="BI1092" s="336"/>
      <c r="BJ1092" s="308"/>
      <c r="BK1092" s="308"/>
      <c r="BL1092" s="308"/>
      <c r="BM1092" s="308"/>
      <c r="BN1092" s="308"/>
      <c r="BO1092" s="308"/>
      <c r="BP1092" s="308"/>
      <c r="BQ1092" s="308"/>
      <c r="BR1092" s="308"/>
      <c r="BS1092" s="308"/>
      <c r="BT1092" s="308"/>
      <c r="BU1092" s="308"/>
      <c r="BV1092" s="336"/>
      <c r="BW1092" s="336"/>
      <c r="BX1092" s="308"/>
      <c r="BY1092" s="308"/>
      <c r="BZ1092" s="308"/>
      <c r="CA1092" s="308"/>
      <c r="CB1092" s="308"/>
      <c r="CC1092" s="308"/>
      <c r="CD1092" s="308"/>
      <c r="CE1092" s="308"/>
      <c r="CF1092" s="308"/>
      <c r="CG1092" s="308"/>
      <c r="CH1092" s="308"/>
      <c r="CI1092" s="336"/>
      <c r="CJ1092" s="306"/>
      <c r="CK1092" s="306"/>
      <c r="CL1092" s="306"/>
      <c r="CM1092" s="306"/>
      <c r="CN1092" s="306"/>
      <c r="CO1092" s="308"/>
      <c r="CP1092" s="308"/>
      <c r="CQ1092" s="308"/>
      <c r="CR1092" s="308"/>
      <c r="CS1092" s="308"/>
      <c r="CT1092" s="308"/>
      <c r="CU1092" s="308"/>
      <c r="CV1092" s="308"/>
      <c r="CW1092" s="308"/>
      <c r="CX1092" s="308"/>
      <c r="CY1092" s="308"/>
      <c r="CZ1092" s="308"/>
      <c r="DA1092" s="308"/>
      <c r="DB1092" s="308"/>
      <c r="DC1092" s="308"/>
      <c r="DD1092" s="308"/>
      <c r="DE1092" s="308"/>
      <c r="DF1092" s="308"/>
      <c r="DG1092" s="308"/>
      <c r="DH1092" s="308"/>
      <c r="DI1092" s="308"/>
      <c r="DJ1092" s="308"/>
      <c r="DK1092" s="308"/>
      <c r="DL1092" s="308"/>
      <c r="DM1092" s="308"/>
      <c r="DN1092" s="308"/>
      <c r="DO1092" s="308"/>
      <c r="DP1092" s="308"/>
      <c r="DQ1092" s="308"/>
      <c r="DR1092" s="308"/>
    </row>
    <row r="1093" spans="5:122">
      <c r="E1093" s="70"/>
      <c r="F1093" s="70"/>
      <c r="G1093" s="70"/>
      <c r="H1093" s="70"/>
      <c r="I1093" s="70"/>
      <c r="J1093" s="70"/>
      <c r="K1093" s="70"/>
      <c r="L1093" s="366"/>
      <c r="M1093" s="486"/>
      <c r="N1093" s="70"/>
      <c r="O1093" s="70"/>
      <c r="P1093" s="310"/>
      <c r="Q1093" s="310"/>
      <c r="R1093" s="310"/>
      <c r="S1093" s="310"/>
      <c r="T1093" s="310"/>
      <c r="U1093" s="310"/>
      <c r="V1093" s="308"/>
      <c r="W1093" s="308"/>
      <c r="X1093" s="308"/>
      <c r="Y1093" s="308"/>
      <c r="Z1093" s="308"/>
      <c r="AA1093" s="308"/>
      <c r="AB1093" s="308"/>
      <c r="AC1093" s="306"/>
      <c r="AD1093" s="306"/>
      <c r="AE1093" s="306"/>
      <c r="AF1093" s="70"/>
      <c r="AG1093" s="70"/>
      <c r="AH1093" s="70"/>
      <c r="AI1093" s="310"/>
      <c r="AJ1093" s="308"/>
      <c r="AK1093" s="308"/>
      <c r="AL1093" s="306"/>
      <c r="AM1093" s="306"/>
      <c r="AN1093" s="308"/>
      <c r="AO1093" s="308"/>
      <c r="AP1093" s="308"/>
      <c r="AQ1093" s="308"/>
      <c r="AR1093" s="308"/>
      <c r="AS1093" s="308"/>
      <c r="AT1093" s="308"/>
      <c r="AU1093" s="308"/>
      <c r="AV1093" s="308"/>
      <c r="AW1093" s="308"/>
      <c r="AX1093" s="308"/>
      <c r="AY1093" s="308"/>
      <c r="AZ1093" s="308"/>
      <c r="BA1093" s="308"/>
      <c r="BB1093" s="308"/>
      <c r="BC1093" s="308"/>
      <c r="BD1093" s="308"/>
      <c r="BE1093" s="336"/>
      <c r="BF1093" s="306"/>
      <c r="BG1093" s="306"/>
      <c r="BH1093" s="306"/>
      <c r="BI1093" s="336"/>
      <c r="BJ1093" s="308"/>
      <c r="BK1093" s="308"/>
      <c r="BL1093" s="308"/>
      <c r="BM1093" s="308"/>
      <c r="BN1093" s="308"/>
      <c r="BO1093" s="308"/>
      <c r="BP1093" s="308"/>
      <c r="BQ1093" s="308"/>
      <c r="BR1093" s="308"/>
      <c r="BS1093" s="308"/>
      <c r="BT1093" s="308"/>
      <c r="BU1093" s="308"/>
      <c r="BV1093" s="336"/>
      <c r="BW1093" s="336"/>
      <c r="BX1093" s="308"/>
      <c r="BY1093" s="308"/>
      <c r="BZ1093" s="308"/>
      <c r="CA1093" s="308"/>
      <c r="CB1093" s="308"/>
      <c r="CC1093" s="308"/>
      <c r="CD1093" s="308"/>
      <c r="CE1093" s="308"/>
      <c r="CF1093" s="308"/>
      <c r="CG1093" s="308"/>
      <c r="CH1093" s="308"/>
      <c r="CI1093" s="336"/>
      <c r="CJ1093" s="306"/>
      <c r="CK1093" s="306"/>
      <c r="CL1093" s="306"/>
      <c r="CM1093" s="306"/>
      <c r="CN1093" s="306"/>
      <c r="CO1093" s="308"/>
      <c r="CP1093" s="308"/>
      <c r="CQ1093" s="308"/>
      <c r="CR1093" s="308"/>
      <c r="CS1093" s="308"/>
      <c r="CT1093" s="308"/>
      <c r="CU1093" s="308"/>
      <c r="CV1093" s="308"/>
      <c r="CW1093" s="308"/>
      <c r="CX1093" s="308"/>
      <c r="CY1093" s="308"/>
      <c r="CZ1093" s="308"/>
      <c r="DA1093" s="308"/>
      <c r="DB1093" s="308"/>
      <c r="DC1093" s="308"/>
      <c r="DD1093" s="308"/>
      <c r="DE1093" s="308"/>
      <c r="DF1093" s="308"/>
      <c r="DG1093" s="308"/>
      <c r="DH1093" s="308"/>
      <c r="DI1093" s="308"/>
      <c r="DJ1093" s="308"/>
      <c r="DK1093" s="308"/>
      <c r="DL1093" s="308"/>
      <c r="DM1093" s="308"/>
      <c r="DN1093" s="308"/>
      <c r="DO1093" s="308"/>
      <c r="DP1093" s="308"/>
      <c r="DQ1093" s="308"/>
      <c r="DR1093" s="308"/>
    </row>
    <row r="1094" spans="5:122">
      <c r="E1094" s="70"/>
      <c r="F1094" s="70"/>
      <c r="G1094" s="70"/>
      <c r="H1094" s="70"/>
      <c r="I1094" s="70"/>
      <c r="J1094" s="70"/>
      <c r="K1094" s="70"/>
      <c r="L1094" s="366"/>
      <c r="M1094" s="486"/>
      <c r="N1094" s="70"/>
      <c r="O1094" s="70"/>
      <c r="P1094" s="310"/>
      <c r="Q1094" s="310"/>
      <c r="R1094" s="310"/>
      <c r="S1094" s="310"/>
      <c r="T1094" s="310"/>
      <c r="U1094" s="310"/>
      <c r="V1094" s="308"/>
      <c r="W1094" s="308"/>
      <c r="X1094" s="308"/>
      <c r="Y1094" s="308"/>
      <c r="Z1094" s="308"/>
      <c r="AA1094" s="308"/>
      <c r="AB1094" s="308"/>
      <c r="AC1094" s="306"/>
      <c r="AD1094" s="306"/>
      <c r="AE1094" s="306"/>
      <c r="AF1094" s="70"/>
      <c r="AG1094" s="70"/>
      <c r="AH1094" s="70"/>
      <c r="AI1094" s="310"/>
      <c r="AJ1094" s="308"/>
      <c r="AK1094" s="308"/>
      <c r="AL1094" s="306"/>
      <c r="AM1094" s="306"/>
      <c r="AN1094" s="308"/>
      <c r="AO1094" s="308"/>
      <c r="AP1094" s="308"/>
      <c r="AQ1094" s="308"/>
      <c r="AR1094" s="308"/>
      <c r="AS1094" s="308"/>
      <c r="AT1094" s="308"/>
      <c r="AU1094" s="308"/>
      <c r="AV1094" s="308"/>
      <c r="AW1094" s="308"/>
      <c r="AX1094" s="308"/>
      <c r="AY1094" s="308"/>
      <c r="AZ1094" s="308"/>
      <c r="BA1094" s="308"/>
      <c r="BB1094" s="308"/>
      <c r="BC1094" s="308"/>
      <c r="BD1094" s="308"/>
      <c r="BE1094" s="336"/>
      <c r="BF1094" s="306"/>
      <c r="BG1094" s="306"/>
      <c r="BH1094" s="306"/>
      <c r="BI1094" s="336"/>
      <c r="BJ1094" s="308"/>
      <c r="BK1094" s="308"/>
      <c r="BL1094" s="308"/>
      <c r="BM1094" s="308"/>
      <c r="BN1094" s="308"/>
      <c r="BO1094" s="308"/>
      <c r="BP1094" s="308"/>
      <c r="BQ1094" s="308"/>
      <c r="BR1094" s="308"/>
      <c r="BS1094" s="308"/>
      <c r="BT1094" s="308"/>
      <c r="BU1094" s="308"/>
      <c r="BV1094" s="336"/>
      <c r="BW1094" s="336"/>
      <c r="BX1094" s="308"/>
      <c r="BY1094" s="308"/>
      <c r="BZ1094" s="308"/>
      <c r="CA1094" s="308"/>
      <c r="CB1094" s="308"/>
      <c r="CC1094" s="308"/>
      <c r="CD1094" s="308"/>
      <c r="CE1094" s="308"/>
      <c r="CF1094" s="308"/>
      <c r="CG1094" s="308"/>
      <c r="CH1094" s="308"/>
      <c r="CI1094" s="336"/>
      <c r="CJ1094" s="306"/>
      <c r="CK1094" s="306"/>
      <c r="CL1094" s="306"/>
      <c r="CM1094" s="306"/>
      <c r="CN1094" s="306"/>
      <c r="CO1094" s="308"/>
      <c r="CP1094" s="308"/>
      <c r="CQ1094" s="308"/>
      <c r="CR1094" s="308"/>
      <c r="CS1094" s="308"/>
      <c r="CT1094" s="308"/>
      <c r="CU1094" s="308"/>
      <c r="CV1094" s="308"/>
      <c r="CW1094" s="308"/>
      <c r="CX1094" s="308"/>
      <c r="CY1094" s="308"/>
      <c r="CZ1094" s="308"/>
      <c r="DA1094" s="308"/>
      <c r="DB1094" s="308"/>
      <c r="DC1094" s="308"/>
      <c r="DD1094" s="308"/>
      <c r="DE1094" s="308"/>
      <c r="DF1094" s="308"/>
      <c r="DG1094" s="308"/>
      <c r="DH1094" s="308"/>
      <c r="DI1094" s="308"/>
      <c r="DJ1094" s="308"/>
      <c r="DK1094" s="308"/>
      <c r="DL1094" s="308"/>
      <c r="DM1094" s="308"/>
      <c r="DN1094" s="308"/>
      <c r="DO1094" s="308"/>
      <c r="DP1094" s="308"/>
      <c r="DQ1094" s="308"/>
      <c r="DR1094" s="308"/>
    </row>
    <row r="1095" spans="5:122">
      <c r="E1095" s="70"/>
      <c r="F1095" s="70"/>
      <c r="G1095" s="70"/>
      <c r="H1095" s="70"/>
      <c r="I1095" s="70"/>
      <c r="J1095" s="70"/>
      <c r="K1095" s="70"/>
      <c r="L1095" s="366"/>
      <c r="M1095" s="486"/>
      <c r="N1095" s="70"/>
      <c r="O1095" s="70"/>
      <c r="P1095" s="310"/>
      <c r="Q1095" s="310"/>
      <c r="R1095" s="310"/>
      <c r="S1095" s="310"/>
      <c r="T1095" s="310"/>
      <c r="U1095" s="310"/>
      <c r="V1095" s="308"/>
      <c r="W1095" s="308"/>
      <c r="X1095" s="308"/>
      <c r="Y1095" s="308"/>
      <c r="Z1095" s="308"/>
      <c r="AA1095" s="308"/>
      <c r="AB1095" s="308"/>
      <c r="AC1095" s="306"/>
      <c r="AD1095" s="306"/>
      <c r="AE1095" s="306"/>
      <c r="AF1095" s="70"/>
      <c r="AG1095" s="70"/>
      <c r="AH1095" s="70"/>
      <c r="AI1095" s="310"/>
      <c r="AJ1095" s="308"/>
      <c r="AK1095" s="308"/>
      <c r="AL1095" s="306"/>
      <c r="AM1095" s="306"/>
      <c r="AN1095" s="308"/>
      <c r="AO1095" s="308"/>
      <c r="AP1095" s="308"/>
      <c r="AQ1095" s="308"/>
      <c r="AR1095" s="308"/>
      <c r="AS1095" s="308"/>
      <c r="AT1095" s="308"/>
      <c r="AU1095" s="308"/>
      <c r="AV1095" s="308"/>
      <c r="AW1095" s="308"/>
      <c r="AX1095" s="308"/>
      <c r="AY1095" s="308"/>
      <c r="AZ1095" s="308"/>
      <c r="BA1095" s="308"/>
      <c r="BB1095" s="308"/>
      <c r="BC1095" s="308"/>
      <c r="BD1095" s="308"/>
      <c r="BE1095" s="336"/>
      <c r="BF1095" s="306"/>
      <c r="BG1095" s="306"/>
      <c r="BH1095" s="306"/>
      <c r="BI1095" s="336"/>
      <c r="BJ1095" s="308"/>
      <c r="BK1095" s="308"/>
      <c r="BL1095" s="308"/>
      <c r="BM1095" s="308"/>
      <c r="BN1095" s="308"/>
      <c r="BO1095" s="308"/>
      <c r="BP1095" s="308"/>
      <c r="BQ1095" s="308"/>
      <c r="BR1095" s="308"/>
      <c r="BS1095" s="308"/>
      <c r="BT1095" s="308"/>
      <c r="BU1095" s="308"/>
      <c r="BV1095" s="336"/>
      <c r="BW1095" s="336"/>
      <c r="BX1095" s="308"/>
      <c r="BY1095" s="308"/>
      <c r="BZ1095" s="308"/>
      <c r="CA1095" s="308"/>
      <c r="CB1095" s="308"/>
      <c r="CC1095" s="308"/>
      <c r="CD1095" s="308"/>
      <c r="CE1095" s="308"/>
      <c r="CF1095" s="308"/>
      <c r="CG1095" s="308"/>
      <c r="CH1095" s="308"/>
      <c r="CI1095" s="336"/>
      <c r="CJ1095" s="306"/>
      <c r="CK1095" s="306"/>
      <c r="CL1095" s="306"/>
      <c r="CM1095" s="306"/>
      <c r="CN1095" s="306"/>
      <c r="CO1095" s="308"/>
      <c r="CP1095" s="308"/>
      <c r="CQ1095" s="308"/>
      <c r="CR1095" s="308"/>
      <c r="CS1095" s="308"/>
      <c r="CT1095" s="308"/>
      <c r="CU1095" s="308"/>
      <c r="CV1095" s="308"/>
      <c r="CW1095" s="308"/>
      <c r="CX1095" s="308"/>
      <c r="CY1095" s="308"/>
      <c r="CZ1095" s="308"/>
      <c r="DA1095" s="308"/>
      <c r="DB1095" s="308"/>
      <c r="DC1095" s="308"/>
      <c r="DD1095" s="308"/>
      <c r="DE1095" s="308"/>
      <c r="DF1095" s="308"/>
      <c r="DG1095" s="308"/>
      <c r="DH1095" s="308"/>
      <c r="DI1095" s="308"/>
      <c r="DJ1095" s="308"/>
      <c r="DK1095" s="308"/>
      <c r="DL1095" s="308"/>
      <c r="DM1095" s="308"/>
      <c r="DN1095" s="308"/>
      <c r="DO1095" s="308"/>
      <c r="DP1095" s="308"/>
      <c r="DQ1095" s="308"/>
      <c r="DR1095" s="308"/>
    </row>
    <row r="1096" spans="5:122">
      <c r="E1096" s="70"/>
      <c r="F1096" s="70"/>
      <c r="G1096" s="70"/>
      <c r="H1096" s="70"/>
      <c r="I1096" s="70"/>
      <c r="J1096" s="70"/>
      <c r="K1096" s="70"/>
      <c r="L1096" s="366"/>
      <c r="M1096" s="486"/>
      <c r="N1096" s="70"/>
      <c r="O1096" s="70"/>
      <c r="P1096" s="310"/>
      <c r="Q1096" s="310"/>
      <c r="R1096" s="310"/>
      <c r="S1096" s="310"/>
      <c r="T1096" s="310"/>
      <c r="U1096" s="310"/>
      <c r="V1096" s="308"/>
      <c r="W1096" s="308"/>
      <c r="X1096" s="308"/>
      <c r="Y1096" s="308"/>
      <c r="Z1096" s="308"/>
      <c r="AA1096" s="308"/>
      <c r="AB1096" s="308"/>
      <c r="AC1096" s="306"/>
      <c r="AD1096" s="306"/>
      <c r="AE1096" s="306"/>
      <c r="AF1096" s="70"/>
      <c r="AG1096" s="70"/>
      <c r="AH1096" s="70"/>
      <c r="AI1096" s="310"/>
      <c r="AJ1096" s="308"/>
      <c r="AK1096" s="308"/>
      <c r="AL1096" s="306"/>
      <c r="AM1096" s="306"/>
      <c r="AN1096" s="308"/>
      <c r="AO1096" s="308"/>
      <c r="AP1096" s="308"/>
      <c r="AQ1096" s="308"/>
      <c r="AR1096" s="308"/>
      <c r="AS1096" s="308"/>
      <c r="AT1096" s="308"/>
      <c r="AU1096" s="308"/>
      <c r="AV1096" s="308"/>
      <c r="AW1096" s="308"/>
      <c r="AX1096" s="308"/>
      <c r="AY1096" s="308"/>
      <c r="AZ1096" s="308"/>
      <c r="BA1096" s="308"/>
      <c r="BB1096" s="308"/>
      <c r="BC1096" s="308"/>
      <c r="BD1096" s="308"/>
      <c r="BE1096" s="336"/>
      <c r="BF1096" s="306"/>
      <c r="BG1096" s="306"/>
      <c r="BH1096" s="306"/>
      <c r="BI1096" s="336"/>
      <c r="BJ1096" s="308"/>
      <c r="BK1096" s="308"/>
      <c r="BL1096" s="308"/>
      <c r="BM1096" s="308"/>
      <c r="BN1096" s="308"/>
      <c r="BO1096" s="308"/>
      <c r="BP1096" s="308"/>
      <c r="BQ1096" s="308"/>
      <c r="BR1096" s="308"/>
      <c r="BS1096" s="308"/>
      <c r="BT1096" s="308"/>
      <c r="BU1096" s="308"/>
      <c r="BV1096" s="336"/>
      <c r="BW1096" s="336"/>
      <c r="BX1096" s="308"/>
      <c r="BY1096" s="308"/>
      <c r="BZ1096" s="308"/>
      <c r="CA1096" s="308"/>
      <c r="CB1096" s="308"/>
      <c r="CC1096" s="308"/>
      <c r="CD1096" s="308"/>
      <c r="CE1096" s="308"/>
      <c r="CF1096" s="308"/>
      <c r="CG1096" s="308"/>
      <c r="CH1096" s="308"/>
      <c r="CI1096" s="336"/>
      <c r="CJ1096" s="306"/>
      <c r="CK1096" s="306"/>
      <c r="CL1096" s="306"/>
      <c r="CM1096" s="306"/>
      <c r="CN1096" s="306"/>
      <c r="CO1096" s="308"/>
      <c r="CP1096" s="308"/>
      <c r="CQ1096" s="308"/>
      <c r="CR1096" s="308"/>
      <c r="CS1096" s="308"/>
      <c r="CT1096" s="308"/>
      <c r="CU1096" s="308"/>
      <c r="CV1096" s="308"/>
      <c r="CW1096" s="308"/>
      <c r="CX1096" s="308"/>
      <c r="CY1096" s="308"/>
      <c r="CZ1096" s="308"/>
      <c r="DA1096" s="308"/>
      <c r="DB1096" s="308"/>
      <c r="DC1096" s="308"/>
      <c r="DD1096" s="308"/>
      <c r="DE1096" s="308"/>
      <c r="DF1096" s="308"/>
      <c r="DG1096" s="308"/>
      <c r="DH1096" s="308"/>
      <c r="DI1096" s="308"/>
      <c r="DJ1096" s="308"/>
      <c r="DK1096" s="308"/>
      <c r="DL1096" s="308"/>
      <c r="DM1096" s="308"/>
      <c r="DN1096" s="308"/>
      <c r="DO1096" s="308"/>
      <c r="DP1096" s="308"/>
      <c r="DQ1096" s="308"/>
      <c r="DR1096" s="308"/>
    </row>
    <row r="1097" spans="5:122">
      <c r="E1097" s="70"/>
      <c r="F1097" s="70"/>
      <c r="G1097" s="70"/>
      <c r="H1097" s="70"/>
      <c r="I1097" s="70"/>
      <c r="J1097" s="70"/>
      <c r="K1097" s="70"/>
      <c r="L1097" s="366"/>
      <c r="M1097" s="486"/>
      <c r="N1097" s="70"/>
      <c r="O1097" s="70"/>
      <c r="P1097" s="310"/>
      <c r="Q1097" s="310"/>
      <c r="R1097" s="310"/>
      <c r="S1097" s="310"/>
      <c r="T1097" s="310"/>
      <c r="U1097" s="310"/>
      <c r="V1097" s="308"/>
      <c r="W1097" s="308"/>
      <c r="X1097" s="308"/>
      <c r="Y1097" s="308"/>
      <c r="Z1097" s="308"/>
      <c r="AA1097" s="308"/>
      <c r="AB1097" s="308"/>
      <c r="AC1097" s="306"/>
      <c r="AD1097" s="306"/>
      <c r="AE1097" s="306"/>
      <c r="AF1097" s="70"/>
      <c r="AG1097" s="70"/>
      <c r="AH1097" s="70"/>
      <c r="AI1097" s="310"/>
      <c r="AJ1097" s="308"/>
      <c r="AK1097" s="308"/>
      <c r="AL1097" s="306"/>
      <c r="AM1097" s="306"/>
      <c r="AN1097" s="308"/>
      <c r="AO1097" s="308"/>
      <c r="AP1097" s="308"/>
      <c r="AQ1097" s="308"/>
      <c r="AR1097" s="308"/>
      <c r="AS1097" s="308"/>
      <c r="AT1097" s="308"/>
      <c r="AU1097" s="308"/>
      <c r="AV1097" s="308"/>
      <c r="AW1097" s="308"/>
      <c r="AX1097" s="308"/>
      <c r="AY1097" s="308"/>
      <c r="AZ1097" s="308"/>
      <c r="BA1097" s="308"/>
      <c r="BB1097" s="308"/>
      <c r="BC1097" s="308"/>
      <c r="BD1097" s="308"/>
      <c r="BE1097" s="336"/>
      <c r="BF1097" s="306"/>
      <c r="BG1097" s="306"/>
      <c r="BH1097" s="306"/>
      <c r="BI1097" s="336"/>
      <c r="BJ1097" s="308"/>
      <c r="BK1097" s="308"/>
      <c r="BL1097" s="308"/>
      <c r="BM1097" s="308"/>
      <c r="BN1097" s="308"/>
      <c r="BO1097" s="308"/>
      <c r="BP1097" s="308"/>
      <c r="BQ1097" s="308"/>
      <c r="BR1097" s="308"/>
      <c r="BS1097" s="308"/>
      <c r="BT1097" s="308"/>
      <c r="BU1097" s="308"/>
      <c r="BV1097" s="336"/>
      <c r="BW1097" s="336"/>
      <c r="BX1097" s="308"/>
      <c r="BY1097" s="308"/>
      <c r="BZ1097" s="308"/>
      <c r="CA1097" s="308"/>
      <c r="CB1097" s="308"/>
      <c r="CC1097" s="308"/>
      <c r="CD1097" s="308"/>
      <c r="CE1097" s="308"/>
      <c r="CF1097" s="308"/>
      <c r="CG1097" s="308"/>
      <c r="CH1097" s="308"/>
      <c r="CI1097" s="336"/>
      <c r="CJ1097" s="306"/>
      <c r="CK1097" s="306"/>
      <c r="CL1097" s="306"/>
      <c r="CM1097" s="306"/>
      <c r="CN1097" s="306"/>
      <c r="CO1097" s="308"/>
      <c r="CP1097" s="308"/>
      <c r="CQ1097" s="308"/>
      <c r="CR1097" s="308"/>
      <c r="CS1097" s="308"/>
      <c r="CT1097" s="308"/>
      <c r="CU1097" s="308"/>
      <c r="CV1097" s="308"/>
      <c r="CW1097" s="308"/>
      <c r="CX1097" s="308"/>
      <c r="CY1097" s="308"/>
      <c r="CZ1097" s="308"/>
      <c r="DA1097" s="308"/>
      <c r="DB1097" s="308"/>
      <c r="DC1097" s="308"/>
      <c r="DD1097" s="308"/>
      <c r="DE1097" s="308"/>
      <c r="DF1097" s="308"/>
      <c r="DG1097" s="308"/>
      <c r="DH1097" s="308"/>
      <c r="DI1097" s="308"/>
      <c r="DJ1097" s="308"/>
      <c r="DK1097" s="308"/>
      <c r="DL1097" s="308"/>
      <c r="DM1097" s="308"/>
      <c r="DN1097" s="308"/>
      <c r="DO1097" s="308"/>
      <c r="DP1097" s="308"/>
      <c r="DQ1097" s="308"/>
      <c r="DR1097" s="308"/>
    </row>
    <row r="1098" spans="5:122">
      <c r="E1098" s="70"/>
      <c r="F1098" s="70"/>
      <c r="G1098" s="70"/>
      <c r="H1098" s="70"/>
      <c r="I1098" s="70"/>
      <c r="J1098" s="70"/>
      <c r="K1098" s="70"/>
      <c r="L1098" s="366"/>
      <c r="M1098" s="486"/>
      <c r="N1098" s="70"/>
      <c r="O1098" s="70"/>
      <c r="P1098" s="310"/>
      <c r="Q1098" s="310"/>
      <c r="R1098" s="310"/>
      <c r="S1098" s="310"/>
      <c r="T1098" s="310"/>
      <c r="U1098" s="310"/>
      <c r="V1098" s="308"/>
      <c r="W1098" s="308"/>
      <c r="X1098" s="308"/>
      <c r="Y1098" s="308"/>
      <c r="Z1098" s="308"/>
      <c r="AA1098" s="308"/>
      <c r="AB1098" s="308"/>
      <c r="AC1098" s="306"/>
      <c r="AD1098" s="306"/>
      <c r="AE1098" s="306"/>
      <c r="AF1098" s="70"/>
      <c r="AG1098" s="70"/>
      <c r="AH1098" s="70"/>
      <c r="AI1098" s="310"/>
      <c r="AJ1098" s="308"/>
      <c r="AK1098" s="308"/>
      <c r="AL1098" s="306"/>
      <c r="AM1098" s="306"/>
      <c r="AN1098" s="308"/>
      <c r="AO1098" s="308"/>
      <c r="AP1098" s="308"/>
      <c r="AQ1098" s="308"/>
      <c r="AR1098" s="308"/>
      <c r="AS1098" s="308"/>
      <c r="AT1098" s="308"/>
      <c r="AU1098" s="308"/>
      <c r="AV1098" s="308"/>
      <c r="AW1098" s="308"/>
      <c r="AX1098" s="308"/>
      <c r="AY1098" s="308"/>
      <c r="AZ1098" s="308"/>
      <c r="BA1098" s="308"/>
      <c r="BB1098" s="308"/>
      <c r="BC1098" s="308"/>
      <c r="BD1098" s="308"/>
      <c r="BE1098" s="336"/>
      <c r="BF1098" s="306"/>
      <c r="BG1098" s="306"/>
      <c r="BH1098" s="306"/>
      <c r="BI1098" s="336"/>
      <c r="BJ1098" s="308"/>
      <c r="BK1098" s="308"/>
      <c r="BL1098" s="308"/>
      <c r="BM1098" s="308"/>
      <c r="BN1098" s="308"/>
      <c r="BO1098" s="308"/>
      <c r="BP1098" s="308"/>
      <c r="BQ1098" s="308"/>
      <c r="BR1098" s="308"/>
      <c r="BS1098" s="308"/>
      <c r="BT1098" s="308"/>
      <c r="BU1098" s="308"/>
      <c r="BV1098" s="336"/>
      <c r="BW1098" s="336"/>
      <c r="BX1098" s="308"/>
      <c r="BY1098" s="308"/>
      <c r="BZ1098" s="308"/>
      <c r="CA1098" s="308"/>
      <c r="CB1098" s="308"/>
      <c r="CC1098" s="308"/>
      <c r="CD1098" s="308"/>
      <c r="CE1098" s="308"/>
      <c r="CF1098" s="308"/>
      <c r="CG1098" s="308"/>
      <c r="CH1098" s="308"/>
      <c r="CI1098" s="336"/>
      <c r="CJ1098" s="306"/>
      <c r="CK1098" s="306"/>
      <c r="CL1098" s="306"/>
      <c r="CM1098" s="306"/>
      <c r="CN1098" s="306"/>
      <c r="CO1098" s="308"/>
      <c r="CP1098" s="308"/>
      <c r="CQ1098" s="308"/>
      <c r="CR1098" s="308"/>
      <c r="CS1098" s="308"/>
      <c r="CT1098" s="308"/>
      <c r="CU1098" s="308"/>
      <c r="CV1098" s="308"/>
      <c r="CW1098" s="308"/>
      <c r="CX1098" s="308"/>
      <c r="CY1098" s="308"/>
      <c r="CZ1098" s="308"/>
      <c r="DA1098" s="308"/>
      <c r="DB1098" s="308"/>
      <c r="DC1098" s="308"/>
      <c r="DD1098" s="308"/>
      <c r="DE1098" s="308"/>
      <c r="DF1098" s="308"/>
      <c r="DG1098" s="308"/>
      <c r="DH1098" s="308"/>
      <c r="DI1098" s="308"/>
      <c r="DJ1098" s="308"/>
      <c r="DK1098" s="308"/>
      <c r="DL1098" s="308"/>
      <c r="DM1098" s="308"/>
      <c r="DN1098" s="308"/>
      <c r="DO1098" s="308"/>
      <c r="DP1098" s="308"/>
      <c r="DQ1098" s="308"/>
      <c r="DR1098" s="308"/>
    </row>
    <row r="1099" spans="5:122">
      <c r="E1099" s="70"/>
      <c r="F1099" s="70"/>
      <c r="G1099" s="70"/>
      <c r="H1099" s="70"/>
      <c r="I1099" s="70"/>
      <c r="J1099" s="70"/>
      <c r="K1099" s="70"/>
      <c r="L1099" s="366"/>
      <c r="M1099" s="486"/>
      <c r="N1099" s="70"/>
      <c r="O1099" s="70"/>
      <c r="P1099" s="310"/>
      <c r="Q1099" s="310"/>
      <c r="R1099" s="310"/>
      <c r="S1099" s="310"/>
      <c r="T1099" s="310"/>
      <c r="U1099" s="310"/>
      <c r="V1099" s="308"/>
      <c r="W1099" s="308"/>
      <c r="X1099" s="308"/>
      <c r="Y1099" s="308"/>
      <c r="Z1099" s="308"/>
      <c r="AA1099" s="308"/>
      <c r="AB1099" s="308"/>
      <c r="AC1099" s="306"/>
      <c r="AD1099" s="306"/>
      <c r="AE1099" s="306"/>
      <c r="AF1099" s="70"/>
      <c r="AG1099" s="70"/>
      <c r="AH1099" s="70"/>
      <c r="AI1099" s="310"/>
      <c r="AJ1099" s="308"/>
      <c r="AK1099" s="308"/>
      <c r="AL1099" s="306"/>
      <c r="AM1099" s="306"/>
      <c r="AN1099" s="308"/>
      <c r="AO1099" s="308"/>
      <c r="AP1099" s="308"/>
      <c r="AQ1099" s="308"/>
      <c r="AR1099" s="308"/>
      <c r="AS1099" s="308"/>
      <c r="AT1099" s="308"/>
      <c r="AU1099" s="308"/>
      <c r="AV1099" s="308"/>
      <c r="AW1099" s="308"/>
      <c r="AX1099" s="308"/>
      <c r="AY1099" s="308"/>
      <c r="AZ1099" s="308"/>
      <c r="BA1099" s="308"/>
      <c r="BB1099" s="308"/>
      <c r="BC1099" s="308"/>
      <c r="BD1099" s="308"/>
      <c r="BE1099" s="336"/>
      <c r="BF1099" s="306"/>
      <c r="BG1099" s="306"/>
      <c r="BH1099" s="306"/>
      <c r="BI1099" s="336"/>
      <c r="BJ1099" s="308"/>
      <c r="BK1099" s="308"/>
      <c r="BL1099" s="308"/>
      <c r="BM1099" s="308"/>
      <c r="BN1099" s="308"/>
      <c r="BO1099" s="308"/>
      <c r="BP1099" s="308"/>
      <c r="BQ1099" s="308"/>
      <c r="BR1099" s="308"/>
      <c r="BS1099" s="308"/>
      <c r="BT1099" s="308"/>
      <c r="BU1099" s="308"/>
      <c r="BV1099" s="336"/>
      <c r="BW1099" s="336"/>
      <c r="BX1099" s="308"/>
      <c r="BY1099" s="308"/>
      <c r="BZ1099" s="308"/>
      <c r="CA1099" s="308"/>
      <c r="CB1099" s="308"/>
      <c r="CC1099" s="308"/>
      <c r="CD1099" s="308"/>
      <c r="CE1099" s="308"/>
      <c r="CF1099" s="308"/>
      <c r="CG1099" s="308"/>
      <c r="CH1099" s="308"/>
      <c r="CI1099" s="336"/>
      <c r="CJ1099" s="306"/>
      <c r="CK1099" s="306"/>
      <c r="CL1099" s="306"/>
      <c r="CM1099" s="306"/>
      <c r="CN1099" s="306"/>
      <c r="CO1099" s="308"/>
      <c r="CP1099" s="308"/>
      <c r="CQ1099" s="308"/>
      <c r="CR1099" s="308"/>
      <c r="CS1099" s="308"/>
      <c r="CT1099" s="308"/>
      <c r="CU1099" s="308"/>
      <c r="CV1099" s="308"/>
      <c r="CW1099" s="308"/>
      <c r="CX1099" s="308"/>
      <c r="CY1099" s="308"/>
      <c r="CZ1099" s="308"/>
      <c r="DA1099" s="308"/>
      <c r="DB1099" s="308"/>
      <c r="DC1099" s="308"/>
      <c r="DD1099" s="308"/>
      <c r="DE1099" s="308"/>
      <c r="DF1099" s="308"/>
      <c r="DG1099" s="308"/>
      <c r="DH1099" s="308"/>
      <c r="DI1099" s="308"/>
      <c r="DJ1099" s="308"/>
      <c r="DK1099" s="308"/>
      <c r="DL1099" s="308"/>
      <c r="DM1099" s="308"/>
      <c r="DN1099" s="308"/>
      <c r="DO1099" s="308"/>
      <c r="DP1099" s="308"/>
      <c r="DQ1099" s="308"/>
      <c r="DR1099" s="308"/>
    </row>
    <row r="1100" spans="5:122">
      <c r="E1100" s="70"/>
      <c r="F1100" s="70"/>
      <c r="G1100" s="70"/>
      <c r="H1100" s="70"/>
      <c r="I1100" s="70"/>
      <c r="J1100" s="70"/>
      <c r="K1100" s="70"/>
      <c r="L1100" s="366"/>
      <c r="M1100" s="486"/>
      <c r="N1100" s="70"/>
      <c r="O1100" s="70"/>
      <c r="P1100" s="310"/>
      <c r="Q1100" s="310"/>
      <c r="R1100" s="310"/>
      <c r="S1100" s="310"/>
      <c r="T1100" s="310"/>
      <c r="U1100" s="310"/>
      <c r="V1100" s="308"/>
      <c r="W1100" s="308"/>
      <c r="X1100" s="308"/>
      <c r="Y1100" s="308"/>
      <c r="Z1100" s="308"/>
      <c r="AA1100" s="308"/>
      <c r="AB1100" s="308"/>
      <c r="AC1100" s="306"/>
      <c r="AD1100" s="306"/>
      <c r="AE1100" s="306"/>
      <c r="AF1100" s="70"/>
      <c r="AG1100" s="70"/>
      <c r="AH1100" s="70"/>
      <c r="AI1100" s="310"/>
      <c r="AJ1100" s="308"/>
      <c r="AK1100" s="308"/>
      <c r="AL1100" s="306"/>
      <c r="AM1100" s="306"/>
      <c r="AN1100" s="308"/>
      <c r="AO1100" s="308"/>
      <c r="AP1100" s="308"/>
      <c r="AQ1100" s="308"/>
      <c r="AR1100" s="308"/>
      <c r="AS1100" s="308"/>
      <c r="AT1100" s="308"/>
      <c r="AU1100" s="308"/>
      <c r="AV1100" s="308"/>
      <c r="AW1100" s="308"/>
      <c r="AX1100" s="308"/>
      <c r="AY1100" s="308"/>
      <c r="AZ1100" s="308"/>
      <c r="BA1100" s="308"/>
      <c r="BB1100" s="308"/>
      <c r="BC1100" s="308"/>
      <c r="BD1100" s="308"/>
      <c r="BE1100" s="336"/>
      <c r="BF1100" s="306"/>
      <c r="BG1100" s="306"/>
      <c r="BH1100" s="306"/>
      <c r="BI1100" s="336"/>
      <c r="BJ1100" s="308"/>
      <c r="BK1100" s="308"/>
      <c r="BL1100" s="308"/>
      <c r="BM1100" s="308"/>
      <c r="BN1100" s="308"/>
      <c r="BO1100" s="308"/>
      <c r="BP1100" s="308"/>
      <c r="BQ1100" s="308"/>
      <c r="BR1100" s="308"/>
      <c r="BS1100" s="308"/>
      <c r="BT1100" s="308"/>
      <c r="BU1100" s="308"/>
      <c r="BV1100" s="336"/>
      <c r="BW1100" s="336"/>
      <c r="BX1100" s="308"/>
      <c r="BY1100" s="308"/>
      <c r="BZ1100" s="308"/>
      <c r="CA1100" s="308"/>
      <c r="CB1100" s="308"/>
      <c r="CC1100" s="308"/>
      <c r="CD1100" s="308"/>
      <c r="CE1100" s="308"/>
      <c r="CF1100" s="308"/>
      <c r="CG1100" s="308"/>
      <c r="CH1100" s="308"/>
      <c r="CI1100" s="336"/>
      <c r="CJ1100" s="306"/>
      <c r="CK1100" s="306"/>
      <c r="CL1100" s="306"/>
      <c r="CM1100" s="306"/>
      <c r="CN1100" s="306"/>
      <c r="CO1100" s="308"/>
      <c r="CP1100" s="308"/>
      <c r="CQ1100" s="308"/>
      <c r="CR1100" s="308"/>
      <c r="CS1100" s="308"/>
      <c r="CT1100" s="308"/>
      <c r="CU1100" s="308"/>
      <c r="CV1100" s="308"/>
      <c r="CW1100" s="308"/>
      <c r="CX1100" s="308"/>
      <c r="CY1100" s="308"/>
      <c r="CZ1100" s="308"/>
      <c r="DA1100" s="308"/>
      <c r="DB1100" s="308"/>
      <c r="DC1100" s="308"/>
      <c r="DD1100" s="308"/>
      <c r="DE1100" s="308"/>
      <c r="DF1100" s="308"/>
      <c r="DG1100" s="308"/>
      <c r="DH1100" s="308"/>
      <c r="DI1100" s="308"/>
      <c r="DJ1100" s="308"/>
      <c r="DK1100" s="308"/>
      <c r="DL1100" s="308"/>
      <c r="DM1100" s="308"/>
      <c r="DN1100" s="308"/>
      <c r="DO1100" s="308"/>
      <c r="DP1100" s="308"/>
      <c r="DQ1100" s="308"/>
      <c r="DR1100" s="308"/>
    </row>
    <row r="1101" spans="5:122">
      <c r="E1101" s="70"/>
      <c r="F1101" s="70"/>
      <c r="G1101" s="70"/>
      <c r="H1101" s="70"/>
      <c r="I1101" s="70"/>
      <c r="J1101" s="70"/>
      <c r="K1101" s="70"/>
      <c r="L1101" s="366"/>
      <c r="M1101" s="486"/>
      <c r="N1101" s="70"/>
      <c r="O1101" s="70"/>
      <c r="P1101" s="310"/>
      <c r="Q1101" s="310"/>
      <c r="R1101" s="310"/>
      <c r="S1101" s="310"/>
      <c r="T1101" s="310"/>
      <c r="U1101" s="310"/>
      <c r="V1101" s="308"/>
      <c r="W1101" s="308"/>
      <c r="X1101" s="308"/>
      <c r="Y1101" s="308"/>
      <c r="Z1101" s="308"/>
      <c r="AA1101" s="308"/>
      <c r="AB1101" s="308"/>
      <c r="AC1101" s="306"/>
      <c r="AD1101" s="306"/>
      <c r="AE1101" s="306"/>
      <c r="AF1101" s="70"/>
      <c r="AG1101" s="70"/>
      <c r="AH1101" s="70"/>
      <c r="AI1101" s="310"/>
      <c r="AJ1101" s="308"/>
      <c r="AK1101" s="308"/>
      <c r="AL1101" s="306"/>
      <c r="AM1101" s="306"/>
      <c r="AN1101" s="308"/>
      <c r="AO1101" s="308"/>
      <c r="AP1101" s="308"/>
      <c r="AQ1101" s="308"/>
      <c r="AR1101" s="308"/>
      <c r="AS1101" s="308"/>
      <c r="AT1101" s="308"/>
      <c r="AU1101" s="308"/>
      <c r="AV1101" s="308"/>
      <c r="AW1101" s="308"/>
      <c r="AX1101" s="308"/>
      <c r="AY1101" s="308"/>
      <c r="AZ1101" s="308"/>
      <c r="BA1101" s="308"/>
      <c r="BB1101" s="308"/>
      <c r="BC1101" s="308"/>
      <c r="BD1101" s="308"/>
      <c r="BE1101" s="336"/>
      <c r="BF1101" s="306"/>
      <c r="BG1101" s="306"/>
      <c r="BH1101" s="306"/>
      <c r="BI1101" s="336"/>
      <c r="BJ1101" s="308"/>
      <c r="BK1101" s="308"/>
      <c r="BL1101" s="308"/>
      <c r="BM1101" s="308"/>
      <c r="BN1101" s="308"/>
      <c r="BO1101" s="308"/>
      <c r="BP1101" s="308"/>
      <c r="BQ1101" s="308"/>
      <c r="BR1101" s="308"/>
      <c r="BS1101" s="308"/>
      <c r="BT1101" s="308"/>
      <c r="BU1101" s="308"/>
      <c r="BV1101" s="336"/>
      <c r="BW1101" s="336"/>
      <c r="BX1101" s="308"/>
      <c r="BY1101" s="308"/>
      <c r="BZ1101" s="308"/>
      <c r="CA1101" s="308"/>
      <c r="CB1101" s="308"/>
      <c r="CC1101" s="308"/>
      <c r="CD1101" s="308"/>
      <c r="CE1101" s="308"/>
      <c r="CF1101" s="308"/>
      <c r="CG1101" s="308"/>
      <c r="CH1101" s="308"/>
      <c r="CI1101" s="336"/>
      <c r="CJ1101" s="306"/>
      <c r="CK1101" s="306"/>
      <c r="CL1101" s="306"/>
      <c r="CM1101" s="306"/>
      <c r="CN1101" s="306"/>
      <c r="CO1101" s="308"/>
      <c r="CP1101" s="308"/>
      <c r="CQ1101" s="308"/>
      <c r="CR1101" s="308"/>
      <c r="CS1101" s="308"/>
      <c r="CT1101" s="308"/>
      <c r="CU1101" s="308"/>
      <c r="CV1101" s="308"/>
      <c r="CW1101" s="308"/>
      <c r="CX1101" s="308"/>
      <c r="CY1101" s="308"/>
      <c r="CZ1101" s="308"/>
      <c r="DA1101" s="308"/>
      <c r="DB1101" s="308"/>
      <c r="DC1101" s="308"/>
      <c r="DD1101" s="308"/>
      <c r="DE1101" s="308"/>
      <c r="DF1101" s="308"/>
      <c r="DG1101" s="308"/>
      <c r="DH1101" s="308"/>
      <c r="DI1101" s="308"/>
      <c r="DJ1101" s="308"/>
      <c r="DK1101" s="308"/>
      <c r="DL1101" s="308"/>
      <c r="DM1101" s="308"/>
      <c r="DN1101" s="308"/>
      <c r="DO1101" s="308"/>
      <c r="DP1101" s="308"/>
      <c r="DQ1101" s="308"/>
      <c r="DR1101" s="308"/>
    </row>
    <row r="1102" spans="5:122">
      <c r="E1102" s="70"/>
      <c r="F1102" s="70"/>
      <c r="G1102" s="70"/>
      <c r="H1102" s="70"/>
      <c r="I1102" s="70"/>
      <c r="J1102" s="70"/>
      <c r="K1102" s="70"/>
      <c r="L1102" s="366"/>
      <c r="M1102" s="486"/>
      <c r="N1102" s="70"/>
      <c r="O1102" s="70"/>
      <c r="P1102" s="310"/>
      <c r="Q1102" s="310"/>
      <c r="R1102" s="310"/>
      <c r="S1102" s="310"/>
      <c r="T1102" s="310"/>
      <c r="U1102" s="310"/>
      <c r="V1102" s="308"/>
      <c r="W1102" s="308"/>
      <c r="X1102" s="308"/>
      <c r="Y1102" s="308"/>
      <c r="Z1102" s="308"/>
      <c r="AA1102" s="308"/>
      <c r="AB1102" s="308"/>
      <c r="AC1102" s="306"/>
      <c r="AD1102" s="306"/>
      <c r="AE1102" s="306"/>
      <c r="AF1102" s="70"/>
      <c r="AG1102" s="70"/>
      <c r="AH1102" s="70"/>
      <c r="AI1102" s="310"/>
      <c r="AJ1102" s="308"/>
      <c r="AK1102" s="308"/>
      <c r="AL1102" s="306"/>
      <c r="AM1102" s="306"/>
      <c r="AN1102" s="308"/>
      <c r="AO1102" s="308"/>
      <c r="AP1102" s="308"/>
      <c r="AQ1102" s="308"/>
      <c r="AR1102" s="308"/>
      <c r="AS1102" s="308"/>
      <c r="AT1102" s="308"/>
      <c r="AU1102" s="308"/>
      <c r="AV1102" s="308"/>
      <c r="AW1102" s="308"/>
      <c r="AX1102" s="308"/>
      <c r="AY1102" s="308"/>
      <c r="AZ1102" s="308"/>
      <c r="BA1102" s="308"/>
      <c r="BB1102" s="308"/>
      <c r="BC1102" s="308"/>
      <c r="BD1102" s="308"/>
      <c r="BE1102" s="336"/>
      <c r="BF1102" s="306"/>
      <c r="BG1102" s="306"/>
      <c r="BH1102" s="306"/>
      <c r="BI1102" s="336"/>
      <c r="BJ1102" s="308"/>
      <c r="BK1102" s="308"/>
      <c r="BL1102" s="308"/>
      <c r="BM1102" s="308"/>
      <c r="BN1102" s="308"/>
      <c r="BO1102" s="308"/>
      <c r="BP1102" s="308"/>
      <c r="BQ1102" s="308"/>
      <c r="BR1102" s="308"/>
      <c r="BS1102" s="308"/>
      <c r="BT1102" s="308"/>
      <c r="BU1102" s="308"/>
      <c r="BV1102" s="336"/>
      <c r="BW1102" s="336"/>
      <c r="BX1102" s="308"/>
      <c r="BY1102" s="308"/>
      <c r="BZ1102" s="308"/>
      <c r="CA1102" s="308"/>
      <c r="CB1102" s="308"/>
      <c r="CC1102" s="308"/>
      <c r="CD1102" s="308"/>
      <c r="CE1102" s="308"/>
      <c r="CF1102" s="308"/>
      <c r="CG1102" s="308"/>
      <c r="CH1102" s="308"/>
      <c r="CI1102" s="336"/>
      <c r="CJ1102" s="306"/>
      <c r="CK1102" s="306"/>
      <c r="CL1102" s="306"/>
      <c r="CM1102" s="306"/>
      <c r="CN1102" s="306"/>
      <c r="CO1102" s="308"/>
      <c r="CP1102" s="308"/>
      <c r="CQ1102" s="308"/>
      <c r="CR1102" s="308"/>
      <c r="CS1102" s="308"/>
      <c r="CT1102" s="308"/>
      <c r="CU1102" s="308"/>
      <c r="CV1102" s="308"/>
      <c r="CW1102" s="308"/>
      <c r="CX1102" s="308"/>
      <c r="CY1102" s="308"/>
      <c r="CZ1102" s="308"/>
      <c r="DA1102" s="308"/>
      <c r="DB1102" s="308"/>
      <c r="DC1102" s="308"/>
      <c r="DD1102" s="308"/>
      <c r="DE1102" s="308"/>
      <c r="DF1102" s="308"/>
      <c r="DG1102" s="308"/>
      <c r="DH1102" s="308"/>
      <c r="DI1102" s="308"/>
      <c r="DJ1102" s="308"/>
      <c r="DK1102" s="308"/>
      <c r="DL1102" s="308"/>
      <c r="DM1102" s="308"/>
      <c r="DN1102" s="308"/>
      <c r="DO1102" s="308"/>
      <c r="DP1102" s="308"/>
      <c r="DQ1102" s="308"/>
      <c r="DR1102" s="308"/>
    </row>
    <row r="1103" spans="5:122">
      <c r="E1103" s="70"/>
      <c r="F1103" s="70"/>
      <c r="G1103" s="70"/>
      <c r="H1103" s="70"/>
      <c r="I1103" s="70"/>
      <c r="J1103" s="70"/>
      <c r="K1103" s="70"/>
      <c r="L1103" s="366"/>
      <c r="M1103" s="486"/>
      <c r="N1103" s="70"/>
      <c r="O1103" s="70"/>
      <c r="P1103" s="310"/>
      <c r="Q1103" s="310"/>
      <c r="R1103" s="310"/>
      <c r="S1103" s="310"/>
      <c r="T1103" s="310"/>
      <c r="U1103" s="310"/>
      <c r="V1103" s="308"/>
      <c r="W1103" s="308"/>
      <c r="X1103" s="308"/>
      <c r="Y1103" s="308"/>
      <c r="Z1103" s="308"/>
      <c r="AA1103" s="308"/>
      <c r="AB1103" s="308"/>
      <c r="AC1103" s="306"/>
      <c r="AD1103" s="306"/>
      <c r="AE1103" s="306"/>
      <c r="AF1103" s="70"/>
      <c r="AG1103" s="70"/>
      <c r="AH1103" s="70"/>
      <c r="AI1103" s="310"/>
      <c r="AJ1103" s="308"/>
      <c r="AK1103" s="308"/>
      <c r="AL1103" s="306"/>
      <c r="AM1103" s="306"/>
      <c r="AN1103" s="308"/>
      <c r="AO1103" s="308"/>
      <c r="AP1103" s="308"/>
      <c r="AQ1103" s="308"/>
      <c r="AR1103" s="308"/>
      <c r="AS1103" s="308"/>
      <c r="AT1103" s="308"/>
      <c r="AU1103" s="308"/>
      <c r="AV1103" s="308"/>
      <c r="AW1103" s="308"/>
      <c r="AX1103" s="308"/>
      <c r="AY1103" s="308"/>
      <c r="AZ1103" s="308"/>
      <c r="BA1103" s="308"/>
      <c r="BB1103" s="308"/>
      <c r="BC1103" s="308"/>
      <c r="BD1103" s="308"/>
      <c r="BE1103" s="336"/>
      <c r="BF1103" s="306"/>
      <c r="BG1103" s="306"/>
      <c r="BH1103" s="306"/>
      <c r="BI1103" s="336"/>
      <c r="BJ1103" s="308"/>
      <c r="BK1103" s="308"/>
      <c r="BL1103" s="308"/>
      <c r="BM1103" s="308"/>
      <c r="BN1103" s="308"/>
      <c r="BO1103" s="308"/>
      <c r="BP1103" s="308"/>
      <c r="BQ1103" s="308"/>
      <c r="BR1103" s="308"/>
      <c r="BS1103" s="308"/>
      <c r="BT1103" s="308"/>
      <c r="BU1103" s="308"/>
      <c r="BV1103" s="336"/>
      <c r="BW1103" s="336"/>
      <c r="BX1103" s="308"/>
      <c r="BY1103" s="308"/>
      <c r="BZ1103" s="308"/>
      <c r="CA1103" s="308"/>
      <c r="CB1103" s="308"/>
      <c r="CC1103" s="308"/>
      <c r="CD1103" s="308"/>
      <c r="CE1103" s="308"/>
      <c r="CF1103" s="308"/>
      <c r="CG1103" s="308"/>
      <c r="CH1103" s="308"/>
      <c r="CI1103" s="336"/>
      <c r="CJ1103" s="306"/>
      <c r="CK1103" s="306"/>
      <c r="CL1103" s="306"/>
      <c r="CM1103" s="306"/>
      <c r="CN1103" s="306"/>
      <c r="CO1103" s="308"/>
      <c r="CP1103" s="308"/>
      <c r="CQ1103" s="308"/>
      <c r="CR1103" s="308"/>
      <c r="CS1103" s="308"/>
      <c r="CT1103" s="308"/>
      <c r="CU1103" s="308"/>
      <c r="CV1103" s="308"/>
      <c r="CW1103" s="308"/>
      <c r="CX1103" s="308"/>
      <c r="CY1103" s="308"/>
      <c r="CZ1103" s="308"/>
      <c r="DA1103" s="308"/>
      <c r="DB1103" s="308"/>
      <c r="DC1103" s="308"/>
      <c r="DD1103" s="308"/>
      <c r="DE1103" s="308"/>
      <c r="DF1103" s="308"/>
      <c r="DG1103" s="308"/>
      <c r="DH1103" s="308"/>
      <c r="DI1103" s="308"/>
      <c r="DJ1103" s="308"/>
      <c r="DK1103" s="308"/>
      <c r="DL1103" s="308"/>
      <c r="DM1103" s="308"/>
      <c r="DN1103" s="308"/>
      <c r="DO1103" s="308"/>
      <c r="DP1103" s="308"/>
      <c r="DQ1103" s="308"/>
      <c r="DR1103" s="308"/>
    </row>
    <row r="1104" spans="5:122">
      <c r="E1104" s="70"/>
      <c r="F1104" s="70"/>
      <c r="G1104" s="70"/>
      <c r="H1104" s="70"/>
      <c r="I1104" s="70"/>
      <c r="J1104" s="70"/>
      <c r="K1104" s="70"/>
      <c r="L1104" s="366"/>
      <c r="M1104" s="486"/>
      <c r="N1104" s="70"/>
      <c r="O1104" s="70"/>
      <c r="P1104" s="310"/>
      <c r="Q1104" s="310"/>
      <c r="R1104" s="310"/>
      <c r="S1104" s="310"/>
      <c r="T1104" s="310"/>
      <c r="U1104" s="310"/>
      <c r="V1104" s="308"/>
      <c r="W1104" s="308"/>
      <c r="X1104" s="308"/>
      <c r="Y1104" s="308"/>
      <c r="Z1104" s="308"/>
      <c r="AA1104" s="308"/>
      <c r="AB1104" s="308"/>
      <c r="AC1104" s="306"/>
      <c r="AD1104" s="306"/>
      <c r="AE1104" s="306"/>
      <c r="AF1104" s="70"/>
      <c r="AG1104" s="70"/>
      <c r="AH1104" s="70"/>
      <c r="AI1104" s="310"/>
      <c r="AJ1104" s="308"/>
      <c r="AK1104" s="308"/>
      <c r="AL1104" s="306"/>
      <c r="AM1104" s="306"/>
      <c r="AN1104" s="308"/>
      <c r="AO1104" s="308"/>
      <c r="AP1104" s="308"/>
      <c r="AQ1104" s="308"/>
      <c r="AR1104" s="308"/>
      <c r="AS1104" s="308"/>
      <c r="AT1104" s="308"/>
      <c r="AU1104" s="308"/>
      <c r="AV1104" s="308"/>
      <c r="AW1104" s="308"/>
      <c r="AX1104" s="308"/>
      <c r="AY1104" s="308"/>
      <c r="AZ1104" s="308"/>
      <c r="BA1104" s="308"/>
      <c r="BB1104" s="308"/>
      <c r="BC1104" s="308"/>
      <c r="BD1104" s="308"/>
      <c r="BE1104" s="336"/>
      <c r="BF1104" s="306"/>
      <c r="BG1104" s="306"/>
      <c r="BH1104" s="306"/>
      <c r="BI1104" s="336"/>
      <c r="BJ1104" s="308"/>
      <c r="BK1104" s="308"/>
      <c r="BL1104" s="308"/>
      <c r="BM1104" s="308"/>
      <c r="BN1104" s="308"/>
      <c r="BO1104" s="308"/>
      <c r="BP1104" s="308"/>
      <c r="BQ1104" s="308"/>
      <c r="BR1104" s="308"/>
      <c r="BS1104" s="308"/>
      <c r="BT1104" s="308"/>
      <c r="BU1104" s="308"/>
      <c r="BV1104" s="336"/>
      <c r="BW1104" s="336"/>
      <c r="BX1104" s="308"/>
      <c r="BY1104" s="308"/>
      <c r="BZ1104" s="308"/>
      <c r="CA1104" s="308"/>
      <c r="CB1104" s="308"/>
      <c r="CC1104" s="308"/>
      <c r="CD1104" s="308"/>
      <c r="CE1104" s="308"/>
      <c r="CF1104" s="308"/>
      <c r="CG1104" s="308"/>
      <c r="CH1104" s="308"/>
      <c r="CI1104" s="336"/>
      <c r="CJ1104" s="306"/>
      <c r="CK1104" s="306"/>
      <c r="CL1104" s="306"/>
      <c r="CM1104" s="306"/>
      <c r="CN1104" s="306"/>
      <c r="CO1104" s="308"/>
      <c r="CP1104" s="308"/>
      <c r="CQ1104" s="308"/>
      <c r="CR1104" s="308"/>
      <c r="CS1104" s="308"/>
      <c r="CT1104" s="308"/>
      <c r="CU1104" s="308"/>
      <c r="CV1104" s="308"/>
      <c r="CW1104" s="308"/>
      <c r="CX1104" s="308"/>
      <c r="CY1104" s="308"/>
      <c r="CZ1104" s="308"/>
      <c r="DA1104" s="308"/>
      <c r="DB1104" s="308"/>
      <c r="DC1104" s="308"/>
      <c r="DD1104" s="308"/>
      <c r="DE1104" s="308"/>
      <c r="DF1104" s="308"/>
      <c r="DG1104" s="308"/>
      <c r="DH1104" s="308"/>
      <c r="DI1104" s="308"/>
      <c r="DJ1104" s="308"/>
      <c r="DK1104" s="308"/>
      <c r="DL1104" s="308"/>
      <c r="DM1104" s="308"/>
      <c r="DN1104" s="308"/>
      <c r="DO1104" s="308"/>
      <c r="DP1104" s="308"/>
      <c r="DQ1104" s="308"/>
      <c r="DR1104" s="308"/>
    </row>
    <row r="1105" spans="5:122">
      <c r="E1105" s="70"/>
      <c r="F1105" s="70"/>
      <c r="G1105" s="70"/>
      <c r="H1105" s="70"/>
      <c r="I1105" s="70"/>
      <c r="J1105" s="70"/>
      <c r="K1105" s="70"/>
      <c r="L1105" s="366"/>
      <c r="M1105" s="486"/>
      <c r="N1105" s="70"/>
      <c r="O1105" s="70"/>
      <c r="P1105" s="310"/>
      <c r="Q1105" s="310"/>
      <c r="R1105" s="310"/>
      <c r="S1105" s="310"/>
      <c r="T1105" s="310"/>
      <c r="U1105" s="310"/>
      <c r="V1105" s="308"/>
      <c r="W1105" s="308"/>
      <c r="X1105" s="308"/>
      <c r="Y1105" s="308"/>
      <c r="Z1105" s="308"/>
      <c r="AA1105" s="308"/>
      <c r="AB1105" s="308"/>
      <c r="AC1105" s="306"/>
      <c r="AD1105" s="306"/>
      <c r="AE1105" s="306"/>
      <c r="AF1105" s="70"/>
      <c r="AG1105" s="70"/>
      <c r="AH1105" s="70"/>
      <c r="AI1105" s="310"/>
      <c r="AJ1105" s="308"/>
      <c r="AK1105" s="308"/>
      <c r="AL1105" s="306"/>
      <c r="AM1105" s="306"/>
      <c r="AN1105" s="308"/>
      <c r="AO1105" s="308"/>
      <c r="AP1105" s="308"/>
      <c r="AQ1105" s="308"/>
      <c r="AR1105" s="308"/>
      <c r="AS1105" s="308"/>
      <c r="AT1105" s="308"/>
      <c r="AU1105" s="308"/>
      <c r="AV1105" s="308"/>
      <c r="AW1105" s="308"/>
      <c r="AX1105" s="308"/>
      <c r="AY1105" s="308"/>
      <c r="AZ1105" s="308"/>
      <c r="BA1105" s="308"/>
      <c r="BB1105" s="308"/>
      <c r="BC1105" s="308"/>
      <c r="BD1105" s="308"/>
      <c r="BE1105" s="336"/>
      <c r="BF1105" s="306"/>
      <c r="BG1105" s="306"/>
      <c r="BH1105" s="306"/>
      <c r="BI1105" s="336"/>
      <c r="BJ1105" s="308"/>
      <c r="BK1105" s="308"/>
      <c r="BL1105" s="308"/>
      <c r="BM1105" s="308"/>
      <c r="BN1105" s="308"/>
      <c r="BO1105" s="308"/>
      <c r="BP1105" s="308"/>
      <c r="BQ1105" s="308"/>
      <c r="BR1105" s="308"/>
      <c r="BS1105" s="308"/>
      <c r="BT1105" s="308"/>
      <c r="BU1105" s="308"/>
      <c r="BV1105" s="336"/>
      <c r="BW1105" s="336"/>
      <c r="BX1105" s="308"/>
      <c r="BY1105" s="308"/>
      <c r="BZ1105" s="308"/>
      <c r="CA1105" s="308"/>
      <c r="CB1105" s="308"/>
      <c r="CC1105" s="308"/>
      <c r="CD1105" s="308"/>
      <c r="CE1105" s="308"/>
      <c r="CF1105" s="308"/>
      <c r="CG1105" s="308"/>
      <c r="CH1105" s="308"/>
      <c r="CI1105" s="336"/>
      <c r="CJ1105" s="306"/>
      <c r="CK1105" s="306"/>
      <c r="CL1105" s="306"/>
      <c r="CM1105" s="306"/>
      <c r="CN1105" s="306"/>
      <c r="CO1105" s="308"/>
      <c r="CP1105" s="308"/>
      <c r="CQ1105" s="308"/>
      <c r="CR1105" s="308"/>
      <c r="CS1105" s="308"/>
      <c r="CT1105" s="308"/>
      <c r="CU1105" s="308"/>
      <c r="CV1105" s="308"/>
      <c r="CW1105" s="308"/>
      <c r="CX1105" s="308"/>
      <c r="CY1105" s="308"/>
      <c r="CZ1105" s="308"/>
      <c r="DA1105" s="308"/>
      <c r="DB1105" s="308"/>
      <c r="DC1105" s="308"/>
      <c r="DD1105" s="308"/>
      <c r="DE1105" s="308"/>
      <c r="DF1105" s="308"/>
      <c r="DG1105" s="308"/>
      <c r="DH1105" s="308"/>
      <c r="DI1105" s="308"/>
      <c r="DJ1105" s="308"/>
      <c r="DK1105" s="308"/>
      <c r="DL1105" s="308"/>
      <c r="DM1105" s="308"/>
      <c r="DN1105" s="308"/>
      <c r="DO1105" s="308"/>
      <c r="DP1105" s="308"/>
      <c r="DQ1105" s="308"/>
      <c r="DR1105" s="308"/>
    </row>
    <row r="1106" spans="5:122">
      <c r="E1106" s="70"/>
      <c r="F1106" s="70"/>
      <c r="G1106" s="70"/>
      <c r="H1106" s="70"/>
      <c r="I1106" s="70"/>
      <c r="J1106" s="70"/>
      <c r="K1106" s="70"/>
      <c r="L1106" s="366"/>
      <c r="M1106" s="486"/>
      <c r="N1106" s="70"/>
      <c r="O1106" s="70"/>
      <c r="P1106" s="310"/>
      <c r="Q1106" s="310"/>
      <c r="R1106" s="310"/>
      <c r="S1106" s="310"/>
      <c r="T1106" s="310"/>
      <c r="U1106" s="310"/>
      <c r="V1106" s="308"/>
      <c r="W1106" s="308"/>
      <c r="X1106" s="308"/>
      <c r="Y1106" s="308"/>
      <c r="Z1106" s="308"/>
      <c r="AA1106" s="308"/>
      <c r="AB1106" s="308"/>
      <c r="AC1106" s="306"/>
      <c r="AD1106" s="306"/>
      <c r="AE1106" s="306"/>
      <c r="AF1106" s="70"/>
      <c r="AG1106" s="70"/>
      <c r="AH1106" s="70"/>
      <c r="AI1106" s="310"/>
      <c r="AJ1106" s="308"/>
      <c r="AK1106" s="308"/>
      <c r="AL1106" s="306"/>
      <c r="AM1106" s="306"/>
      <c r="AN1106" s="308"/>
      <c r="AO1106" s="308"/>
      <c r="AP1106" s="308"/>
      <c r="AQ1106" s="308"/>
      <c r="AR1106" s="308"/>
      <c r="AS1106" s="308"/>
      <c r="AT1106" s="308"/>
      <c r="AU1106" s="308"/>
      <c r="AV1106" s="308"/>
      <c r="AW1106" s="308"/>
      <c r="AX1106" s="308"/>
      <c r="AY1106" s="308"/>
      <c r="AZ1106" s="308"/>
      <c r="BA1106" s="308"/>
      <c r="BB1106" s="308"/>
      <c r="BC1106" s="308"/>
      <c r="BD1106" s="308"/>
      <c r="BE1106" s="336"/>
      <c r="BF1106" s="306"/>
      <c r="BG1106" s="306"/>
      <c r="BH1106" s="306"/>
      <c r="BI1106" s="336"/>
      <c r="BJ1106" s="308"/>
      <c r="BK1106" s="308"/>
      <c r="BL1106" s="308"/>
      <c r="BM1106" s="308"/>
      <c r="BN1106" s="308"/>
      <c r="BO1106" s="308"/>
      <c r="BP1106" s="308"/>
      <c r="BQ1106" s="308"/>
      <c r="BR1106" s="308"/>
      <c r="BS1106" s="308"/>
      <c r="BT1106" s="308"/>
      <c r="BU1106" s="308"/>
      <c r="BV1106" s="336"/>
      <c r="BW1106" s="336"/>
      <c r="BX1106" s="308"/>
      <c r="BY1106" s="308"/>
      <c r="BZ1106" s="308"/>
      <c r="CA1106" s="308"/>
      <c r="CB1106" s="308"/>
      <c r="CC1106" s="308"/>
      <c r="CD1106" s="308"/>
      <c r="CE1106" s="308"/>
      <c r="CF1106" s="308"/>
      <c r="CG1106" s="308"/>
      <c r="CH1106" s="308"/>
      <c r="CI1106" s="336"/>
      <c r="CJ1106" s="306"/>
      <c r="CK1106" s="306"/>
      <c r="CL1106" s="306"/>
      <c r="CM1106" s="306"/>
      <c r="CN1106" s="306"/>
      <c r="CO1106" s="308"/>
      <c r="CP1106" s="308"/>
      <c r="CQ1106" s="308"/>
      <c r="CR1106" s="308"/>
      <c r="CS1106" s="308"/>
      <c r="CT1106" s="308"/>
      <c r="CU1106" s="308"/>
      <c r="CV1106" s="308"/>
      <c r="CW1106" s="308"/>
      <c r="CX1106" s="308"/>
      <c r="CY1106" s="308"/>
      <c r="CZ1106" s="308"/>
      <c r="DA1106" s="308"/>
      <c r="DB1106" s="308"/>
      <c r="DC1106" s="308"/>
      <c r="DD1106" s="308"/>
      <c r="DE1106" s="308"/>
      <c r="DF1106" s="308"/>
      <c r="DG1106" s="308"/>
      <c r="DH1106" s="308"/>
      <c r="DI1106" s="308"/>
      <c r="DJ1106" s="308"/>
      <c r="DK1106" s="308"/>
      <c r="DL1106" s="308"/>
      <c r="DM1106" s="308"/>
      <c r="DN1106" s="308"/>
      <c r="DO1106" s="308"/>
      <c r="DP1106" s="308"/>
      <c r="DQ1106" s="308"/>
      <c r="DR1106" s="308"/>
    </row>
    <row r="1107" spans="5:122">
      <c r="E1107" s="70"/>
      <c r="F1107" s="70"/>
      <c r="G1107" s="70"/>
      <c r="H1107" s="70"/>
      <c r="I1107" s="70"/>
      <c r="J1107" s="70"/>
      <c r="K1107" s="70"/>
      <c r="L1107" s="366"/>
      <c r="M1107" s="486"/>
      <c r="N1107" s="70"/>
      <c r="O1107" s="70"/>
      <c r="P1107" s="310"/>
      <c r="Q1107" s="310"/>
      <c r="R1107" s="310"/>
      <c r="S1107" s="310"/>
      <c r="T1107" s="310"/>
      <c r="U1107" s="310"/>
      <c r="V1107" s="308"/>
      <c r="W1107" s="308"/>
      <c r="X1107" s="308"/>
      <c r="Y1107" s="308"/>
      <c r="Z1107" s="308"/>
      <c r="AA1107" s="308"/>
      <c r="AB1107" s="308"/>
      <c r="AC1107" s="306"/>
      <c r="AD1107" s="306"/>
      <c r="AE1107" s="306"/>
      <c r="AF1107" s="70"/>
      <c r="AG1107" s="70"/>
      <c r="AH1107" s="70"/>
      <c r="AI1107" s="310"/>
      <c r="AJ1107" s="308"/>
      <c r="AK1107" s="308"/>
      <c r="AL1107" s="306"/>
      <c r="AM1107" s="306"/>
      <c r="AN1107" s="308"/>
      <c r="AO1107" s="308"/>
      <c r="AP1107" s="308"/>
      <c r="AQ1107" s="308"/>
      <c r="AR1107" s="308"/>
      <c r="AS1107" s="308"/>
      <c r="AT1107" s="308"/>
      <c r="AU1107" s="308"/>
      <c r="AV1107" s="308"/>
      <c r="AW1107" s="308"/>
      <c r="AX1107" s="308"/>
      <c r="AY1107" s="308"/>
      <c r="AZ1107" s="308"/>
      <c r="BA1107" s="308"/>
      <c r="BB1107" s="308"/>
      <c r="BC1107" s="308"/>
      <c r="BD1107" s="308"/>
      <c r="BE1107" s="336"/>
      <c r="BF1107" s="306"/>
      <c r="BG1107" s="306"/>
      <c r="BH1107" s="306"/>
      <c r="BI1107" s="336"/>
      <c r="BJ1107" s="308"/>
      <c r="BK1107" s="308"/>
      <c r="BL1107" s="308"/>
      <c r="BM1107" s="308"/>
      <c r="BN1107" s="308"/>
      <c r="BO1107" s="308"/>
      <c r="BP1107" s="308"/>
      <c r="BQ1107" s="308"/>
      <c r="BR1107" s="308"/>
      <c r="BS1107" s="308"/>
      <c r="BT1107" s="308"/>
      <c r="BU1107" s="308"/>
      <c r="BV1107" s="336"/>
      <c r="BW1107" s="336"/>
      <c r="BX1107" s="308"/>
      <c r="BY1107" s="308"/>
      <c r="BZ1107" s="308"/>
      <c r="CA1107" s="308"/>
      <c r="CB1107" s="308"/>
      <c r="CC1107" s="308"/>
      <c r="CD1107" s="308"/>
      <c r="CE1107" s="308"/>
      <c r="CF1107" s="308"/>
      <c r="CG1107" s="308"/>
      <c r="CH1107" s="308"/>
      <c r="CI1107" s="336"/>
      <c r="CJ1107" s="306"/>
      <c r="CK1107" s="306"/>
      <c r="CL1107" s="306"/>
      <c r="CM1107" s="306"/>
      <c r="CN1107" s="306"/>
      <c r="CO1107" s="308"/>
      <c r="CP1107" s="308"/>
      <c r="CQ1107" s="308"/>
      <c r="CR1107" s="308"/>
      <c r="CS1107" s="308"/>
      <c r="CT1107" s="308"/>
      <c r="CU1107" s="308"/>
      <c r="CV1107" s="308"/>
      <c r="CW1107" s="308"/>
      <c r="CX1107" s="308"/>
      <c r="CY1107" s="308"/>
      <c r="CZ1107" s="308"/>
      <c r="DA1107" s="308"/>
      <c r="DB1107" s="308"/>
      <c r="DC1107" s="308"/>
      <c r="DD1107" s="308"/>
      <c r="DE1107" s="308"/>
      <c r="DF1107" s="308"/>
      <c r="DG1107" s="308"/>
      <c r="DH1107" s="308"/>
      <c r="DI1107" s="308"/>
      <c r="DJ1107" s="308"/>
      <c r="DK1107" s="308"/>
      <c r="DL1107" s="308"/>
      <c r="DM1107" s="308"/>
      <c r="DN1107" s="308"/>
      <c r="DO1107" s="308"/>
      <c r="DP1107" s="308"/>
      <c r="DQ1107" s="308"/>
      <c r="DR1107" s="308"/>
    </row>
    <row r="1108" spans="5:122">
      <c r="E1108" s="70"/>
      <c r="F1108" s="70"/>
      <c r="G1108" s="70"/>
      <c r="H1108" s="70"/>
      <c r="I1108" s="70"/>
      <c r="J1108" s="70"/>
      <c r="K1108" s="70"/>
      <c r="L1108" s="366"/>
      <c r="M1108" s="486"/>
      <c r="N1108" s="70"/>
      <c r="O1108" s="70"/>
      <c r="P1108" s="310"/>
      <c r="Q1108" s="310"/>
      <c r="R1108" s="310"/>
      <c r="S1108" s="310"/>
      <c r="T1108" s="310"/>
      <c r="U1108" s="310"/>
      <c r="V1108" s="308"/>
      <c r="W1108" s="308"/>
      <c r="X1108" s="308"/>
      <c r="Y1108" s="308"/>
      <c r="Z1108" s="308"/>
      <c r="AA1108" s="308"/>
      <c r="AB1108" s="308"/>
      <c r="AC1108" s="306"/>
      <c r="AD1108" s="306"/>
      <c r="AE1108" s="306"/>
      <c r="AF1108" s="70"/>
      <c r="AG1108" s="70"/>
      <c r="AH1108" s="70"/>
      <c r="AI1108" s="310"/>
      <c r="AJ1108" s="308"/>
      <c r="AK1108" s="308"/>
      <c r="AL1108" s="306"/>
      <c r="AM1108" s="306"/>
      <c r="AN1108" s="308"/>
      <c r="AO1108" s="308"/>
      <c r="AP1108" s="308"/>
      <c r="AQ1108" s="308"/>
      <c r="AR1108" s="308"/>
      <c r="AS1108" s="308"/>
      <c r="AT1108" s="308"/>
      <c r="AU1108" s="308"/>
      <c r="AV1108" s="308"/>
      <c r="AW1108" s="308"/>
      <c r="AX1108" s="308"/>
      <c r="AY1108" s="308"/>
      <c r="AZ1108" s="308"/>
      <c r="BA1108" s="308"/>
      <c r="BB1108" s="308"/>
      <c r="BC1108" s="308"/>
      <c r="BD1108" s="308"/>
      <c r="BE1108" s="336"/>
      <c r="BF1108" s="306"/>
      <c r="BG1108" s="306"/>
      <c r="BH1108" s="306"/>
      <c r="BI1108" s="336"/>
      <c r="BJ1108" s="308"/>
      <c r="BK1108" s="308"/>
      <c r="BL1108" s="308"/>
      <c r="BM1108" s="308"/>
      <c r="BN1108" s="308"/>
      <c r="BO1108" s="308"/>
      <c r="BP1108" s="308"/>
      <c r="BQ1108" s="308"/>
      <c r="BR1108" s="308"/>
      <c r="BS1108" s="308"/>
      <c r="BT1108" s="308"/>
      <c r="BU1108" s="308"/>
      <c r="BV1108" s="336"/>
      <c r="BW1108" s="336"/>
      <c r="BX1108" s="308"/>
      <c r="BY1108" s="308"/>
      <c r="BZ1108" s="308"/>
      <c r="CA1108" s="308"/>
      <c r="CB1108" s="308"/>
      <c r="CC1108" s="308"/>
      <c r="CD1108" s="308"/>
      <c r="CE1108" s="308"/>
      <c r="CF1108" s="308"/>
      <c r="CG1108" s="308"/>
      <c r="CH1108" s="308"/>
      <c r="CI1108" s="336"/>
      <c r="CJ1108" s="306"/>
      <c r="CK1108" s="306"/>
      <c r="CL1108" s="306"/>
      <c r="CM1108" s="306"/>
      <c r="CN1108" s="306"/>
      <c r="CO1108" s="308"/>
      <c r="CP1108" s="308"/>
      <c r="CQ1108" s="308"/>
      <c r="CR1108" s="308"/>
      <c r="CS1108" s="308"/>
      <c r="CT1108" s="308"/>
      <c r="CU1108" s="308"/>
      <c r="CV1108" s="308"/>
      <c r="CW1108" s="308"/>
      <c r="CX1108" s="308"/>
      <c r="CY1108" s="308"/>
      <c r="CZ1108" s="308"/>
      <c r="DA1108" s="308"/>
      <c r="DB1108" s="308"/>
      <c r="DC1108" s="308"/>
      <c r="DD1108" s="308"/>
      <c r="DE1108" s="308"/>
      <c r="DF1108" s="308"/>
      <c r="DG1108" s="308"/>
      <c r="DH1108" s="308"/>
      <c r="DI1108" s="308"/>
      <c r="DJ1108" s="308"/>
      <c r="DK1108" s="308"/>
      <c r="DL1108" s="308"/>
      <c r="DM1108" s="308"/>
      <c r="DN1108" s="308"/>
      <c r="DO1108" s="308"/>
      <c r="DP1108" s="308"/>
      <c r="DQ1108" s="308"/>
      <c r="DR1108" s="308"/>
    </row>
    <row r="1109" spans="5:122">
      <c r="E1109" s="70"/>
      <c r="F1109" s="70"/>
      <c r="G1109" s="70"/>
      <c r="H1109" s="70"/>
      <c r="I1109" s="70"/>
      <c r="J1109" s="70"/>
      <c r="K1109" s="70"/>
      <c r="L1109" s="366"/>
      <c r="M1109" s="486"/>
      <c r="N1109" s="70"/>
      <c r="O1109" s="70"/>
      <c r="P1109" s="310"/>
      <c r="Q1109" s="310"/>
      <c r="R1109" s="310"/>
      <c r="S1109" s="310"/>
      <c r="T1109" s="310"/>
      <c r="U1109" s="310"/>
      <c r="V1109" s="308"/>
      <c r="W1109" s="308"/>
      <c r="X1109" s="308"/>
      <c r="Y1109" s="308"/>
      <c r="Z1109" s="308"/>
      <c r="AA1109" s="308"/>
      <c r="AB1109" s="308"/>
      <c r="AC1109" s="306"/>
      <c r="AD1109" s="306"/>
      <c r="AE1109" s="306"/>
      <c r="AF1109" s="70"/>
      <c r="AG1109" s="70"/>
      <c r="AH1109" s="70"/>
      <c r="AI1109" s="310"/>
      <c r="AJ1109" s="308"/>
      <c r="AK1109" s="308"/>
      <c r="AL1109" s="306"/>
      <c r="AM1109" s="306"/>
      <c r="AN1109" s="308"/>
      <c r="AO1109" s="308"/>
      <c r="AP1109" s="308"/>
      <c r="AQ1109" s="308"/>
      <c r="AR1109" s="308"/>
      <c r="AS1109" s="308"/>
      <c r="AT1109" s="308"/>
      <c r="AU1109" s="308"/>
      <c r="AV1109" s="308"/>
      <c r="AW1109" s="308"/>
      <c r="AX1109" s="308"/>
      <c r="AY1109" s="308"/>
      <c r="AZ1109" s="308"/>
      <c r="BA1109" s="308"/>
      <c r="BB1109" s="308"/>
      <c r="BC1109" s="308"/>
      <c r="BD1109" s="308"/>
      <c r="BE1109" s="336"/>
      <c r="BF1109" s="306"/>
      <c r="BG1109" s="306"/>
      <c r="BH1109" s="306"/>
      <c r="BI1109" s="336"/>
      <c r="BJ1109" s="308"/>
      <c r="BK1109" s="308"/>
      <c r="BL1109" s="308"/>
      <c r="BM1109" s="308"/>
      <c r="BN1109" s="308"/>
      <c r="BO1109" s="308"/>
      <c r="BP1109" s="308"/>
      <c r="BQ1109" s="308"/>
      <c r="BR1109" s="308"/>
      <c r="BS1109" s="308"/>
      <c r="BT1109" s="308"/>
      <c r="BU1109" s="308"/>
      <c r="BV1109" s="336"/>
      <c r="BW1109" s="336"/>
      <c r="BX1109" s="308"/>
      <c r="BY1109" s="308"/>
      <c r="BZ1109" s="308"/>
      <c r="CA1109" s="308"/>
      <c r="CB1109" s="308"/>
      <c r="CC1109" s="308"/>
      <c r="CD1109" s="308"/>
      <c r="CE1109" s="308"/>
      <c r="CF1109" s="308"/>
      <c r="CG1109" s="308"/>
      <c r="CH1109" s="308"/>
      <c r="CI1109" s="336"/>
      <c r="CJ1109" s="306"/>
      <c r="CK1109" s="306"/>
      <c r="CL1109" s="306"/>
      <c r="CM1109" s="306"/>
      <c r="CN1109" s="306"/>
      <c r="CO1109" s="308"/>
      <c r="CP1109" s="308"/>
      <c r="CQ1109" s="308"/>
      <c r="CR1109" s="308"/>
      <c r="CS1109" s="308"/>
      <c r="CT1109" s="308"/>
      <c r="CU1109" s="308"/>
      <c r="CV1109" s="308"/>
      <c r="CW1109" s="308"/>
      <c r="CX1109" s="308"/>
      <c r="CY1109" s="308"/>
      <c r="CZ1109" s="308"/>
      <c r="DA1109" s="308"/>
      <c r="DB1109" s="308"/>
      <c r="DC1109" s="308"/>
      <c r="DD1109" s="308"/>
      <c r="DE1109" s="308"/>
      <c r="DF1109" s="308"/>
      <c r="DG1109" s="308"/>
      <c r="DH1109" s="308"/>
      <c r="DI1109" s="308"/>
      <c r="DJ1109" s="308"/>
      <c r="DK1109" s="308"/>
      <c r="DL1109" s="308"/>
      <c r="DM1109" s="308"/>
      <c r="DN1109" s="308"/>
      <c r="DO1109" s="308"/>
      <c r="DP1109" s="308"/>
      <c r="DQ1109" s="308"/>
      <c r="DR1109" s="308"/>
    </row>
    <row r="1110" spans="5:122">
      <c r="E1110" s="70"/>
      <c r="F1110" s="70"/>
      <c r="G1110" s="70"/>
      <c r="H1110" s="70"/>
      <c r="I1110" s="70"/>
      <c r="J1110" s="70"/>
      <c r="K1110" s="70"/>
      <c r="L1110" s="366"/>
      <c r="M1110" s="486"/>
      <c r="N1110" s="70"/>
      <c r="O1110" s="70"/>
      <c r="P1110" s="310"/>
      <c r="Q1110" s="310"/>
      <c r="R1110" s="310"/>
      <c r="S1110" s="310"/>
      <c r="T1110" s="310"/>
      <c r="U1110" s="310"/>
      <c r="V1110" s="308"/>
      <c r="W1110" s="308"/>
      <c r="X1110" s="308"/>
      <c r="Y1110" s="308"/>
      <c r="Z1110" s="308"/>
      <c r="AA1110" s="308"/>
      <c r="AB1110" s="308"/>
      <c r="AC1110" s="306"/>
      <c r="AD1110" s="306"/>
      <c r="AE1110" s="306"/>
      <c r="AF1110" s="70"/>
      <c r="AG1110" s="70"/>
      <c r="AH1110" s="70"/>
      <c r="AI1110" s="310"/>
      <c r="AJ1110" s="308"/>
      <c r="AK1110" s="308"/>
      <c r="AL1110" s="306"/>
      <c r="AM1110" s="306"/>
      <c r="AN1110" s="308"/>
      <c r="AO1110" s="308"/>
      <c r="AP1110" s="308"/>
      <c r="AQ1110" s="308"/>
      <c r="AR1110" s="308"/>
      <c r="AS1110" s="308"/>
      <c r="AT1110" s="308"/>
      <c r="AU1110" s="308"/>
      <c r="AV1110" s="308"/>
      <c r="AW1110" s="308"/>
      <c r="AX1110" s="308"/>
      <c r="AY1110" s="308"/>
      <c r="AZ1110" s="308"/>
      <c r="BA1110" s="308"/>
      <c r="BB1110" s="308"/>
      <c r="BC1110" s="308"/>
      <c r="BD1110" s="308"/>
      <c r="BE1110" s="336"/>
      <c r="BF1110" s="306"/>
      <c r="BG1110" s="306"/>
      <c r="BH1110" s="306"/>
      <c r="BI1110" s="336"/>
      <c r="BJ1110" s="308"/>
      <c r="BK1110" s="308"/>
      <c r="BL1110" s="308"/>
      <c r="BM1110" s="308"/>
      <c r="BN1110" s="308"/>
      <c r="BO1110" s="308"/>
      <c r="BP1110" s="308"/>
      <c r="BQ1110" s="308"/>
      <c r="BR1110" s="308"/>
      <c r="BS1110" s="308"/>
      <c r="BT1110" s="308"/>
      <c r="BU1110" s="308"/>
      <c r="BV1110" s="336"/>
      <c r="BW1110" s="336"/>
      <c r="BX1110" s="308"/>
      <c r="BY1110" s="308"/>
      <c r="BZ1110" s="308"/>
      <c r="CA1110" s="308"/>
      <c r="CB1110" s="308"/>
      <c r="CC1110" s="308"/>
      <c r="CD1110" s="308"/>
      <c r="CE1110" s="308"/>
      <c r="CF1110" s="308"/>
      <c r="CG1110" s="308"/>
      <c r="CH1110" s="308"/>
      <c r="CI1110" s="336"/>
      <c r="CJ1110" s="306"/>
      <c r="CK1110" s="306"/>
      <c r="CL1110" s="306"/>
      <c r="CM1110" s="306"/>
      <c r="CN1110" s="306"/>
      <c r="CO1110" s="308"/>
      <c r="CP1110" s="308"/>
      <c r="CQ1110" s="308"/>
      <c r="CR1110" s="308"/>
      <c r="CS1110" s="308"/>
      <c r="CT1110" s="308"/>
      <c r="CU1110" s="308"/>
      <c r="CV1110" s="308"/>
      <c r="CW1110" s="308"/>
      <c r="CX1110" s="308"/>
      <c r="CY1110" s="308"/>
      <c r="CZ1110" s="308"/>
      <c r="DA1110" s="308"/>
      <c r="DB1110" s="308"/>
      <c r="DC1110" s="308"/>
      <c r="DD1110" s="308"/>
      <c r="DE1110" s="308"/>
      <c r="DF1110" s="308"/>
      <c r="DG1110" s="308"/>
      <c r="DH1110" s="308"/>
      <c r="DI1110" s="308"/>
      <c r="DJ1110" s="308"/>
      <c r="DK1110" s="308"/>
      <c r="DL1110" s="308"/>
      <c r="DM1110" s="308"/>
      <c r="DN1110" s="308"/>
      <c r="DO1110" s="308"/>
      <c r="DP1110" s="308"/>
      <c r="DQ1110" s="308"/>
      <c r="DR1110" s="308"/>
    </row>
    <row r="1111" spans="5:122">
      <c r="E1111" s="70"/>
      <c r="F1111" s="70"/>
      <c r="G1111" s="70"/>
      <c r="H1111" s="70"/>
      <c r="I1111" s="70"/>
      <c r="J1111" s="70"/>
      <c r="K1111" s="70"/>
      <c r="L1111" s="366"/>
      <c r="M1111" s="486"/>
      <c r="N1111" s="70"/>
      <c r="O1111" s="70"/>
      <c r="P1111" s="310"/>
      <c r="Q1111" s="310"/>
      <c r="R1111" s="310"/>
      <c r="S1111" s="310"/>
      <c r="T1111" s="310"/>
      <c r="U1111" s="310"/>
      <c r="V1111" s="308"/>
      <c r="W1111" s="308"/>
      <c r="X1111" s="308"/>
      <c r="Y1111" s="308"/>
      <c r="Z1111" s="308"/>
      <c r="AA1111" s="308"/>
      <c r="AB1111" s="308"/>
      <c r="AC1111" s="306"/>
      <c r="AD1111" s="306"/>
      <c r="AE1111" s="306"/>
      <c r="AF1111" s="70"/>
      <c r="AG1111" s="70"/>
      <c r="AH1111" s="70"/>
      <c r="AI1111" s="310"/>
      <c r="AJ1111" s="308"/>
      <c r="AK1111" s="308"/>
      <c r="AL1111" s="306"/>
      <c r="AM1111" s="306"/>
      <c r="AN1111" s="308"/>
      <c r="AO1111" s="308"/>
      <c r="AP1111" s="308"/>
      <c r="AQ1111" s="308"/>
      <c r="AR1111" s="308"/>
      <c r="AS1111" s="308"/>
      <c r="AT1111" s="308"/>
      <c r="AU1111" s="308"/>
      <c r="AV1111" s="308"/>
      <c r="AW1111" s="308"/>
      <c r="AX1111" s="308"/>
      <c r="AY1111" s="308"/>
      <c r="AZ1111" s="308"/>
      <c r="BA1111" s="308"/>
      <c r="BB1111" s="308"/>
      <c r="BC1111" s="308"/>
      <c r="BD1111" s="308"/>
      <c r="BE1111" s="336"/>
      <c r="BF1111" s="306"/>
      <c r="BG1111" s="306"/>
      <c r="BH1111" s="306"/>
      <c r="BI1111" s="336"/>
      <c r="BJ1111" s="308"/>
      <c r="BK1111" s="308"/>
      <c r="BL1111" s="308"/>
      <c r="BM1111" s="308"/>
      <c r="BN1111" s="308"/>
      <c r="BO1111" s="308"/>
      <c r="BP1111" s="308"/>
      <c r="BQ1111" s="308"/>
      <c r="BR1111" s="308"/>
      <c r="BS1111" s="308"/>
      <c r="BT1111" s="308"/>
      <c r="BU1111" s="308"/>
      <c r="BV1111" s="336"/>
      <c r="BW1111" s="336"/>
      <c r="BX1111" s="308"/>
      <c r="BY1111" s="308"/>
      <c r="BZ1111" s="308"/>
      <c r="CA1111" s="308"/>
      <c r="CB1111" s="308"/>
      <c r="CC1111" s="308"/>
      <c r="CD1111" s="308"/>
      <c r="CE1111" s="308"/>
      <c r="CF1111" s="308"/>
      <c r="CG1111" s="308"/>
      <c r="CH1111" s="308"/>
      <c r="CI1111" s="336"/>
      <c r="CJ1111" s="306"/>
      <c r="CK1111" s="306"/>
      <c r="CL1111" s="306"/>
      <c r="CM1111" s="306"/>
      <c r="CN1111" s="306"/>
      <c r="CO1111" s="308"/>
      <c r="CP1111" s="308"/>
      <c r="CQ1111" s="308"/>
      <c r="CR1111" s="308"/>
      <c r="CS1111" s="308"/>
      <c r="CT1111" s="308"/>
      <c r="CU1111" s="308"/>
      <c r="CV1111" s="308"/>
      <c r="CW1111" s="308"/>
      <c r="CX1111" s="308"/>
      <c r="CY1111" s="308"/>
      <c r="CZ1111" s="308"/>
      <c r="DA1111" s="308"/>
      <c r="DB1111" s="308"/>
      <c r="DC1111" s="308"/>
      <c r="DD1111" s="308"/>
      <c r="DE1111" s="308"/>
      <c r="DF1111" s="308"/>
      <c r="DG1111" s="308"/>
      <c r="DH1111" s="308"/>
      <c r="DI1111" s="308"/>
      <c r="DJ1111" s="308"/>
      <c r="DK1111" s="308"/>
      <c r="DL1111" s="308"/>
      <c r="DM1111" s="308"/>
      <c r="DN1111" s="308"/>
      <c r="DO1111" s="308"/>
      <c r="DP1111" s="308"/>
      <c r="DQ1111" s="308"/>
      <c r="DR1111" s="308"/>
    </row>
    <row r="1112" spans="5:122">
      <c r="E1112" s="70"/>
      <c r="F1112" s="70"/>
      <c r="G1112" s="70"/>
      <c r="H1112" s="70"/>
      <c r="I1112" s="70"/>
      <c r="J1112" s="70"/>
      <c r="K1112" s="70"/>
      <c r="L1112" s="366"/>
      <c r="M1112" s="486"/>
      <c r="N1112" s="70"/>
      <c r="O1112" s="70"/>
      <c r="P1112" s="310"/>
      <c r="Q1112" s="310"/>
      <c r="R1112" s="310"/>
      <c r="S1112" s="310"/>
      <c r="T1112" s="310"/>
      <c r="U1112" s="310"/>
      <c r="V1112" s="308"/>
      <c r="W1112" s="308"/>
      <c r="X1112" s="308"/>
      <c r="Y1112" s="308"/>
      <c r="Z1112" s="308"/>
      <c r="AA1112" s="308"/>
      <c r="AB1112" s="308"/>
      <c r="AC1112" s="306"/>
      <c r="AD1112" s="306"/>
      <c r="AE1112" s="306"/>
      <c r="AF1112" s="70"/>
      <c r="AG1112" s="70"/>
      <c r="AH1112" s="70"/>
      <c r="AI1112" s="310"/>
      <c r="AJ1112" s="308"/>
      <c r="AK1112" s="308"/>
      <c r="AL1112" s="306"/>
      <c r="AM1112" s="306"/>
      <c r="AN1112" s="308"/>
      <c r="AO1112" s="308"/>
      <c r="AP1112" s="308"/>
      <c r="AQ1112" s="308"/>
      <c r="AR1112" s="308"/>
      <c r="AS1112" s="308"/>
      <c r="AT1112" s="308"/>
      <c r="AU1112" s="308"/>
      <c r="AV1112" s="308"/>
      <c r="AW1112" s="308"/>
      <c r="AX1112" s="308"/>
      <c r="AY1112" s="308"/>
      <c r="AZ1112" s="308"/>
      <c r="BA1112" s="308"/>
      <c r="BB1112" s="308"/>
      <c r="BC1112" s="308"/>
      <c r="BD1112" s="308"/>
      <c r="BE1112" s="336"/>
      <c r="BF1112" s="306"/>
      <c r="BG1112" s="306"/>
      <c r="BH1112" s="306"/>
      <c r="BI1112" s="336"/>
      <c r="BJ1112" s="308"/>
      <c r="BK1112" s="308"/>
      <c r="BL1112" s="308"/>
      <c r="BM1112" s="308"/>
      <c r="BN1112" s="308"/>
      <c r="BO1112" s="308"/>
      <c r="BP1112" s="308"/>
      <c r="BQ1112" s="308"/>
      <c r="BR1112" s="308"/>
      <c r="BS1112" s="308"/>
      <c r="BT1112" s="308"/>
      <c r="BU1112" s="308"/>
      <c r="BV1112" s="336"/>
      <c r="BW1112" s="336"/>
      <c r="BX1112" s="308"/>
      <c r="BY1112" s="308"/>
      <c r="BZ1112" s="308"/>
      <c r="CA1112" s="308"/>
      <c r="CB1112" s="308"/>
      <c r="CC1112" s="308"/>
      <c r="CD1112" s="308"/>
      <c r="CE1112" s="308"/>
      <c r="CF1112" s="308"/>
      <c r="CG1112" s="308"/>
      <c r="CH1112" s="308"/>
      <c r="CI1112" s="336"/>
      <c r="CJ1112" s="306"/>
      <c r="CK1112" s="306"/>
      <c r="CL1112" s="306"/>
      <c r="CM1112" s="306"/>
      <c r="CN1112" s="306"/>
      <c r="CO1112" s="308"/>
      <c r="CP1112" s="308"/>
      <c r="CQ1112" s="308"/>
      <c r="CR1112" s="308"/>
      <c r="CS1112" s="308"/>
      <c r="CT1112" s="308"/>
      <c r="CU1112" s="308"/>
      <c r="CV1112" s="308"/>
      <c r="CW1112" s="308"/>
      <c r="CX1112" s="308"/>
      <c r="CY1112" s="308"/>
      <c r="CZ1112" s="308"/>
      <c r="DA1112" s="308"/>
      <c r="DB1112" s="308"/>
      <c r="DC1112" s="308"/>
      <c r="DD1112" s="308"/>
      <c r="DE1112" s="308"/>
      <c r="DF1112" s="308"/>
      <c r="DG1112" s="308"/>
      <c r="DH1112" s="308"/>
      <c r="DI1112" s="308"/>
      <c r="DJ1112" s="308"/>
      <c r="DK1112" s="308"/>
      <c r="DL1112" s="308"/>
      <c r="DM1112" s="308"/>
      <c r="DN1112" s="308"/>
      <c r="DO1112" s="308"/>
      <c r="DP1112" s="308"/>
      <c r="DQ1112" s="308"/>
      <c r="DR1112" s="308"/>
    </row>
    <row r="1113" spans="5:122">
      <c r="E1113" s="70"/>
      <c r="F1113" s="70"/>
      <c r="G1113" s="70"/>
      <c r="H1113" s="70"/>
      <c r="I1113" s="70"/>
      <c r="J1113" s="70"/>
      <c r="K1113" s="70"/>
      <c r="L1113" s="366"/>
      <c r="M1113" s="486"/>
      <c r="N1113" s="70"/>
      <c r="O1113" s="70"/>
      <c r="P1113" s="310"/>
      <c r="Q1113" s="310"/>
      <c r="R1113" s="310"/>
      <c r="S1113" s="310"/>
      <c r="T1113" s="310"/>
      <c r="U1113" s="310"/>
      <c r="V1113" s="308"/>
      <c r="W1113" s="308"/>
      <c r="X1113" s="308"/>
      <c r="Y1113" s="308"/>
      <c r="Z1113" s="308"/>
      <c r="AA1113" s="308"/>
      <c r="AB1113" s="308"/>
      <c r="AC1113" s="306"/>
      <c r="AD1113" s="306"/>
      <c r="AE1113" s="306"/>
      <c r="AF1113" s="70"/>
      <c r="AG1113" s="70"/>
      <c r="AH1113" s="70"/>
      <c r="AI1113" s="310"/>
      <c r="AJ1113" s="308"/>
      <c r="AK1113" s="308"/>
      <c r="AL1113" s="306"/>
      <c r="AM1113" s="306"/>
      <c r="AN1113" s="308"/>
      <c r="AO1113" s="308"/>
      <c r="AP1113" s="308"/>
      <c r="AQ1113" s="308"/>
      <c r="AR1113" s="308"/>
      <c r="AS1113" s="308"/>
      <c r="AT1113" s="308"/>
      <c r="AU1113" s="308"/>
      <c r="AV1113" s="308"/>
      <c r="AW1113" s="308"/>
      <c r="AX1113" s="308"/>
      <c r="AY1113" s="308"/>
      <c r="AZ1113" s="308"/>
      <c r="BA1113" s="308"/>
      <c r="BB1113" s="308"/>
      <c r="BC1113" s="308"/>
      <c r="BD1113" s="308"/>
      <c r="BE1113" s="336"/>
      <c r="BF1113" s="306"/>
      <c r="BG1113" s="306"/>
      <c r="BH1113" s="306"/>
      <c r="BI1113" s="336"/>
      <c r="BJ1113" s="308"/>
      <c r="BK1113" s="308"/>
      <c r="BL1113" s="308"/>
      <c r="BM1113" s="308"/>
      <c r="BN1113" s="308"/>
      <c r="BO1113" s="308"/>
      <c r="BP1113" s="308"/>
      <c r="BQ1113" s="308"/>
      <c r="BR1113" s="308"/>
      <c r="BS1113" s="308"/>
      <c r="BT1113" s="308"/>
      <c r="BU1113" s="308"/>
      <c r="BV1113" s="336"/>
      <c r="BW1113" s="336"/>
      <c r="BX1113" s="308"/>
      <c r="BY1113" s="308"/>
      <c r="BZ1113" s="308"/>
      <c r="CA1113" s="308"/>
      <c r="CB1113" s="308"/>
      <c r="CC1113" s="308"/>
      <c r="CD1113" s="308"/>
      <c r="CE1113" s="308"/>
      <c r="CF1113" s="308"/>
      <c r="CG1113" s="308"/>
      <c r="CH1113" s="308"/>
      <c r="CI1113" s="336"/>
      <c r="CJ1113" s="306"/>
      <c r="CK1113" s="306"/>
      <c r="CL1113" s="306"/>
      <c r="CM1113" s="306"/>
      <c r="CN1113" s="306"/>
      <c r="CO1113" s="308"/>
      <c r="CP1113" s="308"/>
      <c r="CQ1113" s="308"/>
      <c r="CR1113" s="308"/>
      <c r="CS1113" s="308"/>
      <c r="CT1113" s="308"/>
      <c r="CU1113" s="308"/>
      <c r="CV1113" s="308"/>
      <c r="CW1113" s="308"/>
      <c r="CX1113" s="308"/>
      <c r="CY1113" s="308"/>
      <c r="CZ1113" s="308"/>
      <c r="DA1113" s="308"/>
      <c r="DB1113" s="308"/>
      <c r="DC1113" s="308"/>
      <c r="DD1113" s="308"/>
      <c r="DE1113" s="308"/>
      <c r="DF1113" s="308"/>
      <c r="DG1113" s="308"/>
      <c r="DH1113" s="308"/>
      <c r="DI1113" s="308"/>
      <c r="DJ1113" s="308"/>
      <c r="DK1113" s="308"/>
      <c r="DL1113" s="308"/>
      <c r="DM1113" s="308"/>
      <c r="DN1113" s="308"/>
      <c r="DO1113" s="308"/>
      <c r="DP1113" s="308"/>
      <c r="DQ1113" s="308"/>
      <c r="DR1113" s="308"/>
    </row>
    <row r="1114" spans="5:122">
      <c r="E1114" s="70"/>
      <c r="F1114" s="70"/>
      <c r="G1114" s="70"/>
      <c r="H1114" s="70"/>
      <c r="I1114" s="70"/>
      <c r="J1114" s="70"/>
      <c r="K1114" s="70"/>
      <c r="L1114" s="366"/>
      <c r="M1114" s="486"/>
      <c r="N1114" s="70"/>
      <c r="O1114" s="70"/>
      <c r="P1114" s="310"/>
      <c r="Q1114" s="310"/>
      <c r="R1114" s="310"/>
      <c r="S1114" s="310"/>
      <c r="T1114" s="310"/>
      <c r="U1114" s="310"/>
      <c r="V1114" s="308"/>
      <c r="W1114" s="308"/>
      <c r="X1114" s="308"/>
      <c r="Y1114" s="308"/>
      <c r="Z1114" s="308"/>
      <c r="AA1114" s="308"/>
      <c r="AB1114" s="308"/>
      <c r="AC1114" s="306"/>
      <c r="AD1114" s="306"/>
      <c r="AE1114" s="306"/>
      <c r="AF1114" s="70"/>
      <c r="AG1114" s="70"/>
      <c r="AH1114" s="70"/>
      <c r="AI1114" s="310"/>
      <c r="AJ1114" s="308"/>
      <c r="AK1114" s="308"/>
      <c r="AL1114" s="306"/>
      <c r="AM1114" s="306"/>
      <c r="AN1114" s="308"/>
      <c r="AO1114" s="308"/>
      <c r="AP1114" s="308"/>
      <c r="AQ1114" s="308"/>
      <c r="AR1114" s="308"/>
      <c r="AS1114" s="308"/>
      <c r="AT1114" s="308"/>
      <c r="AU1114" s="308"/>
      <c r="AV1114" s="308"/>
      <c r="AW1114" s="308"/>
      <c r="AX1114" s="308"/>
      <c r="AY1114" s="308"/>
      <c r="AZ1114" s="308"/>
      <c r="BA1114" s="308"/>
      <c r="BB1114" s="308"/>
      <c r="BC1114" s="308"/>
      <c r="BD1114" s="308"/>
      <c r="BE1114" s="336"/>
      <c r="BF1114" s="306"/>
      <c r="BG1114" s="306"/>
      <c r="BH1114" s="306"/>
      <c r="BI1114" s="336"/>
      <c r="BJ1114" s="308"/>
      <c r="BK1114" s="308"/>
      <c r="BL1114" s="308"/>
      <c r="BM1114" s="308"/>
      <c r="BN1114" s="308"/>
      <c r="BO1114" s="308"/>
      <c r="BP1114" s="308"/>
      <c r="BQ1114" s="308"/>
      <c r="BR1114" s="308"/>
      <c r="BS1114" s="308"/>
      <c r="BT1114" s="308"/>
      <c r="BU1114" s="308"/>
      <c r="BV1114" s="336"/>
      <c r="BW1114" s="336"/>
      <c r="BX1114" s="308"/>
      <c r="BY1114" s="308"/>
      <c r="BZ1114" s="308"/>
      <c r="CA1114" s="308"/>
      <c r="CB1114" s="308"/>
      <c r="CC1114" s="308"/>
      <c r="CD1114" s="308"/>
      <c r="CE1114" s="308"/>
      <c r="CF1114" s="308"/>
      <c r="CG1114" s="308"/>
      <c r="CH1114" s="308"/>
      <c r="CI1114" s="336"/>
      <c r="CJ1114" s="306"/>
      <c r="CK1114" s="306"/>
      <c r="CL1114" s="306"/>
      <c r="CM1114" s="306"/>
      <c r="CN1114" s="306"/>
      <c r="CO1114" s="308"/>
      <c r="CP1114" s="308"/>
      <c r="CQ1114" s="308"/>
      <c r="CR1114" s="308"/>
      <c r="CS1114" s="308"/>
      <c r="CT1114" s="308"/>
      <c r="CU1114" s="308"/>
      <c r="CV1114" s="308"/>
      <c r="CW1114" s="308"/>
      <c r="CX1114" s="308"/>
      <c r="CY1114" s="308"/>
      <c r="CZ1114" s="308"/>
      <c r="DA1114" s="308"/>
      <c r="DB1114" s="308"/>
      <c r="DC1114" s="308"/>
      <c r="DD1114" s="308"/>
      <c r="DE1114" s="308"/>
      <c r="DF1114" s="308"/>
      <c r="DG1114" s="308"/>
      <c r="DH1114" s="308"/>
      <c r="DI1114" s="308"/>
      <c r="DJ1114" s="308"/>
      <c r="DK1114" s="308"/>
      <c r="DL1114" s="308"/>
      <c r="DM1114" s="308"/>
      <c r="DN1114" s="308"/>
      <c r="DO1114" s="308"/>
      <c r="DP1114" s="308"/>
      <c r="DQ1114" s="308"/>
      <c r="DR1114" s="308"/>
    </row>
    <row r="1115" spans="5:122">
      <c r="E1115" s="70"/>
      <c r="F1115" s="70"/>
      <c r="G1115" s="70"/>
      <c r="H1115" s="70"/>
      <c r="I1115" s="70"/>
      <c r="J1115" s="70"/>
      <c r="K1115" s="70"/>
      <c r="L1115" s="366"/>
      <c r="M1115" s="486"/>
      <c r="N1115" s="70"/>
      <c r="O1115" s="70"/>
      <c r="P1115" s="310"/>
      <c r="Q1115" s="310"/>
      <c r="R1115" s="310"/>
      <c r="S1115" s="310"/>
      <c r="T1115" s="310"/>
      <c r="U1115" s="310"/>
      <c r="V1115" s="308"/>
      <c r="W1115" s="308"/>
      <c r="X1115" s="308"/>
      <c r="Y1115" s="308"/>
      <c r="Z1115" s="308"/>
      <c r="AA1115" s="308"/>
      <c r="AB1115" s="308"/>
      <c r="AC1115" s="306"/>
      <c r="AD1115" s="306"/>
      <c r="AE1115" s="306"/>
      <c r="AF1115" s="70"/>
      <c r="AG1115" s="70"/>
      <c r="AH1115" s="70"/>
      <c r="AI1115" s="310"/>
      <c r="AJ1115" s="308"/>
      <c r="AK1115" s="308"/>
      <c r="AL1115" s="306"/>
      <c r="AM1115" s="306"/>
      <c r="AN1115" s="308"/>
      <c r="AO1115" s="308"/>
      <c r="AP1115" s="308"/>
      <c r="AQ1115" s="308"/>
      <c r="AR1115" s="308"/>
      <c r="AS1115" s="308"/>
      <c r="AT1115" s="308"/>
      <c r="AU1115" s="308"/>
      <c r="AV1115" s="308"/>
      <c r="AW1115" s="308"/>
      <c r="AX1115" s="308"/>
      <c r="AY1115" s="308"/>
      <c r="AZ1115" s="308"/>
      <c r="BA1115" s="308"/>
      <c r="BB1115" s="308"/>
      <c r="BC1115" s="308"/>
      <c r="BD1115" s="308"/>
      <c r="BE1115" s="336"/>
      <c r="BF1115" s="306"/>
      <c r="BG1115" s="306"/>
      <c r="BH1115" s="306"/>
      <c r="BI1115" s="336"/>
      <c r="BJ1115" s="308"/>
      <c r="BK1115" s="308"/>
      <c r="BL1115" s="308"/>
      <c r="BM1115" s="308"/>
      <c r="BN1115" s="308"/>
      <c r="BO1115" s="308"/>
      <c r="BP1115" s="308"/>
      <c r="BQ1115" s="308"/>
      <c r="BR1115" s="308"/>
      <c r="BS1115" s="308"/>
      <c r="BT1115" s="308"/>
      <c r="BU1115" s="308"/>
      <c r="BV1115" s="336"/>
      <c r="BW1115" s="336"/>
      <c r="BX1115" s="308"/>
      <c r="BY1115" s="308"/>
      <c r="BZ1115" s="308"/>
      <c r="CA1115" s="308"/>
      <c r="CB1115" s="308"/>
      <c r="CC1115" s="308"/>
      <c r="CD1115" s="308"/>
      <c r="CE1115" s="308"/>
      <c r="CF1115" s="308"/>
      <c r="CG1115" s="308"/>
      <c r="CH1115" s="308"/>
      <c r="CI1115" s="336"/>
      <c r="CJ1115" s="306"/>
      <c r="CK1115" s="306"/>
      <c r="CL1115" s="306"/>
      <c r="CM1115" s="306"/>
      <c r="CN1115" s="306"/>
      <c r="CO1115" s="308"/>
      <c r="CP1115" s="308"/>
      <c r="CQ1115" s="308"/>
      <c r="CR1115" s="308"/>
      <c r="CS1115" s="308"/>
      <c r="CT1115" s="308"/>
      <c r="CU1115" s="308"/>
      <c r="CV1115" s="308"/>
      <c r="CW1115" s="308"/>
      <c r="CX1115" s="308"/>
      <c r="CY1115" s="308"/>
      <c r="CZ1115" s="308"/>
      <c r="DA1115" s="308"/>
      <c r="DB1115" s="308"/>
      <c r="DC1115" s="308"/>
      <c r="DD1115" s="308"/>
      <c r="DE1115" s="308"/>
      <c r="DF1115" s="308"/>
      <c r="DG1115" s="308"/>
      <c r="DH1115" s="308"/>
      <c r="DI1115" s="308"/>
      <c r="DJ1115" s="308"/>
      <c r="DK1115" s="308"/>
      <c r="DL1115" s="308"/>
      <c r="DM1115" s="308"/>
      <c r="DN1115" s="308"/>
      <c r="DO1115" s="308"/>
      <c r="DP1115" s="308"/>
      <c r="DQ1115" s="308"/>
      <c r="DR1115" s="308"/>
    </row>
    <row r="1116" spans="5:122">
      <c r="E1116" s="70"/>
      <c r="F1116" s="70"/>
      <c r="G1116" s="70"/>
      <c r="H1116" s="70"/>
      <c r="I1116" s="70"/>
      <c r="J1116" s="70"/>
      <c r="K1116" s="70"/>
      <c r="L1116" s="366"/>
      <c r="M1116" s="486"/>
      <c r="N1116" s="70"/>
      <c r="O1116" s="70"/>
      <c r="P1116" s="310"/>
      <c r="Q1116" s="310"/>
      <c r="R1116" s="310"/>
      <c r="S1116" s="310"/>
      <c r="T1116" s="310"/>
      <c r="U1116" s="310"/>
      <c r="V1116" s="308"/>
      <c r="W1116" s="308"/>
      <c r="X1116" s="308"/>
      <c r="Y1116" s="308"/>
      <c r="Z1116" s="308"/>
      <c r="AA1116" s="308"/>
      <c r="AB1116" s="308"/>
      <c r="AC1116" s="306"/>
      <c r="AD1116" s="306"/>
      <c r="AE1116" s="306"/>
      <c r="AF1116" s="70"/>
      <c r="AG1116" s="70"/>
      <c r="AH1116" s="70"/>
      <c r="AI1116" s="310"/>
      <c r="AJ1116" s="308"/>
      <c r="AK1116" s="308"/>
      <c r="AL1116" s="306"/>
      <c r="AM1116" s="306"/>
      <c r="AN1116" s="308"/>
      <c r="AO1116" s="308"/>
      <c r="AP1116" s="308"/>
      <c r="AQ1116" s="308"/>
      <c r="AR1116" s="308"/>
      <c r="AS1116" s="308"/>
      <c r="AT1116" s="308"/>
      <c r="AU1116" s="308"/>
      <c r="AV1116" s="308"/>
      <c r="AW1116" s="308"/>
      <c r="AX1116" s="308"/>
      <c r="AY1116" s="308"/>
      <c r="AZ1116" s="308"/>
      <c r="BA1116" s="308"/>
      <c r="BB1116" s="308"/>
      <c r="BC1116" s="308"/>
      <c r="BD1116" s="308"/>
      <c r="BE1116" s="336"/>
      <c r="BF1116" s="306"/>
      <c r="BG1116" s="306"/>
      <c r="BH1116" s="306"/>
      <c r="BI1116" s="336"/>
      <c r="BJ1116" s="308"/>
      <c r="BK1116" s="308"/>
      <c r="BL1116" s="308"/>
      <c r="BM1116" s="308"/>
      <c r="BN1116" s="308"/>
      <c r="BO1116" s="308"/>
      <c r="BP1116" s="308"/>
      <c r="BQ1116" s="308"/>
      <c r="BR1116" s="308"/>
      <c r="BS1116" s="308"/>
      <c r="BT1116" s="308"/>
      <c r="BU1116" s="308"/>
      <c r="BV1116" s="336"/>
      <c r="BW1116" s="336"/>
      <c r="BX1116" s="308"/>
      <c r="BY1116" s="308"/>
      <c r="BZ1116" s="308"/>
      <c r="CA1116" s="308"/>
      <c r="CB1116" s="308"/>
      <c r="CC1116" s="308"/>
      <c r="CD1116" s="308"/>
      <c r="CE1116" s="308"/>
      <c r="CF1116" s="308"/>
      <c r="CG1116" s="308"/>
      <c r="CH1116" s="308"/>
      <c r="CI1116" s="336"/>
      <c r="CJ1116" s="306"/>
      <c r="CK1116" s="306"/>
      <c r="CL1116" s="306"/>
      <c r="CM1116" s="306"/>
      <c r="CN1116" s="306"/>
      <c r="CO1116" s="308"/>
      <c r="CP1116" s="308"/>
      <c r="CQ1116" s="308"/>
      <c r="CR1116" s="308"/>
      <c r="CS1116" s="308"/>
      <c r="CT1116" s="308"/>
      <c r="CU1116" s="308"/>
      <c r="CV1116" s="308"/>
      <c r="CW1116" s="308"/>
      <c r="CX1116" s="308"/>
      <c r="CY1116" s="308"/>
      <c r="CZ1116" s="308"/>
      <c r="DA1116" s="308"/>
      <c r="DB1116" s="308"/>
      <c r="DC1116" s="308"/>
      <c r="DD1116" s="308"/>
      <c r="DE1116" s="308"/>
      <c r="DF1116" s="308"/>
      <c r="DG1116" s="308"/>
      <c r="DH1116" s="308"/>
      <c r="DI1116" s="308"/>
      <c r="DJ1116" s="308"/>
      <c r="DK1116" s="308"/>
      <c r="DL1116" s="308"/>
      <c r="DM1116" s="308"/>
      <c r="DN1116" s="308"/>
      <c r="DO1116" s="308"/>
      <c r="DP1116" s="308"/>
      <c r="DQ1116" s="308"/>
      <c r="DR1116" s="308"/>
    </row>
    <row r="1117" spans="5:122">
      <c r="E1117" s="70"/>
      <c r="F1117" s="70"/>
      <c r="G1117" s="70"/>
      <c r="H1117" s="70"/>
      <c r="I1117" s="70"/>
      <c r="J1117" s="70"/>
      <c r="K1117" s="70"/>
      <c r="L1117" s="366"/>
      <c r="M1117" s="486"/>
      <c r="N1117" s="70"/>
      <c r="O1117" s="70"/>
      <c r="P1117" s="310"/>
      <c r="Q1117" s="310"/>
      <c r="R1117" s="310"/>
      <c r="S1117" s="310"/>
      <c r="T1117" s="310"/>
      <c r="U1117" s="310"/>
      <c r="V1117" s="308"/>
      <c r="W1117" s="308"/>
      <c r="X1117" s="308"/>
      <c r="Y1117" s="308"/>
      <c r="Z1117" s="308"/>
      <c r="AA1117" s="308"/>
      <c r="AB1117" s="308"/>
      <c r="AC1117" s="306"/>
      <c r="AD1117" s="306"/>
      <c r="AE1117" s="306"/>
      <c r="AF1117" s="70"/>
      <c r="AG1117" s="70"/>
      <c r="AH1117" s="70"/>
      <c r="AI1117" s="310"/>
      <c r="AJ1117" s="308"/>
      <c r="AK1117" s="308"/>
      <c r="AL1117" s="306"/>
      <c r="AM1117" s="306"/>
      <c r="AN1117" s="308"/>
      <c r="AO1117" s="308"/>
      <c r="AP1117" s="308"/>
      <c r="AQ1117" s="308"/>
      <c r="AR1117" s="308"/>
      <c r="AS1117" s="308"/>
      <c r="AT1117" s="308"/>
      <c r="AU1117" s="308"/>
      <c r="AV1117" s="308"/>
      <c r="AW1117" s="308"/>
      <c r="AX1117" s="308"/>
      <c r="AY1117" s="308"/>
      <c r="AZ1117" s="308"/>
      <c r="BA1117" s="308"/>
      <c r="BB1117" s="308"/>
      <c r="BC1117" s="308"/>
      <c r="BD1117" s="308"/>
      <c r="BE1117" s="336"/>
      <c r="BF1117" s="306"/>
      <c r="BG1117" s="306"/>
      <c r="BH1117" s="306"/>
      <c r="BI1117" s="336"/>
      <c r="BJ1117" s="308"/>
      <c r="BK1117" s="308"/>
      <c r="BL1117" s="308"/>
      <c r="BM1117" s="308"/>
      <c r="BN1117" s="308"/>
      <c r="BO1117" s="308"/>
      <c r="BP1117" s="308"/>
      <c r="BQ1117" s="308"/>
      <c r="BR1117" s="308"/>
      <c r="BS1117" s="308"/>
      <c r="BT1117" s="308"/>
      <c r="BU1117" s="308"/>
      <c r="BV1117" s="336"/>
      <c r="BW1117" s="336"/>
      <c r="BX1117" s="308"/>
      <c r="BY1117" s="308"/>
      <c r="BZ1117" s="308"/>
      <c r="CA1117" s="308"/>
      <c r="CB1117" s="308"/>
      <c r="CC1117" s="308"/>
      <c r="CD1117" s="308"/>
      <c r="CE1117" s="308"/>
      <c r="CF1117" s="308"/>
      <c r="CG1117" s="308"/>
      <c r="CH1117" s="308"/>
      <c r="CI1117" s="336"/>
      <c r="CJ1117" s="306"/>
      <c r="CK1117" s="306"/>
      <c r="CL1117" s="306"/>
      <c r="CM1117" s="306"/>
      <c r="CN1117" s="306"/>
      <c r="CO1117" s="308"/>
      <c r="CP1117" s="308"/>
      <c r="CQ1117" s="308"/>
      <c r="CR1117" s="308"/>
      <c r="CS1117" s="308"/>
      <c r="CT1117" s="308"/>
      <c r="CU1117" s="308"/>
      <c r="CV1117" s="308"/>
      <c r="CW1117" s="308"/>
      <c r="CX1117" s="308"/>
      <c r="CY1117" s="308"/>
      <c r="CZ1117" s="308"/>
      <c r="DA1117" s="308"/>
      <c r="DB1117" s="308"/>
      <c r="DC1117" s="308"/>
      <c r="DD1117" s="308"/>
      <c r="DE1117" s="308"/>
      <c r="DF1117" s="308"/>
      <c r="DG1117" s="308"/>
      <c r="DH1117" s="308"/>
      <c r="DI1117" s="308"/>
      <c r="DJ1117" s="308"/>
      <c r="DK1117" s="308"/>
      <c r="DL1117" s="308"/>
      <c r="DM1117" s="308"/>
      <c r="DN1117" s="308"/>
      <c r="DO1117" s="308"/>
      <c r="DP1117" s="308"/>
      <c r="DQ1117" s="308"/>
      <c r="DR1117" s="308"/>
    </row>
    <row r="1118" spans="5:122">
      <c r="E1118" s="70"/>
      <c r="F1118" s="70"/>
      <c r="G1118" s="70"/>
      <c r="H1118" s="70"/>
      <c r="I1118" s="70"/>
      <c r="J1118" s="70"/>
      <c r="K1118" s="70"/>
      <c r="L1118" s="366"/>
      <c r="M1118" s="486"/>
      <c r="N1118" s="70"/>
      <c r="O1118" s="70"/>
      <c r="P1118" s="310"/>
      <c r="Q1118" s="310"/>
      <c r="R1118" s="310"/>
      <c r="S1118" s="310"/>
      <c r="T1118" s="310"/>
      <c r="U1118" s="310"/>
      <c r="V1118" s="308"/>
      <c r="W1118" s="308"/>
      <c r="X1118" s="308"/>
      <c r="Y1118" s="308"/>
      <c r="Z1118" s="308"/>
      <c r="AA1118" s="308"/>
      <c r="AB1118" s="308"/>
      <c r="AC1118" s="306"/>
      <c r="AD1118" s="306"/>
      <c r="AE1118" s="306"/>
      <c r="AF1118" s="70"/>
      <c r="AG1118" s="70"/>
      <c r="AH1118" s="70"/>
      <c r="AI1118" s="310"/>
      <c r="AJ1118" s="308"/>
      <c r="AK1118" s="308"/>
      <c r="AL1118" s="306"/>
      <c r="AM1118" s="306"/>
      <c r="AN1118" s="308"/>
      <c r="AO1118" s="308"/>
      <c r="AP1118" s="308"/>
      <c r="AQ1118" s="308"/>
      <c r="AR1118" s="308"/>
      <c r="AS1118" s="308"/>
      <c r="AT1118" s="308"/>
      <c r="AU1118" s="308"/>
      <c r="AV1118" s="308"/>
      <c r="AW1118" s="308"/>
      <c r="AX1118" s="308"/>
      <c r="AY1118" s="308"/>
      <c r="AZ1118" s="308"/>
      <c r="BA1118" s="308"/>
      <c r="BB1118" s="308"/>
      <c r="BC1118" s="308"/>
      <c r="BD1118" s="308"/>
      <c r="BE1118" s="336"/>
      <c r="BF1118" s="306"/>
      <c r="BG1118" s="306"/>
      <c r="BH1118" s="306"/>
      <c r="BI1118" s="336"/>
      <c r="BJ1118" s="308"/>
      <c r="BK1118" s="308"/>
      <c r="BL1118" s="308"/>
      <c r="BM1118" s="308"/>
      <c r="BN1118" s="308"/>
      <c r="BO1118" s="308"/>
      <c r="BP1118" s="308"/>
      <c r="BQ1118" s="308"/>
      <c r="BR1118" s="308"/>
      <c r="BS1118" s="308"/>
      <c r="BT1118" s="308"/>
      <c r="BU1118" s="308"/>
      <c r="BV1118" s="336"/>
      <c r="BW1118" s="336"/>
      <c r="BX1118" s="308"/>
      <c r="BY1118" s="308"/>
      <c r="BZ1118" s="308"/>
      <c r="CA1118" s="308"/>
      <c r="CB1118" s="308"/>
      <c r="CC1118" s="308"/>
      <c r="CD1118" s="308"/>
      <c r="CE1118" s="308"/>
      <c r="CF1118" s="308"/>
      <c r="CG1118" s="308"/>
      <c r="CH1118" s="308"/>
      <c r="CI1118" s="336"/>
      <c r="CJ1118" s="306"/>
      <c r="CK1118" s="306"/>
      <c r="CL1118" s="306"/>
      <c r="CM1118" s="306"/>
      <c r="CN1118" s="306"/>
      <c r="CO1118" s="308"/>
      <c r="CP1118" s="308"/>
      <c r="CQ1118" s="308"/>
      <c r="CR1118" s="308"/>
      <c r="CS1118" s="308"/>
      <c r="CT1118" s="308"/>
      <c r="CU1118" s="308"/>
      <c r="CV1118" s="308"/>
      <c r="CW1118" s="308"/>
      <c r="CX1118" s="308"/>
      <c r="CY1118" s="308"/>
      <c r="CZ1118" s="308"/>
      <c r="DA1118" s="308"/>
      <c r="DB1118" s="308"/>
      <c r="DC1118" s="308"/>
      <c r="DD1118" s="308"/>
      <c r="DE1118" s="308"/>
      <c r="DF1118" s="308"/>
      <c r="DG1118" s="308"/>
      <c r="DH1118" s="308"/>
      <c r="DI1118" s="308"/>
      <c r="DJ1118" s="308"/>
      <c r="DK1118" s="308"/>
      <c r="DL1118" s="308"/>
      <c r="DM1118" s="308"/>
      <c r="DN1118" s="308"/>
      <c r="DO1118" s="308"/>
      <c r="DP1118" s="308"/>
      <c r="DQ1118" s="308"/>
      <c r="DR1118" s="308"/>
    </row>
    <row r="1119" spans="5:122">
      <c r="E1119" s="70"/>
      <c r="F1119" s="70"/>
      <c r="G1119" s="70"/>
      <c r="H1119" s="70"/>
      <c r="I1119" s="70"/>
      <c r="J1119" s="70"/>
      <c r="K1119" s="70"/>
      <c r="L1119" s="366"/>
      <c r="M1119" s="486"/>
      <c r="N1119" s="70"/>
      <c r="O1119" s="70"/>
      <c r="P1119" s="310"/>
      <c r="Q1119" s="310"/>
      <c r="R1119" s="310"/>
      <c r="S1119" s="310"/>
      <c r="T1119" s="310"/>
      <c r="U1119" s="310"/>
      <c r="V1119" s="308"/>
      <c r="W1119" s="308"/>
      <c r="X1119" s="308"/>
      <c r="Y1119" s="308"/>
      <c r="Z1119" s="308"/>
      <c r="AA1119" s="308"/>
      <c r="AB1119" s="308"/>
      <c r="AC1119" s="306"/>
      <c r="AD1119" s="306"/>
      <c r="AE1119" s="306"/>
      <c r="AF1119" s="70"/>
      <c r="AG1119" s="70"/>
      <c r="AH1119" s="70"/>
      <c r="AI1119" s="310"/>
      <c r="AJ1119" s="308"/>
      <c r="AK1119" s="308"/>
      <c r="AL1119" s="306"/>
      <c r="AM1119" s="306"/>
      <c r="AN1119" s="308"/>
      <c r="AO1119" s="308"/>
      <c r="AP1119" s="308"/>
      <c r="AQ1119" s="308"/>
      <c r="AR1119" s="308"/>
      <c r="AS1119" s="308"/>
      <c r="AT1119" s="308"/>
      <c r="AU1119" s="308"/>
      <c r="AV1119" s="308"/>
      <c r="AW1119" s="308"/>
      <c r="AX1119" s="308"/>
      <c r="AY1119" s="308"/>
      <c r="AZ1119" s="308"/>
      <c r="BA1119" s="308"/>
      <c r="BB1119" s="308"/>
      <c r="BC1119" s="308"/>
      <c r="BD1119" s="308"/>
      <c r="BE1119" s="336"/>
      <c r="BF1119" s="306"/>
      <c r="BG1119" s="306"/>
      <c r="BH1119" s="306"/>
      <c r="BI1119" s="336"/>
      <c r="BJ1119" s="308"/>
      <c r="BK1119" s="308"/>
      <c r="BL1119" s="308"/>
      <c r="BM1119" s="308"/>
      <c r="BN1119" s="308"/>
      <c r="BO1119" s="308"/>
      <c r="BP1119" s="308"/>
      <c r="BQ1119" s="308"/>
      <c r="BR1119" s="308"/>
      <c r="BS1119" s="308"/>
      <c r="BT1119" s="308"/>
      <c r="BU1119" s="308"/>
      <c r="BV1119" s="336"/>
      <c r="BW1119" s="336"/>
      <c r="BX1119" s="308"/>
      <c r="BY1119" s="308"/>
      <c r="BZ1119" s="308"/>
      <c r="CA1119" s="308"/>
      <c r="CB1119" s="308"/>
      <c r="CC1119" s="308"/>
      <c r="CD1119" s="308"/>
      <c r="CE1119" s="308"/>
      <c r="CF1119" s="308"/>
      <c r="CG1119" s="308"/>
      <c r="CH1119" s="308"/>
      <c r="CI1119" s="336"/>
      <c r="CJ1119" s="306"/>
      <c r="CK1119" s="306"/>
      <c r="CL1119" s="306"/>
      <c r="CM1119" s="306"/>
      <c r="CN1119" s="306"/>
      <c r="CO1119" s="308"/>
      <c r="CP1119" s="308"/>
      <c r="CQ1119" s="308"/>
      <c r="CR1119" s="308"/>
      <c r="CS1119" s="308"/>
      <c r="CT1119" s="308"/>
      <c r="CU1119" s="308"/>
      <c r="CV1119" s="308"/>
      <c r="CW1119" s="308"/>
      <c r="CX1119" s="308"/>
      <c r="CY1119" s="308"/>
      <c r="CZ1119" s="308"/>
      <c r="DA1119" s="308"/>
      <c r="DB1119" s="308"/>
      <c r="DC1119" s="308"/>
      <c r="DD1119" s="308"/>
      <c r="DE1119" s="308"/>
      <c r="DF1119" s="308"/>
      <c r="DG1119" s="308"/>
      <c r="DH1119" s="308"/>
      <c r="DI1119" s="308"/>
      <c r="DJ1119" s="308"/>
      <c r="DK1119" s="308"/>
      <c r="DL1119" s="308"/>
      <c r="DM1119" s="308"/>
      <c r="DN1119" s="308"/>
      <c r="DO1119" s="308"/>
      <c r="DP1119" s="308"/>
      <c r="DQ1119" s="308"/>
      <c r="DR1119" s="308"/>
    </row>
    <row r="1120" spans="5:122">
      <c r="E1120" s="70"/>
      <c r="F1120" s="70"/>
      <c r="G1120" s="70"/>
      <c r="H1120" s="70"/>
      <c r="I1120" s="70"/>
      <c r="J1120" s="70"/>
      <c r="K1120" s="70"/>
      <c r="L1120" s="366"/>
      <c r="M1120" s="486"/>
      <c r="N1120" s="70"/>
      <c r="O1120" s="70"/>
      <c r="P1120" s="310"/>
      <c r="Q1120" s="310"/>
      <c r="R1120" s="310"/>
      <c r="S1120" s="310"/>
      <c r="T1120" s="310"/>
      <c r="U1120" s="310"/>
      <c r="V1120" s="308"/>
      <c r="W1120" s="308"/>
      <c r="X1120" s="308"/>
      <c r="Y1120" s="308"/>
      <c r="Z1120" s="308"/>
      <c r="AA1120" s="308"/>
      <c r="AB1120" s="308"/>
      <c r="AC1120" s="306"/>
      <c r="AD1120" s="306"/>
      <c r="AE1120" s="306"/>
      <c r="AF1120" s="70"/>
      <c r="AG1120" s="70"/>
      <c r="AH1120" s="70"/>
      <c r="AI1120" s="310"/>
      <c r="AJ1120" s="308"/>
      <c r="AK1120" s="308"/>
      <c r="AL1120" s="306"/>
      <c r="AM1120" s="306"/>
      <c r="AN1120" s="308"/>
      <c r="AO1120" s="308"/>
      <c r="AP1120" s="308"/>
      <c r="AQ1120" s="308"/>
      <c r="AR1120" s="308"/>
      <c r="AS1120" s="308"/>
      <c r="AT1120" s="308"/>
      <c r="AU1120" s="308"/>
      <c r="AV1120" s="308"/>
      <c r="AW1120" s="308"/>
      <c r="AX1120" s="308"/>
      <c r="AY1120" s="308"/>
      <c r="AZ1120" s="308"/>
      <c r="BA1120" s="308"/>
      <c r="BB1120" s="308"/>
      <c r="BC1120" s="308"/>
      <c r="BD1120" s="308"/>
      <c r="BE1120" s="336"/>
      <c r="BF1120" s="306"/>
      <c r="BG1120" s="306"/>
      <c r="BH1120" s="306"/>
      <c r="BI1120" s="336"/>
      <c r="BJ1120" s="308"/>
      <c r="BK1120" s="308"/>
      <c r="BL1120" s="308"/>
      <c r="BM1120" s="308"/>
      <c r="BN1120" s="308"/>
      <c r="BO1120" s="308"/>
      <c r="BP1120" s="308"/>
      <c r="BQ1120" s="308"/>
      <c r="BR1120" s="308"/>
      <c r="BS1120" s="308"/>
      <c r="BT1120" s="308"/>
      <c r="BU1120" s="308"/>
      <c r="BV1120" s="336"/>
      <c r="BW1120" s="336"/>
      <c r="BX1120" s="308"/>
      <c r="BY1120" s="308"/>
      <c r="BZ1120" s="308"/>
      <c r="CA1120" s="308"/>
      <c r="CB1120" s="308"/>
      <c r="CC1120" s="308"/>
      <c r="CD1120" s="308"/>
      <c r="CE1120" s="308"/>
      <c r="CF1120" s="308"/>
      <c r="CG1120" s="308"/>
      <c r="CH1120" s="308"/>
      <c r="CI1120" s="336"/>
      <c r="CJ1120" s="306"/>
      <c r="CK1120" s="306"/>
      <c r="CL1120" s="306"/>
      <c r="CM1120" s="306"/>
      <c r="CN1120" s="306"/>
      <c r="CO1120" s="308"/>
      <c r="CP1120" s="308"/>
      <c r="CQ1120" s="308"/>
      <c r="CR1120" s="308"/>
      <c r="CS1120" s="308"/>
      <c r="CT1120" s="308"/>
      <c r="CU1120" s="308"/>
      <c r="CV1120" s="308"/>
      <c r="CW1120" s="308"/>
      <c r="CX1120" s="308"/>
      <c r="CY1120" s="308"/>
      <c r="CZ1120" s="308"/>
      <c r="DA1120" s="308"/>
      <c r="DB1120" s="308"/>
      <c r="DC1120" s="308"/>
      <c r="DD1120" s="308"/>
      <c r="DE1120" s="308"/>
      <c r="DF1120" s="308"/>
      <c r="DG1120" s="308"/>
      <c r="DH1120" s="308"/>
      <c r="DI1120" s="308"/>
      <c r="DJ1120" s="308"/>
      <c r="DK1120" s="308"/>
      <c r="DL1120" s="308"/>
      <c r="DM1120" s="308"/>
      <c r="DN1120" s="308"/>
      <c r="DO1120" s="308"/>
      <c r="DP1120" s="308"/>
      <c r="DQ1120" s="308"/>
      <c r="DR1120" s="308"/>
    </row>
    <row r="1121" spans="5:122">
      <c r="E1121" s="70"/>
      <c r="F1121" s="70"/>
      <c r="G1121" s="70"/>
      <c r="H1121" s="70"/>
      <c r="I1121" s="70"/>
      <c r="J1121" s="70"/>
      <c r="K1121" s="70"/>
      <c r="L1121" s="366"/>
      <c r="M1121" s="486"/>
      <c r="N1121" s="70"/>
      <c r="O1121" s="70"/>
      <c r="P1121" s="310"/>
      <c r="Q1121" s="310"/>
      <c r="R1121" s="310"/>
      <c r="S1121" s="310"/>
      <c r="T1121" s="310"/>
      <c r="U1121" s="310"/>
      <c r="V1121" s="308"/>
      <c r="W1121" s="308"/>
      <c r="X1121" s="308"/>
      <c r="Y1121" s="308"/>
      <c r="Z1121" s="308"/>
      <c r="AA1121" s="308"/>
      <c r="AB1121" s="308"/>
      <c r="AC1121" s="306"/>
      <c r="AD1121" s="306"/>
      <c r="AE1121" s="306"/>
      <c r="AF1121" s="70"/>
      <c r="AG1121" s="70"/>
      <c r="AH1121" s="70"/>
      <c r="AI1121" s="310"/>
      <c r="AJ1121" s="308"/>
      <c r="AK1121" s="308"/>
      <c r="AL1121" s="306"/>
      <c r="AM1121" s="306"/>
      <c r="AN1121" s="308"/>
      <c r="AO1121" s="308"/>
      <c r="AP1121" s="308"/>
      <c r="AQ1121" s="308"/>
      <c r="AR1121" s="308"/>
      <c r="AS1121" s="308"/>
      <c r="AT1121" s="308"/>
      <c r="AU1121" s="308"/>
      <c r="AV1121" s="308"/>
      <c r="AW1121" s="308"/>
      <c r="AX1121" s="308"/>
      <c r="AY1121" s="308"/>
      <c r="AZ1121" s="308"/>
      <c r="BA1121" s="308"/>
      <c r="BB1121" s="308"/>
      <c r="BC1121" s="308"/>
      <c r="BD1121" s="308"/>
      <c r="BE1121" s="336"/>
      <c r="BF1121" s="306"/>
      <c r="BG1121" s="306"/>
      <c r="BH1121" s="306"/>
      <c r="BI1121" s="336"/>
      <c r="BJ1121" s="308"/>
      <c r="BK1121" s="308"/>
      <c r="BL1121" s="308"/>
      <c r="BM1121" s="308"/>
      <c r="BN1121" s="308"/>
      <c r="BO1121" s="308"/>
      <c r="BP1121" s="308"/>
      <c r="BQ1121" s="308"/>
      <c r="BR1121" s="308"/>
      <c r="BS1121" s="308"/>
      <c r="BT1121" s="308"/>
      <c r="BU1121" s="308"/>
      <c r="BV1121" s="336"/>
      <c r="BW1121" s="336"/>
      <c r="BX1121" s="308"/>
      <c r="BY1121" s="308"/>
      <c r="BZ1121" s="308"/>
      <c r="CA1121" s="308"/>
      <c r="CB1121" s="308"/>
      <c r="CC1121" s="308"/>
      <c r="CD1121" s="308"/>
      <c r="CE1121" s="308"/>
      <c r="CF1121" s="308"/>
      <c r="CG1121" s="308"/>
      <c r="CH1121" s="308"/>
      <c r="CI1121" s="336"/>
      <c r="CJ1121" s="306"/>
      <c r="CK1121" s="306"/>
      <c r="CL1121" s="306"/>
      <c r="CM1121" s="306"/>
      <c r="CN1121" s="306"/>
      <c r="CO1121" s="308"/>
      <c r="CP1121" s="308"/>
      <c r="CQ1121" s="308"/>
      <c r="CR1121" s="308"/>
      <c r="CS1121" s="308"/>
      <c r="CT1121" s="308"/>
      <c r="CU1121" s="308"/>
      <c r="CV1121" s="308"/>
      <c r="CW1121" s="308"/>
      <c r="CX1121" s="308"/>
      <c r="CY1121" s="308"/>
      <c r="CZ1121" s="308"/>
      <c r="DA1121" s="308"/>
      <c r="DB1121" s="308"/>
      <c r="DC1121" s="308"/>
      <c r="DD1121" s="308"/>
      <c r="DE1121" s="308"/>
      <c r="DF1121" s="308"/>
      <c r="DG1121" s="308"/>
      <c r="DH1121" s="308"/>
      <c r="DI1121" s="308"/>
      <c r="DJ1121" s="308"/>
      <c r="DK1121" s="308"/>
      <c r="DL1121" s="308"/>
      <c r="DM1121" s="308"/>
      <c r="DN1121" s="308"/>
      <c r="DO1121" s="308"/>
      <c r="DP1121" s="308"/>
      <c r="DQ1121" s="308"/>
      <c r="DR1121" s="308"/>
    </row>
    <row r="1122" spans="5:122">
      <c r="E1122" s="70"/>
      <c r="F1122" s="70"/>
      <c r="G1122" s="70"/>
      <c r="H1122" s="70"/>
      <c r="I1122" s="70"/>
      <c r="J1122" s="70"/>
      <c r="K1122" s="70"/>
      <c r="L1122" s="366"/>
      <c r="M1122" s="486"/>
      <c r="N1122" s="70"/>
      <c r="O1122" s="70"/>
      <c r="P1122" s="310"/>
      <c r="Q1122" s="310"/>
      <c r="R1122" s="310"/>
      <c r="S1122" s="310"/>
      <c r="T1122" s="310"/>
      <c r="U1122" s="310"/>
      <c r="V1122" s="308"/>
      <c r="W1122" s="308"/>
      <c r="X1122" s="308"/>
      <c r="Y1122" s="308"/>
      <c r="Z1122" s="308"/>
      <c r="AA1122" s="308"/>
      <c r="AB1122" s="308"/>
      <c r="AC1122" s="306"/>
      <c r="AD1122" s="306"/>
      <c r="AE1122" s="306"/>
      <c r="AF1122" s="70"/>
      <c r="AG1122" s="70"/>
      <c r="AH1122" s="70"/>
      <c r="AI1122" s="310"/>
      <c r="AJ1122" s="308"/>
      <c r="AK1122" s="308"/>
      <c r="AL1122" s="306"/>
      <c r="AM1122" s="306"/>
      <c r="AN1122" s="308"/>
      <c r="AO1122" s="308"/>
      <c r="AP1122" s="308"/>
      <c r="AQ1122" s="308"/>
      <c r="AR1122" s="308"/>
      <c r="AS1122" s="308"/>
      <c r="AT1122" s="308"/>
      <c r="AU1122" s="308"/>
      <c r="AV1122" s="308"/>
      <c r="AW1122" s="308"/>
      <c r="AX1122" s="308"/>
      <c r="AY1122" s="308"/>
      <c r="AZ1122" s="308"/>
      <c r="BA1122" s="308"/>
      <c r="BB1122" s="308"/>
      <c r="BC1122" s="308"/>
      <c r="BD1122" s="308"/>
      <c r="BE1122" s="336"/>
      <c r="BF1122" s="306"/>
      <c r="BG1122" s="306"/>
      <c r="BH1122" s="306"/>
      <c r="BI1122" s="336"/>
      <c r="BJ1122" s="308"/>
      <c r="BK1122" s="308"/>
      <c r="BL1122" s="308"/>
      <c r="BM1122" s="308"/>
      <c r="BN1122" s="308"/>
      <c r="BO1122" s="308"/>
      <c r="BP1122" s="308"/>
      <c r="BQ1122" s="308"/>
      <c r="BR1122" s="308"/>
      <c r="BS1122" s="308"/>
      <c r="BT1122" s="308"/>
      <c r="BU1122" s="308"/>
      <c r="BV1122" s="336"/>
      <c r="BW1122" s="336"/>
      <c r="BX1122" s="308"/>
      <c r="BY1122" s="308"/>
      <c r="BZ1122" s="308"/>
      <c r="CA1122" s="308"/>
      <c r="CB1122" s="308"/>
      <c r="CC1122" s="308"/>
      <c r="CD1122" s="308"/>
      <c r="CE1122" s="308"/>
      <c r="CF1122" s="308"/>
      <c r="CG1122" s="308"/>
      <c r="CH1122" s="308"/>
      <c r="CI1122" s="336"/>
      <c r="CJ1122" s="306"/>
      <c r="CK1122" s="306"/>
      <c r="CL1122" s="306"/>
      <c r="CM1122" s="306"/>
      <c r="CN1122" s="306"/>
      <c r="CO1122" s="308"/>
      <c r="CP1122" s="308"/>
      <c r="CQ1122" s="308"/>
      <c r="CR1122" s="308"/>
      <c r="CS1122" s="308"/>
      <c r="CT1122" s="308"/>
      <c r="CU1122" s="308"/>
      <c r="CV1122" s="308"/>
      <c r="CW1122" s="308"/>
      <c r="CX1122" s="308"/>
      <c r="CY1122" s="308"/>
      <c r="CZ1122" s="308"/>
      <c r="DA1122" s="308"/>
      <c r="DB1122" s="308"/>
      <c r="DC1122" s="308"/>
      <c r="DD1122" s="308"/>
      <c r="DE1122" s="308"/>
      <c r="DF1122" s="308"/>
      <c r="DG1122" s="308"/>
      <c r="DH1122" s="308"/>
      <c r="DI1122" s="308"/>
      <c r="DJ1122" s="308"/>
      <c r="DK1122" s="308"/>
      <c r="DL1122" s="308"/>
      <c r="DM1122" s="308"/>
      <c r="DN1122" s="308"/>
      <c r="DO1122" s="308"/>
      <c r="DP1122" s="308"/>
      <c r="DQ1122" s="308"/>
      <c r="DR1122" s="308"/>
    </row>
    <row r="1123" spans="5:122">
      <c r="E1123" s="70"/>
      <c r="F1123" s="70"/>
      <c r="G1123" s="70"/>
      <c r="H1123" s="70"/>
      <c r="I1123" s="70"/>
      <c r="J1123" s="70"/>
      <c r="K1123" s="70"/>
      <c r="L1123" s="366"/>
      <c r="M1123" s="486"/>
      <c r="N1123" s="70"/>
      <c r="O1123" s="70"/>
      <c r="P1123" s="310"/>
      <c r="Q1123" s="310"/>
      <c r="R1123" s="310"/>
      <c r="S1123" s="310"/>
      <c r="T1123" s="310"/>
      <c r="U1123" s="310"/>
      <c r="V1123" s="308"/>
      <c r="W1123" s="308"/>
      <c r="X1123" s="308"/>
      <c r="Y1123" s="308"/>
      <c r="Z1123" s="308"/>
      <c r="AA1123" s="308"/>
      <c r="AB1123" s="308"/>
      <c r="AC1123" s="306"/>
      <c r="AD1123" s="306"/>
      <c r="AE1123" s="306"/>
      <c r="AF1123" s="70"/>
      <c r="AG1123" s="70"/>
      <c r="AH1123" s="70"/>
      <c r="AI1123" s="310"/>
      <c r="AJ1123" s="308"/>
      <c r="AK1123" s="308"/>
      <c r="AL1123" s="306"/>
      <c r="AM1123" s="306"/>
      <c r="AN1123" s="308"/>
      <c r="AO1123" s="308"/>
      <c r="AP1123" s="308"/>
      <c r="AQ1123" s="308"/>
      <c r="AR1123" s="308"/>
      <c r="AS1123" s="308"/>
      <c r="AT1123" s="308"/>
      <c r="AU1123" s="308"/>
      <c r="AV1123" s="308"/>
      <c r="AW1123" s="308"/>
      <c r="AX1123" s="308"/>
      <c r="AY1123" s="308"/>
      <c r="AZ1123" s="308"/>
      <c r="BA1123" s="308"/>
      <c r="BB1123" s="308"/>
      <c r="BC1123" s="308"/>
      <c r="BD1123" s="308"/>
      <c r="BE1123" s="336"/>
      <c r="BF1123" s="306"/>
      <c r="BG1123" s="306"/>
      <c r="BH1123" s="306"/>
      <c r="BI1123" s="336"/>
      <c r="BJ1123" s="308"/>
      <c r="BK1123" s="308"/>
      <c r="BL1123" s="308"/>
      <c r="BM1123" s="308"/>
      <c r="BN1123" s="308"/>
      <c r="BO1123" s="308"/>
      <c r="BP1123" s="308"/>
      <c r="BQ1123" s="308"/>
      <c r="BR1123" s="308"/>
      <c r="BS1123" s="308"/>
      <c r="BT1123" s="308"/>
      <c r="BU1123" s="308"/>
      <c r="BV1123" s="336"/>
      <c r="BW1123" s="336"/>
      <c r="BX1123" s="308"/>
      <c r="BY1123" s="308"/>
      <c r="BZ1123" s="308"/>
      <c r="CA1123" s="308"/>
      <c r="CB1123" s="308"/>
      <c r="CC1123" s="308"/>
      <c r="CD1123" s="308"/>
      <c r="CE1123" s="308"/>
      <c r="CF1123" s="308"/>
      <c r="CG1123" s="308"/>
      <c r="CH1123" s="308"/>
      <c r="CI1123" s="336"/>
      <c r="CJ1123" s="306"/>
      <c r="CK1123" s="306"/>
      <c r="CL1123" s="306"/>
      <c r="CM1123" s="306"/>
      <c r="CN1123" s="306"/>
      <c r="CO1123" s="308"/>
      <c r="CP1123" s="308"/>
      <c r="CQ1123" s="308"/>
      <c r="CR1123" s="308"/>
      <c r="CS1123" s="308"/>
      <c r="CT1123" s="308"/>
      <c r="CU1123" s="308"/>
      <c r="CV1123" s="308"/>
      <c r="CW1123" s="308"/>
      <c r="CX1123" s="308"/>
      <c r="CY1123" s="308"/>
      <c r="CZ1123" s="308"/>
      <c r="DA1123" s="308"/>
      <c r="DB1123" s="308"/>
      <c r="DC1123" s="308"/>
      <c r="DD1123" s="308"/>
      <c r="DE1123" s="308"/>
      <c r="DF1123" s="308"/>
      <c r="DG1123" s="308"/>
      <c r="DH1123" s="308"/>
      <c r="DI1123" s="308"/>
      <c r="DJ1123" s="308"/>
      <c r="DK1123" s="308"/>
      <c r="DL1123" s="308"/>
      <c r="DM1123" s="308"/>
      <c r="DN1123" s="308"/>
      <c r="DO1123" s="308"/>
      <c r="DP1123" s="308"/>
      <c r="DQ1123" s="308"/>
      <c r="DR1123" s="308"/>
    </row>
    <row r="1124" spans="5:122">
      <c r="E1124" s="70"/>
      <c r="F1124" s="70"/>
      <c r="G1124" s="70"/>
      <c r="H1124" s="70"/>
      <c r="I1124" s="70"/>
      <c r="J1124" s="70"/>
      <c r="K1124" s="70"/>
      <c r="L1124" s="366"/>
      <c r="M1124" s="486"/>
      <c r="N1124" s="70"/>
      <c r="O1124" s="70"/>
      <c r="P1124" s="310"/>
      <c r="Q1124" s="310"/>
      <c r="R1124" s="310"/>
      <c r="S1124" s="310"/>
      <c r="T1124" s="310"/>
      <c r="U1124" s="310"/>
      <c r="V1124" s="308"/>
      <c r="W1124" s="308"/>
      <c r="X1124" s="308"/>
      <c r="Y1124" s="308"/>
      <c r="Z1124" s="308"/>
      <c r="AA1124" s="308"/>
      <c r="AB1124" s="308"/>
      <c r="AC1124" s="306"/>
      <c r="AD1124" s="306"/>
      <c r="AE1124" s="306"/>
      <c r="AF1124" s="70"/>
      <c r="AG1124" s="70"/>
      <c r="AH1124" s="70"/>
      <c r="AI1124" s="310"/>
      <c r="AJ1124" s="308"/>
      <c r="AK1124" s="308"/>
      <c r="AL1124" s="306"/>
      <c r="AM1124" s="306"/>
      <c r="AN1124" s="308"/>
      <c r="AO1124" s="308"/>
      <c r="AP1124" s="308"/>
      <c r="AQ1124" s="308"/>
      <c r="AR1124" s="308"/>
      <c r="AS1124" s="308"/>
      <c r="AT1124" s="308"/>
      <c r="AU1124" s="308"/>
      <c r="AV1124" s="308"/>
      <c r="AW1124" s="308"/>
      <c r="AX1124" s="308"/>
      <c r="AY1124" s="308"/>
      <c r="AZ1124" s="308"/>
      <c r="BA1124" s="308"/>
      <c r="BB1124" s="308"/>
      <c r="BC1124" s="308"/>
      <c r="BD1124" s="308"/>
      <c r="BE1124" s="336"/>
      <c r="BF1124" s="306"/>
      <c r="BG1124" s="306"/>
      <c r="BH1124" s="306"/>
      <c r="BI1124" s="336"/>
      <c r="BJ1124" s="308"/>
      <c r="BK1124" s="308"/>
      <c r="BL1124" s="308"/>
      <c r="BM1124" s="308"/>
      <c r="BN1124" s="308"/>
      <c r="BO1124" s="308"/>
      <c r="BP1124" s="308"/>
      <c r="BQ1124" s="308"/>
      <c r="BR1124" s="308"/>
      <c r="BS1124" s="308"/>
      <c r="BT1124" s="308"/>
      <c r="BU1124" s="308"/>
      <c r="BV1124" s="336"/>
      <c r="BW1124" s="336"/>
      <c r="BX1124" s="308"/>
      <c r="BY1124" s="308"/>
      <c r="BZ1124" s="308"/>
      <c r="CA1124" s="308"/>
      <c r="CB1124" s="308"/>
      <c r="CC1124" s="308"/>
      <c r="CD1124" s="308"/>
      <c r="CE1124" s="308"/>
      <c r="CF1124" s="308"/>
      <c r="CG1124" s="308"/>
      <c r="CH1124" s="308"/>
      <c r="CI1124" s="336"/>
      <c r="CJ1124" s="306"/>
      <c r="CK1124" s="306"/>
      <c r="CL1124" s="306"/>
      <c r="CM1124" s="306"/>
      <c r="CN1124" s="306"/>
      <c r="CO1124" s="308"/>
      <c r="CP1124" s="308"/>
      <c r="CQ1124" s="308"/>
      <c r="CR1124" s="308"/>
      <c r="CS1124" s="308"/>
      <c r="CT1124" s="308"/>
      <c r="CU1124" s="308"/>
      <c r="CV1124" s="308"/>
      <c r="CW1124" s="308"/>
      <c r="CX1124" s="308"/>
      <c r="CY1124" s="308"/>
      <c r="CZ1124" s="308"/>
      <c r="DA1124" s="308"/>
      <c r="DB1124" s="308"/>
      <c r="DC1124" s="308"/>
      <c r="DD1124" s="308"/>
      <c r="DE1124" s="308"/>
      <c r="DF1124" s="308"/>
      <c r="DG1124" s="308"/>
      <c r="DH1124" s="308"/>
      <c r="DI1124" s="308"/>
      <c r="DJ1124" s="308"/>
      <c r="DK1124" s="308"/>
      <c r="DL1124" s="308"/>
      <c r="DM1124" s="308"/>
      <c r="DN1124" s="308"/>
      <c r="DO1124" s="308"/>
      <c r="DP1124" s="308"/>
      <c r="DQ1124" s="308"/>
      <c r="DR1124" s="308"/>
    </row>
    <row r="1125" spans="5:122">
      <c r="E1125" s="70"/>
      <c r="F1125" s="70"/>
      <c r="G1125" s="70"/>
      <c r="H1125" s="70"/>
      <c r="I1125" s="70"/>
      <c r="J1125" s="70"/>
      <c r="K1125" s="70"/>
      <c r="L1125" s="366"/>
      <c r="M1125" s="486"/>
      <c r="N1125" s="70"/>
      <c r="O1125" s="70"/>
      <c r="P1125" s="310"/>
      <c r="Q1125" s="310"/>
      <c r="R1125" s="310"/>
      <c r="S1125" s="310"/>
      <c r="T1125" s="310"/>
      <c r="U1125" s="310"/>
      <c r="V1125" s="308"/>
      <c r="W1125" s="308"/>
      <c r="X1125" s="308"/>
      <c r="Y1125" s="308"/>
      <c r="Z1125" s="308"/>
      <c r="AA1125" s="308"/>
      <c r="AB1125" s="308"/>
      <c r="AC1125" s="306"/>
      <c r="AD1125" s="306"/>
      <c r="AE1125" s="306"/>
      <c r="AF1125" s="70"/>
      <c r="AG1125" s="70"/>
      <c r="AH1125" s="70"/>
      <c r="AI1125" s="310"/>
      <c r="AJ1125" s="308"/>
      <c r="AK1125" s="308"/>
      <c r="AL1125" s="306"/>
      <c r="AM1125" s="306"/>
      <c r="AN1125" s="308"/>
      <c r="AO1125" s="308"/>
      <c r="AP1125" s="308"/>
      <c r="AQ1125" s="308"/>
      <c r="AR1125" s="308"/>
      <c r="AS1125" s="308"/>
      <c r="AT1125" s="308"/>
      <c r="AU1125" s="308"/>
      <c r="AV1125" s="308"/>
      <c r="AW1125" s="308"/>
      <c r="AX1125" s="308"/>
      <c r="AY1125" s="308"/>
      <c r="AZ1125" s="308"/>
      <c r="BA1125" s="308"/>
      <c r="BB1125" s="308"/>
      <c r="BC1125" s="308"/>
      <c r="BD1125" s="308"/>
      <c r="BE1125" s="336"/>
      <c r="BF1125" s="306"/>
      <c r="BG1125" s="306"/>
      <c r="BH1125" s="306"/>
      <c r="BI1125" s="336"/>
      <c r="BJ1125" s="308"/>
      <c r="BK1125" s="308"/>
      <c r="BL1125" s="308"/>
      <c r="BM1125" s="308"/>
      <c r="BN1125" s="308"/>
      <c r="BO1125" s="308"/>
      <c r="BP1125" s="308"/>
      <c r="BQ1125" s="308"/>
      <c r="BR1125" s="308"/>
      <c r="BS1125" s="308"/>
      <c r="BT1125" s="308"/>
      <c r="BU1125" s="308"/>
      <c r="BV1125" s="336"/>
      <c r="BW1125" s="336"/>
      <c r="BX1125" s="308"/>
      <c r="BY1125" s="308"/>
      <c r="BZ1125" s="308"/>
      <c r="CA1125" s="308"/>
      <c r="CB1125" s="308"/>
      <c r="CC1125" s="308"/>
      <c r="CD1125" s="308"/>
      <c r="CE1125" s="308"/>
      <c r="CF1125" s="308"/>
      <c r="CG1125" s="308"/>
      <c r="CH1125" s="308"/>
      <c r="CI1125" s="336"/>
      <c r="CJ1125" s="306"/>
      <c r="CK1125" s="306"/>
      <c r="CL1125" s="306"/>
      <c r="CM1125" s="306"/>
      <c r="CN1125" s="306"/>
      <c r="CO1125" s="308"/>
      <c r="CP1125" s="308"/>
      <c r="CQ1125" s="308"/>
      <c r="CR1125" s="308"/>
      <c r="CS1125" s="308"/>
      <c r="CT1125" s="308"/>
      <c r="CU1125" s="308"/>
      <c r="CV1125" s="308"/>
      <c r="CW1125" s="308"/>
      <c r="CX1125" s="308"/>
      <c r="CY1125" s="308"/>
      <c r="CZ1125" s="308"/>
      <c r="DA1125" s="308"/>
      <c r="DB1125" s="308"/>
      <c r="DC1125" s="308"/>
      <c r="DD1125" s="308"/>
      <c r="DE1125" s="308"/>
      <c r="DF1125" s="308"/>
      <c r="DG1125" s="308"/>
      <c r="DH1125" s="308"/>
      <c r="DI1125" s="308"/>
      <c r="DJ1125" s="308"/>
      <c r="DK1125" s="308"/>
      <c r="DL1125" s="308"/>
      <c r="DM1125" s="308"/>
      <c r="DN1125" s="308"/>
      <c r="DO1125" s="308"/>
      <c r="DP1125" s="308"/>
      <c r="DQ1125" s="308"/>
      <c r="DR1125" s="308"/>
    </row>
    <row r="1126" spans="5:122">
      <c r="E1126" s="70"/>
      <c r="F1126" s="70"/>
      <c r="G1126" s="70"/>
      <c r="H1126" s="70"/>
      <c r="I1126" s="70"/>
      <c r="J1126" s="70"/>
      <c r="K1126" s="70"/>
      <c r="L1126" s="366"/>
      <c r="M1126" s="486"/>
      <c r="N1126" s="70"/>
      <c r="O1126" s="70"/>
      <c r="P1126" s="310"/>
      <c r="Q1126" s="310"/>
      <c r="R1126" s="310"/>
      <c r="S1126" s="310"/>
      <c r="T1126" s="310"/>
      <c r="U1126" s="310"/>
      <c r="V1126" s="308"/>
      <c r="W1126" s="308"/>
      <c r="X1126" s="308"/>
      <c r="Y1126" s="308"/>
      <c r="Z1126" s="308"/>
      <c r="AA1126" s="308"/>
      <c r="AB1126" s="308"/>
      <c r="AC1126" s="306"/>
      <c r="AD1126" s="306"/>
      <c r="AE1126" s="306"/>
      <c r="AF1126" s="70"/>
      <c r="AG1126" s="70"/>
      <c r="AH1126" s="70"/>
      <c r="AI1126" s="310"/>
      <c r="AJ1126" s="308"/>
      <c r="AK1126" s="308"/>
      <c r="AL1126" s="306"/>
      <c r="AM1126" s="306"/>
      <c r="AN1126" s="308"/>
      <c r="AO1126" s="308"/>
      <c r="AP1126" s="308"/>
      <c r="AQ1126" s="308"/>
      <c r="AR1126" s="308"/>
      <c r="AS1126" s="308"/>
      <c r="AT1126" s="308"/>
      <c r="AU1126" s="308"/>
      <c r="AV1126" s="308"/>
      <c r="AW1126" s="308"/>
      <c r="AX1126" s="308"/>
      <c r="AY1126" s="308"/>
      <c r="AZ1126" s="308"/>
      <c r="BA1126" s="308"/>
      <c r="BB1126" s="308"/>
      <c r="BC1126" s="308"/>
      <c r="BD1126" s="308"/>
      <c r="BE1126" s="336"/>
      <c r="BF1126" s="306"/>
      <c r="BG1126" s="306"/>
      <c r="BH1126" s="306"/>
      <c r="BI1126" s="336"/>
      <c r="BJ1126" s="308"/>
      <c r="BK1126" s="308"/>
      <c r="BL1126" s="308"/>
      <c r="BM1126" s="308"/>
      <c r="BN1126" s="308"/>
      <c r="BO1126" s="308"/>
      <c r="BP1126" s="308"/>
      <c r="BQ1126" s="308"/>
      <c r="BR1126" s="308"/>
      <c r="BS1126" s="308"/>
      <c r="BT1126" s="308"/>
      <c r="BU1126" s="308"/>
      <c r="BV1126" s="336"/>
      <c r="BW1126" s="336"/>
      <c r="BX1126" s="308"/>
      <c r="BY1126" s="308"/>
      <c r="BZ1126" s="308"/>
      <c r="CA1126" s="308"/>
      <c r="CB1126" s="308"/>
      <c r="CC1126" s="308"/>
      <c r="CD1126" s="308"/>
      <c r="CE1126" s="308"/>
      <c r="CF1126" s="308"/>
      <c r="CG1126" s="308"/>
      <c r="CH1126" s="308"/>
      <c r="CI1126" s="336"/>
      <c r="CJ1126" s="306"/>
      <c r="CK1126" s="306"/>
      <c r="CL1126" s="306"/>
      <c r="CM1126" s="306"/>
      <c r="CN1126" s="306"/>
      <c r="CO1126" s="308"/>
      <c r="CP1126" s="308"/>
      <c r="CQ1126" s="308"/>
      <c r="CR1126" s="308"/>
      <c r="CS1126" s="308"/>
      <c r="CT1126" s="308"/>
      <c r="CU1126" s="308"/>
      <c r="CV1126" s="308"/>
      <c r="CW1126" s="308"/>
      <c r="CX1126" s="308"/>
      <c r="CY1126" s="308"/>
      <c r="CZ1126" s="308"/>
      <c r="DA1126" s="308"/>
      <c r="DB1126" s="308"/>
      <c r="DC1126" s="308"/>
      <c r="DD1126" s="308"/>
      <c r="DE1126" s="308"/>
      <c r="DF1126" s="308"/>
      <c r="DG1126" s="308"/>
      <c r="DH1126" s="308"/>
      <c r="DI1126" s="308"/>
      <c r="DJ1126" s="308"/>
      <c r="DK1126" s="308"/>
      <c r="DL1126" s="308"/>
      <c r="DM1126" s="308"/>
      <c r="DN1126" s="308"/>
      <c r="DO1126" s="308"/>
      <c r="DP1126" s="308"/>
      <c r="DQ1126" s="308"/>
      <c r="DR1126" s="308"/>
    </row>
    <row r="1127" spans="5:122">
      <c r="E1127" s="70"/>
      <c r="F1127" s="70"/>
      <c r="G1127" s="70"/>
      <c r="H1127" s="70"/>
      <c r="I1127" s="70"/>
      <c r="J1127" s="70"/>
      <c r="K1127" s="70"/>
      <c r="L1127" s="366"/>
      <c r="M1127" s="486"/>
      <c r="N1127" s="70"/>
      <c r="O1127" s="70"/>
      <c r="P1127" s="310"/>
      <c r="Q1127" s="310"/>
      <c r="R1127" s="310"/>
      <c r="S1127" s="310"/>
      <c r="T1127" s="310"/>
      <c r="U1127" s="310"/>
      <c r="V1127" s="308"/>
      <c r="W1127" s="308"/>
      <c r="X1127" s="308"/>
      <c r="Y1127" s="308"/>
      <c r="Z1127" s="308"/>
      <c r="AA1127" s="308"/>
      <c r="AB1127" s="308"/>
      <c r="AC1127" s="306"/>
      <c r="AD1127" s="306"/>
      <c r="AE1127" s="306"/>
      <c r="AF1127" s="70"/>
      <c r="AG1127" s="70"/>
      <c r="AH1127" s="70"/>
      <c r="AI1127" s="310"/>
      <c r="AJ1127" s="308"/>
      <c r="AK1127" s="308"/>
      <c r="AL1127" s="306"/>
      <c r="AM1127" s="306"/>
      <c r="AN1127" s="308"/>
      <c r="AO1127" s="308"/>
      <c r="AP1127" s="308"/>
      <c r="AQ1127" s="308"/>
      <c r="AR1127" s="308"/>
      <c r="AS1127" s="308"/>
      <c r="AT1127" s="308"/>
      <c r="AU1127" s="308"/>
      <c r="AV1127" s="308"/>
      <c r="AW1127" s="308"/>
      <c r="AX1127" s="308"/>
      <c r="AY1127" s="308"/>
      <c r="AZ1127" s="308"/>
      <c r="BA1127" s="308"/>
      <c r="BB1127" s="308"/>
      <c r="BC1127" s="308"/>
      <c r="BD1127" s="308"/>
      <c r="BE1127" s="336"/>
      <c r="BF1127" s="306"/>
      <c r="BG1127" s="306"/>
      <c r="BH1127" s="306"/>
      <c r="BI1127" s="336"/>
      <c r="BJ1127" s="308"/>
      <c r="BK1127" s="308"/>
      <c r="BL1127" s="308"/>
      <c r="BM1127" s="308"/>
      <c r="BN1127" s="308"/>
      <c r="BO1127" s="308"/>
      <c r="BP1127" s="308"/>
      <c r="BQ1127" s="308"/>
      <c r="BR1127" s="308"/>
      <c r="BS1127" s="308"/>
      <c r="BT1127" s="308"/>
      <c r="BU1127" s="308"/>
      <c r="BV1127" s="336"/>
      <c r="BW1127" s="336"/>
      <c r="BX1127" s="308"/>
      <c r="BY1127" s="308"/>
      <c r="BZ1127" s="308"/>
      <c r="CA1127" s="308"/>
      <c r="CB1127" s="308"/>
      <c r="CC1127" s="308"/>
      <c r="CD1127" s="308"/>
      <c r="CE1127" s="308"/>
      <c r="CF1127" s="308"/>
      <c r="CG1127" s="308"/>
      <c r="CH1127" s="308"/>
      <c r="CI1127" s="336"/>
      <c r="CJ1127" s="306"/>
      <c r="CK1127" s="306"/>
      <c r="CL1127" s="306"/>
      <c r="CM1127" s="306"/>
      <c r="CN1127" s="306"/>
      <c r="CO1127" s="308"/>
      <c r="CP1127" s="308"/>
      <c r="CQ1127" s="308"/>
      <c r="CR1127" s="308"/>
      <c r="CS1127" s="308"/>
      <c r="CT1127" s="308"/>
      <c r="CU1127" s="308"/>
      <c r="CV1127" s="308"/>
      <c r="CW1127" s="308"/>
      <c r="CX1127" s="308"/>
      <c r="CY1127" s="308"/>
      <c r="CZ1127" s="308"/>
      <c r="DA1127" s="308"/>
      <c r="DB1127" s="308"/>
      <c r="DC1127" s="308"/>
      <c r="DD1127" s="308"/>
      <c r="DE1127" s="308"/>
      <c r="DF1127" s="308"/>
      <c r="DG1127" s="308"/>
      <c r="DH1127" s="308"/>
      <c r="DI1127" s="308"/>
      <c r="DJ1127" s="308"/>
      <c r="DK1127" s="308"/>
      <c r="DL1127" s="308"/>
      <c r="DM1127" s="308"/>
      <c r="DN1127" s="308"/>
      <c r="DO1127" s="308"/>
      <c r="DP1127" s="308"/>
      <c r="DQ1127" s="308"/>
      <c r="DR1127" s="308"/>
    </row>
    <row r="1128" spans="5:122">
      <c r="E1128" s="70"/>
      <c r="F1128" s="70"/>
      <c r="G1128" s="70"/>
      <c r="H1128" s="70"/>
      <c r="I1128" s="70"/>
      <c r="J1128" s="70"/>
      <c r="K1128" s="70"/>
      <c r="L1128" s="366"/>
      <c r="M1128" s="486"/>
      <c r="N1128" s="70"/>
      <c r="O1128" s="70"/>
      <c r="P1128" s="310"/>
      <c r="Q1128" s="310"/>
      <c r="R1128" s="310"/>
      <c r="S1128" s="310"/>
      <c r="T1128" s="310"/>
      <c r="U1128" s="310"/>
      <c r="V1128" s="308"/>
      <c r="W1128" s="308"/>
      <c r="X1128" s="308"/>
      <c r="Y1128" s="308"/>
      <c r="Z1128" s="308"/>
      <c r="AA1128" s="308"/>
      <c r="AB1128" s="308"/>
      <c r="AC1128" s="306"/>
      <c r="AD1128" s="306"/>
      <c r="AE1128" s="306"/>
      <c r="AF1128" s="70"/>
      <c r="AG1128" s="70"/>
      <c r="AH1128" s="70"/>
      <c r="AI1128" s="310"/>
      <c r="AJ1128" s="308"/>
      <c r="AK1128" s="308"/>
      <c r="AL1128" s="306"/>
      <c r="AM1128" s="306"/>
      <c r="AN1128" s="308"/>
      <c r="AO1128" s="308"/>
      <c r="AP1128" s="308"/>
      <c r="AQ1128" s="308"/>
      <c r="AR1128" s="308"/>
      <c r="AS1128" s="308"/>
      <c r="AT1128" s="308"/>
      <c r="AU1128" s="308"/>
      <c r="AV1128" s="308"/>
      <c r="AW1128" s="308"/>
      <c r="AX1128" s="308"/>
      <c r="AY1128" s="308"/>
      <c r="AZ1128" s="308"/>
      <c r="BA1128" s="308"/>
      <c r="BB1128" s="308"/>
      <c r="BC1128" s="308"/>
      <c r="BD1128" s="308"/>
      <c r="BE1128" s="336"/>
      <c r="BF1128" s="306"/>
      <c r="BG1128" s="306"/>
      <c r="BH1128" s="306"/>
      <c r="BI1128" s="336"/>
      <c r="BJ1128" s="308"/>
      <c r="BK1128" s="308"/>
      <c r="BL1128" s="308"/>
      <c r="BM1128" s="308"/>
      <c r="BN1128" s="308"/>
      <c r="BO1128" s="308"/>
      <c r="BP1128" s="308"/>
      <c r="BQ1128" s="308"/>
      <c r="BR1128" s="308"/>
      <c r="BS1128" s="308"/>
      <c r="BT1128" s="308"/>
      <c r="BU1128" s="308"/>
      <c r="BV1128" s="336"/>
      <c r="BW1128" s="336"/>
      <c r="BX1128" s="308"/>
      <c r="BY1128" s="308"/>
      <c r="BZ1128" s="308"/>
      <c r="CA1128" s="308"/>
      <c r="CB1128" s="308"/>
      <c r="CC1128" s="308"/>
      <c r="CD1128" s="308"/>
      <c r="CE1128" s="308"/>
      <c r="CF1128" s="308"/>
      <c r="CG1128" s="308"/>
      <c r="CH1128" s="308"/>
      <c r="CI1128" s="336"/>
      <c r="CJ1128" s="306"/>
      <c r="CK1128" s="306"/>
      <c r="CL1128" s="306"/>
      <c r="CM1128" s="306"/>
      <c r="CN1128" s="306"/>
      <c r="CO1128" s="308"/>
      <c r="CP1128" s="308"/>
      <c r="CQ1128" s="308"/>
      <c r="CR1128" s="308"/>
      <c r="CS1128" s="308"/>
      <c r="CT1128" s="308"/>
      <c r="CU1128" s="308"/>
      <c r="CV1128" s="308"/>
      <c r="CW1128" s="308"/>
      <c r="CX1128" s="308"/>
      <c r="CY1128" s="308"/>
      <c r="CZ1128" s="308"/>
      <c r="DA1128" s="308"/>
      <c r="DB1128" s="308"/>
      <c r="DC1128" s="308"/>
      <c r="DD1128" s="308"/>
      <c r="DE1128" s="308"/>
      <c r="DF1128" s="308"/>
      <c r="DG1128" s="308"/>
      <c r="DH1128" s="308"/>
      <c r="DI1128" s="308"/>
      <c r="DJ1128" s="308"/>
      <c r="DK1128" s="308"/>
      <c r="DL1128" s="308"/>
      <c r="DM1128" s="308"/>
      <c r="DN1128" s="308"/>
      <c r="DO1128" s="308"/>
      <c r="DP1128" s="308"/>
      <c r="DQ1128" s="308"/>
      <c r="DR1128" s="308"/>
    </row>
    <row r="1129" spans="5:122">
      <c r="E1129" s="70"/>
      <c r="F1129" s="70"/>
      <c r="G1129" s="70"/>
      <c r="H1129" s="70"/>
      <c r="I1129" s="70"/>
      <c r="J1129" s="70"/>
      <c r="K1129" s="70"/>
      <c r="L1129" s="366"/>
      <c r="M1129" s="486"/>
      <c r="N1129" s="70"/>
      <c r="O1129" s="70"/>
      <c r="P1129" s="310"/>
      <c r="Q1129" s="310"/>
      <c r="R1129" s="310"/>
      <c r="S1129" s="310"/>
      <c r="T1129" s="310"/>
      <c r="U1129" s="310"/>
      <c r="V1129" s="308"/>
      <c r="W1129" s="308"/>
      <c r="X1129" s="308"/>
      <c r="Y1129" s="308"/>
      <c r="Z1129" s="308"/>
      <c r="AA1129" s="308"/>
      <c r="AB1129" s="308"/>
      <c r="AC1129" s="306"/>
      <c r="AD1129" s="306"/>
      <c r="AE1129" s="306"/>
      <c r="AF1129" s="70"/>
      <c r="AG1129" s="70"/>
      <c r="AH1129" s="70"/>
      <c r="AI1129" s="310"/>
      <c r="AJ1129" s="308"/>
      <c r="AK1129" s="308"/>
      <c r="AL1129" s="306"/>
      <c r="AM1129" s="306"/>
      <c r="AN1129" s="308"/>
      <c r="AO1129" s="308"/>
      <c r="AP1129" s="308"/>
      <c r="AQ1129" s="308"/>
      <c r="AR1129" s="308"/>
      <c r="AS1129" s="308"/>
      <c r="AT1129" s="308"/>
      <c r="AU1129" s="308"/>
      <c r="AV1129" s="308"/>
      <c r="AW1129" s="308"/>
      <c r="AX1129" s="308"/>
      <c r="AY1129" s="308"/>
      <c r="AZ1129" s="308"/>
      <c r="BA1129" s="308"/>
      <c r="BB1129" s="308"/>
      <c r="BC1129" s="308"/>
      <c r="BD1129" s="308"/>
      <c r="BE1129" s="336"/>
      <c r="BF1129" s="306"/>
      <c r="BG1129" s="306"/>
      <c r="BH1129" s="306"/>
      <c r="BI1129" s="336"/>
      <c r="BJ1129" s="308"/>
      <c r="BK1129" s="308"/>
      <c r="BL1129" s="308"/>
      <c r="BM1129" s="308"/>
      <c r="BN1129" s="308"/>
      <c r="BO1129" s="308"/>
      <c r="BP1129" s="308"/>
      <c r="BQ1129" s="308"/>
      <c r="BR1129" s="308"/>
      <c r="BS1129" s="308"/>
      <c r="BT1129" s="308"/>
      <c r="BU1129" s="308"/>
      <c r="BV1129" s="336"/>
      <c r="BW1129" s="336"/>
      <c r="BX1129" s="308"/>
      <c r="BY1129" s="308"/>
      <c r="BZ1129" s="308"/>
      <c r="CA1129" s="308"/>
      <c r="CB1129" s="308"/>
      <c r="CC1129" s="308"/>
      <c r="CD1129" s="308"/>
      <c r="CE1129" s="308"/>
      <c r="CF1129" s="308"/>
      <c r="CG1129" s="308"/>
      <c r="CH1129" s="308"/>
      <c r="CI1129" s="336"/>
      <c r="CJ1129" s="306"/>
      <c r="CK1129" s="306"/>
      <c r="CL1129" s="306"/>
      <c r="CM1129" s="306"/>
      <c r="CN1129" s="306"/>
      <c r="CO1129" s="308"/>
      <c r="CP1129" s="308"/>
      <c r="CQ1129" s="308"/>
      <c r="CR1129" s="308"/>
      <c r="CS1129" s="308"/>
      <c r="CT1129" s="308"/>
      <c r="CU1129" s="308"/>
      <c r="CV1129" s="308"/>
      <c r="CW1129" s="308"/>
      <c r="CX1129" s="308"/>
      <c r="CY1129" s="308"/>
      <c r="CZ1129" s="308"/>
      <c r="DA1129" s="308"/>
      <c r="DB1129" s="308"/>
      <c r="DC1129" s="308"/>
      <c r="DD1129" s="308"/>
      <c r="DE1129" s="308"/>
      <c r="DF1129" s="308"/>
      <c r="DG1129" s="308"/>
      <c r="DH1129" s="308"/>
      <c r="DI1129" s="308"/>
      <c r="DJ1129" s="308"/>
      <c r="DK1129" s="308"/>
      <c r="DL1129" s="308"/>
      <c r="DM1129" s="308"/>
      <c r="DN1129" s="308"/>
      <c r="DO1129" s="308"/>
      <c r="DP1129" s="308"/>
      <c r="DQ1129" s="308"/>
      <c r="DR1129" s="308"/>
    </row>
    <row r="1130" spans="5:122">
      <c r="E1130" s="70"/>
      <c r="F1130" s="70"/>
      <c r="G1130" s="70"/>
      <c r="H1130" s="70"/>
      <c r="I1130" s="70"/>
      <c r="J1130" s="70"/>
      <c r="K1130" s="70"/>
      <c r="L1130" s="366"/>
      <c r="M1130" s="486"/>
      <c r="N1130" s="70"/>
      <c r="O1130" s="70"/>
      <c r="P1130" s="310"/>
      <c r="Q1130" s="310"/>
      <c r="R1130" s="310"/>
      <c r="S1130" s="310"/>
      <c r="T1130" s="310"/>
      <c r="U1130" s="310"/>
      <c r="V1130" s="308"/>
      <c r="W1130" s="308"/>
      <c r="X1130" s="308"/>
      <c r="Y1130" s="308"/>
      <c r="Z1130" s="308"/>
      <c r="AA1130" s="308"/>
      <c r="AB1130" s="308"/>
      <c r="AC1130" s="306"/>
      <c r="AD1130" s="306"/>
      <c r="AE1130" s="306"/>
      <c r="AF1130" s="70"/>
      <c r="AG1130" s="70"/>
      <c r="AH1130" s="70"/>
      <c r="AI1130" s="310"/>
      <c r="AJ1130" s="308"/>
      <c r="AK1130" s="308"/>
      <c r="AL1130" s="306"/>
      <c r="AM1130" s="306"/>
      <c r="AN1130" s="308"/>
      <c r="AO1130" s="308"/>
      <c r="AP1130" s="308"/>
      <c r="AQ1130" s="308"/>
      <c r="AR1130" s="308"/>
      <c r="AS1130" s="308"/>
      <c r="AT1130" s="308"/>
      <c r="AU1130" s="308"/>
      <c r="AV1130" s="308"/>
      <c r="AW1130" s="308"/>
      <c r="AX1130" s="308"/>
      <c r="AY1130" s="308"/>
      <c r="AZ1130" s="308"/>
      <c r="BA1130" s="308"/>
      <c r="BB1130" s="308"/>
      <c r="BC1130" s="308"/>
      <c r="BD1130" s="308"/>
      <c r="BE1130" s="336"/>
      <c r="BF1130" s="306"/>
      <c r="BG1130" s="306"/>
      <c r="BH1130" s="306"/>
      <c r="BI1130" s="336"/>
      <c r="BJ1130" s="308"/>
      <c r="BK1130" s="308"/>
      <c r="BL1130" s="308"/>
      <c r="BM1130" s="308"/>
      <c r="BN1130" s="308"/>
      <c r="BO1130" s="308"/>
      <c r="BP1130" s="308"/>
      <c r="BQ1130" s="308"/>
      <c r="BR1130" s="308"/>
      <c r="BS1130" s="308"/>
      <c r="BT1130" s="308"/>
      <c r="BU1130" s="308"/>
      <c r="BV1130" s="336"/>
      <c r="BW1130" s="336"/>
      <c r="BX1130" s="308"/>
      <c r="BY1130" s="308"/>
      <c r="BZ1130" s="308"/>
      <c r="CA1130" s="308"/>
      <c r="CB1130" s="308"/>
      <c r="CC1130" s="308"/>
      <c r="CD1130" s="308"/>
      <c r="CE1130" s="308"/>
      <c r="CF1130" s="308"/>
      <c r="CG1130" s="308"/>
      <c r="CH1130" s="308"/>
      <c r="CI1130" s="336"/>
      <c r="CJ1130" s="306"/>
      <c r="CK1130" s="306"/>
      <c r="CL1130" s="306"/>
      <c r="CM1130" s="306"/>
      <c r="CN1130" s="306"/>
      <c r="CO1130" s="308"/>
      <c r="CP1130" s="308"/>
      <c r="CQ1130" s="308"/>
      <c r="CR1130" s="308"/>
      <c r="CS1130" s="308"/>
      <c r="CT1130" s="308"/>
      <c r="CU1130" s="308"/>
      <c r="CV1130" s="308"/>
      <c r="CW1130" s="308"/>
      <c r="CX1130" s="308"/>
      <c r="CY1130" s="308"/>
      <c r="CZ1130" s="308"/>
      <c r="DA1130" s="308"/>
      <c r="DB1130" s="308"/>
      <c r="DC1130" s="308"/>
      <c r="DD1130" s="308"/>
      <c r="DE1130" s="308"/>
      <c r="DF1130" s="308"/>
      <c r="DG1130" s="308"/>
      <c r="DH1130" s="308"/>
      <c r="DI1130" s="308"/>
      <c r="DJ1130" s="308"/>
      <c r="DK1130" s="308"/>
      <c r="DL1130" s="308"/>
      <c r="DM1130" s="308"/>
      <c r="DN1130" s="308"/>
      <c r="DO1130" s="308"/>
      <c r="DP1130" s="308"/>
      <c r="DQ1130" s="308"/>
      <c r="DR1130" s="308"/>
    </row>
    <row r="1131" spans="5:122">
      <c r="E1131" s="70"/>
      <c r="F1131" s="70"/>
      <c r="G1131" s="70"/>
      <c r="H1131" s="70"/>
      <c r="I1131" s="70"/>
      <c r="J1131" s="70"/>
      <c r="K1131" s="70"/>
      <c r="L1131" s="366"/>
      <c r="M1131" s="486"/>
      <c r="N1131" s="70"/>
      <c r="O1131" s="70"/>
      <c r="P1131" s="310"/>
      <c r="Q1131" s="310"/>
      <c r="R1131" s="310"/>
      <c r="S1131" s="310"/>
      <c r="T1131" s="310"/>
      <c r="U1131" s="310"/>
      <c r="V1131" s="308"/>
      <c r="W1131" s="308"/>
      <c r="X1131" s="308"/>
      <c r="Y1131" s="308"/>
      <c r="Z1131" s="308"/>
      <c r="AA1131" s="308"/>
      <c r="AB1131" s="308"/>
      <c r="AC1131" s="306"/>
      <c r="AD1131" s="306"/>
      <c r="AE1131" s="306"/>
      <c r="AF1131" s="70"/>
      <c r="AG1131" s="70"/>
      <c r="AH1131" s="70"/>
      <c r="AI1131" s="310"/>
      <c r="AJ1131" s="308"/>
      <c r="AK1131" s="308"/>
      <c r="AL1131" s="306"/>
      <c r="AM1131" s="306"/>
      <c r="AN1131" s="308"/>
      <c r="AO1131" s="308"/>
      <c r="AP1131" s="308"/>
      <c r="AQ1131" s="308"/>
      <c r="AR1131" s="308"/>
      <c r="AS1131" s="308"/>
      <c r="AT1131" s="308"/>
      <c r="AU1131" s="308"/>
      <c r="AV1131" s="308"/>
      <c r="AW1131" s="308"/>
      <c r="AX1131" s="308"/>
      <c r="AY1131" s="308"/>
      <c r="AZ1131" s="308"/>
      <c r="BA1131" s="308"/>
      <c r="BB1131" s="308"/>
      <c r="BC1131" s="308"/>
      <c r="BD1131" s="308"/>
      <c r="BE1131" s="336"/>
      <c r="BF1131" s="306"/>
      <c r="BG1131" s="306"/>
      <c r="BH1131" s="306"/>
      <c r="BI1131" s="336"/>
      <c r="BJ1131" s="308"/>
      <c r="BK1131" s="308"/>
      <c r="BL1131" s="308"/>
      <c r="BM1131" s="308"/>
      <c r="BN1131" s="308"/>
      <c r="BO1131" s="308"/>
      <c r="BP1131" s="308"/>
      <c r="BQ1131" s="308"/>
      <c r="BR1131" s="308"/>
      <c r="BS1131" s="308"/>
      <c r="BT1131" s="308"/>
      <c r="BU1131" s="308"/>
      <c r="BV1131" s="336"/>
      <c r="BW1131" s="336"/>
      <c r="BX1131" s="308"/>
      <c r="BY1131" s="308"/>
      <c r="BZ1131" s="308"/>
      <c r="CA1131" s="308"/>
      <c r="CB1131" s="308"/>
      <c r="CC1131" s="308"/>
      <c r="CD1131" s="308"/>
      <c r="CE1131" s="308"/>
      <c r="CF1131" s="308"/>
      <c r="CG1131" s="308"/>
      <c r="CH1131" s="308"/>
      <c r="CI1131" s="336"/>
      <c r="CJ1131" s="306"/>
      <c r="CK1131" s="306"/>
      <c r="CL1131" s="306"/>
      <c r="CM1131" s="306"/>
      <c r="CN1131" s="306"/>
      <c r="CO1131" s="308"/>
      <c r="CP1131" s="308"/>
      <c r="CQ1131" s="308"/>
      <c r="CR1131" s="308"/>
      <c r="CS1131" s="308"/>
      <c r="CT1131" s="308"/>
      <c r="CU1131" s="308"/>
      <c r="CV1131" s="308"/>
      <c r="CW1131" s="308"/>
      <c r="CX1131" s="308"/>
      <c r="CY1131" s="308"/>
      <c r="CZ1131" s="308"/>
      <c r="DA1131" s="308"/>
      <c r="DB1131" s="308"/>
      <c r="DC1131" s="308"/>
      <c r="DD1131" s="308"/>
      <c r="DE1131" s="308"/>
      <c r="DF1131" s="308"/>
      <c r="DG1131" s="308"/>
      <c r="DH1131" s="308"/>
      <c r="DI1131" s="308"/>
      <c r="DJ1131" s="308"/>
      <c r="DK1131" s="308"/>
      <c r="DL1131" s="308"/>
      <c r="DM1131" s="308"/>
      <c r="DN1131" s="308"/>
      <c r="DO1131" s="308"/>
      <c r="DP1131" s="308"/>
      <c r="DQ1131" s="308"/>
      <c r="DR1131" s="308"/>
    </row>
    <row r="1132" spans="5:122">
      <c r="E1132" s="70"/>
      <c r="F1132" s="70"/>
      <c r="G1132" s="70"/>
      <c r="H1132" s="70"/>
      <c r="I1132" s="70"/>
      <c r="J1132" s="70"/>
      <c r="K1132" s="70"/>
      <c r="L1132" s="366"/>
      <c r="M1132" s="486"/>
      <c r="N1132" s="70"/>
      <c r="O1132" s="70"/>
      <c r="P1132" s="310"/>
      <c r="Q1132" s="310"/>
      <c r="R1132" s="310"/>
      <c r="S1132" s="310"/>
      <c r="T1132" s="310"/>
      <c r="U1132" s="310"/>
      <c r="V1132" s="308"/>
      <c r="W1132" s="308"/>
      <c r="X1132" s="308"/>
      <c r="Y1132" s="308"/>
      <c r="Z1132" s="308"/>
      <c r="AA1132" s="308"/>
      <c r="AB1132" s="308"/>
      <c r="AC1132" s="306"/>
      <c r="AD1132" s="306"/>
      <c r="AE1132" s="306"/>
      <c r="AF1132" s="70"/>
      <c r="AG1132" s="70"/>
      <c r="AH1132" s="70"/>
      <c r="AI1132" s="310"/>
      <c r="AJ1132" s="308"/>
      <c r="AK1132" s="308"/>
      <c r="AL1132" s="306"/>
      <c r="AM1132" s="306"/>
      <c r="AN1132" s="308"/>
      <c r="AO1132" s="308"/>
      <c r="AP1132" s="308"/>
      <c r="AQ1132" s="308"/>
      <c r="AR1132" s="308"/>
      <c r="AS1132" s="308"/>
      <c r="AT1132" s="308"/>
      <c r="AU1132" s="308"/>
      <c r="AV1132" s="308"/>
      <c r="AW1132" s="308"/>
      <c r="AX1132" s="308"/>
      <c r="AY1132" s="308"/>
      <c r="AZ1132" s="308"/>
      <c r="BA1132" s="308"/>
      <c r="BB1132" s="308"/>
      <c r="BC1132" s="308"/>
      <c r="BD1132" s="308"/>
      <c r="BE1132" s="336"/>
      <c r="BF1132" s="306"/>
      <c r="BG1132" s="306"/>
      <c r="BH1132" s="306"/>
      <c r="BI1132" s="336"/>
      <c r="BJ1132" s="308"/>
      <c r="BK1132" s="308"/>
      <c r="BL1132" s="308"/>
      <c r="BM1132" s="308"/>
      <c r="BN1132" s="308"/>
      <c r="BO1132" s="308"/>
      <c r="BP1132" s="308"/>
      <c r="BQ1132" s="308"/>
      <c r="BR1132" s="308"/>
      <c r="BS1132" s="308"/>
      <c r="BT1132" s="308"/>
      <c r="BU1132" s="308"/>
      <c r="BV1132" s="336"/>
      <c r="BW1132" s="336"/>
      <c r="BX1132" s="308"/>
      <c r="BY1132" s="308"/>
      <c r="BZ1132" s="308"/>
      <c r="CA1132" s="308"/>
      <c r="CB1132" s="308"/>
      <c r="CC1132" s="308"/>
      <c r="CD1132" s="308"/>
      <c r="CE1132" s="308"/>
      <c r="CF1132" s="308"/>
      <c r="CG1132" s="308"/>
      <c r="CH1132" s="308"/>
      <c r="CI1132" s="336"/>
      <c r="CJ1132" s="306"/>
      <c r="CK1132" s="306"/>
      <c r="CL1132" s="306"/>
      <c r="CM1132" s="306"/>
      <c r="CN1132" s="306"/>
      <c r="CO1132" s="308"/>
      <c r="CP1132" s="308"/>
      <c r="CQ1132" s="308"/>
      <c r="CR1132" s="308"/>
      <c r="CS1132" s="308"/>
      <c r="CT1132" s="308"/>
      <c r="CU1132" s="308"/>
      <c r="CV1132" s="308"/>
      <c r="CW1132" s="308"/>
      <c r="CX1132" s="308"/>
      <c r="CY1132" s="308"/>
      <c r="CZ1132" s="308"/>
      <c r="DA1132" s="308"/>
      <c r="DB1132" s="308"/>
      <c r="DC1132" s="308"/>
      <c r="DD1132" s="308"/>
      <c r="DE1132" s="308"/>
      <c r="DF1132" s="308"/>
      <c r="DG1132" s="308"/>
      <c r="DH1132" s="308"/>
      <c r="DI1132" s="308"/>
      <c r="DJ1132" s="308"/>
      <c r="DK1132" s="308"/>
      <c r="DL1132" s="308"/>
      <c r="DM1132" s="308"/>
      <c r="DN1132" s="308"/>
      <c r="DO1132" s="308"/>
      <c r="DP1132" s="308"/>
      <c r="DQ1132" s="308"/>
      <c r="DR1132" s="308"/>
    </row>
    <row r="1133" spans="5:122">
      <c r="E1133" s="70"/>
      <c r="F1133" s="70"/>
      <c r="G1133" s="70"/>
      <c r="H1133" s="70"/>
      <c r="I1133" s="70"/>
      <c r="J1133" s="70"/>
      <c r="K1133" s="70"/>
      <c r="L1133" s="366"/>
      <c r="M1133" s="486"/>
      <c r="N1133" s="70"/>
      <c r="O1133" s="70"/>
      <c r="P1133" s="310"/>
      <c r="Q1133" s="310"/>
      <c r="R1133" s="310"/>
      <c r="S1133" s="310"/>
      <c r="T1133" s="310"/>
      <c r="U1133" s="310"/>
      <c r="V1133" s="308"/>
      <c r="W1133" s="308"/>
      <c r="X1133" s="308"/>
      <c r="Y1133" s="308"/>
      <c r="Z1133" s="308"/>
      <c r="AA1133" s="308"/>
      <c r="AB1133" s="308"/>
      <c r="AC1133" s="306"/>
      <c r="AD1133" s="306"/>
      <c r="AE1133" s="306"/>
      <c r="AF1133" s="70"/>
      <c r="AG1133" s="70"/>
      <c r="AH1133" s="70"/>
      <c r="AI1133" s="310"/>
      <c r="AJ1133" s="308"/>
      <c r="AK1133" s="308"/>
      <c r="AL1133" s="306"/>
      <c r="AM1133" s="306"/>
      <c r="AN1133" s="308"/>
      <c r="AO1133" s="308"/>
      <c r="AP1133" s="308"/>
      <c r="AQ1133" s="308"/>
      <c r="AR1133" s="308"/>
      <c r="AS1133" s="308"/>
      <c r="AT1133" s="308"/>
      <c r="AU1133" s="308"/>
      <c r="AV1133" s="308"/>
      <c r="AW1133" s="308"/>
      <c r="AX1133" s="308"/>
      <c r="AY1133" s="308"/>
      <c r="AZ1133" s="308"/>
      <c r="BA1133" s="308"/>
      <c r="BB1133" s="308"/>
      <c r="BC1133" s="308"/>
      <c r="BD1133" s="308"/>
      <c r="BE1133" s="336"/>
      <c r="BF1133" s="306"/>
      <c r="BG1133" s="306"/>
      <c r="BH1133" s="306"/>
      <c r="BI1133" s="336"/>
      <c r="BJ1133" s="308"/>
      <c r="BK1133" s="308"/>
      <c r="BL1133" s="308"/>
      <c r="BM1133" s="308"/>
      <c r="BN1133" s="308"/>
      <c r="BO1133" s="308"/>
      <c r="BP1133" s="308"/>
      <c r="BQ1133" s="308"/>
      <c r="BR1133" s="308"/>
      <c r="BS1133" s="308"/>
      <c r="BT1133" s="308"/>
      <c r="BU1133" s="308"/>
      <c r="BV1133" s="336"/>
      <c r="BW1133" s="336"/>
      <c r="BX1133" s="308"/>
      <c r="BY1133" s="308"/>
      <c r="BZ1133" s="308"/>
      <c r="CA1133" s="308"/>
      <c r="CB1133" s="308"/>
      <c r="CC1133" s="308"/>
      <c r="CD1133" s="308"/>
      <c r="CE1133" s="308"/>
      <c r="CF1133" s="308"/>
      <c r="CG1133" s="308"/>
      <c r="CH1133" s="308"/>
      <c r="CI1133" s="336"/>
      <c r="CJ1133" s="306"/>
      <c r="CK1133" s="306"/>
      <c r="CL1133" s="306"/>
      <c r="CM1133" s="306"/>
      <c r="CN1133" s="306"/>
      <c r="CO1133" s="308"/>
      <c r="CP1133" s="308"/>
      <c r="CQ1133" s="308"/>
      <c r="CR1133" s="308"/>
      <c r="CS1133" s="308"/>
      <c r="CT1133" s="308"/>
      <c r="CU1133" s="308"/>
      <c r="CV1133" s="308"/>
      <c r="CW1133" s="308"/>
      <c r="CX1133" s="308"/>
      <c r="CY1133" s="308"/>
      <c r="CZ1133" s="308"/>
      <c r="DA1133" s="308"/>
      <c r="DB1133" s="308"/>
      <c r="DC1133" s="308"/>
      <c r="DD1133" s="308"/>
      <c r="DE1133" s="308"/>
      <c r="DF1133" s="308"/>
      <c r="DG1133" s="308"/>
      <c r="DH1133" s="308"/>
      <c r="DI1133" s="308"/>
      <c r="DJ1133" s="308"/>
      <c r="DK1133" s="308"/>
      <c r="DL1133" s="308"/>
      <c r="DM1133" s="308"/>
      <c r="DN1133" s="308"/>
      <c r="DO1133" s="308"/>
      <c r="DP1133" s="308"/>
      <c r="DQ1133" s="308"/>
      <c r="DR1133" s="308"/>
    </row>
    <row r="1134" spans="5:122">
      <c r="E1134" s="70"/>
      <c r="F1134" s="70"/>
      <c r="G1134" s="70"/>
      <c r="H1134" s="70"/>
      <c r="I1134" s="70"/>
      <c r="J1134" s="70"/>
      <c r="K1134" s="70"/>
      <c r="L1134" s="366"/>
      <c r="M1134" s="486"/>
      <c r="N1134" s="70"/>
      <c r="O1134" s="70"/>
      <c r="P1134" s="310"/>
      <c r="Q1134" s="310"/>
      <c r="R1134" s="310"/>
      <c r="S1134" s="310"/>
      <c r="T1134" s="310"/>
      <c r="U1134" s="310"/>
      <c r="V1134" s="308"/>
      <c r="W1134" s="308"/>
      <c r="X1134" s="308"/>
      <c r="Y1134" s="308"/>
      <c r="Z1134" s="308"/>
      <c r="AA1134" s="308"/>
      <c r="AB1134" s="308"/>
      <c r="AC1134" s="306"/>
      <c r="AD1134" s="306"/>
      <c r="AE1134" s="306"/>
      <c r="AF1134" s="70"/>
      <c r="AG1134" s="70"/>
      <c r="AH1134" s="70"/>
      <c r="AI1134" s="310"/>
      <c r="AJ1134" s="308"/>
      <c r="AK1134" s="308"/>
      <c r="AL1134" s="306"/>
      <c r="AM1134" s="306"/>
      <c r="AN1134" s="308"/>
      <c r="AO1134" s="308"/>
      <c r="AP1134" s="308"/>
      <c r="AQ1134" s="308"/>
      <c r="AR1134" s="308"/>
      <c r="AS1134" s="308"/>
      <c r="AT1134" s="308"/>
      <c r="AU1134" s="308"/>
      <c r="AV1134" s="308"/>
      <c r="AW1134" s="308"/>
      <c r="AX1134" s="308"/>
      <c r="AY1134" s="308"/>
      <c r="AZ1134" s="308"/>
      <c r="BA1134" s="308"/>
      <c r="BB1134" s="308"/>
      <c r="BC1134" s="308"/>
      <c r="BD1134" s="308"/>
      <c r="BE1134" s="336"/>
      <c r="BF1134" s="306"/>
      <c r="BG1134" s="306"/>
      <c r="BH1134" s="306"/>
      <c r="BI1134" s="336"/>
      <c r="BJ1134" s="308"/>
      <c r="BK1134" s="308"/>
      <c r="BL1134" s="308"/>
      <c r="BM1134" s="308"/>
      <c r="BN1134" s="308"/>
      <c r="BO1134" s="308"/>
      <c r="BP1134" s="308"/>
      <c r="BQ1134" s="308"/>
      <c r="BR1134" s="308"/>
      <c r="BS1134" s="308"/>
      <c r="BT1134" s="308"/>
      <c r="BU1134" s="308"/>
      <c r="BV1134" s="336"/>
      <c r="BW1134" s="336"/>
      <c r="BX1134" s="308"/>
      <c r="BY1134" s="308"/>
      <c r="BZ1134" s="308"/>
      <c r="CA1134" s="308"/>
      <c r="CB1134" s="308"/>
      <c r="CC1134" s="308"/>
      <c r="CD1134" s="308"/>
      <c r="CE1134" s="308"/>
      <c r="CF1134" s="308"/>
      <c r="CG1134" s="308"/>
      <c r="CH1134" s="308"/>
      <c r="CI1134" s="336"/>
      <c r="CJ1134" s="306"/>
      <c r="CK1134" s="306"/>
      <c r="CL1134" s="306"/>
      <c r="CM1134" s="306"/>
      <c r="CN1134" s="306"/>
      <c r="CO1134" s="308"/>
      <c r="CP1134" s="308"/>
      <c r="CQ1134" s="308"/>
      <c r="CR1134" s="308"/>
      <c r="CS1134" s="308"/>
      <c r="CT1134" s="308"/>
      <c r="CU1134" s="308"/>
      <c r="CV1134" s="308"/>
      <c r="CW1134" s="308"/>
      <c r="CX1134" s="308"/>
      <c r="CY1134" s="308"/>
      <c r="CZ1134" s="308"/>
      <c r="DA1134" s="308"/>
      <c r="DB1134" s="308"/>
      <c r="DC1134" s="308"/>
      <c r="DD1134" s="308"/>
      <c r="DE1134" s="308"/>
      <c r="DF1134" s="308"/>
      <c r="DG1134" s="308"/>
      <c r="DH1134" s="308"/>
      <c r="DI1134" s="308"/>
      <c r="DJ1134" s="308"/>
      <c r="DK1134" s="308"/>
      <c r="DL1134" s="308"/>
      <c r="DM1134" s="308"/>
      <c r="DN1134" s="308"/>
      <c r="DO1134" s="308"/>
      <c r="DP1134" s="308"/>
      <c r="DQ1134" s="308"/>
      <c r="DR1134" s="308"/>
    </row>
    <row r="1135" spans="5:122">
      <c r="E1135" s="70"/>
      <c r="F1135" s="70"/>
      <c r="G1135" s="70"/>
      <c r="H1135" s="70"/>
      <c r="I1135" s="70"/>
      <c r="J1135" s="70"/>
      <c r="K1135" s="70"/>
      <c r="L1135" s="366"/>
      <c r="M1135" s="486"/>
      <c r="N1135" s="70"/>
      <c r="O1135" s="70"/>
      <c r="P1135" s="310"/>
      <c r="Q1135" s="310"/>
      <c r="R1135" s="310"/>
      <c r="S1135" s="310"/>
      <c r="T1135" s="310"/>
      <c r="U1135" s="310"/>
      <c r="V1135" s="308"/>
      <c r="W1135" s="308"/>
      <c r="X1135" s="308"/>
      <c r="Y1135" s="308"/>
      <c r="Z1135" s="308"/>
      <c r="AA1135" s="308"/>
      <c r="AB1135" s="308"/>
      <c r="AC1135" s="306"/>
      <c r="AD1135" s="306"/>
      <c r="AE1135" s="306"/>
      <c r="AF1135" s="70"/>
      <c r="AG1135" s="70"/>
      <c r="AH1135" s="70"/>
      <c r="AI1135" s="310"/>
      <c r="AJ1135" s="308"/>
      <c r="AK1135" s="308"/>
      <c r="AL1135" s="306"/>
      <c r="AM1135" s="306"/>
      <c r="AN1135" s="308"/>
      <c r="AO1135" s="308"/>
      <c r="AP1135" s="308"/>
      <c r="AQ1135" s="308"/>
      <c r="AR1135" s="308"/>
      <c r="AS1135" s="308"/>
      <c r="AT1135" s="308"/>
      <c r="AU1135" s="308"/>
      <c r="AV1135" s="308"/>
      <c r="AW1135" s="308"/>
      <c r="AX1135" s="308"/>
      <c r="AY1135" s="308"/>
      <c r="AZ1135" s="308"/>
      <c r="BA1135" s="308"/>
      <c r="BB1135" s="308"/>
      <c r="BC1135" s="308"/>
      <c r="BD1135" s="308"/>
      <c r="BE1135" s="336"/>
      <c r="BF1135" s="306"/>
      <c r="BG1135" s="306"/>
      <c r="BH1135" s="306"/>
      <c r="BI1135" s="336"/>
      <c r="BJ1135" s="308"/>
      <c r="BK1135" s="308"/>
      <c r="BL1135" s="308"/>
      <c r="BM1135" s="308"/>
      <c r="BN1135" s="308"/>
      <c r="BO1135" s="308"/>
      <c r="BP1135" s="308"/>
      <c r="BQ1135" s="308"/>
      <c r="BR1135" s="308"/>
      <c r="BS1135" s="308"/>
      <c r="BT1135" s="308"/>
      <c r="BU1135" s="308"/>
      <c r="BV1135" s="336"/>
      <c r="BW1135" s="336"/>
      <c r="BX1135" s="308"/>
      <c r="BY1135" s="308"/>
      <c r="BZ1135" s="308"/>
      <c r="CA1135" s="308"/>
      <c r="CB1135" s="308"/>
      <c r="CC1135" s="308"/>
      <c r="CD1135" s="308"/>
      <c r="CE1135" s="308"/>
      <c r="CF1135" s="308"/>
      <c r="CG1135" s="308"/>
      <c r="CH1135" s="308"/>
      <c r="CI1135" s="336"/>
      <c r="CJ1135" s="306"/>
      <c r="CK1135" s="306"/>
      <c r="CL1135" s="306"/>
      <c r="CM1135" s="306"/>
      <c r="CN1135" s="306"/>
      <c r="CO1135" s="308"/>
      <c r="CP1135" s="308"/>
      <c r="CQ1135" s="308"/>
      <c r="CR1135" s="308"/>
      <c r="CS1135" s="308"/>
      <c r="CT1135" s="308"/>
      <c r="CU1135" s="308"/>
      <c r="CV1135" s="308"/>
      <c r="CW1135" s="308"/>
      <c r="CX1135" s="308"/>
      <c r="CY1135" s="308"/>
      <c r="CZ1135" s="308"/>
      <c r="DA1135" s="308"/>
      <c r="DB1135" s="308"/>
      <c r="DC1135" s="308"/>
      <c r="DD1135" s="308"/>
      <c r="DE1135" s="308"/>
      <c r="DF1135" s="308"/>
      <c r="DG1135" s="308"/>
      <c r="DH1135" s="308"/>
      <c r="DI1135" s="308"/>
      <c r="DJ1135" s="308"/>
      <c r="DK1135" s="308"/>
      <c r="DL1135" s="308"/>
      <c r="DM1135" s="308"/>
      <c r="DN1135" s="308"/>
      <c r="DO1135" s="308"/>
      <c r="DP1135" s="308"/>
      <c r="DQ1135" s="308"/>
      <c r="DR1135" s="308"/>
    </row>
    <row r="1136" spans="5:122">
      <c r="E1136" s="70"/>
      <c r="F1136" s="70"/>
      <c r="G1136" s="70"/>
      <c r="H1136" s="70"/>
      <c r="I1136" s="70"/>
      <c r="J1136" s="70"/>
      <c r="K1136" s="70"/>
      <c r="L1136" s="366"/>
      <c r="M1136" s="486"/>
      <c r="N1136" s="70"/>
      <c r="O1136" s="70"/>
      <c r="P1136" s="310"/>
      <c r="Q1136" s="310"/>
      <c r="R1136" s="310"/>
      <c r="S1136" s="310"/>
      <c r="T1136" s="310"/>
      <c r="U1136" s="310"/>
      <c r="V1136" s="308"/>
      <c r="W1136" s="308"/>
      <c r="X1136" s="308"/>
      <c r="Y1136" s="308"/>
      <c r="Z1136" s="308"/>
      <c r="AA1136" s="308"/>
      <c r="AB1136" s="308"/>
      <c r="AC1136" s="306"/>
      <c r="AD1136" s="306"/>
      <c r="AE1136" s="306"/>
      <c r="AF1136" s="70"/>
      <c r="AG1136" s="70"/>
      <c r="AH1136" s="70"/>
      <c r="AI1136" s="310"/>
      <c r="AJ1136" s="308"/>
      <c r="AK1136" s="308"/>
      <c r="AL1136" s="306"/>
      <c r="AM1136" s="306"/>
      <c r="AN1136" s="308"/>
      <c r="AO1136" s="308"/>
      <c r="AP1136" s="308"/>
      <c r="AQ1136" s="308"/>
      <c r="AR1136" s="308"/>
      <c r="AS1136" s="308"/>
      <c r="AT1136" s="308"/>
      <c r="AU1136" s="308"/>
      <c r="AV1136" s="308"/>
      <c r="AW1136" s="308"/>
      <c r="AX1136" s="308"/>
      <c r="AY1136" s="308"/>
      <c r="AZ1136" s="308"/>
      <c r="BA1136" s="308"/>
      <c r="BB1136" s="308"/>
      <c r="BC1136" s="308"/>
      <c r="BD1136" s="308"/>
      <c r="BE1136" s="336"/>
      <c r="BF1136" s="306"/>
      <c r="BG1136" s="306"/>
      <c r="BH1136" s="306"/>
      <c r="BI1136" s="336"/>
      <c r="BJ1136" s="308"/>
      <c r="BK1136" s="308"/>
      <c r="BL1136" s="308"/>
      <c r="BM1136" s="308"/>
      <c r="BN1136" s="308"/>
      <c r="BO1136" s="308"/>
      <c r="BP1136" s="308"/>
      <c r="BQ1136" s="308"/>
      <c r="BR1136" s="308"/>
      <c r="BS1136" s="308"/>
      <c r="BT1136" s="308"/>
      <c r="BU1136" s="308"/>
      <c r="BV1136" s="336"/>
      <c r="BW1136" s="336"/>
      <c r="BX1136" s="308"/>
      <c r="BY1136" s="308"/>
      <c r="BZ1136" s="308"/>
      <c r="CA1136" s="308"/>
      <c r="CB1136" s="308"/>
      <c r="CC1136" s="308"/>
      <c r="CD1136" s="308"/>
      <c r="CE1136" s="308"/>
      <c r="CF1136" s="308"/>
      <c r="CG1136" s="308"/>
      <c r="CH1136" s="308"/>
      <c r="CI1136" s="336"/>
      <c r="CJ1136" s="306"/>
      <c r="CK1136" s="306"/>
      <c r="CL1136" s="306"/>
      <c r="CM1136" s="306"/>
      <c r="CN1136" s="306"/>
      <c r="CO1136" s="308"/>
      <c r="CP1136" s="308"/>
      <c r="CQ1136" s="308"/>
      <c r="CR1136" s="308"/>
      <c r="CS1136" s="308"/>
      <c r="CT1136" s="308"/>
      <c r="CU1136" s="308"/>
      <c r="CV1136" s="308"/>
      <c r="CW1136" s="308"/>
      <c r="CX1136" s="308"/>
      <c r="CY1136" s="308"/>
      <c r="CZ1136" s="308"/>
      <c r="DA1136" s="308"/>
      <c r="DB1136" s="308"/>
      <c r="DC1136" s="308"/>
      <c r="DD1136" s="308"/>
      <c r="DE1136" s="308"/>
      <c r="DF1136" s="308"/>
      <c r="DG1136" s="308"/>
      <c r="DH1136" s="308"/>
      <c r="DI1136" s="308"/>
      <c r="DJ1136" s="308"/>
      <c r="DK1136" s="308"/>
      <c r="DL1136" s="308"/>
      <c r="DM1136" s="308"/>
      <c r="DN1136" s="308"/>
      <c r="DO1136" s="308"/>
      <c r="DP1136" s="308"/>
      <c r="DQ1136" s="308"/>
      <c r="DR1136" s="308"/>
    </row>
    <row r="1137" spans="5:122">
      <c r="E1137" s="70"/>
      <c r="F1137" s="70"/>
      <c r="G1137" s="70"/>
      <c r="H1137" s="70"/>
      <c r="I1137" s="70"/>
      <c r="J1137" s="70"/>
      <c r="K1137" s="70"/>
      <c r="L1137" s="366"/>
      <c r="M1137" s="486"/>
      <c r="N1137" s="70"/>
      <c r="O1137" s="70"/>
      <c r="P1137" s="310"/>
      <c r="Q1137" s="310"/>
      <c r="R1137" s="310"/>
      <c r="S1137" s="310"/>
      <c r="T1137" s="310"/>
      <c r="U1137" s="310"/>
      <c r="V1137" s="308"/>
      <c r="W1137" s="308"/>
      <c r="X1137" s="308"/>
      <c r="Y1137" s="308"/>
      <c r="Z1137" s="308"/>
      <c r="AA1137" s="308"/>
      <c r="AB1137" s="308"/>
      <c r="AC1137" s="306"/>
      <c r="AD1137" s="306"/>
      <c r="AE1137" s="306"/>
      <c r="AF1137" s="70"/>
      <c r="AG1137" s="70"/>
      <c r="AH1137" s="70"/>
      <c r="AI1137" s="310"/>
      <c r="AJ1137" s="308"/>
      <c r="AK1137" s="308"/>
      <c r="AL1137" s="306"/>
      <c r="AM1137" s="306"/>
      <c r="AN1137" s="308"/>
      <c r="AO1137" s="308"/>
      <c r="AP1137" s="308"/>
      <c r="AQ1137" s="308"/>
      <c r="AR1137" s="308"/>
      <c r="AS1137" s="308"/>
      <c r="AT1137" s="308"/>
      <c r="AU1137" s="308"/>
      <c r="AV1137" s="308"/>
      <c r="AW1137" s="308"/>
      <c r="AX1137" s="308"/>
      <c r="AY1137" s="308"/>
      <c r="AZ1137" s="308"/>
      <c r="BA1137" s="308"/>
      <c r="BB1137" s="308"/>
      <c r="BC1137" s="308"/>
      <c r="BD1137" s="308"/>
      <c r="BE1137" s="336"/>
      <c r="BF1137" s="306"/>
      <c r="BG1137" s="306"/>
      <c r="BH1137" s="306"/>
      <c r="BI1137" s="336"/>
      <c r="BJ1137" s="308"/>
      <c r="BK1137" s="308"/>
      <c r="BL1137" s="308"/>
      <c r="BM1137" s="308"/>
      <c r="BN1137" s="308"/>
      <c r="BO1137" s="308"/>
      <c r="BP1137" s="308"/>
      <c r="BQ1137" s="308"/>
      <c r="BR1137" s="308"/>
      <c r="BS1137" s="308"/>
      <c r="BT1137" s="308"/>
      <c r="BU1137" s="308"/>
      <c r="BV1137" s="336"/>
      <c r="BW1137" s="336"/>
      <c r="BX1137" s="308"/>
      <c r="BY1137" s="308"/>
      <c r="BZ1137" s="308"/>
      <c r="CA1137" s="308"/>
      <c r="CB1137" s="308"/>
      <c r="CC1137" s="308"/>
      <c r="CD1137" s="308"/>
      <c r="CE1137" s="308"/>
      <c r="CF1137" s="308"/>
      <c r="CG1137" s="308"/>
      <c r="CH1137" s="308"/>
      <c r="CI1137" s="336"/>
      <c r="CJ1137" s="306"/>
      <c r="CK1137" s="306"/>
      <c r="CL1137" s="306"/>
      <c r="CM1137" s="306"/>
      <c r="CN1137" s="306"/>
      <c r="CO1137" s="308"/>
      <c r="CP1137" s="308"/>
      <c r="CQ1137" s="308"/>
      <c r="CR1137" s="308"/>
      <c r="CS1137" s="308"/>
      <c r="CT1137" s="308"/>
      <c r="CU1137" s="308"/>
      <c r="CV1137" s="308"/>
      <c r="CW1137" s="308"/>
      <c r="CX1137" s="308"/>
      <c r="CY1137" s="308"/>
      <c r="CZ1137" s="308"/>
      <c r="DA1137" s="308"/>
      <c r="DB1137" s="308"/>
      <c r="DC1137" s="308"/>
      <c r="DD1137" s="308"/>
      <c r="DE1137" s="308"/>
      <c r="DF1137" s="308"/>
      <c r="DG1137" s="308"/>
      <c r="DH1137" s="308"/>
      <c r="DI1137" s="308"/>
      <c r="DJ1137" s="308"/>
      <c r="DK1137" s="308"/>
      <c r="DL1137" s="308"/>
      <c r="DM1137" s="308"/>
      <c r="DN1137" s="308"/>
      <c r="DO1137" s="308"/>
      <c r="DP1137" s="308"/>
      <c r="DQ1137" s="308"/>
      <c r="DR1137" s="308"/>
    </row>
    <row r="1138" spans="5:122">
      <c r="E1138" s="70"/>
      <c r="F1138" s="70"/>
      <c r="G1138" s="70"/>
      <c r="H1138" s="70"/>
      <c r="I1138" s="70"/>
      <c r="J1138" s="70"/>
      <c r="K1138" s="70"/>
      <c r="L1138" s="366"/>
      <c r="M1138" s="486"/>
      <c r="N1138" s="70"/>
      <c r="O1138" s="70"/>
      <c r="P1138" s="310"/>
      <c r="Q1138" s="310"/>
      <c r="R1138" s="310"/>
      <c r="S1138" s="310"/>
      <c r="T1138" s="310"/>
      <c r="U1138" s="310"/>
      <c r="V1138" s="308"/>
      <c r="W1138" s="308"/>
      <c r="X1138" s="308"/>
      <c r="Y1138" s="308"/>
      <c r="Z1138" s="308"/>
      <c r="AA1138" s="308"/>
      <c r="AB1138" s="308"/>
      <c r="AC1138" s="306"/>
      <c r="AD1138" s="306"/>
      <c r="AE1138" s="306"/>
      <c r="AF1138" s="70"/>
      <c r="AG1138" s="70"/>
      <c r="AH1138" s="70"/>
      <c r="AI1138" s="310"/>
      <c r="AJ1138" s="308"/>
      <c r="AK1138" s="308"/>
      <c r="AL1138" s="306"/>
      <c r="AM1138" s="306"/>
      <c r="AN1138" s="308"/>
      <c r="AO1138" s="308"/>
      <c r="AP1138" s="308"/>
      <c r="AQ1138" s="308"/>
      <c r="AR1138" s="308"/>
      <c r="AS1138" s="308"/>
      <c r="AT1138" s="308"/>
      <c r="AU1138" s="308"/>
      <c r="AV1138" s="308"/>
      <c r="AW1138" s="308"/>
      <c r="AX1138" s="308"/>
      <c r="AY1138" s="308"/>
      <c r="AZ1138" s="308"/>
      <c r="BA1138" s="308"/>
      <c r="BB1138" s="308"/>
      <c r="BC1138" s="308"/>
      <c r="BD1138" s="308"/>
      <c r="BE1138" s="336"/>
      <c r="BF1138" s="306"/>
      <c r="BG1138" s="306"/>
      <c r="BH1138" s="306"/>
      <c r="BI1138" s="336"/>
      <c r="BJ1138" s="308"/>
      <c r="BK1138" s="308"/>
      <c r="BL1138" s="308"/>
      <c r="BM1138" s="308"/>
      <c r="BN1138" s="308"/>
      <c r="BO1138" s="308"/>
      <c r="BP1138" s="308"/>
      <c r="BQ1138" s="308"/>
      <c r="BR1138" s="308"/>
      <c r="BS1138" s="308"/>
      <c r="BT1138" s="308"/>
      <c r="BU1138" s="308"/>
      <c r="BV1138" s="336"/>
      <c r="BW1138" s="336"/>
      <c r="BX1138" s="308"/>
      <c r="BY1138" s="308"/>
      <c r="BZ1138" s="308"/>
      <c r="CA1138" s="308"/>
      <c r="CB1138" s="308"/>
      <c r="CC1138" s="308"/>
      <c r="CD1138" s="308"/>
      <c r="CE1138" s="308"/>
      <c r="CF1138" s="308"/>
      <c r="CG1138" s="308"/>
      <c r="CH1138" s="308"/>
      <c r="CI1138" s="336"/>
      <c r="CJ1138" s="306"/>
      <c r="CK1138" s="306"/>
      <c r="CL1138" s="306"/>
      <c r="CM1138" s="306"/>
      <c r="CN1138" s="306"/>
      <c r="CO1138" s="308"/>
      <c r="CP1138" s="308"/>
      <c r="CQ1138" s="308"/>
      <c r="CR1138" s="308"/>
      <c r="CS1138" s="308"/>
      <c r="CT1138" s="308"/>
      <c r="CU1138" s="308"/>
      <c r="CV1138" s="308"/>
      <c r="CW1138" s="308"/>
      <c r="CX1138" s="308"/>
      <c r="CY1138" s="308"/>
      <c r="CZ1138" s="308"/>
      <c r="DA1138" s="308"/>
      <c r="DB1138" s="308"/>
      <c r="DC1138" s="308"/>
      <c r="DD1138" s="308"/>
      <c r="DE1138" s="308"/>
      <c r="DF1138" s="308"/>
      <c r="DG1138" s="308"/>
      <c r="DH1138" s="308"/>
      <c r="DI1138" s="308"/>
      <c r="DJ1138" s="308"/>
      <c r="DK1138" s="308"/>
      <c r="DL1138" s="308"/>
      <c r="DM1138" s="308"/>
      <c r="DN1138" s="308"/>
      <c r="DO1138" s="308"/>
      <c r="DP1138" s="308"/>
      <c r="DQ1138" s="308"/>
      <c r="DR1138" s="308"/>
    </row>
    <row r="1139" spans="5:122">
      <c r="E1139" s="70"/>
      <c r="F1139" s="70"/>
      <c r="G1139" s="70"/>
      <c r="H1139" s="70"/>
      <c r="I1139" s="70"/>
      <c r="J1139" s="70"/>
      <c r="K1139" s="70"/>
      <c r="L1139" s="366"/>
      <c r="M1139" s="486"/>
      <c r="N1139" s="70"/>
      <c r="O1139" s="70"/>
      <c r="P1139" s="310"/>
      <c r="Q1139" s="310"/>
      <c r="R1139" s="310"/>
      <c r="S1139" s="310"/>
      <c r="T1139" s="310"/>
      <c r="U1139" s="310"/>
      <c r="V1139" s="308"/>
      <c r="W1139" s="308"/>
      <c r="X1139" s="308"/>
      <c r="Y1139" s="308"/>
      <c r="Z1139" s="308"/>
      <c r="AA1139" s="308"/>
      <c r="AB1139" s="308"/>
      <c r="AC1139" s="306"/>
      <c r="AD1139" s="306"/>
      <c r="AE1139" s="306"/>
      <c r="AF1139" s="70"/>
      <c r="AG1139" s="70"/>
      <c r="AH1139" s="70"/>
      <c r="AI1139" s="310"/>
      <c r="AJ1139" s="308"/>
      <c r="AK1139" s="308"/>
      <c r="AL1139" s="306"/>
      <c r="AM1139" s="306"/>
      <c r="AN1139" s="308"/>
      <c r="AO1139" s="308"/>
      <c r="AP1139" s="308"/>
      <c r="AQ1139" s="308"/>
      <c r="AR1139" s="308"/>
      <c r="AS1139" s="308"/>
      <c r="AT1139" s="308"/>
      <c r="AU1139" s="308"/>
      <c r="AV1139" s="308"/>
      <c r="AW1139" s="308"/>
      <c r="AX1139" s="308"/>
      <c r="AY1139" s="308"/>
      <c r="AZ1139" s="308"/>
      <c r="BA1139" s="308"/>
      <c r="BB1139" s="308"/>
      <c r="BC1139" s="308"/>
      <c r="BD1139" s="308"/>
      <c r="BE1139" s="336"/>
      <c r="BF1139" s="306"/>
      <c r="BG1139" s="306"/>
      <c r="BH1139" s="306"/>
      <c r="BI1139" s="336"/>
      <c r="BJ1139" s="308"/>
      <c r="BK1139" s="308"/>
      <c r="BL1139" s="308"/>
      <c r="BM1139" s="308"/>
      <c r="BN1139" s="308"/>
      <c r="BO1139" s="308"/>
      <c r="BP1139" s="308"/>
      <c r="BQ1139" s="308"/>
      <c r="BR1139" s="308"/>
      <c r="BS1139" s="308"/>
      <c r="BT1139" s="308"/>
      <c r="BU1139" s="308"/>
      <c r="BV1139" s="336"/>
      <c r="BW1139" s="336"/>
      <c r="BX1139" s="308"/>
      <c r="BY1139" s="308"/>
      <c r="BZ1139" s="308"/>
      <c r="CA1139" s="308"/>
      <c r="CB1139" s="308"/>
      <c r="CC1139" s="308"/>
      <c r="CD1139" s="308"/>
      <c r="CE1139" s="308"/>
      <c r="CF1139" s="308"/>
      <c r="CG1139" s="308"/>
      <c r="CH1139" s="308"/>
      <c r="CI1139" s="336"/>
      <c r="CJ1139" s="306"/>
      <c r="CK1139" s="306"/>
      <c r="CL1139" s="306"/>
      <c r="CM1139" s="306"/>
      <c r="CN1139" s="306"/>
      <c r="CO1139" s="308"/>
      <c r="CP1139" s="308"/>
      <c r="CQ1139" s="308"/>
      <c r="CR1139" s="308"/>
      <c r="CS1139" s="308"/>
      <c r="CT1139" s="308"/>
      <c r="CU1139" s="308"/>
      <c r="CV1139" s="308"/>
      <c r="CW1139" s="308"/>
      <c r="CX1139" s="308"/>
      <c r="CY1139" s="308"/>
      <c r="CZ1139" s="308"/>
      <c r="DA1139" s="308"/>
      <c r="DB1139" s="308"/>
      <c r="DC1139" s="308"/>
      <c r="DD1139" s="308"/>
      <c r="DE1139" s="308"/>
      <c r="DF1139" s="308"/>
      <c r="DG1139" s="308"/>
      <c r="DH1139" s="308"/>
      <c r="DI1139" s="308"/>
      <c r="DJ1139" s="308"/>
      <c r="DK1139" s="308"/>
      <c r="DL1139" s="308"/>
      <c r="DM1139" s="308"/>
      <c r="DN1139" s="308"/>
      <c r="DO1139" s="308"/>
      <c r="DP1139" s="308"/>
      <c r="DQ1139" s="308"/>
      <c r="DR1139" s="308"/>
    </row>
    <row r="1140" spans="5:122">
      <c r="E1140" s="70"/>
      <c r="F1140" s="70"/>
      <c r="G1140" s="70"/>
      <c r="H1140" s="70"/>
      <c r="I1140" s="70"/>
      <c r="J1140" s="70"/>
      <c r="K1140" s="70"/>
      <c r="L1140" s="366"/>
      <c r="M1140" s="486"/>
      <c r="N1140" s="70"/>
      <c r="O1140" s="70"/>
      <c r="P1140" s="310"/>
      <c r="Q1140" s="310"/>
      <c r="R1140" s="310"/>
      <c r="S1140" s="310"/>
      <c r="T1140" s="310"/>
      <c r="U1140" s="310"/>
      <c r="V1140" s="308"/>
      <c r="W1140" s="308"/>
      <c r="X1140" s="308"/>
      <c r="Y1140" s="308"/>
      <c r="Z1140" s="308"/>
      <c r="AA1140" s="308"/>
      <c r="AB1140" s="308"/>
      <c r="AC1140" s="306"/>
      <c r="AD1140" s="306"/>
      <c r="AE1140" s="306"/>
      <c r="AF1140" s="70"/>
      <c r="AG1140" s="70"/>
      <c r="AH1140" s="70"/>
      <c r="AI1140" s="310"/>
      <c r="AJ1140" s="308"/>
      <c r="AK1140" s="308"/>
      <c r="AL1140" s="306"/>
      <c r="AM1140" s="306"/>
      <c r="AN1140" s="308"/>
      <c r="AO1140" s="308"/>
      <c r="AP1140" s="308"/>
      <c r="AQ1140" s="308"/>
      <c r="AR1140" s="308"/>
      <c r="AS1140" s="308"/>
      <c r="AT1140" s="308"/>
      <c r="AU1140" s="308"/>
      <c r="AV1140" s="308"/>
      <c r="AW1140" s="308"/>
      <c r="AX1140" s="308"/>
      <c r="AY1140" s="308"/>
      <c r="AZ1140" s="308"/>
      <c r="BA1140" s="308"/>
      <c r="BB1140" s="308"/>
      <c r="BC1140" s="308"/>
      <c r="BD1140" s="308"/>
      <c r="BE1140" s="336"/>
      <c r="BF1140" s="306"/>
      <c r="BG1140" s="306"/>
      <c r="BH1140" s="306"/>
      <c r="BI1140" s="336"/>
      <c r="BJ1140" s="308"/>
      <c r="BK1140" s="308"/>
      <c r="BL1140" s="308"/>
      <c r="BM1140" s="308"/>
      <c r="BN1140" s="308"/>
      <c r="BO1140" s="308"/>
      <c r="BP1140" s="308"/>
      <c r="BQ1140" s="308"/>
      <c r="BR1140" s="308"/>
      <c r="BS1140" s="308"/>
      <c r="BT1140" s="308"/>
      <c r="BU1140" s="308"/>
      <c r="BV1140" s="336"/>
      <c r="BW1140" s="336"/>
      <c r="BX1140" s="308"/>
      <c r="BY1140" s="308"/>
      <c r="BZ1140" s="308"/>
      <c r="CA1140" s="308"/>
      <c r="CB1140" s="308"/>
      <c r="CC1140" s="308"/>
      <c r="CD1140" s="308"/>
      <c r="CE1140" s="308"/>
      <c r="CF1140" s="308"/>
      <c r="CG1140" s="308"/>
      <c r="CH1140" s="308"/>
      <c r="CI1140" s="336"/>
      <c r="CJ1140" s="306"/>
      <c r="CK1140" s="306"/>
      <c r="CL1140" s="306"/>
      <c r="CM1140" s="306"/>
      <c r="CN1140" s="306"/>
      <c r="CO1140" s="308"/>
      <c r="CP1140" s="308"/>
      <c r="CQ1140" s="308"/>
      <c r="CR1140" s="308"/>
      <c r="CS1140" s="308"/>
      <c r="CT1140" s="308"/>
      <c r="CU1140" s="308"/>
      <c r="CV1140" s="308"/>
      <c r="CW1140" s="308"/>
      <c r="CX1140" s="308"/>
      <c r="CY1140" s="308"/>
      <c r="CZ1140" s="308"/>
      <c r="DA1140" s="308"/>
      <c r="DB1140" s="308"/>
      <c r="DC1140" s="308"/>
      <c r="DD1140" s="308"/>
      <c r="DE1140" s="308"/>
      <c r="DF1140" s="308"/>
      <c r="DG1140" s="308"/>
      <c r="DH1140" s="308"/>
      <c r="DI1140" s="308"/>
      <c r="DJ1140" s="308"/>
      <c r="DK1140" s="308"/>
      <c r="DL1140" s="308"/>
      <c r="DM1140" s="308"/>
      <c r="DN1140" s="308"/>
      <c r="DO1140" s="308"/>
      <c r="DP1140" s="308"/>
      <c r="DQ1140" s="308"/>
      <c r="DR1140" s="308"/>
    </row>
    <row r="1141" spans="5:122">
      <c r="E1141" s="70"/>
      <c r="F1141" s="70"/>
      <c r="G1141" s="70"/>
      <c r="H1141" s="70"/>
      <c r="I1141" s="70"/>
      <c r="J1141" s="70"/>
      <c r="K1141" s="70"/>
      <c r="L1141" s="366"/>
      <c r="M1141" s="486"/>
      <c r="N1141" s="70"/>
      <c r="O1141" s="70"/>
      <c r="P1141" s="310"/>
      <c r="Q1141" s="310"/>
      <c r="R1141" s="310"/>
      <c r="S1141" s="310"/>
      <c r="T1141" s="310"/>
      <c r="U1141" s="310"/>
      <c r="V1141" s="308"/>
      <c r="W1141" s="308"/>
      <c r="X1141" s="308"/>
      <c r="Y1141" s="308"/>
      <c r="Z1141" s="308"/>
      <c r="AA1141" s="308"/>
      <c r="AB1141" s="308"/>
      <c r="AC1141" s="306"/>
      <c r="AD1141" s="306"/>
      <c r="AE1141" s="306"/>
      <c r="AF1141" s="70"/>
      <c r="AG1141" s="70"/>
      <c r="AH1141" s="70"/>
      <c r="AI1141" s="310"/>
      <c r="AJ1141" s="308"/>
      <c r="AK1141" s="308"/>
      <c r="AL1141" s="306"/>
      <c r="AM1141" s="306"/>
      <c r="AN1141" s="308"/>
      <c r="AO1141" s="308"/>
      <c r="AP1141" s="308"/>
      <c r="AQ1141" s="308"/>
      <c r="AR1141" s="308"/>
      <c r="AS1141" s="308"/>
      <c r="AT1141" s="308"/>
      <c r="AU1141" s="308"/>
      <c r="AV1141" s="308"/>
      <c r="AW1141" s="308"/>
      <c r="AX1141" s="308"/>
      <c r="AY1141" s="308"/>
      <c r="AZ1141" s="308"/>
      <c r="BA1141" s="308"/>
      <c r="BB1141" s="308"/>
      <c r="BC1141" s="308"/>
      <c r="BD1141" s="308"/>
      <c r="BE1141" s="336"/>
      <c r="BF1141" s="306"/>
      <c r="BG1141" s="306"/>
      <c r="BH1141" s="306"/>
      <c r="BI1141" s="336"/>
      <c r="BJ1141" s="308"/>
      <c r="BK1141" s="308"/>
      <c r="BL1141" s="308"/>
      <c r="BM1141" s="308"/>
      <c r="BN1141" s="308"/>
      <c r="BO1141" s="308"/>
      <c r="BP1141" s="308"/>
      <c r="BQ1141" s="308"/>
      <c r="BR1141" s="308"/>
      <c r="BS1141" s="308"/>
      <c r="BT1141" s="308"/>
      <c r="BU1141" s="308"/>
      <c r="BV1141" s="336"/>
      <c r="BW1141" s="336"/>
      <c r="BX1141" s="308"/>
      <c r="BY1141" s="308"/>
      <c r="BZ1141" s="308"/>
      <c r="CA1141" s="308"/>
      <c r="CB1141" s="308"/>
      <c r="CC1141" s="308"/>
      <c r="CD1141" s="308"/>
      <c r="CE1141" s="308"/>
      <c r="CF1141" s="308"/>
      <c r="CG1141" s="308"/>
      <c r="CH1141" s="308"/>
      <c r="CI1141" s="336"/>
      <c r="CJ1141" s="306"/>
      <c r="CK1141" s="306"/>
      <c r="CL1141" s="306"/>
      <c r="CM1141" s="306"/>
      <c r="CN1141" s="306"/>
      <c r="CO1141" s="308"/>
      <c r="CP1141" s="308"/>
      <c r="CQ1141" s="308"/>
      <c r="CR1141" s="308"/>
      <c r="CS1141" s="308"/>
      <c r="CT1141" s="308"/>
      <c r="CU1141" s="308"/>
      <c r="CV1141" s="308"/>
      <c r="CW1141" s="308"/>
      <c r="CX1141" s="308"/>
      <c r="CY1141" s="308"/>
      <c r="CZ1141" s="308"/>
      <c r="DA1141" s="308"/>
      <c r="DB1141" s="308"/>
      <c r="DC1141" s="308"/>
      <c r="DD1141" s="308"/>
      <c r="DE1141" s="308"/>
      <c r="DF1141" s="308"/>
      <c r="DG1141" s="308"/>
      <c r="DH1141" s="308"/>
      <c r="DI1141" s="308"/>
      <c r="DJ1141" s="308"/>
      <c r="DK1141" s="308"/>
      <c r="DL1141" s="308"/>
      <c r="DM1141" s="308"/>
      <c r="DN1141" s="308"/>
      <c r="DO1141" s="308"/>
      <c r="DP1141" s="308"/>
      <c r="DQ1141" s="308"/>
      <c r="DR1141" s="308"/>
    </row>
    <row r="1142" spans="5:122">
      <c r="E1142" s="70"/>
      <c r="F1142" s="70"/>
      <c r="G1142" s="70"/>
      <c r="H1142" s="70"/>
      <c r="I1142" s="70"/>
      <c r="J1142" s="70"/>
      <c r="K1142" s="70"/>
      <c r="L1142" s="366"/>
      <c r="M1142" s="486"/>
      <c r="N1142" s="70"/>
      <c r="O1142" s="70"/>
      <c r="P1142" s="310"/>
      <c r="Q1142" s="310"/>
      <c r="R1142" s="310"/>
      <c r="S1142" s="310"/>
      <c r="T1142" s="310"/>
      <c r="U1142" s="310"/>
      <c r="V1142" s="308"/>
      <c r="W1142" s="308"/>
      <c r="X1142" s="308"/>
      <c r="Y1142" s="308"/>
      <c r="Z1142" s="308"/>
      <c r="AA1142" s="308"/>
      <c r="AB1142" s="308"/>
      <c r="AC1142" s="306"/>
      <c r="AD1142" s="306"/>
      <c r="AE1142" s="306"/>
      <c r="AF1142" s="70"/>
      <c r="AG1142" s="70"/>
      <c r="AH1142" s="70"/>
      <c r="AI1142" s="310"/>
      <c r="AJ1142" s="308"/>
      <c r="AK1142" s="308"/>
      <c r="AL1142" s="306"/>
      <c r="AM1142" s="306"/>
      <c r="AN1142" s="308"/>
      <c r="AO1142" s="308"/>
      <c r="AP1142" s="308"/>
      <c r="AQ1142" s="308"/>
      <c r="AR1142" s="308"/>
      <c r="AS1142" s="308"/>
      <c r="AT1142" s="308"/>
      <c r="AU1142" s="308"/>
      <c r="AV1142" s="308"/>
      <c r="AW1142" s="308"/>
      <c r="AX1142" s="308"/>
      <c r="AY1142" s="308"/>
      <c r="AZ1142" s="308"/>
      <c r="BA1142" s="308"/>
      <c r="BB1142" s="308"/>
      <c r="BC1142" s="308"/>
      <c r="BD1142" s="308"/>
      <c r="BE1142" s="336"/>
      <c r="BF1142" s="306"/>
      <c r="BG1142" s="306"/>
      <c r="BH1142" s="306"/>
      <c r="BI1142" s="336"/>
      <c r="BJ1142" s="308"/>
      <c r="BK1142" s="308"/>
      <c r="BL1142" s="308"/>
      <c r="BM1142" s="308"/>
      <c r="BN1142" s="308"/>
      <c r="BO1142" s="308"/>
      <c r="BP1142" s="308"/>
      <c r="BQ1142" s="308"/>
      <c r="BR1142" s="308"/>
      <c r="BS1142" s="308"/>
      <c r="BT1142" s="308"/>
      <c r="BU1142" s="308"/>
      <c r="BV1142" s="336"/>
      <c r="BW1142" s="336"/>
      <c r="BX1142" s="308"/>
      <c r="BY1142" s="308"/>
      <c r="BZ1142" s="308"/>
      <c r="CA1142" s="308"/>
      <c r="CB1142" s="308"/>
      <c r="CC1142" s="308"/>
      <c r="CD1142" s="308"/>
      <c r="CE1142" s="308"/>
      <c r="CF1142" s="308"/>
      <c r="CG1142" s="308"/>
      <c r="CH1142" s="308"/>
      <c r="CI1142" s="336"/>
      <c r="CJ1142" s="306"/>
      <c r="CK1142" s="306"/>
      <c r="CL1142" s="306"/>
      <c r="CM1142" s="306"/>
      <c r="CN1142" s="306"/>
      <c r="CO1142" s="308"/>
      <c r="CP1142" s="308"/>
      <c r="CQ1142" s="308"/>
      <c r="CR1142" s="308"/>
      <c r="CS1142" s="308"/>
      <c r="CT1142" s="308"/>
      <c r="CU1142" s="308"/>
      <c r="CV1142" s="308"/>
      <c r="CW1142" s="308"/>
      <c r="CX1142" s="308"/>
      <c r="CY1142" s="308"/>
      <c r="CZ1142" s="308"/>
      <c r="DA1142" s="308"/>
      <c r="DB1142" s="308"/>
      <c r="DC1142" s="308"/>
      <c r="DD1142" s="308"/>
      <c r="DE1142" s="308"/>
      <c r="DF1142" s="308"/>
      <c r="DG1142" s="308"/>
      <c r="DH1142" s="308"/>
      <c r="DI1142" s="308"/>
      <c r="DJ1142" s="308"/>
      <c r="DK1142" s="308"/>
      <c r="DL1142" s="308"/>
      <c r="DM1142" s="308"/>
      <c r="DN1142" s="308"/>
      <c r="DO1142" s="308"/>
      <c r="DP1142" s="308"/>
      <c r="DQ1142" s="308"/>
      <c r="DR1142" s="308"/>
    </row>
    <row r="1143" spans="5:122">
      <c r="E1143" s="70"/>
      <c r="F1143" s="70"/>
      <c r="G1143" s="70"/>
      <c r="H1143" s="70"/>
      <c r="I1143" s="70"/>
      <c r="J1143" s="70"/>
      <c r="K1143" s="70"/>
      <c r="L1143" s="366"/>
      <c r="M1143" s="486"/>
      <c r="N1143" s="70"/>
      <c r="O1143" s="70"/>
      <c r="P1143" s="310"/>
      <c r="Q1143" s="310"/>
      <c r="R1143" s="310"/>
      <c r="S1143" s="310"/>
      <c r="T1143" s="310"/>
      <c r="U1143" s="310"/>
      <c r="V1143" s="308"/>
      <c r="W1143" s="308"/>
      <c r="X1143" s="308"/>
      <c r="Y1143" s="308"/>
      <c r="Z1143" s="308"/>
      <c r="AA1143" s="308"/>
      <c r="AB1143" s="308"/>
      <c r="AC1143" s="306"/>
      <c r="AD1143" s="306"/>
      <c r="AE1143" s="306"/>
      <c r="AF1143" s="70"/>
      <c r="AG1143" s="70"/>
      <c r="AH1143" s="70"/>
      <c r="AI1143" s="310"/>
      <c r="AJ1143" s="308"/>
      <c r="AK1143" s="308"/>
      <c r="AL1143" s="306"/>
      <c r="AM1143" s="306"/>
      <c r="AN1143" s="308"/>
      <c r="AO1143" s="308"/>
      <c r="AP1143" s="308"/>
      <c r="AQ1143" s="308"/>
      <c r="AR1143" s="308"/>
      <c r="AS1143" s="308"/>
      <c r="AT1143" s="308"/>
      <c r="AU1143" s="308"/>
      <c r="AV1143" s="308"/>
      <c r="AW1143" s="308"/>
      <c r="AX1143" s="308"/>
      <c r="AY1143" s="308"/>
      <c r="AZ1143" s="308"/>
      <c r="BA1143" s="308"/>
      <c r="BB1143" s="308"/>
      <c r="BC1143" s="308"/>
      <c r="BD1143" s="308"/>
      <c r="BE1143" s="336"/>
      <c r="BF1143" s="306"/>
      <c r="BG1143" s="306"/>
      <c r="BH1143" s="306"/>
      <c r="BI1143" s="336"/>
      <c r="BJ1143" s="308"/>
      <c r="BK1143" s="308"/>
      <c r="BL1143" s="308"/>
      <c r="BM1143" s="308"/>
      <c r="BN1143" s="308"/>
      <c r="BO1143" s="308"/>
      <c r="BP1143" s="308"/>
      <c r="BQ1143" s="308"/>
      <c r="BR1143" s="308"/>
      <c r="BS1143" s="308"/>
      <c r="BT1143" s="308"/>
      <c r="BU1143" s="308"/>
      <c r="BV1143" s="336"/>
      <c r="BW1143" s="336"/>
      <c r="BX1143" s="308"/>
      <c r="BY1143" s="308"/>
      <c r="BZ1143" s="308"/>
      <c r="CA1143" s="308"/>
      <c r="CB1143" s="308"/>
      <c r="CC1143" s="308"/>
      <c r="CD1143" s="308"/>
      <c r="CE1143" s="308"/>
      <c r="CF1143" s="308"/>
      <c r="CG1143" s="308"/>
      <c r="CH1143" s="308"/>
      <c r="CI1143" s="336"/>
      <c r="CJ1143" s="306"/>
      <c r="CK1143" s="306"/>
      <c r="CL1143" s="306"/>
      <c r="CM1143" s="306"/>
      <c r="CN1143" s="306"/>
      <c r="CO1143" s="308"/>
      <c r="CP1143" s="308"/>
      <c r="CQ1143" s="308"/>
      <c r="CR1143" s="308"/>
      <c r="CS1143" s="308"/>
      <c r="CT1143" s="308"/>
      <c r="CU1143" s="308"/>
      <c r="CV1143" s="308"/>
      <c r="CW1143" s="308"/>
      <c r="CX1143" s="308"/>
      <c r="CY1143" s="308"/>
      <c r="CZ1143" s="308"/>
      <c r="DA1143" s="308"/>
      <c r="DB1143" s="308"/>
      <c r="DC1143" s="308"/>
      <c r="DD1143" s="308"/>
      <c r="DE1143" s="308"/>
      <c r="DF1143" s="308"/>
      <c r="DG1143" s="308"/>
      <c r="DH1143" s="308"/>
      <c r="DI1143" s="308"/>
      <c r="DJ1143" s="308"/>
      <c r="DK1143" s="308"/>
      <c r="DL1143" s="308"/>
      <c r="DM1143" s="308"/>
      <c r="DN1143" s="308"/>
      <c r="DO1143" s="308"/>
      <c r="DP1143" s="308"/>
      <c r="DQ1143" s="308"/>
      <c r="DR1143" s="308"/>
    </row>
    <row r="1144" spans="5:122">
      <c r="E1144" s="70"/>
      <c r="F1144" s="70"/>
      <c r="G1144" s="70"/>
      <c r="H1144" s="70"/>
      <c r="I1144" s="70"/>
      <c r="J1144" s="70"/>
      <c r="K1144" s="70"/>
      <c r="L1144" s="366"/>
      <c r="M1144" s="486"/>
      <c r="N1144" s="70"/>
      <c r="O1144" s="70"/>
      <c r="P1144" s="310"/>
      <c r="Q1144" s="310"/>
      <c r="R1144" s="310"/>
      <c r="S1144" s="310"/>
      <c r="T1144" s="310"/>
      <c r="U1144" s="310"/>
      <c r="V1144" s="308"/>
      <c r="W1144" s="308"/>
      <c r="X1144" s="308"/>
      <c r="Y1144" s="308"/>
      <c r="Z1144" s="308"/>
      <c r="AA1144" s="308"/>
      <c r="AB1144" s="308"/>
      <c r="AC1144" s="306"/>
      <c r="AD1144" s="306"/>
      <c r="AE1144" s="306"/>
      <c r="AF1144" s="70"/>
      <c r="AG1144" s="70"/>
      <c r="AH1144" s="70"/>
      <c r="AI1144" s="310"/>
      <c r="AJ1144" s="308"/>
      <c r="AK1144" s="308"/>
      <c r="AL1144" s="306"/>
      <c r="AM1144" s="306"/>
      <c r="AN1144" s="308"/>
      <c r="AO1144" s="308"/>
      <c r="AP1144" s="308"/>
      <c r="AQ1144" s="308"/>
      <c r="AR1144" s="308"/>
      <c r="AS1144" s="308"/>
      <c r="AT1144" s="308"/>
      <c r="AU1144" s="308"/>
      <c r="AV1144" s="308"/>
      <c r="AW1144" s="308"/>
      <c r="AX1144" s="308"/>
      <c r="AY1144" s="308"/>
      <c r="AZ1144" s="308"/>
      <c r="BA1144" s="308"/>
      <c r="BB1144" s="308"/>
      <c r="BC1144" s="308"/>
      <c r="BD1144" s="308"/>
      <c r="BE1144" s="336"/>
      <c r="BF1144" s="306"/>
      <c r="BG1144" s="306"/>
      <c r="BH1144" s="306"/>
      <c r="BI1144" s="336"/>
      <c r="BJ1144" s="308"/>
      <c r="BK1144" s="308"/>
      <c r="BL1144" s="308"/>
      <c r="BM1144" s="308"/>
      <c r="BN1144" s="308"/>
      <c r="BO1144" s="308"/>
      <c r="BP1144" s="308"/>
      <c r="BQ1144" s="308"/>
      <c r="BR1144" s="308"/>
      <c r="BS1144" s="308"/>
      <c r="BT1144" s="308"/>
      <c r="BU1144" s="308"/>
      <c r="BV1144" s="336"/>
      <c r="BW1144" s="336"/>
      <c r="BX1144" s="308"/>
      <c r="BY1144" s="308"/>
      <c r="BZ1144" s="308"/>
      <c r="CA1144" s="308"/>
      <c r="CB1144" s="308"/>
      <c r="CC1144" s="308"/>
      <c r="CD1144" s="308"/>
      <c r="CE1144" s="308"/>
      <c r="CF1144" s="308"/>
      <c r="CG1144" s="308"/>
      <c r="CH1144" s="308"/>
      <c r="CI1144" s="336"/>
      <c r="CJ1144" s="306"/>
      <c r="CK1144" s="306"/>
      <c r="CL1144" s="306"/>
      <c r="CM1144" s="306"/>
      <c r="CN1144" s="306"/>
      <c r="CO1144" s="308"/>
      <c r="CP1144" s="308"/>
      <c r="CQ1144" s="308"/>
      <c r="CR1144" s="308"/>
      <c r="CS1144" s="308"/>
      <c r="CT1144" s="308"/>
      <c r="CU1144" s="308"/>
      <c r="CV1144" s="308"/>
      <c r="CW1144" s="308"/>
      <c r="CX1144" s="308"/>
      <c r="CY1144" s="308"/>
      <c r="CZ1144" s="308"/>
      <c r="DA1144" s="308"/>
      <c r="DB1144" s="308"/>
      <c r="DC1144" s="308"/>
      <c r="DD1144" s="308"/>
      <c r="DE1144" s="308"/>
      <c r="DF1144" s="308"/>
      <c r="DG1144" s="308"/>
      <c r="DH1144" s="308"/>
      <c r="DI1144" s="308"/>
      <c r="DJ1144" s="308"/>
      <c r="DK1144" s="308"/>
      <c r="DL1144" s="308"/>
      <c r="DM1144" s="308"/>
      <c r="DN1144" s="308"/>
      <c r="DO1144" s="308"/>
      <c r="DP1144" s="308"/>
      <c r="DQ1144" s="308"/>
      <c r="DR1144" s="308"/>
    </row>
    <row r="1145" spans="5:122">
      <c r="E1145" s="70"/>
      <c r="F1145" s="70"/>
      <c r="G1145" s="70"/>
      <c r="H1145" s="70"/>
      <c r="I1145" s="70"/>
      <c r="J1145" s="70"/>
      <c r="K1145" s="70"/>
      <c r="L1145" s="366"/>
      <c r="M1145" s="486"/>
      <c r="N1145" s="70"/>
      <c r="O1145" s="70"/>
      <c r="P1145" s="310"/>
      <c r="Q1145" s="310"/>
      <c r="R1145" s="310"/>
      <c r="S1145" s="310"/>
      <c r="T1145" s="310"/>
      <c r="U1145" s="310"/>
      <c r="V1145" s="308"/>
      <c r="W1145" s="308"/>
      <c r="X1145" s="308"/>
      <c r="Y1145" s="308"/>
      <c r="Z1145" s="308"/>
      <c r="AA1145" s="308"/>
      <c r="AB1145" s="308"/>
      <c r="AC1145" s="306"/>
      <c r="AD1145" s="306"/>
      <c r="AE1145" s="306"/>
      <c r="AF1145" s="70"/>
      <c r="AG1145" s="70"/>
      <c r="AH1145" s="70"/>
      <c r="AI1145" s="310"/>
      <c r="AJ1145" s="308"/>
      <c r="AK1145" s="308"/>
      <c r="AL1145" s="306"/>
      <c r="AM1145" s="306"/>
      <c r="AN1145" s="308"/>
      <c r="AO1145" s="308"/>
      <c r="AP1145" s="308"/>
      <c r="AQ1145" s="308"/>
      <c r="AR1145" s="308"/>
      <c r="AS1145" s="308"/>
      <c r="AT1145" s="308"/>
      <c r="AU1145" s="308"/>
      <c r="AV1145" s="308"/>
      <c r="AW1145" s="308"/>
      <c r="AX1145" s="308"/>
      <c r="AY1145" s="308"/>
      <c r="AZ1145" s="308"/>
      <c r="BA1145" s="308"/>
      <c r="BB1145" s="308"/>
      <c r="BC1145" s="308"/>
      <c r="BD1145" s="308"/>
      <c r="BE1145" s="336"/>
      <c r="BF1145" s="306"/>
      <c r="BG1145" s="306"/>
      <c r="BH1145" s="306"/>
      <c r="BI1145" s="336"/>
      <c r="BJ1145" s="308"/>
      <c r="BK1145" s="308"/>
      <c r="BL1145" s="308"/>
      <c r="BM1145" s="308"/>
      <c r="BN1145" s="308"/>
      <c r="BO1145" s="308"/>
      <c r="BP1145" s="308"/>
      <c r="BQ1145" s="308"/>
      <c r="BR1145" s="308"/>
      <c r="BS1145" s="308"/>
      <c r="BT1145" s="308"/>
      <c r="BU1145" s="308"/>
      <c r="BV1145" s="336"/>
      <c r="BW1145" s="336"/>
      <c r="BX1145" s="308"/>
      <c r="BY1145" s="308"/>
      <c r="BZ1145" s="308"/>
      <c r="CA1145" s="308"/>
      <c r="CB1145" s="308"/>
      <c r="CC1145" s="308"/>
      <c r="CD1145" s="308"/>
      <c r="CE1145" s="308"/>
      <c r="CF1145" s="308"/>
      <c r="CG1145" s="308"/>
      <c r="CH1145" s="308"/>
      <c r="CI1145" s="336"/>
      <c r="CJ1145" s="306"/>
      <c r="CK1145" s="306"/>
      <c r="CL1145" s="306"/>
      <c r="CM1145" s="306"/>
      <c r="CN1145" s="306"/>
      <c r="CO1145" s="308"/>
      <c r="CP1145" s="308"/>
      <c r="CQ1145" s="308"/>
      <c r="CR1145" s="308"/>
      <c r="CS1145" s="308"/>
      <c r="CT1145" s="308"/>
      <c r="CU1145" s="308"/>
      <c r="CV1145" s="308"/>
      <c r="CW1145" s="308"/>
      <c r="CX1145" s="308"/>
      <c r="CY1145" s="308"/>
      <c r="CZ1145" s="308"/>
      <c r="DA1145" s="308"/>
      <c r="DB1145" s="308"/>
      <c r="DC1145" s="308"/>
      <c r="DD1145" s="308"/>
      <c r="DE1145" s="308"/>
      <c r="DF1145" s="308"/>
      <c r="DG1145" s="308"/>
      <c r="DH1145" s="308"/>
      <c r="DI1145" s="308"/>
      <c r="DJ1145" s="308"/>
      <c r="DK1145" s="308"/>
      <c r="DL1145" s="308"/>
      <c r="DM1145" s="308"/>
      <c r="DN1145" s="308"/>
      <c r="DO1145" s="308"/>
      <c r="DP1145" s="308"/>
      <c r="DQ1145" s="308"/>
      <c r="DR1145" s="308"/>
    </row>
    <row r="1146" spans="5:122">
      <c r="E1146" s="70"/>
      <c r="F1146" s="70"/>
      <c r="G1146" s="70"/>
      <c r="H1146" s="70"/>
      <c r="I1146" s="70"/>
      <c r="J1146" s="70"/>
      <c r="K1146" s="70"/>
      <c r="L1146" s="366"/>
      <c r="M1146" s="486"/>
      <c r="N1146" s="70"/>
      <c r="O1146" s="70"/>
      <c r="P1146" s="310"/>
      <c r="Q1146" s="310"/>
      <c r="R1146" s="310"/>
      <c r="S1146" s="310"/>
      <c r="T1146" s="310"/>
      <c r="U1146" s="310"/>
      <c r="V1146" s="308"/>
      <c r="W1146" s="308"/>
      <c r="X1146" s="308"/>
      <c r="Y1146" s="308"/>
      <c r="Z1146" s="308"/>
      <c r="AA1146" s="308"/>
      <c r="AB1146" s="308"/>
      <c r="AC1146" s="306"/>
      <c r="AD1146" s="306"/>
      <c r="AE1146" s="306"/>
      <c r="AF1146" s="70"/>
      <c r="AG1146" s="70"/>
      <c r="AH1146" s="70"/>
      <c r="AI1146" s="310"/>
      <c r="AJ1146" s="308"/>
      <c r="AK1146" s="308"/>
      <c r="AL1146" s="306"/>
      <c r="AM1146" s="306"/>
      <c r="AN1146" s="308"/>
      <c r="AO1146" s="308"/>
      <c r="AP1146" s="308"/>
      <c r="AQ1146" s="308"/>
      <c r="AR1146" s="308"/>
      <c r="AS1146" s="308"/>
      <c r="AT1146" s="308"/>
      <c r="AU1146" s="308"/>
      <c r="AV1146" s="308"/>
      <c r="AW1146" s="308"/>
      <c r="AX1146" s="308"/>
      <c r="AY1146" s="308"/>
      <c r="AZ1146" s="308"/>
      <c r="BA1146" s="308"/>
      <c r="BB1146" s="308"/>
      <c r="BC1146" s="308"/>
      <c r="BD1146" s="308"/>
      <c r="BE1146" s="336"/>
      <c r="BF1146" s="306"/>
      <c r="BG1146" s="306"/>
      <c r="BH1146" s="306"/>
      <c r="BI1146" s="336"/>
      <c r="BJ1146" s="308"/>
      <c r="BK1146" s="308"/>
      <c r="BL1146" s="308"/>
      <c r="BM1146" s="308"/>
      <c r="BN1146" s="308"/>
      <c r="BO1146" s="308"/>
      <c r="BP1146" s="308"/>
      <c r="BQ1146" s="308"/>
      <c r="BR1146" s="308"/>
      <c r="BS1146" s="308"/>
      <c r="BT1146" s="308"/>
      <c r="BU1146" s="308"/>
      <c r="BV1146" s="336"/>
      <c r="BW1146" s="336"/>
      <c r="BX1146" s="308"/>
      <c r="BY1146" s="308"/>
      <c r="BZ1146" s="308"/>
      <c r="CA1146" s="308"/>
      <c r="CB1146" s="308"/>
      <c r="CC1146" s="308"/>
      <c r="CD1146" s="308"/>
      <c r="CE1146" s="308"/>
      <c r="CF1146" s="308"/>
      <c r="CG1146" s="308"/>
      <c r="CH1146" s="308"/>
      <c r="CI1146" s="336"/>
      <c r="CJ1146" s="306"/>
      <c r="CK1146" s="306"/>
      <c r="CL1146" s="306"/>
      <c r="CM1146" s="306"/>
      <c r="CN1146" s="306"/>
      <c r="CO1146" s="308"/>
      <c r="CP1146" s="308"/>
      <c r="CQ1146" s="308"/>
      <c r="CR1146" s="308"/>
      <c r="CS1146" s="308"/>
      <c r="CT1146" s="308"/>
      <c r="CU1146" s="308"/>
      <c r="CV1146" s="308"/>
      <c r="CW1146" s="308"/>
      <c r="CX1146" s="308"/>
      <c r="CY1146" s="308"/>
      <c r="CZ1146" s="308"/>
      <c r="DA1146" s="308"/>
      <c r="DB1146" s="308"/>
      <c r="DC1146" s="308"/>
      <c r="DD1146" s="308"/>
      <c r="DE1146" s="308"/>
      <c r="DF1146" s="308"/>
      <c r="DG1146" s="308"/>
      <c r="DH1146" s="308"/>
      <c r="DI1146" s="308"/>
      <c r="DJ1146" s="308"/>
      <c r="DK1146" s="308"/>
      <c r="DL1146" s="308"/>
      <c r="DM1146" s="308"/>
      <c r="DN1146" s="308"/>
      <c r="DO1146" s="308"/>
      <c r="DP1146" s="308"/>
      <c r="DQ1146" s="308"/>
      <c r="DR1146" s="308"/>
    </row>
    <row r="1147" spans="5:122">
      <c r="E1147" s="70"/>
      <c r="F1147" s="70"/>
      <c r="G1147" s="70"/>
      <c r="H1147" s="70"/>
      <c r="I1147" s="70"/>
      <c r="J1147" s="70"/>
      <c r="K1147" s="70"/>
      <c r="L1147" s="366"/>
      <c r="M1147" s="486"/>
      <c r="N1147" s="70"/>
      <c r="O1147" s="70"/>
      <c r="P1147" s="310"/>
      <c r="Q1147" s="310"/>
      <c r="R1147" s="310"/>
      <c r="S1147" s="310"/>
      <c r="T1147" s="310"/>
      <c r="U1147" s="310"/>
      <c r="V1147" s="308"/>
      <c r="W1147" s="308"/>
      <c r="X1147" s="308"/>
      <c r="Y1147" s="308"/>
      <c r="Z1147" s="308"/>
      <c r="AA1147" s="308"/>
      <c r="AB1147" s="308"/>
      <c r="AC1147" s="306"/>
      <c r="AD1147" s="306"/>
      <c r="AE1147" s="306"/>
      <c r="AF1147" s="70"/>
      <c r="AG1147" s="70"/>
      <c r="AH1147" s="70"/>
      <c r="AI1147" s="310"/>
      <c r="AJ1147" s="308"/>
      <c r="AK1147" s="308"/>
      <c r="AL1147" s="306"/>
      <c r="AM1147" s="306"/>
      <c r="AN1147" s="308"/>
      <c r="AO1147" s="308"/>
      <c r="AP1147" s="308"/>
      <c r="AQ1147" s="308"/>
      <c r="AR1147" s="308"/>
      <c r="AS1147" s="308"/>
      <c r="AT1147" s="308"/>
      <c r="AU1147" s="308"/>
      <c r="AV1147" s="308"/>
      <c r="AW1147" s="308"/>
      <c r="AX1147" s="308"/>
      <c r="AY1147" s="308"/>
      <c r="AZ1147" s="308"/>
      <c r="BA1147" s="308"/>
      <c r="BB1147" s="308"/>
      <c r="BC1147" s="308"/>
      <c r="BD1147" s="308"/>
      <c r="BE1147" s="336"/>
      <c r="BF1147" s="306"/>
      <c r="BG1147" s="306"/>
      <c r="BH1147" s="306"/>
      <c r="BI1147" s="336"/>
      <c r="BJ1147" s="308"/>
      <c r="BK1147" s="308"/>
      <c r="BL1147" s="308"/>
      <c r="BM1147" s="308"/>
      <c r="BN1147" s="308"/>
      <c r="BO1147" s="308"/>
      <c r="BP1147" s="308"/>
      <c r="BQ1147" s="308"/>
      <c r="BR1147" s="308"/>
      <c r="BS1147" s="308"/>
      <c r="BT1147" s="308"/>
      <c r="BU1147" s="308"/>
      <c r="BV1147" s="336"/>
      <c r="BW1147" s="336"/>
      <c r="BX1147" s="308"/>
      <c r="BY1147" s="308"/>
      <c r="BZ1147" s="308"/>
      <c r="CA1147" s="308"/>
      <c r="CB1147" s="308"/>
      <c r="CC1147" s="308"/>
      <c r="CD1147" s="308"/>
      <c r="CE1147" s="308"/>
      <c r="CF1147" s="308"/>
      <c r="CG1147" s="308"/>
      <c r="CH1147" s="308"/>
      <c r="CI1147" s="336"/>
      <c r="CJ1147" s="306"/>
      <c r="CK1147" s="306"/>
      <c r="CL1147" s="306"/>
      <c r="CM1147" s="306"/>
      <c r="CN1147" s="306"/>
      <c r="CO1147" s="308"/>
      <c r="CP1147" s="308"/>
      <c r="CQ1147" s="308"/>
      <c r="CR1147" s="308"/>
      <c r="CS1147" s="308"/>
      <c r="CT1147" s="308"/>
      <c r="CU1147" s="308"/>
      <c r="CV1147" s="308"/>
      <c r="CW1147" s="308"/>
      <c r="CX1147" s="308"/>
      <c r="CY1147" s="308"/>
      <c r="CZ1147" s="308"/>
      <c r="DA1147" s="308"/>
      <c r="DB1147" s="308"/>
      <c r="DC1147" s="308"/>
      <c r="DD1147" s="308"/>
      <c r="DE1147" s="308"/>
      <c r="DF1147" s="308"/>
      <c r="DG1147" s="308"/>
      <c r="DH1147" s="308"/>
      <c r="DI1147" s="308"/>
      <c r="DJ1147" s="308"/>
      <c r="DK1147" s="308"/>
      <c r="DL1147" s="308"/>
      <c r="DM1147" s="308"/>
      <c r="DN1147" s="308"/>
      <c r="DO1147" s="308"/>
      <c r="DP1147" s="308"/>
      <c r="DQ1147" s="308"/>
      <c r="DR1147" s="308"/>
    </row>
    <row r="1148" spans="5:122">
      <c r="E1148" s="70"/>
      <c r="F1148" s="70"/>
      <c r="G1148" s="70"/>
      <c r="H1148" s="70"/>
      <c r="I1148" s="70"/>
      <c r="J1148" s="70"/>
      <c r="K1148" s="70"/>
      <c r="L1148" s="366"/>
      <c r="M1148" s="486"/>
      <c r="N1148" s="70"/>
      <c r="O1148" s="70"/>
      <c r="P1148" s="310"/>
      <c r="Q1148" s="310"/>
      <c r="R1148" s="310"/>
      <c r="S1148" s="310"/>
      <c r="T1148" s="310"/>
      <c r="U1148" s="310"/>
      <c r="V1148" s="308"/>
      <c r="W1148" s="308"/>
      <c r="X1148" s="308"/>
      <c r="Y1148" s="308"/>
      <c r="Z1148" s="308"/>
      <c r="AA1148" s="308"/>
      <c r="AB1148" s="308"/>
      <c r="AC1148" s="306"/>
      <c r="AD1148" s="306"/>
      <c r="AE1148" s="306"/>
      <c r="AF1148" s="70"/>
      <c r="AG1148" s="70"/>
      <c r="AH1148" s="70"/>
      <c r="AI1148" s="310"/>
      <c r="AJ1148" s="308"/>
      <c r="AK1148" s="308"/>
      <c r="AL1148" s="306"/>
      <c r="AM1148" s="306"/>
      <c r="AN1148" s="308"/>
      <c r="AO1148" s="308"/>
      <c r="AP1148" s="308"/>
      <c r="AQ1148" s="308"/>
      <c r="AR1148" s="308"/>
      <c r="AS1148" s="308"/>
      <c r="AT1148" s="308"/>
      <c r="AU1148" s="308"/>
      <c r="AV1148" s="308"/>
      <c r="AW1148" s="308"/>
      <c r="AX1148" s="308"/>
      <c r="AY1148" s="308"/>
      <c r="AZ1148" s="308"/>
      <c r="BA1148" s="308"/>
      <c r="BB1148" s="308"/>
      <c r="BC1148" s="308"/>
      <c r="BD1148" s="308"/>
      <c r="BE1148" s="336"/>
      <c r="BF1148" s="306"/>
      <c r="BG1148" s="306"/>
      <c r="BH1148" s="306"/>
      <c r="BI1148" s="336"/>
      <c r="BJ1148" s="308"/>
      <c r="BK1148" s="308"/>
      <c r="BL1148" s="308"/>
      <c r="BM1148" s="308"/>
      <c r="BN1148" s="308"/>
      <c r="BO1148" s="308"/>
      <c r="BP1148" s="308"/>
      <c r="BQ1148" s="308"/>
      <c r="BR1148" s="308"/>
      <c r="BS1148" s="308"/>
      <c r="BT1148" s="308"/>
      <c r="BU1148" s="308"/>
      <c r="BV1148" s="336"/>
      <c r="BW1148" s="336"/>
      <c r="BX1148" s="308"/>
      <c r="BY1148" s="308"/>
      <c r="BZ1148" s="308"/>
      <c r="CA1148" s="308"/>
      <c r="CB1148" s="308"/>
      <c r="CC1148" s="308"/>
      <c r="CD1148" s="308"/>
      <c r="CE1148" s="308"/>
      <c r="CF1148" s="308"/>
      <c r="CG1148" s="308"/>
      <c r="CH1148" s="308"/>
      <c r="CI1148" s="336"/>
      <c r="CJ1148" s="306"/>
      <c r="CK1148" s="306"/>
      <c r="CL1148" s="306"/>
      <c r="CM1148" s="306"/>
      <c r="CN1148" s="306"/>
      <c r="CO1148" s="308"/>
      <c r="CP1148" s="308"/>
      <c r="CQ1148" s="308"/>
      <c r="CR1148" s="308"/>
      <c r="CS1148" s="308"/>
      <c r="CT1148" s="308"/>
      <c r="CU1148" s="308"/>
      <c r="CV1148" s="308"/>
      <c r="CW1148" s="308"/>
      <c r="CX1148" s="308"/>
      <c r="CY1148" s="308"/>
      <c r="CZ1148" s="308"/>
      <c r="DA1148" s="308"/>
      <c r="DB1148" s="308"/>
      <c r="DC1148" s="308"/>
      <c r="DD1148" s="308"/>
      <c r="DE1148" s="308"/>
      <c r="DF1148" s="308"/>
      <c r="DG1148" s="308"/>
      <c r="DH1148" s="308"/>
      <c r="DI1148" s="308"/>
      <c r="DJ1148" s="308"/>
      <c r="DK1148" s="308"/>
      <c r="DL1148" s="308"/>
      <c r="DM1148" s="308"/>
      <c r="DN1148" s="308"/>
      <c r="DO1148" s="308"/>
      <c r="DP1148" s="308"/>
      <c r="DQ1148" s="308"/>
      <c r="DR1148" s="308"/>
    </row>
    <row r="1149" spans="5:122">
      <c r="E1149" s="70"/>
      <c r="F1149" s="70"/>
      <c r="G1149" s="70"/>
      <c r="H1149" s="70"/>
      <c r="I1149" s="70"/>
      <c r="J1149" s="70"/>
      <c r="K1149" s="70"/>
      <c r="L1149" s="366"/>
      <c r="M1149" s="486"/>
      <c r="N1149" s="70"/>
      <c r="O1149" s="70"/>
      <c r="P1149" s="310"/>
      <c r="Q1149" s="310"/>
      <c r="R1149" s="310"/>
      <c r="S1149" s="310"/>
      <c r="T1149" s="310"/>
      <c r="U1149" s="310"/>
      <c r="V1149" s="308"/>
      <c r="W1149" s="308"/>
      <c r="X1149" s="308"/>
      <c r="Y1149" s="308"/>
      <c r="Z1149" s="308"/>
      <c r="AA1149" s="308"/>
      <c r="AB1149" s="308"/>
      <c r="AC1149" s="306"/>
      <c r="AD1149" s="306"/>
      <c r="AE1149" s="306"/>
      <c r="AF1149" s="70"/>
      <c r="AG1149" s="70"/>
      <c r="AH1149" s="70"/>
      <c r="AI1149" s="310"/>
      <c r="AJ1149" s="308"/>
      <c r="AK1149" s="308"/>
      <c r="AL1149" s="306"/>
      <c r="AM1149" s="306"/>
      <c r="AN1149" s="308"/>
      <c r="AO1149" s="308"/>
      <c r="AP1149" s="308"/>
      <c r="AQ1149" s="308"/>
      <c r="AR1149" s="308"/>
      <c r="AS1149" s="308"/>
      <c r="AT1149" s="308"/>
      <c r="AU1149" s="308"/>
      <c r="AV1149" s="308"/>
      <c r="AW1149" s="308"/>
      <c r="AX1149" s="308"/>
      <c r="AY1149" s="308"/>
      <c r="AZ1149" s="308"/>
      <c r="BA1149" s="308"/>
      <c r="BB1149" s="308"/>
      <c r="BC1149" s="308"/>
      <c r="BD1149" s="308"/>
      <c r="BE1149" s="336"/>
      <c r="BF1149" s="306"/>
      <c r="BG1149" s="306"/>
      <c r="BH1149" s="306"/>
      <c r="BI1149" s="336"/>
      <c r="BJ1149" s="308"/>
      <c r="BK1149" s="308"/>
      <c r="BL1149" s="308"/>
      <c r="BM1149" s="308"/>
      <c r="BN1149" s="308"/>
      <c r="BO1149" s="308"/>
      <c r="BP1149" s="308"/>
      <c r="BQ1149" s="308"/>
      <c r="BR1149" s="308"/>
      <c r="BS1149" s="308"/>
      <c r="BT1149" s="308"/>
      <c r="BU1149" s="308"/>
      <c r="BV1149" s="336"/>
      <c r="BW1149" s="336"/>
      <c r="BX1149" s="308"/>
      <c r="BY1149" s="308"/>
      <c r="BZ1149" s="308"/>
      <c r="CA1149" s="308"/>
      <c r="CB1149" s="308"/>
      <c r="CC1149" s="308"/>
      <c r="CD1149" s="308"/>
      <c r="CE1149" s="308"/>
      <c r="CF1149" s="308"/>
      <c r="CG1149" s="308"/>
      <c r="CH1149" s="308"/>
      <c r="CI1149" s="336"/>
      <c r="CJ1149" s="306"/>
      <c r="CK1149" s="306"/>
      <c r="CL1149" s="306"/>
      <c r="CM1149" s="306"/>
      <c r="CN1149" s="306"/>
      <c r="CO1149" s="308"/>
      <c r="CP1149" s="308"/>
      <c r="CQ1149" s="308"/>
      <c r="CR1149" s="308"/>
      <c r="CS1149" s="308"/>
      <c r="CT1149" s="308"/>
      <c r="CU1149" s="308"/>
      <c r="CV1149" s="308"/>
      <c r="CW1149" s="308"/>
      <c r="CX1149" s="308"/>
      <c r="CY1149" s="308"/>
      <c r="CZ1149" s="308"/>
      <c r="DA1149" s="308"/>
      <c r="DB1149" s="308"/>
      <c r="DC1149" s="308"/>
      <c r="DD1149" s="308"/>
      <c r="DE1149" s="308"/>
      <c r="DF1149" s="308"/>
      <c r="DG1149" s="308"/>
      <c r="DH1149" s="308"/>
      <c r="DI1149" s="308"/>
      <c r="DJ1149" s="308"/>
      <c r="DK1149" s="308"/>
      <c r="DL1149" s="308"/>
      <c r="DM1149" s="308"/>
      <c r="DN1149" s="308"/>
      <c r="DO1149" s="308"/>
      <c r="DP1149" s="308"/>
      <c r="DQ1149" s="308"/>
      <c r="DR1149" s="308"/>
    </row>
    <row r="1150" spans="5:122">
      <c r="E1150" s="70"/>
      <c r="F1150" s="70"/>
      <c r="G1150" s="70"/>
      <c r="H1150" s="70"/>
      <c r="I1150" s="70"/>
      <c r="J1150" s="70"/>
      <c r="K1150" s="70"/>
      <c r="L1150" s="366"/>
      <c r="M1150" s="486"/>
      <c r="N1150" s="70"/>
      <c r="O1150" s="70"/>
      <c r="P1150" s="310"/>
      <c r="Q1150" s="310"/>
      <c r="R1150" s="310"/>
      <c r="S1150" s="310"/>
      <c r="T1150" s="310"/>
      <c r="U1150" s="310"/>
      <c r="V1150" s="308"/>
      <c r="W1150" s="308"/>
      <c r="X1150" s="308"/>
      <c r="Y1150" s="308"/>
      <c r="Z1150" s="308"/>
      <c r="AA1150" s="308"/>
      <c r="AB1150" s="308"/>
      <c r="AC1150" s="306"/>
      <c r="AD1150" s="306"/>
      <c r="AE1150" s="306"/>
      <c r="AF1150" s="70"/>
      <c r="AG1150" s="70"/>
      <c r="AH1150" s="70"/>
      <c r="AI1150" s="310"/>
      <c r="AJ1150" s="308"/>
      <c r="AK1150" s="308"/>
      <c r="AL1150" s="306"/>
      <c r="AM1150" s="306"/>
      <c r="AN1150" s="308"/>
      <c r="AO1150" s="308"/>
      <c r="AP1150" s="308"/>
      <c r="AQ1150" s="308"/>
      <c r="AR1150" s="308"/>
      <c r="AS1150" s="308"/>
      <c r="AT1150" s="308"/>
      <c r="AU1150" s="308"/>
      <c r="AV1150" s="308"/>
      <c r="AW1150" s="308"/>
      <c r="AX1150" s="308"/>
      <c r="AY1150" s="308"/>
      <c r="AZ1150" s="308"/>
      <c r="BA1150" s="308"/>
      <c r="BB1150" s="308"/>
      <c r="BC1150" s="308"/>
      <c r="BD1150" s="308"/>
      <c r="BE1150" s="336"/>
      <c r="BF1150" s="306"/>
      <c r="BG1150" s="306"/>
      <c r="BH1150" s="306"/>
      <c r="BI1150" s="336"/>
      <c r="BJ1150" s="308"/>
      <c r="BK1150" s="308"/>
      <c r="BL1150" s="308"/>
      <c r="BM1150" s="308"/>
      <c r="BN1150" s="308"/>
      <c r="BO1150" s="308"/>
      <c r="BP1150" s="308"/>
      <c r="BQ1150" s="308"/>
      <c r="BR1150" s="308"/>
      <c r="BS1150" s="308"/>
      <c r="BT1150" s="308"/>
      <c r="BU1150" s="308"/>
      <c r="BV1150" s="336"/>
      <c r="BW1150" s="336"/>
      <c r="BX1150" s="308"/>
      <c r="BY1150" s="308"/>
      <c r="BZ1150" s="308"/>
      <c r="CA1150" s="308"/>
      <c r="CB1150" s="308"/>
      <c r="CC1150" s="308"/>
      <c r="CD1150" s="308"/>
      <c r="CE1150" s="308"/>
      <c r="CF1150" s="308"/>
      <c r="CG1150" s="308"/>
      <c r="CH1150" s="308"/>
      <c r="CI1150" s="336"/>
      <c r="CJ1150" s="306"/>
      <c r="CK1150" s="306"/>
      <c r="CL1150" s="306"/>
      <c r="CM1150" s="306"/>
      <c r="CN1150" s="306"/>
      <c r="CO1150" s="308"/>
      <c r="CP1150" s="308"/>
      <c r="CQ1150" s="308"/>
      <c r="CR1150" s="308"/>
      <c r="CS1150" s="308"/>
      <c r="CT1150" s="308"/>
      <c r="CU1150" s="308"/>
      <c r="CV1150" s="308"/>
      <c r="CW1150" s="308"/>
      <c r="CX1150" s="308"/>
      <c r="CY1150" s="308"/>
      <c r="CZ1150" s="308"/>
      <c r="DA1150" s="308"/>
      <c r="DB1150" s="308"/>
      <c r="DC1150" s="308"/>
      <c r="DD1150" s="308"/>
      <c r="DE1150" s="308"/>
      <c r="DF1150" s="308"/>
      <c r="DG1150" s="308"/>
      <c r="DH1150" s="308"/>
      <c r="DI1150" s="308"/>
      <c r="DJ1150" s="308"/>
      <c r="DK1150" s="308"/>
      <c r="DL1150" s="308"/>
      <c r="DM1150" s="308"/>
      <c r="DN1150" s="308"/>
      <c r="DO1150" s="308"/>
      <c r="DP1150" s="308"/>
      <c r="DQ1150" s="308"/>
      <c r="DR1150" s="308"/>
    </row>
    <row r="1151" spans="5:122">
      <c r="E1151" s="70"/>
      <c r="F1151" s="70"/>
      <c r="G1151" s="70"/>
      <c r="H1151" s="70"/>
      <c r="I1151" s="70"/>
      <c r="J1151" s="70"/>
      <c r="K1151" s="70"/>
      <c r="L1151" s="366"/>
      <c r="M1151" s="486"/>
      <c r="N1151" s="70"/>
      <c r="O1151" s="70"/>
      <c r="P1151" s="310"/>
      <c r="Q1151" s="310"/>
      <c r="R1151" s="310"/>
      <c r="S1151" s="310"/>
      <c r="T1151" s="310"/>
      <c r="U1151" s="310"/>
      <c r="V1151" s="308"/>
      <c r="W1151" s="308"/>
      <c r="X1151" s="308"/>
      <c r="Y1151" s="308"/>
      <c r="Z1151" s="308"/>
      <c r="AA1151" s="308"/>
      <c r="AB1151" s="308"/>
      <c r="AC1151" s="306"/>
      <c r="AD1151" s="306"/>
      <c r="AE1151" s="306"/>
      <c r="AF1151" s="70"/>
      <c r="AG1151" s="70"/>
      <c r="AH1151" s="70"/>
      <c r="AI1151" s="310"/>
      <c r="AJ1151" s="308"/>
      <c r="AK1151" s="308"/>
      <c r="AL1151" s="306"/>
      <c r="AM1151" s="306"/>
      <c r="AN1151" s="308"/>
      <c r="AO1151" s="308"/>
      <c r="AP1151" s="308"/>
      <c r="AQ1151" s="308"/>
      <c r="AR1151" s="308"/>
      <c r="AS1151" s="308"/>
      <c r="AT1151" s="308"/>
      <c r="AU1151" s="308"/>
      <c r="AV1151" s="308"/>
      <c r="AW1151" s="308"/>
      <c r="AX1151" s="308"/>
      <c r="AY1151" s="308"/>
      <c r="AZ1151" s="308"/>
      <c r="BA1151" s="308"/>
      <c r="BB1151" s="308"/>
      <c r="BC1151" s="308"/>
      <c r="BD1151" s="308"/>
      <c r="BE1151" s="336"/>
      <c r="BF1151" s="306"/>
      <c r="BG1151" s="306"/>
      <c r="BH1151" s="306"/>
      <c r="BI1151" s="336"/>
      <c r="BJ1151" s="308"/>
      <c r="BK1151" s="308"/>
      <c r="BL1151" s="308"/>
      <c r="BM1151" s="308"/>
      <c r="BN1151" s="308"/>
      <c r="BO1151" s="308"/>
      <c r="BP1151" s="308"/>
      <c r="BQ1151" s="308"/>
      <c r="BR1151" s="308"/>
      <c r="BS1151" s="308"/>
      <c r="BT1151" s="308"/>
      <c r="BU1151" s="308"/>
      <c r="BV1151" s="336"/>
      <c r="BW1151" s="336"/>
      <c r="BX1151" s="308"/>
      <c r="BY1151" s="308"/>
      <c r="BZ1151" s="308"/>
      <c r="CA1151" s="308"/>
      <c r="CB1151" s="308"/>
      <c r="CC1151" s="308"/>
      <c r="CD1151" s="308"/>
      <c r="CE1151" s="308"/>
      <c r="CF1151" s="308"/>
      <c r="CG1151" s="308"/>
      <c r="CH1151" s="308"/>
      <c r="CI1151" s="336"/>
      <c r="CJ1151" s="306"/>
      <c r="CK1151" s="306"/>
      <c r="CL1151" s="306"/>
      <c r="CM1151" s="306"/>
      <c r="CN1151" s="306"/>
      <c r="CO1151" s="308"/>
      <c r="CP1151" s="308"/>
      <c r="CQ1151" s="308"/>
      <c r="CR1151" s="308"/>
      <c r="CS1151" s="308"/>
      <c r="CT1151" s="308"/>
      <c r="CU1151" s="308"/>
      <c r="CV1151" s="308"/>
      <c r="CW1151" s="308"/>
      <c r="CX1151" s="308"/>
      <c r="CY1151" s="308"/>
      <c r="CZ1151" s="308"/>
      <c r="DA1151" s="308"/>
      <c r="DB1151" s="308"/>
      <c r="DC1151" s="308"/>
      <c r="DD1151" s="308"/>
      <c r="DE1151" s="308"/>
      <c r="DF1151" s="308"/>
      <c r="DG1151" s="308"/>
      <c r="DH1151" s="308"/>
      <c r="DI1151" s="308"/>
      <c r="DJ1151" s="308"/>
      <c r="DK1151" s="308"/>
      <c r="DL1151" s="308"/>
      <c r="DM1151" s="308"/>
      <c r="DN1151" s="308"/>
      <c r="DO1151" s="308"/>
      <c r="DP1151" s="308"/>
      <c r="DQ1151" s="308"/>
      <c r="DR1151" s="308"/>
    </row>
    <row r="1152" spans="5:122">
      <c r="E1152" s="70"/>
      <c r="F1152" s="70"/>
      <c r="G1152" s="70"/>
      <c r="H1152" s="70"/>
      <c r="I1152" s="70"/>
      <c r="J1152" s="70"/>
      <c r="K1152" s="70"/>
      <c r="L1152" s="366"/>
      <c r="M1152" s="486"/>
      <c r="N1152" s="70"/>
      <c r="O1152" s="70"/>
      <c r="P1152" s="310"/>
      <c r="Q1152" s="310"/>
      <c r="R1152" s="310"/>
      <c r="S1152" s="310"/>
      <c r="T1152" s="310"/>
      <c r="U1152" s="310"/>
      <c r="V1152" s="308"/>
      <c r="W1152" s="308"/>
      <c r="X1152" s="308"/>
      <c r="Y1152" s="308"/>
      <c r="Z1152" s="308"/>
      <c r="AA1152" s="308"/>
      <c r="AB1152" s="308"/>
      <c r="AC1152" s="306"/>
      <c r="AD1152" s="306"/>
      <c r="AE1152" s="306"/>
      <c r="AF1152" s="70"/>
      <c r="AG1152" s="70"/>
      <c r="AH1152" s="70"/>
      <c r="AI1152" s="310"/>
      <c r="AJ1152" s="308"/>
      <c r="AK1152" s="308"/>
      <c r="AL1152" s="306"/>
      <c r="AM1152" s="306"/>
      <c r="AN1152" s="308"/>
      <c r="AO1152" s="308"/>
      <c r="AP1152" s="308"/>
      <c r="AQ1152" s="308"/>
      <c r="AR1152" s="308"/>
      <c r="AS1152" s="308"/>
      <c r="AT1152" s="308"/>
      <c r="AU1152" s="308"/>
      <c r="AV1152" s="308"/>
      <c r="AW1152" s="308"/>
      <c r="AX1152" s="308"/>
      <c r="AY1152" s="308"/>
      <c r="AZ1152" s="308"/>
      <c r="BA1152" s="308"/>
      <c r="BB1152" s="308"/>
      <c r="BC1152" s="308"/>
      <c r="BD1152" s="308"/>
      <c r="BE1152" s="336"/>
      <c r="BF1152" s="306"/>
      <c r="BG1152" s="306"/>
      <c r="BH1152" s="306"/>
      <c r="BI1152" s="336"/>
      <c r="BJ1152" s="308"/>
      <c r="BK1152" s="308"/>
      <c r="BL1152" s="308"/>
      <c r="BM1152" s="308"/>
      <c r="BN1152" s="308"/>
      <c r="BO1152" s="308"/>
      <c r="BP1152" s="308"/>
      <c r="BQ1152" s="308"/>
      <c r="BR1152" s="308"/>
      <c r="BS1152" s="308"/>
      <c r="BT1152" s="308"/>
      <c r="BU1152" s="308"/>
      <c r="BV1152" s="336"/>
      <c r="BW1152" s="336"/>
      <c r="BX1152" s="308"/>
      <c r="BY1152" s="308"/>
      <c r="BZ1152" s="308"/>
      <c r="CA1152" s="308"/>
      <c r="CB1152" s="308"/>
      <c r="CC1152" s="308"/>
      <c r="CD1152" s="308"/>
      <c r="CE1152" s="308"/>
      <c r="CF1152" s="308"/>
      <c r="CG1152" s="308"/>
      <c r="CH1152" s="308"/>
      <c r="CI1152" s="336"/>
      <c r="CJ1152" s="306"/>
      <c r="CK1152" s="306"/>
      <c r="CL1152" s="306"/>
      <c r="CM1152" s="306"/>
      <c r="CN1152" s="306"/>
      <c r="CO1152" s="308"/>
      <c r="CP1152" s="308"/>
      <c r="CQ1152" s="308"/>
      <c r="CR1152" s="308"/>
      <c r="CS1152" s="308"/>
      <c r="CT1152" s="308"/>
      <c r="CU1152" s="308"/>
      <c r="CV1152" s="308"/>
      <c r="CW1152" s="308"/>
      <c r="CX1152" s="308"/>
      <c r="CY1152" s="308"/>
      <c r="CZ1152" s="308"/>
      <c r="DA1152" s="308"/>
      <c r="DB1152" s="308"/>
      <c r="DC1152" s="308"/>
      <c r="DD1152" s="308"/>
      <c r="DE1152" s="308"/>
      <c r="DF1152" s="308"/>
      <c r="DG1152" s="308"/>
      <c r="DH1152" s="308"/>
      <c r="DI1152" s="308"/>
      <c r="DJ1152" s="308"/>
      <c r="DK1152" s="308"/>
      <c r="DL1152" s="308"/>
      <c r="DM1152" s="308"/>
      <c r="DN1152" s="308"/>
      <c r="DO1152" s="308"/>
      <c r="DP1152" s="308"/>
      <c r="DQ1152" s="308"/>
      <c r="DR1152" s="308"/>
    </row>
    <row r="1153" spans="5:122">
      <c r="E1153" s="70"/>
      <c r="F1153" s="70"/>
      <c r="G1153" s="70"/>
      <c r="H1153" s="70"/>
      <c r="I1153" s="70"/>
      <c r="J1153" s="70"/>
      <c r="K1153" s="70"/>
      <c r="L1153" s="366"/>
      <c r="M1153" s="486"/>
      <c r="N1153" s="70"/>
      <c r="O1153" s="70"/>
      <c r="P1153" s="310"/>
      <c r="Q1153" s="310"/>
      <c r="R1153" s="310"/>
      <c r="S1153" s="310"/>
      <c r="T1153" s="310"/>
      <c r="U1153" s="310"/>
      <c r="V1153" s="308"/>
      <c r="W1153" s="308"/>
      <c r="X1153" s="308"/>
      <c r="Y1153" s="308"/>
      <c r="Z1153" s="308"/>
      <c r="AA1153" s="308"/>
      <c r="AB1153" s="308"/>
      <c r="AC1153" s="306"/>
      <c r="AD1153" s="306"/>
      <c r="AE1153" s="306"/>
      <c r="AF1153" s="70"/>
      <c r="AG1153" s="70"/>
      <c r="AH1153" s="70"/>
      <c r="AI1153" s="310"/>
      <c r="AJ1153" s="308"/>
      <c r="AK1153" s="308"/>
      <c r="AL1153" s="306"/>
      <c r="AM1153" s="306"/>
      <c r="AN1153" s="308"/>
      <c r="AO1153" s="308"/>
      <c r="AP1153" s="308"/>
      <c r="AQ1153" s="308"/>
      <c r="AR1153" s="308"/>
      <c r="AS1153" s="308"/>
      <c r="AT1153" s="308"/>
      <c r="AU1153" s="308"/>
      <c r="AV1153" s="308"/>
      <c r="AW1153" s="308"/>
      <c r="AX1153" s="308"/>
      <c r="AY1153" s="308"/>
      <c r="AZ1153" s="308"/>
      <c r="BA1153" s="308"/>
      <c r="BB1153" s="308"/>
      <c r="BC1153" s="308"/>
      <c r="BD1153" s="308"/>
      <c r="BE1153" s="336"/>
      <c r="BF1153" s="306"/>
      <c r="BG1153" s="306"/>
      <c r="BH1153" s="306"/>
      <c r="BI1153" s="336"/>
      <c r="BJ1153" s="308"/>
      <c r="BK1153" s="308"/>
      <c r="BL1153" s="308"/>
      <c r="BM1153" s="308"/>
      <c r="BN1153" s="308"/>
      <c r="BO1153" s="308"/>
      <c r="BP1153" s="308"/>
      <c r="BQ1153" s="308"/>
      <c r="BR1153" s="308"/>
      <c r="BS1153" s="308"/>
      <c r="BT1153" s="308"/>
      <c r="BU1153" s="308"/>
      <c r="BV1153" s="336"/>
      <c r="BW1153" s="336"/>
      <c r="BX1153" s="308"/>
      <c r="BY1153" s="308"/>
      <c r="BZ1153" s="308"/>
      <c r="CA1153" s="308"/>
      <c r="CB1153" s="308"/>
      <c r="CC1153" s="308"/>
      <c r="CD1153" s="308"/>
      <c r="CE1153" s="308"/>
      <c r="CF1153" s="308"/>
      <c r="CG1153" s="308"/>
      <c r="CH1153" s="308"/>
      <c r="CI1153" s="336"/>
      <c r="CJ1153" s="306"/>
      <c r="CK1153" s="306"/>
      <c r="CL1153" s="306"/>
      <c r="CM1153" s="306"/>
      <c r="CN1153" s="306"/>
      <c r="CO1153" s="308"/>
      <c r="CP1153" s="308"/>
      <c r="CQ1153" s="308"/>
      <c r="CR1153" s="308"/>
      <c r="CS1153" s="308"/>
      <c r="CT1153" s="308"/>
      <c r="CU1153" s="308"/>
      <c r="CV1153" s="308"/>
      <c r="CW1153" s="308"/>
      <c r="CX1153" s="308"/>
      <c r="CY1153" s="308"/>
      <c r="CZ1153" s="308"/>
      <c r="DA1153" s="308"/>
      <c r="DB1153" s="308"/>
      <c r="DC1153" s="308"/>
      <c r="DD1153" s="308"/>
      <c r="DE1153" s="308"/>
      <c r="DF1153" s="308"/>
      <c r="DG1153" s="308"/>
      <c r="DH1153" s="308"/>
      <c r="DI1153" s="308"/>
      <c r="DJ1153" s="308"/>
      <c r="DK1153" s="308"/>
      <c r="DL1153" s="308"/>
      <c r="DM1153" s="308"/>
      <c r="DN1153" s="308"/>
      <c r="DO1153" s="308"/>
      <c r="DP1153" s="308"/>
      <c r="DQ1153" s="308"/>
      <c r="DR1153" s="308"/>
    </row>
    <row r="1154" spans="5:122">
      <c r="E1154" s="70"/>
      <c r="F1154" s="70"/>
      <c r="G1154" s="70"/>
      <c r="H1154" s="70"/>
      <c r="I1154" s="70"/>
      <c r="J1154" s="70"/>
      <c r="K1154" s="70"/>
      <c r="L1154" s="366"/>
      <c r="M1154" s="486"/>
      <c r="N1154" s="70"/>
      <c r="O1154" s="70"/>
      <c r="P1154" s="310"/>
      <c r="Q1154" s="310"/>
      <c r="R1154" s="310"/>
      <c r="S1154" s="310"/>
      <c r="T1154" s="310"/>
      <c r="U1154" s="310"/>
      <c r="V1154" s="308"/>
      <c r="W1154" s="308"/>
      <c r="X1154" s="308"/>
      <c r="Y1154" s="308"/>
      <c r="Z1154" s="308"/>
      <c r="AA1154" s="308"/>
      <c r="AB1154" s="308"/>
      <c r="AC1154" s="306"/>
      <c r="AD1154" s="306"/>
      <c r="AE1154" s="306"/>
      <c r="AF1154" s="70"/>
      <c r="AG1154" s="70"/>
      <c r="AH1154" s="70"/>
      <c r="AI1154" s="310"/>
      <c r="AJ1154" s="308"/>
      <c r="AK1154" s="308"/>
      <c r="AL1154" s="306"/>
      <c r="AM1154" s="306"/>
      <c r="AN1154" s="308"/>
      <c r="AO1154" s="308"/>
      <c r="AP1154" s="308"/>
      <c r="AQ1154" s="308"/>
      <c r="AR1154" s="308"/>
      <c r="AS1154" s="308"/>
      <c r="AT1154" s="308"/>
      <c r="AU1154" s="308"/>
      <c r="AV1154" s="308"/>
      <c r="AW1154" s="308"/>
      <c r="AX1154" s="308"/>
      <c r="AY1154" s="308"/>
      <c r="AZ1154" s="308"/>
      <c r="BA1154" s="308"/>
      <c r="BB1154" s="308"/>
      <c r="BC1154" s="308"/>
      <c r="BD1154" s="308"/>
      <c r="BE1154" s="336"/>
      <c r="BF1154" s="306"/>
      <c r="BG1154" s="306"/>
      <c r="BH1154" s="306"/>
      <c r="BI1154" s="336"/>
      <c r="BJ1154" s="308"/>
      <c r="BK1154" s="308"/>
      <c r="BL1154" s="308"/>
      <c r="BM1154" s="308"/>
      <c r="BN1154" s="308"/>
      <c r="BO1154" s="308"/>
      <c r="BP1154" s="308"/>
      <c r="BQ1154" s="308"/>
      <c r="BR1154" s="308"/>
      <c r="BS1154" s="308"/>
      <c r="BT1154" s="308"/>
      <c r="BU1154" s="308"/>
      <c r="BV1154" s="336"/>
      <c r="BW1154" s="336"/>
      <c r="BX1154" s="308"/>
      <c r="BY1154" s="308"/>
      <c r="BZ1154" s="308"/>
      <c r="CA1154" s="308"/>
      <c r="CB1154" s="308"/>
      <c r="CC1154" s="308"/>
      <c r="CD1154" s="308"/>
      <c r="CE1154" s="308"/>
      <c r="CF1154" s="308"/>
      <c r="CG1154" s="308"/>
      <c r="CH1154" s="308"/>
      <c r="CI1154" s="336"/>
      <c r="CJ1154" s="306"/>
      <c r="CK1154" s="306"/>
      <c r="CL1154" s="306"/>
      <c r="CM1154" s="306"/>
      <c r="CN1154" s="306"/>
      <c r="CO1154" s="308"/>
      <c r="CP1154" s="308"/>
      <c r="CQ1154" s="308"/>
      <c r="CR1154" s="308"/>
      <c r="CS1154" s="308"/>
      <c r="CT1154" s="308"/>
      <c r="CU1154" s="308"/>
      <c r="CV1154" s="308"/>
      <c r="CW1154" s="308"/>
      <c r="CX1154" s="308"/>
      <c r="CY1154" s="308"/>
      <c r="CZ1154" s="308"/>
      <c r="DA1154" s="308"/>
      <c r="DB1154" s="308"/>
      <c r="DC1154" s="308"/>
      <c r="DD1154" s="308"/>
      <c r="DE1154" s="308"/>
      <c r="DF1154" s="308"/>
      <c r="DG1154" s="308"/>
      <c r="DH1154" s="308"/>
      <c r="DI1154" s="308"/>
      <c r="DJ1154" s="308"/>
      <c r="DK1154" s="308"/>
      <c r="DL1154" s="308"/>
      <c r="DM1154" s="308"/>
      <c r="DN1154" s="308"/>
      <c r="DO1154" s="308"/>
      <c r="DP1154" s="308"/>
      <c r="DQ1154" s="308"/>
      <c r="DR1154" s="308"/>
    </row>
    <row r="1155" spans="5:122">
      <c r="E1155" s="70"/>
      <c r="F1155" s="70"/>
      <c r="G1155" s="70"/>
      <c r="H1155" s="70"/>
      <c r="I1155" s="70"/>
      <c r="J1155" s="70"/>
      <c r="K1155" s="70"/>
      <c r="L1155" s="366"/>
      <c r="M1155" s="486"/>
      <c r="N1155" s="70"/>
      <c r="O1155" s="70"/>
      <c r="P1155" s="310"/>
      <c r="Q1155" s="310"/>
      <c r="R1155" s="310"/>
      <c r="S1155" s="310"/>
      <c r="T1155" s="310"/>
      <c r="U1155" s="310"/>
      <c r="V1155" s="308"/>
      <c r="W1155" s="308"/>
      <c r="X1155" s="308"/>
      <c r="Y1155" s="308"/>
      <c r="Z1155" s="308"/>
      <c r="AA1155" s="308"/>
      <c r="AB1155" s="308"/>
      <c r="AC1155" s="306"/>
      <c r="AD1155" s="306"/>
      <c r="AE1155" s="306"/>
      <c r="AF1155" s="70"/>
      <c r="AG1155" s="70"/>
      <c r="AH1155" s="70"/>
      <c r="AI1155" s="310"/>
      <c r="AJ1155" s="308"/>
      <c r="AK1155" s="308"/>
      <c r="AL1155" s="306"/>
      <c r="AM1155" s="306"/>
      <c r="AN1155" s="308"/>
      <c r="AO1155" s="308"/>
      <c r="AP1155" s="308"/>
      <c r="AQ1155" s="308"/>
      <c r="AR1155" s="308"/>
      <c r="AS1155" s="308"/>
      <c r="AT1155" s="308"/>
      <c r="AU1155" s="308"/>
      <c r="AV1155" s="308"/>
      <c r="AW1155" s="308"/>
      <c r="AX1155" s="308"/>
      <c r="AY1155" s="308"/>
      <c r="AZ1155" s="308"/>
      <c r="BA1155" s="308"/>
      <c r="BB1155" s="308"/>
      <c r="BC1155" s="308"/>
      <c r="BD1155" s="308"/>
      <c r="BE1155" s="336"/>
      <c r="BF1155" s="306"/>
      <c r="BG1155" s="306"/>
      <c r="BH1155" s="306"/>
      <c r="BI1155" s="336"/>
      <c r="BJ1155" s="308"/>
      <c r="BK1155" s="308"/>
      <c r="BL1155" s="308"/>
      <c r="BM1155" s="308"/>
      <c r="BN1155" s="308"/>
      <c r="BO1155" s="308"/>
      <c r="BP1155" s="308"/>
      <c r="BQ1155" s="308"/>
      <c r="BR1155" s="308"/>
      <c r="BS1155" s="308"/>
      <c r="BT1155" s="308"/>
      <c r="BU1155" s="308"/>
      <c r="BV1155" s="336"/>
      <c r="BW1155" s="336"/>
      <c r="BX1155" s="308"/>
      <c r="BY1155" s="308"/>
      <c r="BZ1155" s="308"/>
      <c r="CA1155" s="308"/>
      <c r="CB1155" s="308"/>
      <c r="CC1155" s="308"/>
      <c r="CD1155" s="308"/>
      <c r="CE1155" s="308"/>
      <c r="CF1155" s="308"/>
      <c r="CG1155" s="308"/>
      <c r="CH1155" s="308"/>
      <c r="CI1155" s="336"/>
      <c r="CJ1155" s="306"/>
      <c r="CK1155" s="306"/>
      <c r="CL1155" s="306"/>
      <c r="CM1155" s="306"/>
      <c r="CN1155" s="306"/>
      <c r="CO1155" s="308"/>
      <c r="CP1155" s="308"/>
      <c r="CQ1155" s="308"/>
      <c r="CR1155" s="308"/>
      <c r="CS1155" s="308"/>
      <c r="CT1155" s="308"/>
      <c r="CU1155" s="308"/>
      <c r="CV1155" s="308"/>
      <c r="CW1155" s="308"/>
      <c r="CX1155" s="308"/>
      <c r="CY1155" s="308"/>
      <c r="CZ1155" s="308"/>
      <c r="DA1155" s="308"/>
      <c r="DB1155" s="308"/>
      <c r="DC1155" s="308"/>
      <c r="DD1155" s="308"/>
      <c r="DE1155" s="308"/>
      <c r="DF1155" s="308"/>
      <c r="DG1155" s="308"/>
      <c r="DH1155" s="308"/>
      <c r="DI1155" s="308"/>
      <c r="DJ1155" s="308"/>
      <c r="DK1155" s="308"/>
      <c r="DL1155" s="308"/>
      <c r="DM1155" s="308"/>
      <c r="DN1155" s="308"/>
      <c r="DO1155" s="308"/>
      <c r="DP1155" s="308"/>
      <c r="DQ1155" s="308"/>
      <c r="DR1155" s="308"/>
    </row>
    <row r="1156" spans="5:122">
      <c r="E1156" s="70"/>
      <c r="F1156" s="70"/>
      <c r="G1156" s="70"/>
      <c r="H1156" s="70"/>
      <c r="I1156" s="70"/>
      <c r="J1156" s="70"/>
      <c r="K1156" s="70"/>
      <c r="L1156" s="366"/>
      <c r="M1156" s="486"/>
      <c r="N1156" s="70"/>
      <c r="O1156" s="70"/>
      <c r="P1156" s="310"/>
      <c r="Q1156" s="310"/>
      <c r="R1156" s="310"/>
      <c r="S1156" s="310"/>
      <c r="T1156" s="310"/>
      <c r="U1156" s="310"/>
      <c r="V1156" s="308"/>
      <c r="W1156" s="308"/>
      <c r="X1156" s="308"/>
      <c r="Y1156" s="308"/>
      <c r="Z1156" s="308"/>
      <c r="AA1156" s="308"/>
      <c r="AB1156" s="308"/>
      <c r="AC1156" s="306"/>
      <c r="AD1156" s="306"/>
      <c r="AE1156" s="306"/>
      <c r="AF1156" s="70"/>
      <c r="AG1156" s="70"/>
      <c r="AH1156" s="70"/>
      <c r="AI1156" s="310"/>
      <c r="AJ1156" s="308"/>
      <c r="AK1156" s="308"/>
      <c r="AL1156" s="306"/>
      <c r="AM1156" s="306"/>
      <c r="AN1156" s="308"/>
      <c r="AO1156" s="308"/>
      <c r="AP1156" s="308"/>
      <c r="AQ1156" s="308"/>
      <c r="AR1156" s="308"/>
      <c r="AS1156" s="308"/>
      <c r="AT1156" s="308"/>
      <c r="AU1156" s="308"/>
      <c r="AV1156" s="308"/>
      <c r="AW1156" s="308"/>
      <c r="AX1156" s="308"/>
      <c r="AY1156" s="308"/>
      <c r="AZ1156" s="308"/>
      <c r="BA1156" s="308"/>
      <c r="BB1156" s="308"/>
      <c r="BC1156" s="308"/>
      <c r="BD1156" s="308"/>
      <c r="BE1156" s="336"/>
      <c r="BF1156" s="306"/>
      <c r="BG1156" s="306"/>
      <c r="BH1156" s="306"/>
      <c r="BI1156" s="336"/>
      <c r="BJ1156" s="308"/>
      <c r="BK1156" s="308"/>
      <c r="BL1156" s="308"/>
      <c r="BM1156" s="308"/>
      <c r="BN1156" s="308"/>
      <c r="BO1156" s="308"/>
      <c r="BP1156" s="308"/>
      <c r="BQ1156" s="308"/>
      <c r="BR1156" s="308"/>
      <c r="BS1156" s="308"/>
      <c r="BT1156" s="308"/>
      <c r="BU1156" s="308"/>
      <c r="BV1156" s="336"/>
      <c r="BW1156" s="336"/>
      <c r="BX1156" s="308"/>
      <c r="BY1156" s="308"/>
      <c r="BZ1156" s="308"/>
      <c r="CA1156" s="308"/>
      <c r="CB1156" s="308"/>
      <c r="CC1156" s="308"/>
      <c r="CD1156" s="308"/>
      <c r="CE1156" s="308"/>
      <c r="CF1156" s="308"/>
      <c r="CG1156" s="308"/>
      <c r="CH1156" s="308"/>
      <c r="CI1156" s="336"/>
      <c r="CJ1156" s="306"/>
      <c r="CK1156" s="306"/>
      <c r="CL1156" s="306"/>
      <c r="CM1156" s="306"/>
      <c r="CN1156" s="306"/>
      <c r="CO1156" s="308"/>
      <c r="CP1156" s="308"/>
      <c r="CQ1156" s="308"/>
      <c r="CR1156" s="308"/>
      <c r="CS1156" s="308"/>
      <c r="CT1156" s="308"/>
      <c r="CU1156" s="308"/>
      <c r="CV1156" s="308"/>
      <c r="CW1156" s="308"/>
      <c r="CX1156" s="308"/>
      <c r="CY1156" s="308"/>
      <c r="CZ1156" s="308"/>
      <c r="DA1156" s="308"/>
      <c r="DB1156" s="308"/>
      <c r="DC1156" s="308"/>
      <c r="DD1156" s="308"/>
      <c r="DE1156" s="308"/>
      <c r="DF1156" s="308"/>
      <c r="DG1156" s="308"/>
      <c r="DH1156" s="308"/>
      <c r="DI1156" s="308"/>
      <c r="DJ1156" s="308"/>
      <c r="DK1156" s="308"/>
      <c r="DL1156" s="308"/>
      <c r="DM1156" s="308"/>
      <c r="DN1156" s="308"/>
      <c r="DO1156" s="308"/>
      <c r="DP1156" s="308"/>
      <c r="DQ1156" s="308"/>
      <c r="DR1156" s="308"/>
    </row>
    <row r="1157" spans="5:122">
      <c r="E1157" s="70"/>
      <c r="F1157" s="70"/>
      <c r="G1157" s="70"/>
      <c r="H1157" s="70"/>
      <c r="I1157" s="70"/>
      <c r="J1157" s="70"/>
      <c r="K1157" s="70"/>
      <c r="L1157" s="366"/>
      <c r="M1157" s="486"/>
      <c r="N1157" s="70"/>
      <c r="O1157" s="70"/>
      <c r="P1157" s="310"/>
      <c r="Q1157" s="310"/>
      <c r="R1157" s="310"/>
      <c r="S1157" s="310"/>
      <c r="T1157" s="310"/>
      <c r="U1157" s="310"/>
      <c r="V1157" s="308"/>
      <c r="W1157" s="308"/>
      <c r="X1157" s="308"/>
      <c r="Y1157" s="308"/>
      <c r="Z1157" s="308"/>
      <c r="AA1157" s="308"/>
      <c r="AB1157" s="308"/>
      <c r="AC1157" s="306"/>
      <c r="AD1157" s="306"/>
      <c r="AE1157" s="306"/>
      <c r="AF1157" s="70"/>
      <c r="AG1157" s="70"/>
      <c r="AH1157" s="70"/>
      <c r="AI1157" s="310"/>
      <c r="AJ1157" s="308"/>
      <c r="AK1157" s="308"/>
      <c r="AL1157" s="306"/>
      <c r="AM1157" s="306"/>
      <c r="AN1157" s="308"/>
      <c r="AO1157" s="308"/>
      <c r="AP1157" s="308"/>
      <c r="AQ1157" s="308"/>
      <c r="AR1157" s="308"/>
      <c r="AS1157" s="308"/>
      <c r="AT1157" s="308"/>
      <c r="AU1157" s="308"/>
      <c r="AV1157" s="308"/>
      <c r="AW1157" s="308"/>
      <c r="AX1157" s="308"/>
      <c r="AY1157" s="308"/>
      <c r="AZ1157" s="308"/>
      <c r="BA1157" s="308"/>
      <c r="BB1157" s="308"/>
      <c r="BC1157" s="308"/>
      <c r="BD1157" s="308"/>
      <c r="BE1157" s="336"/>
      <c r="BF1157" s="306"/>
      <c r="BG1157" s="306"/>
      <c r="BH1157" s="306"/>
      <c r="BI1157" s="336"/>
      <c r="BJ1157" s="308"/>
      <c r="BK1157" s="308"/>
      <c r="BL1157" s="308"/>
      <c r="BM1157" s="308"/>
      <c r="BN1157" s="308"/>
      <c r="BO1157" s="308"/>
      <c r="BP1157" s="308"/>
      <c r="BQ1157" s="308"/>
      <c r="BR1157" s="308"/>
      <c r="BS1157" s="308"/>
      <c r="BT1157" s="308"/>
      <c r="BU1157" s="308"/>
      <c r="BV1157" s="336"/>
      <c r="BW1157" s="336"/>
      <c r="BX1157" s="308"/>
      <c r="BY1157" s="308"/>
      <c r="BZ1157" s="308"/>
      <c r="CA1157" s="308"/>
      <c r="CB1157" s="308"/>
      <c r="CC1157" s="308"/>
      <c r="CD1157" s="308"/>
      <c r="CE1157" s="308"/>
      <c r="CF1157" s="308"/>
      <c r="CG1157" s="308"/>
      <c r="CH1157" s="308"/>
      <c r="CI1157" s="336"/>
      <c r="CJ1157" s="306"/>
      <c r="CK1157" s="306"/>
      <c r="CL1157" s="306"/>
      <c r="CM1157" s="306"/>
      <c r="CN1157" s="306"/>
      <c r="CO1157" s="308"/>
      <c r="CP1157" s="308"/>
      <c r="CQ1157" s="308"/>
      <c r="CR1157" s="308"/>
      <c r="CS1157" s="308"/>
      <c r="CT1157" s="308"/>
      <c r="CU1157" s="308"/>
      <c r="CV1157" s="308"/>
      <c r="CW1157" s="308"/>
      <c r="CX1157" s="308"/>
      <c r="CY1157" s="308"/>
      <c r="CZ1157" s="308"/>
      <c r="DA1157" s="308"/>
      <c r="DB1157" s="308"/>
      <c r="DC1157" s="308"/>
      <c r="DD1157" s="308"/>
      <c r="DE1157" s="308"/>
      <c r="DF1157" s="308"/>
      <c r="DG1157" s="308"/>
      <c r="DH1157" s="308"/>
      <c r="DI1157" s="308"/>
      <c r="DJ1157" s="308"/>
      <c r="DK1157" s="308"/>
      <c r="DL1157" s="308"/>
      <c r="DM1157" s="308"/>
      <c r="DN1157" s="308"/>
      <c r="DO1157" s="308"/>
      <c r="DP1157" s="308"/>
      <c r="DQ1157" s="308"/>
      <c r="DR1157" s="308"/>
    </row>
    <row r="1158" spans="5:122">
      <c r="E1158" s="70"/>
      <c r="F1158" s="70"/>
      <c r="G1158" s="70"/>
      <c r="H1158" s="70"/>
      <c r="I1158" s="70"/>
      <c r="J1158" s="70"/>
      <c r="K1158" s="70"/>
      <c r="L1158" s="366"/>
      <c r="M1158" s="486"/>
      <c r="N1158" s="70"/>
      <c r="O1158" s="70"/>
      <c r="P1158" s="310"/>
      <c r="Q1158" s="310"/>
      <c r="R1158" s="310"/>
      <c r="S1158" s="310"/>
      <c r="T1158" s="310"/>
      <c r="U1158" s="310"/>
      <c r="V1158" s="308"/>
      <c r="W1158" s="308"/>
      <c r="X1158" s="308"/>
      <c r="Y1158" s="308"/>
      <c r="Z1158" s="308"/>
      <c r="AA1158" s="308"/>
      <c r="AB1158" s="308"/>
      <c r="AC1158" s="306"/>
      <c r="AD1158" s="306"/>
      <c r="AE1158" s="306"/>
      <c r="AF1158" s="70"/>
      <c r="AG1158" s="70"/>
      <c r="AH1158" s="70"/>
      <c r="AI1158" s="310"/>
      <c r="AJ1158" s="308"/>
      <c r="AK1158" s="308"/>
      <c r="AL1158" s="306"/>
      <c r="AM1158" s="306"/>
      <c r="AN1158" s="308"/>
      <c r="AO1158" s="308"/>
      <c r="AP1158" s="308"/>
      <c r="AQ1158" s="308"/>
      <c r="AR1158" s="308"/>
      <c r="AS1158" s="308"/>
      <c r="AT1158" s="308"/>
      <c r="AU1158" s="308"/>
      <c r="AV1158" s="308"/>
      <c r="AW1158" s="308"/>
      <c r="AX1158" s="308"/>
      <c r="AY1158" s="308"/>
      <c r="AZ1158" s="308"/>
      <c r="BA1158" s="308"/>
      <c r="BB1158" s="308"/>
      <c r="BC1158" s="308"/>
      <c r="BD1158" s="308"/>
      <c r="BE1158" s="336"/>
      <c r="BF1158" s="306"/>
      <c r="BG1158" s="306"/>
      <c r="BH1158" s="306"/>
      <c r="BI1158" s="336"/>
      <c r="BJ1158" s="308"/>
      <c r="BK1158" s="308"/>
      <c r="BL1158" s="308"/>
      <c r="BM1158" s="308"/>
      <c r="BN1158" s="308"/>
      <c r="BO1158" s="308"/>
      <c r="BP1158" s="308"/>
      <c r="BQ1158" s="308"/>
      <c r="BR1158" s="308"/>
      <c r="BS1158" s="308"/>
      <c r="BT1158" s="308"/>
      <c r="BU1158" s="308"/>
      <c r="BV1158" s="336"/>
      <c r="BW1158" s="336"/>
      <c r="BX1158" s="308"/>
      <c r="BY1158" s="308"/>
      <c r="BZ1158" s="308"/>
      <c r="CA1158" s="308"/>
      <c r="CB1158" s="308"/>
      <c r="CC1158" s="308"/>
      <c r="CD1158" s="308"/>
      <c r="CE1158" s="308"/>
      <c r="CF1158" s="308"/>
      <c r="CG1158" s="308"/>
      <c r="CH1158" s="308"/>
      <c r="CI1158" s="336"/>
      <c r="CJ1158" s="306"/>
      <c r="CK1158" s="306"/>
      <c r="CL1158" s="306"/>
      <c r="CM1158" s="306"/>
      <c r="CN1158" s="306"/>
      <c r="CO1158" s="308"/>
      <c r="CP1158" s="308"/>
      <c r="CQ1158" s="308"/>
      <c r="CR1158" s="308"/>
      <c r="CS1158" s="308"/>
      <c r="CT1158" s="308"/>
      <c r="CU1158" s="308"/>
      <c r="CV1158" s="308"/>
      <c r="CW1158" s="308"/>
      <c r="CX1158" s="308"/>
      <c r="CY1158" s="308"/>
      <c r="CZ1158" s="308"/>
      <c r="DA1158" s="308"/>
      <c r="DB1158" s="308"/>
      <c r="DC1158" s="308"/>
      <c r="DD1158" s="308"/>
      <c r="DE1158" s="308"/>
      <c r="DF1158" s="308"/>
      <c r="DG1158" s="308"/>
      <c r="DH1158" s="308"/>
      <c r="DI1158" s="308"/>
      <c r="DJ1158" s="308"/>
      <c r="DK1158" s="308"/>
      <c r="DL1158" s="308"/>
      <c r="DM1158" s="308"/>
      <c r="DN1158" s="308"/>
      <c r="DO1158" s="308"/>
      <c r="DP1158" s="308"/>
      <c r="DQ1158" s="308"/>
      <c r="DR1158" s="308"/>
    </row>
    <row r="1159" spans="5:122">
      <c r="E1159" s="70"/>
      <c r="F1159" s="70"/>
      <c r="G1159" s="70"/>
      <c r="H1159" s="70"/>
      <c r="I1159" s="70"/>
      <c r="J1159" s="70"/>
      <c r="K1159" s="70"/>
      <c r="L1159" s="366"/>
      <c r="M1159" s="486"/>
      <c r="N1159" s="70"/>
      <c r="O1159" s="70"/>
      <c r="P1159" s="310"/>
      <c r="Q1159" s="310"/>
      <c r="R1159" s="310"/>
      <c r="S1159" s="310"/>
      <c r="T1159" s="310"/>
      <c r="U1159" s="310"/>
      <c r="V1159" s="308"/>
      <c r="W1159" s="308"/>
      <c r="X1159" s="308"/>
      <c r="Y1159" s="308"/>
      <c r="Z1159" s="308"/>
      <c r="AA1159" s="308"/>
      <c r="AB1159" s="308"/>
      <c r="AC1159" s="306"/>
      <c r="AD1159" s="306"/>
      <c r="AE1159" s="306"/>
      <c r="AF1159" s="70"/>
      <c r="AG1159" s="70"/>
      <c r="AH1159" s="70"/>
      <c r="AI1159" s="310"/>
      <c r="AJ1159" s="308"/>
      <c r="AK1159" s="308"/>
      <c r="AL1159" s="306"/>
      <c r="AM1159" s="306"/>
      <c r="AN1159" s="308"/>
      <c r="AO1159" s="308"/>
      <c r="AP1159" s="308"/>
      <c r="AQ1159" s="308"/>
      <c r="AR1159" s="308"/>
      <c r="AS1159" s="308"/>
      <c r="AT1159" s="308"/>
      <c r="AU1159" s="308"/>
      <c r="AV1159" s="308"/>
      <c r="AW1159" s="308"/>
      <c r="AX1159" s="308"/>
      <c r="AY1159" s="308"/>
      <c r="AZ1159" s="308"/>
      <c r="BA1159" s="308"/>
      <c r="BB1159" s="308"/>
      <c r="BC1159" s="308"/>
      <c r="BD1159" s="308"/>
      <c r="BE1159" s="336"/>
      <c r="BF1159" s="306"/>
      <c r="BG1159" s="306"/>
      <c r="BH1159" s="306"/>
      <c r="BI1159" s="336"/>
      <c r="BJ1159" s="308"/>
      <c r="BK1159" s="308"/>
      <c r="BL1159" s="308"/>
      <c r="BM1159" s="308"/>
      <c r="BN1159" s="308"/>
      <c r="BO1159" s="308"/>
      <c r="BP1159" s="308"/>
      <c r="BQ1159" s="308"/>
      <c r="BR1159" s="308"/>
      <c r="BS1159" s="308"/>
      <c r="BT1159" s="308"/>
      <c r="BU1159" s="308"/>
      <c r="BV1159" s="336"/>
      <c r="BW1159" s="336"/>
      <c r="BX1159" s="308"/>
      <c r="BY1159" s="308"/>
      <c r="BZ1159" s="308"/>
      <c r="CA1159" s="308"/>
      <c r="CB1159" s="308"/>
      <c r="CC1159" s="308"/>
      <c r="CD1159" s="308"/>
      <c r="CE1159" s="308"/>
      <c r="CF1159" s="308"/>
      <c r="CG1159" s="308"/>
      <c r="CH1159" s="308"/>
      <c r="CI1159" s="336"/>
      <c r="CJ1159" s="306"/>
      <c r="CK1159" s="306"/>
      <c r="CL1159" s="306"/>
      <c r="CM1159" s="306"/>
      <c r="CN1159" s="306"/>
      <c r="CO1159" s="308"/>
      <c r="CP1159" s="308"/>
      <c r="CQ1159" s="308"/>
      <c r="CR1159" s="308"/>
      <c r="CS1159" s="308"/>
      <c r="CT1159" s="308"/>
      <c r="CU1159" s="308"/>
      <c r="CV1159" s="308"/>
      <c r="CW1159" s="308"/>
      <c r="CX1159" s="308"/>
      <c r="CY1159" s="308"/>
      <c r="CZ1159" s="308"/>
      <c r="DA1159" s="308"/>
      <c r="DB1159" s="308"/>
      <c r="DC1159" s="308"/>
      <c r="DD1159" s="308"/>
      <c r="DE1159" s="308"/>
      <c r="DF1159" s="308"/>
      <c r="DG1159" s="308"/>
      <c r="DH1159" s="308"/>
      <c r="DI1159" s="308"/>
      <c r="DJ1159" s="308"/>
      <c r="DK1159" s="308"/>
      <c r="DL1159" s="308"/>
      <c r="DM1159" s="308"/>
      <c r="DN1159" s="308"/>
      <c r="DO1159" s="308"/>
      <c r="DP1159" s="308"/>
      <c r="DQ1159" s="308"/>
      <c r="DR1159" s="308"/>
    </row>
    <row r="1160" spans="5:122">
      <c r="E1160" s="70"/>
      <c r="F1160" s="70"/>
      <c r="G1160" s="70"/>
      <c r="H1160" s="70"/>
      <c r="I1160" s="70"/>
      <c r="J1160" s="70"/>
      <c r="K1160" s="70"/>
      <c r="L1160" s="366"/>
      <c r="M1160" s="486"/>
      <c r="N1160" s="70"/>
      <c r="O1160" s="70"/>
      <c r="P1160" s="310"/>
      <c r="Q1160" s="310"/>
      <c r="R1160" s="310"/>
      <c r="S1160" s="310"/>
      <c r="T1160" s="310"/>
      <c r="U1160" s="310"/>
      <c r="V1160" s="308"/>
      <c r="W1160" s="308"/>
      <c r="X1160" s="308"/>
      <c r="Y1160" s="308"/>
      <c r="Z1160" s="308"/>
      <c r="AA1160" s="308"/>
      <c r="AB1160" s="308"/>
      <c r="AC1160" s="306"/>
      <c r="AD1160" s="306"/>
      <c r="AE1160" s="306"/>
      <c r="AF1160" s="70"/>
      <c r="AG1160" s="70"/>
      <c r="AH1160" s="70"/>
      <c r="AI1160" s="310"/>
      <c r="AJ1160" s="308"/>
      <c r="AK1160" s="308"/>
      <c r="AL1160" s="306"/>
      <c r="AM1160" s="306"/>
      <c r="AN1160" s="308"/>
      <c r="AO1160" s="308"/>
      <c r="AP1160" s="308"/>
      <c r="AQ1160" s="308"/>
      <c r="AR1160" s="308"/>
      <c r="AS1160" s="308"/>
      <c r="AT1160" s="308"/>
      <c r="AU1160" s="308"/>
      <c r="AV1160" s="308"/>
      <c r="AW1160" s="308"/>
      <c r="AX1160" s="308"/>
      <c r="AY1160" s="308"/>
      <c r="AZ1160" s="308"/>
      <c r="BA1160" s="308"/>
      <c r="BB1160" s="308"/>
      <c r="BC1160" s="308"/>
      <c r="BD1160" s="308"/>
      <c r="BE1160" s="336"/>
      <c r="BF1160" s="306"/>
      <c r="BG1160" s="306"/>
      <c r="BH1160" s="306"/>
      <c r="BI1160" s="336"/>
      <c r="BJ1160" s="308"/>
      <c r="BK1160" s="308"/>
      <c r="BL1160" s="308"/>
      <c r="BM1160" s="308"/>
      <c r="BN1160" s="308"/>
      <c r="BO1160" s="308"/>
      <c r="BP1160" s="308"/>
      <c r="BQ1160" s="308"/>
      <c r="BR1160" s="308"/>
      <c r="BS1160" s="308"/>
      <c r="BT1160" s="308"/>
      <c r="BU1160" s="308"/>
      <c r="BV1160" s="336"/>
      <c r="BW1160" s="336"/>
      <c r="BX1160" s="308"/>
      <c r="BY1160" s="308"/>
      <c r="BZ1160" s="308"/>
      <c r="CA1160" s="308"/>
      <c r="CB1160" s="308"/>
      <c r="CC1160" s="308"/>
      <c r="CD1160" s="308"/>
      <c r="CE1160" s="308"/>
      <c r="CF1160" s="308"/>
      <c r="CG1160" s="308"/>
      <c r="CH1160" s="308"/>
      <c r="CI1160" s="336"/>
      <c r="CJ1160" s="306"/>
      <c r="CK1160" s="306"/>
      <c r="CL1160" s="306"/>
      <c r="CM1160" s="306"/>
      <c r="CN1160" s="306"/>
      <c r="CO1160" s="308"/>
      <c r="CP1160" s="308"/>
      <c r="CQ1160" s="308"/>
      <c r="CR1160" s="308"/>
      <c r="CS1160" s="308"/>
      <c r="CT1160" s="308"/>
      <c r="CU1160" s="308"/>
      <c r="CV1160" s="308"/>
      <c r="CW1160" s="308"/>
      <c r="CX1160" s="308"/>
      <c r="CY1160" s="308"/>
      <c r="CZ1160" s="308"/>
      <c r="DA1160" s="308"/>
      <c r="DB1160" s="308"/>
      <c r="DC1160" s="308"/>
      <c r="DD1160" s="308"/>
      <c r="DE1160" s="308"/>
      <c r="DF1160" s="308"/>
      <c r="DG1160" s="308"/>
      <c r="DH1160" s="308"/>
      <c r="DI1160" s="308"/>
      <c r="DJ1160" s="308"/>
      <c r="DK1160" s="308"/>
      <c r="DL1160" s="308"/>
      <c r="DM1160" s="308"/>
      <c r="DN1160" s="308"/>
      <c r="DO1160" s="308"/>
      <c r="DP1160" s="308"/>
      <c r="DQ1160" s="308"/>
      <c r="DR1160" s="308"/>
    </row>
    <row r="1161" spans="5:122">
      <c r="E1161" s="70"/>
      <c r="F1161" s="70"/>
      <c r="G1161" s="70"/>
      <c r="H1161" s="70"/>
      <c r="I1161" s="70"/>
      <c r="J1161" s="70"/>
      <c r="K1161" s="70"/>
      <c r="L1161" s="366"/>
      <c r="M1161" s="486"/>
      <c r="N1161" s="70"/>
      <c r="O1161" s="70"/>
      <c r="P1161" s="310"/>
      <c r="Q1161" s="310"/>
      <c r="R1161" s="310"/>
      <c r="S1161" s="310"/>
      <c r="T1161" s="310"/>
      <c r="U1161" s="310"/>
      <c r="V1161" s="308"/>
      <c r="W1161" s="308"/>
      <c r="X1161" s="308"/>
      <c r="Y1161" s="308"/>
      <c r="Z1161" s="308"/>
      <c r="AA1161" s="308"/>
      <c r="AB1161" s="308"/>
      <c r="AC1161" s="306"/>
      <c r="AD1161" s="306"/>
      <c r="AE1161" s="306"/>
      <c r="AF1161" s="70"/>
      <c r="AG1161" s="70"/>
      <c r="AH1161" s="70"/>
      <c r="AI1161" s="310"/>
      <c r="AJ1161" s="308"/>
      <c r="AK1161" s="308"/>
      <c r="AL1161" s="306"/>
      <c r="AM1161" s="306"/>
      <c r="AN1161" s="308"/>
      <c r="AO1161" s="308"/>
      <c r="AP1161" s="308"/>
      <c r="AQ1161" s="308"/>
      <c r="AR1161" s="308"/>
      <c r="AS1161" s="308"/>
      <c r="AT1161" s="308"/>
      <c r="AU1161" s="308"/>
      <c r="AV1161" s="308"/>
      <c r="AW1161" s="308"/>
      <c r="AX1161" s="308"/>
      <c r="AY1161" s="308"/>
      <c r="AZ1161" s="308"/>
      <c r="BA1161" s="308"/>
      <c r="BB1161" s="308"/>
      <c r="BC1161" s="308"/>
      <c r="BD1161" s="308"/>
      <c r="BE1161" s="336"/>
      <c r="BF1161" s="306"/>
      <c r="BG1161" s="306"/>
      <c r="BH1161" s="306"/>
      <c r="BI1161" s="336"/>
      <c r="BJ1161" s="308"/>
      <c r="BK1161" s="308"/>
      <c r="BL1161" s="308"/>
      <c r="BM1161" s="308"/>
      <c r="BN1161" s="308"/>
      <c r="BO1161" s="308"/>
      <c r="BP1161" s="308"/>
      <c r="BQ1161" s="308"/>
      <c r="BR1161" s="308"/>
      <c r="BS1161" s="308"/>
      <c r="BT1161" s="308"/>
      <c r="BU1161" s="308"/>
      <c r="BV1161" s="336"/>
      <c r="BW1161" s="336"/>
      <c r="BX1161" s="308"/>
      <c r="BY1161" s="308"/>
      <c r="BZ1161" s="308"/>
      <c r="CA1161" s="308"/>
      <c r="CB1161" s="308"/>
      <c r="CC1161" s="308"/>
      <c r="CD1161" s="308"/>
      <c r="CE1161" s="308"/>
      <c r="CF1161" s="308"/>
      <c r="CG1161" s="308"/>
      <c r="CH1161" s="308"/>
      <c r="CI1161" s="336"/>
      <c r="CJ1161" s="306"/>
      <c r="CK1161" s="306"/>
      <c r="CL1161" s="306"/>
      <c r="CM1161" s="306"/>
      <c r="CN1161" s="306"/>
      <c r="CO1161" s="308"/>
      <c r="CP1161" s="308"/>
      <c r="CQ1161" s="308"/>
      <c r="CR1161" s="308"/>
      <c r="CS1161" s="308"/>
      <c r="CT1161" s="308"/>
      <c r="CU1161" s="308"/>
      <c r="CV1161" s="308"/>
      <c r="CW1161" s="308"/>
      <c r="CX1161" s="308"/>
      <c r="CY1161" s="308"/>
      <c r="CZ1161" s="308"/>
      <c r="DA1161" s="308"/>
      <c r="DB1161" s="308"/>
      <c r="DC1161" s="308"/>
      <c r="DD1161" s="308"/>
      <c r="DE1161" s="308"/>
      <c r="DF1161" s="308"/>
      <c r="DG1161" s="308"/>
      <c r="DH1161" s="308"/>
      <c r="DI1161" s="308"/>
      <c r="DJ1161" s="308"/>
      <c r="DK1161" s="308"/>
      <c r="DL1161" s="308"/>
      <c r="DM1161" s="308"/>
      <c r="DN1161" s="308"/>
      <c r="DO1161" s="308"/>
      <c r="DP1161" s="308"/>
      <c r="DQ1161" s="308"/>
      <c r="DR1161" s="308"/>
    </row>
    <row r="1162" spans="5:122">
      <c r="E1162" s="70"/>
      <c r="F1162" s="70"/>
      <c r="G1162" s="70"/>
      <c r="H1162" s="70"/>
      <c r="I1162" s="70"/>
      <c r="J1162" s="70"/>
      <c r="K1162" s="70"/>
      <c r="L1162" s="366"/>
      <c r="M1162" s="486"/>
      <c r="N1162" s="70"/>
      <c r="O1162" s="70"/>
      <c r="P1162" s="310"/>
      <c r="Q1162" s="310"/>
      <c r="R1162" s="310"/>
      <c r="S1162" s="310"/>
      <c r="T1162" s="310"/>
      <c r="U1162" s="310"/>
      <c r="V1162" s="308"/>
      <c r="W1162" s="308"/>
      <c r="X1162" s="308"/>
      <c r="Y1162" s="308"/>
      <c r="Z1162" s="308"/>
      <c r="AA1162" s="308"/>
      <c r="AB1162" s="308"/>
      <c r="AC1162" s="306"/>
      <c r="AD1162" s="306"/>
      <c r="AE1162" s="306"/>
      <c r="AF1162" s="70"/>
      <c r="AG1162" s="70"/>
      <c r="AH1162" s="70"/>
      <c r="AI1162" s="310"/>
      <c r="AJ1162" s="308"/>
      <c r="AK1162" s="308"/>
      <c r="AL1162" s="306"/>
      <c r="AM1162" s="306"/>
      <c r="AN1162" s="308"/>
      <c r="AO1162" s="308"/>
      <c r="AP1162" s="308"/>
      <c r="AQ1162" s="308"/>
      <c r="AR1162" s="308"/>
      <c r="AS1162" s="308"/>
      <c r="AT1162" s="308"/>
      <c r="AU1162" s="308"/>
      <c r="AV1162" s="308"/>
      <c r="AW1162" s="308"/>
      <c r="AX1162" s="308"/>
      <c r="AY1162" s="308"/>
      <c r="AZ1162" s="308"/>
      <c r="BA1162" s="308"/>
      <c r="BB1162" s="308"/>
      <c r="BC1162" s="308"/>
      <c r="BD1162" s="308"/>
      <c r="BE1162" s="336"/>
      <c r="BF1162" s="306"/>
      <c r="BG1162" s="306"/>
      <c r="BH1162" s="306"/>
      <c r="BI1162" s="336"/>
      <c r="BJ1162" s="308"/>
      <c r="BK1162" s="308"/>
      <c r="BL1162" s="308"/>
      <c r="BM1162" s="308"/>
      <c r="BN1162" s="308"/>
      <c r="BO1162" s="308"/>
      <c r="BP1162" s="308"/>
      <c r="BQ1162" s="308"/>
      <c r="BR1162" s="308"/>
      <c r="BS1162" s="308"/>
      <c r="BT1162" s="308"/>
      <c r="BU1162" s="308"/>
      <c r="BV1162" s="336"/>
      <c r="BW1162" s="336"/>
      <c r="BX1162" s="308"/>
      <c r="BY1162" s="308"/>
      <c r="BZ1162" s="308"/>
      <c r="CA1162" s="308"/>
      <c r="CB1162" s="308"/>
      <c r="CC1162" s="308"/>
      <c r="CD1162" s="308"/>
      <c r="CE1162" s="308"/>
      <c r="CF1162" s="308"/>
      <c r="CG1162" s="308"/>
      <c r="CH1162" s="308"/>
      <c r="CI1162" s="336"/>
      <c r="CJ1162" s="306"/>
      <c r="CK1162" s="306"/>
      <c r="CL1162" s="306"/>
      <c r="CM1162" s="306"/>
      <c r="CN1162" s="306"/>
      <c r="CO1162" s="308"/>
      <c r="CP1162" s="308"/>
      <c r="CQ1162" s="308"/>
      <c r="CR1162" s="308"/>
      <c r="CS1162" s="308"/>
      <c r="CT1162" s="308"/>
      <c r="CU1162" s="308"/>
      <c r="CV1162" s="308"/>
      <c r="CW1162" s="308"/>
      <c r="CX1162" s="308"/>
      <c r="CY1162" s="308"/>
      <c r="CZ1162" s="308"/>
      <c r="DA1162" s="308"/>
      <c r="DB1162" s="308"/>
      <c r="DC1162" s="308"/>
      <c r="DD1162" s="308"/>
      <c r="DE1162" s="308"/>
      <c r="DF1162" s="308"/>
      <c r="DG1162" s="308"/>
      <c r="DH1162" s="308"/>
      <c r="DI1162" s="308"/>
      <c r="DJ1162" s="308"/>
      <c r="DK1162" s="308"/>
      <c r="DL1162" s="308"/>
      <c r="DM1162" s="308"/>
      <c r="DN1162" s="308"/>
      <c r="DO1162" s="308"/>
      <c r="DP1162" s="308"/>
      <c r="DQ1162" s="308"/>
      <c r="DR1162" s="308"/>
    </row>
    <row r="1163" spans="5:122">
      <c r="E1163" s="70"/>
      <c r="F1163" s="70"/>
      <c r="G1163" s="70"/>
      <c r="H1163" s="70"/>
      <c r="I1163" s="70"/>
      <c r="J1163" s="70"/>
      <c r="K1163" s="70"/>
      <c r="L1163" s="366"/>
      <c r="M1163" s="486"/>
      <c r="N1163" s="70"/>
      <c r="O1163" s="70"/>
      <c r="P1163" s="310"/>
      <c r="Q1163" s="310"/>
      <c r="R1163" s="310"/>
      <c r="S1163" s="310"/>
      <c r="T1163" s="310"/>
      <c r="U1163" s="310"/>
      <c r="V1163" s="308"/>
      <c r="W1163" s="308"/>
      <c r="X1163" s="308"/>
      <c r="Y1163" s="308"/>
      <c r="Z1163" s="308"/>
      <c r="AA1163" s="308"/>
      <c r="AB1163" s="308"/>
      <c r="AC1163" s="306"/>
      <c r="AD1163" s="306"/>
      <c r="AE1163" s="306"/>
      <c r="AF1163" s="70"/>
      <c r="AG1163" s="70"/>
      <c r="AH1163" s="70"/>
      <c r="AI1163" s="310"/>
      <c r="AJ1163" s="308"/>
      <c r="AK1163" s="308"/>
      <c r="AL1163" s="306"/>
      <c r="AM1163" s="306"/>
      <c r="AN1163" s="308"/>
      <c r="AO1163" s="308"/>
      <c r="AP1163" s="308"/>
      <c r="AQ1163" s="308"/>
      <c r="AR1163" s="308"/>
      <c r="AS1163" s="308"/>
      <c r="AT1163" s="308"/>
      <c r="AU1163" s="308"/>
      <c r="AV1163" s="308"/>
      <c r="AW1163" s="308"/>
      <c r="AX1163" s="308"/>
      <c r="AY1163" s="308"/>
      <c r="AZ1163" s="308"/>
      <c r="BA1163" s="308"/>
      <c r="BB1163" s="308"/>
      <c r="BC1163" s="308"/>
      <c r="BD1163" s="308"/>
      <c r="BE1163" s="336"/>
      <c r="BF1163" s="306"/>
      <c r="BG1163" s="306"/>
      <c r="BH1163" s="306"/>
      <c r="BI1163" s="336"/>
      <c r="BJ1163" s="308"/>
      <c r="BK1163" s="308"/>
      <c r="BL1163" s="308"/>
      <c r="BM1163" s="308"/>
      <c r="BN1163" s="308"/>
      <c r="BO1163" s="308"/>
      <c r="BP1163" s="308"/>
      <c r="BQ1163" s="308"/>
      <c r="BR1163" s="308"/>
      <c r="BS1163" s="308"/>
      <c r="BT1163" s="308"/>
      <c r="BU1163" s="308"/>
      <c r="BV1163" s="336"/>
      <c r="BW1163" s="336"/>
      <c r="BX1163" s="308"/>
      <c r="BY1163" s="308"/>
      <c r="BZ1163" s="308"/>
      <c r="CA1163" s="308"/>
      <c r="CB1163" s="308"/>
      <c r="CC1163" s="308"/>
      <c r="CD1163" s="308"/>
      <c r="CE1163" s="308"/>
      <c r="CF1163" s="308"/>
      <c r="CG1163" s="308"/>
      <c r="CH1163" s="308"/>
      <c r="CI1163" s="336"/>
      <c r="CJ1163" s="306"/>
      <c r="CK1163" s="306"/>
      <c r="CL1163" s="306"/>
      <c r="CM1163" s="306"/>
      <c r="CN1163" s="306"/>
      <c r="CO1163" s="308"/>
      <c r="CP1163" s="308"/>
      <c r="CQ1163" s="308"/>
      <c r="CR1163" s="308"/>
      <c r="CS1163" s="308"/>
      <c r="CT1163" s="308"/>
      <c r="CU1163" s="308"/>
      <c r="CV1163" s="308"/>
      <c r="CW1163" s="308"/>
      <c r="CX1163" s="308"/>
      <c r="CY1163" s="308"/>
      <c r="CZ1163" s="308"/>
      <c r="DA1163" s="308"/>
      <c r="DB1163" s="308"/>
      <c r="DC1163" s="308"/>
      <c r="DD1163" s="308"/>
      <c r="DE1163" s="308"/>
      <c r="DF1163" s="308"/>
      <c r="DG1163" s="308"/>
      <c r="DH1163" s="308"/>
      <c r="DI1163" s="308"/>
      <c r="DJ1163" s="308"/>
      <c r="DK1163" s="308"/>
      <c r="DL1163" s="308"/>
      <c r="DM1163" s="308"/>
      <c r="DN1163" s="308"/>
      <c r="DO1163" s="308"/>
      <c r="DP1163" s="308"/>
      <c r="DQ1163" s="308"/>
      <c r="DR1163" s="308"/>
    </row>
    <row r="1164" spans="5:122">
      <c r="E1164" s="70"/>
      <c r="F1164" s="70"/>
      <c r="G1164" s="70"/>
      <c r="H1164" s="70"/>
      <c r="I1164" s="70"/>
      <c r="J1164" s="70"/>
      <c r="K1164" s="70"/>
      <c r="L1164" s="366"/>
      <c r="M1164" s="486"/>
      <c r="N1164" s="70"/>
      <c r="O1164" s="70"/>
      <c r="P1164" s="310"/>
      <c r="Q1164" s="310"/>
      <c r="R1164" s="310"/>
      <c r="S1164" s="310"/>
      <c r="T1164" s="310"/>
      <c r="U1164" s="310"/>
      <c r="V1164" s="308"/>
      <c r="W1164" s="308"/>
      <c r="X1164" s="308"/>
      <c r="Y1164" s="308"/>
      <c r="Z1164" s="308"/>
      <c r="AA1164" s="308"/>
      <c r="AB1164" s="308"/>
      <c r="AC1164" s="306"/>
      <c r="AD1164" s="306"/>
      <c r="AE1164" s="306"/>
      <c r="AF1164" s="70"/>
      <c r="AG1164" s="70"/>
      <c r="AH1164" s="70"/>
      <c r="AI1164" s="310"/>
      <c r="AJ1164" s="308"/>
      <c r="AK1164" s="308"/>
      <c r="AL1164" s="306"/>
      <c r="AM1164" s="306"/>
      <c r="AN1164" s="308"/>
      <c r="AO1164" s="308"/>
      <c r="AP1164" s="308"/>
      <c r="AQ1164" s="308"/>
      <c r="AR1164" s="308"/>
      <c r="AS1164" s="308"/>
      <c r="AT1164" s="308"/>
      <c r="AU1164" s="308"/>
      <c r="AV1164" s="308"/>
      <c r="AW1164" s="308"/>
      <c r="AX1164" s="308"/>
      <c r="AY1164" s="308"/>
      <c r="AZ1164" s="308"/>
      <c r="BA1164" s="308"/>
      <c r="BB1164" s="308"/>
      <c r="BC1164" s="308"/>
      <c r="BD1164" s="308"/>
      <c r="BE1164" s="336"/>
      <c r="BF1164" s="306"/>
      <c r="BG1164" s="306"/>
      <c r="BH1164" s="306"/>
      <c r="BI1164" s="336"/>
      <c r="BJ1164" s="308"/>
      <c r="BK1164" s="308"/>
      <c r="BL1164" s="308"/>
      <c r="BM1164" s="308"/>
      <c r="BN1164" s="308"/>
      <c r="BO1164" s="308"/>
      <c r="BP1164" s="308"/>
      <c r="BQ1164" s="308"/>
      <c r="BR1164" s="308"/>
      <c r="BS1164" s="308"/>
      <c r="BT1164" s="308"/>
      <c r="BU1164" s="308"/>
      <c r="BV1164" s="336"/>
      <c r="BW1164" s="336"/>
      <c r="BX1164" s="308"/>
      <c r="BY1164" s="308"/>
      <c r="BZ1164" s="308"/>
      <c r="CA1164" s="308"/>
      <c r="CB1164" s="308"/>
      <c r="CC1164" s="308"/>
      <c r="CD1164" s="308"/>
      <c r="CE1164" s="308"/>
      <c r="CF1164" s="308"/>
      <c r="CG1164" s="308"/>
      <c r="CH1164" s="308"/>
      <c r="CI1164" s="336"/>
      <c r="CJ1164" s="306"/>
      <c r="CK1164" s="306"/>
      <c r="CL1164" s="306"/>
      <c r="CM1164" s="306"/>
      <c r="CN1164" s="306"/>
      <c r="CO1164" s="308"/>
      <c r="CP1164" s="308"/>
      <c r="CQ1164" s="308"/>
      <c r="CR1164" s="308"/>
      <c r="CS1164" s="308"/>
      <c r="CT1164" s="308"/>
      <c r="CU1164" s="308"/>
      <c r="CV1164" s="308"/>
      <c r="CW1164" s="308"/>
      <c r="CX1164" s="308"/>
      <c r="CY1164" s="308"/>
      <c r="CZ1164" s="308"/>
      <c r="DA1164" s="308"/>
      <c r="DB1164" s="308"/>
      <c r="DC1164" s="308"/>
      <c r="DD1164" s="308"/>
      <c r="DE1164" s="308"/>
      <c r="DF1164" s="308"/>
      <c r="DG1164" s="308"/>
      <c r="DH1164" s="308"/>
      <c r="DI1164" s="308"/>
      <c r="DJ1164" s="308"/>
      <c r="DK1164" s="308"/>
      <c r="DL1164" s="308"/>
      <c r="DM1164" s="308"/>
      <c r="DN1164" s="308"/>
      <c r="DO1164" s="308"/>
      <c r="DP1164" s="308"/>
      <c r="DQ1164" s="308"/>
      <c r="DR1164" s="308"/>
    </row>
    <row r="1165" spans="5:122">
      <c r="E1165" s="70"/>
      <c r="F1165" s="70"/>
      <c r="G1165" s="70"/>
      <c r="H1165" s="70"/>
      <c r="I1165" s="70"/>
      <c r="J1165" s="70"/>
      <c r="K1165" s="70"/>
      <c r="L1165" s="366"/>
      <c r="M1165" s="486"/>
      <c r="N1165" s="70"/>
      <c r="O1165" s="70"/>
      <c r="P1165" s="310"/>
      <c r="Q1165" s="310"/>
      <c r="R1165" s="310"/>
      <c r="S1165" s="310"/>
      <c r="T1165" s="310"/>
      <c r="U1165" s="310"/>
      <c r="V1165" s="308"/>
      <c r="W1165" s="308"/>
      <c r="X1165" s="308"/>
      <c r="Y1165" s="308"/>
      <c r="Z1165" s="308"/>
      <c r="AA1165" s="308"/>
      <c r="AB1165" s="308"/>
      <c r="AC1165" s="306"/>
      <c r="AD1165" s="306"/>
      <c r="AE1165" s="306"/>
      <c r="AF1165" s="70"/>
      <c r="AG1165" s="70"/>
      <c r="AH1165" s="70"/>
      <c r="AI1165" s="310"/>
      <c r="AJ1165" s="308"/>
      <c r="AK1165" s="308"/>
      <c r="AL1165" s="306"/>
      <c r="AM1165" s="306"/>
      <c r="AN1165" s="308"/>
      <c r="AO1165" s="308"/>
      <c r="AP1165" s="308"/>
      <c r="AQ1165" s="308"/>
      <c r="AR1165" s="308"/>
      <c r="AS1165" s="308"/>
      <c r="AT1165" s="308"/>
      <c r="AU1165" s="308"/>
      <c r="AV1165" s="308"/>
      <c r="AW1165" s="308"/>
      <c r="AX1165" s="308"/>
      <c r="AY1165" s="308"/>
      <c r="AZ1165" s="308"/>
      <c r="BA1165" s="308"/>
      <c r="BB1165" s="308"/>
      <c r="BC1165" s="308"/>
      <c r="BD1165" s="308"/>
      <c r="BE1165" s="336"/>
      <c r="BF1165" s="306"/>
      <c r="BG1165" s="306"/>
      <c r="BH1165" s="306"/>
      <c r="BI1165" s="336"/>
      <c r="BJ1165" s="308"/>
      <c r="BK1165" s="308"/>
      <c r="BL1165" s="308"/>
      <c r="BM1165" s="308"/>
      <c r="BN1165" s="308"/>
      <c r="BO1165" s="308"/>
      <c r="BP1165" s="308"/>
      <c r="BQ1165" s="308"/>
      <c r="BR1165" s="308"/>
      <c r="BS1165" s="308"/>
      <c r="BT1165" s="308"/>
      <c r="BU1165" s="308"/>
      <c r="BV1165" s="336"/>
      <c r="BW1165" s="336"/>
      <c r="BX1165" s="308"/>
      <c r="BY1165" s="308"/>
      <c r="BZ1165" s="308"/>
      <c r="CA1165" s="308"/>
      <c r="CB1165" s="308"/>
      <c r="CC1165" s="308"/>
      <c r="CD1165" s="308"/>
      <c r="CE1165" s="308"/>
      <c r="CF1165" s="308"/>
      <c r="CG1165" s="308"/>
      <c r="CH1165" s="308"/>
      <c r="CI1165" s="336"/>
      <c r="CJ1165" s="306"/>
      <c r="CK1165" s="306"/>
      <c r="CL1165" s="306"/>
      <c r="CM1165" s="306"/>
      <c r="CN1165" s="306"/>
      <c r="CO1165" s="308"/>
      <c r="CP1165" s="308"/>
      <c r="CQ1165" s="308"/>
      <c r="CR1165" s="308"/>
      <c r="CS1165" s="308"/>
      <c r="CT1165" s="308"/>
      <c r="CU1165" s="308"/>
      <c r="CV1165" s="308"/>
      <c r="CW1165" s="308"/>
      <c r="CX1165" s="308"/>
      <c r="CY1165" s="308"/>
      <c r="CZ1165" s="308"/>
      <c r="DA1165" s="308"/>
      <c r="DB1165" s="308"/>
      <c r="DC1165" s="308"/>
      <c r="DD1165" s="308"/>
      <c r="DE1165" s="308"/>
      <c r="DF1165" s="308"/>
      <c r="DG1165" s="308"/>
      <c r="DH1165" s="308"/>
      <c r="DI1165" s="308"/>
      <c r="DJ1165" s="308"/>
      <c r="DK1165" s="308"/>
      <c r="DL1165" s="308"/>
      <c r="DM1165" s="308"/>
      <c r="DN1165" s="308"/>
      <c r="DO1165" s="308"/>
      <c r="DP1165" s="308"/>
      <c r="DQ1165" s="308"/>
      <c r="DR1165" s="308"/>
    </row>
    <row r="1166" spans="5:122">
      <c r="E1166" s="70"/>
      <c r="F1166" s="70"/>
      <c r="G1166" s="70"/>
      <c r="H1166" s="70"/>
      <c r="I1166" s="70"/>
      <c r="J1166" s="70"/>
      <c r="K1166" s="70"/>
      <c r="L1166" s="366"/>
      <c r="M1166" s="486"/>
      <c r="N1166" s="70"/>
      <c r="O1166" s="70"/>
      <c r="P1166" s="310"/>
      <c r="Q1166" s="310"/>
      <c r="R1166" s="310"/>
      <c r="S1166" s="310"/>
      <c r="T1166" s="310"/>
      <c r="U1166" s="310"/>
      <c r="V1166" s="308"/>
      <c r="W1166" s="308"/>
      <c r="X1166" s="308"/>
      <c r="Y1166" s="308"/>
      <c r="Z1166" s="308"/>
      <c r="AA1166" s="308"/>
      <c r="AB1166" s="308"/>
      <c r="AC1166" s="306"/>
      <c r="AD1166" s="306"/>
      <c r="AE1166" s="306"/>
      <c r="AF1166" s="70"/>
      <c r="AG1166" s="70"/>
      <c r="AH1166" s="70"/>
      <c r="AI1166" s="310"/>
      <c r="AJ1166" s="308"/>
      <c r="AK1166" s="308"/>
      <c r="AL1166" s="306"/>
      <c r="AM1166" s="306"/>
      <c r="AN1166" s="308"/>
      <c r="AO1166" s="308"/>
      <c r="AP1166" s="308"/>
      <c r="AQ1166" s="308"/>
      <c r="AR1166" s="308"/>
      <c r="AS1166" s="308"/>
      <c r="AT1166" s="308"/>
      <c r="AU1166" s="308"/>
      <c r="AV1166" s="308"/>
      <c r="AW1166" s="308"/>
      <c r="AX1166" s="308"/>
      <c r="AY1166" s="308"/>
      <c r="AZ1166" s="308"/>
      <c r="BA1166" s="308"/>
      <c r="BB1166" s="308"/>
      <c r="BC1166" s="308"/>
      <c r="BD1166" s="308"/>
      <c r="BE1166" s="336"/>
      <c r="BF1166" s="306"/>
      <c r="BG1166" s="306"/>
      <c r="BH1166" s="306"/>
      <c r="BI1166" s="336"/>
      <c r="BJ1166" s="308"/>
      <c r="BK1166" s="308"/>
      <c r="BL1166" s="308"/>
      <c r="BM1166" s="308"/>
      <c r="BN1166" s="308"/>
      <c r="BO1166" s="308"/>
      <c r="BP1166" s="308"/>
      <c r="BQ1166" s="308"/>
      <c r="BR1166" s="308"/>
      <c r="BS1166" s="308"/>
      <c r="BT1166" s="308"/>
      <c r="BU1166" s="308"/>
      <c r="BV1166" s="336"/>
      <c r="BW1166" s="336"/>
      <c r="BX1166" s="308"/>
      <c r="BY1166" s="308"/>
      <c r="BZ1166" s="308"/>
      <c r="CA1166" s="308"/>
      <c r="CB1166" s="308"/>
      <c r="CC1166" s="308"/>
      <c r="CD1166" s="308"/>
      <c r="CE1166" s="308"/>
      <c r="CF1166" s="308"/>
      <c r="CG1166" s="308"/>
      <c r="CH1166" s="308"/>
      <c r="CI1166" s="336"/>
      <c r="CJ1166" s="306"/>
      <c r="CK1166" s="306"/>
      <c r="CL1166" s="306"/>
      <c r="CM1166" s="306"/>
      <c r="CN1166" s="306"/>
      <c r="CO1166" s="308"/>
      <c r="CP1166" s="308"/>
      <c r="CQ1166" s="308"/>
      <c r="CR1166" s="308"/>
      <c r="CS1166" s="308"/>
      <c r="CT1166" s="308"/>
      <c r="CU1166" s="308"/>
      <c r="CV1166" s="308"/>
      <c r="CW1166" s="308"/>
      <c r="CX1166" s="308"/>
      <c r="CY1166" s="308"/>
      <c r="CZ1166" s="308"/>
      <c r="DA1166" s="308"/>
      <c r="DB1166" s="308"/>
      <c r="DC1166" s="308"/>
      <c r="DD1166" s="308"/>
      <c r="DE1166" s="308"/>
      <c r="DF1166" s="308"/>
      <c r="DG1166" s="308"/>
      <c r="DH1166" s="308"/>
      <c r="DI1166" s="308"/>
      <c r="DJ1166" s="308"/>
      <c r="DK1166" s="308"/>
      <c r="DL1166" s="308"/>
      <c r="DM1166" s="308"/>
      <c r="DN1166" s="308"/>
      <c r="DO1166" s="308"/>
      <c r="DP1166" s="308"/>
      <c r="DQ1166" s="308"/>
      <c r="DR1166" s="308"/>
    </row>
    <row r="1167" spans="5:122">
      <c r="E1167" s="70"/>
      <c r="F1167" s="70"/>
      <c r="G1167" s="70"/>
      <c r="H1167" s="70"/>
      <c r="I1167" s="70"/>
      <c r="J1167" s="70"/>
      <c r="K1167" s="70"/>
      <c r="L1167" s="366"/>
      <c r="M1167" s="486"/>
      <c r="N1167" s="70"/>
      <c r="O1167" s="70"/>
      <c r="P1167" s="310"/>
      <c r="Q1167" s="310"/>
      <c r="R1167" s="310"/>
      <c r="S1167" s="310"/>
      <c r="T1167" s="310"/>
      <c r="U1167" s="310"/>
      <c r="V1167" s="308"/>
      <c r="W1167" s="308"/>
      <c r="X1167" s="308"/>
      <c r="Y1167" s="308"/>
      <c r="Z1167" s="308"/>
      <c r="AA1167" s="308"/>
      <c r="AB1167" s="308"/>
      <c r="AC1167" s="306"/>
      <c r="AD1167" s="306"/>
      <c r="AE1167" s="306"/>
      <c r="AF1167" s="70"/>
      <c r="AG1167" s="70"/>
      <c r="AH1167" s="70"/>
      <c r="AI1167" s="310"/>
      <c r="AJ1167" s="308"/>
      <c r="AK1167" s="308"/>
      <c r="AL1167" s="306"/>
      <c r="AM1167" s="306"/>
      <c r="AN1167" s="308"/>
      <c r="AO1167" s="308"/>
      <c r="AP1167" s="308"/>
      <c r="AQ1167" s="308"/>
      <c r="AR1167" s="308"/>
      <c r="AS1167" s="308"/>
      <c r="AT1167" s="308"/>
      <c r="AU1167" s="308"/>
      <c r="AV1167" s="308"/>
      <c r="AW1167" s="308"/>
      <c r="AX1167" s="308"/>
      <c r="AY1167" s="308"/>
      <c r="AZ1167" s="308"/>
      <c r="BA1167" s="308"/>
      <c r="BB1167" s="308"/>
      <c r="BC1167" s="308"/>
      <c r="BD1167" s="308"/>
      <c r="BE1167" s="336"/>
      <c r="BF1167" s="306"/>
      <c r="BG1167" s="306"/>
      <c r="BH1167" s="306"/>
      <c r="BI1167" s="336"/>
      <c r="BJ1167" s="308"/>
      <c r="BK1167" s="308"/>
      <c r="BL1167" s="308"/>
      <c r="BM1167" s="308"/>
      <c r="BN1167" s="308"/>
      <c r="BO1167" s="308"/>
      <c r="BP1167" s="308"/>
      <c r="BQ1167" s="308"/>
      <c r="BR1167" s="308"/>
      <c r="BS1167" s="308"/>
      <c r="BT1167" s="308"/>
      <c r="BU1167" s="308"/>
      <c r="BV1167" s="336"/>
      <c r="BW1167" s="336"/>
      <c r="BX1167" s="308"/>
      <c r="BY1167" s="308"/>
      <c r="BZ1167" s="308"/>
      <c r="CA1167" s="308"/>
      <c r="CB1167" s="308"/>
      <c r="CC1167" s="308"/>
      <c r="CD1167" s="308"/>
      <c r="CE1167" s="308"/>
      <c r="CF1167" s="308"/>
      <c r="CG1167" s="308"/>
      <c r="CH1167" s="308"/>
      <c r="CI1167" s="336"/>
      <c r="CJ1167" s="306"/>
      <c r="CK1167" s="306"/>
      <c r="CL1167" s="306"/>
      <c r="CM1167" s="306"/>
      <c r="CN1167" s="306"/>
      <c r="CO1167" s="308"/>
      <c r="CP1167" s="308"/>
      <c r="CQ1167" s="308"/>
      <c r="CR1167" s="308"/>
      <c r="CS1167" s="308"/>
      <c r="CT1167" s="308"/>
      <c r="CU1167" s="308"/>
      <c r="CV1167" s="308"/>
      <c r="CW1167" s="308"/>
      <c r="CX1167" s="308"/>
      <c r="CY1167" s="308"/>
      <c r="CZ1167" s="308"/>
      <c r="DA1167" s="308"/>
      <c r="DB1167" s="308"/>
      <c r="DC1167" s="308"/>
      <c r="DD1167" s="308"/>
      <c r="DE1167" s="308"/>
      <c r="DF1167" s="308"/>
      <c r="DG1167" s="308"/>
      <c r="DH1167" s="308"/>
      <c r="DI1167" s="308"/>
      <c r="DJ1167" s="308"/>
      <c r="DK1167" s="308"/>
      <c r="DL1167" s="308"/>
      <c r="DM1167" s="308"/>
      <c r="DN1167" s="308"/>
      <c r="DO1167" s="308"/>
      <c r="DP1167" s="308"/>
      <c r="DQ1167" s="308"/>
      <c r="DR1167" s="308"/>
    </row>
    <row r="1168" spans="5:122">
      <c r="E1168" s="70"/>
      <c r="F1168" s="70"/>
      <c r="G1168" s="70"/>
      <c r="H1168" s="70"/>
      <c r="I1168" s="70"/>
      <c r="J1168" s="70"/>
      <c r="K1168" s="70"/>
      <c r="L1168" s="366"/>
      <c r="M1168" s="486"/>
      <c r="N1168" s="70"/>
      <c r="O1168" s="70"/>
      <c r="P1168" s="310"/>
      <c r="Q1168" s="310"/>
      <c r="R1168" s="310"/>
      <c r="S1168" s="310"/>
      <c r="T1168" s="310"/>
      <c r="U1168" s="310"/>
      <c r="V1168" s="308"/>
      <c r="W1168" s="308"/>
      <c r="X1168" s="308"/>
      <c r="Y1168" s="308"/>
      <c r="Z1168" s="308"/>
      <c r="AA1168" s="308"/>
      <c r="AB1168" s="308"/>
      <c r="AC1168" s="306"/>
      <c r="AD1168" s="306"/>
      <c r="AE1168" s="306"/>
      <c r="AF1168" s="70"/>
      <c r="AG1168" s="70"/>
      <c r="AH1168" s="70"/>
      <c r="AI1168" s="310"/>
      <c r="AJ1168" s="308"/>
      <c r="AK1168" s="308"/>
      <c r="AL1168" s="306"/>
      <c r="AM1168" s="306"/>
      <c r="AN1168" s="308"/>
      <c r="AO1168" s="308"/>
      <c r="AP1168" s="308"/>
      <c r="AQ1168" s="308"/>
      <c r="AR1168" s="308"/>
      <c r="AS1168" s="308"/>
      <c r="AT1168" s="308"/>
      <c r="AU1168" s="308"/>
      <c r="AV1168" s="308"/>
      <c r="AW1168" s="308"/>
      <c r="AX1168" s="308"/>
      <c r="AY1168" s="308"/>
      <c r="AZ1168" s="308"/>
      <c r="BA1168" s="308"/>
      <c r="BB1168" s="308"/>
      <c r="BC1168" s="308"/>
      <c r="BD1168" s="308"/>
      <c r="BE1168" s="336"/>
      <c r="BF1168" s="306"/>
      <c r="BG1168" s="306"/>
      <c r="BH1168" s="306"/>
      <c r="BI1168" s="336"/>
      <c r="BJ1168" s="308"/>
      <c r="BK1168" s="308"/>
      <c r="BL1168" s="308"/>
      <c r="BM1168" s="308"/>
      <c r="BN1168" s="308"/>
      <c r="BO1168" s="308"/>
      <c r="BP1168" s="308"/>
      <c r="BQ1168" s="308"/>
      <c r="BR1168" s="308"/>
      <c r="BS1168" s="308"/>
      <c r="BT1168" s="308"/>
      <c r="BU1168" s="308"/>
      <c r="BV1168" s="336"/>
      <c r="BW1168" s="336"/>
      <c r="BX1168" s="308"/>
      <c r="BY1168" s="308"/>
      <c r="BZ1168" s="308"/>
      <c r="CA1168" s="308"/>
      <c r="CB1168" s="308"/>
      <c r="CC1168" s="308"/>
      <c r="CD1168" s="308"/>
      <c r="CE1168" s="308"/>
      <c r="CF1168" s="308"/>
      <c r="CG1168" s="308"/>
      <c r="CH1168" s="308"/>
      <c r="CI1168" s="336"/>
      <c r="CJ1168" s="306"/>
      <c r="CK1168" s="306"/>
      <c r="CL1168" s="306"/>
      <c r="CM1168" s="306"/>
      <c r="CN1168" s="306"/>
      <c r="CO1168" s="308"/>
      <c r="CP1168" s="308"/>
      <c r="CQ1168" s="308"/>
      <c r="CR1168" s="308"/>
      <c r="CS1168" s="308"/>
      <c r="CT1168" s="308"/>
      <c r="CU1168" s="308"/>
      <c r="CV1168" s="308"/>
      <c r="CW1168" s="308"/>
      <c r="CX1168" s="308"/>
      <c r="CY1168" s="308"/>
      <c r="CZ1168" s="308"/>
      <c r="DA1168" s="308"/>
      <c r="DB1168" s="308"/>
      <c r="DC1168" s="308"/>
      <c r="DD1168" s="308"/>
      <c r="DE1168" s="308"/>
      <c r="DF1168" s="308"/>
      <c r="DG1168" s="308"/>
      <c r="DH1168" s="308"/>
      <c r="DI1168" s="308"/>
      <c r="DJ1168" s="308"/>
      <c r="DK1168" s="308"/>
      <c r="DL1168" s="308"/>
      <c r="DM1168" s="308"/>
      <c r="DN1168" s="308"/>
      <c r="DO1168" s="308"/>
      <c r="DP1168" s="308"/>
      <c r="DQ1168" s="308"/>
      <c r="DR1168" s="308"/>
    </row>
    <row r="1169" spans="5:122">
      <c r="E1169" s="70"/>
      <c r="F1169" s="70"/>
      <c r="G1169" s="70"/>
      <c r="H1169" s="70"/>
      <c r="I1169" s="70"/>
      <c r="J1169" s="70"/>
      <c r="K1169" s="70"/>
      <c r="L1169" s="366"/>
      <c r="M1169" s="486"/>
      <c r="N1169" s="70"/>
      <c r="O1169" s="70"/>
      <c r="P1169" s="310"/>
      <c r="Q1169" s="310"/>
      <c r="R1169" s="310"/>
      <c r="S1169" s="310"/>
      <c r="T1169" s="310"/>
      <c r="U1169" s="310"/>
      <c r="V1169" s="308"/>
      <c r="W1169" s="308"/>
      <c r="X1169" s="308"/>
      <c r="Y1169" s="308"/>
      <c r="Z1169" s="308"/>
      <c r="AA1169" s="308"/>
      <c r="AB1169" s="308"/>
      <c r="AC1169" s="306"/>
      <c r="AD1169" s="306"/>
      <c r="AE1169" s="306"/>
      <c r="AF1169" s="70"/>
      <c r="AG1169" s="70"/>
      <c r="AH1169" s="70"/>
      <c r="AI1169" s="310"/>
      <c r="AJ1169" s="308"/>
      <c r="AK1169" s="308"/>
      <c r="AL1169" s="306"/>
      <c r="AM1169" s="306"/>
      <c r="AN1169" s="308"/>
      <c r="AO1169" s="308"/>
      <c r="AP1169" s="308"/>
      <c r="AQ1169" s="308"/>
      <c r="AR1169" s="308"/>
      <c r="AS1169" s="308"/>
      <c r="AT1169" s="308"/>
      <c r="AU1169" s="308"/>
      <c r="AV1169" s="308"/>
      <c r="AW1169" s="308"/>
      <c r="AX1169" s="308"/>
      <c r="AY1169" s="308"/>
      <c r="AZ1169" s="308"/>
      <c r="BA1169" s="308"/>
      <c r="BB1169" s="308"/>
      <c r="BC1169" s="308"/>
      <c r="BD1169" s="308"/>
      <c r="BE1169" s="336"/>
      <c r="BF1169" s="306"/>
      <c r="BG1169" s="306"/>
      <c r="BH1169" s="306"/>
      <c r="BI1169" s="336"/>
      <c r="BJ1169" s="308"/>
      <c r="BK1169" s="308"/>
      <c r="BL1169" s="308"/>
      <c r="BM1169" s="308"/>
      <c r="BN1169" s="308"/>
      <c r="BO1169" s="308"/>
      <c r="BP1169" s="308"/>
      <c r="BQ1169" s="308"/>
      <c r="BR1169" s="308"/>
      <c r="BS1169" s="308"/>
      <c r="BT1169" s="308"/>
      <c r="BU1169" s="308"/>
      <c r="BV1169" s="336"/>
      <c r="BW1169" s="336"/>
      <c r="BX1169" s="308"/>
      <c r="BY1169" s="308"/>
      <c r="BZ1169" s="308"/>
      <c r="CA1169" s="308"/>
      <c r="CB1169" s="308"/>
      <c r="CC1169" s="308"/>
      <c r="CD1169" s="308"/>
      <c r="CE1169" s="308"/>
      <c r="CF1169" s="308"/>
      <c r="CG1169" s="308"/>
      <c r="CH1169" s="308"/>
      <c r="CI1169" s="336"/>
      <c r="CJ1169" s="306"/>
      <c r="CK1169" s="306"/>
      <c r="CL1169" s="306"/>
      <c r="CM1169" s="306"/>
      <c r="CN1169" s="306"/>
      <c r="CO1169" s="308"/>
      <c r="CP1169" s="308"/>
      <c r="CQ1169" s="308"/>
      <c r="CR1169" s="308"/>
      <c r="CS1169" s="308"/>
      <c r="CT1169" s="308"/>
      <c r="CU1169" s="308"/>
      <c r="CV1169" s="308"/>
      <c r="CW1169" s="308"/>
      <c r="CX1169" s="308"/>
      <c r="CY1169" s="308"/>
      <c r="CZ1169" s="308"/>
      <c r="DA1169" s="308"/>
      <c r="DB1169" s="308"/>
      <c r="DC1169" s="308"/>
      <c r="DD1169" s="308"/>
      <c r="DE1169" s="308"/>
      <c r="DF1169" s="308"/>
      <c r="DG1169" s="308"/>
      <c r="DH1169" s="308"/>
      <c r="DI1169" s="308"/>
      <c r="DJ1169" s="308"/>
      <c r="DK1169" s="308"/>
      <c r="DL1169" s="308"/>
      <c r="DM1169" s="308"/>
      <c r="DN1169" s="308"/>
      <c r="DO1169" s="308"/>
      <c r="DP1169" s="308"/>
      <c r="DQ1169" s="308"/>
      <c r="DR1169" s="308"/>
    </row>
    <row r="1170" spans="5:122">
      <c r="E1170" s="70"/>
      <c r="F1170" s="70"/>
      <c r="G1170" s="70"/>
      <c r="H1170" s="70"/>
      <c r="I1170" s="70"/>
      <c r="J1170" s="70"/>
      <c r="K1170" s="70"/>
      <c r="L1170" s="366"/>
      <c r="M1170" s="486"/>
      <c r="N1170" s="70"/>
      <c r="O1170" s="70"/>
      <c r="P1170" s="310"/>
      <c r="Q1170" s="310"/>
      <c r="R1170" s="310"/>
      <c r="S1170" s="310"/>
      <c r="T1170" s="310"/>
      <c r="U1170" s="310"/>
      <c r="V1170" s="308"/>
      <c r="W1170" s="308"/>
      <c r="X1170" s="308"/>
      <c r="Y1170" s="308"/>
      <c r="Z1170" s="308"/>
      <c r="AA1170" s="308"/>
      <c r="AB1170" s="308"/>
      <c r="AC1170" s="306"/>
      <c r="AD1170" s="306"/>
      <c r="AE1170" s="306"/>
      <c r="AF1170" s="70"/>
      <c r="AG1170" s="70"/>
      <c r="AH1170" s="70"/>
      <c r="AI1170" s="310"/>
      <c r="AJ1170" s="308"/>
      <c r="AK1170" s="308"/>
      <c r="AL1170" s="306"/>
      <c r="AM1170" s="306"/>
      <c r="AN1170" s="308"/>
      <c r="AO1170" s="308"/>
      <c r="AP1170" s="308"/>
      <c r="AQ1170" s="308"/>
      <c r="AR1170" s="308"/>
      <c r="AS1170" s="308"/>
      <c r="AT1170" s="308"/>
      <c r="AU1170" s="308"/>
      <c r="AV1170" s="308"/>
      <c r="AW1170" s="308"/>
      <c r="AX1170" s="308"/>
      <c r="AY1170" s="308"/>
      <c r="AZ1170" s="308"/>
      <c r="BA1170" s="308"/>
      <c r="BB1170" s="308"/>
      <c r="BC1170" s="308"/>
      <c r="BD1170" s="308"/>
      <c r="BE1170" s="336"/>
      <c r="BF1170" s="306"/>
      <c r="BG1170" s="306"/>
      <c r="BH1170" s="306"/>
      <c r="BI1170" s="336"/>
      <c r="BJ1170" s="308"/>
      <c r="BK1170" s="308"/>
      <c r="BL1170" s="308"/>
      <c r="BM1170" s="308"/>
      <c r="BN1170" s="308"/>
      <c r="BO1170" s="308"/>
      <c r="BP1170" s="308"/>
      <c r="BQ1170" s="308"/>
      <c r="BR1170" s="308"/>
      <c r="BS1170" s="308"/>
      <c r="BT1170" s="308"/>
      <c r="BU1170" s="308"/>
      <c r="BV1170" s="336"/>
      <c r="BW1170" s="336"/>
      <c r="BX1170" s="308"/>
      <c r="BY1170" s="308"/>
      <c r="BZ1170" s="308"/>
      <c r="CA1170" s="308"/>
      <c r="CB1170" s="308"/>
      <c r="CC1170" s="308"/>
      <c r="CD1170" s="308"/>
      <c r="CE1170" s="308"/>
      <c r="CF1170" s="308"/>
      <c r="CG1170" s="308"/>
      <c r="CH1170" s="308"/>
      <c r="CI1170" s="336"/>
      <c r="CJ1170" s="306"/>
      <c r="CK1170" s="306"/>
      <c r="CL1170" s="306"/>
      <c r="CM1170" s="306"/>
      <c r="CN1170" s="306"/>
      <c r="CO1170" s="308"/>
      <c r="CP1170" s="308"/>
      <c r="CQ1170" s="308"/>
      <c r="CR1170" s="308"/>
      <c r="CS1170" s="308"/>
      <c r="CT1170" s="308"/>
      <c r="CU1170" s="308"/>
      <c r="CV1170" s="308"/>
      <c r="CW1170" s="308"/>
      <c r="CX1170" s="308"/>
      <c r="CY1170" s="308"/>
      <c r="CZ1170" s="308"/>
      <c r="DA1170" s="308"/>
      <c r="DB1170" s="308"/>
      <c r="DC1170" s="308"/>
      <c r="DD1170" s="308"/>
      <c r="DE1170" s="308"/>
      <c r="DF1170" s="308"/>
      <c r="DG1170" s="308"/>
      <c r="DH1170" s="308"/>
      <c r="DI1170" s="308"/>
      <c r="DJ1170" s="308"/>
      <c r="DK1170" s="308"/>
      <c r="DL1170" s="308"/>
      <c r="DM1170" s="308"/>
      <c r="DN1170" s="308"/>
      <c r="DO1170" s="308"/>
      <c r="DP1170" s="308"/>
      <c r="DQ1170" s="308"/>
      <c r="DR1170" s="308"/>
    </row>
    <row r="1171" spans="5:122">
      <c r="E1171" s="70"/>
      <c r="F1171" s="70"/>
      <c r="G1171" s="70"/>
      <c r="H1171" s="70"/>
      <c r="I1171" s="70"/>
      <c r="J1171" s="70"/>
      <c r="K1171" s="70"/>
      <c r="L1171" s="366"/>
      <c r="M1171" s="486"/>
      <c r="N1171" s="70"/>
      <c r="O1171" s="70"/>
      <c r="P1171" s="310"/>
      <c r="Q1171" s="310"/>
      <c r="R1171" s="310"/>
      <c r="S1171" s="310"/>
      <c r="T1171" s="310"/>
      <c r="U1171" s="310"/>
      <c r="V1171" s="308"/>
      <c r="W1171" s="308"/>
      <c r="X1171" s="308"/>
      <c r="Y1171" s="308"/>
      <c r="Z1171" s="308"/>
      <c r="AA1171" s="308"/>
      <c r="AB1171" s="308"/>
      <c r="AC1171" s="306"/>
      <c r="AD1171" s="306"/>
      <c r="AE1171" s="306"/>
      <c r="AF1171" s="70"/>
      <c r="AG1171" s="70"/>
      <c r="AH1171" s="70"/>
      <c r="AI1171" s="310"/>
      <c r="AJ1171" s="308"/>
      <c r="AK1171" s="308"/>
      <c r="AL1171" s="306"/>
      <c r="AM1171" s="306"/>
      <c r="AN1171" s="308"/>
      <c r="AO1171" s="308"/>
      <c r="AP1171" s="308"/>
      <c r="AQ1171" s="308"/>
      <c r="AR1171" s="308"/>
      <c r="AS1171" s="308"/>
      <c r="AT1171" s="308"/>
      <c r="AU1171" s="308"/>
      <c r="AV1171" s="308"/>
      <c r="AW1171" s="308"/>
      <c r="AX1171" s="308"/>
      <c r="AY1171" s="308"/>
      <c r="AZ1171" s="308"/>
      <c r="BA1171" s="308"/>
      <c r="BB1171" s="308"/>
      <c r="BC1171" s="308"/>
      <c r="BD1171" s="308"/>
      <c r="BE1171" s="336"/>
      <c r="BF1171" s="306"/>
      <c r="BG1171" s="306"/>
      <c r="BH1171" s="306"/>
      <c r="BI1171" s="336"/>
      <c r="BJ1171" s="308"/>
      <c r="BK1171" s="308"/>
      <c r="BL1171" s="308"/>
      <c r="BM1171" s="308"/>
      <c r="BN1171" s="308"/>
      <c r="BO1171" s="308"/>
      <c r="BP1171" s="308"/>
      <c r="BQ1171" s="308"/>
      <c r="BR1171" s="308"/>
      <c r="BS1171" s="308"/>
      <c r="BT1171" s="308"/>
      <c r="BU1171" s="308"/>
      <c r="BV1171" s="336"/>
      <c r="BW1171" s="336"/>
      <c r="BX1171" s="308"/>
      <c r="BY1171" s="308"/>
      <c r="BZ1171" s="308"/>
      <c r="CA1171" s="308"/>
      <c r="CB1171" s="308"/>
      <c r="CC1171" s="308"/>
      <c r="CD1171" s="308"/>
      <c r="CE1171" s="308"/>
      <c r="CF1171" s="308"/>
      <c r="CG1171" s="308"/>
      <c r="CH1171" s="308"/>
      <c r="CI1171" s="336"/>
      <c r="CJ1171" s="306"/>
      <c r="CK1171" s="306"/>
      <c r="CL1171" s="306"/>
      <c r="CM1171" s="306"/>
      <c r="CN1171" s="306"/>
      <c r="CO1171" s="308"/>
      <c r="CP1171" s="308"/>
      <c r="CQ1171" s="308"/>
      <c r="CR1171" s="308"/>
      <c r="CS1171" s="308"/>
      <c r="CT1171" s="308"/>
      <c r="CU1171" s="308"/>
      <c r="CV1171" s="308"/>
      <c r="CW1171" s="308"/>
      <c r="CX1171" s="308"/>
      <c r="CY1171" s="308"/>
      <c r="CZ1171" s="308"/>
      <c r="DA1171" s="308"/>
      <c r="DB1171" s="308"/>
      <c r="DC1171" s="308"/>
      <c r="DD1171" s="308"/>
      <c r="DE1171" s="308"/>
      <c r="DF1171" s="308"/>
      <c r="DG1171" s="308"/>
      <c r="DH1171" s="308"/>
      <c r="DI1171" s="308"/>
      <c r="DJ1171" s="308"/>
      <c r="DK1171" s="308"/>
      <c r="DL1171" s="308"/>
      <c r="DM1171" s="308"/>
      <c r="DN1171" s="308"/>
      <c r="DO1171" s="308"/>
      <c r="DP1171" s="308"/>
      <c r="DQ1171" s="308"/>
      <c r="DR1171" s="308"/>
    </row>
    <row r="1172" spans="5:122">
      <c r="E1172" s="70"/>
      <c r="F1172" s="70"/>
      <c r="G1172" s="70"/>
      <c r="H1172" s="70"/>
      <c r="I1172" s="70"/>
      <c r="J1172" s="70"/>
      <c r="K1172" s="70"/>
      <c r="L1172" s="366"/>
      <c r="M1172" s="486"/>
      <c r="N1172" s="70"/>
      <c r="O1172" s="70"/>
      <c r="P1172" s="310"/>
      <c r="Q1172" s="310"/>
      <c r="R1172" s="310"/>
      <c r="S1172" s="310"/>
      <c r="T1172" s="310"/>
      <c r="U1172" s="310"/>
      <c r="V1172" s="308"/>
      <c r="W1172" s="308"/>
      <c r="X1172" s="308"/>
      <c r="Y1172" s="308"/>
      <c r="Z1172" s="308"/>
      <c r="AA1172" s="308"/>
      <c r="AB1172" s="308"/>
      <c r="AC1172" s="306"/>
      <c r="AD1172" s="306"/>
      <c r="AE1172" s="306"/>
      <c r="AF1172" s="70"/>
      <c r="AG1172" s="70"/>
      <c r="AH1172" s="70"/>
      <c r="AI1172" s="310"/>
      <c r="AJ1172" s="308"/>
      <c r="AK1172" s="308"/>
      <c r="AL1172" s="306"/>
      <c r="AM1172" s="306"/>
      <c r="AN1172" s="308"/>
      <c r="AO1172" s="308"/>
      <c r="AP1172" s="308"/>
      <c r="AQ1172" s="308"/>
      <c r="AR1172" s="308"/>
      <c r="AS1172" s="308"/>
      <c r="AT1172" s="308"/>
      <c r="AU1172" s="308"/>
      <c r="AV1172" s="308"/>
      <c r="AW1172" s="308"/>
      <c r="AX1172" s="308"/>
      <c r="AY1172" s="308"/>
      <c r="AZ1172" s="308"/>
      <c r="BA1172" s="308"/>
      <c r="BB1172" s="308"/>
      <c r="BC1172" s="308"/>
      <c r="BD1172" s="308"/>
      <c r="BE1172" s="336"/>
      <c r="BF1172" s="306"/>
      <c r="BG1172" s="306"/>
      <c r="BH1172" s="306"/>
      <c r="BI1172" s="336"/>
      <c r="BJ1172" s="308"/>
      <c r="BK1172" s="308"/>
      <c r="BL1172" s="308"/>
      <c r="BM1172" s="308"/>
      <c r="BN1172" s="308"/>
      <c r="BO1172" s="308"/>
      <c r="BP1172" s="308"/>
      <c r="BQ1172" s="308"/>
      <c r="BR1172" s="308"/>
      <c r="BS1172" s="308"/>
      <c r="BT1172" s="308"/>
      <c r="BU1172" s="308"/>
      <c r="BV1172" s="336"/>
      <c r="BW1172" s="336"/>
      <c r="BX1172" s="308"/>
      <c r="BY1172" s="308"/>
      <c r="BZ1172" s="308"/>
      <c r="CA1172" s="308"/>
      <c r="CB1172" s="308"/>
      <c r="CC1172" s="308"/>
      <c r="CD1172" s="308"/>
      <c r="CE1172" s="308"/>
      <c r="CF1172" s="308"/>
      <c r="CG1172" s="308"/>
      <c r="CH1172" s="308"/>
      <c r="CI1172" s="336"/>
      <c r="CJ1172" s="306"/>
      <c r="CK1172" s="306"/>
      <c r="CL1172" s="306"/>
      <c r="CM1172" s="306"/>
      <c r="CN1172" s="306"/>
      <c r="CO1172" s="308"/>
      <c r="CP1172" s="308"/>
      <c r="CQ1172" s="308"/>
      <c r="CR1172" s="308"/>
      <c r="CS1172" s="308"/>
      <c r="CT1172" s="308"/>
      <c r="CU1172" s="308"/>
      <c r="CV1172" s="308"/>
      <c r="CW1172" s="308"/>
      <c r="CX1172" s="308"/>
      <c r="CY1172" s="308"/>
      <c r="CZ1172" s="308"/>
      <c r="DA1172" s="308"/>
      <c r="DB1172" s="308"/>
      <c r="DC1172" s="308"/>
      <c r="DD1172" s="308"/>
      <c r="DE1172" s="308"/>
      <c r="DF1172" s="308"/>
      <c r="DG1172" s="308"/>
      <c r="DH1172" s="308"/>
      <c r="DI1172" s="308"/>
      <c r="DJ1172" s="308"/>
      <c r="DK1172" s="308"/>
      <c r="DL1172" s="308"/>
      <c r="DM1172" s="308"/>
      <c r="DN1172" s="308"/>
      <c r="DO1172" s="308"/>
      <c r="DP1172" s="308"/>
      <c r="DQ1172" s="308"/>
      <c r="DR1172" s="308"/>
    </row>
    <row r="1173" spans="5:122">
      <c r="E1173" s="70"/>
      <c r="F1173" s="70"/>
      <c r="G1173" s="70"/>
      <c r="H1173" s="70"/>
      <c r="I1173" s="70"/>
      <c r="J1173" s="70"/>
      <c r="K1173" s="70"/>
      <c r="L1173" s="366"/>
      <c r="M1173" s="486"/>
      <c r="N1173" s="70"/>
      <c r="O1173" s="70"/>
      <c r="P1173" s="310"/>
      <c r="Q1173" s="310"/>
      <c r="R1173" s="310"/>
      <c r="S1173" s="310"/>
      <c r="T1173" s="310"/>
      <c r="U1173" s="310"/>
      <c r="V1173" s="308"/>
      <c r="W1173" s="308"/>
      <c r="X1173" s="308"/>
      <c r="Y1173" s="308"/>
      <c r="Z1173" s="308"/>
      <c r="AA1173" s="308"/>
      <c r="AB1173" s="308"/>
      <c r="AC1173" s="306"/>
      <c r="AD1173" s="306"/>
      <c r="AE1173" s="306"/>
      <c r="AF1173" s="70"/>
      <c r="AG1173" s="70"/>
      <c r="AH1173" s="70"/>
      <c r="AI1173" s="310"/>
      <c r="AJ1173" s="308"/>
      <c r="AK1173" s="308"/>
      <c r="AL1173" s="306"/>
      <c r="AM1173" s="306"/>
      <c r="AN1173" s="308"/>
      <c r="AO1173" s="308"/>
      <c r="AP1173" s="308"/>
      <c r="AQ1173" s="308"/>
      <c r="AR1173" s="308"/>
      <c r="AS1173" s="308"/>
      <c r="AT1173" s="308"/>
      <c r="AU1173" s="308"/>
      <c r="AV1173" s="308"/>
      <c r="AW1173" s="308"/>
      <c r="AX1173" s="308"/>
      <c r="AY1173" s="308"/>
      <c r="AZ1173" s="308"/>
      <c r="BA1173" s="308"/>
      <c r="BB1173" s="308"/>
      <c r="BC1173" s="308"/>
      <c r="BD1173" s="308"/>
      <c r="BE1173" s="336"/>
      <c r="BF1173" s="306"/>
      <c r="BG1173" s="306"/>
      <c r="BH1173" s="306"/>
      <c r="BI1173" s="336"/>
      <c r="BJ1173" s="308"/>
      <c r="BK1173" s="308"/>
      <c r="BL1173" s="308"/>
      <c r="BM1173" s="308"/>
      <c r="BN1173" s="308"/>
      <c r="BO1173" s="308"/>
      <c r="BP1173" s="308"/>
      <c r="BQ1173" s="308"/>
      <c r="BR1173" s="308"/>
      <c r="BS1173" s="308"/>
      <c r="BT1173" s="308"/>
      <c r="BU1173" s="308"/>
      <c r="BV1173" s="336"/>
      <c r="BW1173" s="336"/>
      <c r="BX1173" s="308"/>
      <c r="BY1173" s="308"/>
      <c r="BZ1173" s="308"/>
      <c r="CA1173" s="308"/>
      <c r="CB1173" s="308"/>
      <c r="CC1173" s="308"/>
      <c r="CD1173" s="308"/>
      <c r="CE1173" s="308"/>
      <c r="CF1173" s="308"/>
      <c r="CG1173" s="308"/>
      <c r="CH1173" s="308"/>
      <c r="CI1173" s="336"/>
      <c r="CJ1173" s="306"/>
      <c r="CK1173" s="306"/>
      <c r="CL1173" s="306"/>
      <c r="CM1173" s="306"/>
      <c r="CN1173" s="306"/>
      <c r="CO1173" s="308"/>
      <c r="CP1173" s="308"/>
      <c r="CQ1173" s="308"/>
      <c r="CR1173" s="308"/>
      <c r="CS1173" s="308"/>
      <c r="CT1173" s="308"/>
      <c r="CU1173" s="308"/>
      <c r="CV1173" s="308"/>
      <c r="CW1173" s="308"/>
      <c r="CX1173" s="308"/>
      <c r="CY1173" s="308"/>
      <c r="CZ1173" s="308"/>
      <c r="DA1173" s="308"/>
      <c r="DB1173" s="308"/>
      <c r="DC1173" s="308"/>
      <c r="DD1173" s="308"/>
      <c r="DE1173" s="308"/>
      <c r="DF1173" s="308"/>
      <c r="DG1173" s="308"/>
      <c r="DH1173" s="308"/>
      <c r="DI1173" s="308"/>
      <c r="DJ1173" s="308"/>
      <c r="DK1173" s="308"/>
      <c r="DL1173" s="308"/>
      <c r="DM1173" s="308"/>
      <c r="DN1173" s="308"/>
      <c r="DO1173" s="308"/>
      <c r="DP1173" s="308"/>
      <c r="DQ1173" s="308"/>
      <c r="DR1173" s="308"/>
    </row>
    <row r="1174" spans="5:122">
      <c r="E1174" s="70"/>
      <c r="F1174" s="70"/>
      <c r="G1174" s="70"/>
      <c r="H1174" s="70"/>
      <c r="I1174" s="70"/>
      <c r="J1174" s="70"/>
      <c r="K1174" s="70"/>
      <c r="L1174" s="366"/>
      <c r="M1174" s="486"/>
      <c r="N1174" s="70"/>
      <c r="O1174" s="70"/>
      <c r="P1174" s="310"/>
      <c r="Q1174" s="310"/>
      <c r="R1174" s="310"/>
      <c r="S1174" s="310"/>
      <c r="T1174" s="310"/>
      <c r="U1174" s="310"/>
      <c r="V1174" s="308"/>
      <c r="W1174" s="308"/>
      <c r="X1174" s="308"/>
      <c r="Y1174" s="308"/>
      <c r="Z1174" s="308"/>
      <c r="AA1174" s="308"/>
      <c r="AB1174" s="308"/>
      <c r="AC1174" s="306"/>
      <c r="AD1174" s="306"/>
      <c r="AE1174" s="306"/>
      <c r="AF1174" s="70"/>
      <c r="AG1174" s="70"/>
      <c r="AH1174" s="70"/>
      <c r="AI1174" s="310"/>
      <c r="AJ1174" s="308"/>
      <c r="AK1174" s="308"/>
      <c r="AL1174" s="306"/>
      <c r="AM1174" s="306"/>
      <c r="AN1174" s="308"/>
      <c r="AO1174" s="308"/>
      <c r="AP1174" s="308"/>
      <c r="AQ1174" s="308"/>
      <c r="AR1174" s="308"/>
      <c r="AS1174" s="308"/>
      <c r="AT1174" s="308"/>
      <c r="AU1174" s="308"/>
      <c r="AV1174" s="308"/>
      <c r="AW1174" s="308"/>
      <c r="AX1174" s="308"/>
      <c r="AY1174" s="308"/>
      <c r="AZ1174" s="308"/>
      <c r="BA1174" s="308"/>
      <c r="BB1174" s="308"/>
      <c r="BC1174" s="308"/>
      <c r="BD1174" s="308"/>
      <c r="BE1174" s="336"/>
      <c r="BF1174" s="306"/>
      <c r="BG1174" s="306"/>
      <c r="BH1174" s="306"/>
      <c r="BI1174" s="336"/>
      <c r="BJ1174" s="308"/>
      <c r="BK1174" s="308"/>
      <c r="BL1174" s="308"/>
      <c r="BM1174" s="308"/>
      <c r="BN1174" s="308"/>
      <c r="BO1174" s="308"/>
      <c r="BP1174" s="308"/>
      <c r="BQ1174" s="308"/>
      <c r="BR1174" s="308"/>
      <c r="BS1174" s="308"/>
      <c r="BT1174" s="308"/>
      <c r="BU1174" s="308"/>
      <c r="BV1174" s="336"/>
      <c r="BW1174" s="336"/>
      <c r="BX1174" s="308"/>
      <c r="BY1174" s="308"/>
      <c r="BZ1174" s="308"/>
      <c r="CA1174" s="308"/>
      <c r="CB1174" s="308"/>
      <c r="CC1174" s="308"/>
      <c r="CD1174" s="308"/>
      <c r="CE1174" s="308"/>
      <c r="CF1174" s="308"/>
      <c r="CG1174" s="308"/>
      <c r="CH1174" s="308"/>
      <c r="CI1174" s="336"/>
      <c r="CJ1174" s="306"/>
      <c r="CK1174" s="306"/>
      <c r="CL1174" s="306"/>
      <c r="CM1174" s="306"/>
      <c r="CN1174" s="306"/>
      <c r="CO1174" s="308"/>
      <c r="CP1174" s="308"/>
      <c r="CQ1174" s="308"/>
      <c r="CR1174" s="308"/>
      <c r="CS1174" s="308"/>
      <c r="CT1174" s="308"/>
      <c r="CU1174" s="308"/>
      <c r="CV1174" s="308"/>
      <c r="CW1174" s="308"/>
      <c r="CX1174" s="308"/>
      <c r="CY1174" s="308"/>
      <c r="CZ1174" s="308"/>
      <c r="DA1174" s="308"/>
      <c r="DB1174" s="308"/>
      <c r="DC1174" s="308"/>
      <c r="DD1174" s="308"/>
      <c r="DE1174" s="308"/>
      <c r="DF1174" s="308"/>
      <c r="DG1174" s="308"/>
      <c r="DH1174" s="308"/>
      <c r="DI1174" s="308"/>
      <c r="DJ1174" s="308"/>
      <c r="DK1174" s="308"/>
      <c r="DL1174" s="308"/>
      <c r="DM1174" s="308"/>
      <c r="DN1174" s="308"/>
      <c r="DO1174" s="308"/>
      <c r="DP1174" s="308"/>
      <c r="DQ1174" s="308"/>
      <c r="DR1174" s="308"/>
    </row>
    <row r="1175" spans="5:122">
      <c r="E1175" s="70"/>
      <c r="F1175" s="70"/>
      <c r="G1175" s="70"/>
      <c r="H1175" s="70"/>
      <c r="I1175" s="70"/>
      <c r="J1175" s="70"/>
      <c r="K1175" s="70"/>
      <c r="L1175" s="366"/>
      <c r="M1175" s="486"/>
      <c r="N1175" s="70"/>
      <c r="O1175" s="70"/>
      <c r="P1175" s="310"/>
      <c r="Q1175" s="310"/>
      <c r="R1175" s="310"/>
      <c r="S1175" s="310"/>
      <c r="T1175" s="310"/>
      <c r="U1175" s="310"/>
      <c r="V1175" s="308"/>
      <c r="W1175" s="308"/>
      <c r="X1175" s="308"/>
      <c r="Y1175" s="308"/>
      <c r="Z1175" s="308"/>
      <c r="AA1175" s="308"/>
      <c r="AB1175" s="308"/>
      <c r="AC1175" s="306"/>
      <c r="AD1175" s="306"/>
      <c r="AE1175" s="306"/>
      <c r="AF1175" s="70"/>
      <c r="AG1175" s="70"/>
      <c r="AH1175" s="70"/>
      <c r="AI1175" s="310"/>
      <c r="AJ1175" s="308"/>
      <c r="AK1175" s="308"/>
      <c r="AL1175" s="306"/>
      <c r="AM1175" s="306"/>
      <c r="AN1175" s="308"/>
      <c r="AO1175" s="308"/>
      <c r="AP1175" s="308"/>
      <c r="AQ1175" s="308"/>
      <c r="AR1175" s="308"/>
      <c r="AS1175" s="308"/>
      <c r="AT1175" s="308"/>
      <c r="AU1175" s="308"/>
      <c r="AV1175" s="308"/>
      <c r="AW1175" s="308"/>
      <c r="AX1175" s="308"/>
      <c r="AY1175" s="308"/>
      <c r="AZ1175" s="308"/>
      <c r="BA1175" s="308"/>
      <c r="BB1175" s="308"/>
      <c r="BC1175" s="308"/>
      <c r="BD1175" s="308"/>
      <c r="BE1175" s="336"/>
      <c r="BF1175" s="306"/>
      <c r="BG1175" s="306"/>
      <c r="BH1175" s="306"/>
      <c r="BI1175" s="336"/>
      <c r="BJ1175" s="308"/>
      <c r="BK1175" s="308"/>
      <c r="BL1175" s="308"/>
      <c r="BM1175" s="308"/>
      <c r="BN1175" s="308"/>
      <c r="BO1175" s="308"/>
      <c r="BP1175" s="308"/>
      <c r="BQ1175" s="308"/>
      <c r="BR1175" s="308"/>
      <c r="BS1175" s="308"/>
      <c r="BT1175" s="308"/>
      <c r="BU1175" s="308"/>
      <c r="BV1175" s="336"/>
      <c r="BW1175" s="336"/>
      <c r="BX1175" s="308"/>
      <c r="BY1175" s="308"/>
      <c r="BZ1175" s="308"/>
      <c r="CA1175" s="308"/>
      <c r="CB1175" s="308"/>
      <c r="CC1175" s="308"/>
      <c r="CD1175" s="308"/>
      <c r="CE1175" s="308"/>
      <c r="CF1175" s="308"/>
      <c r="CG1175" s="308"/>
      <c r="CH1175" s="308"/>
      <c r="CI1175" s="336"/>
      <c r="CJ1175" s="306"/>
      <c r="CK1175" s="306"/>
      <c r="CL1175" s="306"/>
      <c r="CM1175" s="306"/>
      <c r="CN1175" s="306"/>
      <c r="CO1175" s="308"/>
      <c r="CP1175" s="308"/>
      <c r="CQ1175" s="308"/>
      <c r="CR1175" s="308"/>
      <c r="CS1175" s="308"/>
      <c r="CT1175" s="308"/>
      <c r="CU1175" s="308"/>
      <c r="CV1175" s="308"/>
      <c r="CW1175" s="308"/>
      <c r="CX1175" s="308"/>
      <c r="CY1175" s="308"/>
      <c r="CZ1175" s="308"/>
      <c r="DA1175" s="308"/>
      <c r="DB1175" s="308"/>
      <c r="DC1175" s="308"/>
      <c r="DD1175" s="308"/>
      <c r="DE1175" s="308"/>
      <c r="DF1175" s="308"/>
      <c r="DG1175" s="308"/>
      <c r="DH1175" s="308"/>
      <c r="DI1175" s="308"/>
      <c r="DJ1175" s="308"/>
      <c r="DK1175" s="308"/>
      <c r="DL1175" s="308"/>
      <c r="DM1175" s="308"/>
      <c r="DN1175" s="308"/>
      <c r="DO1175" s="308"/>
      <c r="DP1175" s="308"/>
      <c r="DQ1175" s="308"/>
      <c r="DR1175" s="308"/>
    </row>
    <row r="1176" spans="5:122">
      <c r="E1176" s="70"/>
      <c r="F1176" s="70"/>
      <c r="G1176" s="70"/>
      <c r="H1176" s="70"/>
      <c r="I1176" s="70"/>
      <c r="J1176" s="70"/>
      <c r="K1176" s="70"/>
      <c r="L1176" s="366"/>
      <c r="M1176" s="486"/>
      <c r="N1176" s="70"/>
      <c r="O1176" s="70"/>
      <c r="P1176" s="310"/>
      <c r="Q1176" s="310"/>
      <c r="R1176" s="310"/>
      <c r="S1176" s="310"/>
      <c r="T1176" s="310"/>
      <c r="U1176" s="310"/>
      <c r="V1176" s="308"/>
      <c r="W1176" s="308"/>
      <c r="X1176" s="308"/>
      <c r="Y1176" s="308"/>
      <c r="Z1176" s="308"/>
      <c r="AA1176" s="308"/>
      <c r="AB1176" s="308"/>
      <c r="AC1176" s="306"/>
      <c r="AD1176" s="306"/>
      <c r="AE1176" s="306"/>
      <c r="AF1176" s="70"/>
      <c r="AG1176" s="70"/>
      <c r="AH1176" s="70"/>
      <c r="AI1176" s="310"/>
      <c r="AJ1176" s="308"/>
      <c r="AK1176" s="308"/>
      <c r="AL1176" s="306"/>
      <c r="AM1176" s="306"/>
      <c r="AN1176" s="308"/>
      <c r="AO1176" s="308"/>
      <c r="AP1176" s="308"/>
      <c r="AQ1176" s="308"/>
      <c r="AR1176" s="308"/>
      <c r="AS1176" s="308"/>
      <c r="AT1176" s="308"/>
      <c r="AU1176" s="308"/>
      <c r="AV1176" s="308"/>
      <c r="AW1176" s="308"/>
      <c r="AX1176" s="308"/>
      <c r="AY1176" s="308"/>
      <c r="AZ1176" s="308"/>
      <c r="BA1176" s="308"/>
      <c r="BB1176" s="308"/>
      <c r="BC1176" s="308"/>
      <c r="BD1176" s="308"/>
      <c r="BE1176" s="336"/>
      <c r="BF1176" s="306"/>
      <c r="BG1176" s="306"/>
      <c r="BH1176" s="306"/>
      <c r="BI1176" s="336"/>
      <c r="BJ1176" s="308"/>
      <c r="BK1176" s="308"/>
      <c r="BL1176" s="308"/>
      <c r="BM1176" s="308"/>
      <c r="BN1176" s="308"/>
      <c r="BO1176" s="308"/>
      <c r="BP1176" s="308"/>
      <c r="BQ1176" s="308"/>
      <c r="BR1176" s="308"/>
      <c r="BS1176" s="308"/>
      <c r="BT1176" s="308"/>
      <c r="BU1176" s="308"/>
      <c r="BV1176" s="336"/>
      <c r="BW1176" s="336"/>
      <c r="BX1176" s="308"/>
      <c r="BY1176" s="308"/>
      <c r="BZ1176" s="308"/>
      <c r="CA1176" s="308"/>
      <c r="CB1176" s="308"/>
      <c r="CC1176" s="308"/>
      <c r="CD1176" s="308"/>
      <c r="CE1176" s="308"/>
      <c r="CF1176" s="308"/>
      <c r="CG1176" s="308"/>
      <c r="CH1176" s="308"/>
      <c r="CI1176" s="336"/>
      <c r="CJ1176" s="306"/>
      <c r="CK1176" s="306"/>
      <c r="CL1176" s="306"/>
      <c r="CM1176" s="306"/>
      <c r="CN1176" s="306"/>
      <c r="CO1176" s="308"/>
      <c r="CP1176" s="308"/>
      <c r="CQ1176" s="308"/>
      <c r="CR1176" s="308"/>
      <c r="CS1176" s="308"/>
      <c r="CT1176" s="308"/>
      <c r="CU1176" s="308"/>
      <c r="CV1176" s="308"/>
      <c r="CW1176" s="308"/>
      <c r="CX1176" s="308"/>
      <c r="CY1176" s="308"/>
      <c r="CZ1176" s="308"/>
      <c r="DA1176" s="308"/>
      <c r="DB1176" s="308"/>
      <c r="DC1176" s="308"/>
      <c r="DD1176" s="308"/>
      <c r="DE1176" s="308"/>
      <c r="DF1176" s="308"/>
      <c r="DG1176" s="308"/>
      <c r="DH1176" s="308"/>
      <c r="DI1176" s="308"/>
      <c r="DJ1176" s="308"/>
      <c r="DK1176" s="308"/>
      <c r="DL1176" s="308"/>
      <c r="DM1176" s="308"/>
      <c r="DN1176" s="308"/>
      <c r="DO1176" s="308"/>
      <c r="DP1176" s="308"/>
      <c r="DQ1176" s="308"/>
      <c r="DR1176" s="308"/>
    </row>
    <row r="1177" spans="5:122">
      <c r="E1177" s="70"/>
      <c r="F1177" s="70"/>
      <c r="G1177" s="70"/>
      <c r="H1177" s="70"/>
      <c r="I1177" s="70"/>
      <c r="J1177" s="70"/>
      <c r="K1177" s="70"/>
      <c r="L1177" s="366"/>
      <c r="M1177" s="486"/>
      <c r="N1177" s="70"/>
      <c r="O1177" s="70"/>
      <c r="P1177" s="310"/>
      <c r="Q1177" s="310"/>
      <c r="R1177" s="310"/>
      <c r="S1177" s="310"/>
      <c r="T1177" s="310"/>
      <c r="U1177" s="310"/>
      <c r="V1177" s="308"/>
      <c r="W1177" s="308"/>
      <c r="X1177" s="308"/>
      <c r="Y1177" s="308"/>
      <c r="Z1177" s="308"/>
      <c r="AA1177" s="308"/>
      <c r="AB1177" s="308"/>
      <c r="AC1177" s="306"/>
      <c r="AD1177" s="306"/>
      <c r="AE1177" s="306"/>
      <c r="AF1177" s="70"/>
      <c r="AG1177" s="70"/>
      <c r="AH1177" s="70"/>
      <c r="AI1177" s="310"/>
      <c r="AJ1177" s="308"/>
      <c r="AK1177" s="308"/>
      <c r="AL1177" s="306"/>
      <c r="AM1177" s="306"/>
      <c r="AN1177" s="308"/>
      <c r="AO1177" s="308"/>
      <c r="AP1177" s="308"/>
      <c r="AQ1177" s="308"/>
      <c r="AR1177" s="308"/>
      <c r="AS1177" s="308"/>
      <c r="AT1177" s="308"/>
      <c r="AU1177" s="308"/>
      <c r="AV1177" s="308"/>
      <c r="AW1177" s="308"/>
      <c r="AX1177" s="308"/>
      <c r="AY1177" s="308"/>
      <c r="AZ1177" s="308"/>
      <c r="BA1177" s="308"/>
      <c r="BB1177" s="308"/>
      <c r="BC1177" s="308"/>
      <c r="BD1177" s="308"/>
      <c r="BE1177" s="336"/>
      <c r="BF1177" s="306"/>
      <c r="BG1177" s="306"/>
      <c r="BH1177" s="306"/>
      <c r="BI1177" s="336"/>
      <c r="BJ1177" s="308"/>
      <c r="BK1177" s="308"/>
      <c r="BL1177" s="308"/>
      <c r="BM1177" s="308"/>
      <c r="BN1177" s="308"/>
      <c r="BO1177" s="308"/>
      <c r="BP1177" s="308"/>
      <c r="BQ1177" s="308"/>
      <c r="BR1177" s="308"/>
      <c r="BS1177" s="308"/>
      <c r="BT1177" s="308"/>
      <c r="BU1177" s="308"/>
      <c r="BV1177" s="336"/>
      <c r="BW1177" s="336"/>
      <c r="BX1177" s="308"/>
      <c r="BY1177" s="308"/>
      <c r="BZ1177" s="308"/>
      <c r="CA1177" s="308"/>
      <c r="CB1177" s="308"/>
      <c r="CC1177" s="308"/>
      <c r="CD1177" s="308"/>
      <c r="CE1177" s="308"/>
      <c r="CF1177" s="308"/>
      <c r="CG1177" s="308"/>
      <c r="CH1177" s="308"/>
      <c r="CI1177" s="336"/>
      <c r="CJ1177" s="306"/>
      <c r="CK1177" s="306"/>
      <c r="CL1177" s="306"/>
      <c r="CM1177" s="306"/>
      <c r="CN1177" s="306"/>
      <c r="CO1177" s="308"/>
      <c r="CP1177" s="308"/>
      <c r="CQ1177" s="308"/>
      <c r="CR1177" s="308"/>
      <c r="CS1177" s="308"/>
      <c r="CT1177" s="308"/>
      <c r="CU1177" s="308"/>
      <c r="CV1177" s="308"/>
      <c r="CW1177" s="308"/>
      <c r="CX1177" s="308"/>
      <c r="CY1177" s="308"/>
      <c r="CZ1177" s="308"/>
      <c r="DA1177" s="308"/>
      <c r="DB1177" s="308"/>
      <c r="DC1177" s="308"/>
      <c r="DD1177" s="308"/>
      <c r="DE1177" s="308"/>
      <c r="DF1177" s="308"/>
      <c r="DG1177" s="308"/>
      <c r="DH1177" s="308"/>
      <c r="DI1177" s="308"/>
      <c r="DJ1177" s="308"/>
      <c r="DK1177" s="308"/>
      <c r="DL1177" s="308"/>
      <c r="DM1177" s="308"/>
      <c r="DN1177" s="308"/>
      <c r="DO1177" s="308"/>
      <c r="DP1177" s="308"/>
      <c r="DQ1177" s="308"/>
      <c r="DR1177" s="308"/>
    </row>
    <row r="1178" spans="5:122">
      <c r="E1178" s="70"/>
      <c r="F1178" s="70"/>
      <c r="G1178" s="70"/>
      <c r="H1178" s="70"/>
      <c r="I1178" s="70"/>
      <c r="J1178" s="70"/>
      <c r="K1178" s="70"/>
      <c r="L1178" s="366"/>
      <c r="M1178" s="486"/>
      <c r="N1178" s="70"/>
      <c r="O1178" s="70"/>
      <c r="P1178" s="310"/>
      <c r="Q1178" s="310"/>
      <c r="R1178" s="310"/>
      <c r="S1178" s="310"/>
      <c r="T1178" s="310"/>
      <c r="U1178" s="310"/>
      <c r="V1178" s="308"/>
      <c r="W1178" s="308"/>
      <c r="X1178" s="308"/>
      <c r="Y1178" s="308"/>
      <c r="Z1178" s="308"/>
      <c r="AA1178" s="308"/>
      <c r="AB1178" s="308"/>
      <c r="AC1178" s="306"/>
      <c r="AD1178" s="306"/>
      <c r="AE1178" s="306"/>
      <c r="AF1178" s="70"/>
      <c r="AG1178" s="70"/>
      <c r="AH1178" s="70"/>
      <c r="AI1178" s="310"/>
      <c r="AJ1178" s="308"/>
      <c r="AK1178" s="308"/>
      <c r="AL1178" s="306"/>
      <c r="AM1178" s="306"/>
      <c r="AN1178" s="308"/>
      <c r="AO1178" s="308"/>
      <c r="AP1178" s="308"/>
      <c r="AQ1178" s="308"/>
      <c r="AR1178" s="308"/>
      <c r="AS1178" s="308"/>
      <c r="AT1178" s="308"/>
      <c r="AU1178" s="308"/>
      <c r="AV1178" s="308"/>
      <c r="AW1178" s="308"/>
      <c r="AX1178" s="308"/>
      <c r="AY1178" s="308"/>
      <c r="AZ1178" s="308"/>
      <c r="BA1178" s="308"/>
      <c r="BB1178" s="308"/>
      <c r="BC1178" s="308"/>
      <c r="BD1178" s="308"/>
      <c r="BE1178" s="336"/>
      <c r="BF1178" s="306"/>
      <c r="BG1178" s="306"/>
      <c r="BH1178" s="306"/>
      <c r="BI1178" s="336"/>
      <c r="BJ1178" s="308"/>
      <c r="BK1178" s="308"/>
      <c r="BL1178" s="308"/>
      <c r="BM1178" s="308"/>
      <c r="BN1178" s="308"/>
      <c r="BO1178" s="308"/>
      <c r="BP1178" s="308"/>
      <c r="BQ1178" s="308"/>
      <c r="BR1178" s="308"/>
      <c r="BS1178" s="308"/>
      <c r="BT1178" s="308"/>
      <c r="BU1178" s="308"/>
      <c r="BV1178" s="336"/>
      <c r="BW1178" s="336"/>
      <c r="BX1178" s="308"/>
      <c r="BY1178" s="308"/>
      <c r="BZ1178" s="308"/>
      <c r="CA1178" s="308"/>
      <c r="CB1178" s="308"/>
      <c r="CC1178" s="308"/>
      <c r="CD1178" s="308"/>
      <c r="CE1178" s="308"/>
      <c r="CF1178" s="308"/>
      <c r="CG1178" s="308"/>
      <c r="CH1178" s="308"/>
      <c r="CI1178" s="336"/>
      <c r="CJ1178" s="306"/>
      <c r="CK1178" s="306"/>
      <c r="CL1178" s="306"/>
      <c r="CM1178" s="306"/>
      <c r="CN1178" s="306"/>
      <c r="CO1178" s="308"/>
      <c r="CP1178" s="308"/>
      <c r="CQ1178" s="308"/>
      <c r="CR1178" s="308"/>
      <c r="CS1178" s="308"/>
      <c r="CT1178" s="308"/>
      <c r="CU1178" s="308"/>
      <c r="CV1178" s="308"/>
      <c r="CW1178" s="308"/>
      <c r="CX1178" s="308"/>
      <c r="CY1178" s="308"/>
      <c r="CZ1178" s="308"/>
      <c r="DA1178" s="308"/>
      <c r="DB1178" s="308"/>
      <c r="DC1178" s="308"/>
      <c r="DD1178" s="308"/>
      <c r="DE1178" s="308"/>
      <c r="DF1178" s="308"/>
      <c r="DG1178" s="308"/>
      <c r="DH1178" s="308"/>
      <c r="DI1178" s="308"/>
      <c r="DJ1178" s="308"/>
      <c r="DK1178" s="308"/>
      <c r="DL1178" s="308"/>
      <c r="DM1178" s="308"/>
      <c r="DN1178" s="308"/>
      <c r="DO1178" s="308"/>
      <c r="DP1178" s="308"/>
      <c r="DQ1178" s="308"/>
      <c r="DR1178" s="308"/>
    </row>
    <row r="1179" spans="5:122">
      <c r="E1179" s="70"/>
      <c r="F1179" s="70"/>
      <c r="G1179" s="70"/>
      <c r="H1179" s="70"/>
      <c r="I1179" s="70"/>
      <c r="J1179" s="70"/>
      <c r="K1179" s="70"/>
      <c r="L1179" s="366"/>
      <c r="M1179" s="486"/>
      <c r="N1179" s="70"/>
      <c r="O1179" s="70"/>
      <c r="P1179" s="310"/>
      <c r="Q1179" s="310"/>
      <c r="R1179" s="310"/>
      <c r="S1179" s="310"/>
      <c r="T1179" s="310"/>
      <c r="U1179" s="310"/>
      <c r="V1179" s="308"/>
      <c r="W1179" s="308"/>
      <c r="X1179" s="308"/>
      <c r="Y1179" s="308"/>
      <c r="Z1179" s="308"/>
      <c r="AA1179" s="308"/>
      <c r="AB1179" s="308"/>
      <c r="AC1179" s="306"/>
      <c r="AD1179" s="306"/>
      <c r="AE1179" s="306"/>
      <c r="AF1179" s="70"/>
      <c r="AG1179" s="70"/>
      <c r="AH1179" s="70"/>
      <c r="AI1179" s="310"/>
      <c r="AJ1179" s="308"/>
      <c r="AK1179" s="308"/>
      <c r="AL1179" s="306"/>
      <c r="AM1179" s="306"/>
      <c r="AN1179" s="308"/>
      <c r="AO1179" s="308"/>
      <c r="AP1179" s="308"/>
      <c r="AQ1179" s="308"/>
      <c r="AR1179" s="308"/>
      <c r="AS1179" s="308"/>
      <c r="AT1179" s="308"/>
      <c r="AU1179" s="308"/>
      <c r="AV1179" s="308"/>
      <c r="AW1179" s="308"/>
      <c r="AX1179" s="308"/>
      <c r="AY1179" s="308"/>
      <c r="AZ1179" s="308"/>
      <c r="BA1179" s="308"/>
      <c r="BB1179" s="308"/>
      <c r="BC1179" s="308"/>
      <c r="BD1179" s="308"/>
      <c r="BE1179" s="336"/>
      <c r="BF1179" s="306"/>
      <c r="BG1179" s="306"/>
      <c r="BH1179" s="306"/>
      <c r="BI1179" s="336"/>
      <c r="BJ1179" s="308"/>
      <c r="BK1179" s="308"/>
      <c r="BL1179" s="308"/>
      <c r="BM1179" s="308"/>
      <c r="BN1179" s="308"/>
      <c r="BO1179" s="308"/>
      <c r="BP1179" s="308"/>
      <c r="BQ1179" s="308"/>
      <c r="BR1179" s="308"/>
      <c r="BS1179" s="308"/>
      <c r="BT1179" s="308"/>
      <c r="BU1179" s="308"/>
      <c r="BV1179" s="336"/>
      <c r="BW1179" s="336"/>
      <c r="BX1179" s="308"/>
      <c r="BY1179" s="308"/>
      <c r="BZ1179" s="308"/>
      <c r="CA1179" s="308"/>
      <c r="CB1179" s="308"/>
      <c r="CC1179" s="308"/>
      <c r="CD1179" s="308"/>
      <c r="CE1179" s="308"/>
      <c r="CF1179" s="308"/>
      <c r="CG1179" s="308"/>
      <c r="CH1179" s="308"/>
      <c r="CI1179" s="336"/>
      <c r="CJ1179" s="306"/>
      <c r="CK1179" s="306"/>
      <c r="CL1179" s="306"/>
      <c r="CM1179" s="306"/>
      <c r="CN1179" s="306"/>
      <c r="CO1179" s="308"/>
      <c r="CP1179" s="308"/>
      <c r="CQ1179" s="308"/>
      <c r="CR1179" s="308"/>
      <c r="CS1179" s="308"/>
      <c r="CT1179" s="308"/>
      <c r="CU1179" s="308"/>
      <c r="CV1179" s="308"/>
      <c r="CW1179" s="308"/>
      <c r="CX1179" s="308"/>
      <c r="CY1179" s="308"/>
      <c r="CZ1179" s="308"/>
      <c r="DA1179" s="308"/>
      <c r="DB1179" s="308"/>
      <c r="DC1179" s="308"/>
      <c r="DD1179" s="308"/>
      <c r="DE1179" s="308"/>
      <c r="DF1179" s="308"/>
      <c r="DG1179" s="308"/>
      <c r="DH1179" s="308"/>
      <c r="DI1179" s="308"/>
      <c r="DJ1179" s="308"/>
      <c r="DK1179" s="308"/>
      <c r="DL1179" s="308"/>
      <c r="DM1179" s="308"/>
      <c r="DN1179" s="308"/>
      <c r="DO1179" s="308"/>
      <c r="DP1179" s="308"/>
      <c r="DQ1179" s="308"/>
      <c r="DR1179" s="308"/>
    </row>
    <row r="1180" spans="5:122">
      <c r="E1180" s="70"/>
      <c r="F1180" s="70"/>
      <c r="G1180" s="70"/>
      <c r="H1180" s="70"/>
      <c r="I1180" s="70"/>
      <c r="J1180" s="70"/>
      <c r="K1180" s="70"/>
      <c r="L1180" s="366"/>
      <c r="M1180" s="486"/>
      <c r="N1180" s="70"/>
      <c r="O1180" s="70"/>
      <c r="P1180" s="310"/>
      <c r="Q1180" s="310"/>
      <c r="R1180" s="310"/>
      <c r="S1180" s="310"/>
      <c r="T1180" s="310"/>
      <c r="U1180" s="310"/>
      <c r="V1180" s="308"/>
      <c r="W1180" s="308"/>
      <c r="X1180" s="308"/>
      <c r="Y1180" s="308"/>
      <c r="Z1180" s="308"/>
      <c r="AA1180" s="308"/>
      <c r="AB1180" s="308"/>
      <c r="AC1180" s="306"/>
      <c r="AD1180" s="306"/>
      <c r="AE1180" s="306"/>
      <c r="AF1180" s="70"/>
      <c r="AG1180" s="70"/>
      <c r="AH1180" s="70"/>
      <c r="AI1180" s="310"/>
      <c r="AJ1180" s="308"/>
      <c r="AK1180" s="308"/>
      <c r="AL1180" s="306"/>
      <c r="AM1180" s="306"/>
      <c r="AN1180" s="308"/>
      <c r="AO1180" s="308"/>
      <c r="AP1180" s="308"/>
      <c r="AQ1180" s="308"/>
      <c r="AR1180" s="308"/>
      <c r="AS1180" s="308"/>
      <c r="AT1180" s="308"/>
      <c r="AU1180" s="308"/>
      <c r="AV1180" s="308"/>
      <c r="AW1180" s="308"/>
      <c r="AX1180" s="308"/>
      <c r="AY1180" s="308"/>
      <c r="AZ1180" s="308"/>
      <c r="BA1180" s="308"/>
      <c r="BB1180" s="308"/>
      <c r="BC1180" s="308"/>
      <c r="BD1180" s="308"/>
      <c r="BE1180" s="336"/>
      <c r="BF1180" s="306"/>
      <c r="BG1180" s="306"/>
      <c r="BH1180" s="306"/>
      <c r="BI1180" s="336"/>
      <c r="BJ1180" s="308"/>
      <c r="BK1180" s="308"/>
      <c r="BL1180" s="308"/>
      <c r="BM1180" s="308"/>
      <c r="BN1180" s="308"/>
      <c r="BO1180" s="308"/>
      <c r="BP1180" s="308"/>
      <c r="BQ1180" s="308"/>
      <c r="BR1180" s="308"/>
      <c r="BS1180" s="308"/>
      <c r="BT1180" s="308"/>
      <c r="BU1180" s="308"/>
      <c r="BV1180" s="336"/>
      <c r="BW1180" s="336"/>
      <c r="BX1180" s="308"/>
      <c r="BY1180" s="308"/>
      <c r="BZ1180" s="308"/>
      <c r="CA1180" s="308"/>
      <c r="CB1180" s="308"/>
      <c r="CC1180" s="308"/>
      <c r="CD1180" s="308"/>
      <c r="CE1180" s="308"/>
      <c r="CF1180" s="308"/>
      <c r="CG1180" s="308"/>
      <c r="CH1180" s="308"/>
      <c r="CI1180" s="336"/>
      <c r="CJ1180" s="306"/>
      <c r="CK1180" s="306"/>
      <c r="CL1180" s="306"/>
      <c r="CM1180" s="306"/>
      <c r="CN1180" s="306"/>
      <c r="CO1180" s="308"/>
      <c r="CP1180" s="308"/>
      <c r="CQ1180" s="308"/>
      <c r="CR1180" s="308"/>
      <c r="CS1180" s="308"/>
      <c r="CT1180" s="308"/>
      <c r="CU1180" s="308"/>
      <c r="CV1180" s="308"/>
      <c r="CW1180" s="308"/>
      <c r="CX1180" s="308"/>
      <c r="CY1180" s="308"/>
      <c r="CZ1180" s="308"/>
      <c r="DA1180" s="308"/>
      <c r="DB1180" s="308"/>
      <c r="DC1180" s="308"/>
      <c r="DD1180" s="308"/>
      <c r="DE1180" s="308"/>
      <c r="DF1180" s="308"/>
      <c r="DG1180" s="308"/>
      <c r="DH1180" s="308"/>
      <c r="DI1180" s="308"/>
      <c r="DJ1180" s="308"/>
      <c r="DK1180" s="308"/>
      <c r="DL1180" s="308"/>
      <c r="DM1180" s="308"/>
      <c r="DN1180" s="308"/>
      <c r="DO1180" s="308"/>
      <c r="DP1180" s="308"/>
      <c r="DQ1180" s="308"/>
      <c r="DR1180" s="308"/>
    </row>
    <row r="1181" spans="5:122">
      <c r="E1181" s="70"/>
      <c r="F1181" s="70"/>
      <c r="G1181" s="70"/>
      <c r="H1181" s="70"/>
      <c r="I1181" s="70"/>
      <c r="J1181" s="70"/>
      <c r="K1181" s="70"/>
      <c r="L1181" s="366"/>
      <c r="M1181" s="486"/>
      <c r="N1181" s="70"/>
      <c r="O1181" s="70"/>
      <c r="P1181" s="310"/>
      <c r="Q1181" s="310"/>
      <c r="R1181" s="310"/>
      <c r="S1181" s="310"/>
      <c r="T1181" s="310"/>
      <c r="U1181" s="310"/>
      <c r="V1181" s="308"/>
      <c r="W1181" s="308"/>
      <c r="X1181" s="308"/>
      <c r="Y1181" s="308"/>
      <c r="Z1181" s="308"/>
      <c r="AA1181" s="308"/>
      <c r="AB1181" s="308"/>
      <c r="AC1181" s="306"/>
      <c r="AD1181" s="306"/>
      <c r="AE1181" s="306"/>
      <c r="AF1181" s="70"/>
      <c r="AG1181" s="70"/>
      <c r="AH1181" s="70"/>
      <c r="AI1181" s="310"/>
      <c r="AJ1181" s="308"/>
      <c r="AK1181" s="308"/>
      <c r="AL1181" s="306"/>
      <c r="AM1181" s="306"/>
      <c r="AN1181" s="308"/>
      <c r="AO1181" s="308"/>
      <c r="AP1181" s="308"/>
      <c r="AQ1181" s="308"/>
      <c r="AR1181" s="308"/>
      <c r="AS1181" s="308"/>
      <c r="AT1181" s="308"/>
      <c r="AU1181" s="308"/>
      <c r="AV1181" s="308"/>
      <c r="AW1181" s="308"/>
      <c r="AX1181" s="308"/>
      <c r="AY1181" s="308"/>
      <c r="AZ1181" s="308"/>
      <c r="BA1181" s="308"/>
      <c r="BB1181" s="308"/>
      <c r="BC1181" s="308"/>
      <c r="BD1181" s="308"/>
      <c r="BE1181" s="336"/>
      <c r="BF1181" s="306"/>
      <c r="BG1181" s="306"/>
      <c r="BH1181" s="306"/>
      <c r="BI1181" s="336"/>
      <c r="BJ1181" s="308"/>
      <c r="BK1181" s="308"/>
      <c r="BL1181" s="308"/>
      <c r="BM1181" s="308"/>
      <c r="BN1181" s="308"/>
      <c r="BO1181" s="308"/>
      <c r="BP1181" s="308"/>
      <c r="BQ1181" s="308"/>
      <c r="BR1181" s="308"/>
      <c r="BS1181" s="308"/>
      <c r="BT1181" s="308"/>
      <c r="BU1181" s="308"/>
      <c r="BV1181" s="336"/>
      <c r="BW1181" s="336"/>
      <c r="BX1181" s="308"/>
      <c r="BY1181" s="308"/>
      <c r="BZ1181" s="308"/>
      <c r="CA1181" s="308"/>
      <c r="CB1181" s="308"/>
      <c r="CC1181" s="308"/>
      <c r="CD1181" s="308"/>
      <c r="CE1181" s="308"/>
      <c r="CF1181" s="308"/>
      <c r="CG1181" s="308"/>
      <c r="CH1181" s="308"/>
      <c r="CI1181" s="336"/>
      <c r="CJ1181" s="306"/>
      <c r="CK1181" s="306"/>
      <c r="CL1181" s="306"/>
      <c r="CM1181" s="306"/>
      <c r="CN1181" s="306"/>
      <c r="CO1181" s="308"/>
      <c r="CP1181" s="308"/>
      <c r="CQ1181" s="308"/>
      <c r="CR1181" s="308"/>
      <c r="CS1181" s="308"/>
      <c r="CT1181" s="308"/>
      <c r="CU1181" s="308"/>
      <c r="CV1181" s="308"/>
      <c r="CW1181" s="308"/>
      <c r="CX1181" s="308"/>
      <c r="CY1181" s="308"/>
      <c r="CZ1181" s="308"/>
      <c r="DA1181" s="308"/>
      <c r="DB1181" s="308"/>
      <c r="DC1181" s="308"/>
      <c r="DD1181" s="308"/>
      <c r="DE1181" s="308"/>
      <c r="DF1181" s="308"/>
      <c r="DG1181" s="308"/>
      <c r="DH1181" s="308"/>
      <c r="DI1181" s="308"/>
      <c r="DJ1181" s="308"/>
      <c r="DK1181" s="308"/>
      <c r="DL1181" s="308"/>
      <c r="DM1181" s="308"/>
      <c r="DN1181" s="308"/>
      <c r="DO1181" s="308"/>
      <c r="DP1181" s="308"/>
      <c r="DQ1181" s="308"/>
      <c r="DR1181" s="308"/>
    </row>
    <row r="1182" spans="5:122">
      <c r="E1182" s="70"/>
      <c r="F1182" s="70"/>
      <c r="G1182" s="70"/>
      <c r="H1182" s="70"/>
      <c r="I1182" s="70"/>
      <c r="J1182" s="70"/>
      <c r="K1182" s="70"/>
      <c r="L1182" s="366"/>
      <c r="M1182" s="486"/>
      <c r="N1182" s="70"/>
      <c r="O1182" s="70"/>
      <c r="P1182" s="310"/>
      <c r="Q1182" s="310"/>
      <c r="R1182" s="310"/>
      <c r="S1182" s="310"/>
      <c r="T1182" s="310"/>
      <c r="U1182" s="310"/>
      <c r="V1182" s="308"/>
      <c r="W1182" s="308"/>
      <c r="X1182" s="308"/>
      <c r="Y1182" s="308"/>
      <c r="Z1182" s="308"/>
      <c r="AA1182" s="308"/>
      <c r="AB1182" s="308"/>
      <c r="AC1182" s="306"/>
      <c r="AD1182" s="306"/>
      <c r="AE1182" s="306"/>
      <c r="AF1182" s="70"/>
      <c r="AG1182" s="70"/>
      <c r="AH1182" s="70"/>
      <c r="AI1182" s="310"/>
      <c r="AJ1182" s="308"/>
      <c r="AK1182" s="308"/>
      <c r="AL1182" s="306"/>
      <c r="AM1182" s="306"/>
      <c r="AN1182" s="308"/>
      <c r="AO1182" s="308"/>
      <c r="AP1182" s="308"/>
      <c r="AQ1182" s="308"/>
      <c r="AR1182" s="308"/>
      <c r="AS1182" s="308"/>
      <c r="AT1182" s="308"/>
      <c r="AU1182" s="308"/>
      <c r="AV1182" s="308"/>
      <c r="AW1182" s="308"/>
      <c r="AX1182" s="308"/>
      <c r="AY1182" s="308"/>
      <c r="AZ1182" s="308"/>
      <c r="BA1182" s="308"/>
      <c r="BB1182" s="308"/>
      <c r="BC1182" s="308"/>
      <c r="BD1182" s="308"/>
      <c r="BE1182" s="336"/>
      <c r="BF1182" s="306"/>
      <c r="BG1182" s="306"/>
      <c r="BH1182" s="306"/>
      <c r="BI1182" s="336"/>
      <c r="BJ1182" s="308"/>
      <c r="BK1182" s="308"/>
      <c r="BL1182" s="308"/>
      <c r="BM1182" s="308"/>
      <c r="BN1182" s="308"/>
      <c r="BO1182" s="308"/>
      <c r="BP1182" s="308"/>
      <c r="BQ1182" s="308"/>
      <c r="BR1182" s="308"/>
      <c r="BS1182" s="308"/>
      <c r="BT1182" s="308"/>
      <c r="BU1182" s="308"/>
      <c r="BV1182" s="336"/>
      <c r="BW1182" s="336"/>
      <c r="BX1182" s="308"/>
      <c r="BY1182" s="308"/>
      <c r="BZ1182" s="308"/>
      <c r="CA1182" s="308"/>
      <c r="CB1182" s="308"/>
      <c r="CC1182" s="308"/>
      <c r="CD1182" s="308"/>
      <c r="CE1182" s="308"/>
      <c r="CF1182" s="308"/>
      <c r="CG1182" s="308"/>
      <c r="CH1182" s="308"/>
      <c r="CI1182" s="336"/>
      <c r="CJ1182" s="306"/>
      <c r="CK1182" s="306"/>
      <c r="CL1182" s="306"/>
      <c r="CM1182" s="306"/>
      <c r="CN1182" s="306"/>
      <c r="CO1182" s="308"/>
      <c r="CP1182" s="308"/>
      <c r="CQ1182" s="308"/>
      <c r="CR1182" s="308"/>
      <c r="CS1182" s="308"/>
      <c r="CT1182" s="308"/>
      <c r="CU1182" s="308"/>
      <c r="CV1182" s="308"/>
      <c r="CW1182" s="308"/>
      <c r="CX1182" s="308"/>
      <c r="CY1182" s="308"/>
      <c r="CZ1182" s="308"/>
      <c r="DA1182" s="308"/>
      <c r="DB1182" s="308"/>
      <c r="DC1182" s="308"/>
      <c r="DD1182" s="308"/>
      <c r="DE1182" s="308"/>
      <c r="DF1182" s="308"/>
      <c r="DG1182" s="308"/>
      <c r="DH1182" s="308"/>
      <c r="DI1182" s="308"/>
      <c r="DJ1182" s="308"/>
      <c r="DK1182" s="308"/>
      <c r="DL1182" s="308"/>
      <c r="DM1182" s="308"/>
      <c r="DN1182" s="308"/>
      <c r="DO1182" s="308"/>
      <c r="DP1182" s="308"/>
      <c r="DQ1182" s="308"/>
      <c r="DR1182" s="308"/>
    </row>
    <row r="1183" spans="5:122">
      <c r="E1183" s="70"/>
      <c r="F1183" s="70"/>
      <c r="G1183" s="70"/>
      <c r="H1183" s="70"/>
      <c r="I1183" s="70"/>
      <c r="J1183" s="70"/>
      <c r="K1183" s="70"/>
      <c r="L1183" s="366"/>
      <c r="M1183" s="486"/>
      <c r="N1183" s="70"/>
      <c r="O1183" s="70"/>
      <c r="P1183" s="310"/>
      <c r="Q1183" s="310"/>
      <c r="R1183" s="310"/>
      <c r="S1183" s="310"/>
      <c r="T1183" s="310"/>
      <c r="U1183" s="310"/>
      <c r="V1183" s="308"/>
      <c r="W1183" s="308"/>
      <c r="X1183" s="308"/>
      <c r="Y1183" s="308"/>
      <c r="Z1183" s="308"/>
      <c r="AA1183" s="308"/>
      <c r="AB1183" s="308"/>
      <c r="AC1183" s="306"/>
      <c r="AD1183" s="306"/>
      <c r="AE1183" s="306"/>
      <c r="AF1183" s="70"/>
      <c r="AG1183" s="70"/>
      <c r="AH1183" s="70"/>
      <c r="AI1183" s="310"/>
      <c r="AJ1183" s="308"/>
      <c r="AK1183" s="308"/>
      <c r="AL1183" s="306"/>
      <c r="AM1183" s="306"/>
      <c r="AN1183" s="308"/>
      <c r="AO1183" s="308"/>
      <c r="AP1183" s="308"/>
      <c r="AQ1183" s="308"/>
      <c r="AR1183" s="308"/>
      <c r="AS1183" s="308"/>
      <c r="AT1183" s="308"/>
      <c r="AU1183" s="308"/>
      <c r="AV1183" s="308"/>
      <c r="AW1183" s="308"/>
      <c r="AX1183" s="308"/>
      <c r="AY1183" s="308"/>
      <c r="AZ1183" s="308"/>
      <c r="BA1183" s="308"/>
      <c r="BB1183" s="308"/>
      <c r="BC1183" s="308"/>
      <c r="BD1183" s="308"/>
      <c r="BE1183" s="336"/>
      <c r="BF1183" s="306"/>
      <c r="BG1183" s="306"/>
      <c r="BH1183" s="306"/>
      <c r="BI1183" s="336"/>
      <c r="BJ1183" s="308"/>
      <c r="BK1183" s="308"/>
      <c r="BL1183" s="308"/>
      <c r="BM1183" s="308"/>
      <c r="BN1183" s="308"/>
      <c r="BO1183" s="308"/>
      <c r="BP1183" s="308"/>
      <c r="BQ1183" s="308"/>
      <c r="BR1183" s="308"/>
      <c r="BS1183" s="308"/>
      <c r="BT1183" s="308"/>
      <c r="BU1183" s="308"/>
      <c r="BV1183" s="336"/>
      <c r="BW1183" s="336"/>
      <c r="BX1183" s="308"/>
      <c r="BY1183" s="308"/>
      <c r="BZ1183" s="308"/>
      <c r="CA1183" s="308"/>
      <c r="CB1183" s="308"/>
      <c r="CC1183" s="308"/>
      <c r="CD1183" s="308"/>
      <c r="CE1183" s="308"/>
      <c r="CF1183" s="308"/>
      <c r="CG1183" s="308"/>
      <c r="CH1183" s="308"/>
      <c r="CI1183" s="336"/>
      <c r="CJ1183" s="306"/>
      <c r="CK1183" s="306"/>
      <c r="CL1183" s="306"/>
      <c r="CM1183" s="306"/>
      <c r="CN1183" s="306"/>
      <c r="CO1183" s="308"/>
      <c r="CP1183" s="308"/>
      <c r="CQ1183" s="308"/>
      <c r="CR1183" s="308"/>
      <c r="CS1183" s="308"/>
      <c r="CT1183" s="308"/>
      <c r="CU1183" s="308"/>
      <c r="CV1183" s="308"/>
      <c r="CW1183" s="308"/>
      <c r="CX1183" s="308"/>
      <c r="CY1183" s="308"/>
      <c r="CZ1183" s="308"/>
      <c r="DA1183" s="308"/>
      <c r="DB1183" s="308"/>
      <c r="DC1183" s="308"/>
      <c r="DD1183" s="308"/>
      <c r="DE1183" s="308"/>
      <c r="DF1183" s="308"/>
      <c r="DG1183" s="308"/>
      <c r="DH1183" s="308"/>
      <c r="DI1183" s="308"/>
      <c r="DJ1183" s="308"/>
      <c r="DK1183" s="308"/>
      <c r="DL1183" s="308"/>
      <c r="DM1183" s="308"/>
      <c r="DN1183" s="308"/>
      <c r="DO1183" s="308"/>
      <c r="DP1183" s="308"/>
      <c r="DQ1183" s="308"/>
      <c r="DR1183" s="308"/>
    </row>
    <row r="1184" spans="5:122">
      <c r="E1184" s="70"/>
      <c r="F1184" s="70"/>
      <c r="G1184" s="70"/>
      <c r="H1184" s="70"/>
      <c r="I1184" s="70"/>
      <c r="J1184" s="70"/>
      <c r="K1184" s="70"/>
      <c r="L1184" s="366"/>
      <c r="M1184" s="486"/>
      <c r="N1184" s="70"/>
      <c r="O1184" s="70"/>
      <c r="P1184" s="310"/>
      <c r="Q1184" s="310"/>
      <c r="R1184" s="310"/>
      <c r="S1184" s="310"/>
      <c r="T1184" s="310"/>
      <c r="U1184" s="310"/>
      <c r="V1184" s="308"/>
      <c r="W1184" s="308"/>
      <c r="X1184" s="308"/>
      <c r="Y1184" s="308"/>
      <c r="Z1184" s="308"/>
      <c r="AA1184" s="308"/>
      <c r="AB1184" s="308"/>
      <c r="AC1184" s="306"/>
      <c r="AD1184" s="306"/>
      <c r="AE1184" s="306"/>
      <c r="AF1184" s="70"/>
      <c r="AG1184" s="70"/>
      <c r="AH1184" s="70"/>
      <c r="AI1184" s="310"/>
      <c r="AJ1184" s="308"/>
      <c r="AK1184" s="308"/>
      <c r="AL1184" s="306"/>
      <c r="AM1184" s="306"/>
      <c r="AN1184" s="308"/>
      <c r="AO1184" s="308"/>
      <c r="AP1184" s="308"/>
      <c r="AQ1184" s="308"/>
      <c r="AR1184" s="308"/>
      <c r="AS1184" s="308"/>
      <c r="AT1184" s="308"/>
      <c r="AU1184" s="308"/>
      <c r="AV1184" s="308"/>
      <c r="AW1184" s="308"/>
      <c r="AX1184" s="308"/>
      <c r="AY1184" s="308"/>
      <c r="AZ1184" s="308"/>
      <c r="BA1184" s="308"/>
      <c r="BB1184" s="308"/>
      <c r="BC1184" s="308"/>
      <c r="BD1184" s="308"/>
      <c r="BE1184" s="336"/>
      <c r="BF1184" s="306"/>
      <c r="BG1184" s="306"/>
      <c r="BH1184" s="306"/>
      <c r="BI1184" s="336"/>
      <c r="BJ1184" s="308"/>
      <c r="BK1184" s="308"/>
      <c r="BL1184" s="308"/>
      <c r="BM1184" s="308"/>
      <c r="BN1184" s="308"/>
      <c r="BO1184" s="308"/>
      <c r="BP1184" s="308"/>
      <c r="BQ1184" s="308"/>
      <c r="BR1184" s="308"/>
      <c r="BS1184" s="308"/>
      <c r="BT1184" s="308"/>
      <c r="BU1184" s="308"/>
      <c r="BV1184" s="336"/>
      <c r="BW1184" s="336"/>
      <c r="BX1184" s="308"/>
      <c r="BY1184" s="308"/>
      <c r="BZ1184" s="308"/>
      <c r="CA1184" s="308"/>
      <c r="CB1184" s="308"/>
      <c r="CC1184" s="308"/>
      <c r="CD1184" s="308"/>
      <c r="CE1184" s="308"/>
      <c r="CF1184" s="308"/>
      <c r="CG1184" s="308"/>
      <c r="CH1184" s="308"/>
      <c r="CI1184" s="336"/>
      <c r="CJ1184" s="306"/>
      <c r="CK1184" s="306"/>
      <c r="CL1184" s="306"/>
      <c r="CM1184" s="306"/>
      <c r="CN1184" s="306"/>
      <c r="CO1184" s="308"/>
      <c r="CP1184" s="308"/>
      <c r="CQ1184" s="308"/>
      <c r="CR1184" s="308"/>
      <c r="CS1184" s="308"/>
      <c r="CT1184" s="308"/>
      <c r="CU1184" s="308"/>
      <c r="CV1184" s="308"/>
      <c r="CW1184" s="308"/>
      <c r="CX1184" s="308"/>
      <c r="CY1184" s="308"/>
      <c r="CZ1184" s="308"/>
      <c r="DA1184" s="308"/>
      <c r="DB1184" s="308"/>
      <c r="DC1184" s="308"/>
      <c r="DD1184" s="308"/>
      <c r="DE1184" s="308"/>
      <c r="DF1184" s="308"/>
      <c r="DG1184" s="308"/>
      <c r="DH1184" s="308"/>
      <c r="DI1184" s="308"/>
      <c r="DJ1184" s="308"/>
      <c r="DK1184" s="308"/>
      <c r="DL1184" s="308"/>
      <c r="DM1184" s="308"/>
      <c r="DN1184" s="308"/>
      <c r="DO1184" s="308"/>
      <c r="DP1184" s="308"/>
      <c r="DQ1184" s="308"/>
      <c r="DR1184" s="308"/>
    </row>
    <row r="1185" spans="5:122">
      <c r="E1185" s="70"/>
      <c r="F1185" s="70"/>
      <c r="G1185" s="70"/>
      <c r="H1185" s="70"/>
      <c r="I1185" s="70"/>
      <c r="J1185" s="70"/>
      <c r="K1185" s="70"/>
      <c r="L1185" s="366"/>
      <c r="M1185" s="486"/>
      <c r="N1185" s="70"/>
      <c r="O1185" s="70"/>
      <c r="P1185" s="310"/>
      <c r="Q1185" s="310"/>
      <c r="R1185" s="310"/>
      <c r="S1185" s="310"/>
      <c r="T1185" s="310"/>
      <c r="U1185" s="310"/>
      <c r="V1185" s="308"/>
      <c r="W1185" s="308"/>
      <c r="X1185" s="308"/>
      <c r="Y1185" s="308"/>
      <c r="Z1185" s="308"/>
      <c r="AA1185" s="308"/>
      <c r="AB1185" s="308"/>
      <c r="AC1185" s="306"/>
      <c r="AD1185" s="306"/>
      <c r="AE1185" s="306"/>
      <c r="AF1185" s="70"/>
      <c r="AG1185" s="70"/>
      <c r="AH1185" s="70"/>
      <c r="AI1185" s="310"/>
      <c r="AJ1185" s="308"/>
      <c r="AK1185" s="308"/>
      <c r="AL1185" s="306"/>
      <c r="AM1185" s="306"/>
      <c r="AN1185" s="308"/>
      <c r="AO1185" s="308"/>
      <c r="AP1185" s="308"/>
      <c r="AQ1185" s="308"/>
      <c r="AR1185" s="308"/>
      <c r="AS1185" s="308"/>
      <c r="AT1185" s="308"/>
      <c r="AU1185" s="308"/>
      <c r="AV1185" s="308"/>
      <c r="AW1185" s="308"/>
      <c r="AX1185" s="308"/>
      <c r="AY1185" s="308"/>
      <c r="AZ1185" s="308"/>
      <c r="BA1185" s="308"/>
      <c r="BB1185" s="308"/>
      <c r="BC1185" s="308"/>
      <c r="BD1185" s="308"/>
      <c r="BE1185" s="336"/>
      <c r="BF1185" s="306"/>
      <c r="BG1185" s="306"/>
      <c r="BH1185" s="306"/>
      <c r="BI1185" s="336"/>
      <c r="BJ1185" s="308"/>
      <c r="BK1185" s="308"/>
      <c r="BL1185" s="308"/>
      <c r="BM1185" s="308"/>
      <c r="BN1185" s="308"/>
      <c r="BO1185" s="308"/>
      <c r="BP1185" s="308"/>
      <c r="BQ1185" s="308"/>
      <c r="BR1185" s="308"/>
      <c r="BS1185" s="308"/>
      <c r="BT1185" s="308"/>
      <c r="BU1185" s="308"/>
      <c r="BV1185" s="336"/>
      <c r="BW1185" s="336"/>
      <c r="BX1185" s="308"/>
      <c r="BY1185" s="308"/>
      <c r="BZ1185" s="308"/>
      <c r="CA1185" s="308"/>
      <c r="CB1185" s="308"/>
      <c r="CC1185" s="308"/>
      <c r="CD1185" s="308"/>
      <c r="CE1185" s="308"/>
      <c r="CF1185" s="308"/>
      <c r="CG1185" s="308"/>
      <c r="CH1185" s="308"/>
      <c r="CI1185" s="336"/>
      <c r="CJ1185" s="306"/>
      <c r="CK1185" s="306"/>
      <c r="CL1185" s="306"/>
      <c r="CM1185" s="306"/>
      <c r="CN1185" s="306"/>
      <c r="CO1185" s="308"/>
      <c r="CP1185" s="308"/>
      <c r="CQ1185" s="308"/>
      <c r="CR1185" s="308"/>
      <c r="CS1185" s="308"/>
      <c r="CT1185" s="308"/>
      <c r="CU1185" s="308"/>
      <c r="CV1185" s="308"/>
      <c r="CW1185" s="308"/>
      <c r="CX1185" s="308"/>
      <c r="CY1185" s="308"/>
      <c r="CZ1185" s="308"/>
      <c r="DA1185" s="308"/>
      <c r="DB1185" s="308"/>
      <c r="DC1185" s="308"/>
      <c r="DD1185" s="308"/>
      <c r="DE1185" s="308"/>
      <c r="DF1185" s="308"/>
      <c r="DG1185" s="308"/>
      <c r="DH1185" s="308"/>
      <c r="DI1185" s="308"/>
      <c r="DJ1185" s="308"/>
      <c r="DK1185" s="308"/>
      <c r="DL1185" s="308"/>
      <c r="DM1185" s="308"/>
      <c r="DN1185" s="308"/>
      <c r="DO1185" s="308"/>
      <c r="DP1185" s="308"/>
      <c r="DQ1185" s="308"/>
      <c r="DR1185" s="308"/>
    </row>
    <row r="1186" spans="5:122">
      <c r="E1186" s="70"/>
      <c r="F1186" s="70"/>
      <c r="G1186" s="70"/>
      <c r="H1186" s="70"/>
      <c r="I1186" s="70"/>
      <c r="J1186" s="70"/>
      <c r="K1186" s="70"/>
      <c r="L1186" s="366"/>
      <c r="M1186" s="486"/>
      <c r="N1186" s="70"/>
      <c r="O1186" s="70"/>
      <c r="P1186" s="310"/>
      <c r="Q1186" s="310"/>
      <c r="R1186" s="310"/>
      <c r="S1186" s="310"/>
      <c r="T1186" s="310"/>
      <c r="U1186" s="310"/>
      <c r="V1186" s="308"/>
      <c r="W1186" s="308"/>
      <c r="X1186" s="308"/>
      <c r="Y1186" s="308"/>
      <c r="Z1186" s="308"/>
      <c r="AA1186" s="308"/>
      <c r="AB1186" s="308"/>
      <c r="AC1186" s="306"/>
      <c r="AD1186" s="306"/>
      <c r="AE1186" s="306"/>
      <c r="AF1186" s="70"/>
      <c r="AG1186" s="70"/>
      <c r="AH1186" s="70"/>
      <c r="AI1186" s="310"/>
      <c r="AJ1186" s="308"/>
      <c r="AK1186" s="308"/>
      <c r="AL1186" s="306"/>
      <c r="AM1186" s="306"/>
      <c r="AN1186" s="308"/>
      <c r="AO1186" s="308"/>
      <c r="AP1186" s="308"/>
      <c r="AQ1186" s="308"/>
      <c r="AR1186" s="308"/>
      <c r="AS1186" s="308"/>
      <c r="AT1186" s="308"/>
      <c r="AU1186" s="308"/>
      <c r="AV1186" s="308"/>
      <c r="AW1186" s="308"/>
      <c r="AX1186" s="308"/>
      <c r="AY1186" s="308"/>
      <c r="AZ1186" s="308"/>
      <c r="BA1186" s="308"/>
      <c r="BB1186" s="308"/>
      <c r="BC1186" s="308"/>
      <c r="BD1186" s="308"/>
      <c r="BE1186" s="336"/>
      <c r="BF1186" s="306"/>
      <c r="BG1186" s="306"/>
      <c r="BH1186" s="306"/>
      <c r="BI1186" s="336"/>
      <c r="BJ1186" s="308"/>
      <c r="BK1186" s="308"/>
      <c r="BL1186" s="308"/>
      <c r="BM1186" s="308"/>
      <c r="BN1186" s="308"/>
      <c r="BO1186" s="308"/>
      <c r="BP1186" s="308"/>
      <c r="BQ1186" s="308"/>
      <c r="BR1186" s="308"/>
      <c r="BS1186" s="308"/>
      <c r="BT1186" s="308"/>
      <c r="BU1186" s="308"/>
      <c r="BV1186" s="336"/>
      <c r="BW1186" s="336"/>
      <c r="BX1186" s="308"/>
      <c r="BY1186" s="308"/>
      <c r="BZ1186" s="308"/>
      <c r="CA1186" s="308"/>
      <c r="CB1186" s="308"/>
      <c r="CC1186" s="308"/>
      <c r="CD1186" s="308"/>
      <c r="CE1186" s="308"/>
      <c r="CF1186" s="308"/>
      <c r="CG1186" s="308"/>
      <c r="CH1186" s="308"/>
      <c r="CI1186" s="336"/>
      <c r="CJ1186" s="306"/>
      <c r="CK1186" s="306"/>
      <c r="CL1186" s="306"/>
      <c r="CM1186" s="306"/>
      <c r="CN1186" s="306"/>
      <c r="CO1186" s="308"/>
      <c r="CP1186" s="308"/>
      <c r="CQ1186" s="308"/>
      <c r="CR1186" s="308"/>
      <c r="CS1186" s="308"/>
      <c r="CT1186" s="308"/>
      <c r="CU1186" s="308"/>
      <c r="CV1186" s="308"/>
      <c r="CW1186" s="308"/>
      <c r="CX1186" s="308"/>
      <c r="CY1186" s="308"/>
      <c r="CZ1186" s="308"/>
      <c r="DA1186" s="308"/>
      <c r="DB1186" s="308"/>
      <c r="DC1186" s="308"/>
      <c r="DD1186" s="308"/>
      <c r="DE1186" s="308"/>
      <c r="DF1186" s="308"/>
      <c r="DG1186" s="308"/>
      <c r="DH1186" s="308"/>
      <c r="DI1186" s="308"/>
      <c r="DJ1186" s="308"/>
      <c r="DK1186" s="308"/>
      <c r="DL1186" s="308"/>
      <c r="DM1186" s="308"/>
      <c r="DN1186" s="308"/>
      <c r="DO1186" s="308"/>
      <c r="DP1186" s="308"/>
      <c r="DQ1186" s="308"/>
      <c r="DR1186" s="308"/>
    </row>
    <row r="1187" spans="5:122">
      <c r="E1187" s="70"/>
      <c r="F1187" s="70"/>
      <c r="G1187" s="70"/>
      <c r="H1187" s="70"/>
      <c r="I1187" s="70"/>
      <c r="J1187" s="70"/>
      <c r="K1187" s="70"/>
      <c r="L1187" s="366"/>
      <c r="M1187" s="486"/>
      <c r="N1187" s="70"/>
      <c r="O1187" s="70"/>
      <c r="P1187" s="310"/>
      <c r="Q1187" s="310"/>
      <c r="R1187" s="310"/>
      <c r="S1187" s="310"/>
      <c r="T1187" s="310"/>
      <c r="U1187" s="310"/>
      <c r="V1187" s="308"/>
      <c r="W1187" s="308"/>
      <c r="X1187" s="308"/>
      <c r="Y1187" s="308"/>
      <c r="Z1187" s="308"/>
      <c r="AA1187" s="308"/>
      <c r="AB1187" s="308"/>
      <c r="AC1187" s="306"/>
      <c r="AD1187" s="306"/>
      <c r="AE1187" s="306"/>
      <c r="AF1187" s="70"/>
      <c r="AG1187" s="70"/>
      <c r="AH1187" s="70"/>
      <c r="AI1187" s="310"/>
      <c r="AJ1187" s="308"/>
      <c r="AK1187" s="308"/>
      <c r="AL1187" s="306"/>
      <c r="AM1187" s="306"/>
      <c r="AN1187" s="308"/>
      <c r="AO1187" s="308"/>
      <c r="AP1187" s="308"/>
      <c r="AQ1187" s="308"/>
      <c r="AR1187" s="308"/>
      <c r="AS1187" s="308"/>
      <c r="AT1187" s="308"/>
      <c r="AU1187" s="308"/>
      <c r="AV1187" s="308"/>
      <c r="AW1187" s="308"/>
      <c r="AX1187" s="308"/>
      <c r="AY1187" s="308"/>
      <c r="AZ1187" s="308"/>
      <c r="BA1187" s="308"/>
      <c r="BB1187" s="308"/>
      <c r="BC1187" s="308"/>
      <c r="BD1187" s="308"/>
      <c r="BE1187" s="336"/>
      <c r="BF1187" s="306"/>
      <c r="BG1187" s="306"/>
      <c r="BH1187" s="306"/>
      <c r="BI1187" s="336"/>
      <c r="BJ1187" s="308"/>
      <c r="BK1187" s="308"/>
      <c r="BL1187" s="308"/>
      <c r="BM1187" s="308"/>
      <c r="BN1187" s="308"/>
      <c r="BO1187" s="308"/>
      <c r="BP1187" s="308"/>
      <c r="BQ1187" s="308"/>
      <c r="BR1187" s="308"/>
      <c r="BS1187" s="308"/>
      <c r="BT1187" s="308"/>
      <c r="BU1187" s="308"/>
      <c r="BV1187" s="336"/>
      <c r="BW1187" s="336"/>
      <c r="BX1187" s="308"/>
      <c r="BY1187" s="308"/>
      <c r="BZ1187" s="308"/>
      <c r="CA1187" s="308"/>
      <c r="CB1187" s="308"/>
      <c r="CC1187" s="308"/>
      <c r="CD1187" s="308"/>
      <c r="CE1187" s="308"/>
      <c r="CF1187" s="308"/>
      <c r="CG1187" s="308"/>
      <c r="CH1187" s="308"/>
      <c r="CI1187" s="336"/>
      <c r="CJ1187" s="306"/>
      <c r="CK1187" s="306"/>
      <c r="CL1187" s="306"/>
      <c r="CM1187" s="306"/>
      <c r="CN1187" s="306"/>
      <c r="CO1187" s="308"/>
      <c r="CP1187" s="308"/>
      <c r="CQ1187" s="308"/>
      <c r="CR1187" s="308"/>
      <c r="CS1187" s="308"/>
      <c r="CT1187" s="308"/>
      <c r="CU1187" s="308"/>
      <c r="CV1187" s="308"/>
      <c r="CW1187" s="308"/>
      <c r="CX1187" s="308"/>
      <c r="CY1187" s="308"/>
      <c r="CZ1187" s="308"/>
      <c r="DA1187" s="308"/>
      <c r="DB1187" s="308"/>
      <c r="DC1187" s="308"/>
      <c r="DD1187" s="308"/>
      <c r="DE1187" s="308"/>
      <c r="DF1187" s="308"/>
      <c r="DG1187" s="308"/>
      <c r="DH1187" s="308"/>
      <c r="DI1187" s="308"/>
      <c r="DJ1187" s="308"/>
      <c r="DK1187" s="308"/>
      <c r="DL1187" s="308"/>
      <c r="DM1187" s="308"/>
      <c r="DN1187" s="308"/>
      <c r="DO1187" s="308"/>
      <c r="DP1187" s="308"/>
      <c r="DQ1187" s="308"/>
      <c r="DR1187" s="308"/>
    </row>
    <row r="1188" spans="5:122">
      <c r="E1188" s="70"/>
      <c r="F1188" s="70"/>
      <c r="G1188" s="70"/>
      <c r="H1188" s="70"/>
      <c r="I1188" s="70"/>
      <c r="J1188" s="70"/>
      <c r="K1188" s="70"/>
      <c r="L1188" s="366"/>
      <c r="M1188" s="486"/>
      <c r="N1188" s="70"/>
      <c r="O1188" s="70"/>
      <c r="P1188" s="310"/>
      <c r="Q1188" s="310"/>
      <c r="R1188" s="310"/>
      <c r="S1188" s="310"/>
      <c r="T1188" s="310"/>
      <c r="U1188" s="310"/>
      <c r="V1188" s="308"/>
      <c r="W1188" s="308"/>
      <c r="X1188" s="308"/>
      <c r="Y1188" s="308"/>
      <c r="Z1188" s="308"/>
      <c r="AA1188" s="308"/>
      <c r="AB1188" s="308"/>
      <c r="AC1188" s="306"/>
      <c r="AD1188" s="306"/>
      <c r="AE1188" s="306"/>
      <c r="AF1188" s="70"/>
      <c r="AG1188" s="70"/>
      <c r="AH1188" s="70"/>
      <c r="AI1188" s="310"/>
      <c r="AJ1188" s="308"/>
      <c r="AK1188" s="308"/>
      <c r="AL1188" s="306"/>
      <c r="AM1188" s="306"/>
      <c r="AN1188" s="308"/>
      <c r="AO1188" s="308"/>
      <c r="AP1188" s="308"/>
      <c r="AQ1188" s="308"/>
      <c r="AR1188" s="308"/>
      <c r="AS1188" s="308"/>
      <c r="AT1188" s="308"/>
      <c r="AU1188" s="308"/>
      <c r="AV1188" s="308"/>
      <c r="AW1188" s="308"/>
      <c r="AX1188" s="308"/>
      <c r="AY1188" s="308"/>
      <c r="AZ1188" s="308"/>
      <c r="BA1188" s="308"/>
      <c r="BB1188" s="308"/>
      <c r="BC1188" s="308"/>
      <c r="BD1188" s="308"/>
      <c r="BE1188" s="336"/>
      <c r="BF1188" s="306"/>
      <c r="BG1188" s="306"/>
      <c r="BH1188" s="306"/>
      <c r="BI1188" s="336"/>
      <c r="BJ1188" s="308"/>
      <c r="BK1188" s="308"/>
      <c r="BL1188" s="308"/>
      <c r="BM1188" s="308"/>
      <c r="BN1188" s="308"/>
      <c r="BO1188" s="308"/>
      <c r="BP1188" s="308"/>
      <c r="BQ1188" s="308"/>
      <c r="BR1188" s="308"/>
      <c r="BS1188" s="308"/>
      <c r="BT1188" s="308"/>
      <c r="BU1188" s="308"/>
      <c r="BV1188" s="336"/>
      <c r="BW1188" s="336"/>
      <c r="BX1188" s="308"/>
      <c r="BY1188" s="308"/>
      <c r="BZ1188" s="308"/>
      <c r="CA1188" s="308"/>
      <c r="CB1188" s="308"/>
      <c r="CC1188" s="308"/>
      <c r="CD1188" s="308"/>
      <c r="CE1188" s="308"/>
      <c r="CF1188" s="308"/>
      <c r="CG1188" s="308"/>
      <c r="CH1188" s="308"/>
      <c r="CI1188" s="336"/>
      <c r="CJ1188" s="306"/>
      <c r="CK1188" s="306"/>
      <c r="CL1188" s="306"/>
      <c r="CM1188" s="306"/>
      <c r="CN1188" s="306"/>
      <c r="CO1188" s="308"/>
      <c r="CP1188" s="308"/>
      <c r="CQ1188" s="308"/>
      <c r="CR1188" s="308"/>
      <c r="CS1188" s="308"/>
      <c r="CT1188" s="308"/>
      <c r="CU1188" s="308"/>
      <c r="CV1188" s="308"/>
      <c r="CW1188" s="308"/>
      <c r="CX1188" s="308"/>
      <c r="CY1188" s="308"/>
      <c r="CZ1188" s="308"/>
      <c r="DA1188" s="308"/>
      <c r="DB1188" s="308"/>
      <c r="DC1188" s="308"/>
      <c r="DD1188" s="308"/>
      <c r="DE1188" s="308"/>
      <c r="DF1188" s="308"/>
      <c r="DG1188" s="308"/>
      <c r="DH1188" s="308"/>
      <c r="DI1188" s="308"/>
      <c r="DJ1188" s="308"/>
      <c r="DK1188" s="308"/>
      <c r="DL1188" s="308"/>
      <c r="DM1188" s="308"/>
      <c r="DN1188" s="308"/>
      <c r="DO1188" s="308"/>
      <c r="DP1188" s="308"/>
      <c r="DQ1188" s="308"/>
      <c r="DR1188" s="308"/>
    </row>
    <row r="1189" spans="5:122">
      <c r="E1189" s="70"/>
      <c r="F1189" s="70"/>
      <c r="G1189" s="70"/>
      <c r="H1189" s="70"/>
      <c r="I1189" s="70"/>
      <c r="J1189" s="70"/>
      <c r="K1189" s="70"/>
      <c r="L1189" s="366"/>
      <c r="M1189" s="486"/>
      <c r="N1189" s="70"/>
      <c r="O1189" s="70"/>
      <c r="P1189" s="310"/>
      <c r="Q1189" s="310"/>
      <c r="R1189" s="310"/>
      <c r="S1189" s="310"/>
      <c r="T1189" s="310"/>
      <c r="U1189" s="310"/>
      <c r="V1189" s="308"/>
      <c r="W1189" s="308"/>
      <c r="X1189" s="308"/>
      <c r="Y1189" s="308"/>
      <c r="Z1189" s="308"/>
      <c r="AA1189" s="308"/>
      <c r="AB1189" s="308"/>
      <c r="AC1189" s="306"/>
      <c r="AD1189" s="306"/>
      <c r="AE1189" s="306"/>
      <c r="AF1189" s="70"/>
      <c r="AG1189" s="70"/>
      <c r="AH1189" s="70"/>
      <c r="AI1189" s="310"/>
      <c r="AJ1189" s="308"/>
      <c r="AK1189" s="308"/>
      <c r="AL1189" s="306"/>
      <c r="AM1189" s="306"/>
      <c r="AN1189" s="308"/>
      <c r="AO1189" s="308"/>
      <c r="AP1189" s="308"/>
      <c r="AQ1189" s="308"/>
      <c r="AR1189" s="308"/>
      <c r="AS1189" s="308"/>
      <c r="AT1189" s="308"/>
      <c r="AU1189" s="308"/>
      <c r="AV1189" s="308"/>
      <c r="AW1189" s="308"/>
      <c r="AX1189" s="308"/>
      <c r="AY1189" s="308"/>
      <c r="AZ1189" s="308"/>
      <c r="BA1189" s="308"/>
      <c r="BB1189" s="308"/>
      <c r="BC1189" s="308"/>
      <c r="BD1189" s="308"/>
      <c r="BE1189" s="336"/>
      <c r="BF1189" s="306"/>
      <c r="BG1189" s="306"/>
      <c r="BH1189" s="306"/>
      <c r="BI1189" s="336"/>
      <c r="BJ1189" s="308"/>
      <c r="BK1189" s="308"/>
      <c r="BL1189" s="308"/>
      <c r="BM1189" s="308"/>
      <c r="BN1189" s="308"/>
      <c r="BO1189" s="308"/>
      <c r="BP1189" s="308"/>
      <c r="BQ1189" s="308"/>
      <c r="BR1189" s="308"/>
      <c r="BS1189" s="308"/>
      <c r="BT1189" s="308"/>
      <c r="BU1189" s="308"/>
      <c r="BV1189" s="336"/>
      <c r="BW1189" s="336"/>
      <c r="BX1189" s="308"/>
      <c r="BY1189" s="308"/>
      <c r="BZ1189" s="308"/>
      <c r="CA1189" s="308"/>
      <c r="CB1189" s="308"/>
      <c r="CC1189" s="308"/>
      <c r="CD1189" s="308"/>
      <c r="CE1189" s="308"/>
      <c r="CF1189" s="308"/>
      <c r="CG1189" s="308"/>
      <c r="CH1189" s="308"/>
      <c r="CI1189" s="336"/>
      <c r="CJ1189" s="306"/>
      <c r="CK1189" s="306"/>
      <c r="CL1189" s="306"/>
      <c r="CM1189" s="306"/>
      <c r="CN1189" s="306"/>
      <c r="CO1189" s="308"/>
      <c r="CP1189" s="308"/>
      <c r="CQ1189" s="308"/>
      <c r="CR1189" s="308"/>
      <c r="CS1189" s="308"/>
      <c r="CT1189" s="308"/>
      <c r="CU1189" s="308"/>
      <c r="CV1189" s="308"/>
      <c r="CW1189" s="308"/>
      <c r="CX1189" s="308"/>
      <c r="CY1189" s="308"/>
      <c r="CZ1189" s="308"/>
      <c r="DA1189" s="308"/>
      <c r="DB1189" s="308"/>
      <c r="DC1189" s="308"/>
      <c r="DD1189" s="308"/>
      <c r="DE1189" s="308"/>
      <c r="DF1189" s="308"/>
      <c r="DG1189" s="308"/>
      <c r="DH1189" s="308"/>
      <c r="DI1189" s="308"/>
      <c r="DJ1189" s="308"/>
      <c r="DK1189" s="308"/>
      <c r="DL1189" s="308"/>
      <c r="DM1189" s="308"/>
      <c r="DN1189" s="308"/>
      <c r="DO1189" s="308"/>
      <c r="DP1189" s="308"/>
      <c r="DQ1189" s="308"/>
      <c r="DR1189" s="308"/>
    </row>
    <row r="1190" spans="5:122">
      <c r="E1190" s="70"/>
      <c r="F1190" s="70"/>
      <c r="G1190" s="70"/>
      <c r="H1190" s="70"/>
      <c r="I1190" s="70"/>
      <c r="J1190" s="70"/>
      <c r="K1190" s="70"/>
      <c r="L1190" s="366"/>
      <c r="M1190" s="486"/>
      <c r="N1190" s="70"/>
      <c r="O1190" s="70"/>
      <c r="P1190" s="310"/>
      <c r="Q1190" s="310"/>
      <c r="R1190" s="310"/>
      <c r="S1190" s="310"/>
      <c r="T1190" s="310"/>
      <c r="U1190" s="310"/>
      <c r="V1190" s="308"/>
      <c r="W1190" s="308"/>
      <c r="X1190" s="308"/>
      <c r="Y1190" s="308"/>
      <c r="Z1190" s="308"/>
      <c r="AA1190" s="308"/>
      <c r="AB1190" s="308"/>
      <c r="AC1190" s="306"/>
      <c r="AD1190" s="306"/>
      <c r="AE1190" s="306"/>
      <c r="AF1190" s="70"/>
      <c r="AG1190" s="70"/>
      <c r="AH1190" s="70"/>
      <c r="AI1190" s="310"/>
      <c r="AJ1190" s="308"/>
      <c r="AK1190" s="308"/>
      <c r="AL1190" s="306"/>
      <c r="AM1190" s="306"/>
      <c r="AN1190" s="308"/>
      <c r="AO1190" s="308"/>
      <c r="AP1190" s="308"/>
      <c r="AQ1190" s="308"/>
      <c r="AR1190" s="308"/>
      <c r="AS1190" s="308"/>
      <c r="AT1190" s="308"/>
      <c r="AU1190" s="308"/>
      <c r="AV1190" s="308"/>
      <c r="AW1190" s="308"/>
      <c r="AX1190" s="308"/>
      <c r="AY1190" s="308"/>
      <c r="AZ1190" s="308"/>
      <c r="BA1190" s="308"/>
      <c r="BB1190" s="308"/>
      <c r="BC1190" s="308"/>
      <c r="BD1190" s="308"/>
      <c r="BE1190" s="336"/>
      <c r="BF1190" s="306"/>
      <c r="BG1190" s="306"/>
      <c r="BH1190" s="306"/>
      <c r="BI1190" s="336"/>
      <c r="BJ1190" s="308"/>
      <c r="BK1190" s="308"/>
      <c r="BL1190" s="308"/>
      <c r="BM1190" s="308"/>
      <c r="BN1190" s="308"/>
      <c r="BO1190" s="308"/>
      <c r="BP1190" s="308"/>
      <c r="BQ1190" s="308"/>
      <c r="BR1190" s="308"/>
      <c r="BS1190" s="308"/>
      <c r="BT1190" s="308"/>
      <c r="BU1190" s="308"/>
      <c r="BV1190" s="336"/>
      <c r="BW1190" s="336"/>
      <c r="BX1190" s="308"/>
      <c r="BY1190" s="308"/>
      <c r="BZ1190" s="308"/>
      <c r="CA1190" s="308"/>
      <c r="CB1190" s="308"/>
      <c r="CC1190" s="308"/>
      <c r="CD1190" s="308"/>
      <c r="CE1190" s="308"/>
      <c r="CF1190" s="308"/>
      <c r="CG1190" s="308"/>
      <c r="CH1190" s="308"/>
      <c r="CI1190" s="336"/>
      <c r="CJ1190" s="306"/>
      <c r="CK1190" s="306"/>
      <c r="CL1190" s="306"/>
      <c r="CM1190" s="306"/>
      <c r="CN1190" s="306"/>
      <c r="CO1190" s="308"/>
      <c r="CP1190" s="308"/>
      <c r="CQ1190" s="308"/>
      <c r="CR1190" s="308"/>
      <c r="CS1190" s="308"/>
      <c r="CT1190" s="308"/>
      <c r="CU1190" s="308"/>
      <c r="CV1190" s="308"/>
      <c r="CW1190" s="308"/>
      <c r="CX1190" s="308"/>
      <c r="CY1190" s="308"/>
      <c r="CZ1190" s="308"/>
      <c r="DA1190" s="308"/>
      <c r="DB1190" s="308"/>
      <c r="DC1190" s="308"/>
      <c r="DD1190" s="308"/>
      <c r="DE1190" s="308"/>
      <c r="DF1190" s="308"/>
      <c r="DG1190" s="308"/>
      <c r="DH1190" s="308"/>
      <c r="DI1190" s="308"/>
      <c r="DJ1190" s="308"/>
      <c r="DK1190" s="308"/>
      <c r="DL1190" s="308"/>
      <c r="DM1190" s="308"/>
      <c r="DN1190" s="308"/>
      <c r="DO1190" s="308"/>
      <c r="DP1190" s="308"/>
      <c r="DQ1190" s="308"/>
      <c r="DR1190" s="308"/>
    </row>
    <row r="1191" spans="5:122">
      <c r="E1191" s="70"/>
      <c r="F1191" s="70"/>
      <c r="G1191" s="70"/>
      <c r="H1191" s="70"/>
      <c r="I1191" s="70"/>
      <c r="J1191" s="70"/>
      <c r="K1191" s="70"/>
      <c r="L1191" s="366"/>
      <c r="M1191" s="486"/>
      <c r="N1191" s="70"/>
      <c r="O1191" s="70"/>
      <c r="P1191" s="310"/>
      <c r="Q1191" s="310"/>
      <c r="R1191" s="310"/>
      <c r="S1191" s="310"/>
      <c r="T1191" s="310"/>
      <c r="U1191" s="310"/>
      <c r="V1191" s="308"/>
      <c r="W1191" s="308"/>
      <c r="X1191" s="308"/>
      <c r="Y1191" s="308"/>
      <c r="Z1191" s="308"/>
      <c r="AA1191" s="308"/>
      <c r="AB1191" s="308"/>
      <c r="AC1191" s="306"/>
      <c r="AD1191" s="306"/>
      <c r="AE1191" s="306"/>
      <c r="AF1191" s="70"/>
      <c r="AG1191" s="70"/>
      <c r="AH1191" s="70"/>
      <c r="AI1191" s="310"/>
      <c r="AJ1191" s="308"/>
      <c r="AK1191" s="308"/>
      <c r="AL1191" s="306"/>
      <c r="AM1191" s="306"/>
      <c r="AN1191" s="308"/>
      <c r="AO1191" s="308"/>
      <c r="AP1191" s="308"/>
      <c r="AQ1191" s="308"/>
      <c r="AR1191" s="308"/>
      <c r="AS1191" s="308"/>
      <c r="AT1191" s="308"/>
      <c r="AU1191" s="308"/>
      <c r="AV1191" s="308"/>
      <c r="AW1191" s="308"/>
      <c r="AX1191" s="308"/>
      <c r="AY1191" s="308"/>
      <c r="AZ1191" s="308"/>
      <c r="BA1191" s="308"/>
      <c r="BB1191" s="308"/>
      <c r="BC1191" s="308"/>
      <c r="BD1191" s="308"/>
      <c r="BE1191" s="336"/>
      <c r="BF1191" s="306"/>
      <c r="BG1191" s="306"/>
      <c r="BH1191" s="306"/>
      <c r="BI1191" s="336"/>
      <c r="BJ1191" s="308"/>
      <c r="BK1191" s="308"/>
      <c r="BL1191" s="308"/>
      <c r="BM1191" s="308"/>
      <c r="BN1191" s="308"/>
      <c r="BO1191" s="308"/>
      <c r="BP1191" s="308"/>
      <c r="BQ1191" s="308"/>
      <c r="BR1191" s="308"/>
      <c r="BS1191" s="308"/>
      <c r="BT1191" s="308"/>
      <c r="BU1191" s="308"/>
      <c r="BV1191" s="336"/>
      <c r="BW1191" s="336"/>
      <c r="BX1191" s="308"/>
      <c r="BY1191" s="308"/>
      <c r="BZ1191" s="308"/>
      <c r="CA1191" s="308"/>
      <c r="CB1191" s="308"/>
      <c r="CC1191" s="308"/>
      <c r="CD1191" s="308"/>
      <c r="CE1191" s="308"/>
      <c r="CF1191" s="308"/>
      <c r="CG1191" s="308"/>
      <c r="CH1191" s="308"/>
      <c r="CI1191" s="336"/>
      <c r="CJ1191" s="306"/>
      <c r="CK1191" s="306"/>
      <c r="CL1191" s="306"/>
      <c r="CM1191" s="306"/>
      <c r="CN1191" s="306"/>
      <c r="CO1191" s="308"/>
      <c r="CP1191" s="308"/>
      <c r="CQ1191" s="308"/>
      <c r="CR1191" s="308"/>
      <c r="CS1191" s="308"/>
      <c r="CT1191" s="308"/>
      <c r="CU1191" s="308"/>
      <c r="CV1191" s="308"/>
      <c r="CW1191" s="308"/>
      <c r="CX1191" s="308"/>
      <c r="CY1191" s="308"/>
      <c r="CZ1191" s="308"/>
      <c r="DA1191" s="308"/>
      <c r="DB1191" s="308"/>
      <c r="DC1191" s="308"/>
      <c r="DD1191" s="308"/>
      <c r="DE1191" s="308"/>
      <c r="DF1191" s="308"/>
      <c r="DG1191" s="308"/>
      <c r="DH1191" s="308"/>
      <c r="DI1191" s="308"/>
      <c r="DJ1191" s="308"/>
      <c r="DK1191" s="308"/>
      <c r="DL1191" s="308"/>
      <c r="DM1191" s="308"/>
      <c r="DN1191" s="308"/>
      <c r="DO1191" s="308"/>
      <c r="DP1191" s="308"/>
      <c r="DQ1191" s="308"/>
      <c r="DR1191" s="308"/>
    </row>
    <row r="1192" spans="5:122">
      <c r="E1192" s="70"/>
      <c r="F1192" s="70"/>
      <c r="G1192" s="70"/>
      <c r="H1192" s="70"/>
      <c r="I1192" s="70"/>
      <c r="J1192" s="70"/>
      <c r="K1192" s="70"/>
      <c r="L1192" s="366"/>
      <c r="M1192" s="486"/>
      <c r="N1192" s="70"/>
      <c r="O1192" s="70"/>
      <c r="P1192" s="310"/>
      <c r="Q1192" s="310"/>
      <c r="R1192" s="310"/>
      <c r="S1192" s="310"/>
      <c r="T1192" s="310"/>
      <c r="U1192" s="310"/>
      <c r="V1192" s="308"/>
      <c r="W1192" s="308"/>
      <c r="X1192" s="308"/>
      <c r="Y1192" s="308"/>
      <c r="Z1192" s="308"/>
      <c r="AA1192" s="308"/>
      <c r="AB1192" s="308"/>
      <c r="AC1192" s="306"/>
      <c r="AD1192" s="306"/>
      <c r="AE1192" s="306"/>
      <c r="AF1192" s="70"/>
      <c r="AG1192" s="70"/>
      <c r="AH1192" s="70"/>
      <c r="AI1192" s="310"/>
      <c r="AJ1192" s="308"/>
      <c r="AK1192" s="308"/>
      <c r="AL1192" s="306"/>
      <c r="AM1192" s="306"/>
      <c r="AN1192" s="308"/>
      <c r="AO1192" s="308"/>
      <c r="AP1192" s="308"/>
      <c r="AQ1192" s="308"/>
      <c r="AR1192" s="308"/>
      <c r="AS1192" s="308"/>
      <c r="AT1192" s="308"/>
      <c r="AU1192" s="308"/>
      <c r="AV1192" s="308"/>
      <c r="AW1192" s="308"/>
      <c r="AX1192" s="308"/>
      <c r="AY1192" s="308"/>
      <c r="AZ1192" s="308"/>
      <c r="BA1192" s="308"/>
      <c r="BB1192" s="308"/>
      <c r="BC1192" s="308"/>
      <c r="BD1192" s="308"/>
      <c r="BE1192" s="336"/>
      <c r="BF1192" s="306"/>
      <c r="BG1192" s="306"/>
      <c r="BH1192" s="306"/>
      <c r="BI1192" s="336"/>
      <c r="BJ1192" s="308"/>
      <c r="BK1192" s="308"/>
      <c r="BL1192" s="308"/>
      <c r="BM1192" s="308"/>
      <c r="BN1192" s="308"/>
      <c r="BO1192" s="308"/>
      <c r="BP1192" s="308"/>
      <c r="BQ1192" s="308"/>
      <c r="BR1192" s="308"/>
      <c r="BS1192" s="308"/>
      <c r="BT1192" s="308"/>
      <c r="BU1192" s="308"/>
      <c r="BV1192" s="336"/>
      <c r="BW1192" s="336"/>
      <c r="BX1192" s="308"/>
      <c r="BY1192" s="308"/>
      <c r="BZ1192" s="308"/>
      <c r="CA1192" s="308"/>
      <c r="CB1192" s="308"/>
      <c r="CC1192" s="308"/>
      <c r="CD1192" s="308"/>
      <c r="CE1192" s="308"/>
      <c r="CF1192" s="308"/>
      <c r="CG1192" s="308"/>
      <c r="CH1192" s="308"/>
      <c r="CI1192" s="336"/>
      <c r="CJ1192" s="306"/>
      <c r="CK1192" s="306"/>
      <c r="CL1192" s="306"/>
      <c r="CM1192" s="306"/>
      <c r="CN1192" s="306"/>
      <c r="CO1192" s="308"/>
      <c r="CP1192" s="308"/>
      <c r="CQ1192" s="308"/>
      <c r="CR1192" s="308"/>
      <c r="CS1192" s="308"/>
      <c r="CT1192" s="308"/>
      <c r="CU1192" s="308"/>
      <c r="CV1192" s="308"/>
      <c r="CW1192" s="308"/>
      <c r="CX1192" s="308"/>
      <c r="CY1192" s="308"/>
      <c r="CZ1192" s="308"/>
      <c r="DA1192" s="308"/>
      <c r="DB1192" s="308"/>
      <c r="DC1192" s="308"/>
      <c r="DD1192" s="308"/>
      <c r="DE1192" s="308"/>
      <c r="DF1192" s="308"/>
      <c r="DG1192" s="308"/>
      <c r="DH1192" s="308"/>
      <c r="DI1192" s="308"/>
      <c r="DJ1192" s="308"/>
      <c r="DK1192" s="308"/>
      <c r="DL1192" s="308"/>
      <c r="DM1192" s="308"/>
      <c r="DN1192" s="308"/>
      <c r="DO1192" s="308"/>
      <c r="DP1192" s="308"/>
      <c r="DQ1192" s="308"/>
      <c r="DR1192" s="308"/>
    </row>
    <row r="1193" spans="5:122">
      <c r="E1193" s="70"/>
      <c r="F1193" s="70"/>
      <c r="G1193" s="70"/>
      <c r="H1193" s="70"/>
      <c r="I1193" s="70"/>
      <c r="J1193" s="70"/>
      <c r="K1193" s="70"/>
      <c r="L1193" s="366"/>
      <c r="M1193" s="486"/>
      <c r="N1193" s="70"/>
      <c r="O1193" s="70"/>
      <c r="P1193" s="310"/>
      <c r="Q1193" s="310"/>
      <c r="R1193" s="310"/>
      <c r="S1193" s="310"/>
      <c r="T1193" s="310"/>
      <c r="U1193" s="310"/>
      <c r="V1193" s="308"/>
      <c r="W1193" s="308"/>
      <c r="X1193" s="308"/>
      <c r="Y1193" s="308"/>
      <c r="Z1193" s="308"/>
      <c r="AA1193" s="308"/>
      <c r="AB1193" s="308"/>
      <c r="AC1193" s="306"/>
      <c r="AD1193" s="306"/>
      <c r="AE1193" s="306"/>
      <c r="AF1193" s="70"/>
      <c r="AG1193" s="70"/>
      <c r="AH1193" s="70"/>
      <c r="AI1193" s="310"/>
      <c r="AJ1193" s="308"/>
      <c r="AK1193" s="308"/>
      <c r="AL1193" s="306"/>
      <c r="AM1193" s="306"/>
      <c r="AN1193" s="308"/>
      <c r="AO1193" s="308"/>
      <c r="AP1193" s="308"/>
      <c r="AQ1193" s="308"/>
      <c r="AR1193" s="308"/>
      <c r="AS1193" s="308"/>
      <c r="AT1193" s="308"/>
      <c r="AU1193" s="308"/>
      <c r="AV1193" s="308"/>
      <c r="AW1193" s="308"/>
      <c r="AX1193" s="308"/>
      <c r="AY1193" s="308"/>
      <c r="AZ1193" s="308"/>
      <c r="BA1193" s="308"/>
      <c r="BB1193" s="308"/>
      <c r="BC1193" s="308"/>
      <c r="BD1193" s="308"/>
      <c r="BE1193" s="336"/>
      <c r="BF1193" s="306"/>
      <c r="BG1193" s="306"/>
      <c r="BH1193" s="306"/>
      <c r="BI1193" s="336"/>
      <c r="BJ1193" s="308"/>
      <c r="BK1193" s="308"/>
      <c r="BL1193" s="308"/>
      <c r="BM1193" s="308"/>
      <c r="BN1193" s="308"/>
      <c r="BO1193" s="308"/>
      <c r="BP1193" s="308"/>
      <c r="BQ1193" s="308"/>
      <c r="BR1193" s="308"/>
      <c r="BS1193" s="308"/>
      <c r="BT1193" s="308"/>
      <c r="BU1193" s="308"/>
      <c r="BV1193" s="336"/>
      <c r="BW1193" s="336"/>
      <c r="BX1193" s="308"/>
      <c r="BY1193" s="308"/>
      <c r="BZ1193" s="308"/>
      <c r="CA1193" s="308"/>
      <c r="CB1193" s="308"/>
      <c r="CC1193" s="308"/>
      <c r="CD1193" s="308"/>
      <c r="CE1193" s="308"/>
      <c r="CF1193" s="308"/>
      <c r="CG1193" s="308"/>
      <c r="CH1193" s="308"/>
      <c r="CI1193" s="336"/>
      <c r="CJ1193" s="306"/>
      <c r="CK1193" s="306"/>
      <c r="CL1193" s="306"/>
      <c r="CM1193" s="306"/>
      <c r="CN1193" s="306"/>
      <c r="CO1193" s="308"/>
      <c r="CP1193" s="308"/>
      <c r="CQ1193" s="308"/>
      <c r="CR1193" s="308"/>
      <c r="CS1193" s="308"/>
      <c r="CT1193" s="308"/>
      <c r="CU1193" s="308"/>
      <c r="CV1193" s="308"/>
      <c r="CW1193" s="308"/>
      <c r="CX1193" s="308"/>
      <c r="CY1193" s="308"/>
      <c r="CZ1193" s="308"/>
      <c r="DA1193" s="308"/>
      <c r="DB1193" s="308"/>
      <c r="DC1193" s="308"/>
      <c r="DD1193" s="308"/>
      <c r="DE1193" s="308"/>
      <c r="DF1193" s="308"/>
      <c r="DG1193" s="308"/>
      <c r="DH1193" s="308"/>
      <c r="DI1193" s="308"/>
      <c r="DJ1193" s="308"/>
      <c r="DK1193" s="308"/>
      <c r="DL1193" s="308"/>
      <c r="DM1193" s="308"/>
      <c r="DN1193" s="308"/>
      <c r="DO1193" s="308"/>
      <c r="DP1193" s="308"/>
      <c r="DQ1193" s="308"/>
      <c r="DR1193" s="308"/>
    </row>
    <row r="1194" spans="5:122">
      <c r="E1194" s="70"/>
      <c r="F1194" s="70"/>
      <c r="G1194" s="70"/>
      <c r="H1194" s="70"/>
      <c r="I1194" s="70"/>
      <c r="J1194" s="70"/>
      <c r="K1194" s="70"/>
      <c r="L1194" s="366"/>
      <c r="M1194" s="486"/>
      <c r="N1194" s="70"/>
      <c r="O1194" s="70"/>
      <c r="P1194" s="310"/>
      <c r="Q1194" s="310"/>
      <c r="R1194" s="310"/>
      <c r="S1194" s="310"/>
      <c r="T1194" s="310"/>
      <c r="U1194" s="310"/>
      <c r="V1194" s="308"/>
      <c r="W1194" s="308"/>
      <c r="X1194" s="308"/>
      <c r="Y1194" s="308"/>
      <c r="Z1194" s="308"/>
      <c r="AA1194" s="308"/>
      <c r="AB1194" s="308"/>
      <c r="AC1194" s="306"/>
      <c r="AD1194" s="306"/>
      <c r="AE1194" s="306"/>
      <c r="AF1194" s="70"/>
      <c r="AG1194" s="70"/>
      <c r="AH1194" s="70"/>
      <c r="AI1194" s="310"/>
      <c r="AJ1194" s="308"/>
      <c r="AK1194" s="308"/>
      <c r="AL1194" s="306"/>
      <c r="AM1194" s="306"/>
      <c r="AN1194" s="308"/>
      <c r="AO1194" s="308"/>
      <c r="AP1194" s="308"/>
      <c r="AQ1194" s="308"/>
      <c r="AR1194" s="308"/>
      <c r="AS1194" s="308"/>
      <c r="AT1194" s="308"/>
      <c r="AU1194" s="308"/>
      <c r="AV1194" s="308"/>
      <c r="AW1194" s="308"/>
      <c r="AX1194" s="308"/>
      <c r="AY1194" s="308"/>
      <c r="AZ1194" s="308"/>
      <c r="BA1194" s="308"/>
      <c r="BB1194" s="308"/>
      <c r="BC1194" s="308"/>
      <c r="BD1194" s="308"/>
      <c r="BE1194" s="336"/>
      <c r="BF1194" s="306"/>
      <c r="BG1194" s="306"/>
      <c r="BH1194" s="306"/>
      <c r="BI1194" s="336"/>
      <c r="BJ1194" s="308"/>
      <c r="BK1194" s="308"/>
      <c r="BL1194" s="308"/>
      <c r="BM1194" s="308"/>
      <c r="BN1194" s="308"/>
      <c r="BO1194" s="308"/>
      <c r="BP1194" s="308"/>
      <c r="BQ1194" s="308"/>
      <c r="BR1194" s="308"/>
      <c r="BS1194" s="308"/>
      <c r="BT1194" s="308"/>
      <c r="BU1194" s="308"/>
      <c r="BV1194" s="336"/>
      <c r="BW1194" s="336"/>
      <c r="BX1194" s="308"/>
      <c r="BY1194" s="308"/>
      <c r="BZ1194" s="308"/>
      <c r="CA1194" s="308"/>
      <c r="CB1194" s="308"/>
      <c r="CC1194" s="308"/>
      <c r="CD1194" s="308"/>
      <c r="CE1194" s="308"/>
      <c r="CF1194" s="308"/>
      <c r="CG1194" s="308"/>
      <c r="CH1194" s="308"/>
      <c r="CI1194" s="336"/>
      <c r="CJ1194" s="306"/>
      <c r="CK1194" s="306"/>
      <c r="CL1194" s="306"/>
      <c r="CM1194" s="306"/>
      <c r="CN1194" s="306"/>
      <c r="CO1194" s="308"/>
      <c r="CP1194" s="308"/>
      <c r="CQ1194" s="308"/>
      <c r="CR1194" s="308"/>
      <c r="CS1194" s="308"/>
      <c r="CT1194" s="308"/>
      <c r="CU1194" s="308"/>
      <c r="CV1194" s="308"/>
      <c r="CW1194" s="308"/>
      <c r="CX1194" s="308"/>
      <c r="CY1194" s="308"/>
      <c r="CZ1194" s="308"/>
      <c r="DA1194" s="308"/>
      <c r="DB1194" s="308"/>
      <c r="DC1194" s="308"/>
      <c r="DD1194" s="308"/>
      <c r="DE1194" s="308"/>
      <c r="DF1194" s="308"/>
      <c r="DG1194" s="308"/>
      <c r="DH1194" s="308"/>
      <c r="DI1194" s="308"/>
      <c r="DJ1194" s="308"/>
      <c r="DK1194" s="308"/>
      <c r="DL1194" s="308"/>
      <c r="DM1194" s="308"/>
      <c r="DN1194" s="308"/>
      <c r="DO1194" s="308"/>
      <c r="DP1194" s="308"/>
      <c r="DQ1194" s="308"/>
      <c r="DR1194" s="308"/>
    </row>
    <row r="1195" spans="5:122">
      <c r="E1195" s="70"/>
      <c r="F1195" s="70"/>
      <c r="G1195" s="70"/>
      <c r="H1195" s="70"/>
      <c r="I1195" s="70"/>
      <c r="J1195" s="70"/>
      <c r="K1195" s="70"/>
      <c r="L1195" s="366"/>
      <c r="M1195" s="486"/>
      <c r="N1195" s="70"/>
      <c r="O1195" s="70"/>
      <c r="P1195" s="310"/>
      <c r="Q1195" s="310"/>
      <c r="R1195" s="310"/>
      <c r="S1195" s="310"/>
      <c r="T1195" s="310"/>
      <c r="U1195" s="310"/>
      <c r="V1195" s="308"/>
      <c r="W1195" s="308"/>
      <c r="X1195" s="308"/>
      <c r="Y1195" s="308"/>
      <c r="Z1195" s="308"/>
      <c r="AA1195" s="308"/>
      <c r="AB1195" s="308"/>
      <c r="AC1195" s="306"/>
      <c r="AD1195" s="306"/>
      <c r="AE1195" s="306"/>
      <c r="AF1195" s="70"/>
      <c r="AG1195" s="70"/>
      <c r="AH1195" s="70"/>
      <c r="AI1195" s="310"/>
      <c r="AJ1195" s="308"/>
      <c r="AK1195" s="308"/>
      <c r="AL1195" s="306"/>
      <c r="AM1195" s="306"/>
      <c r="AN1195" s="308"/>
      <c r="AO1195" s="308"/>
      <c r="AP1195" s="308"/>
      <c r="AQ1195" s="308"/>
      <c r="AR1195" s="308"/>
      <c r="AS1195" s="308"/>
      <c r="AT1195" s="308"/>
      <c r="AU1195" s="308"/>
      <c r="AV1195" s="308"/>
      <c r="AW1195" s="308"/>
      <c r="AX1195" s="308"/>
      <c r="AY1195" s="308"/>
      <c r="AZ1195" s="308"/>
      <c r="BA1195" s="308"/>
      <c r="BB1195" s="308"/>
      <c r="BC1195" s="308"/>
      <c r="BD1195" s="308"/>
      <c r="BE1195" s="336"/>
      <c r="BF1195" s="306"/>
      <c r="BG1195" s="306"/>
      <c r="BH1195" s="306"/>
      <c r="BI1195" s="336"/>
      <c r="BJ1195" s="308"/>
      <c r="BK1195" s="308"/>
      <c r="BL1195" s="308"/>
      <c r="BM1195" s="308"/>
      <c r="BN1195" s="308"/>
      <c r="BO1195" s="308"/>
      <c r="BP1195" s="308"/>
      <c r="BQ1195" s="308"/>
      <c r="BR1195" s="308"/>
      <c r="BS1195" s="308"/>
      <c r="BT1195" s="308"/>
      <c r="BU1195" s="308"/>
      <c r="BV1195" s="336"/>
      <c r="BW1195" s="336"/>
      <c r="BX1195" s="308"/>
      <c r="BY1195" s="308"/>
      <c r="BZ1195" s="308"/>
      <c r="CA1195" s="308"/>
      <c r="CB1195" s="308"/>
      <c r="CC1195" s="308"/>
      <c r="CD1195" s="308"/>
      <c r="CE1195" s="308"/>
      <c r="CF1195" s="308"/>
      <c r="CG1195" s="308"/>
      <c r="CH1195" s="308"/>
      <c r="CI1195" s="336"/>
      <c r="CJ1195" s="306"/>
      <c r="CK1195" s="306"/>
      <c r="CL1195" s="306"/>
      <c r="CM1195" s="306"/>
      <c r="CN1195" s="306"/>
      <c r="CO1195" s="308"/>
      <c r="CP1195" s="308"/>
      <c r="CQ1195" s="308"/>
      <c r="CR1195" s="308"/>
      <c r="CS1195" s="308"/>
      <c r="CT1195" s="308"/>
      <c r="CU1195" s="308"/>
      <c r="CV1195" s="308"/>
      <c r="CW1195" s="308"/>
      <c r="CX1195" s="308"/>
      <c r="CY1195" s="308"/>
      <c r="CZ1195" s="308"/>
      <c r="DA1195" s="308"/>
      <c r="DB1195" s="308"/>
      <c r="DC1195" s="308"/>
      <c r="DD1195" s="308"/>
      <c r="DE1195" s="308"/>
      <c r="DF1195" s="308"/>
      <c r="DG1195" s="308"/>
      <c r="DH1195" s="308"/>
      <c r="DI1195" s="308"/>
      <c r="DJ1195" s="308"/>
      <c r="DK1195" s="308"/>
      <c r="DL1195" s="308"/>
      <c r="DM1195" s="308"/>
      <c r="DN1195" s="308"/>
      <c r="DO1195" s="308"/>
      <c r="DP1195" s="308"/>
      <c r="DQ1195" s="308"/>
      <c r="DR1195" s="308"/>
    </row>
    <row r="1196" spans="5:122">
      <c r="E1196" s="70"/>
      <c r="F1196" s="70"/>
      <c r="G1196" s="70"/>
      <c r="H1196" s="70"/>
      <c r="I1196" s="70"/>
      <c r="J1196" s="70"/>
      <c r="K1196" s="70"/>
      <c r="L1196" s="366"/>
      <c r="M1196" s="486"/>
      <c r="N1196" s="70"/>
      <c r="O1196" s="70"/>
      <c r="P1196" s="310"/>
      <c r="Q1196" s="310"/>
      <c r="R1196" s="310"/>
      <c r="S1196" s="310"/>
      <c r="T1196" s="310"/>
      <c r="U1196" s="310"/>
      <c r="V1196" s="308"/>
      <c r="W1196" s="308"/>
      <c r="X1196" s="308"/>
      <c r="Y1196" s="308"/>
      <c r="Z1196" s="308"/>
      <c r="AA1196" s="308"/>
      <c r="AB1196" s="308"/>
      <c r="AC1196" s="306"/>
      <c r="AD1196" s="306"/>
      <c r="AE1196" s="306"/>
      <c r="AF1196" s="70"/>
      <c r="AG1196" s="70"/>
      <c r="AH1196" s="70"/>
      <c r="AI1196" s="310"/>
      <c r="AJ1196" s="308"/>
      <c r="AK1196" s="308"/>
      <c r="AL1196" s="306"/>
      <c r="AM1196" s="306"/>
      <c r="AN1196" s="308"/>
      <c r="AO1196" s="308"/>
      <c r="AP1196" s="308"/>
      <c r="AQ1196" s="308"/>
      <c r="AR1196" s="308"/>
      <c r="AS1196" s="308"/>
      <c r="AT1196" s="308"/>
      <c r="AU1196" s="308"/>
      <c r="AV1196" s="308"/>
      <c r="AW1196" s="308"/>
      <c r="AX1196" s="308"/>
      <c r="AY1196" s="308"/>
      <c r="AZ1196" s="308"/>
      <c r="BA1196" s="308"/>
      <c r="BB1196" s="308"/>
      <c r="BC1196" s="308"/>
      <c r="BD1196" s="308"/>
      <c r="BE1196" s="336"/>
      <c r="BF1196" s="306"/>
      <c r="BG1196" s="306"/>
      <c r="BH1196" s="306"/>
      <c r="BI1196" s="336"/>
      <c r="BJ1196" s="308"/>
      <c r="BK1196" s="308"/>
      <c r="BL1196" s="308"/>
      <c r="BM1196" s="308"/>
      <c r="BN1196" s="308"/>
      <c r="BO1196" s="308"/>
      <c r="BP1196" s="308"/>
      <c r="BQ1196" s="308"/>
      <c r="BR1196" s="308"/>
      <c r="BS1196" s="308"/>
      <c r="BT1196" s="308"/>
      <c r="BU1196" s="308"/>
      <c r="BV1196" s="336"/>
      <c r="BW1196" s="336"/>
      <c r="BX1196" s="308"/>
      <c r="BY1196" s="308"/>
      <c r="BZ1196" s="308"/>
      <c r="CA1196" s="308"/>
      <c r="CB1196" s="308"/>
      <c r="CC1196" s="308"/>
      <c r="CD1196" s="308"/>
      <c r="CE1196" s="308"/>
      <c r="CF1196" s="308"/>
      <c r="CG1196" s="308"/>
      <c r="CH1196" s="308"/>
      <c r="CI1196" s="336"/>
      <c r="CJ1196" s="306"/>
      <c r="CK1196" s="306"/>
      <c r="CL1196" s="306"/>
      <c r="CM1196" s="306"/>
      <c r="CN1196" s="306"/>
      <c r="CO1196" s="308"/>
      <c r="CP1196" s="308"/>
      <c r="CQ1196" s="308"/>
      <c r="CR1196" s="308"/>
      <c r="CS1196" s="308"/>
      <c r="CT1196" s="308"/>
      <c r="CU1196" s="308"/>
      <c r="CV1196" s="308"/>
      <c r="CW1196" s="308"/>
      <c r="CX1196" s="308"/>
      <c r="CY1196" s="308"/>
      <c r="CZ1196" s="308"/>
      <c r="DA1196" s="308"/>
      <c r="DB1196" s="308"/>
      <c r="DC1196" s="308"/>
      <c r="DD1196" s="308"/>
      <c r="DE1196" s="308"/>
      <c r="DF1196" s="308"/>
      <c r="DG1196" s="308"/>
      <c r="DH1196" s="308"/>
      <c r="DI1196" s="308"/>
      <c r="DJ1196" s="308"/>
      <c r="DK1196" s="308"/>
      <c r="DL1196" s="308"/>
      <c r="DM1196" s="308"/>
      <c r="DN1196" s="308"/>
      <c r="DO1196" s="308"/>
      <c r="DP1196" s="308"/>
      <c r="DQ1196" s="308"/>
      <c r="DR1196" s="308"/>
    </row>
    <row r="1197" spans="5:122">
      <c r="E1197" s="70"/>
      <c r="F1197" s="70"/>
      <c r="G1197" s="70"/>
      <c r="H1197" s="70"/>
      <c r="I1197" s="70"/>
      <c r="J1197" s="70"/>
      <c r="K1197" s="70"/>
      <c r="L1197" s="366"/>
      <c r="M1197" s="486"/>
      <c r="N1197" s="70"/>
      <c r="O1197" s="70"/>
      <c r="P1197" s="310"/>
      <c r="Q1197" s="310"/>
      <c r="R1197" s="310"/>
      <c r="S1197" s="310"/>
      <c r="T1197" s="310"/>
      <c r="U1197" s="310"/>
      <c r="V1197" s="308"/>
      <c r="W1197" s="308"/>
      <c r="X1197" s="308"/>
      <c r="Y1197" s="308"/>
      <c r="Z1197" s="308"/>
      <c r="AA1197" s="308"/>
      <c r="AB1197" s="308"/>
      <c r="AC1197" s="306"/>
      <c r="AD1197" s="306"/>
      <c r="AE1197" s="306"/>
      <c r="AF1197" s="70"/>
      <c r="AG1197" s="70"/>
      <c r="AH1197" s="70"/>
      <c r="AI1197" s="310"/>
      <c r="AJ1197" s="308"/>
      <c r="AK1197" s="308"/>
      <c r="AL1197" s="306"/>
      <c r="AM1197" s="306"/>
      <c r="AN1197" s="308"/>
      <c r="AO1197" s="308"/>
      <c r="AP1197" s="308"/>
      <c r="AQ1197" s="308"/>
      <c r="AR1197" s="308"/>
      <c r="AS1197" s="308"/>
      <c r="AT1197" s="308"/>
      <c r="AU1197" s="308"/>
      <c r="AV1197" s="308"/>
      <c r="AW1197" s="308"/>
      <c r="AX1197" s="308"/>
      <c r="AY1197" s="308"/>
      <c r="AZ1197" s="308"/>
      <c r="BA1197" s="308"/>
      <c r="BB1197" s="308"/>
      <c r="BC1197" s="308"/>
      <c r="BD1197" s="308"/>
      <c r="BE1197" s="336"/>
      <c r="BF1197" s="306"/>
      <c r="BG1197" s="306"/>
      <c r="BH1197" s="306"/>
      <c r="BI1197" s="336"/>
      <c r="BJ1197" s="308"/>
      <c r="BK1197" s="308"/>
      <c r="BL1197" s="308"/>
      <c r="BM1197" s="308"/>
      <c r="BN1197" s="308"/>
      <c r="BO1197" s="308"/>
      <c r="BP1197" s="308"/>
      <c r="BQ1197" s="308"/>
      <c r="BR1197" s="308"/>
      <c r="BS1197" s="308"/>
      <c r="BT1197" s="308"/>
      <c r="BU1197" s="308"/>
      <c r="BV1197" s="336"/>
      <c r="BW1197" s="336"/>
      <c r="BX1197" s="308"/>
      <c r="BY1197" s="308"/>
      <c r="BZ1197" s="308"/>
      <c r="CA1197" s="308"/>
      <c r="CB1197" s="308"/>
      <c r="CC1197" s="308"/>
      <c r="CD1197" s="308"/>
      <c r="CE1197" s="308"/>
      <c r="CF1197" s="308"/>
      <c r="CG1197" s="308"/>
      <c r="CH1197" s="308"/>
      <c r="CI1197" s="336"/>
      <c r="CJ1197" s="306"/>
      <c r="CK1197" s="306"/>
      <c r="CL1197" s="306"/>
      <c r="CM1197" s="306"/>
      <c r="CN1197" s="306"/>
      <c r="CO1197" s="308"/>
      <c r="CP1197" s="308"/>
      <c r="CQ1197" s="308"/>
      <c r="CR1197" s="308"/>
      <c r="CS1197" s="308"/>
      <c r="CT1197" s="308"/>
      <c r="CU1197" s="308"/>
      <c r="CV1197" s="308"/>
      <c r="CW1197" s="308"/>
      <c r="CX1197" s="308"/>
      <c r="CY1197" s="308"/>
      <c r="CZ1197" s="308"/>
      <c r="DA1197" s="308"/>
      <c r="DB1197" s="308"/>
      <c r="DC1197" s="308"/>
      <c r="DD1197" s="308"/>
      <c r="DE1197" s="308"/>
      <c r="DF1197" s="308"/>
      <c r="DG1197" s="308"/>
      <c r="DH1197" s="308"/>
      <c r="DI1197" s="308"/>
      <c r="DJ1197" s="308"/>
      <c r="DK1197" s="308"/>
      <c r="DL1197" s="308"/>
      <c r="DM1197" s="308"/>
      <c r="DN1197" s="308"/>
      <c r="DO1197" s="308"/>
      <c r="DP1197" s="308"/>
      <c r="DQ1197" s="308"/>
      <c r="DR1197" s="308"/>
    </row>
    <row r="1198" spans="5:122">
      <c r="E1198" s="70"/>
      <c r="F1198" s="70"/>
      <c r="G1198" s="70"/>
      <c r="H1198" s="70"/>
      <c r="I1198" s="70"/>
      <c r="J1198" s="70"/>
      <c r="K1198" s="70"/>
      <c r="L1198" s="366"/>
      <c r="M1198" s="486"/>
      <c r="N1198" s="70"/>
      <c r="O1198" s="70"/>
      <c r="P1198" s="310"/>
      <c r="Q1198" s="310"/>
      <c r="R1198" s="310"/>
      <c r="S1198" s="310"/>
      <c r="T1198" s="310"/>
      <c r="U1198" s="310"/>
      <c r="V1198" s="308"/>
      <c r="W1198" s="308"/>
      <c r="X1198" s="308"/>
      <c r="Y1198" s="308"/>
      <c r="Z1198" s="308"/>
      <c r="AA1198" s="308"/>
      <c r="AB1198" s="308"/>
      <c r="AC1198" s="306"/>
      <c r="AD1198" s="306"/>
      <c r="AE1198" s="306"/>
      <c r="AF1198" s="70"/>
      <c r="AG1198" s="70"/>
      <c r="AH1198" s="70"/>
      <c r="AI1198" s="310"/>
      <c r="AJ1198" s="308"/>
      <c r="AK1198" s="308"/>
      <c r="AL1198" s="306"/>
      <c r="AM1198" s="306"/>
      <c r="AN1198" s="308"/>
      <c r="AO1198" s="308"/>
      <c r="AP1198" s="308"/>
      <c r="AQ1198" s="308"/>
      <c r="AR1198" s="308"/>
      <c r="AS1198" s="308"/>
      <c r="AT1198" s="308"/>
      <c r="AU1198" s="308"/>
      <c r="AV1198" s="308"/>
      <c r="AW1198" s="308"/>
      <c r="AX1198" s="308"/>
      <c r="AY1198" s="308"/>
      <c r="AZ1198" s="308"/>
      <c r="BA1198" s="308"/>
      <c r="BB1198" s="308"/>
      <c r="BC1198" s="308"/>
      <c r="BD1198" s="308"/>
      <c r="BE1198" s="336"/>
      <c r="BF1198" s="306"/>
      <c r="BG1198" s="306"/>
      <c r="BH1198" s="306"/>
      <c r="BI1198" s="336"/>
      <c r="BJ1198" s="308"/>
      <c r="BK1198" s="308"/>
      <c r="BL1198" s="308"/>
      <c r="BM1198" s="308"/>
      <c r="BN1198" s="308"/>
      <c r="BO1198" s="308"/>
      <c r="BP1198" s="308"/>
      <c r="BQ1198" s="308"/>
      <c r="BR1198" s="308"/>
      <c r="BS1198" s="308"/>
      <c r="BT1198" s="308"/>
      <c r="BU1198" s="308"/>
      <c r="BV1198" s="336"/>
      <c r="BW1198" s="336"/>
      <c r="BX1198" s="308"/>
      <c r="BY1198" s="308"/>
      <c r="BZ1198" s="308"/>
      <c r="CA1198" s="308"/>
      <c r="CB1198" s="308"/>
      <c r="CC1198" s="308"/>
      <c r="CD1198" s="308"/>
      <c r="CE1198" s="308"/>
      <c r="CF1198" s="308"/>
      <c r="CG1198" s="308"/>
      <c r="CH1198" s="308"/>
      <c r="CI1198" s="336"/>
      <c r="CJ1198" s="306"/>
      <c r="CK1198" s="306"/>
      <c r="CL1198" s="306"/>
      <c r="CM1198" s="306"/>
      <c r="CN1198" s="306"/>
      <c r="CO1198" s="308"/>
      <c r="CP1198" s="308"/>
      <c r="CQ1198" s="308"/>
      <c r="CR1198" s="308"/>
      <c r="CS1198" s="308"/>
      <c r="CT1198" s="308"/>
      <c r="CU1198" s="308"/>
      <c r="CV1198" s="308"/>
      <c r="CW1198" s="308"/>
      <c r="CX1198" s="308"/>
      <c r="CY1198" s="308"/>
      <c r="CZ1198" s="308"/>
      <c r="DA1198" s="308"/>
      <c r="DB1198" s="308"/>
      <c r="DC1198" s="308"/>
      <c r="DD1198" s="308"/>
      <c r="DE1198" s="308"/>
      <c r="DF1198" s="308"/>
      <c r="DG1198" s="308"/>
      <c r="DH1198" s="308"/>
      <c r="DI1198" s="308"/>
      <c r="DJ1198" s="308"/>
      <c r="DK1198" s="308"/>
      <c r="DL1198" s="308"/>
      <c r="DM1198" s="308"/>
      <c r="DN1198" s="308"/>
      <c r="DO1198" s="308"/>
      <c r="DP1198" s="308"/>
      <c r="DQ1198" s="308"/>
      <c r="DR1198" s="308"/>
    </row>
    <row r="1199" spans="5:122">
      <c r="E1199" s="70"/>
      <c r="F1199" s="70"/>
      <c r="G1199" s="70"/>
      <c r="H1199" s="70"/>
      <c r="I1199" s="70"/>
      <c r="J1199" s="70"/>
      <c r="K1199" s="70"/>
      <c r="L1199" s="366"/>
      <c r="M1199" s="486"/>
      <c r="N1199" s="70"/>
      <c r="O1199" s="70"/>
      <c r="P1199" s="310"/>
      <c r="Q1199" s="310"/>
      <c r="R1199" s="310"/>
      <c r="S1199" s="310"/>
      <c r="T1199" s="310"/>
      <c r="U1199" s="310"/>
      <c r="V1199" s="308"/>
      <c r="W1199" s="308"/>
      <c r="X1199" s="308"/>
      <c r="Y1199" s="308"/>
      <c r="Z1199" s="308"/>
      <c r="AA1199" s="308"/>
      <c r="AB1199" s="308"/>
      <c r="AC1199" s="306"/>
      <c r="AD1199" s="306"/>
      <c r="AE1199" s="306"/>
      <c r="AF1199" s="70"/>
      <c r="AG1199" s="70"/>
      <c r="AH1199" s="70"/>
      <c r="AI1199" s="310"/>
      <c r="AJ1199" s="308"/>
      <c r="AK1199" s="308"/>
      <c r="AL1199" s="306"/>
      <c r="AM1199" s="306"/>
      <c r="AN1199" s="308"/>
      <c r="AO1199" s="308"/>
      <c r="AP1199" s="308"/>
      <c r="AQ1199" s="308"/>
      <c r="AR1199" s="308"/>
      <c r="AS1199" s="308"/>
      <c r="AT1199" s="308"/>
      <c r="AU1199" s="308"/>
      <c r="AV1199" s="308"/>
      <c r="AW1199" s="308"/>
      <c r="AX1199" s="308"/>
      <c r="AY1199" s="308"/>
      <c r="AZ1199" s="308"/>
      <c r="BA1199" s="308"/>
      <c r="BB1199" s="308"/>
      <c r="BC1199" s="308"/>
      <c r="BD1199" s="308"/>
      <c r="BE1199" s="336"/>
      <c r="BF1199" s="306"/>
      <c r="BG1199" s="306"/>
      <c r="BH1199" s="306"/>
      <c r="BI1199" s="336"/>
      <c r="BJ1199" s="308"/>
      <c r="BK1199" s="308"/>
      <c r="BL1199" s="308"/>
      <c r="BM1199" s="308"/>
      <c r="BN1199" s="308"/>
      <c r="BO1199" s="308"/>
      <c r="BP1199" s="308"/>
      <c r="BQ1199" s="308"/>
      <c r="BR1199" s="308"/>
      <c r="BS1199" s="308"/>
      <c r="BT1199" s="308"/>
      <c r="BU1199" s="308"/>
      <c r="BV1199" s="336"/>
      <c r="BW1199" s="336"/>
      <c r="BX1199" s="308"/>
      <c r="BY1199" s="308"/>
      <c r="BZ1199" s="308"/>
      <c r="CA1199" s="308"/>
      <c r="CB1199" s="308"/>
      <c r="CC1199" s="308"/>
      <c r="CD1199" s="308"/>
      <c r="CE1199" s="308"/>
      <c r="CF1199" s="308"/>
      <c r="CG1199" s="308"/>
      <c r="CH1199" s="308"/>
      <c r="CI1199" s="336"/>
      <c r="CJ1199" s="306"/>
      <c r="CK1199" s="306"/>
      <c r="CL1199" s="306"/>
      <c r="CM1199" s="306"/>
      <c r="CN1199" s="306"/>
      <c r="CO1199" s="308"/>
      <c r="CP1199" s="308"/>
      <c r="CQ1199" s="308"/>
      <c r="CR1199" s="308"/>
      <c r="CS1199" s="308"/>
      <c r="CT1199" s="308"/>
      <c r="CU1199" s="308"/>
      <c r="CV1199" s="308"/>
      <c r="CW1199" s="308"/>
      <c r="CX1199" s="308"/>
      <c r="CY1199" s="308"/>
      <c r="CZ1199" s="308"/>
      <c r="DA1199" s="308"/>
      <c r="DB1199" s="308"/>
      <c r="DC1199" s="308"/>
      <c r="DD1199" s="308"/>
      <c r="DE1199" s="308"/>
      <c r="DF1199" s="308"/>
      <c r="DG1199" s="308"/>
      <c r="DH1199" s="308"/>
      <c r="DI1199" s="308"/>
      <c r="DJ1199" s="308"/>
      <c r="DK1199" s="308"/>
      <c r="DL1199" s="308"/>
      <c r="DM1199" s="308"/>
      <c r="DN1199" s="308"/>
      <c r="DO1199" s="308"/>
      <c r="DP1199" s="308"/>
      <c r="DQ1199" s="308"/>
      <c r="DR1199" s="308"/>
    </row>
    <row r="1200" spans="5:122">
      <c r="E1200" s="70"/>
      <c r="F1200" s="70"/>
      <c r="G1200" s="70"/>
      <c r="H1200" s="70"/>
      <c r="I1200" s="70"/>
      <c r="J1200" s="70"/>
      <c r="K1200" s="70"/>
      <c r="L1200" s="366"/>
      <c r="M1200" s="486"/>
      <c r="N1200" s="70"/>
      <c r="O1200" s="70"/>
      <c r="P1200" s="310"/>
      <c r="Q1200" s="310"/>
      <c r="R1200" s="310"/>
      <c r="S1200" s="310"/>
      <c r="T1200" s="310"/>
      <c r="U1200" s="310"/>
      <c r="V1200" s="308"/>
      <c r="W1200" s="308"/>
      <c r="X1200" s="308"/>
      <c r="Y1200" s="308"/>
      <c r="Z1200" s="308"/>
      <c r="AA1200" s="308"/>
      <c r="AB1200" s="308"/>
      <c r="AC1200" s="306"/>
      <c r="AD1200" s="306"/>
      <c r="AE1200" s="306"/>
      <c r="AF1200" s="70"/>
      <c r="AG1200" s="70"/>
      <c r="AH1200" s="70"/>
      <c r="AI1200" s="310"/>
      <c r="AJ1200" s="308"/>
      <c r="AK1200" s="308"/>
      <c r="AL1200" s="306"/>
      <c r="AM1200" s="306"/>
      <c r="AN1200" s="308"/>
      <c r="AO1200" s="308"/>
      <c r="AP1200" s="308"/>
      <c r="AQ1200" s="308"/>
      <c r="AR1200" s="308"/>
      <c r="AS1200" s="308"/>
      <c r="AT1200" s="308"/>
      <c r="AU1200" s="308"/>
      <c r="AV1200" s="308"/>
      <c r="AW1200" s="308"/>
      <c r="AX1200" s="308"/>
      <c r="AY1200" s="308"/>
      <c r="AZ1200" s="308"/>
      <c r="BA1200" s="308"/>
      <c r="BB1200" s="308"/>
      <c r="BC1200" s="308"/>
      <c r="BD1200" s="308"/>
      <c r="BE1200" s="336"/>
      <c r="BF1200" s="306"/>
      <c r="BG1200" s="306"/>
      <c r="BH1200" s="306"/>
      <c r="BI1200" s="336"/>
      <c r="BJ1200" s="308"/>
      <c r="BK1200" s="308"/>
      <c r="BL1200" s="308"/>
      <c r="BM1200" s="308"/>
      <c r="BN1200" s="308"/>
      <c r="BO1200" s="308"/>
      <c r="BP1200" s="308"/>
      <c r="BQ1200" s="308"/>
      <c r="BR1200" s="308"/>
      <c r="BS1200" s="308"/>
      <c r="BT1200" s="308"/>
      <c r="BU1200" s="308"/>
      <c r="BV1200" s="336"/>
      <c r="BW1200" s="336"/>
      <c r="BX1200" s="308"/>
      <c r="BY1200" s="308"/>
      <c r="BZ1200" s="308"/>
      <c r="CA1200" s="308"/>
      <c r="CB1200" s="308"/>
      <c r="CC1200" s="308"/>
      <c r="CD1200" s="308"/>
      <c r="CE1200" s="308"/>
      <c r="CF1200" s="308"/>
      <c r="CG1200" s="308"/>
      <c r="CH1200" s="308"/>
      <c r="CI1200" s="336"/>
      <c r="CJ1200" s="306"/>
      <c r="CK1200" s="306"/>
      <c r="CL1200" s="306"/>
      <c r="CM1200" s="306"/>
      <c r="CN1200" s="306"/>
      <c r="CO1200" s="308"/>
      <c r="CP1200" s="308"/>
      <c r="CQ1200" s="308"/>
      <c r="CR1200" s="308"/>
      <c r="CS1200" s="308"/>
      <c r="CT1200" s="308"/>
      <c r="CU1200" s="308"/>
      <c r="CV1200" s="308"/>
      <c r="CW1200" s="308"/>
      <c r="CX1200" s="308"/>
      <c r="CY1200" s="308"/>
      <c r="CZ1200" s="308"/>
      <c r="DA1200" s="308"/>
      <c r="DB1200" s="308"/>
      <c r="DC1200" s="308"/>
      <c r="DD1200" s="308"/>
      <c r="DE1200" s="308"/>
      <c r="DF1200" s="308"/>
      <c r="DG1200" s="308"/>
      <c r="DH1200" s="308"/>
      <c r="DI1200" s="308"/>
      <c r="DJ1200" s="308"/>
      <c r="DK1200" s="308"/>
      <c r="DL1200" s="308"/>
      <c r="DM1200" s="308"/>
      <c r="DN1200" s="308"/>
      <c r="DO1200" s="308"/>
      <c r="DP1200" s="308"/>
      <c r="DQ1200" s="308"/>
      <c r="DR1200" s="308"/>
    </row>
    <row r="1201" spans="5:122">
      <c r="E1201" s="70"/>
      <c r="F1201" s="70"/>
      <c r="G1201" s="70"/>
      <c r="H1201" s="70"/>
      <c r="I1201" s="70"/>
      <c r="J1201" s="70"/>
      <c r="K1201" s="70"/>
      <c r="L1201" s="366"/>
      <c r="M1201" s="486"/>
      <c r="N1201" s="70"/>
      <c r="O1201" s="70"/>
      <c r="P1201" s="310"/>
      <c r="Q1201" s="310"/>
      <c r="R1201" s="310"/>
      <c r="S1201" s="310"/>
      <c r="T1201" s="310"/>
      <c r="U1201" s="310"/>
      <c r="V1201" s="308"/>
      <c r="W1201" s="308"/>
      <c r="X1201" s="308"/>
      <c r="Y1201" s="308"/>
      <c r="Z1201" s="308"/>
      <c r="AA1201" s="308"/>
      <c r="AB1201" s="308"/>
      <c r="AC1201" s="306"/>
      <c r="AD1201" s="306"/>
      <c r="AE1201" s="306"/>
      <c r="AF1201" s="70"/>
      <c r="AG1201" s="70"/>
      <c r="AH1201" s="70"/>
      <c r="AI1201" s="310"/>
      <c r="AJ1201" s="308"/>
      <c r="AK1201" s="308"/>
      <c r="AL1201" s="306"/>
      <c r="AM1201" s="306"/>
      <c r="AN1201" s="308"/>
      <c r="AO1201" s="308"/>
      <c r="AP1201" s="308"/>
      <c r="AQ1201" s="308"/>
      <c r="AR1201" s="308"/>
      <c r="AS1201" s="308"/>
      <c r="AT1201" s="308"/>
      <c r="AU1201" s="308"/>
      <c r="AV1201" s="308"/>
      <c r="AW1201" s="308"/>
      <c r="AX1201" s="308"/>
      <c r="AY1201" s="308"/>
      <c r="AZ1201" s="308"/>
      <c r="BA1201" s="308"/>
      <c r="BB1201" s="308"/>
      <c r="BC1201" s="308"/>
      <c r="BD1201" s="308"/>
      <c r="BE1201" s="336"/>
      <c r="BF1201" s="306"/>
      <c r="BG1201" s="306"/>
      <c r="BH1201" s="306"/>
      <c r="BI1201" s="336"/>
      <c r="BJ1201" s="308"/>
      <c r="BK1201" s="308"/>
      <c r="BL1201" s="308"/>
      <c r="BM1201" s="308"/>
      <c r="BN1201" s="308"/>
      <c r="BO1201" s="308"/>
      <c r="BP1201" s="308"/>
      <c r="BQ1201" s="308"/>
      <c r="BR1201" s="308"/>
      <c r="BS1201" s="308"/>
      <c r="BT1201" s="308"/>
      <c r="BU1201" s="308"/>
      <c r="BV1201" s="336"/>
      <c r="BW1201" s="336"/>
      <c r="BX1201" s="308"/>
      <c r="BY1201" s="308"/>
      <c r="BZ1201" s="308"/>
      <c r="CA1201" s="308"/>
      <c r="CB1201" s="308"/>
      <c r="CC1201" s="308"/>
      <c r="CD1201" s="308"/>
      <c r="CE1201" s="308"/>
      <c r="CF1201" s="308"/>
      <c r="CG1201" s="308"/>
      <c r="CH1201" s="308"/>
      <c r="CI1201" s="336"/>
      <c r="CJ1201" s="306"/>
      <c r="CK1201" s="306"/>
      <c r="CL1201" s="306"/>
      <c r="CM1201" s="306"/>
      <c r="CN1201" s="306"/>
      <c r="CO1201" s="308"/>
      <c r="CP1201" s="308"/>
      <c r="CQ1201" s="308"/>
      <c r="CR1201" s="308"/>
      <c r="CS1201" s="308"/>
      <c r="CT1201" s="308"/>
      <c r="CU1201" s="308"/>
      <c r="CV1201" s="308"/>
      <c r="CW1201" s="308"/>
      <c r="CX1201" s="308"/>
      <c r="CY1201" s="308"/>
      <c r="CZ1201" s="308"/>
      <c r="DA1201" s="308"/>
      <c r="DB1201" s="308"/>
      <c r="DC1201" s="308"/>
      <c r="DD1201" s="308"/>
      <c r="DE1201" s="308"/>
      <c r="DF1201" s="308"/>
      <c r="DG1201" s="308"/>
      <c r="DH1201" s="308"/>
      <c r="DI1201" s="308"/>
      <c r="DJ1201" s="308"/>
      <c r="DK1201" s="308"/>
      <c r="DL1201" s="308"/>
      <c r="DM1201" s="308"/>
      <c r="DN1201" s="308"/>
      <c r="DO1201" s="308"/>
      <c r="DP1201" s="308"/>
      <c r="DQ1201" s="308"/>
      <c r="DR1201" s="308"/>
    </row>
    <row r="1202" spans="5:122">
      <c r="E1202" s="70"/>
      <c r="F1202" s="70"/>
      <c r="G1202" s="70"/>
      <c r="H1202" s="70"/>
      <c r="I1202" s="70"/>
      <c r="J1202" s="70"/>
      <c r="K1202" s="70"/>
      <c r="L1202" s="366"/>
      <c r="M1202" s="486"/>
      <c r="N1202" s="70"/>
      <c r="O1202" s="70"/>
      <c r="P1202" s="310"/>
      <c r="Q1202" s="310"/>
      <c r="R1202" s="310"/>
      <c r="S1202" s="310"/>
      <c r="T1202" s="310"/>
      <c r="U1202" s="310"/>
      <c r="V1202" s="308"/>
      <c r="W1202" s="308"/>
      <c r="X1202" s="308"/>
      <c r="Y1202" s="308"/>
      <c r="Z1202" s="308"/>
      <c r="AA1202" s="308"/>
      <c r="AB1202" s="308"/>
      <c r="AC1202" s="306"/>
      <c r="AD1202" s="306"/>
      <c r="AE1202" s="306"/>
      <c r="AF1202" s="70"/>
      <c r="AG1202" s="70"/>
      <c r="AH1202" s="70"/>
      <c r="AI1202" s="310"/>
      <c r="AJ1202" s="308"/>
      <c r="AK1202" s="308"/>
      <c r="AL1202" s="306"/>
      <c r="AM1202" s="306"/>
      <c r="AN1202" s="308"/>
      <c r="AO1202" s="308"/>
      <c r="AP1202" s="308"/>
      <c r="AQ1202" s="308"/>
      <c r="AR1202" s="308"/>
      <c r="AS1202" s="308"/>
      <c r="AT1202" s="308"/>
      <c r="AU1202" s="308"/>
      <c r="AV1202" s="308"/>
      <c r="AW1202" s="308"/>
      <c r="AX1202" s="308"/>
      <c r="AY1202" s="308"/>
      <c r="AZ1202" s="308"/>
      <c r="BA1202" s="308"/>
      <c r="BB1202" s="308"/>
      <c r="BC1202" s="308"/>
      <c r="BD1202" s="308"/>
      <c r="BE1202" s="336"/>
      <c r="BF1202" s="306"/>
      <c r="BG1202" s="306"/>
      <c r="BH1202" s="306"/>
      <c r="BI1202" s="336"/>
      <c r="BJ1202" s="308"/>
      <c r="BK1202" s="308"/>
      <c r="BL1202" s="308"/>
      <c r="BM1202" s="308"/>
      <c r="BN1202" s="308"/>
      <c r="BO1202" s="308"/>
      <c r="BP1202" s="308"/>
      <c r="BQ1202" s="308"/>
      <c r="BR1202" s="308"/>
      <c r="BS1202" s="308"/>
      <c r="BT1202" s="308"/>
      <c r="BU1202" s="308"/>
      <c r="BV1202" s="336"/>
      <c r="BW1202" s="336"/>
      <c r="BX1202" s="308"/>
      <c r="BY1202" s="308"/>
      <c r="BZ1202" s="308"/>
      <c r="CA1202" s="308"/>
      <c r="CB1202" s="308"/>
      <c r="CC1202" s="308"/>
      <c r="CD1202" s="308"/>
      <c r="CE1202" s="308"/>
      <c r="CF1202" s="308"/>
      <c r="CG1202" s="308"/>
      <c r="CH1202" s="308"/>
      <c r="CI1202" s="336"/>
      <c r="CJ1202" s="306"/>
      <c r="CK1202" s="306"/>
      <c r="CL1202" s="306"/>
      <c r="CM1202" s="306"/>
      <c r="CN1202" s="306"/>
      <c r="CO1202" s="308"/>
      <c r="CP1202" s="308"/>
      <c r="CQ1202" s="308"/>
      <c r="CR1202" s="308"/>
      <c r="CS1202" s="308"/>
      <c r="CT1202" s="308"/>
      <c r="CU1202" s="308"/>
      <c r="CV1202" s="308"/>
      <c r="CW1202" s="308"/>
      <c r="CX1202" s="308"/>
      <c r="CY1202" s="308"/>
      <c r="CZ1202" s="308"/>
      <c r="DA1202" s="308"/>
      <c r="DB1202" s="308"/>
      <c r="DC1202" s="308"/>
      <c r="DD1202" s="308"/>
      <c r="DE1202" s="308"/>
      <c r="DF1202" s="308"/>
      <c r="DG1202" s="308"/>
      <c r="DH1202" s="308"/>
      <c r="DI1202" s="308"/>
      <c r="DJ1202" s="308"/>
      <c r="DK1202" s="308"/>
      <c r="DL1202" s="308"/>
      <c r="DM1202" s="308"/>
      <c r="DN1202" s="308"/>
      <c r="DO1202" s="308"/>
      <c r="DP1202" s="308"/>
      <c r="DQ1202" s="308"/>
      <c r="DR1202" s="308"/>
    </row>
    <row r="1203" spans="5:122">
      <c r="E1203" s="70"/>
      <c r="F1203" s="70"/>
      <c r="G1203" s="70"/>
      <c r="H1203" s="70"/>
      <c r="I1203" s="70"/>
      <c r="J1203" s="70"/>
      <c r="K1203" s="70"/>
      <c r="L1203" s="366"/>
      <c r="M1203" s="486"/>
      <c r="N1203" s="70"/>
      <c r="O1203" s="70"/>
      <c r="P1203" s="310"/>
      <c r="Q1203" s="310"/>
      <c r="R1203" s="310"/>
      <c r="S1203" s="310"/>
      <c r="T1203" s="310"/>
      <c r="U1203" s="310"/>
      <c r="V1203" s="308"/>
      <c r="W1203" s="308"/>
      <c r="X1203" s="308"/>
      <c r="Y1203" s="308"/>
      <c r="Z1203" s="308"/>
      <c r="AA1203" s="308"/>
      <c r="AB1203" s="308"/>
      <c r="AC1203" s="306"/>
      <c r="AD1203" s="306"/>
      <c r="AE1203" s="306"/>
      <c r="AF1203" s="70"/>
      <c r="AG1203" s="70"/>
      <c r="AH1203" s="70"/>
      <c r="AI1203" s="310"/>
      <c r="AJ1203" s="308"/>
      <c r="AK1203" s="308"/>
      <c r="AL1203" s="306"/>
      <c r="AM1203" s="306"/>
      <c r="AN1203" s="308"/>
      <c r="AO1203" s="308"/>
      <c r="AP1203" s="308"/>
      <c r="AQ1203" s="308"/>
      <c r="AR1203" s="308"/>
      <c r="AS1203" s="308"/>
      <c r="AT1203" s="308"/>
      <c r="AU1203" s="308"/>
      <c r="AV1203" s="308"/>
      <c r="AW1203" s="308"/>
      <c r="AX1203" s="308"/>
      <c r="AY1203" s="308"/>
      <c r="AZ1203" s="308"/>
      <c r="BA1203" s="308"/>
      <c r="BB1203" s="308"/>
      <c r="BC1203" s="308"/>
      <c r="BD1203" s="308"/>
      <c r="BE1203" s="336"/>
      <c r="BF1203" s="306"/>
      <c r="BG1203" s="306"/>
      <c r="BH1203" s="306"/>
      <c r="BI1203" s="336"/>
      <c r="BJ1203" s="308"/>
      <c r="BK1203" s="308"/>
      <c r="BL1203" s="308"/>
      <c r="BM1203" s="308"/>
      <c r="BN1203" s="308"/>
      <c r="BO1203" s="308"/>
      <c r="BP1203" s="308"/>
      <c r="BQ1203" s="308"/>
      <c r="BR1203" s="308"/>
      <c r="BS1203" s="308"/>
      <c r="BT1203" s="308"/>
      <c r="BU1203" s="308"/>
      <c r="BV1203" s="336"/>
      <c r="BW1203" s="336"/>
      <c r="BX1203" s="308"/>
      <c r="BY1203" s="308"/>
      <c r="BZ1203" s="308"/>
      <c r="CA1203" s="308"/>
      <c r="CB1203" s="308"/>
      <c r="CC1203" s="308"/>
      <c r="CD1203" s="308"/>
      <c r="CE1203" s="308"/>
      <c r="CF1203" s="308"/>
      <c r="CG1203" s="308"/>
      <c r="CH1203" s="308"/>
      <c r="CI1203" s="336"/>
      <c r="CJ1203" s="306"/>
      <c r="CK1203" s="306"/>
      <c r="CL1203" s="306"/>
      <c r="CM1203" s="306"/>
      <c r="CN1203" s="306"/>
      <c r="CO1203" s="308"/>
      <c r="CP1203" s="308"/>
      <c r="CQ1203" s="308"/>
      <c r="CR1203" s="308"/>
      <c r="CS1203" s="308"/>
      <c r="CT1203" s="308"/>
      <c r="CU1203" s="308"/>
      <c r="CV1203" s="308"/>
      <c r="CW1203" s="308"/>
      <c r="CX1203" s="308"/>
      <c r="CY1203" s="308"/>
      <c r="CZ1203" s="308"/>
      <c r="DA1203" s="308"/>
      <c r="DB1203" s="308"/>
      <c r="DC1203" s="308"/>
      <c r="DD1203" s="308"/>
      <c r="DE1203" s="308"/>
      <c r="DF1203" s="308"/>
      <c r="DG1203" s="308"/>
      <c r="DH1203" s="308"/>
      <c r="DI1203" s="308"/>
      <c r="DJ1203" s="308"/>
      <c r="DK1203" s="308"/>
      <c r="DL1203" s="308"/>
      <c r="DM1203" s="308"/>
      <c r="DN1203" s="308"/>
      <c r="DO1203" s="308"/>
      <c r="DP1203" s="308"/>
      <c r="DQ1203" s="308"/>
      <c r="DR1203" s="308"/>
    </row>
    <row r="1204" spans="5:122">
      <c r="E1204" s="70"/>
      <c r="F1204" s="70"/>
      <c r="G1204" s="70"/>
      <c r="H1204" s="70"/>
      <c r="I1204" s="70"/>
      <c r="J1204" s="70"/>
      <c r="K1204" s="70"/>
      <c r="L1204" s="366"/>
      <c r="M1204" s="486"/>
      <c r="N1204" s="70"/>
      <c r="O1204" s="70"/>
      <c r="P1204" s="310"/>
      <c r="Q1204" s="310"/>
      <c r="R1204" s="310"/>
      <c r="S1204" s="310"/>
      <c r="T1204" s="310"/>
      <c r="U1204" s="310"/>
      <c r="V1204" s="308"/>
      <c r="W1204" s="308"/>
      <c r="X1204" s="308"/>
      <c r="Y1204" s="308"/>
      <c r="Z1204" s="308"/>
      <c r="AA1204" s="308"/>
      <c r="AB1204" s="308"/>
      <c r="AC1204" s="306"/>
      <c r="AD1204" s="306"/>
      <c r="AE1204" s="306"/>
      <c r="AF1204" s="70"/>
      <c r="AG1204" s="70"/>
      <c r="AH1204" s="70"/>
      <c r="AI1204" s="310"/>
      <c r="AJ1204" s="308"/>
      <c r="AK1204" s="308"/>
      <c r="AL1204" s="306"/>
      <c r="AM1204" s="306"/>
      <c r="AN1204" s="308"/>
      <c r="AO1204" s="308"/>
      <c r="AP1204" s="308"/>
      <c r="AQ1204" s="308"/>
      <c r="AR1204" s="308"/>
      <c r="AS1204" s="308"/>
      <c r="AT1204" s="308"/>
      <c r="AU1204" s="308"/>
      <c r="AV1204" s="308"/>
      <c r="AW1204" s="308"/>
      <c r="AX1204" s="308"/>
      <c r="AY1204" s="308"/>
      <c r="AZ1204" s="308"/>
      <c r="BA1204" s="308"/>
      <c r="BB1204" s="308"/>
      <c r="BC1204" s="308"/>
      <c r="BD1204" s="308"/>
      <c r="BE1204" s="336"/>
      <c r="BF1204" s="306"/>
      <c r="BG1204" s="306"/>
      <c r="BH1204" s="306"/>
      <c r="BI1204" s="336"/>
      <c r="BJ1204" s="308"/>
      <c r="BK1204" s="308"/>
      <c r="BL1204" s="308"/>
      <c r="BM1204" s="308"/>
      <c r="BN1204" s="308"/>
      <c r="BO1204" s="308"/>
      <c r="BP1204" s="308"/>
      <c r="BQ1204" s="308"/>
      <c r="BR1204" s="308"/>
      <c r="BS1204" s="308"/>
      <c r="BT1204" s="308"/>
      <c r="BU1204" s="308"/>
      <c r="BV1204" s="336"/>
      <c r="BW1204" s="336"/>
      <c r="BX1204" s="308"/>
      <c r="BY1204" s="308"/>
      <c r="BZ1204" s="308"/>
      <c r="CA1204" s="308"/>
      <c r="CB1204" s="308"/>
      <c r="CC1204" s="308"/>
      <c r="CD1204" s="308"/>
      <c r="CE1204" s="308"/>
      <c r="CF1204" s="308"/>
      <c r="CG1204" s="308"/>
      <c r="CH1204" s="308"/>
      <c r="CI1204" s="336"/>
      <c r="CJ1204" s="306"/>
      <c r="CK1204" s="306"/>
      <c r="CL1204" s="306"/>
      <c r="CM1204" s="306"/>
      <c r="CN1204" s="306"/>
      <c r="CO1204" s="308"/>
      <c r="CP1204" s="308"/>
      <c r="CQ1204" s="308"/>
      <c r="CR1204" s="308"/>
      <c r="CS1204" s="308"/>
      <c r="CT1204" s="308"/>
      <c r="CU1204" s="308"/>
      <c r="CV1204" s="308"/>
      <c r="CW1204" s="308"/>
      <c r="CX1204" s="308"/>
      <c r="CY1204" s="308"/>
      <c r="CZ1204" s="308"/>
      <c r="DA1204" s="308"/>
      <c r="DB1204" s="308"/>
      <c r="DC1204" s="308"/>
      <c r="DD1204" s="308"/>
      <c r="DE1204" s="308"/>
      <c r="DF1204" s="308"/>
      <c r="DG1204" s="308"/>
      <c r="DH1204" s="308"/>
      <c r="DI1204" s="308"/>
      <c r="DJ1204" s="308"/>
      <c r="DK1204" s="308"/>
      <c r="DL1204" s="308"/>
      <c r="DM1204" s="308"/>
      <c r="DN1204" s="308"/>
      <c r="DO1204" s="308"/>
      <c r="DP1204" s="308"/>
      <c r="DQ1204" s="308"/>
      <c r="DR1204" s="308"/>
    </row>
    <row r="1205" spans="5:122">
      <c r="E1205" s="70"/>
      <c r="F1205" s="70"/>
      <c r="G1205" s="70"/>
      <c r="H1205" s="70"/>
      <c r="I1205" s="70"/>
      <c r="J1205" s="70"/>
      <c r="K1205" s="70"/>
      <c r="L1205" s="366"/>
      <c r="M1205" s="486"/>
      <c r="N1205" s="70"/>
      <c r="O1205" s="70"/>
      <c r="P1205" s="310"/>
      <c r="Q1205" s="310"/>
      <c r="R1205" s="310"/>
      <c r="S1205" s="310"/>
      <c r="T1205" s="310"/>
      <c r="U1205" s="310"/>
      <c r="V1205" s="308"/>
      <c r="W1205" s="308"/>
      <c r="X1205" s="308"/>
      <c r="Y1205" s="308"/>
      <c r="Z1205" s="308"/>
      <c r="AA1205" s="308"/>
      <c r="AB1205" s="308"/>
      <c r="AC1205" s="306"/>
      <c r="AD1205" s="306"/>
      <c r="AE1205" s="306"/>
      <c r="AF1205" s="70"/>
      <c r="AG1205" s="70"/>
      <c r="AH1205" s="70"/>
      <c r="AI1205" s="310"/>
      <c r="AJ1205" s="308"/>
      <c r="AK1205" s="308"/>
      <c r="AL1205" s="306"/>
      <c r="AM1205" s="306"/>
      <c r="AN1205" s="308"/>
      <c r="AO1205" s="308"/>
      <c r="AP1205" s="308"/>
      <c r="AQ1205" s="308"/>
      <c r="AR1205" s="308"/>
      <c r="AS1205" s="308"/>
      <c r="AT1205" s="308"/>
      <c r="AU1205" s="308"/>
      <c r="AV1205" s="308"/>
      <c r="AW1205" s="308"/>
      <c r="AX1205" s="308"/>
      <c r="AY1205" s="308"/>
      <c r="AZ1205" s="308"/>
      <c r="BA1205" s="308"/>
      <c r="BB1205" s="308"/>
      <c r="BC1205" s="308"/>
      <c r="BD1205" s="308"/>
      <c r="BE1205" s="336"/>
      <c r="BF1205" s="306"/>
      <c r="BG1205" s="306"/>
      <c r="BH1205" s="306"/>
      <c r="BI1205" s="336"/>
      <c r="BJ1205" s="308"/>
      <c r="BK1205" s="308"/>
      <c r="BL1205" s="308"/>
      <c r="BM1205" s="308"/>
      <c r="BN1205" s="308"/>
      <c r="BO1205" s="308"/>
      <c r="BP1205" s="308"/>
      <c r="BQ1205" s="308"/>
      <c r="BR1205" s="308"/>
      <c r="BS1205" s="308"/>
      <c r="BT1205" s="308"/>
      <c r="BU1205" s="308"/>
      <c r="BV1205" s="336"/>
      <c r="BW1205" s="336"/>
      <c r="BX1205" s="308"/>
      <c r="BY1205" s="308"/>
      <c r="BZ1205" s="308"/>
      <c r="CA1205" s="308"/>
      <c r="CB1205" s="308"/>
      <c r="CC1205" s="308"/>
      <c r="CD1205" s="308"/>
      <c r="CE1205" s="308"/>
      <c r="CF1205" s="308"/>
      <c r="CG1205" s="308"/>
      <c r="CH1205" s="308"/>
      <c r="CI1205" s="336"/>
      <c r="CJ1205" s="306"/>
      <c r="CK1205" s="306"/>
      <c r="CL1205" s="306"/>
      <c r="CM1205" s="306"/>
      <c r="CN1205" s="306"/>
      <c r="CO1205" s="308"/>
      <c r="CP1205" s="308"/>
      <c r="CQ1205" s="308"/>
      <c r="CR1205" s="308"/>
      <c r="CS1205" s="308"/>
      <c r="CT1205" s="308"/>
      <c r="CU1205" s="308"/>
      <c r="CV1205" s="308"/>
      <c r="CW1205" s="308"/>
      <c r="CX1205" s="308"/>
      <c r="CY1205" s="308"/>
      <c r="CZ1205" s="308"/>
      <c r="DA1205" s="308"/>
      <c r="DB1205" s="308"/>
      <c r="DC1205" s="308"/>
      <c r="DD1205" s="308"/>
      <c r="DE1205" s="308"/>
      <c r="DF1205" s="308"/>
      <c r="DG1205" s="308"/>
      <c r="DH1205" s="308"/>
      <c r="DI1205" s="308"/>
      <c r="DJ1205" s="308"/>
      <c r="DK1205" s="308"/>
      <c r="DL1205" s="308"/>
      <c r="DM1205" s="308"/>
      <c r="DN1205" s="308"/>
      <c r="DO1205" s="308"/>
      <c r="DP1205" s="308"/>
      <c r="DQ1205" s="308"/>
      <c r="DR1205" s="308"/>
    </row>
    <row r="1206" spans="5:122">
      <c r="E1206" s="70"/>
      <c r="F1206" s="70"/>
      <c r="G1206" s="70"/>
      <c r="H1206" s="70"/>
      <c r="I1206" s="70"/>
      <c r="J1206" s="70"/>
      <c r="K1206" s="70"/>
      <c r="L1206" s="366"/>
      <c r="M1206" s="486"/>
      <c r="N1206" s="70"/>
      <c r="O1206" s="70"/>
      <c r="P1206" s="310"/>
      <c r="Q1206" s="310"/>
      <c r="R1206" s="310"/>
      <c r="S1206" s="310"/>
      <c r="T1206" s="310"/>
      <c r="U1206" s="310"/>
      <c r="V1206" s="308"/>
      <c r="W1206" s="308"/>
      <c r="X1206" s="308"/>
      <c r="Y1206" s="308"/>
      <c r="Z1206" s="308"/>
      <c r="AA1206" s="308"/>
      <c r="AB1206" s="308"/>
      <c r="AC1206" s="306"/>
      <c r="AD1206" s="306"/>
      <c r="AE1206" s="306"/>
      <c r="AF1206" s="70"/>
      <c r="AG1206" s="70"/>
      <c r="AH1206" s="70"/>
      <c r="AI1206" s="310"/>
      <c r="AJ1206" s="308"/>
      <c r="AK1206" s="308"/>
      <c r="AL1206" s="306"/>
      <c r="AM1206" s="306"/>
      <c r="AN1206" s="308"/>
      <c r="AO1206" s="308"/>
      <c r="AP1206" s="308"/>
      <c r="AQ1206" s="308"/>
      <c r="AR1206" s="308"/>
      <c r="AS1206" s="308"/>
      <c r="AT1206" s="308"/>
      <c r="AU1206" s="308"/>
      <c r="AV1206" s="308"/>
      <c r="AW1206" s="308"/>
      <c r="AX1206" s="308"/>
      <c r="AY1206" s="308"/>
      <c r="AZ1206" s="308"/>
      <c r="BA1206" s="308"/>
      <c r="BB1206" s="308"/>
      <c r="BC1206" s="308"/>
      <c r="BD1206" s="308"/>
      <c r="BE1206" s="336"/>
      <c r="BF1206" s="306"/>
      <c r="BG1206" s="306"/>
      <c r="BH1206" s="306"/>
      <c r="BI1206" s="336"/>
      <c r="BJ1206" s="308"/>
      <c r="BK1206" s="308"/>
      <c r="BL1206" s="308"/>
      <c r="BM1206" s="308"/>
      <c r="BN1206" s="308"/>
      <c r="BO1206" s="308"/>
      <c r="BP1206" s="308"/>
      <c r="BQ1206" s="308"/>
      <c r="BR1206" s="308"/>
      <c r="BS1206" s="308"/>
      <c r="BT1206" s="308"/>
      <c r="BU1206" s="308"/>
      <c r="BV1206" s="336"/>
      <c r="BW1206" s="336"/>
      <c r="BX1206" s="308"/>
      <c r="BY1206" s="308"/>
      <c r="BZ1206" s="308"/>
      <c r="CA1206" s="308"/>
      <c r="CB1206" s="308"/>
      <c r="CC1206" s="308"/>
      <c r="CD1206" s="308"/>
      <c r="CE1206" s="308"/>
      <c r="CF1206" s="308"/>
      <c r="CG1206" s="308"/>
      <c r="CH1206" s="308"/>
      <c r="CI1206" s="336"/>
      <c r="CJ1206" s="306"/>
      <c r="CK1206" s="306"/>
      <c r="CL1206" s="306"/>
      <c r="CM1206" s="306"/>
      <c r="CN1206" s="306"/>
      <c r="CO1206" s="308"/>
      <c r="CP1206" s="308"/>
      <c r="CQ1206" s="308"/>
      <c r="CR1206" s="308"/>
      <c r="CS1206" s="308"/>
      <c r="CT1206" s="308"/>
      <c r="CU1206" s="308"/>
      <c r="CV1206" s="308"/>
      <c r="CW1206" s="308"/>
      <c r="CX1206" s="308"/>
      <c r="CY1206" s="308"/>
      <c r="CZ1206" s="308"/>
      <c r="DA1206" s="308"/>
      <c r="DB1206" s="308"/>
      <c r="DC1206" s="308"/>
      <c r="DD1206" s="308"/>
      <c r="DE1206" s="308"/>
      <c r="DF1206" s="308"/>
      <c r="DG1206" s="308"/>
      <c r="DH1206" s="308"/>
      <c r="DI1206" s="308"/>
      <c r="DJ1206" s="308"/>
      <c r="DK1206" s="308"/>
      <c r="DL1206" s="308"/>
      <c r="DM1206" s="308"/>
      <c r="DN1206" s="308"/>
      <c r="DO1206" s="308"/>
      <c r="DP1206" s="308"/>
      <c r="DQ1206" s="308"/>
      <c r="DR1206" s="308"/>
    </row>
    <row r="1207" spans="5:122">
      <c r="E1207" s="70"/>
      <c r="F1207" s="70"/>
      <c r="G1207" s="70"/>
      <c r="H1207" s="70"/>
      <c r="I1207" s="70"/>
      <c r="J1207" s="70"/>
      <c r="K1207" s="70"/>
      <c r="L1207" s="366"/>
      <c r="M1207" s="486"/>
      <c r="N1207" s="70"/>
      <c r="O1207" s="70"/>
      <c r="P1207" s="310"/>
      <c r="Q1207" s="310"/>
      <c r="R1207" s="310"/>
      <c r="S1207" s="310"/>
      <c r="T1207" s="310"/>
      <c r="U1207" s="310"/>
      <c r="V1207" s="308"/>
      <c r="W1207" s="308"/>
      <c r="X1207" s="308"/>
      <c r="Y1207" s="308"/>
      <c r="Z1207" s="308"/>
      <c r="AA1207" s="308"/>
      <c r="AB1207" s="308"/>
      <c r="AC1207" s="306"/>
      <c r="AD1207" s="306"/>
      <c r="AE1207" s="306"/>
      <c r="AF1207" s="70"/>
      <c r="AG1207" s="70"/>
      <c r="AH1207" s="70"/>
      <c r="AI1207" s="310"/>
      <c r="AJ1207" s="308"/>
      <c r="AK1207" s="308"/>
      <c r="AL1207" s="306"/>
      <c r="AM1207" s="306"/>
      <c r="AN1207" s="308"/>
      <c r="AO1207" s="308"/>
      <c r="AP1207" s="308"/>
      <c r="AQ1207" s="308"/>
      <c r="AR1207" s="308"/>
      <c r="AS1207" s="308"/>
      <c r="AT1207" s="308"/>
      <c r="AU1207" s="308"/>
      <c r="AV1207" s="308"/>
      <c r="AW1207" s="308"/>
      <c r="AX1207" s="308"/>
      <c r="AY1207" s="308"/>
      <c r="AZ1207" s="308"/>
      <c r="BA1207" s="308"/>
      <c r="BB1207" s="308"/>
      <c r="BC1207" s="308"/>
      <c r="BD1207" s="308"/>
      <c r="BE1207" s="336"/>
      <c r="BF1207" s="306"/>
      <c r="BG1207" s="306"/>
      <c r="BH1207" s="306"/>
      <c r="BI1207" s="336"/>
      <c r="BJ1207" s="308"/>
      <c r="BK1207" s="308"/>
      <c r="BL1207" s="308"/>
      <c r="BM1207" s="308"/>
      <c r="BN1207" s="308"/>
      <c r="BO1207" s="308"/>
      <c r="BP1207" s="308"/>
      <c r="BQ1207" s="308"/>
      <c r="BR1207" s="308"/>
      <c r="BS1207" s="308"/>
      <c r="BT1207" s="308"/>
      <c r="BU1207" s="308"/>
      <c r="BV1207" s="336"/>
      <c r="BW1207" s="336"/>
      <c r="BX1207" s="308"/>
      <c r="BY1207" s="308"/>
      <c r="BZ1207" s="308"/>
      <c r="CA1207" s="308"/>
      <c r="CB1207" s="308"/>
      <c r="CC1207" s="308"/>
      <c r="CD1207" s="308"/>
      <c r="CE1207" s="308"/>
      <c r="CF1207" s="308"/>
      <c r="CG1207" s="308"/>
      <c r="CH1207" s="308"/>
      <c r="CI1207" s="336"/>
      <c r="CJ1207" s="306"/>
      <c r="CK1207" s="306"/>
      <c r="CL1207" s="306"/>
      <c r="CM1207" s="306"/>
      <c r="CN1207" s="306"/>
      <c r="CO1207" s="308"/>
      <c r="CP1207" s="308"/>
      <c r="CQ1207" s="308"/>
      <c r="CR1207" s="308"/>
      <c r="CS1207" s="308"/>
      <c r="CT1207" s="308"/>
      <c r="CU1207" s="308"/>
      <c r="CV1207" s="308"/>
      <c r="CW1207" s="308"/>
      <c r="CX1207" s="308"/>
      <c r="CY1207" s="308"/>
      <c r="CZ1207" s="308"/>
      <c r="DA1207" s="308"/>
      <c r="DB1207" s="308"/>
      <c r="DC1207" s="308"/>
      <c r="DD1207" s="308"/>
      <c r="DE1207" s="308"/>
      <c r="DF1207" s="308"/>
      <c r="DG1207" s="308"/>
      <c r="DH1207" s="308"/>
      <c r="DI1207" s="308"/>
      <c r="DJ1207" s="308"/>
      <c r="DK1207" s="308"/>
      <c r="DL1207" s="308"/>
      <c r="DM1207" s="308"/>
      <c r="DN1207" s="308"/>
      <c r="DO1207" s="308"/>
      <c r="DP1207" s="308"/>
      <c r="DQ1207" s="308"/>
      <c r="DR1207" s="308"/>
    </row>
    <row r="1208" spans="5:122">
      <c r="E1208" s="70"/>
      <c r="F1208" s="70"/>
      <c r="G1208" s="70"/>
      <c r="H1208" s="70"/>
      <c r="I1208" s="70"/>
      <c r="J1208" s="70"/>
      <c r="K1208" s="70"/>
      <c r="L1208" s="366"/>
      <c r="M1208" s="486"/>
      <c r="N1208" s="70"/>
      <c r="O1208" s="70"/>
      <c r="P1208" s="310"/>
      <c r="Q1208" s="310"/>
      <c r="R1208" s="310"/>
      <c r="S1208" s="310"/>
      <c r="T1208" s="310"/>
      <c r="U1208" s="310"/>
      <c r="V1208" s="308"/>
      <c r="W1208" s="308"/>
      <c r="X1208" s="308"/>
      <c r="Y1208" s="308"/>
      <c r="Z1208" s="308"/>
      <c r="AA1208" s="308"/>
      <c r="AB1208" s="308"/>
      <c r="AC1208" s="306"/>
      <c r="AD1208" s="306"/>
      <c r="AE1208" s="306"/>
      <c r="AF1208" s="70"/>
      <c r="AG1208" s="70"/>
      <c r="AH1208" s="70"/>
      <c r="AI1208" s="310"/>
      <c r="AJ1208" s="308"/>
      <c r="AK1208" s="308"/>
      <c r="AL1208" s="306"/>
      <c r="AM1208" s="306"/>
      <c r="AN1208" s="308"/>
      <c r="AO1208" s="308"/>
      <c r="AP1208" s="308"/>
      <c r="AQ1208" s="308"/>
      <c r="AR1208" s="308"/>
      <c r="AS1208" s="308"/>
      <c r="AT1208" s="308"/>
      <c r="AU1208" s="308"/>
      <c r="AV1208" s="308"/>
      <c r="AW1208" s="308"/>
      <c r="AX1208" s="308"/>
      <c r="AY1208" s="308"/>
      <c r="AZ1208" s="308"/>
      <c r="BA1208" s="308"/>
      <c r="BB1208" s="308"/>
      <c r="BC1208" s="308"/>
      <c r="BD1208" s="308"/>
      <c r="BE1208" s="336"/>
      <c r="BF1208" s="306"/>
      <c r="BG1208" s="306"/>
      <c r="BH1208" s="306"/>
      <c r="BI1208" s="336"/>
      <c r="BJ1208" s="308"/>
      <c r="BK1208" s="308"/>
      <c r="BL1208" s="308"/>
      <c r="BM1208" s="308"/>
      <c r="BN1208" s="308"/>
      <c r="BO1208" s="308"/>
      <c r="BP1208" s="308"/>
      <c r="BQ1208" s="308"/>
      <c r="BR1208" s="308"/>
      <c r="BS1208" s="308"/>
      <c r="BT1208" s="308"/>
      <c r="BU1208" s="308"/>
      <c r="BV1208" s="336"/>
      <c r="BW1208" s="336"/>
      <c r="BX1208" s="308"/>
      <c r="BY1208" s="308"/>
      <c r="BZ1208" s="308"/>
      <c r="CA1208" s="308"/>
      <c r="CB1208" s="308"/>
      <c r="CC1208" s="308"/>
      <c r="CD1208" s="308"/>
      <c r="CE1208" s="308"/>
      <c r="CF1208" s="308"/>
      <c r="CG1208" s="308"/>
      <c r="CH1208" s="308"/>
      <c r="CI1208" s="336"/>
      <c r="CJ1208" s="306"/>
      <c r="CK1208" s="306"/>
      <c r="CL1208" s="306"/>
      <c r="CM1208" s="306"/>
      <c r="CN1208" s="306"/>
      <c r="CO1208" s="308"/>
      <c r="CP1208" s="308"/>
      <c r="CQ1208" s="308"/>
      <c r="CR1208" s="308"/>
      <c r="CS1208" s="308"/>
      <c r="CT1208" s="308"/>
      <c r="CU1208" s="308"/>
      <c r="CV1208" s="308"/>
      <c r="CW1208" s="308"/>
      <c r="CX1208" s="308"/>
      <c r="CY1208" s="308"/>
      <c r="CZ1208" s="308"/>
      <c r="DA1208" s="308"/>
      <c r="DB1208" s="308"/>
      <c r="DC1208" s="308"/>
      <c r="DD1208" s="308"/>
      <c r="DE1208" s="308"/>
      <c r="DF1208" s="308"/>
      <c r="DG1208" s="308"/>
      <c r="DH1208" s="308"/>
      <c r="DI1208" s="308"/>
      <c r="DJ1208" s="308"/>
      <c r="DK1208" s="308"/>
      <c r="DL1208" s="308"/>
      <c r="DM1208" s="308"/>
      <c r="DN1208" s="308"/>
      <c r="DO1208" s="308"/>
      <c r="DP1208" s="308"/>
      <c r="DQ1208" s="308"/>
      <c r="DR1208" s="308"/>
    </row>
    <row r="1209" spans="5:122">
      <c r="E1209" s="70"/>
      <c r="F1209" s="70"/>
      <c r="G1209" s="70"/>
      <c r="H1209" s="70"/>
      <c r="I1209" s="70"/>
      <c r="J1209" s="70"/>
      <c r="K1209" s="70"/>
      <c r="L1209" s="366"/>
      <c r="M1209" s="486"/>
      <c r="N1209" s="70"/>
      <c r="O1209" s="70"/>
      <c r="P1209" s="310"/>
      <c r="Q1209" s="310"/>
      <c r="R1209" s="310"/>
      <c r="S1209" s="310"/>
      <c r="T1209" s="310"/>
      <c r="U1209" s="310"/>
      <c r="V1209" s="308"/>
      <c r="W1209" s="308"/>
      <c r="X1209" s="308"/>
      <c r="Y1209" s="308"/>
      <c r="Z1209" s="308"/>
      <c r="AA1209" s="308"/>
      <c r="AB1209" s="308"/>
      <c r="AC1209" s="306"/>
      <c r="AD1209" s="306"/>
      <c r="AE1209" s="306"/>
      <c r="AF1209" s="70"/>
      <c r="AG1209" s="70"/>
      <c r="AH1209" s="70"/>
      <c r="AI1209" s="310"/>
      <c r="AJ1209" s="308"/>
      <c r="AK1209" s="308"/>
      <c r="AL1209" s="306"/>
      <c r="AM1209" s="306"/>
      <c r="AN1209" s="308"/>
      <c r="AO1209" s="308"/>
      <c r="AP1209" s="308"/>
      <c r="AQ1209" s="308"/>
      <c r="AR1209" s="308"/>
      <c r="AS1209" s="308"/>
      <c r="AT1209" s="308"/>
      <c r="AU1209" s="308"/>
      <c r="AV1209" s="308"/>
      <c r="AW1209" s="308"/>
      <c r="AX1209" s="308"/>
      <c r="AY1209" s="308"/>
      <c r="AZ1209" s="308"/>
      <c r="BA1209" s="308"/>
      <c r="BB1209" s="308"/>
      <c r="BC1209" s="308"/>
      <c r="BD1209" s="308"/>
      <c r="BE1209" s="336"/>
      <c r="BF1209" s="306"/>
      <c r="BG1209" s="306"/>
      <c r="BH1209" s="306"/>
      <c r="BI1209" s="336"/>
      <c r="BJ1209" s="308"/>
      <c r="BK1209" s="308"/>
      <c r="BL1209" s="308"/>
      <c r="BM1209" s="308"/>
      <c r="BN1209" s="308"/>
      <c r="BO1209" s="308"/>
      <c r="BP1209" s="308"/>
      <c r="BQ1209" s="308"/>
      <c r="BR1209" s="308"/>
      <c r="BS1209" s="308"/>
      <c r="BT1209" s="308"/>
      <c r="BU1209" s="308"/>
      <c r="BV1209" s="336"/>
      <c r="BW1209" s="336"/>
      <c r="BX1209" s="308"/>
      <c r="BY1209" s="308"/>
      <c r="BZ1209" s="308"/>
      <c r="CA1209" s="308"/>
      <c r="CB1209" s="308"/>
      <c r="CC1209" s="308"/>
      <c r="CD1209" s="308"/>
      <c r="CE1209" s="308"/>
      <c r="CF1209" s="308"/>
      <c r="CG1209" s="308"/>
      <c r="CH1209" s="308"/>
      <c r="CI1209" s="336"/>
      <c r="CJ1209" s="306"/>
      <c r="CK1209" s="306"/>
      <c r="CL1209" s="306"/>
      <c r="CM1209" s="306"/>
      <c r="CN1209" s="306"/>
      <c r="CO1209" s="308"/>
      <c r="CP1209" s="308"/>
      <c r="CQ1209" s="308"/>
      <c r="CR1209" s="308"/>
      <c r="CS1209" s="308"/>
      <c r="CT1209" s="308"/>
      <c r="CU1209" s="308"/>
      <c r="CV1209" s="308"/>
      <c r="CW1209" s="308"/>
      <c r="CX1209" s="308"/>
      <c r="CY1209" s="308"/>
      <c r="CZ1209" s="308"/>
      <c r="DA1209" s="308"/>
      <c r="DB1209" s="308"/>
      <c r="DC1209" s="308"/>
      <c r="DD1209" s="308"/>
      <c r="DE1209" s="308"/>
      <c r="DF1209" s="308"/>
      <c r="DG1209" s="308"/>
      <c r="DH1209" s="308"/>
      <c r="DI1209" s="308"/>
      <c r="DJ1209" s="308"/>
      <c r="DK1209" s="308"/>
      <c r="DL1209" s="308"/>
      <c r="DM1209" s="308"/>
      <c r="DN1209" s="308"/>
      <c r="DO1209" s="308"/>
      <c r="DP1209" s="308"/>
      <c r="DQ1209" s="308"/>
      <c r="DR1209" s="308"/>
    </row>
    <row r="1210" spans="5:122">
      <c r="E1210" s="70"/>
      <c r="F1210" s="70"/>
      <c r="G1210" s="70"/>
      <c r="H1210" s="70"/>
      <c r="I1210" s="70"/>
      <c r="J1210" s="70"/>
      <c r="K1210" s="70"/>
      <c r="L1210" s="366"/>
      <c r="M1210" s="486"/>
      <c r="N1210" s="70"/>
      <c r="O1210" s="70"/>
      <c r="P1210" s="310"/>
      <c r="Q1210" s="310"/>
      <c r="R1210" s="310"/>
      <c r="S1210" s="310"/>
      <c r="T1210" s="310"/>
      <c r="U1210" s="310"/>
      <c r="V1210" s="308"/>
      <c r="W1210" s="308"/>
      <c r="X1210" s="308"/>
      <c r="Y1210" s="308"/>
      <c r="Z1210" s="308"/>
      <c r="AA1210" s="308"/>
      <c r="AB1210" s="308"/>
      <c r="AC1210" s="306"/>
      <c r="AD1210" s="306"/>
      <c r="AE1210" s="306"/>
      <c r="AF1210" s="70"/>
      <c r="AG1210" s="70"/>
      <c r="AH1210" s="70"/>
      <c r="AI1210" s="310"/>
      <c r="AJ1210" s="308"/>
      <c r="AK1210" s="308"/>
      <c r="AL1210" s="306"/>
      <c r="AM1210" s="306"/>
      <c r="AN1210" s="308"/>
      <c r="AO1210" s="308"/>
      <c r="AP1210" s="308"/>
      <c r="AQ1210" s="308"/>
      <c r="AR1210" s="308"/>
      <c r="AS1210" s="308"/>
      <c r="AT1210" s="308"/>
      <c r="AU1210" s="308"/>
      <c r="AV1210" s="308"/>
      <c r="AW1210" s="308"/>
      <c r="AX1210" s="308"/>
      <c r="AY1210" s="308"/>
      <c r="AZ1210" s="308"/>
      <c r="BA1210" s="308"/>
      <c r="BB1210" s="308"/>
      <c r="BC1210" s="308"/>
      <c r="BD1210" s="308"/>
      <c r="BE1210" s="336"/>
      <c r="BF1210" s="306"/>
      <c r="BG1210" s="306"/>
      <c r="BH1210" s="306"/>
      <c r="BI1210" s="336"/>
      <c r="BJ1210" s="308"/>
      <c r="BK1210" s="308"/>
      <c r="BL1210" s="308"/>
      <c r="BM1210" s="308"/>
      <c r="BN1210" s="308"/>
      <c r="BO1210" s="308"/>
      <c r="BP1210" s="308"/>
      <c r="BQ1210" s="308"/>
      <c r="BR1210" s="308"/>
      <c r="BS1210" s="308"/>
      <c r="BT1210" s="308"/>
      <c r="BU1210" s="308"/>
      <c r="BV1210" s="336"/>
      <c r="BW1210" s="336"/>
      <c r="BX1210" s="308"/>
      <c r="BY1210" s="308"/>
      <c r="BZ1210" s="308"/>
      <c r="CA1210" s="308"/>
      <c r="CB1210" s="308"/>
      <c r="CC1210" s="308"/>
      <c r="CD1210" s="308"/>
      <c r="CE1210" s="308"/>
      <c r="CF1210" s="308"/>
      <c r="CG1210" s="308"/>
      <c r="CH1210" s="308"/>
      <c r="CI1210" s="336"/>
      <c r="CJ1210" s="306"/>
      <c r="CK1210" s="306"/>
      <c r="CL1210" s="306"/>
      <c r="CM1210" s="306"/>
      <c r="CN1210" s="306"/>
      <c r="CO1210" s="308"/>
      <c r="CP1210" s="308"/>
      <c r="CQ1210" s="308"/>
      <c r="CR1210" s="308"/>
      <c r="CS1210" s="308"/>
      <c r="CT1210" s="308"/>
      <c r="CU1210" s="308"/>
      <c r="CV1210" s="308"/>
      <c r="CW1210" s="308"/>
      <c r="CX1210" s="308"/>
      <c r="CY1210" s="308"/>
      <c r="CZ1210" s="308"/>
      <c r="DA1210" s="308"/>
      <c r="DB1210" s="308"/>
      <c r="DC1210" s="308"/>
      <c r="DD1210" s="308"/>
      <c r="DE1210" s="308"/>
      <c r="DF1210" s="308"/>
      <c r="DG1210" s="308"/>
      <c r="DH1210" s="308"/>
      <c r="DI1210" s="308"/>
      <c r="DJ1210" s="308"/>
      <c r="DK1210" s="308"/>
      <c r="DL1210" s="308"/>
      <c r="DM1210" s="308"/>
      <c r="DN1210" s="308"/>
      <c r="DO1210" s="308"/>
      <c r="DP1210" s="308"/>
      <c r="DQ1210" s="308"/>
      <c r="DR1210" s="308"/>
    </row>
    <row r="1211" spans="5:122">
      <c r="E1211" s="70"/>
      <c r="F1211" s="70"/>
      <c r="G1211" s="70"/>
      <c r="H1211" s="70"/>
      <c r="I1211" s="70"/>
      <c r="J1211" s="70"/>
      <c r="K1211" s="70"/>
      <c r="L1211" s="366"/>
      <c r="M1211" s="486"/>
      <c r="N1211" s="70"/>
      <c r="O1211" s="70"/>
      <c r="P1211" s="310"/>
      <c r="Q1211" s="310"/>
      <c r="R1211" s="310"/>
      <c r="S1211" s="310"/>
      <c r="T1211" s="310"/>
      <c r="U1211" s="310"/>
      <c r="V1211" s="308"/>
      <c r="W1211" s="308"/>
      <c r="X1211" s="308"/>
      <c r="Y1211" s="308"/>
      <c r="Z1211" s="308"/>
      <c r="AA1211" s="308"/>
      <c r="AB1211" s="308"/>
      <c r="AC1211" s="306"/>
      <c r="AD1211" s="306"/>
      <c r="AE1211" s="306"/>
      <c r="AF1211" s="70"/>
      <c r="AG1211" s="70"/>
      <c r="AH1211" s="70"/>
      <c r="AI1211" s="310"/>
      <c r="AJ1211" s="308"/>
      <c r="AK1211" s="308"/>
      <c r="AL1211" s="306"/>
      <c r="AM1211" s="306"/>
      <c r="AN1211" s="308"/>
      <c r="AO1211" s="308"/>
      <c r="AP1211" s="308"/>
      <c r="AQ1211" s="308"/>
      <c r="AR1211" s="308"/>
      <c r="AS1211" s="308"/>
      <c r="AT1211" s="308"/>
      <c r="AU1211" s="308"/>
      <c r="AV1211" s="308"/>
      <c r="AW1211" s="308"/>
      <c r="AX1211" s="308"/>
      <c r="AY1211" s="308"/>
      <c r="AZ1211" s="308"/>
      <c r="BA1211" s="308"/>
      <c r="BB1211" s="308"/>
      <c r="BC1211" s="308"/>
      <c r="BD1211" s="308"/>
      <c r="BE1211" s="336"/>
      <c r="BF1211" s="306"/>
      <c r="BG1211" s="306"/>
      <c r="BH1211" s="306"/>
      <c r="BI1211" s="336"/>
      <c r="BJ1211" s="308"/>
      <c r="BK1211" s="308"/>
      <c r="BL1211" s="308"/>
      <c r="BM1211" s="308"/>
      <c r="BN1211" s="308"/>
      <c r="BO1211" s="308"/>
      <c r="BP1211" s="308"/>
      <c r="BQ1211" s="308"/>
      <c r="BR1211" s="308"/>
      <c r="BS1211" s="308"/>
      <c r="BT1211" s="308"/>
      <c r="BU1211" s="308"/>
      <c r="BV1211" s="336"/>
      <c r="BW1211" s="336"/>
      <c r="BX1211" s="308"/>
      <c r="BY1211" s="308"/>
      <c r="BZ1211" s="308"/>
      <c r="CA1211" s="308"/>
      <c r="CB1211" s="308"/>
      <c r="CC1211" s="308"/>
      <c r="CD1211" s="308"/>
      <c r="CE1211" s="308"/>
      <c r="CF1211" s="308"/>
      <c r="CG1211" s="308"/>
      <c r="CH1211" s="308"/>
      <c r="CI1211" s="336"/>
      <c r="CJ1211" s="306"/>
      <c r="CK1211" s="306"/>
      <c r="CL1211" s="306"/>
      <c r="CM1211" s="306"/>
      <c r="CN1211" s="306"/>
      <c r="CO1211" s="308"/>
      <c r="CP1211" s="308"/>
      <c r="CQ1211" s="308"/>
      <c r="CR1211" s="308"/>
      <c r="CS1211" s="308"/>
      <c r="CT1211" s="308"/>
      <c r="CU1211" s="308"/>
      <c r="CV1211" s="308"/>
      <c r="CW1211" s="308"/>
      <c r="CX1211" s="308"/>
      <c r="CY1211" s="308"/>
      <c r="CZ1211" s="308"/>
      <c r="DA1211" s="308"/>
      <c r="DB1211" s="308"/>
      <c r="DC1211" s="308"/>
      <c r="DD1211" s="308"/>
      <c r="DE1211" s="308"/>
      <c r="DF1211" s="308"/>
      <c r="DG1211" s="308"/>
      <c r="DH1211" s="308"/>
      <c r="DI1211" s="308"/>
      <c r="DJ1211" s="308"/>
      <c r="DK1211" s="308"/>
      <c r="DL1211" s="308"/>
      <c r="DM1211" s="308"/>
      <c r="DN1211" s="308"/>
      <c r="DO1211" s="308"/>
      <c r="DP1211" s="308"/>
      <c r="DQ1211" s="308"/>
      <c r="DR1211" s="308"/>
    </row>
    <row r="1212" spans="5:122">
      <c r="E1212" s="70"/>
      <c r="F1212" s="70"/>
      <c r="G1212" s="70"/>
      <c r="H1212" s="70"/>
      <c r="I1212" s="70"/>
      <c r="J1212" s="70"/>
      <c r="K1212" s="70"/>
      <c r="L1212" s="366"/>
      <c r="M1212" s="486"/>
      <c r="N1212" s="70"/>
      <c r="O1212" s="70"/>
      <c r="P1212" s="310"/>
      <c r="Q1212" s="310"/>
      <c r="R1212" s="310"/>
      <c r="S1212" s="310"/>
      <c r="T1212" s="310"/>
      <c r="U1212" s="310"/>
      <c r="V1212" s="308"/>
      <c r="W1212" s="308"/>
      <c r="X1212" s="308"/>
      <c r="Y1212" s="308"/>
      <c r="Z1212" s="308"/>
      <c r="AA1212" s="308"/>
      <c r="AB1212" s="308"/>
      <c r="AC1212" s="306"/>
      <c r="AD1212" s="306"/>
      <c r="AE1212" s="306"/>
      <c r="AF1212" s="70"/>
      <c r="AG1212" s="70"/>
      <c r="AH1212" s="70"/>
      <c r="AI1212" s="310"/>
      <c r="AJ1212" s="308"/>
      <c r="AK1212" s="308"/>
      <c r="AL1212" s="306"/>
      <c r="AM1212" s="306"/>
      <c r="AN1212" s="308"/>
      <c r="AO1212" s="308"/>
      <c r="AP1212" s="308"/>
      <c r="AQ1212" s="308"/>
      <c r="AR1212" s="308"/>
      <c r="AS1212" s="308"/>
      <c r="AT1212" s="308"/>
      <c r="AU1212" s="308"/>
      <c r="AV1212" s="308"/>
      <c r="AW1212" s="308"/>
      <c r="AX1212" s="308"/>
      <c r="AY1212" s="308"/>
      <c r="AZ1212" s="308"/>
      <c r="BA1212" s="308"/>
      <c r="BB1212" s="308"/>
      <c r="BC1212" s="308"/>
      <c r="BD1212" s="308"/>
      <c r="BE1212" s="336"/>
      <c r="BF1212" s="306"/>
      <c r="BG1212" s="306"/>
      <c r="BH1212" s="306"/>
      <c r="BI1212" s="336"/>
      <c r="BJ1212" s="308"/>
      <c r="BK1212" s="308"/>
      <c r="BL1212" s="308"/>
      <c r="BM1212" s="308"/>
      <c r="BN1212" s="308"/>
      <c r="BO1212" s="308"/>
      <c r="BP1212" s="308"/>
      <c r="BQ1212" s="308"/>
      <c r="BR1212" s="308"/>
      <c r="BS1212" s="308"/>
      <c r="BT1212" s="308"/>
      <c r="BU1212" s="308"/>
      <c r="BV1212" s="336"/>
      <c r="BW1212" s="336"/>
      <c r="BX1212" s="308"/>
      <c r="BY1212" s="308"/>
      <c r="BZ1212" s="308"/>
      <c r="CA1212" s="308"/>
      <c r="CB1212" s="308"/>
      <c r="CC1212" s="308"/>
      <c r="CD1212" s="308"/>
      <c r="CE1212" s="308"/>
      <c r="CF1212" s="308"/>
      <c r="CG1212" s="308"/>
      <c r="CH1212" s="308"/>
      <c r="CI1212" s="336"/>
      <c r="CJ1212" s="306"/>
      <c r="CK1212" s="306"/>
      <c r="CL1212" s="306"/>
      <c r="CM1212" s="306"/>
      <c r="CN1212" s="306"/>
      <c r="CO1212" s="308"/>
      <c r="CP1212" s="308"/>
      <c r="CQ1212" s="308"/>
      <c r="CR1212" s="308"/>
      <c r="CS1212" s="308"/>
      <c r="CT1212" s="308"/>
      <c r="CU1212" s="308"/>
      <c r="CV1212" s="308"/>
      <c r="CW1212" s="308"/>
      <c r="CX1212" s="308"/>
      <c r="CY1212" s="308"/>
      <c r="CZ1212" s="308"/>
      <c r="DA1212" s="308"/>
      <c r="DB1212" s="308"/>
      <c r="DC1212" s="308"/>
      <c r="DD1212" s="308"/>
      <c r="DE1212" s="308"/>
      <c r="DF1212" s="308"/>
      <c r="DG1212" s="308"/>
      <c r="DH1212" s="308"/>
      <c r="DI1212" s="308"/>
      <c r="DJ1212" s="308"/>
      <c r="DK1212" s="308"/>
      <c r="DL1212" s="308"/>
      <c r="DM1212" s="308"/>
      <c r="DN1212" s="308"/>
      <c r="DO1212" s="308"/>
      <c r="DP1212" s="308"/>
      <c r="DQ1212" s="308"/>
      <c r="DR1212" s="308"/>
    </row>
    <row r="1213" spans="5:122">
      <c r="E1213" s="70"/>
      <c r="F1213" s="70"/>
      <c r="G1213" s="70"/>
      <c r="H1213" s="70"/>
      <c r="I1213" s="70"/>
      <c r="J1213" s="70"/>
      <c r="K1213" s="70"/>
      <c r="L1213" s="366"/>
      <c r="M1213" s="486"/>
      <c r="N1213" s="70"/>
      <c r="O1213" s="70"/>
      <c r="P1213" s="310"/>
      <c r="Q1213" s="310"/>
      <c r="R1213" s="310"/>
      <c r="S1213" s="310"/>
      <c r="T1213" s="310"/>
      <c r="U1213" s="310"/>
      <c r="V1213" s="308"/>
      <c r="W1213" s="308"/>
      <c r="X1213" s="308"/>
      <c r="Y1213" s="308"/>
      <c r="Z1213" s="308"/>
      <c r="AA1213" s="308"/>
      <c r="AB1213" s="308"/>
      <c r="AC1213" s="306"/>
      <c r="AD1213" s="306"/>
      <c r="AE1213" s="306"/>
      <c r="AF1213" s="70"/>
      <c r="AG1213" s="70"/>
      <c r="AH1213" s="70"/>
      <c r="AI1213" s="310"/>
      <c r="AJ1213" s="308"/>
      <c r="AK1213" s="308"/>
      <c r="AL1213" s="306"/>
      <c r="AM1213" s="306"/>
      <c r="AN1213" s="308"/>
      <c r="AO1213" s="308"/>
      <c r="AP1213" s="308"/>
      <c r="AQ1213" s="308"/>
      <c r="AR1213" s="308"/>
      <c r="AS1213" s="308"/>
      <c r="AT1213" s="308"/>
      <c r="AU1213" s="308"/>
      <c r="AV1213" s="308"/>
      <c r="AW1213" s="308"/>
      <c r="AX1213" s="308"/>
      <c r="AY1213" s="308"/>
      <c r="AZ1213" s="308"/>
      <c r="BA1213" s="308"/>
      <c r="BB1213" s="308"/>
      <c r="BC1213" s="308"/>
      <c r="BD1213" s="308"/>
      <c r="BE1213" s="336"/>
      <c r="BF1213" s="306"/>
      <c r="BG1213" s="306"/>
      <c r="BH1213" s="306"/>
      <c r="BI1213" s="336"/>
      <c r="BJ1213" s="308"/>
      <c r="BK1213" s="308"/>
      <c r="BL1213" s="308"/>
      <c r="BM1213" s="308"/>
      <c r="BN1213" s="308"/>
      <c r="BO1213" s="308"/>
      <c r="BP1213" s="308"/>
      <c r="BQ1213" s="308"/>
      <c r="BR1213" s="308"/>
      <c r="BS1213" s="308"/>
      <c r="BT1213" s="308"/>
      <c r="BU1213" s="308"/>
      <c r="BV1213" s="336"/>
      <c r="BW1213" s="336"/>
      <c r="BX1213" s="308"/>
      <c r="BY1213" s="308"/>
      <c r="BZ1213" s="308"/>
      <c r="CA1213" s="308"/>
      <c r="CB1213" s="308"/>
      <c r="CC1213" s="308"/>
      <c r="CD1213" s="308"/>
      <c r="CE1213" s="308"/>
      <c r="CF1213" s="308"/>
      <c r="CG1213" s="308"/>
      <c r="CH1213" s="308"/>
      <c r="CI1213" s="336"/>
      <c r="CJ1213" s="306"/>
      <c r="CK1213" s="306"/>
      <c r="CL1213" s="306"/>
      <c r="CM1213" s="306"/>
      <c r="CN1213" s="306"/>
      <c r="CO1213" s="308"/>
      <c r="CP1213" s="308"/>
      <c r="CQ1213" s="308"/>
      <c r="CR1213" s="308"/>
      <c r="CS1213" s="308"/>
      <c r="CT1213" s="308"/>
      <c r="CU1213" s="308"/>
      <c r="CV1213" s="308"/>
      <c r="CW1213" s="308"/>
      <c r="CX1213" s="308"/>
      <c r="CY1213" s="308"/>
      <c r="CZ1213" s="308"/>
      <c r="DA1213" s="308"/>
      <c r="DB1213" s="308"/>
      <c r="DC1213" s="308"/>
      <c r="DD1213" s="308"/>
      <c r="DE1213" s="308"/>
      <c r="DF1213" s="308"/>
      <c r="DG1213" s="308"/>
      <c r="DH1213" s="308"/>
      <c r="DI1213" s="308"/>
      <c r="DJ1213" s="308"/>
      <c r="DK1213" s="308"/>
      <c r="DL1213" s="308"/>
      <c r="DM1213" s="308"/>
      <c r="DN1213" s="308"/>
      <c r="DO1213" s="308"/>
      <c r="DP1213" s="308"/>
      <c r="DQ1213" s="308"/>
      <c r="DR1213" s="308"/>
    </row>
    <row r="1214" spans="5:122">
      <c r="E1214" s="70"/>
      <c r="F1214" s="70"/>
      <c r="G1214" s="70"/>
      <c r="H1214" s="70"/>
      <c r="I1214" s="70"/>
      <c r="J1214" s="70"/>
      <c r="K1214" s="70"/>
      <c r="L1214" s="366"/>
      <c r="M1214" s="486"/>
      <c r="N1214" s="70"/>
      <c r="O1214" s="70"/>
      <c r="P1214" s="310"/>
      <c r="Q1214" s="310"/>
      <c r="R1214" s="310"/>
      <c r="S1214" s="310"/>
      <c r="T1214" s="310"/>
      <c r="U1214" s="310"/>
      <c r="V1214" s="308"/>
      <c r="W1214" s="308"/>
      <c r="X1214" s="308"/>
      <c r="Y1214" s="308"/>
      <c r="Z1214" s="308"/>
      <c r="AA1214" s="308"/>
      <c r="AB1214" s="308"/>
      <c r="AC1214" s="306"/>
      <c r="AD1214" s="306"/>
      <c r="AE1214" s="306"/>
      <c r="AF1214" s="70"/>
      <c r="AG1214" s="70"/>
      <c r="AH1214" s="70"/>
      <c r="AI1214" s="310"/>
      <c r="AJ1214" s="308"/>
      <c r="AK1214" s="308"/>
      <c r="AL1214" s="306"/>
      <c r="AM1214" s="306"/>
      <c r="AN1214" s="308"/>
      <c r="AO1214" s="308"/>
      <c r="AP1214" s="308"/>
      <c r="AQ1214" s="308"/>
      <c r="AR1214" s="308"/>
      <c r="AS1214" s="308"/>
      <c r="AT1214" s="308"/>
      <c r="AU1214" s="308"/>
      <c r="AV1214" s="308"/>
      <c r="AW1214" s="308"/>
      <c r="AX1214" s="308"/>
      <c r="AY1214" s="308"/>
      <c r="AZ1214" s="308"/>
      <c r="BA1214" s="308"/>
      <c r="BB1214" s="308"/>
      <c r="BC1214" s="308"/>
      <c r="BD1214" s="308"/>
      <c r="BE1214" s="336"/>
      <c r="BF1214" s="306"/>
      <c r="BG1214" s="306"/>
      <c r="BH1214" s="306"/>
      <c r="BI1214" s="336"/>
      <c r="BJ1214" s="308"/>
      <c r="BK1214" s="308"/>
      <c r="BL1214" s="308"/>
      <c r="BM1214" s="308"/>
      <c r="BN1214" s="308"/>
      <c r="BO1214" s="308"/>
      <c r="BP1214" s="308"/>
      <c r="BQ1214" s="308"/>
      <c r="BR1214" s="308"/>
      <c r="BS1214" s="308"/>
      <c r="BT1214" s="308"/>
      <c r="BU1214" s="308"/>
      <c r="BV1214" s="336"/>
      <c r="BW1214" s="336"/>
      <c r="BX1214" s="308"/>
      <c r="BY1214" s="308"/>
      <c r="BZ1214" s="308"/>
      <c r="CA1214" s="308"/>
      <c r="CB1214" s="308"/>
      <c r="CC1214" s="308"/>
      <c r="CD1214" s="308"/>
      <c r="CE1214" s="308"/>
      <c r="CF1214" s="308"/>
      <c r="CG1214" s="308"/>
      <c r="CH1214" s="308"/>
      <c r="CI1214" s="336"/>
      <c r="CJ1214" s="306"/>
      <c r="CK1214" s="306"/>
      <c r="CL1214" s="306"/>
      <c r="CM1214" s="306"/>
      <c r="CN1214" s="306"/>
      <c r="CO1214" s="308"/>
      <c r="CP1214" s="308"/>
      <c r="CQ1214" s="308"/>
      <c r="CR1214" s="308"/>
      <c r="CS1214" s="308"/>
      <c r="CT1214" s="308"/>
      <c r="CU1214" s="308"/>
      <c r="CV1214" s="308"/>
      <c r="CW1214" s="308"/>
      <c r="CX1214" s="308"/>
      <c r="CY1214" s="308"/>
      <c r="CZ1214" s="308"/>
      <c r="DA1214" s="308"/>
      <c r="DB1214" s="308"/>
      <c r="DC1214" s="308"/>
      <c r="DD1214" s="308"/>
      <c r="DE1214" s="308"/>
      <c r="DF1214" s="308"/>
      <c r="DG1214" s="308"/>
      <c r="DH1214" s="308"/>
      <c r="DI1214" s="308"/>
      <c r="DJ1214" s="308"/>
      <c r="DK1214" s="308"/>
      <c r="DL1214" s="308"/>
      <c r="DM1214" s="308"/>
      <c r="DN1214" s="308"/>
      <c r="DO1214" s="308"/>
      <c r="DP1214" s="308"/>
      <c r="DQ1214" s="308"/>
      <c r="DR1214" s="308"/>
    </row>
    <row r="1215" spans="5:122">
      <c r="E1215" s="70"/>
      <c r="F1215" s="70"/>
      <c r="G1215" s="70"/>
      <c r="H1215" s="70"/>
      <c r="I1215" s="70"/>
      <c r="J1215" s="70"/>
      <c r="K1215" s="70"/>
      <c r="L1215" s="366"/>
      <c r="M1215" s="486"/>
      <c r="N1215" s="70"/>
      <c r="O1215" s="70"/>
      <c r="P1215" s="310"/>
      <c r="Q1215" s="310"/>
      <c r="R1215" s="310"/>
      <c r="S1215" s="310"/>
      <c r="T1215" s="310"/>
      <c r="U1215" s="310"/>
      <c r="V1215" s="308"/>
      <c r="W1215" s="308"/>
      <c r="X1215" s="308"/>
      <c r="Y1215" s="308"/>
      <c r="Z1215" s="308"/>
      <c r="AA1215" s="308"/>
      <c r="AB1215" s="308"/>
      <c r="AC1215" s="306"/>
      <c r="AD1215" s="306"/>
      <c r="AE1215" s="306"/>
      <c r="AF1215" s="70"/>
      <c r="AG1215" s="70"/>
      <c r="AH1215" s="70"/>
      <c r="AI1215" s="310"/>
      <c r="AJ1215" s="308"/>
      <c r="AK1215" s="308"/>
      <c r="AL1215" s="306"/>
      <c r="AM1215" s="306"/>
      <c r="AN1215" s="308"/>
      <c r="AO1215" s="308"/>
      <c r="AP1215" s="308"/>
      <c r="AQ1215" s="308"/>
      <c r="AR1215" s="308"/>
      <c r="AS1215" s="308"/>
      <c r="AT1215" s="308"/>
      <c r="AU1215" s="308"/>
      <c r="AV1215" s="308"/>
      <c r="AW1215" s="308"/>
      <c r="AX1215" s="308"/>
      <c r="AY1215" s="308"/>
      <c r="AZ1215" s="308"/>
      <c r="BA1215" s="308"/>
      <c r="BB1215" s="308"/>
      <c r="BC1215" s="308"/>
      <c r="BD1215" s="308"/>
      <c r="BE1215" s="336"/>
      <c r="BF1215" s="306"/>
      <c r="BG1215" s="306"/>
      <c r="BH1215" s="306"/>
      <c r="BI1215" s="336"/>
      <c r="BJ1215" s="308"/>
      <c r="BK1215" s="308"/>
      <c r="BL1215" s="308"/>
      <c r="BM1215" s="308"/>
      <c r="BN1215" s="308"/>
      <c r="BO1215" s="308"/>
      <c r="BP1215" s="308"/>
      <c r="BQ1215" s="308"/>
      <c r="BR1215" s="308"/>
      <c r="BS1215" s="308"/>
      <c r="BT1215" s="308"/>
      <c r="BU1215" s="308"/>
      <c r="BV1215" s="336"/>
      <c r="BW1215" s="336"/>
      <c r="BX1215" s="308"/>
      <c r="BY1215" s="308"/>
      <c r="BZ1215" s="308"/>
      <c r="CA1215" s="308"/>
      <c r="CB1215" s="308"/>
      <c r="CC1215" s="308"/>
      <c r="CD1215" s="308"/>
      <c r="CE1215" s="308"/>
      <c r="CF1215" s="308"/>
      <c r="CG1215" s="308"/>
      <c r="CH1215" s="308"/>
      <c r="CI1215" s="336"/>
      <c r="CJ1215" s="306"/>
      <c r="CK1215" s="306"/>
      <c r="CL1215" s="306"/>
      <c r="CM1215" s="306"/>
      <c r="CN1215" s="306"/>
      <c r="CO1215" s="308"/>
      <c r="CP1215" s="308"/>
      <c r="CQ1215" s="308"/>
      <c r="CR1215" s="308"/>
      <c r="CS1215" s="308"/>
      <c r="CT1215" s="308"/>
      <c r="CU1215" s="308"/>
      <c r="CV1215" s="308"/>
      <c r="CW1215" s="308"/>
      <c r="CX1215" s="308"/>
      <c r="CY1215" s="308"/>
      <c r="CZ1215" s="308"/>
      <c r="DA1215" s="308"/>
      <c r="DB1215" s="308"/>
      <c r="DC1215" s="308"/>
      <c r="DD1215" s="308"/>
      <c r="DE1215" s="308"/>
      <c r="DF1215" s="308"/>
      <c r="DG1215" s="308"/>
      <c r="DH1215" s="308"/>
      <c r="DI1215" s="308"/>
      <c r="DJ1215" s="308"/>
      <c r="DK1215" s="308"/>
      <c r="DL1215" s="308"/>
      <c r="DM1215" s="308"/>
      <c r="DN1215" s="308"/>
      <c r="DO1215" s="308"/>
      <c r="DP1215" s="308"/>
      <c r="DQ1215" s="308"/>
      <c r="DR1215" s="308"/>
    </row>
    <row r="1216" spans="5:122">
      <c r="E1216" s="70"/>
      <c r="F1216" s="70"/>
      <c r="G1216" s="70"/>
      <c r="H1216" s="70"/>
      <c r="I1216" s="70"/>
      <c r="J1216" s="70"/>
      <c r="K1216" s="70"/>
      <c r="L1216" s="366"/>
      <c r="M1216" s="486"/>
      <c r="N1216" s="70"/>
      <c r="O1216" s="70"/>
      <c r="P1216" s="310"/>
      <c r="Q1216" s="310"/>
      <c r="R1216" s="310"/>
      <c r="S1216" s="310"/>
      <c r="T1216" s="310"/>
      <c r="U1216" s="310"/>
      <c r="V1216" s="308"/>
      <c r="W1216" s="308"/>
      <c r="X1216" s="308"/>
      <c r="Y1216" s="308"/>
      <c r="Z1216" s="308"/>
      <c r="AA1216" s="308"/>
      <c r="AB1216" s="308"/>
      <c r="AC1216" s="306"/>
      <c r="AD1216" s="306"/>
      <c r="AE1216" s="306"/>
      <c r="AF1216" s="70"/>
      <c r="AG1216" s="70"/>
      <c r="AH1216" s="70"/>
      <c r="AI1216" s="310"/>
      <c r="AJ1216" s="308"/>
      <c r="AK1216" s="308"/>
      <c r="AL1216" s="306"/>
      <c r="AM1216" s="306"/>
      <c r="AN1216" s="308"/>
      <c r="AO1216" s="308"/>
      <c r="AP1216" s="308"/>
      <c r="AQ1216" s="308"/>
      <c r="AR1216" s="308"/>
      <c r="AS1216" s="308"/>
      <c r="AT1216" s="308"/>
      <c r="AU1216" s="308"/>
      <c r="AV1216" s="308"/>
      <c r="AW1216" s="308"/>
      <c r="AX1216" s="308"/>
      <c r="AY1216" s="308"/>
      <c r="AZ1216" s="308"/>
      <c r="BA1216" s="308"/>
      <c r="BB1216" s="308"/>
      <c r="BC1216" s="308"/>
      <c r="BD1216" s="308"/>
      <c r="BE1216" s="336"/>
      <c r="BF1216" s="306"/>
      <c r="BG1216" s="306"/>
      <c r="BH1216" s="306"/>
      <c r="BI1216" s="336"/>
      <c r="BJ1216" s="308"/>
      <c r="BK1216" s="308"/>
      <c r="BL1216" s="308"/>
      <c r="BM1216" s="308"/>
      <c r="BN1216" s="308"/>
      <c r="BO1216" s="308"/>
      <c r="BP1216" s="308"/>
      <c r="BQ1216" s="308"/>
      <c r="BR1216" s="308"/>
      <c r="BS1216" s="308"/>
      <c r="BT1216" s="308"/>
      <c r="BU1216" s="308"/>
      <c r="BV1216" s="336"/>
      <c r="BW1216" s="336"/>
      <c r="BX1216" s="308"/>
      <c r="BY1216" s="308"/>
      <c r="BZ1216" s="308"/>
      <c r="CA1216" s="308"/>
      <c r="CB1216" s="308"/>
      <c r="CC1216" s="308"/>
      <c r="CD1216" s="308"/>
      <c r="CE1216" s="308"/>
      <c r="CF1216" s="308"/>
      <c r="CG1216" s="308"/>
      <c r="CH1216" s="308"/>
      <c r="CI1216" s="336"/>
      <c r="CJ1216" s="306"/>
      <c r="CK1216" s="306"/>
      <c r="CL1216" s="306"/>
      <c r="CM1216" s="306"/>
      <c r="CN1216" s="306"/>
      <c r="CO1216" s="308"/>
      <c r="CP1216" s="308"/>
      <c r="CQ1216" s="308"/>
      <c r="CR1216" s="308"/>
      <c r="CS1216" s="308"/>
      <c r="CT1216" s="308"/>
      <c r="CU1216" s="308"/>
      <c r="CV1216" s="308"/>
      <c r="CW1216" s="308"/>
      <c r="CX1216" s="308"/>
      <c r="CY1216" s="308"/>
      <c r="CZ1216" s="308"/>
      <c r="DA1216" s="308"/>
      <c r="DB1216" s="308"/>
      <c r="DC1216" s="308"/>
      <c r="DD1216" s="308"/>
      <c r="DE1216" s="308"/>
      <c r="DF1216" s="308"/>
      <c r="DG1216" s="308"/>
      <c r="DH1216" s="308"/>
      <c r="DI1216" s="308"/>
      <c r="DJ1216" s="308"/>
      <c r="DK1216" s="308"/>
      <c r="DL1216" s="308"/>
      <c r="DM1216" s="308"/>
      <c r="DN1216" s="308"/>
      <c r="DO1216" s="308"/>
      <c r="DP1216" s="308"/>
      <c r="DQ1216" s="308"/>
      <c r="DR1216" s="308"/>
    </row>
    <row r="1217" spans="5:122">
      <c r="E1217" s="70"/>
      <c r="F1217" s="70"/>
      <c r="G1217" s="70"/>
      <c r="H1217" s="70"/>
      <c r="I1217" s="70"/>
      <c r="J1217" s="70"/>
      <c r="K1217" s="70"/>
      <c r="L1217" s="366"/>
      <c r="M1217" s="486"/>
      <c r="N1217" s="70"/>
      <c r="O1217" s="70"/>
      <c r="P1217" s="310"/>
      <c r="Q1217" s="310"/>
      <c r="R1217" s="310"/>
      <c r="S1217" s="310"/>
      <c r="T1217" s="310"/>
      <c r="U1217" s="310"/>
      <c r="V1217" s="308"/>
      <c r="W1217" s="308"/>
      <c r="X1217" s="308"/>
      <c r="Y1217" s="308"/>
      <c r="Z1217" s="308"/>
      <c r="AA1217" s="308"/>
      <c r="AB1217" s="308"/>
      <c r="AC1217" s="306"/>
      <c r="AD1217" s="306"/>
      <c r="AE1217" s="306"/>
      <c r="AF1217" s="70"/>
      <c r="AG1217" s="70"/>
      <c r="AH1217" s="70"/>
      <c r="AI1217" s="310"/>
      <c r="AJ1217" s="308"/>
      <c r="AK1217" s="308"/>
      <c r="AL1217" s="306"/>
      <c r="AM1217" s="306"/>
      <c r="AN1217" s="308"/>
      <c r="AO1217" s="308"/>
      <c r="AP1217" s="308"/>
      <c r="AQ1217" s="308"/>
      <c r="AR1217" s="308"/>
      <c r="AS1217" s="308"/>
      <c r="AT1217" s="308"/>
      <c r="AU1217" s="308"/>
      <c r="AV1217" s="308"/>
      <c r="AW1217" s="308"/>
      <c r="AX1217" s="308"/>
      <c r="AY1217" s="308"/>
      <c r="AZ1217" s="308"/>
      <c r="BA1217" s="308"/>
      <c r="BB1217" s="308"/>
      <c r="BC1217" s="308"/>
      <c r="BD1217" s="308"/>
      <c r="BE1217" s="336"/>
      <c r="BF1217" s="306"/>
      <c r="BG1217" s="306"/>
      <c r="BH1217" s="306"/>
      <c r="BI1217" s="336"/>
      <c r="BJ1217" s="308"/>
      <c r="BK1217" s="308"/>
      <c r="BL1217" s="308"/>
      <c r="BM1217" s="308"/>
      <c r="BN1217" s="308"/>
      <c r="BO1217" s="308"/>
      <c r="BP1217" s="308"/>
      <c r="BQ1217" s="308"/>
      <c r="BR1217" s="308"/>
      <c r="BS1217" s="308"/>
      <c r="BT1217" s="308"/>
      <c r="BU1217" s="308"/>
      <c r="BV1217" s="336"/>
      <c r="BW1217" s="336"/>
      <c r="BX1217" s="308"/>
      <c r="BY1217" s="308"/>
      <c r="BZ1217" s="308"/>
      <c r="CA1217" s="308"/>
      <c r="CB1217" s="308"/>
      <c r="CC1217" s="308"/>
      <c r="CD1217" s="308"/>
      <c r="CE1217" s="308"/>
      <c r="CF1217" s="308"/>
      <c r="CG1217" s="308"/>
      <c r="CH1217" s="308"/>
      <c r="CI1217" s="336"/>
      <c r="CJ1217" s="306"/>
      <c r="CK1217" s="306"/>
      <c r="CL1217" s="306"/>
      <c r="CM1217" s="306"/>
      <c r="CN1217" s="306"/>
      <c r="CO1217" s="308"/>
      <c r="CP1217" s="308"/>
      <c r="CQ1217" s="308"/>
      <c r="CR1217" s="308"/>
      <c r="CS1217" s="308"/>
      <c r="CT1217" s="308"/>
      <c r="CU1217" s="308"/>
      <c r="CV1217" s="308"/>
      <c r="CW1217" s="308"/>
      <c r="CX1217" s="308"/>
      <c r="CY1217" s="308"/>
      <c r="CZ1217" s="308"/>
      <c r="DA1217" s="308"/>
      <c r="DB1217" s="308"/>
      <c r="DC1217" s="308"/>
      <c r="DD1217" s="308"/>
      <c r="DE1217" s="308"/>
      <c r="DF1217" s="308"/>
      <c r="DG1217" s="308"/>
      <c r="DH1217" s="308"/>
      <c r="DI1217" s="308"/>
      <c r="DJ1217" s="308"/>
      <c r="DK1217" s="308"/>
      <c r="DL1217" s="308"/>
      <c r="DM1217" s="308"/>
      <c r="DN1217" s="308"/>
      <c r="DO1217" s="308"/>
      <c r="DP1217" s="308"/>
      <c r="DQ1217" s="308"/>
      <c r="DR1217" s="308"/>
    </row>
    <row r="1218" spans="5:122">
      <c r="E1218" s="70"/>
      <c r="F1218" s="70"/>
      <c r="G1218" s="70"/>
      <c r="H1218" s="70"/>
      <c r="I1218" s="70"/>
      <c r="J1218" s="70"/>
      <c r="K1218" s="70"/>
      <c r="L1218" s="366"/>
      <c r="M1218" s="486"/>
      <c r="N1218" s="70"/>
      <c r="O1218" s="70"/>
      <c r="P1218" s="310"/>
      <c r="Q1218" s="310"/>
      <c r="R1218" s="310"/>
      <c r="S1218" s="310"/>
      <c r="T1218" s="310"/>
      <c r="U1218" s="310"/>
      <c r="V1218" s="308"/>
      <c r="W1218" s="308"/>
      <c r="X1218" s="308"/>
      <c r="Y1218" s="308"/>
      <c r="Z1218" s="308"/>
      <c r="AA1218" s="308"/>
      <c r="AB1218" s="308"/>
      <c r="AC1218" s="306"/>
      <c r="AD1218" s="306"/>
      <c r="AE1218" s="306"/>
      <c r="AF1218" s="70"/>
      <c r="AG1218" s="70"/>
      <c r="AH1218" s="70"/>
      <c r="AI1218" s="310"/>
      <c r="AJ1218" s="308"/>
      <c r="AK1218" s="308"/>
      <c r="AL1218" s="306"/>
      <c r="AM1218" s="306"/>
      <c r="AN1218" s="308"/>
      <c r="AO1218" s="308"/>
      <c r="AP1218" s="308"/>
      <c r="AQ1218" s="308"/>
      <c r="AR1218" s="308"/>
      <c r="AS1218" s="308"/>
      <c r="AT1218" s="308"/>
      <c r="AU1218" s="308"/>
      <c r="AV1218" s="308"/>
      <c r="AW1218" s="308"/>
      <c r="AX1218" s="308"/>
      <c r="AY1218" s="308"/>
      <c r="AZ1218" s="308"/>
      <c r="BA1218" s="308"/>
      <c r="BB1218" s="308"/>
      <c r="BC1218" s="308"/>
      <c r="BD1218" s="308"/>
      <c r="BE1218" s="336"/>
      <c r="BF1218" s="306"/>
      <c r="BG1218" s="306"/>
      <c r="BH1218" s="306"/>
      <c r="BI1218" s="336"/>
      <c r="BJ1218" s="308"/>
      <c r="BK1218" s="308"/>
      <c r="BL1218" s="308"/>
      <c r="BM1218" s="308"/>
      <c r="BN1218" s="308"/>
      <c r="BO1218" s="308"/>
      <c r="BP1218" s="308"/>
      <c r="BQ1218" s="308"/>
      <c r="BR1218" s="308"/>
      <c r="BS1218" s="308"/>
      <c r="BT1218" s="308"/>
      <c r="BU1218" s="308"/>
      <c r="BV1218" s="336"/>
      <c r="BW1218" s="336"/>
      <c r="BX1218" s="308"/>
      <c r="BY1218" s="308"/>
      <c r="BZ1218" s="308"/>
      <c r="CA1218" s="308"/>
      <c r="CB1218" s="308"/>
      <c r="CC1218" s="308"/>
      <c r="CD1218" s="308"/>
      <c r="CE1218" s="308"/>
      <c r="CF1218" s="308"/>
      <c r="CG1218" s="308"/>
      <c r="CH1218" s="308"/>
      <c r="CI1218" s="336"/>
      <c r="CJ1218" s="306"/>
      <c r="CK1218" s="306"/>
      <c r="CL1218" s="306"/>
      <c r="CM1218" s="306"/>
      <c r="CN1218" s="306"/>
      <c r="CO1218" s="308"/>
      <c r="CP1218" s="308"/>
      <c r="CQ1218" s="308"/>
      <c r="CR1218" s="308"/>
      <c r="CS1218" s="308"/>
      <c r="CT1218" s="308"/>
      <c r="CU1218" s="308"/>
      <c r="CV1218" s="308"/>
      <c r="CW1218" s="308"/>
      <c r="CX1218" s="308"/>
      <c r="CY1218" s="308"/>
      <c r="CZ1218" s="308"/>
      <c r="DA1218" s="308"/>
      <c r="DB1218" s="308"/>
      <c r="DC1218" s="308"/>
      <c r="DD1218" s="308"/>
      <c r="DE1218" s="308"/>
      <c r="DF1218" s="308"/>
      <c r="DG1218" s="308"/>
      <c r="DH1218" s="308"/>
      <c r="DI1218" s="308"/>
      <c r="DJ1218" s="308"/>
      <c r="DK1218" s="308"/>
      <c r="DL1218" s="308"/>
      <c r="DM1218" s="308"/>
      <c r="DN1218" s="308"/>
      <c r="DO1218" s="308"/>
      <c r="DP1218" s="308"/>
      <c r="DQ1218" s="308"/>
      <c r="DR1218" s="308"/>
    </row>
    <row r="1219" spans="5:122">
      <c r="E1219" s="70"/>
      <c r="F1219" s="70"/>
      <c r="G1219" s="70"/>
      <c r="H1219" s="70"/>
      <c r="I1219" s="70"/>
      <c r="J1219" s="70"/>
      <c r="K1219" s="70"/>
      <c r="L1219" s="366"/>
      <c r="M1219" s="486"/>
      <c r="N1219" s="70"/>
      <c r="O1219" s="70"/>
      <c r="P1219" s="310"/>
      <c r="Q1219" s="310"/>
      <c r="R1219" s="310"/>
      <c r="S1219" s="310"/>
      <c r="T1219" s="310"/>
      <c r="U1219" s="310"/>
      <c r="V1219" s="308"/>
      <c r="W1219" s="308"/>
      <c r="X1219" s="308"/>
      <c r="Y1219" s="308"/>
      <c r="Z1219" s="308"/>
      <c r="AA1219" s="308"/>
      <c r="AB1219" s="308"/>
      <c r="AC1219" s="306"/>
      <c r="AD1219" s="306"/>
      <c r="AE1219" s="306"/>
      <c r="AF1219" s="70"/>
      <c r="AG1219" s="70"/>
      <c r="AH1219" s="70"/>
      <c r="AI1219" s="310"/>
      <c r="AJ1219" s="308"/>
      <c r="AK1219" s="308"/>
      <c r="AL1219" s="306"/>
      <c r="AM1219" s="306"/>
      <c r="AN1219" s="308"/>
      <c r="AO1219" s="308"/>
      <c r="AP1219" s="308"/>
      <c r="AQ1219" s="308"/>
      <c r="AR1219" s="308"/>
      <c r="AS1219" s="308"/>
      <c r="AT1219" s="308"/>
      <c r="AU1219" s="308"/>
      <c r="AV1219" s="308"/>
      <c r="AW1219" s="308"/>
      <c r="AX1219" s="308"/>
      <c r="AY1219" s="308"/>
      <c r="AZ1219" s="308"/>
      <c r="BA1219" s="308"/>
      <c r="BB1219" s="308"/>
      <c r="BC1219" s="308"/>
      <c r="BD1219" s="308"/>
      <c r="BE1219" s="336"/>
      <c r="BF1219" s="306"/>
      <c r="BG1219" s="306"/>
      <c r="BH1219" s="306"/>
      <c r="BI1219" s="336"/>
      <c r="BJ1219" s="308"/>
      <c r="BK1219" s="308"/>
      <c r="BL1219" s="308"/>
      <c r="BM1219" s="308"/>
      <c r="BN1219" s="308"/>
      <c r="BO1219" s="308"/>
      <c r="BP1219" s="308"/>
      <c r="BQ1219" s="308"/>
      <c r="BR1219" s="308"/>
      <c r="BS1219" s="308"/>
      <c r="BT1219" s="308"/>
      <c r="BU1219" s="308"/>
      <c r="BV1219" s="336"/>
      <c r="BW1219" s="336"/>
      <c r="BX1219" s="308"/>
      <c r="BY1219" s="308"/>
      <c r="BZ1219" s="308"/>
      <c r="CA1219" s="308"/>
      <c r="CB1219" s="308"/>
      <c r="CC1219" s="308"/>
      <c r="CD1219" s="308"/>
      <c r="CE1219" s="308"/>
      <c r="CF1219" s="308"/>
      <c r="CG1219" s="308"/>
      <c r="CH1219" s="308"/>
      <c r="CI1219" s="336"/>
      <c r="CJ1219" s="306"/>
      <c r="CK1219" s="306"/>
      <c r="CL1219" s="306"/>
      <c r="CM1219" s="306"/>
      <c r="CN1219" s="306"/>
      <c r="CO1219" s="308"/>
      <c r="CP1219" s="308"/>
      <c r="CQ1219" s="308"/>
      <c r="CR1219" s="308"/>
      <c r="CS1219" s="308"/>
      <c r="CT1219" s="308"/>
      <c r="CU1219" s="308"/>
      <c r="CV1219" s="308"/>
      <c r="CW1219" s="308"/>
      <c r="CX1219" s="308"/>
      <c r="CY1219" s="308"/>
      <c r="CZ1219" s="308"/>
      <c r="DA1219" s="308"/>
      <c r="DB1219" s="308"/>
      <c r="DC1219" s="308"/>
      <c r="DD1219" s="308"/>
      <c r="DE1219" s="308"/>
      <c r="DF1219" s="308"/>
      <c r="DG1219" s="308"/>
      <c r="DH1219" s="308"/>
      <c r="DI1219" s="308"/>
      <c r="DJ1219" s="308"/>
      <c r="DK1219" s="308"/>
      <c r="DL1219" s="308"/>
      <c r="DM1219" s="308"/>
      <c r="DN1219" s="308"/>
      <c r="DO1219" s="308"/>
      <c r="DP1219" s="308"/>
      <c r="DQ1219" s="308"/>
      <c r="DR1219" s="308"/>
    </row>
    <row r="1220" spans="5:122">
      <c r="E1220" s="70"/>
      <c r="F1220" s="70"/>
      <c r="G1220" s="70"/>
      <c r="H1220" s="70"/>
      <c r="I1220" s="70"/>
      <c r="J1220" s="70"/>
      <c r="K1220" s="70"/>
      <c r="L1220" s="366"/>
      <c r="M1220" s="486"/>
      <c r="N1220" s="70"/>
      <c r="O1220" s="70"/>
      <c r="P1220" s="310"/>
      <c r="Q1220" s="310"/>
      <c r="R1220" s="310"/>
      <c r="S1220" s="310"/>
      <c r="T1220" s="310"/>
      <c r="U1220" s="310"/>
      <c r="V1220" s="308"/>
      <c r="W1220" s="308"/>
      <c r="X1220" s="308"/>
      <c r="Y1220" s="308"/>
      <c r="Z1220" s="308"/>
      <c r="AA1220" s="308"/>
      <c r="AB1220" s="308"/>
      <c r="AC1220" s="306"/>
      <c r="AD1220" s="306"/>
      <c r="AE1220" s="306"/>
      <c r="AF1220" s="70"/>
      <c r="AG1220" s="70"/>
      <c r="AH1220" s="70"/>
      <c r="AI1220" s="310"/>
      <c r="AJ1220" s="308"/>
      <c r="AK1220" s="308"/>
      <c r="AL1220" s="306"/>
      <c r="AM1220" s="306"/>
      <c r="AN1220" s="308"/>
      <c r="AO1220" s="308"/>
      <c r="AP1220" s="308"/>
      <c r="AQ1220" s="308"/>
      <c r="AR1220" s="308"/>
      <c r="AS1220" s="308"/>
      <c r="AT1220" s="308"/>
      <c r="AU1220" s="308"/>
      <c r="AV1220" s="308"/>
      <c r="AW1220" s="308"/>
      <c r="AX1220" s="308"/>
      <c r="AY1220" s="308"/>
      <c r="AZ1220" s="308"/>
      <c r="BA1220" s="308"/>
      <c r="BB1220" s="308"/>
      <c r="BC1220" s="308"/>
      <c r="BD1220" s="308"/>
      <c r="BE1220" s="336"/>
      <c r="BF1220" s="306"/>
      <c r="BG1220" s="306"/>
      <c r="BH1220" s="306"/>
      <c r="BI1220" s="336"/>
      <c r="BJ1220" s="308"/>
      <c r="BK1220" s="308"/>
      <c r="BL1220" s="308"/>
      <c r="BM1220" s="308"/>
      <c r="BN1220" s="308"/>
      <c r="BO1220" s="308"/>
      <c r="BP1220" s="308"/>
      <c r="BQ1220" s="308"/>
      <c r="BR1220" s="308"/>
      <c r="BS1220" s="308"/>
      <c r="BT1220" s="308"/>
      <c r="BU1220" s="308"/>
      <c r="BV1220" s="336"/>
      <c r="BW1220" s="336"/>
      <c r="BX1220" s="308"/>
      <c r="BY1220" s="308"/>
      <c r="BZ1220" s="308"/>
      <c r="CA1220" s="308"/>
      <c r="CB1220" s="308"/>
      <c r="CC1220" s="308"/>
      <c r="CD1220" s="308"/>
      <c r="CE1220" s="308"/>
      <c r="CF1220" s="308"/>
      <c r="CG1220" s="308"/>
      <c r="CH1220" s="308"/>
      <c r="CI1220" s="336"/>
      <c r="CJ1220" s="306"/>
      <c r="CK1220" s="306"/>
      <c r="CL1220" s="306"/>
      <c r="CM1220" s="306"/>
      <c r="CN1220" s="306"/>
      <c r="CO1220" s="308"/>
      <c r="CP1220" s="308"/>
      <c r="CQ1220" s="308"/>
      <c r="CR1220" s="308"/>
      <c r="CS1220" s="308"/>
      <c r="CT1220" s="308"/>
      <c r="CU1220" s="308"/>
      <c r="CV1220" s="308"/>
      <c r="CW1220" s="308"/>
      <c r="CX1220" s="308"/>
      <c r="CY1220" s="308"/>
      <c r="CZ1220" s="308"/>
      <c r="DA1220" s="308"/>
      <c r="DB1220" s="308"/>
      <c r="DC1220" s="308"/>
      <c r="DD1220" s="308"/>
      <c r="DE1220" s="308"/>
      <c r="DF1220" s="308"/>
      <c r="DG1220" s="308"/>
      <c r="DH1220" s="308"/>
      <c r="DI1220" s="308"/>
      <c r="DJ1220" s="308"/>
      <c r="DK1220" s="308"/>
      <c r="DL1220" s="308"/>
      <c r="DM1220" s="308"/>
      <c r="DN1220" s="308"/>
      <c r="DO1220" s="308"/>
      <c r="DP1220" s="308"/>
      <c r="DQ1220" s="308"/>
      <c r="DR1220" s="308"/>
    </row>
    <row r="1221" spans="5:122">
      <c r="E1221" s="70"/>
      <c r="F1221" s="70"/>
      <c r="G1221" s="70"/>
      <c r="H1221" s="70"/>
      <c r="I1221" s="70"/>
      <c r="J1221" s="70"/>
      <c r="K1221" s="70"/>
      <c r="L1221" s="366"/>
      <c r="M1221" s="486"/>
      <c r="N1221" s="70"/>
      <c r="O1221" s="70"/>
      <c r="P1221" s="310"/>
      <c r="Q1221" s="310"/>
      <c r="R1221" s="310"/>
      <c r="S1221" s="310"/>
      <c r="T1221" s="310"/>
      <c r="U1221" s="310"/>
      <c r="V1221" s="308"/>
      <c r="W1221" s="308"/>
      <c r="X1221" s="308"/>
      <c r="Y1221" s="308"/>
      <c r="Z1221" s="308"/>
      <c r="AA1221" s="308"/>
      <c r="AB1221" s="308"/>
      <c r="AC1221" s="306"/>
      <c r="AD1221" s="306"/>
      <c r="AE1221" s="306"/>
      <c r="AF1221" s="70"/>
      <c r="AG1221" s="70"/>
      <c r="AH1221" s="70"/>
      <c r="AI1221" s="310"/>
      <c r="AJ1221" s="308"/>
      <c r="AK1221" s="308"/>
      <c r="AL1221" s="306"/>
      <c r="AM1221" s="306"/>
      <c r="AN1221" s="308"/>
      <c r="AO1221" s="308"/>
      <c r="AP1221" s="308"/>
      <c r="AQ1221" s="308"/>
      <c r="AR1221" s="308"/>
      <c r="AS1221" s="308"/>
      <c r="AT1221" s="308"/>
      <c r="AU1221" s="308"/>
      <c r="AV1221" s="308"/>
      <c r="AW1221" s="308"/>
      <c r="AX1221" s="308"/>
      <c r="AY1221" s="308"/>
      <c r="AZ1221" s="308"/>
      <c r="BA1221" s="308"/>
      <c r="BB1221" s="308"/>
      <c r="BC1221" s="308"/>
      <c r="BD1221" s="308"/>
      <c r="BE1221" s="336"/>
      <c r="BF1221" s="306"/>
      <c r="BG1221" s="306"/>
      <c r="BH1221" s="306"/>
      <c r="BI1221" s="336"/>
      <c r="BJ1221" s="308"/>
      <c r="BK1221" s="308"/>
      <c r="BL1221" s="308"/>
      <c r="BM1221" s="308"/>
      <c r="BN1221" s="308"/>
      <c r="BO1221" s="308"/>
      <c r="BP1221" s="308"/>
      <c r="BQ1221" s="308"/>
      <c r="BR1221" s="308"/>
      <c r="BS1221" s="308"/>
      <c r="BT1221" s="308"/>
      <c r="BU1221" s="308"/>
      <c r="BV1221" s="336"/>
      <c r="BW1221" s="336"/>
      <c r="BX1221" s="308"/>
      <c r="BY1221" s="308"/>
      <c r="BZ1221" s="308"/>
      <c r="CA1221" s="308"/>
      <c r="CB1221" s="308"/>
      <c r="CC1221" s="308"/>
      <c r="CD1221" s="308"/>
      <c r="CE1221" s="308"/>
      <c r="CF1221" s="308"/>
      <c r="CG1221" s="308"/>
      <c r="CH1221" s="308"/>
      <c r="CI1221" s="336"/>
      <c r="CJ1221" s="306"/>
      <c r="CK1221" s="306"/>
      <c r="CL1221" s="306"/>
      <c r="CM1221" s="306"/>
      <c r="CN1221" s="306"/>
      <c r="CO1221" s="308"/>
      <c r="CP1221" s="308"/>
      <c r="CQ1221" s="308"/>
      <c r="CR1221" s="308"/>
      <c r="CS1221" s="308"/>
      <c r="CT1221" s="308"/>
      <c r="CU1221" s="308"/>
      <c r="CV1221" s="308"/>
      <c r="CW1221" s="308"/>
      <c r="CX1221" s="308"/>
      <c r="CY1221" s="308"/>
      <c r="CZ1221" s="308"/>
      <c r="DA1221" s="308"/>
      <c r="DB1221" s="308"/>
      <c r="DC1221" s="308"/>
      <c r="DD1221" s="308"/>
      <c r="DE1221" s="308"/>
      <c r="DF1221" s="308"/>
      <c r="DG1221" s="308"/>
      <c r="DH1221" s="308"/>
      <c r="DI1221" s="308"/>
      <c r="DJ1221" s="308"/>
      <c r="DK1221" s="308"/>
      <c r="DL1221" s="308"/>
      <c r="DM1221" s="308"/>
      <c r="DN1221" s="308"/>
      <c r="DO1221" s="308"/>
      <c r="DP1221" s="308"/>
      <c r="DQ1221" s="308"/>
      <c r="DR1221" s="308"/>
    </row>
    <row r="1222" spans="5:122">
      <c r="E1222" s="70"/>
      <c r="F1222" s="70"/>
      <c r="G1222" s="70"/>
      <c r="H1222" s="70"/>
      <c r="I1222" s="70"/>
      <c r="J1222" s="70"/>
      <c r="K1222" s="70"/>
      <c r="L1222" s="366"/>
      <c r="M1222" s="486"/>
      <c r="N1222" s="70"/>
      <c r="O1222" s="70"/>
      <c r="P1222" s="310"/>
      <c r="Q1222" s="310"/>
      <c r="R1222" s="310"/>
      <c r="S1222" s="310"/>
      <c r="T1222" s="310"/>
      <c r="U1222" s="310"/>
      <c r="V1222" s="308"/>
      <c r="W1222" s="308"/>
      <c r="X1222" s="308"/>
      <c r="Y1222" s="308"/>
      <c r="Z1222" s="308"/>
      <c r="AA1222" s="308"/>
      <c r="AB1222" s="308"/>
      <c r="AC1222" s="306"/>
      <c r="AD1222" s="306"/>
      <c r="AE1222" s="306"/>
      <c r="AF1222" s="70"/>
      <c r="AG1222" s="70"/>
      <c r="AH1222" s="70"/>
      <c r="AI1222" s="310"/>
      <c r="AJ1222" s="308"/>
      <c r="AK1222" s="308"/>
      <c r="AL1222" s="306"/>
      <c r="AM1222" s="306"/>
      <c r="AN1222" s="308"/>
      <c r="AO1222" s="308"/>
      <c r="AP1222" s="308"/>
      <c r="AQ1222" s="308"/>
      <c r="AR1222" s="308"/>
      <c r="AS1222" s="308"/>
      <c r="AT1222" s="308"/>
      <c r="AU1222" s="308"/>
      <c r="AV1222" s="308"/>
      <c r="AW1222" s="308"/>
      <c r="AX1222" s="308"/>
      <c r="AY1222" s="308"/>
      <c r="AZ1222" s="308"/>
      <c r="BA1222" s="308"/>
      <c r="BB1222" s="308"/>
      <c r="BC1222" s="308"/>
      <c r="BD1222" s="308"/>
      <c r="BE1222" s="336"/>
      <c r="BF1222" s="306"/>
      <c r="BG1222" s="306"/>
      <c r="BH1222" s="306"/>
      <c r="BI1222" s="336"/>
      <c r="BJ1222" s="308"/>
      <c r="BK1222" s="308"/>
      <c r="BL1222" s="308"/>
      <c r="BM1222" s="308"/>
      <c r="BN1222" s="308"/>
      <c r="BO1222" s="308"/>
      <c r="BP1222" s="308"/>
      <c r="BQ1222" s="308"/>
      <c r="BR1222" s="308"/>
      <c r="BS1222" s="308"/>
      <c r="BT1222" s="308"/>
      <c r="BU1222" s="308"/>
      <c r="BV1222" s="336"/>
      <c r="BW1222" s="336"/>
      <c r="BX1222" s="308"/>
      <c r="BY1222" s="308"/>
      <c r="BZ1222" s="308"/>
      <c r="CA1222" s="308"/>
      <c r="CB1222" s="308"/>
      <c r="CC1222" s="308"/>
      <c r="CD1222" s="308"/>
      <c r="CE1222" s="308"/>
      <c r="CF1222" s="308"/>
      <c r="CG1222" s="308"/>
      <c r="CH1222" s="308"/>
      <c r="CI1222" s="336"/>
      <c r="CJ1222" s="306"/>
      <c r="CK1222" s="306"/>
      <c r="CL1222" s="306"/>
      <c r="CM1222" s="306"/>
      <c r="CN1222" s="306"/>
      <c r="CO1222" s="308"/>
      <c r="CP1222" s="308"/>
      <c r="CQ1222" s="308"/>
      <c r="CR1222" s="308"/>
      <c r="CS1222" s="308"/>
      <c r="CT1222" s="308"/>
      <c r="CU1222" s="308"/>
      <c r="CV1222" s="308"/>
      <c r="CW1222" s="308"/>
      <c r="CX1222" s="308"/>
      <c r="CY1222" s="308"/>
      <c r="CZ1222" s="308"/>
      <c r="DA1222" s="308"/>
      <c r="DB1222" s="308"/>
      <c r="DC1222" s="308"/>
      <c r="DD1222" s="308"/>
      <c r="DE1222" s="308"/>
      <c r="DF1222" s="308"/>
      <c r="DG1222" s="308"/>
      <c r="DH1222" s="308"/>
      <c r="DI1222" s="308"/>
      <c r="DJ1222" s="308"/>
      <c r="DK1222" s="308"/>
      <c r="DL1222" s="308"/>
      <c r="DM1222" s="308"/>
      <c r="DN1222" s="308"/>
      <c r="DO1222" s="308"/>
      <c r="DP1222" s="308"/>
      <c r="DQ1222" s="308"/>
      <c r="DR1222" s="308"/>
    </row>
    <row r="1223" spans="5:122">
      <c r="E1223" s="70"/>
      <c r="F1223" s="70"/>
      <c r="G1223" s="70"/>
      <c r="H1223" s="70"/>
      <c r="I1223" s="70"/>
      <c r="J1223" s="70"/>
      <c r="K1223" s="70"/>
      <c r="L1223" s="366"/>
      <c r="M1223" s="486"/>
      <c r="N1223" s="70"/>
      <c r="O1223" s="70"/>
      <c r="P1223" s="310"/>
      <c r="Q1223" s="310"/>
      <c r="R1223" s="310"/>
      <c r="S1223" s="310"/>
      <c r="T1223" s="310"/>
      <c r="U1223" s="310"/>
      <c r="V1223" s="308"/>
      <c r="W1223" s="308"/>
      <c r="X1223" s="308"/>
      <c r="Y1223" s="308"/>
      <c r="Z1223" s="308"/>
      <c r="AA1223" s="308"/>
      <c r="AB1223" s="308"/>
      <c r="AC1223" s="306"/>
      <c r="AD1223" s="306"/>
      <c r="AE1223" s="306"/>
      <c r="AF1223" s="70"/>
      <c r="AG1223" s="70"/>
      <c r="AH1223" s="70"/>
      <c r="AI1223" s="310"/>
      <c r="AJ1223" s="308"/>
      <c r="AK1223" s="308"/>
      <c r="AL1223" s="306"/>
      <c r="AM1223" s="306"/>
      <c r="AN1223" s="308"/>
      <c r="AO1223" s="308"/>
      <c r="AP1223" s="308"/>
      <c r="AQ1223" s="308"/>
      <c r="AR1223" s="308"/>
      <c r="AS1223" s="308"/>
      <c r="AT1223" s="308"/>
      <c r="AU1223" s="308"/>
      <c r="AV1223" s="308"/>
      <c r="AW1223" s="308"/>
      <c r="AX1223" s="308"/>
      <c r="AY1223" s="308"/>
      <c r="AZ1223" s="308"/>
      <c r="BA1223" s="308"/>
      <c r="BB1223" s="308"/>
      <c r="BC1223" s="308"/>
      <c r="BD1223" s="308"/>
      <c r="BE1223" s="336"/>
      <c r="BF1223" s="306"/>
      <c r="BG1223" s="306"/>
      <c r="BH1223" s="306"/>
      <c r="BI1223" s="336"/>
      <c r="BJ1223" s="308"/>
      <c r="BK1223" s="308"/>
      <c r="BL1223" s="308"/>
      <c r="BM1223" s="308"/>
      <c r="BN1223" s="308"/>
      <c r="BO1223" s="308"/>
      <c r="BP1223" s="308"/>
      <c r="BQ1223" s="308"/>
      <c r="BR1223" s="308"/>
      <c r="BS1223" s="308"/>
      <c r="BT1223" s="308"/>
      <c r="BU1223" s="308"/>
      <c r="BV1223" s="336"/>
      <c r="BW1223" s="336"/>
      <c r="BX1223" s="308"/>
      <c r="BY1223" s="308"/>
      <c r="BZ1223" s="308"/>
      <c r="CA1223" s="308"/>
      <c r="CB1223" s="308"/>
      <c r="CC1223" s="308"/>
      <c r="CD1223" s="308"/>
      <c r="CE1223" s="308"/>
      <c r="CF1223" s="308"/>
      <c r="CG1223" s="308"/>
      <c r="CH1223" s="308"/>
      <c r="CI1223" s="336"/>
      <c r="CJ1223" s="306"/>
      <c r="CK1223" s="306"/>
      <c r="CL1223" s="306"/>
      <c r="CM1223" s="306"/>
      <c r="CN1223" s="306"/>
      <c r="CO1223" s="308"/>
      <c r="CP1223" s="308"/>
      <c r="CQ1223" s="308"/>
      <c r="CR1223" s="308"/>
      <c r="CS1223" s="308"/>
      <c r="CT1223" s="308"/>
      <c r="CU1223" s="308"/>
      <c r="CV1223" s="308"/>
      <c r="CW1223" s="308"/>
      <c r="CX1223" s="308"/>
      <c r="CY1223" s="308"/>
      <c r="CZ1223" s="308"/>
      <c r="DA1223" s="308"/>
      <c r="DB1223" s="308"/>
      <c r="DC1223" s="308"/>
      <c r="DD1223" s="308"/>
      <c r="DE1223" s="308"/>
      <c r="DF1223" s="308"/>
      <c r="DG1223" s="308"/>
      <c r="DH1223" s="308"/>
      <c r="DI1223" s="308"/>
      <c r="DJ1223" s="308"/>
      <c r="DK1223" s="308"/>
      <c r="DL1223" s="308"/>
      <c r="DM1223" s="308"/>
      <c r="DN1223" s="308"/>
      <c r="DO1223" s="308"/>
      <c r="DP1223" s="308"/>
      <c r="DQ1223" s="308"/>
      <c r="DR1223" s="308"/>
    </row>
    <row r="1224" spans="5:122">
      <c r="E1224" s="70"/>
      <c r="F1224" s="70"/>
      <c r="G1224" s="70"/>
      <c r="H1224" s="70"/>
      <c r="I1224" s="70"/>
      <c r="J1224" s="70"/>
      <c r="K1224" s="70"/>
      <c r="L1224" s="366"/>
      <c r="M1224" s="486"/>
      <c r="N1224" s="70"/>
      <c r="O1224" s="70"/>
      <c r="P1224" s="310"/>
      <c r="Q1224" s="310"/>
      <c r="R1224" s="310"/>
      <c r="S1224" s="310"/>
      <c r="T1224" s="310"/>
      <c r="U1224" s="310"/>
      <c r="V1224" s="308"/>
      <c r="W1224" s="308"/>
      <c r="X1224" s="308"/>
      <c r="Y1224" s="308"/>
      <c r="Z1224" s="308"/>
      <c r="AA1224" s="308"/>
      <c r="AB1224" s="308"/>
      <c r="AC1224" s="306"/>
      <c r="AD1224" s="306"/>
      <c r="AE1224" s="306"/>
      <c r="AF1224" s="70"/>
      <c r="AG1224" s="70"/>
      <c r="AH1224" s="70"/>
      <c r="AI1224" s="310"/>
      <c r="AJ1224" s="308"/>
      <c r="AK1224" s="308"/>
      <c r="AL1224" s="306"/>
      <c r="AM1224" s="306"/>
      <c r="AN1224" s="308"/>
      <c r="AO1224" s="308"/>
      <c r="AP1224" s="308"/>
      <c r="AQ1224" s="308"/>
      <c r="AR1224" s="308"/>
      <c r="AS1224" s="308"/>
      <c r="AT1224" s="308"/>
      <c r="AU1224" s="308"/>
      <c r="AV1224" s="308"/>
      <c r="AW1224" s="308"/>
      <c r="AX1224" s="308"/>
      <c r="AY1224" s="308"/>
      <c r="AZ1224" s="308"/>
      <c r="BA1224" s="308"/>
      <c r="BB1224" s="308"/>
      <c r="BC1224" s="308"/>
      <c r="BD1224" s="308"/>
      <c r="BE1224" s="336"/>
      <c r="BF1224" s="306"/>
      <c r="BG1224" s="306"/>
      <c r="BH1224" s="306"/>
      <c r="BI1224" s="336"/>
      <c r="BJ1224" s="308"/>
      <c r="BK1224" s="308"/>
      <c r="BL1224" s="308"/>
      <c r="BM1224" s="308"/>
      <c r="BN1224" s="308"/>
      <c r="BO1224" s="308"/>
      <c r="BP1224" s="308"/>
      <c r="BQ1224" s="308"/>
      <c r="BR1224" s="308"/>
      <c r="BS1224" s="308"/>
      <c r="BT1224" s="308"/>
      <c r="BU1224" s="308"/>
      <c r="BV1224" s="336"/>
      <c r="BW1224" s="336"/>
      <c r="BX1224" s="308"/>
      <c r="BY1224" s="308"/>
      <c r="BZ1224" s="308"/>
      <c r="CA1224" s="308"/>
      <c r="CB1224" s="308"/>
      <c r="CC1224" s="308"/>
      <c r="CD1224" s="308"/>
      <c r="CE1224" s="308"/>
      <c r="CF1224" s="308"/>
      <c r="CG1224" s="308"/>
      <c r="CH1224" s="308"/>
      <c r="CI1224" s="336"/>
      <c r="CJ1224" s="306"/>
      <c r="CK1224" s="306"/>
      <c r="CL1224" s="306"/>
      <c r="CM1224" s="306"/>
      <c r="CN1224" s="306"/>
      <c r="CO1224" s="308"/>
      <c r="CP1224" s="308"/>
      <c r="CQ1224" s="308"/>
      <c r="CR1224" s="308"/>
      <c r="CS1224" s="308"/>
      <c r="CT1224" s="308"/>
      <c r="CU1224" s="308"/>
      <c r="CV1224" s="308"/>
      <c r="CW1224" s="308"/>
      <c r="CX1224" s="308"/>
      <c r="CY1224" s="308"/>
      <c r="CZ1224" s="308"/>
      <c r="DA1224" s="308"/>
      <c r="DB1224" s="308"/>
      <c r="DC1224" s="308"/>
      <c r="DD1224" s="308"/>
      <c r="DE1224" s="308"/>
      <c r="DF1224" s="308"/>
      <c r="DG1224" s="308"/>
      <c r="DH1224" s="308"/>
      <c r="DI1224" s="308"/>
      <c r="DJ1224" s="308"/>
      <c r="DK1224" s="308"/>
      <c r="DL1224" s="308"/>
      <c r="DM1224" s="308"/>
      <c r="DN1224" s="308"/>
      <c r="DO1224" s="308"/>
      <c r="DP1224" s="308"/>
      <c r="DQ1224" s="308"/>
      <c r="DR1224" s="308"/>
    </row>
    <row r="1225" spans="5:122">
      <c r="E1225" s="70"/>
      <c r="F1225" s="70"/>
      <c r="G1225" s="70"/>
      <c r="H1225" s="70"/>
      <c r="I1225" s="70"/>
      <c r="J1225" s="70"/>
      <c r="K1225" s="70"/>
      <c r="L1225" s="366"/>
      <c r="M1225" s="486"/>
      <c r="N1225" s="70"/>
      <c r="O1225" s="70"/>
      <c r="P1225" s="310"/>
      <c r="Q1225" s="310"/>
      <c r="R1225" s="310"/>
      <c r="S1225" s="310"/>
      <c r="T1225" s="310"/>
      <c r="U1225" s="310"/>
      <c r="V1225" s="308"/>
      <c r="W1225" s="308"/>
      <c r="X1225" s="308"/>
      <c r="Y1225" s="308"/>
      <c r="Z1225" s="308"/>
      <c r="AA1225" s="308"/>
      <c r="AB1225" s="308"/>
      <c r="AC1225" s="306"/>
      <c r="AD1225" s="306"/>
      <c r="AE1225" s="306"/>
      <c r="AF1225" s="70"/>
      <c r="AG1225" s="70"/>
      <c r="AH1225" s="70"/>
      <c r="AI1225" s="310"/>
      <c r="AJ1225" s="308"/>
      <c r="AK1225" s="308"/>
      <c r="AL1225" s="306"/>
      <c r="AM1225" s="306"/>
      <c r="AN1225" s="308"/>
      <c r="AO1225" s="308"/>
      <c r="AP1225" s="308"/>
      <c r="AQ1225" s="308"/>
      <c r="AR1225" s="308"/>
      <c r="AS1225" s="308"/>
      <c r="AT1225" s="308"/>
      <c r="AU1225" s="308"/>
      <c r="AV1225" s="308"/>
      <c r="AW1225" s="308"/>
      <c r="AX1225" s="308"/>
      <c r="AY1225" s="308"/>
      <c r="AZ1225" s="308"/>
      <c r="BA1225" s="308"/>
      <c r="BB1225" s="308"/>
      <c r="BC1225" s="308"/>
      <c r="BD1225" s="308"/>
      <c r="BE1225" s="336"/>
      <c r="BF1225" s="306"/>
      <c r="BG1225" s="306"/>
      <c r="BH1225" s="306"/>
      <c r="BI1225" s="336"/>
      <c r="BJ1225" s="308"/>
      <c r="BK1225" s="308"/>
      <c r="BL1225" s="308"/>
      <c r="BM1225" s="308"/>
      <c r="BN1225" s="308"/>
      <c r="BO1225" s="308"/>
      <c r="BP1225" s="308"/>
      <c r="BQ1225" s="308"/>
      <c r="BR1225" s="308"/>
      <c r="BS1225" s="308"/>
      <c r="BT1225" s="308"/>
      <c r="BU1225" s="308"/>
      <c r="BV1225" s="336"/>
      <c r="BW1225" s="336"/>
      <c r="BX1225" s="308"/>
      <c r="BY1225" s="308"/>
      <c r="BZ1225" s="308"/>
      <c r="CA1225" s="308"/>
      <c r="CB1225" s="308"/>
      <c r="CC1225" s="308"/>
      <c r="CD1225" s="308"/>
      <c r="CE1225" s="308"/>
      <c r="CF1225" s="308"/>
      <c r="CG1225" s="308"/>
      <c r="CH1225" s="308"/>
      <c r="CI1225" s="336"/>
      <c r="CJ1225" s="306"/>
      <c r="CK1225" s="306"/>
      <c r="CL1225" s="306"/>
      <c r="CM1225" s="306"/>
      <c r="CN1225" s="306"/>
      <c r="CO1225" s="308"/>
      <c r="CP1225" s="308"/>
      <c r="CQ1225" s="308"/>
      <c r="CR1225" s="308"/>
      <c r="CS1225" s="308"/>
      <c r="CT1225" s="308"/>
      <c r="CU1225" s="308"/>
      <c r="CV1225" s="308"/>
      <c r="CW1225" s="308"/>
      <c r="CX1225" s="308"/>
      <c r="CY1225" s="308"/>
      <c r="CZ1225" s="308"/>
      <c r="DA1225" s="308"/>
      <c r="DB1225" s="308"/>
      <c r="DC1225" s="308"/>
      <c r="DD1225" s="308"/>
      <c r="DE1225" s="308"/>
      <c r="DF1225" s="308"/>
      <c r="DG1225" s="308"/>
      <c r="DH1225" s="308"/>
      <c r="DI1225" s="308"/>
      <c r="DJ1225" s="308"/>
      <c r="DK1225" s="308"/>
      <c r="DL1225" s="308"/>
      <c r="DM1225" s="308"/>
      <c r="DN1225" s="308"/>
      <c r="DO1225" s="308"/>
      <c r="DP1225" s="308"/>
      <c r="DQ1225" s="308"/>
      <c r="DR1225" s="308"/>
    </row>
    <row r="1226" spans="5:122">
      <c r="E1226" s="70"/>
      <c r="F1226" s="70"/>
      <c r="G1226" s="70"/>
      <c r="H1226" s="70"/>
      <c r="I1226" s="70"/>
      <c r="J1226" s="70"/>
      <c r="K1226" s="70"/>
      <c r="L1226" s="366"/>
      <c r="M1226" s="486"/>
      <c r="N1226" s="70"/>
      <c r="O1226" s="70"/>
      <c r="P1226" s="310"/>
      <c r="Q1226" s="310"/>
      <c r="R1226" s="310"/>
      <c r="S1226" s="310"/>
      <c r="T1226" s="310"/>
      <c r="U1226" s="310"/>
      <c r="V1226" s="308"/>
      <c r="W1226" s="308"/>
      <c r="X1226" s="308"/>
      <c r="Y1226" s="308"/>
      <c r="Z1226" s="308"/>
      <c r="AA1226" s="308"/>
      <c r="AB1226" s="308"/>
      <c r="AC1226" s="306"/>
      <c r="AD1226" s="306"/>
      <c r="AE1226" s="306"/>
      <c r="AF1226" s="70"/>
      <c r="AG1226" s="70"/>
      <c r="AH1226" s="70"/>
      <c r="AI1226" s="310"/>
      <c r="AJ1226" s="308"/>
      <c r="AK1226" s="308"/>
      <c r="AL1226" s="306"/>
      <c r="AM1226" s="306"/>
      <c r="AN1226" s="308"/>
      <c r="AO1226" s="308"/>
      <c r="AP1226" s="308"/>
      <c r="AQ1226" s="308"/>
      <c r="AR1226" s="308"/>
      <c r="AS1226" s="308"/>
      <c r="AT1226" s="308"/>
      <c r="AU1226" s="308"/>
      <c r="AV1226" s="308"/>
      <c r="AW1226" s="308"/>
      <c r="AX1226" s="308"/>
      <c r="AY1226" s="308"/>
      <c r="AZ1226" s="308"/>
      <c r="BA1226" s="308"/>
      <c r="BB1226" s="308"/>
      <c r="BC1226" s="308"/>
      <c r="BD1226" s="308"/>
      <c r="BE1226" s="336"/>
      <c r="BF1226" s="306"/>
      <c r="BG1226" s="306"/>
      <c r="BH1226" s="306"/>
      <c r="BI1226" s="336"/>
      <c r="BJ1226" s="308"/>
      <c r="BK1226" s="308"/>
      <c r="BL1226" s="308"/>
      <c r="BM1226" s="308"/>
      <c r="BN1226" s="308"/>
      <c r="BO1226" s="308"/>
      <c r="BP1226" s="308"/>
      <c r="BQ1226" s="308"/>
      <c r="BR1226" s="308"/>
      <c r="BS1226" s="308"/>
      <c r="BT1226" s="308"/>
      <c r="BU1226" s="308"/>
      <c r="BV1226" s="336"/>
      <c r="BW1226" s="336"/>
      <c r="BX1226" s="308"/>
      <c r="BY1226" s="308"/>
      <c r="BZ1226" s="308"/>
      <c r="CA1226" s="308"/>
      <c r="CB1226" s="308"/>
      <c r="CC1226" s="308"/>
      <c r="CD1226" s="308"/>
      <c r="CE1226" s="308"/>
      <c r="CF1226" s="308"/>
      <c r="CG1226" s="308"/>
      <c r="CH1226" s="308"/>
      <c r="CI1226" s="336"/>
      <c r="CJ1226" s="306"/>
      <c r="CK1226" s="306"/>
      <c r="CL1226" s="306"/>
      <c r="CM1226" s="306"/>
      <c r="CN1226" s="306"/>
      <c r="CO1226" s="308"/>
      <c r="CP1226" s="308"/>
      <c r="CQ1226" s="308"/>
      <c r="CR1226" s="308"/>
      <c r="CS1226" s="308"/>
      <c r="CT1226" s="308"/>
      <c r="CU1226" s="308"/>
      <c r="CV1226" s="308"/>
      <c r="CW1226" s="308"/>
      <c r="CX1226" s="308"/>
      <c r="CY1226" s="308"/>
      <c r="CZ1226" s="308"/>
      <c r="DA1226" s="308"/>
      <c r="DB1226" s="308"/>
      <c r="DC1226" s="308"/>
      <c r="DD1226" s="308"/>
      <c r="DE1226" s="308"/>
      <c r="DF1226" s="308"/>
      <c r="DG1226" s="308"/>
      <c r="DH1226" s="308"/>
      <c r="DI1226" s="308"/>
      <c r="DJ1226" s="308"/>
      <c r="DK1226" s="308"/>
      <c r="DL1226" s="308"/>
      <c r="DM1226" s="308"/>
      <c r="DN1226" s="308"/>
      <c r="DO1226" s="308"/>
      <c r="DP1226" s="308"/>
      <c r="DQ1226" s="308"/>
      <c r="DR1226" s="308"/>
    </row>
    <row r="1227" spans="5:122">
      <c r="E1227" s="70"/>
      <c r="F1227" s="70"/>
      <c r="G1227" s="70"/>
      <c r="H1227" s="70"/>
      <c r="I1227" s="70"/>
      <c r="J1227" s="70"/>
      <c r="K1227" s="70"/>
      <c r="L1227" s="366"/>
      <c r="M1227" s="486"/>
      <c r="N1227" s="70"/>
      <c r="O1227" s="70"/>
      <c r="P1227" s="310"/>
      <c r="Q1227" s="310"/>
      <c r="R1227" s="310"/>
      <c r="S1227" s="310"/>
      <c r="T1227" s="310"/>
      <c r="U1227" s="310"/>
      <c r="V1227" s="308"/>
      <c r="W1227" s="308"/>
      <c r="X1227" s="308"/>
      <c r="Y1227" s="308"/>
      <c r="Z1227" s="308"/>
      <c r="AA1227" s="308"/>
      <c r="AB1227" s="308"/>
      <c r="AC1227" s="306"/>
      <c r="AD1227" s="306"/>
      <c r="AE1227" s="306"/>
      <c r="AF1227" s="70"/>
      <c r="AG1227" s="70"/>
      <c r="AH1227" s="70"/>
      <c r="AI1227" s="310"/>
      <c r="AJ1227" s="308"/>
      <c r="AK1227" s="308"/>
      <c r="AL1227" s="306"/>
      <c r="AM1227" s="306"/>
      <c r="AN1227" s="308"/>
      <c r="AO1227" s="308"/>
      <c r="AP1227" s="308"/>
      <c r="AQ1227" s="308"/>
      <c r="AR1227" s="308"/>
      <c r="AS1227" s="308"/>
      <c r="AT1227" s="308"/>
      <c r="AU1227" s="308"/>
      <c r="AV1227" s="308"/>
      <c r="AW1227" s="308"/>
      <c r="AX1227" s="308"/>
      <c r="AY1227" s="308"/>
      <c r="AZ1227" s="308"/>
      <c r="BA1227" s="308"/>
      <c r="BB1227" s="308"/>
      <c r="BC1227" s="308"/>
      <c r="BD1227" s="308"/>
      <c r="BE1227" s="336"/>
      <c r="BF1227" s="306"/>
      <c r="BG1227" s="306"/>
      <c r="BH1227" s="306"/>
      <c r="BI1227" s="336"/>
      <c r="BJ1227" s="308"/>
      <c r="BK1227" s="308"/>
      <c r="BL1227" s="308"/>
      <c r="BM1227" s="308"/>
      <c r="BN1227" s="308"/>
      <c r="BO1227" s="308"/>
      <c r="BP1227" s="308"/>
      <c r="BQ1227" s="308"/>
      <c r="BR1227" s="308"/>
      <c r="BS1227" s="308"/>
      <c r="BT1227" s="308"/>
      <c r="BU1227" s="308"/>
      <c r="BV1227" s="336"/>
      <c r="BW1227" s="336"/>
      <c r="BX1227" s="308"/>
      <c r="BY1227" s="308"/>
      <c r="BZ1227" s="308"/>
      <c r="CA1227" s="308"/>
      <c r="CB1227" s="308"/>
      <c r="CC1227" s="308"/>
      <c r="CD1227" s="308"/>
      <c r="CE1227" s="308"/>
      <c r="CF1227" s="308"/>
      <c r="CG1227" s="308"/>
      <c r="CH1227" s="308"/>
      <c r="CI1227" s="336"/>
      <c r="CJ1227" s="306"/>
      <c r="CK1227" s="306"/>
      <c r="CL1227" s="306"/>
      <c r="CM1227" s="306"/>
      <c r="CN1227" s="306"/>
      <c r="CO1227" s="308"/>
      <c r="CP1227" s="308"/>
      <c r="CQ1227" s="308"/>
      <c r="CR1227" s="308"/>
      <c r="CS1227" s="308"/>
      <c r="CT1227" s="308"/>
      <c r="CU1227" s="308"/>
      <c r="CV1227" s="308"/>
      <c r="CW1227" s="308"/>
      <c r="CX1227" s="308"/>
      <c r="CY1227" s="308"/>
      <c r="CZ1227" s="308"/>
      <c r="DA1227" s="308"/>
      <c r="DB1227" s="308"/>
      <c r="DC1227" s="308"/>
      <c r="DD1227" s="308"/>
      <c r="DE1227" s="308"/>
      <c r="DF1227" s="308"/>
      <c r="DG1227" s="308"/>
      <c r="DH1227" s="308"/>
      <c r="DI1227" s="308"/>
      <c r="DJ1227" s="308"/>
      <c r="DK1227" s="308"/>
      <c r="DL1227" s="308"/>
      <c r="DM1227" s="308"/>
      <c r="DN1227" s="308"/>
      <c r="DO1227" s="308"/>
      <c r="DP1227" s="308"/>
      <c r="DQ1227" s="308"/>
      <c r="DR1227" s="308"/>
    </row>
    <row r="1228" spans="5:122">
      <c r="E1228" s="70"/>
      <c r="F1228" s="70"/>
      <c r="G1228" s="70"/>
      <c r="H1228" s="70"/>
      <c r="I1228" s="70"/>
      <c r="J1228" s="70"/>
      <c r="K1228" s="70"/>
      <c r="L1228" s="366"/>
      <c r="M1228" s="486"/>
      <c r="N1228" s="70"/>
      <c r="O1228" s="70"/>
      <c r="P1228" s="310"/>
      <c r="Q1228" s="310"/>
      <c r="R1228" s="310"/>
      <c r="S1228" s="310"/>
      <c r="T1228" s="310"/>
      <c r="U1228" s="310"/>
      <c r="V1228" s="308"/>
      <c r="W1228" s="308"/>
      <c r="X1228" s="308"/>
      <c r="Y1228" s="308"/>
      <c r="Z1228" s="308"/>
      <c r="AA1228" s="308"/>
      <c r="AB1228" s="308"/>
      <c r="AC1228" s="306"/>
      <c r="AD1228" s="306"/>
      <c r="AE1228" s="306"/>
      <c r="AF1228" s="70"/>
      <c r="AG1228" s="70"/>
      <c r="AH1228" s="70"/>
      <c r="AI1228" s="310"/>
      <c r="AJ1228" s="308"/>
      <c r="AK1228" s="308"/>
      <c r="AL1228" s="306"/>
      <c r="AM1228" s="306"/>
      <c r="AN1228" s="308"/>
      <c r="AO1228" s="308"/>
      <c r="AP1228" s="308"/>
      <c r="AQ1228" s="308"/>
      <c r="AR1228" s="308"/>
      <c r="AS1228" s="308"/>
      <c r="AT1228" s="308"/>
      <c r="AU1228" s="308"/>
      <c r="AV1228" s="308"/>
      <c r="AW1228" s="308"/>
      <c r="AX1228" s="308"/>
      <c r="AY1228" s="308"/>
      <c r="AZ1228" s="308"/>
      <c r="BA1228" s="308"/>
      <c r="BB1228" s="308"/>
      <c r="BC1228" s="308"/>
      <c r="BD1228" s="308"/>
      <c r="BE1228" s="336"/>
      <c r="BF1228" s="306"/>
      <c r="BG1228" s="306"/>
      <c r="BH1228" s="306"/>
      <c r="BI1228" s="336"/>
      <c r="BJ1228" s="308"/>
      <c r="BK1228" s="308"/>
      <c r="BL1228" s="308"/>
      <c r="BM1228" s="308"/>
      <c r="BN1228" s="308"/>
      <c r="BO1228" s="308"/>
      <c r="BP1228" s="308"/>
      <c r="BQ1228" s="308"/>
      <c r="BR1228" s="308"/>
      <c r="BS1228" s="308"/>
      <c r="BT1228" s="308"/>
      <c r="BU1228" s="308"/>
      <c r="BV1228" s="336"/>
      <c r="BW1228" s="336"/>
      <c r="BX1228" s="308"/>
      <c r="BY1228" s="308"/>
      <c r="BZ1228" s="308"/>
      <c r="CA1228" s="308"/>
      <c r="CB1228" s="308"/>
      <c r="CC1228" s="308"/>
      <c r="CD1228" s="308"/>
      <c r="CE1228" s="308"/>
      <c r="CF1228" s="308"/>
      <c r="CG1228" s="308"/>
      <c r="CH1228" s="308"/>
      <c r="CI1228" s="336"/>
      <c r="CJ1228" s="306"/>
      <c r="CK1228" s="306"/>
      <c r="CL1228" s="306"/>
      <c r="CM1228" s="306"/>
      <c r="CN1228" s="306"/>
      <c r="CO1228" s="308"/>
      <c r="CP1228" s="308"/>
      <c r="CQ1228" s="308"/>
      <c r="CR1228" s="308"/>
      <c r="CS1228" s="308"/>
      <c r="CT1228" s="308"/>
      <c r="CU1228" s="308"/>
      <c r="CV1228" s="308"/>
      <c r="CW1228" s="308"/>
      <c r="CX1228" s="308"/>
      <c r="CY1228" s="308"/>
      <c r="CZ1228" s="308"/>
      <c r="DA1228" s="308"/>
      <c r="DB1228" s="308"/>
      <c r="DC1228" s="308"/>
      <c r="DD1228" s="308"/>
      <c r="DE1228" s="308"/>
      <c r="DF1228" s="308"/>
      <c r="DG1228" s="308"/>
      <c r="DH1228" s="308"/>
      <c r="DI1228" s="308"/>
      <c r="DJ1228" s="308"/>
      <c r="DK1228" s="308"/>
      <c r="DL1228" s="308"/>
      <c r="DM1228" s="308"/>
      <c r="DN1228" s="308"/>
      <c r="DO1228" s="308"/>
      <c r="DP1228" s="308"/>
      <c r="DQ1228" s="308"/>
      <c r="DR1228" s="308"/>
    </row>
    <row r="1229" spans="5:122">
      <c r="E1229" s="70"/>
      <c r="F1229" s="70"/>
      <c r="G1229" s="70"/>
      <c r="H1229" s="70"/>
      <c r="I1229" s="70"/>
      <c r="J1229" s="70"/>
      <c r="K1229" s="70"/>
      <c r="L1229" s="366"/>
      <c r="M1229" s="486"/>
      <c r="N1229" s="70"/>
      <c r="O1229" s="70"/>
      <c r="P1229" s="310"/>
      <c r="Q1229" s="310"/>
      <c r="R1229" s="310"/>
      <c r="S1229" s="310"/>
      <c r="T1229" s="310"/>
      <c r="U1229" s="310"/>
      <c r="V1229" s="308"/>
      <c r="W1229" s="308"/>
      <c r="X1229" s="308"/>
      <c r="Y1229" s="308"/>
      <c r="Z1229" s="308"/>
      <c r="AA1229" s="308"/>
      <c r="AB1229" s="308"/>
      <c r="AC1229" s="306"/>
      <c r="AD1229" s="306"/>
      <c r="AE1229" s="306"/>
      <c r="AF1229" s="70"/>
      <c r="AG1229" s="70"/>
      <c r="AH1229" s="70"/>
      <c r="AI1229" s="310"/>
      <c r="AJ1229" s="308"/>
      <c r="AK1229" s="308"/>
      <c r="AL1229" s="306"/>
      <c r="AM1229" s="306"/>
      <c r="AN1229" s="308"/>
      <c r="AO1229" s="308"/>
      <c r="AP1229" s="308"/>
      <c r="AQ1229" s="308"/>
      <c r="AR1229" s="308"/>
      <c r="AS1229" s="308"/>
      <c r="AT1229" s="308"/>
      <c r="AU1229" s="308"/>
      <c r="AV1229" s="308"/>
      <c r="AW1229" s="308"/>
      <c r="AX1229" s="308"/>
      <c r="AY1229" s="308"/>
      <c r="AZ1229" s="308"/>
      <c r="BA1229" s="308"/>
      <c r="BB1229" s="308"/>
      <c r="BC1229" s="308"/>
      <c r="BD1229" s="308"/>
      <c r="BE1229" s="336"/>
      <c r="BF1229" s="306"/>
      <c r="BG1229" s="306"/>
      <c r="BH1229" s="306"/>
      <c r="BI1229" s="336"/>
      <c r="BJ1229" s="308"/>
      <c r="BK1229" s="308"/>
      <c r="BL1229" s="308"/>
      <c r="BM1229" s="308"/>
      <c r="BN1229" s="308"/>
      <c r="BO1229" s="308"/>
      <c r="BP1229" s="308"/>
      <c r="BQ1229" s="308"/>
      <c r="BR1229" s="308"/>
      <c r="BS1229" s="308"/>
      <c r="BT1229" s="308"/>
      <c r="BU1229" s="308"/>
      <c r="BV1229" s="336"/>
      <c r="BW1229" s="336"/>
      <c r="BX1229" s="308"/>
      <c r="BY1229" s="308"/>
      <c r="BZ1229" s="308"/>
      <c r="CA1229" s="308"/>
      <c r="CB1229" s="308"/>
      <c r="CC1229" s="308"/>
      <c r="CD1229" s="308"/>
      <c r="CE1229" s="308"/>
      <c r="CF1229" s="308"/>
      <c r="CG1229" s="308"/>
      <c r="CH1229" s="308"/>
      <c r="CI1229" s="336"/>
      <c r="CJ1229" s="306"/>
      <c r="CK1229" s="306"/>
      <c r="CL1229" s="306"/>
      <c r="CM1229" s="306"/>
      <c r="CN1229" s="306"/>
      <c r="CO1229" s="308"/>
      <c r="CP1229" s="308"/>
      <c r="CQ1229" s="308"/>
      <c r="CR1229" s="308"/>
      <c r="CS1229" s="308"/>
      <c r="CT1229" s="308"/>
      <c r="CU1229" s="308"/>
      <c r="CV1229" s="308"/>
      <c r="CW1229" s="308"/>
      <c r="CX1229" s="308"/>
      <c r="CY1229" s="308"/>
      <c r="CZ1229" s="308"/>
      <c r="DA1229" s="308"/>
      <c r="DB1229" s="308"/>
      <c r="DC1229" s="308"/>
      <c r="DD1229" s="308"/>
      <c r="DE1229" s="308"/>
      <c r="DF1229" s="308"/>
      <c r="DG1229" s="308"/>
      <c r="DH1229" s="308"/>
      <c r="DI1229" s="308"/>
      <c r="DJ1229" s="308"/>
      <c r="DK1229" s="308"/>
      <c r="DL1229" s="308"/>
      <c r="DM1229" s="308"/>
      <c r="DN1229" s="308"/>
      <c r="DO1229" s="308"/>
      <c r="DP1229" s="308"/>
      <c r="DQ1229" s="308"/>
      <c r="DR1229" s="308"/>
    </row>
    <row r="1230" spans="5:122">
      <c r="E1230" s="70"/>
      <c r="F1230" s="70"/>
      <c r="G1230" s="70"/>
      <c r="H1230" s="70"/>
      <c r="I1230" s="70"/>
      <c r="J1230" s="70"/>
      <c r="K1230" s="70"/>
      <c r="L1230" s="366"/>
      <c r="M1230" s="486"/>
      <c r="N1230" s="70"/>
      <c r="O1230" s="70"/>
      <c r="P1230" s="310"/>
      <c r="Q1230" s="310"/>
      <c r="R1230" s="310"/>
      <c r="S1230" s="310"/>
      <c r="T1230" s="310"/>
      <c r="U1230" s="310"/>
      <c r="V1230" s="308"/>
      <c r="W1230" s="308"/>
      <c r="X1230" s="308"/>
      <c r="Y1230" s="308"/>
      <c r="Z1230" s="308"/>
      <c r="AA1230" s="308"/>
      <c r="AB1230" s="308"/>
      <c r="AC1230" s="306"/>
      <c r="AD1230" s="306"/>
      <c r="AE1230" s="306"/>
      <c r="AF1230" s="70"/>
      <c r="AG1230" s="70"/>
      <c r="AH1230" s="70"/>
      <c r="AI1230" s="310"/>
      <c r="AJ1230" s="308"/>
      <c r="AK1230" s="308"/>
      <c r="AL1230" s="306"/>
      <c r="AM1230" s="306"/>
      <c r="AN1230" s="308"/>
      <c r="AO1230" s="308"/>
      <c r="AP1230" s="308"/>
      <c r="AQ1230" s="308"/>
      <c r="AR1230" s="308"/>
      <c r="AS1230" s="308"/>
      <c r="AT1230" s="308"/>
      <c r="AU1230" s="308"/>
      <c r="AV1230" s="308"/>
      <c r="AW1230" s="308"/>
      <c r="AX1230" s="308"/>
      <c r="AY1230" s="308"/>
      <c r="AZ1230" s="308"/>
      <c r="BA1230" s="308"/>
      <c r="BB1230" s="308"/>
      <c r="BC1230" s="308"/>
      <c r="BD1230" s="308"/>
      <c r="BE1230" s="336"/>
      <c r="BF1230" s="306"/>
      <c r="BG1230" s="306"/>
      <c r="BH1230" s="306"/>
      <c r="BI1230" s="336"/>
      <c r="BJ1230" s="308"/>
      <c r="BK1230" s="308"/>
      <c r="BL1230" s="308"/>
      <c r="BM1230" s="308"/>
      <c r="BN1230" s="308"/>
      <c r="BO1230" s="308"/>
      <c r="BP1230" s="308"/>
      <c r="BQ1230" s="308"/>
      <c r="BR1230" s="308"/>
      <c r="BS1230" s="308"/>
      <c r="BT1230" s="308"/>
      <c r="BU1230" s="308"/>
      <c r="BV1230" s="336"/>
      <c r="BW1230" s="336"/>
      <c r="BX1230" s="308"/>
      <c r="BY1230" s="308"/>
      <c r="BZ1230" s="308"/>
      <c r="CA1230" s="308"/>
      <c r="CB1230" s="308"/>
      <c r="CC1230" s="308"/>
      <c r="CD1230" s="308"/>
      <c r="CE1230" s="308"/>
      <c r="CF1230" s="308"/>
      <c r="CG1230" s="308"/>
      <c r="CH1230" s="308"/>
      <c r="CI1230" s="336"/>
      <c r="CJ1230" s="306"/>
      <c r="CK1230" s="306"/>
      <c r="CL1230" s="306"/>
      <c r="CM1230" s="306"/>
      <c r="CN1230" s="306"/>
      <c r="CO1230" s="308"/>
      <c r="CP1230" s="308"/>
      <c r="CQ1230" s="308"/>
      <c r="CR1230" s="308"/>
      <c r="CS1230" s="308"/>
      <c r="CT1230" s="308"/>
      <c r="CU1230" s="308"/>
      <c r="CV1230" s="308"/>
      <c r="CW1230" s="308"/>
      <c r="CX1230" s="308"/>
      <c r="CY1230" s="308"/>
      <c r="CZ1230" s="308"/>
      <c r="DA1230" s="308"/>
      <c r="DB1230" s="308"/>
      <c r="DC1230" s="308"/>
      <c r="DD1230" s="308"/>
      <c r="DE1230" s="308"/>
      <c r="DF1230" s="308"/>
      <c r="DG1230" s="308"/>
      <c r="DH1230" s="308"/>
      <c r="DI1230" s="308"/>
      <c r="DJ1230" s="308"/>
      <c r="DK1230" s="308"/>
      <c r="DL1230" s="308"/>
      <c r="DM1230" s="308"/>
      <c r="DN1230" s="308"/>
      <c r="DO1230" s="308"/>
      <c r="DP1230" s="308"/>
      <c r="DQ1230" s="308"/>
      <c r="DR1230" s="308"/>
    </row>
    <row r="1231" spans="5:122">
      <c r="E1231" s="70"/>
      <c r="F1231" s="70"/>
      <c r="G1231" s="70"/>
      <c r="H1231" s="70"/>
      <c r="I1231" s="70"/>
      <c r="J1231" s="70"/>
      <c r="K1231" s="70"/>
      <c r="L1231" s="366"/>
      <c r="M1231" s="486"/>
      <c r="N1231" s="70"/>
      <c r="O1231" s="70"/>
      <c r="P1231" s="310"/>
      <c r="Q1231" s="310"/>
      <c r="R1231" s="310"/>
      <c r="S1231" s="310"/>
      <c r="T1231" s="310"/>
      <c r="U1231" s="310"/>
      <c r="V1231" s="308"/>
      <c r="W1231" s="308"/>
      <c r="X1231" s="308"/>
      <c r="Y1231" s="308"/>
      <c r="Z1231" s="308"/>
      <c r="AA1231" s="308"/>
      <c r="AB1231" s="308"/>
      <c r="AC1231" s="306"/>
      <c r="AD1231" s="306"/>
      <c r="AE1231" s="306"/>
      <c r="AF1231" s="70"/>
      <c r="AG1231" s="70"/>
      <c r="AH1231" s="70"/>
      <c r="AI1231" s="310"/>
      <c r="AJ1231" s="308"/>
      <c r="AK1231" s="308"/>
      <c r="AL1231" s="306"/>
      <c r="AM1231" s="306"/>
      <c r="AN1231" s="308"/>
      <c r="AO1231" s="308"/>
      <c r="AP1231" s="308"/>
      <c r="AQ1231" s="308"/>
      <c r="AR1231" s="308"/>
      <c r="AS1231" s="308"/>
      <c r="AT1231" s="308"/>
      <c r="AU1231" s="308"/>
      <c r="AV1231" s="308"/>
      <c r="AW1231" s="308"/>
      <c r="AX1231" s="308"/>
      <c r="AY1231" s="308"/>
      <c r="AZ1231" s="308"/>
      <c r="BA1231" s="308"/>
      <c r="BB1231" s="308"/>
      <c r="BC1231" s="308"/>
      <c r="BD1231" s="308"/>
      <c r="BE1231" s="336"/>
      <c r="BF1231" s="306"/>
      <c r="BG1231" s="306"/>
      <c r="BH1231" s="306"/>
      <c r="BI1231" s="336"/>
      <c r="BJ1231" s="308"/>
      <c r="BK1231" s="308"/>
      <c r="BL1231" s="308"/>
      <c r="BM1231" s="308"/>
      <c r="BN1231" s="308"/>
      <c r="BO1231" s="308"/>
      <c r="BP1231" s="308"/>
      <c r="BQ1231" s="308"/>
      <c r="BR1231" s="308"/>
      <c r="BS1231" s="308"/>
      <c r="BT1231" s="308"/>
      <c r="BU1231" s="308"/>
      <c r="BV1231" s="336"/>
      <c r="BW1231" s="336"/>
      <c r="BX1231" s="308"/>
      <c r="BY1231" s="308"/>
      <c r="BZ1231" s="308"/>
      <c r="CA1231" s="308"/>
      <c r="CB1231" s="308"/>
      <c r="CC1231" s="308"/>
      <c r="CD1231" s="308"/>
      <c r="CE1231" s="308"/>
      <c r="CF1231" s="308"/>
      <c r="CG1231" s="308"/>
      <c r="CH1231" s="308"/>
      <c r="CI1231" s="336"/>
      <c r="CJ1231" s="306"/>
      <c r="CK1231" s="306"/>
      <c r="CL1231" s="306"/>
      <c r="CM1231" s="306"/>
      <c r="CN1231" s="306"/>
      <c r="CO1231" s="308"/>
      <c r="CP1231" s="308"/>
      <c r="CQ1231" s="308"/>
      <c r="CR1231" s="308"/>
      <c r="CS1231" s="308"/>
      <c r="CT1231" s="308"/>
      <c r="CU1231" s="308"/>
      <c r="CV1231" s="308"/>
      <c r="CW1231" s="308"/>
      <c r="CX1231" s="308"/>
      <c r="CY1231" s="308"/>
      <c r="CZ1231" s="308"/>
      <c r="DA1231" s="308"/>
      <c r="DB1231" s="308"/>
      <c r="DC1231" s="308"/>
      <c r="DD1231" s="308"/>
      <c r="DE1231" s="308"/>
      <c r="DF1231" s="308"/>
      <c r="DG1231" s="308"/>
      <c r="DH1231" s="308"/>
      <c r="DI1231" s="308"/>
      <c r="DJ1231" s="308"/>
      <c r="DK1231" s="308"/>
      <c r="DL1231" s="308"/>
      <c r="DM1231" s="308"/>
      <c r="DN1231" s="308"/>
      <c r="DO1231" s="308"/>
      <c r="DP1231" s="308"/>
      <c r="DQ1231" s="308"/>
      <c r="DR1231" s="308"/>
    </row>
    <row r="1232" spans="5:122">
      <c r="E1232" s="70"/>
      <c r="F1232" s="70"/>
      <c r="G1232" s="70"/>
      <c r="H1232" s="70"/>
      <c r="I1232" s="70"/>
      <c r="J1232" s="70"/>
      <c r="K1232" s="70"/>
      <c r="L1232" s="366"/>
      <c r="M1232" s="486"/>
      <c r="N1232" s="70"/>
      <c r="O1232" s="70"/>
      <c r="P1232" s="310"/>
      <c r="Q1232" s="310"/>
      <c r="R1232" s="310"/>
      <c r="S1232" s="310"/>
      <c r="T1232" s="310"/>
      <c r="U1232" s="310"/>
      <c r="V1232" s="308"/>
      <c r="W1232" s="308"/>
      <c r="X1232" s="308"/>
      <c r="Y1232" s="308"/>
      <c r="Z1232" s="308"/>
      <c r="AA1232" s="308"/>
      <c r="AB1232" s="308"/>
      <c r="AC1232" s="306"/>
      <c r="AD1232" s="306"/>
      <c r="AE1232" s="306"/>
      <c r="AF1232" s="70"/>
      <c r="AG1232" s="70"/>
      <c r="AH1232" s="70"/>
      <c r="AI1232" s="310"/>
      <c r="AJ1232" s="308"/>
      <c r="AK1232" s="308"/>
      <c r="AL1232" s="306"/>
      <c r="AM1232" s="306"/>
      <c r="AN1232" s="308"/>
      <c r="AO1232" s="308"/>
      <c r="AP1232" s="308"/>
      <c r="AQ1232" s="308"/>
      <c r="AR1232" s="308"/>
      <c r="AS1232" s="308"/>
      <c r="AT1232" s="308"/>
      <c r="AU1232" s="308"/>
      <c r="AV1232" s="308"/>
      <c r="AW1232" s="308"/>
      <c r="AX1232" s="308"/>
      <c r="AY1232" s="308"/>
      <c r="AZ1232" s="308"/>
      <c r="BA1232" s="308"/>
      <c r="BB1232" s="308"/>
      <c r="BC1232" s="308"/>
      <c r="BD1232" s="308"/>
      <c r="BE1232" s="336"/>
      <c r="BF1232" s="306"/>
      <c r="BG1232" s="306"/>
      <c r="BH1232" s="306"/>
      <c r="BI1232" s="336"/>
      <c r="BJ1232" s="308"/>
      <c r="BK1232" s="308"/>
      <c r="BL1232" s="308"/>
      <c r="BM1232" s="308"/>
      <c r="BN1232" s="308"/>
      <c r="BO1232" s="308"/>
      <c r="BP1232" s="308"/>
      <c r="BQ1232" s="308"/>
      <c r="BR1232" s="308"/>
      <c r="BS1232" s="308"/>
      <c r="BT1232" s="308"/>
      <c r="BU1232" s="308"/>
      <c r="BV1232" s="336"/>
      <c r="BW1232" s="336"/>
      <c r="BX1232" s="308"/>
      <c r="BY1232" s="308"/>
      <c r="BZ1232" s="308"/>
      <c r="CA1232" s="308"/>
      <c r="CB1232" s="308"/>
      <c r="CC1232" s="308"/>
      <c r="CD1232" s="308"/>
      <c r="CE1232" s="308"/>
      <c r="CF1232" s="308"/>
      <c r="CG1232" s="308"/>
      <c r="CH1232" s="308"/>
      <c r="CI1232" s="336"/>
      <c r="CJ1232" s="306"/>
      <c r="CK1232" s="306"/>
      <c r="CL1232" s="306"/>
      <c r="CM1232" s="306"/>
      <c r="CN1232" s="306"/>
      <c r="CO1232" s="308"/>
      <c r="CP1232" s="308"/>
      <c r="CQ1232" s="308"/>
      <c r="CR1232" s="308"/>
      <c r="CS1232" s="308"/>
      <c r="CT1232" s="308"/>
      <c r="CU1232" s="308"/>
      <c r="CV1232" s="308"/>
      <c r="CW1232" s="308"/>
      <c r="CX1232" s="308"/>
      <c r="CY1232" s="308"/>
      <c r="CZ1232" s="308"/>
      <c r="DA1232" s="308"/>
      <c r="DB1232" s="308"/>
      <c r="DC1232" s="308"/>
      <c r="DD1232" s="308"/>
      <c r="DE1232" s="308"/>
      <c r="DF1232" s="308"/>
      <c r="DG1232" s="308"/>
      <c r="DH1232" s="308"/>
      <c r="DI1232" s="308"/>
      <c r="DJ1232" s="308"/>
      <c r="DK1232" s="308"/>
      <c r="DL1232" s="308"/>
      <c r="DM1232" s="308"/>
      <c r="DN1232" s="308"/>
      <c r="DO1232" s="308"/>
      <c r="DP1232" s="308"/>
      <c r="DQ1232" s="308"/>
      <c r="DR1232" s="308"/>
    </row>
    <row r="1233" spans="5:122">
      <c r="E1233" s="70"/>
      <c r="F1233" s="70"/>
      <c r="G1233" s="70"/>
      <c r="H1233" s="70"/>
      <c r="I1233" s="70"/>
      <c r="J1233" s="70"/>
      <c r="K1233" s="70"/>
      <c r="L1233" s="366"/>
      <c r="M1233" s="486"/>
      <c r="N1233" s="70"/>
      <c r="O1233" s="70"/>
      <c r="P1233" s="310"/>
      <c r="Q1233" s="310"/>
      <c r="R1233" s="310"/>
      <c r="S1233" s="310"/>
      <c r="T1233" s="310"/>
      <c r="U1233" s="310"/>
      <c r="V1233" s="308"/>
      <c r="W1233" s="308"/>
      <c r="X1233" s="308"/>
      <c r="Y1233" s="308"/>
      <c r="Z1233" s="308"/>
      <c r="AA1233" s="308"/>
      <c r="AB1233" s="308"/>
      <c r="AC1233" s="306"/>
      <c r="AD1233" s="306"/>
      <c r="AE1233" s="306"/>
      <c r="AF1233" s="70"/>
      <c r="AG1233" s="70"/>
      <c r="AH1233" s="70"/>
      <c r="AI1233" s="310"/>
      <c r="AJ1233" s="308"/>
      <c r="AK1233" s="308"/>
      <c r="AL1233" s="306"/>
      <c r="AM1233" s="306"/>
      <c r="AN1233" s="308"/>
      <c r="AO1233" s="308"/>
      <c r="AP1233" s="308"/>
      <c r="AQ1233" s="308"/>
      <c r="AR1233" s="308"/>
      <c r="AS1233" s="308"/>
      <c r="AT1233" s="308"/>
      <c r="AU1233" s="308"/>
      <c r="AV1233" s="308"/>
      <c r="AW1233" s="308"/>
      <c r="AX1233" s="308"/>
      <c r="AY1233" s="308"/>
      <c r="AZ1233" s="308"/>
      <c r="BA1233" s="308"/>
      <c r="BB1233" s="308"/>
      <c r="BC1233" s="308"/>
      <c r="BD1233" s="308"/>
      <c r="BE1233" s="336"/>
      <c r="BF1233" s="306"/>
      <c r="BG1233" s="306"/>
      <c r="BH1233" s="306"/>
      <c r="BI1233" s="336"/>
      <c r="BJ1233" s="308"/>
      <c r="BK1233" s="308"/>
      <c r="BL1233" s="308"/>
      <c r="BM1233" s="308"/>
      <c r="BN1233" s="308"/>
      <c r="BO1233" s="308"/>
      <c r="BP1233" s="308"/>
      <c r="BQ1233" s="308"/>
      <c r="BR1233" s="308"/>
      <c r="BS1233" s="308"/>
      <c r="BT1233" s="308"/>
      <c r="BU1233" s="308"/>
      <c r="BV1233" s="336"/>
      <c r="BW1233" s="336"/>
      <c r="BX1233" s="308"/>
      <c r="BY1233" s="308"/>
      <c r="BZ1233" s="308"/>
      <c r="CA1233" s="308"/>
      <c r="CB1233" s="308"/>
      <c r="CC1233" s="308"/>
      <c r="CD1233" s="308"/>
      <c r="CE1233" s="308"/>
      <c r="CF1233" s="308"/>
      <c r="CG1233" s="308"/>
      <c r="CH1233" s="308"/>
      <c r="CI1233" s="336"/>
      <c r="CJ1233" s="306"/>
      <c r="CK1233" s="306"/>
      <c r="CL1233" s="306"/>
      <c r="CM1233" s="306"/>
      <c r="CN1233" s="306"/>
      <c r="CO1233" s="308"/>
      <c r="CP1233" s="308"/>
      <c r="CQ1233" s="308"/>
      <c r="CR1233" s="308"/>
      <c r="CS1233" s="308"/>
      <c r="CT1233" s="308"/>
      <c r="CU1233" s="308"/>
      <c r="CV1233" s="308"/>
      <c r="CW1233" s="308"/>
      <c r="CX1233" s="308"/>
      <c r="CY1233" s="308"/>
      <c r="CZ1233" s="308"/>
      <c r="DA1233" s="308"/>
      <c r="DB1233" s="308"/>
      <c r="DC1233" s="308"/>
      <c r="DD1233" s="308"/>
      <c r="DE1233" s="308"/>
      <c r="DF1233" s="308"/>
      <c r="DG1233" s="308"/>
      <c r="DH1233" s="308"/>
      <c r="DI1233" s="308"/>
      <c r="DJ1233" s="308"/>
      <c r="DK1233" s="308"/>
      <c r="DL1233" s="308"/>
      <c r="DM1233" s="308"/>
      <c r="DN1233" s="308"/>
      <c r="DO1233" s="308"/>
      <c r="DP1233" s="308"/>
      <c r="DQ1233" s="308"/>
      <c r="DR1233" s="308"/>
    </row>
    <row r="1234" spans="5:122">
      <c r="E1234" s="70"/>
      <c r="F1234" s="70"/>
      <c r="G1234" s="70"/>
      <c r="H1234" s="70"/>
      <c r="I1234" s="70"/>
      <c r="J1234" s="70"/>
      <c r="K1234" s="70"/>
      <c r="L1234" s="366"/>
      <c r="M1234" s="486"/>
      <c r="N1234" s="70"/>
      <c r="O1234" s="70"/>
      <c r="P1234" s="310"/>
      <c r="Q1234" s="310"/>
      <c r="R1234" s="310"/>
      <c r="S1234" s="310"/>
      <c r="T1234" s="310"/>
      <c r="U1234" s="310"/>
      <c r="V1234" s="308"/>
      <c r="W1234" s="308"/>
      <c r="X1234" s="308"/>
      <c r="Y1234" s="308"/>
      <c r="Z1234" s="308"/>
      <c r="AA1234" s="308"/>
      <c r="AB1234" s="308"/>
      <c r="AC1234" s="306"/>
      <c r="AD1234" s="306"/>
      <c r="AE1234" s="306"/>
      <c r="AF1234" s="70"/>
      <c r="AG1234" s="70"/>
      <c r="AH1234" s="70"/>
      <c r="AI1234" s="310"/>
      <c r="AJ1234" s="308"/>
      <c r="AK1234" s="308"/>
      <c r="AL1234" s="306"/>
      <c r="AM1234" s="306"/>
      <c r="AN1234" s="308"/>
      <c r="AO1234" s="308"/>
      <c r="AP1234" s="308"/>
      <c r="AQ1234" s="308"/>
      <c r="AR1234" s="308"/>
      <c r="AS1234" s="308"/>
      <c r="AT1234" s="308"/>
      <c r="AU1234" s="308"/>
      <c r="AV1234" s="308"/>
      <c r="AW1234" s="308"/>
      <c r="AX1234" s="308"/>
      <c r="AY1234" s="308"/>
      <c r="AZ1234" s="308"/>
      <c r="BA1234" s="308"/>
      <c r="BB1234" s="308"/>
      <c r="BC1234" s="308"/>
      <c r="BD1234" s="308"/>
      <c r="BE1234" s="336"/>
      <c r="BF1234" s="306"/>
      <c r="BG1234" s="306"/>
      <c r="BH1234" s="306"/>
      <c r="BI1234" s="336"/>
      <c r="BJ1234" s="308"/>
      <c r="BK1234" s="308"/>
      <c r="BL1234" s="308"/>
      <c r="BM1234" s="308"/>
      <c r="BN1234" s="308"/>
      <c r="BO1234" s="308"/>
      <c r="BP1234" s="308"/>
      <c r="BQ1234" s="308"/>
      <c r="BR1234" s="308"/>
      <c r="BS1234" s="308"/>
      <c r="BT1234" s="308"/>
      <c r="BU1234" s="308"/>
      <c r="BV1234" s="336"/>
      <c r="BW1234" s="336"/>
      <c r="BX1234" s="308"/>
      <c r="BY1234" s="308"/>
      <c r="BZ1234" s="308"/>
      <c r="CA1234" s="308"/>
      <c r="CB1234" s="308"/>
      <c r="CC1234" s="308"/>
      <c r="CD1234" s="308"/>
      <c r="CE1234" s="308"/>
      <c r="CF1234" s="308"/>
      <c r="CG1234" s="308"/>
      <c r="CH1234" s="308"/>
      <c r="CI1234" s="336"/>
      <c r="CJ1234" s="306"/>
      <c r="CK1234" s="306"/>
      <c r="CL1234" s="306"/>
      <c r="CM1234" s="306"/>
      <c r="CN1234" s="306"/>
      <c r="CO1234" s="308"/>
      <c r="CP1234" s="308"/>
      <c r="CQ1234" s="308"/>
      <c r="CR1234" s="308"/>
      <c r="CS1234" s="308"/>
      <c r="CT1234" s="308"/>
      <c r="CU1234" s="308"/>
      <c r="CV1234" s="308"/>
      <c r="CW1234" s="308"/>
      <c r="CX1234" s="308"/>
      <c r="CY1234" s="308"/>
      <c r="CZ1234" s="308"/>
      <c r="DA1234" s="308"/>
      <c r="DB1234" s="308"/>
      <c r="DC1234" s="308"/>
      <c r="DD1234" s="308"/>
      <c r="DE1234" s="308"/>
      <c r="DF1234" s="308"/>
      <c r="DG1234" s="308"/>
      <c r="DH1234" s="308"/>
      <c r="DI1234" s="308"/>
      <c r="DJ1234" s="308"/>
      <c r="DK1234" s="308"/>
      <c r="DL1234" s="308"/>
      <c r="DM1234" s="308"/>
      <c r="DN1234" s="308"/>
      <c r="DO1234" s="308"/>
      <c r="DP1234" s="308"/>
      <c r="DQ1234" s="308"/>
      <c r="DR1234" s="308"/>
    </row>
    <row r="1235" spans="5:122">
      <c r="E1235" s="70"/>
      <c r="F1235" s="70"/>
      <c r="G1235" s="70"/>
      <c r="H1235" s="70"/>
      <c r="I1235" s="70"/>
      <c r="J1235" s="70"/>
      <c r="K1235" s="70"/>
      <c r="L1235" s="366"/>
      <c r="M1235" s="486"/>
      <c r="N1235" s="70"/>
      <c r="O1235" s="70"/>
      <c r="P1235" s="310"/>
      <c r="Q1235" s="310"/>
      <c r="R1235" s="310"/>
      <c r="S1235" s="310"/>
      <c r="T1235" s="310"/>
      <c r="U1235" s="310"/>
      <c r="V1235" s="308"/>
      <c r="W1235" s="308"/>
      <c r="X1235" s="308"/>
      <c r="Y1235" s="308"/>
      <c r="Z1235" s="308"/>
      <c r="AA1235" s="308"/>
      <c r="AB1235" s="308"/>
      <c r="AC1235" s="306"/>
      <c r="AD1235" s="306"/>
      <c r="AE1235" s="306"/>
      <c r="AF1235" s="70"/>
      <c r="AG1235" s="70"/>
      <c r="AH1235" s="70"/>
      <c r="AI1235" s="310"/>
      <c r="AJ1235" s="308"/>
      <c r="AK1235" s="308"/>
      <c r="AL1235" s="306"/>
      <c r="AM1235" s="306"/>
      <c r="AN1235" s="308"/>
      <c r="AO1235" s="308"/>
      <c r="AP1235" s="308"/>
      <c r="AQ1235" s="308"/>
      <c r="AR1235" s="308"/>
      <c r="AS1235" s="308"/>
      <c r="AT1235" s="308"/>
      <c r="AU1235" s="308"/>
      <c r="AV1235" s="308"/>
      <c r="AW1235" s="308"/>
      <c r="AX1235" s="308"/>
      <c r="AY1235" s="308"/>
      <c r="AZ1235" s="308"/>
      <c r="BA1235" s="308"/>
      <c r="BB1235" s="308"/>
      <c r="BC1235" s="308"/>
      <c r="BD1235" s="308"/>
      <c r="BE1235" s="336"/>
      <c r="BF1235" s="306"/>
      <c r="BG1235" s="306"/>
      <c r="BH1235" s="306"/>
      <c r="BI1235" s="336"/>
      <c r="BJ1235" s="308"/>
      <c r="BK1235" s="308"/>
      <c r="BL1235" s="308"/>
      <c r="BM1235" s="308"/>
      <c r="BN1235" s="308"/>
      <c r="BO1235" s="308"/>
      <c r="BP1235" s="308"/>
      <c r="BQ1235" s="308"/>
      <c r="BR1235" s="308"/>
      <c r="BS1235" s="308"/>
      <c r="BT1235" s="308"/>
      <c r="BU1235" s="308"/>
      <c r="BV1235" s="336"/>
      <c r="BW1235" s="336"/>
      <c r="BX1235" s="308"/>
      <c r="BY1235" s="308"/>
      <c r="BZ1235" s="308"/>
      <c r="CA1235" s="308"/>
      <c r="CB1235" s="308"/>
      <c r="CC1235" s="308"/>
      <c r="CD1235" s="308"/>
      <c r="CE1235" s="308"/>
      <c r="CF1235" s="308"/>
      <c r="CG1235" s="308"/>
      <c r="CH1235" s="308"/>
      <c r="CI1235" s="336"/>
      <c r="CJ1235" s="306"/>
      <c r="CK1235" s="306"/>
      <c r="CL1235" s="306"/>
      <c r="CM1235" s="306"/>
      <c r="CN1235" s="306"/>
      <c r="CO1235" s="308"/>
      <c r="CP1235" s="308"/>
      <c r="CQ1235" s="308"/>
      <c r="CR1235" s="308"/>
      <c r="CS1235" s="308"/>
      <c r="CT1235" s="308"/>
      <c r="CU1235" s="308"/>
      <c r="CV1235" s="308"/>
      <c r="CW1235" s="308"/>
      <c r="CX1235" s="308"/>
      <c r="CY1235" s="308"/>
      <c r="CZ1235" s="308"/>
      <c r="DA1235" s="308"/>
      <c r="DB1235" s="308"/>
      <c r="DC1235" s="308"/>
      <c r="DD1235" s="308"/>
      <c r="DE1235" s="308"/>
      <c r="DF1235" s="308"/>
      <c r="DG1235" s="308"/>
      <c r="DH1235" s="308"/>
      <c r="DI1235" s="308"/>
      <c r="DJ1235" s="308"/>
      <c r="DK1235" s="308"/>
      <c r="DL1235" s="308"/>
      <c r="DM1235" s="308"/>
      <c r="DN1235" s="308"/>
      <c r="DO1235" s="308"/>
      <c r="DP1235" s="308"/>
      <c r="DQ1235" s="308"/>
      <c r="DR1235" s="308"/>
    </row>
    <row r="1236" spans="5:122">
      <c r="E1236" s="70"/>
      <c r="F1236" s="70"/>
      <c r="G1236" s="70"/>
      <c r="H1236" s="70"/>
      <c r="I1236" s="70"/>
      <c r="J1236" s="70"/>
      <c r="K1236" s="70"/>
      <c r="L1236" s="366"/>
      <c r="M1236" s="486"/>
      <c r="N1236" s="70"/>
      <c r="O1236" s="70"/>
      <c r="P1236" s="310"/>
      <c r="Q1236" s="310"/>
      <c r="R1236" s="310"/>
      <c r="S1236" s="310"/>
      <c r="T1236" s="310"/>
      <c r="U1236" s="310"/>
      <c r="V1236" s="308"/>
      <c r="W1236" s="308"/>
      <c r="X1236" s="308"/>
      <c r="Y1236" s="308"/>
      <c r="Z1236" s="308"/>
      <c r="AA1236" s="308"/>
      <c r="AB1236" s="308"/>
      <c r="AC1236" s="306"/>
      <c r="AD1236" s="306"/>
      <c r="AE1236" s="306"/>
      <c r="AF1236" s="70"/>
      <c r="AG1236" s="70"/>
      <c r="AH1236" s="70"/>
      <c r="AI1236" s="310"/>
      <c r="AJ1236" s="308"/>
      <c r="AK1236" s="308"/>
      <c r="AL1236" s="306"/>
      <c r="AM1236" s="306"/>
      <c r="AN1236" s="308"/>
      <c r="AO1236" s="308"/>
      <c r="AP1236" s="308"/>
      <c r="AQ1236" s="308"/>
      <c r="AR1236" s="308"/>
      <c r="AS1236" s="308"/>
      <c r="AT1236" s="308"/>
      <c r="AU1236" s="308"/>
      <c r="AV1236" s="308"/>
      <c r="AW1236" s="308"/>
      <c r="AX1236" s="308"/>
      <c r="AY1236" s="308"/>
      <c r="AZ1236" s="308"/>
      <c r="BA1236" s="308"/>
      <c r="BB1236" s="308"/>
      <c r="BC1236" s="308"/>
      <c r="BD1236" s="308"/>
      <c r="BE1236" s="336"/>
      <c r="BF1236" s="306"/>
      <c r="BG1236" s="306"/>
      <c r="BH1236" s="306"/>
      <c r="BI1236" s="336"/>
      <c r="BJ1236" s="308"/>
      <c r="BK1236" s="308"/>
      <c r="BL1236" s="308"/>
      <c r="BM1236" s="308"/>
      <c r="BN1236" s="308"/>
      <c r="BO1236" s="308"/>
      <c r="BP1236" s="308"/>
      <c r="BQ1236" s="308"/>
      <c r="BR1236" s="308"/>
      <c r="BS1236" s="308"/>
      <c r="BT1236" s="308"/>
      <c r="BU1236" s="308"/>
      <c r="BV1236" s="336"/>
      <c r="BW1236" s="336"/>
      <c r="BX1236" s="308"/>
      <c r="BY1236" s="308"/>
      <c r="BZ1236" s="308"/>
      <c r="CA1236" s="308"/>
      <c r="CB1236" s="308"/>
      <c r="CC1236" s="308"/>
      <c r="CD1236" s="308"/>
      <c r="CE1236" s="308"/>
      <c r="CF1236" s="308"/>
      <c r="CG1236" s="308"/>
      <c r="CH1236" s="308"/>
      <c r="CI1236" s="336"/>
      <c r="CJ1236" s="306"/>
      <c r="CK1236" s="306"/>
      <c r="CL1236" s="306"/>
      <c r="CM1236" s="306"/>
      <c r="CN1236" s="306"/>
      <c r="CO1236" s="308"/>
      <c r="CP1236" s="308"/>
      <c r="CQ1236" s="308"/>
      <c r="CR1236" s="308"/>
      <c r="CS1236" s="308"/>
      <c r="CT1236" s="308"/>
      <c r="CU1236" s="308"/>
      <c r="CV1236" s="308"/>
      <c r="CW1236" s="308"/>
      <c r="CX1236" s="308"/>
      <c r="CY1236" s="308"/>
      <c r="CZ1236" s="308"/>
      <c r="DA1236" s="308"/>
      <c r="DB1236" s="308"/>
      <c r="DC1236" s="308"/>
      <c r="DD1236" s="308"/>
      <c r="DE1236" s="308"/>
      <c r="DF1236" s="308"/>
      <c r="DG1236" s="308"/>
      <c r="DH1236" s="308"/>
      <c r="DI1236" s="308"/>
      <c r="DJ1236" s="308"/>
      <c r="DK1236" s="308"/>
      <c r="DL1236" s="308"/>
      <c r="DM1236" s="308"/>
      <c r="DN1236" s="308"/>
      <c r="DO1236" s="308"/>
      <c r="DP1236" s="308"/>
      <c r="DQ1236" s="308"/>
      <c r="DR1236" s="308"/>
    </row>
    <row r="1237" spans="5:122">
      <c r="E1237" s="70"/>
      <c r="F1237" s="70"/>
      <c r="G1237" s="70"/>
      <c r="H1237" s="70"/>
      <c r="I1237" s="70"/>
      <c r="J1237" s="70"/>
      <c r="K1237" s="70"/>
      <c r="L1237" s="366"/>
      <c r="M1237" s="486"/>
      <c r="N1237" s="70"/>
      <c r="O1237" s="70"/>
      <c r="P1237" s="310"/>
      <c r="Q1237" s="310"/>
      <c r="R1237" s="310"/>
      <c r="S1237" s="310"/>
      <c r="T1237" s="310"/>
      <c r="U1237" s="310"/>
      <c r="V1237" s="308"/>
      <c r="W1237" s="308"/>
      <c r="X1237" s="308"/>
      <c r="Y1237" s="308"/>
      <c r="Z1237" s="308"/>
      <c r="AA1237" s="308"/>
      <c r="AB1237" s="308"/>
      <c r="AC1237" s="306"/>
      <c r="AD1237" s="306"/>
      <c r="AE1237" s="306"/>
      <c r="AF1237" s="70"/>
      <c r="AG1237" s="70"/>
      <c r="AH1237" s="70"/>
      <c r="AI1237" s="310"/>
      <c r="AJ1237" s="308"/>
      <c r="AK1237" s="308"/>
      <c r="AL1237" s="306"/>
      <c r="AM1237" s="306"/>
      <c r="AN1237" s="308"/>
      <c r="AO1237" s="308"/>
      <c r="AP1237" s="308"/>
      <c r="AQ1237" s="308"/>
      <c r="AR1237" s="308"/>
      <c r="AS1237" s="308"/>
      <c r="AT1237" s="308"/>
      <c r="AU1237" s="308"/>
      <c r="AV1237" s="308"/>
      <c r="AW1237" s="308"/>
      <c r="AX1237" s="308"/>
      <c r="AY1237" s="308"/>
      <c r="AZ1237" s="308"/>
      <c r="BA1237" s="308"/>
      <c r="BB1237" s="308"/>
      <c r="BC1237" s="308"/>
      <c r="BD1237" s="308"/>
      <c r="BE1237" s="336"/>
      <c r="BF1237" s="306"/>
      <c r="BG1237" s="306"/>
      <c r="BH1237" s="306"/>
      <c r="BI1237" s="336"/>
      <c r="BJ1237" s="308"/>
      <c r="BK1237" s="308"/>
      <c r="BL1237" s="308"/>
      <c r="BM1237" s="308"/>
      <c r="BN1237" s="308"/>
      <c r="BO1237" s="308"/>
      <c r="BP1237" s="308"/>
      <c r="BQ1237" s="308"/>
      <c r="BR1237" s="308"/>
      <c r="BS1237" s="308"/>
      <c r="BT1237" s="308"/>
      <c r="BU1237" s="308"/>
      <c r="BV1237" s="336"/>
      <c r="BW1237" s="336"/>
      <c r="BX1237" s="308"/>
      <c r="BY1237" s="308"/>
      <c r="BZ1237" s="308"/>
      <c r="CA1237" s="308"/>
      <c r="CB1237" s="308"/>
      <c r="CC1237" s="308"/>
      <c r="CD1237" s="308"/>
      <c r="CE1237" s="308"/>
      <c r="CF1237" s="308"/>
      <c r="CG1237" s="308"/>
      <c r="CH1237" s="308"/>
      <c r="CI1237" s="336"/>
      <c r="CJ1237" s="306"/>
      <c r="CK1237" s="306"/>
      <c r="CL1237" s="306"/>
      <c r="CM1237" s="306"/>
      <c r="CN1237" s="306"/>
      <c r="CO1237" s="308"/>
      <c r="CP1237" s="308"/>
      <c r="CQ1237" s="308"/>
      <c r="CR1237" s="308"/>
      <c r="CS1237" s="308"/>
      <c r="CT1237" s="308"/>
      <c r="CU1237" s="308"/>
      <c r="CV1237" s="308"/>
      <c r="CW1237" s="308"/>
      <c r="CX1237" s="308"/>
      <c r="CY1237" s="308"/>
      <c r="CZ1237" s="308"/>
      <c r="DA1237" s="308"/>
      <c r="DB1237" s="308"/>
      <c r="DC1237" s="308"/>
      <c r="DD1237" s="308"/>
      <c r="DE1237" s="308"/>
      <c r="DF1237" s="308"/>
      <c r="DG1237" s="308"/>
      <c r="DH1237" s="308"/>
      <c r="DI1237" s="308"/>
      <c r="DJ1237" s="308"/>
      <c r="DK1237" s="308"/>
      <c r="DL1237" s="308"/>
      <c r="DM1237" s="308"/>
      <c r="DN1237" s="308"/>
      <c r="DO1237" s="308"/>
      <c r="DP1237" s="308"/>
      <c r="DQ1237" s="308"/>
      <c r="DR1237" s="308"/>
    </row>
    <row r="1238" spans="5:122">
      <c r="E1238" s="70"/>
      <c r="F1238" s="70"/>
      <c r="G1238" s="70"/>
      <c r="H1238" s="70"/>
      <c r="I1238" s="70"/>
      <c r="J1238" s="70"/>
      <c r="K1238" s="70"/>
      <c r="L1238" s="366"/>
      <c r="M1238" s="486"/>
      <c r="N1238" s="70"/>
      <c r="O1238" s="70"/>
      <c r="P1238" s="310"/>
      <c r="Q1238" s="310"/>
      <c r="R1238" s="310"/>
      <c r="S1238" s="310"/>
      <c r="T1238" s="310"/>
      <c r="U1238" s="310"/>
      <c r="V1238" s="308"/>
      <c r="W1238" s="308"/>
      <c r="X1238" s="308"/>
      <c r="Y1238" s="308"/>
      <c r="Z1238" s="308"/>
      <c r="AA1238" s="308"/>
      <c r="AB1238" s="308"/>
      <c r="AC1238" s="306"/>
      <c r="AD1238" s="306"/>
      <c r="AE1238" s="306"/>
      <c r="AF1238" s="70"/>
      <c r="AG1238" s="70"/>
      <c r="AH1238" s="70"/>
      <c r="AI1238" s="310"/>
      <c r="AJ1238" s="308"/>
      <c r="AK1238" s="308"/>
      <c r="AL1238" s="306"/>
      <c r="AM1238" s="306"/>
      <c r="AN1238" s="308"/>
      <c r="AO1238" s="308"/>
      <c r="AP1238" s="308"/>
      <c r="AQ1238" s="308"/>
      <c r="AR1238" s="308"/>
      <c r="AS1238" s="308"/>
      <c r="AT1238" s="308"/>
      <c r="AU1238" s="308"/>
      <c r="AV1238" s="308"/>
      <c r="AW1238" s="308"/>
      <c r="AX1238" s="308"/>
      <c r="AY1238" s="308"/>
      <c r="AZ1238" s="308"/>
      <c r="BA1238" s="308"/>
      <c r="BB1238" s="308"/>
      <c r="BC1238" s="308"/>
      <c r="BD1238" s="308"/>
      <c r="BE1238" s="336"/>
      <c r="BF1238" s="306"/>
      <c r="BG1238" s="306"/>
      <c r="BH1238" s="306"/>
      <c r="BI1238" s="336"/>
      <c r="BJ1238" s="308"/>
      <c r="BK1238" s="308"/>
      <c r="BL1238" s="308"/>
      <c r="BM1238" s="308"/>
      <c r="BN1238" s="308"/>
      <c r="BO1238" s="308"/>
      <c r="BP1238" s="308"/>
      <c r="BQ1238" s="308"/>
      <c r="BR1238" s="308"/>
      <c r="BS1238" s="308"/>
      <c r="BT1238" s="308"/>
      <c r="BU1238" s="308"/>
      <c r="BV1238" s="336"/>
      <c r="BW1238" s="336"/>
      <c r="BX1238" s="308"/>
      <c r="BY1238" s="308"/>
      <c r="BZ1238" s="308"/>
      <c r="CA1238" s="308"/>
      <c r="CB1238" s="308"/>
      <c r="CC1238" s="308"/>
      <c r="CD1238" s="308"/>
      <c r="CE1238" s="308"/>
      <c r="CF1238" s="308"/>
      <c r="CG1238" s="308"/>
      <c r="CH1238" s="308"/>
      <c r="CI1238" s="336"/>
      <c r="CJ1238" s="306"/>
      <c r="CK1238" s="306"/>
      <c r="CL1238" s="306"/>
      <c r="CM1238" s="306"/>
      <c r="CN1238" s="306"/>
      <c r="CO1238" s="308"/>
      <c r="CP1238" s="308"/>
      <c r="CQ1238" s="308"/>
      <c r="CR1238" s="308"/>
      <c r="CS1238" s="308"/>
      <c r="CT1238" s="308"/>
      <c r="CU1238" s="308"/>
      <c r="CV1238" s="308"/>
      <c r="CW1238" s="308"/>
      <c r="CX1238" s="308"/>
      <c r="CY1238" s="308"/>
      <c r="CZ1238" s="308"/>
      <c r="DA1238" s="308"/>
      <c r="DB1238" s="308"/>
      <c r="DC1238" s="308"/>
      <c r="DD1238" s="308"/>
      <c r="DE1238" s="308"/>
      <c r="DF1238" s="308"/>
      <c r="DG1238" s="308"/>
      <c r="DH1238" s="308"/>
      <c r="DI1238" s="308"/>
      <c r="DJ1238" s="308"/>
      <c r="DK1238" s="308"/>
      <c r="DL1238" s="308"/>
      <c r="DM1238" s="308"/>
      <c r="DN1238" s="308"/>
      <c r="DO1238" s="308"/>
      <c r="DP1238" s="308"/>
      <c r="DQ1238" s="308"/>
      <c r="DR1238" s="308"/>
    </row>
    <row r="1239" spans="5:122">
      <c r="E1239" s="70"/>
      <c r="F1239" s="70"/>
      <c r="G1239" s="70"/>
      <c r="H1239" s="70"/>
      <c r="I1239" s="70"/>
      <c r="J1239" s="70"/>
      <c r="K1239" s="70"/>
      <c r="L1239" s="366"/>
      <c r="M1239" s="486"/>
      <c r="N1239" s="70"/>
      <c r="O1239" s="70"/>
      <c r="P1239" s="310"/>
      <c r="Q1239" s="310"/>
      <c r="R1239" s="310"/>
      <c r="S1239" s="310"/>
      <c r="T1239" s="310"/>
      <c r="U1239" s="310"/>
      <c r="V1239" s="308"/>
      <c r="W1239" s="308"/>
      <c r="X1239" s="308"/>
      <c r="Y1239" s="308"/>
      <c r="Z1239" s="308"/>
      <c r="AA1239" s="308"/>
      <c r="AB1239" s="308"/>
      <c r="AC1239" s="306"/>
      <c r="AD1239" s="306"/>
      <c r="AE1239" s="306"/>
      <c r="AF1239" s="70"/>
      <c r="AG1239" s="70"/>
      <c r="AH1239" s="70"/>
      <c r="AI1239" s="310"/>
      <c r="AJ1239" s="308"/>
      <c r="AK1239" s="308"/>
      <c r="AL1239" s="306"/>
      <c r="AM1239" s="306"/>
      <c r="AN1239" s="308"/>
      <c r="AO1239" s="308"/>
      <c r="AP1239" s="308"/>
      <c r="AQ1239" s="308"/>
      <c r="AR1239" s="308"/>
      <c r="AS1239" s="308"/>
      <c r="AT1239" s="308"/>
      <c r="AU1239" s="308"/>
      <c r="AV1239" s="308"/>
      <c r="AW1239" s="308"/>
      <c r="AX1239" s="308"/>
      <c r="AY1239" s="308"/>
      <c r="AZ1239" s="308"/>
      <c r="BA1239" s="308"/>
      <c r="BB1239" s="308"/>
      <c r="BC1239" s="308"/>
      <c r="BD1239" s="308"/>
      <c r="BE1239" s="336"/>
      <c r="BF1239" s="306"/>
      <c r="BG1239" s="306"/>
      <c r="BH1239" s="306"/>
      <c r="BI1239" s="336"/>
      <c r="BJ1239" s="308"/>
      <c r="BK1239" s="308"/>
      <c r="BL1239" s="308"/>
      <c r="BM1239" s="308"/>
      <c r="BN1239" s="308"/>
      <c r="BO1239" s="308"/>
      <c r="BP1239" s="308"/>
      <c r="BQ1239" s="308"/>
      <c r="BR1239" s="308"/>
      <c r="BS1239" s="308"/>
      <c r="BT1239" s="308"/>
      <c r="BU1239" s="308"/>
      <c r="BV1239" s="336"/>
      <c r="BW1239" s="336"/>
      <c r="BX1239" s="308"/>
      <c r="BY1239" s="308"/>
      <c r="BZ1239" s="308"/>
      <c r="CA1239" s="308"/>
      <c r="CB1239" s="308"/>
      <c r="CC1239" s="308"/>
      <c r="CD1239" s="308"/>
      <c r="CE1239" s="308"/>
      <c r="CF1239" s="308"/>
      <c r="CG1239" s="308"/>
      <c r="CH1239" s="308"/>
      <c r="CI1239" s="336"/>
      <c r="CJ1239" s="306"/>
      <c r="CK1239" s="306"/>
      <c r="CL1239" s="306"/>
      <c r="CM1239" s="306"/>
      <c r="CN1239" s="306"/>
      <c r="CO1239" s="308"/>
      <c r="CP1239" s="308"/>
      <c r="CQ1239" s="308"/>
      <c r="CR1239" s="308"/>
      <c r="CS1239" s="308"/>
      <c r="CT1239" s="308"/>
      <c r="CU1239" s="308"/>
      <c r="CV1239" s="308"/>
      <c r="CW1239" s="308"/>
      <c r="CX1239" s="308"/>
      <c r="CY1239" s="308"/>
      <c r="CZ1239" s="308"/>
      <c r="DA1239" s="308"/>
      <c r="DB1239" s="308"/>
      <c r="DC1239" s="308"/>
      <c r="DD1239" s="308"/>
      <c r="DE1239" s="308"/>
      <c r="DF1239" s="308"/>
      <c r="DG1239" s="308"/>
      <c r="DH1239" s="308"/>
      <c r="DI1239" s="308"/>
      <c r="DJ1239" s="308"/>
      <c r="DK1239" s="308"/>
      <c r="DL1239" s="308"/>
      <c r="DM1239" s="308"/>
      <c r="DN1239" s="308"/>
      <c r="DO1239" s="308"/>
      <c r="DP1239" s="308"/>
      <c r="DQ1239" s="308"/>
      <c r="DR1239" s="308"/>
    </row>
    <row r="1240" spans="5:122">
      <c r="E1240" s="70"/>
      <c r="F1240" s="70"/>
      <c r="G1240" s="70"/>
      <c r="H1240" s="70"/>
      <c r="I1240" s="70"/>
      <c r="J1240" s="70"/>
      <c r="K1240" s="70"/>
      <c r="L1240" s="366"/>
      <c r="M1240" s="486"/>
      <c r="N1240" s="70"/>
      <c r="O1240" s="70"/>
      <c r="P1240" s="310"/>
      <c r="Q1240" s="310"/>
      <c r="R1240" s="310"/>
      <c r="S1240" s="310"/>
      <c r="T1240" s="310"/>
      <c r="U1240" s="310"/>
      <c r="V1240" s="308"/>
      <c r="W1240" s="308"/>
      <c r="X1240" s="308"/>
      <c r="Y1240" s="308"/>
      <c r="Z1240" s="308"/>
      <c r="AA1240" s="308"/>
      <c r="AB1240" s="308"/>
      <c r="AC1240" s="306"/>
      <c r="AD1240" s="306"/>
      <c r="AE1240" s="306"/>
      <c r="AF1240" s="70"/>
      <c r="AG1240" s="70"/>
      <c r="AH1240" s="70"/>
      <c r="AI1240" s="310"/>
      <c r="AJ1240" s="308"/>
      <c r="AK1240" s="308"/>
      <c r="AL1240" s="306"/>
      <c r="AM1240" s="306"/>
      <c r="AN1240" s="308"/>
      <c r="AO1240" s="308"/>
      <c r="AP1240" s="308"/>
      <c r="AQ1240" s="308"/>
      <c r="AR1240" s="308"/>
      <c r="AS1240" s="308"/>
      <c r="AT1240" s="308"/>
      <c r="AU1240" s="308"/>
      <c r="AV1240" s="308"/>
      <c r="AW1240" s="308"/>
      <c r="AX1240" s="308"/>
      <c r="AY1240" s="308"/>
      <c r="AZ1240" s="308"/>
      <c r="BA1240" s="308"/>
      <c r="BB1240" s="308"/>
      <c r="BC1240" s="308"/>
      <c r="BD1240" s="308"/>
      <c r="BE1240" s="336"/>
      <c r="BF1240" s="306"/>
      <c r="BG1240" s="306"/>
      <c r="BH1240" s="306"/>
      <c r="BI1240" s="336"/>
      <c r="BJ1240" s="308"/>
      <c r="BK1240" s="308"/>
      <c r="BL1240" s="308"/>
      <c r="BM1240" s="308"/>
      <c r="BN1240" s="308"/>
      <c r="BO1240" s="308"/>
      <c r="BP1240" s="308"/>
      <c r="BQ1240" s="308"/>
      <c r="BR1240" s="308"/>
      <c r="BS1240" s="308"/>
      <c r="BT1240" s="308"/>
      <c r="BU1240" s="308"/>
      <c r="BV1240" s="336"/>
      <c r="BW1240" s="336"/>
      <c r="BX1240" s="308"/>
      <c r="BY1240" s="308"/>
      <c r="BZ1240" s="308"/>
      <c r="CA1240" s="308"/>
      <c r="CB1240" s="308"/>
      <c r="CC1240" s="308"/>
      <c r="CD1240" s="308"/>
      <c r="CE1240" s="308"/>
      <c r="CF1240" s="308"/>
      <c r="CG1240" s="308"/>
      <c r="CH1240" s="308"/>
      <c r="CI1240" s="336"/>
      <c r="CJ1240" s="306"/>
      <c r="CK1240" s="306"/>
      <c r="CL1240" s="306"/>
      <c r="CM1240" s="306"/>
      <c r="CN1240" s="306"/>
      <c r="CO1240" s="308"/>
      <c r="CP1240" s="308"/>
      <c r="CQ1240" s="308"/>
      <c r="CR1240" s="308"/>
      <c r="CS1240" s="308"/>
      <c r="CT1240" s="308"/>
      <c r="CU1240" s="308"/>
      <c r="CV1240" s="308"/>
      <c r="CW1240" s="308"/>
      <c r="CX1240" s="308"/>
      <c r="CY1240" s="308"/>
      <c r="CZ1240" s="308"/>
      <c r="DA1240" s="308"/>
      <c r="DB1240" s="308"/>
      <c r="DC1240" s="308"/>
      <c r="DD1240" s="308"/>
      <c r="DE1240" s="308"/>
      <c r="DF1240" s="308"/>
      <c r="DG1240" s="308"/>
      <c r="DH1240" s="308"/>
      <c r="DI1240" s="308"/>
      <c r="DJ1240" s="308"/>
      <c r="DK1240" s="308"/>
      <c r="DL1240" s="308"/>
      <c r="DM1240" s="308"/>
      <c r="DN1240" s="308"/>
      <c r="DO1240" s="308"/>
      <c r="DP1240" s="308"/>
      <c r="DQ1240" s="308"/>
      <c r="DR1240" s="308"/>
    </row>
    <row r="1241" spans="5:122">
      <c r="E1241" s="70"/>
      <c r="F1241" s="70"/>
      <c r="G1241" s="70"/>
      <c r="H1241" s="70"/>
      <c r="I1241" s="70"/>
      <c r="J1241" s="70"/>
      <c r="K1241" s="70"/>
      <c r="L1241" s="366"/>
      <c r="M1241" s="486"/>
      <c r="N1241" s="70"/>
      <c r="O1241" s="70"/>
      <c r="P1241" s="310"/>
      <c r="Q1241" s="310"/>
      <c r="R1241" s="310"/>
      <c r="S1241" s="310"/>
      <c r="T1241" s="310"/>
      <c r="U1241" s="310"/>
      <c r="V1241" s="308"/>
      <c r="W1241" s="308"/>
      <c r="X1241" s="308"/>
      <c r="Y1241" s="308"/>
      <c r="Z1241" s="308"/>
      <c r="AA1241" s="308"/>
      <c r="AB1241" s="308"/>
      <c r="AC1241" s="306"/>
      <c r="AD1241" s="306"/>
      <c r="AE1241" s="306"/>
      <c r="AF1241" s="70"/>
      <c r="AG1241" s="70"/>
      <c r="AH1241" s="70"/>
      <c r="AI1241" s="310"/>
      <c r="AJ1241" s="308"/>
      <c r="AK1241" s="308"/>
      <c r="AL1241" s="306"/>
      <c r="AM1241" s="306"/>
      <c r="AN1241" s="308"/>
      <c r="AO1241" s="308"/>
      <c r="AP1241" s="308"/>
      <c r="AQ1241" s="308"/>
      <c r="AR1241" s="308"/>
      <c r="AS1241" s="308"/>
      <c r="AT1241" s="308"/>
      <c r="AU1241" s="308"/>
      <c r="AV1241" s="308"/>
      <c r="AW1241" s="308"/>
      <c r="AX1241" s="308"/>
      <c r="AY1241" s="308"/>
      <c r="AZ1241" s="308"/>
      <c r="BA1241" s="308"/>
      <c r="BB1241" s="308"/>
      <c r="BC1241" s="308"/>
      <c r="BD1241" s="308"/>
      <c r="BE1241" s="336"/>
      <c r="BF1241" s="306"/>
      <c r="BG1241" s="306"/>
      <c r="BH1241" s="306"/>
      <c r="BI1241" s="336"/>
      <c r="BJ1241" s="308"/>
      <c r="BK1241" s="308"/>
      <c r="BL1241" s="308"/>
      <c r="BM1241" s="308"/>
      <c r="BN1241" s="308"/>
      <c r="BO1241" s="308"/>
      <c r="BP1241" s="308"/>
      <c r="BQ1241" s="308"/>
      <c r="BR1241" s="308"/>
      <c r="BS1241" s="308"/>
      <c r="BT1241" s="308"/>
      <c r="BU1241" s="308"/>
      <c r="BV1241" s="336"/>
      <c r="BW1241" s="336"/>
      <c r="BX1241" s="308"/>
      <c r="BY1241" s="308"/>
      <c r="BZ1241" s="308"/>
      <c r="CA1241" s="308"/>
      <c r="CB1241" s="308"/>
      <c r="CC1241" s="308"/>
      <c r="CD1241" s="308"/>
      <c r="CE1241" s="308"/>
      <c r="CF1241" s="308"/>
      <c r="CG1241" s="308"/>
      <c r="CH1241" s="308"/>
      <c r="CI1241" s="336"/>
      <c r="CJ1241" s="306"/>
      <c r="CK1241" s="306"/>
      <c r="CL1241" s="306"/>
      <c r="CM1241" s="306"/>
      <c r="CN1241" s="306"/>
      <c r="CO1241" s="308"/>
      <c r="CP1241" s="308"/>
      <c r="CQ1241" s="308"/>
      <c r="CR1241" s="308"/>
      <c r="CS1241" s="308"/>
      <c r="CT1241" s="308"/>
      <c r="CU1241" s="308"/>
      <c r="CV1241" s="308"/>
      <c r="CW1241" s="308"/>
      <c r="CX1241" s="308"/>
      <c r="CY1241" s="308"/>
      <c r="CZ1241" s="308"/>
      <c r="DA1241" s="308"/>
      <c r="DB1241" s="308"/>
      <c r="DC1241" s="308"/>
      <c r="DD1241" s="308"/>
      <c r="DE1241" s="308"/>
      <c r="DF1241" s="308"/>
      <c r="DG1241" s="308"/>
      <c r="DH1241" s="308"/>
      <c r="DI1241" s="308"/>
      <c r="DJ1241" s="308"/>
      <c r="DK1241" s="308"/>
      <c r="DL1241" s="308"/>
      <c r="DM1241" s="308"/>
      <c r="DN1241" s="308"/>
      <c r="DO1241" s="308"/>
      <c r="DP1241" s="308"/>
      <c r="DQ1241" s="308"/>
      <c r="DR1241" s="308"/>
    </row>
    <row r="1242" spans="5:122">
      <c r="E1242" s="70"/>
      <c r="F1242" s="70"/>
      <c r="G1242" s="70"/>
      <c r="H1242" s="70"/>
      <c r="I1242" s="70"/>
      <c r="J1242" s="70"/>
      <c r="K1242" s="70"/>
      <c r="L1242" s="366"/>
      <c r="M1242" s="486"/>
      <c r="N1242" s="70"/>
      <c r="O1242" s="70"/>
      <c r="P1242" s="310"/>
      <c r="Q1242" s="310"/>
      <c r="R1242" s="310"/>
      <c r="S1242" s="310"/>
      <c r="T1242" s="310"/>
      <c r="U1242" s="310"/>
      <c r="V1242" s="308"/>
      <c r="W1242" s="308"/>
      <c r="X1242" s="308"/>
      <c r="Y1242" s="308"/>
      <c r="Z1242" s="308"/>
      <c r="AA1242" s="308"/>
      <c r="AB1242" s="308"/>
      <c r="AC1242" s="306"/>
      <c r="AD1242" s="306"/>
      <c r="AE1242" s="306"/>
      <c r="AF1242" s="70"/>
      <c r="AG1242" s="70"/>
      <c r="AH1242" s="70"/>
      <c r="AI1242" s="310"/>
      <c r="AJ1242" s="308"/>
      <c r="AK1242" s="308"/>
      <c r="AL1242" s="306"/>
      <c r="AM1242" s="306"/>
      <c r="AN1242" s="308"/>
      <c r="AO1242" s="308"/>
      <c r="AP1242" s="308"/>
      <c r="AQ1242" s="308"/>
      <c r="AR1242" s="308"/>
      <c r="AS1242" s="308"/>
      <c r="AT1242" s="308"/>
      <c r="AU1242" s="308"/>
      <c r="AV1242" s="308"/>
      <c r="AW1242" s="308"/>
      <c r="AX1242" s="308"/>
      <c r="AY1242" s="308"/>
      <c r="AZ1242" s="308"/>
      <c r="BA1242" s="308"/>
      <c r="BB1242" s="308"/>
      <c r="BC1242" s="308"/>
      <c r="BD1242" s="308"/>
      <c r="BE1242" s="336"/>
      <c r="BF1242" s="306"/>
      <c r="BG1242" s="306"/>
      <c r="BH1242" s="306"/>
      <c r="BI1242" s="336"/>
      <c r="BJ1242" s="308"/>
      <c r="BK1242" s="308"/>
      <c r="BL1242" s="308"/>
      <c r="BM1242" s="308"/>
      <c r="BN1242" s="308"/>
      <c r="BO1242" s="308"/>
      <c r="BP1242" s="308"/>
      <c r="BQ1242" s="308"/>
      <c r="BR1242" s="308"/>
      <c r="BS1242" s="308"/>
      <c r="BT1242" s="308"/>
      <c r="BU1242" s="308"/>
      <c r="BV1242" s="336"/>
      <c r="BW1242" s="336"/>
      <c r="BX1242" s="308"/>
      <c r="BY1242" s="308"/>
      <c r="BZ1242" s="308"/>
      <c r="CA1242" s="308"/>
      <c r="CB1242" s="308"/>
      <c r="CC1242" s="308"/>
      <c r="CD1242" s="308"/>
      <c r="CE1242" s="308"/>
      <c r="CF1242" s="308"/>
      <c r="CG1242" s="308"/>
      <c r="CH1242" s="308"/>
      <c r="CI1242" s="336"/>
      <c r="CJ1242" s="306"/>
      <c r="CK1242" s="306"/>
      <c r="CL1242" s="306"/>
      <c r="CM1242" s="306"/>
      <c r="CN1242" s="306"/>
      <c r="CO1242" s="308"/>
      <c r="CP1242" s="308"/>
      <c r="CQ1242" s="308"/>
      <c r="CR1242" s="308"/>
      <c r="CS1242" s="308"/>
      <c r="CT1242" s="308"/>
      <c r="CU1242" s="308"/>
      <c r="CV1242" s="308"/>
      <c r="CW1242" s="308"/>
      <c r="CX1242" s="308"/>
      <c r="CY1242" s="308"/>
      <c r="CZ1242" s="308"/>
      <c r="DA1242" s="308"/>
      <c r="DB1242" s="308"/>
      <c r="DC1242" s="308"/>
      <c r="DD1242" s="308"/>
      <c r="DE1242" s="308"/>
      <c r="DF1242" s="308"/>
      <c r="DG1242" s="308"/>
      <c r="DH1242" s="308"/>
      <c r="DI1242" s="308"/>
      <c r="DJ1242" s="308"/>
      <c r="DK1242" s="308"/>
      <c r="DL1242" s="308"/>
      <c r="DM1242" s="308"/>
      <c r="DN1242" s="308"/>
      <c r="DO1242" s="308"/>
      <c r="DP1242" s="308"/>
      <c r="DQ1242" s="308"/>
      <c r="DR1242" s="308"/>
    </row>
    <row r="1243" spans="5:122">
      <c r="E1243" s="70"/>
      <c r="F1243" s="70"/>
      <c r="G1243" s="70"/>
      <c r="H1243" s="70"/>
      <c r="I1243" s="70"/>
      <c r="J1243" s="70"/>
      <c r="K1243" s="70"/>
      <c r="L1243" s="366"/>
      <c r="M1243" s="486"/>
      <c r="N1243" s="70"/>
      <c r="O1243" s="70"/>
      <c r="P1243" s="310"/>
      <c r="Q1243" s="310"/>
      <c r="R1243" s="310"/>
      <c r="S1243" s="310"/>
      <c r="T1243" s="310"/>
      <c r="U1243" s="310"/>
      <c r="V1243" s="308"/>
      <c r="W1243" s="308"/>
      <c r="X1243" s="308"/>
      <c r="Y1243" s="308"/>
      <c r="Z1243" s="308"/>
      <c r="AA1243" s="308"/>
      <c r="AB1243" s="308"/>
      <c r="AC1243" s="306"/>
      <c r="AD1243" s="306"/>
      <c r="AE1243" s="306"/>
      <c r="AF1243" s="70"/>
      <c r="AG1243" s="70"/>
      <c r="AH1243" s="70"/>
      <c r="AI1243" s="310"/>
      <c r="AJ1243" s="308"/>
      <c r="AK1243" s="308"/>
      <c r="AL1243" s="306"/>
      <c r="AM1243" s="306"/>
      <c r="AN1243" s="308"/>
      <c r="AO1243" s="308"/>
      <c r="AP1243" s="308"/>
      <c r="AQ1243" s="308"/>
      <c r="AR1243" s="308"/>
      <c r="AS1243" s="308"/>
      <c r="AT1243" s="308"/>
      <c r="AU1243" s="308"/>
      <c r="AV1243" s="308"/>
      <c r="AW1243" s="308"/>
      <c r="AX1243" s="308"/>
      <c r="AY1243" s="308"/>
      <c r="AZ1243" s="308"/>
      <c r="BA1243" s="308"/>
      <c r="BB1243" s="308"/>
      <c r="BC1243" s="308"/>
      <c r="BD1243" s="308"/>
      <c r="BE1243" s="336"/>
      <c r="BF1243" s="306"/>
      <c r="BG1243" s="306"/>
      <c r="BH1243" s="306"/>
      <c r="BI1243" s="336"/>
      <c r="BJ1243" s="308"/>
      <c r="BK1243" s="308"/>
      <c r="BL1243" s="308"/>
      <c r="BM1243" s="308"/>
      <c r="BN1243" s="308"/>
      <c r="BO1243" s="308"/>
      <c r="BP1243" s="308"/>
      <c r="BQ1243" s="308"/>
      <c r="BR1243" s="308"/>
      <c r="BS1243" s="308"/>
      <c r="BT1243" s="308"/>
      <c r="BU1243" s="308"/>
      <c r="BV1243" s="336"/>
      <c r="BW1243" s="336"/>
      <c r="BX1243" s="308"/>
      <c r="BY1243" s="308"/>
      <c r="BZ1243" s="308"/>
      <c r="CA1243" s="308"/>
      <c r="CB1243" s="308"/>
      <c r="CC1243" s="308"/>
      <c r="CD1243" s="308"/>
      <c r="CE1243" s="308"/>
      <c r="CF1243" s="308"/>
      <c r="CG1243" s="308"/>
      <c r="CH1243" s="308"/>
      <c r="CI1243" s="336"/>
      <c r="CJ1243" s="306"/>
      <c r="CK1243" s="306"/>
      <c r="CL1243" s="306"/>
      <c r="CM1243" s="306"/>
      <c r="CN1243" s="306"/>
      <c r="CO1243" s="308"/>
      <c r="CP1243" s="308"/>
      <c r="CQ1243" s="308"/>
      <c r="CR1243" s="308"/>
      <c r="CS1243" s="308"/>
      <c r="CT1243" s="308"/>
      <c r="CU1243" s="308"/>
      <c r="CV1243" s="308"/>
      <c r="CW1243" s="308"/>
      <c r="CX1243" s="308"/>
      <c r="CY1243" s="308"/>
      <c r="CZ1243" s="308"/>
      <c r="DA1243" s="308"/>
      <c r="DB1243" s="308"/>
      <c r="DC1243" s="308"/>
      <c r="DD1243" s="308"/>
      <c r="DE1243" s="308"/>
      <c r="DF1243" s="308"/>
      <c r="DG1243" s="308"/>
      <c r="DH1243" s="308"/>
      <c r="DI1243" s="308"/>
      <c r="DJ1243" s="308"/>
      <c r="DK1243" s="308"/>
      <c r="DL1243" s="308"/>
      <c r="DM1243" s="308"/>
      <c r="DN1243" s="308"/>
      <c r="DO1243" s="308"/>
      <c r="DP1243" s="308"/>
      <c r="DQ1243" s="308"/>
      <c r="DR1243" s="308"/>
    </row>
    <row r="1244" spans="5:122">
      <c r="E1244" s="70"/>
      <c r="F1244" s="70"/>
      <c r="G1244" s="70"/>
      <c r="H1244" s="70"/>
      <c r="I1244" s="70"/>
      <c r="J1244" s="70"/>
      <c r="K1244" s="70"/>
      <c r="L1244" s="366"/>
      <c r="M1244" s="486"/>
      <c r="N1244" s="70"/>
      <c r="O1244" s="70"/>
      <c r="P1244" s="310"/>
      <c r="Q1244" s="310"/>
      <c r="R1244" s="310"/>
      <c r="S1244" s="310"/>
      <c r="T1244" s="310"/>
      <c r="U1244" s="310"/>
      <c r="V1244" s="308"/>
      <c r="W1244" s="308"/>
      <c r="X1244" s="308"/>
      <c r="Y1244" s="308"/>
      <c r="Z1244" s="308"/>
      <c r="AA1244" s="308"/>
      <c r="AB1244" s="308"/>
      <c r="AC1244" s="306"/>
      <c r="AD1244" s="306"/>
      <c r="AE1244" s="306"/>
      <c r="AF1244" s="70"/>
      <c r="AG1244" s="70"/>
      <c r="AH1244" s="70"/>
      <c r="AI1244" s="310"/>
      <c r="AJ1244" s="308"/>
      <c r="AK1244" s="308"/>
      <c r="AL1244" s="306"/>
      <c r="AM1244" s="306"/>
      <c r="AN1244" s="308"/>
      <c r="AO1244" s="308"/>
      <c r="AP1244" s="308"/>
      <c r="AQ1244" s="308"/>
      <c r="AR1244" s="308"/>
      <c r="AS1244" s="308"/>
      <c r="AT1244" s="308"/>
      <c r="AU1244" s="308"/>
      <c r="AV1244" s="308"/>
      <c r="AW1244" s="308"/>
      <c r="AX1244" s="308"/>
      <c r="AY1244" s="308"/>
      <c r="AZ1244" s="308"/>
      <c r="BA1244" s="308"/>
      <c r="BB1244" s="308"/>
      <c r="BC1244" s="308"/>
      <c r="BD1244" s="308"/>
      <c r="BE1244" s="336"/>
      <c r="BF1244" s="306"/>
      <c r="BG1244" s="306"/>
      <c r="BH1244" s="306"/>
      <c r="BI1244" s="336"/>
      <c r="BJ1244" s="308"/>
      <c r="BK1244" s="308"/>
      <c r="BL1244" s="308"/>
      <c r="BM1244" s="308"/>
      <c r="BN1244" s="308"/>
      <c r="BO1244" s="308"/>
      <c r="BP1244" s="308"/>
      <c r="BQ1244" s="308"/>
      <c r="BR1244" s="308"/>
      <c r="BS1244" s="308"/>
      <c r="BT1244" s="308"/>
      <c r="BU1244" s="308"/>
      <c r="BV1244" s="336"/>
      <c r="BW1244" s="336"/>
      <c r="BX1244" s="308"/>
      <c r="BY1244" s="308"/>
      <c r="BZ1244" s="308"/>
      <c r="CA1244" s="308"/>
      <c r="CB1244" s="308"/>
      <c r="CC1244" s="308"/>
      <c r="CD1244" s="308"/>
      <c r="CE1244" s="308"/>
      <c r="CF1244" s="308"/>
      <c r="CG1244" s="308"/>
      <c r="CH1244" s="308"/>
      <c r="CI1244" s="336"/>
      <c r="CJ1244" s="306"/>
      <c r="CK1244" s="306"/>
      <c r="CL1244" s="306"/>
      <c r="CM1244" s="306"/>
      <c r="CN1244" s="306"/>
      <c r="CO1244" s="308"/>
      <c r="CP1244" s="308"/>
      <c r="CQ1244" s="308"/>
      <c r="CR1244" s="308"/>
      <c r="CS1244" s="308"/>
      <c r="CT1244" s="308"/>
      <c r="CU1244" s="308"/>
      <c r="CV1244" s="308"/>
      <c r="CW1244" s="308"/>
      <c r="CX1244" s="308"/>
      <c r="CY1244" s="308"/>
      <c r="CZ1244" s="308"/>
      <c r="DA1244" s="308"/>
      <c r="DB1244" s="308"/>
      <c r="DC1244" s="308"/>
      <c r="DD1244" s="308"/>
      <c r="DE1244" s="308"/>
      <c r="DF1244" s="308"/>
      <c r="DG1244" s="308"/>
      <c r="DH1244" s="308"/>
      <c r="DI1244" s="308"/>
      <c r="DJ1244" s="308"/>
      <c r="DK1244" s="308"/>
      <c r="DL1244" s="308"/>
      <c r="DM1244" s="308"/>
      <c r="DN1244" s="308"/>
      <c r="DO1244" s="308"/>
      <c r="DP1244" s="308"/>
      <c r="DQ1244" s="308"/>
      <c r="DR1244" s="308"/>
    </row>
    <row r="1245" spans="5:122">
      <c r="E1245" s="70"/>
      <c r="F1245" s="70"/>
      <c r="G1245" s="70"/>
      <c r="H1245" s="70"/>
      <c r="I1245" s="70"/>
      <c r="J1245" s="70"/>
      <c r="K1245" s="70"/>
      <c r="L1245" s="366"/>
      <c r="M1245" s="486"/>
      <c r="N1245" s="70"/>
      <c r="O1245" s="70"/>
      <c r="P1245" s="310"/>
      <c r="Q1245" s="310"/>
      <c r="R1245" s="310"/>
      <c r="S1245" s="310"/>
      <c r="T1245" s="310"/>
      <c r="U1245" s="310"/>
      <c r="V1245" s="308"/>
      <c r="W1245" s="308"/>
      <c r="X1245" s="308"/>
      <c r="Y1245" s="308"/>
      <c r="Z1245" s="308"/>
      <c r="AA1245" s="308"/>
      <c r="AB1245" s="308"/>
      <c r="AC1245" s="306"/>
      <c r="AD1245" s="306"/>
      <c r="AE1245" s="306"/>
      <c r="AF1245" s="70"/>
      <c r="AG1245" s="70"/>
      <c r="AH1245" s="70"/>
      <c r="AI1245" s="310"/>
      <c r="AJ1245" s="308"/>
      <c r="AK1245" s="308"/>
      <c r="AL1245" s="306"/>
      <c r="AM1245" s="306"/>
      <c r="AN1245" s="308"/>
      <c r="AO1245" s="308"/>
      <c r="AP1245" s="308"/>
      <c r="AQ1245" s="308"/>
      <c r="AR1245" s="308"/>
      <c r="AS1245" s="308"/>
      <c r="AT1245" s="308"/>
      <c r="AU1245" s="308"/>
      <c r="AV1245" s="308"/>
      <c r="AW1245" s="308"/>
      <c r="AX1245" s="308"/>
      <c r="AY1245" s="308"/>
      <c r="AZ1245" s="308"/>
      <c r="BA1245" s="308"/>
      <c r="BB1245" s="308"/>
      <c r="BC1245" s="308"/>
      <c r="BD1245" s="308"/>
      <c r="BE1245" s="336"/>
      <c r="BF1245" s="306"/>
      <c r="BG1245" s="306"/>
      <c r="BH1245" s="306"/>
      <c r="BI1245" s="336"/>
      <c r="BJ1245" s="308"/>
      <c r="BK1245" s="308"/>
      <c r="BL1245" s="308"/>
      <c r="BM1245" s="308"/>
      <c r="BN1245" s="308"/>
      <c r="BO1245" s="308"/>
      <c r="BP1245" s="308"/>
      <c r="BQ1245" s="308"/>
      <c r="BR1245" s="308"/>
      <c r="BS1245" s="308"/>
      <c r="BT1245" s="308"/>
      <c r="BU1245" s="308"/>
      <c r="BV1245" s="336"/>
      <c r="BW1245" s="336"/>
      <c r="BX1245" s="308"/>
      <c r="BY1245" s="308"/>
      <c r="BZ1245" s="308"/>
      <c r="CA1245" s="308"/>
      <c r="CB1245" s="308"/>
      <c r="CC1245" s="308"/>
      <c r="CD1245" s="308"/>
      <c r="CE1245" s="308"/>
      <c r="CF1245" s="308"/>
      <c r="CG1245" s="308"/>
      <c r="CH1245" s="308"/>
      <c r="CI1245" s="336"/>
      <c r="CJ1245" s="306"/>
      <c r="CK1245" s="306"/>
      <c r="CL1245" s="306"/>
      <c r="CM1245" s="306"/>
      <c r="CN1245" s="306"/>
      <c r="CO1245" s="308"/>
      <c r="CP1245" s="308"/>
      <c r="CQ1245" s="308"/>
      <c r="CR1245" s="308"/>
      <c r="CS1245" s="308"/>
      <c r="CT1245" s="308"/>
      <c r="CU1245" s="308"/>
      <c r="CV1245" s="308"/>
      <c r="CW1245" s="308"/>
      <c r="CX1245" s="308"/>
      <c r="CY1245" s="308"/>
      <c r="CZ1245" s="308"/>
      <c r="DA1245" s="308"/>
      <c r="DB1245" s="308"/>
      <c r="DC1245" s="308"/>
      <c r="DD1245" s="308"/>
      <c r="DE1245" s="308"/>
      <c r="DF1245" s="308"/>
      <c r="DG1245" s="308"/>
      <c r="DH1245" s="308"/>
      <c r="DI1245" s="308"/>
      <c r="DJ1245" s="308"/>
      <c r="DK1245" s="308"/>
      <c r="DL1245" s="308"/>
      <c r="DM1245" s="308"/>
      <c r="DN1245" s="308"/>
      <c r="DO1245" s="308"/>
      <c r="DP1245" s="308"/>
      <c r="DQ1245" s="308"/>
      <c r="DR1245" s="308"/>
    </row>
    <row r="1246" spans="5:122">
      <c r="E1246" s="70"/>
      <c r="F1246" s="70"/>
      <c r="G1246" s="70"/>
      <c r="H1246" s="70"/>
      <c r="I1246" s="70"/>
      <c r="J1246" s="70"/>
      <c r="K1246" s="70"/>
      <c r="L1246" s="366"/>
      <c r="M1246" s="486"/>
      <c r="N1246" s="70"/>
      <c r="O1246" s="70"/>
      <c r="P1246" s="310"/>
      <c r="Q1246" s="310"/>
      <c r="R1246" s="310"/>
      <c r="S1246" s="310"/>
      <c r="T1246" s="310"/>
      <c r="U1246" s="310"/>
      <c r="V1246" s="308"/>
      <c r="W1246" s="308"/>
      <c r="X1246" s="308"/>
      <c r="Y1246" s="308"/>
      <c r="Z1246" s="308"/>
      <c r="AA1246" s="308"/>
      <c r="AB1246" s="308"/>
      <c r="AC1246" s="306"/>
      <c r="AD1246" s="306"/>
      <c r="AE1246" s="306"/>
      <c r="AF1246" s="70"/>
      <c r="AG1246" s="70"/>
      <c r="AH1246" s="70"/>
      <c r="AI1246" s="310"/>
      <c r="AJ1246" s="308"/>
      <c r="AK1246" s="308"/>
      <c r="AL1246" s="306"/>
      <c r="AM1246" s="306"/>
      <c r="AN1246" s="308"/>
      <c r="AO1246" s="308"/>
      <c r="AP1246" s="308"/>
      <c r="AQ1246" s="308"/>
      <c r="AR1246" s="308"/>
      <c r="AS1246" s="308"/>
      <c r="AT1246" s="308"/>
      <c r="AU1246" s="308"/>
      <c r="AV1246" s="308"/>
      <c r="AW1246" s="308"/>
      <c r="AX1246" s="308"/>
      <c r="AY1246" s="308"/>
      <c r="AZ1246" s="308"/>
      <c r="BA1246" s="308"/>
      <c r="BB1246" s="308"/>
      <c r="BC1246" s="308"/>
      <c r="BD1246" s="308"/>
      <c r="BE1246" s="336"/>
      <c r="BF1246" s="306"/>
      <c r="BG1246" s="306"/>
      <c r="BH1246" s="306"/>
      <c r="BI1246" s="336"/>
      <c r="BJ1246" s="308"/>
      <c r="BK1246" s="308"/>
      <c r="BL1246" s="308"/>
      <c r="BM1246" s="308"/>
      <c r="BN1246" s="308"/>
      <c r="BO1246" s="308"/>
      <c r="BP1246" s="308"/>
      <c r="BQ1246" s="308"/>
      <c r="BR1246" s="308"/>
      <c r="BS1246" s="308"/>
      <c r="BT1246" s="308"/>
      <c r="BU1246" s="308"/>
      <c r="BV1246" s="336"/>
      <c r="BW1246" s="336"/>
      <c r="BX1246" s="308"/>
      <c r="BY1246" s="308"/>
      <c r="BZ1246" s="308"/>
      <c r="CA1246" s="308"/>
      <c r="CB1246" s="308"/>
      <c r="CC1246" s="308"/>
      <c r="CD1246" s="308"/>
      <c r="CE1246" s="308"/>
      <c r="CF1246" s="308"/>
      <c r="CG1246" s="308"/>
      <c r="CH1246" s="308"/>
      <c r="CI1246" s="336"/>
      <c r="CJ1246" s="306"/>
      <c r="CK1246" s="306"/>
      <c r="CL1246" s="306"/>
      <c r="CM1246" s="306"/>
      <c r="CN1246" s="306"/>
      <c r="CO1246" s="308"/>
      <c r="CP1246" s="308"/>
      <c r="CQ1246" s="308"/>
      <c r="CR1246" s="308"/>
      <c r="CS1246" s="308"/>
      <c r="CT1246" s="308"/>
      <c r="CU1246" s="308"/>
      <c r="CV1246" s="308"/>
      <c r="CW1246" s="308"/>
      <c r="CX1246" s="308"/>
      <c r="CY1246" s="308"/>
      <c r="CZ1246" s="308"/>
      <c r="DA1246" s="308"/>
      <c r="DB1246" s="308"/>
      <c r="DC1246" s="308"/>
      <c r="DD1246" s="308"/>
      <c r="DE1246" s="308"/>
      <c r="DF1246" s="308"/>
      <c r="DG1246" s="308"/>
      <c r="DH1246" s="308"/>
      <c r="DI1246" s="308"/>
      <c r="DJ1246" s="308"/>
      <c r="DK1246" s="308"/>
      <c r="DL1246" s="308"/>
      <c r="DM1246" s="308"/>
      <c r="DN1246" s="308"/>
      <c r="DO1246" s="308"/>
      <c r="DP1246" s="308"/>
      <c r="DQ1246" s="308"/>
      <c r="DR1246" s="308"/>
    </row>
    <row r="1247" spans="5:122">
      <c r="E1247" s="70"/>
      <c r="F1247" s="70"/>
      <c r="G1247" s="70"/>
      <c r="H1247" s="70"/>
      <c r="I1247" s="70"/>
      <c r="J1247" s="70"/>
      <c r="K1247" s="70"/>
      <c r="L1247" s="366"/>
      <c r="M1247" s="486"/>
      <c r="N1247" s="70"/>
      <c r="O1247" s="70"/>
      <c r="P1247" s="310"/>
      <c r="Q1247" s="310"/>
      <c r="R1247" s="310"/>
      <c r="S1247" s="310"/>
      <c r="T1247" s="310"/>
      <c r="U1247" s="310"/>
      <c r="V1247" s="308"/>
      <c r="W1247" s="308"/>
      <c r="X1247" s="308"/>
      <c r="Y1247" s="308"/>
      <c r="Z1247" s="308"/>
      <c r="AA1247" s="308"/>
      <c r="AB1247" s="308"/>
      <c r="AC1247" s="306"/>
      <c r="AD1247" s="306"/>
      <c r="AE1247" s="306"/>
      <c r="AF1247" s="70"/>
      <c r="AG1247" s="70"/>
      <c r="AH1247" s="70"/>
      <c r="AI1247" s="310"/>
      <c r="AJ1247" s="308"/>
      <c r="AK1247" s="308"/>
      <c r="AL1247" s="306"/>
      <c r="AM1247" s="306"/>
      <c r="AN1247" s="308"/>
      <c r="AO1247" s="308"/>
      <c r="AP1247" s="308"/>
      <c r="AQ1247" s="308"/>
      <c r="AR1247" s="308"/>
      <c r="AS1247" s="308"/>
      <c r="AT1247" s="308"/>
      <c r="AU1247" s="308"/>
      <c r="AV1247" s="308"/>
      <c r="AW1247" s="308"/>
      <c r="AX1247" s="308"/>
      <c r="AY1247" s="308"/>
      <c r="AZ1247" s="308"/>
      <c r="BA1247" s="308"/>
      <c r="BB1247" s="308"/>
      <c r="BC1247" s="308"/>
      <c r="BD1247" s="308"/>
      <c r="BE1247" s="336"/>
      <c r="BF1247" s="306"/>
      <c r="BG1247" s="306"/>
      <c r="BH1247" s="306"/>
      <c r="BI1247" s="336"/>
      <c r="BJ1247" s="308"/>
      <c r="BK1247" s="308"/>
      <c r="BL1247" s="308"/>
      <c r="BM1247" s="308"/>
      <c r="BN1247" s="308"/>
      <c r="BO1247" s="308"/>
      <c r="BP1247" s="308"/>
      <c r="BQ1247" s="308"/>
      <c r="BR1247" s="308"/>
      <c r="BS1247" s="308"/>
      <c r="BT1247" s="308"/>
      <c r="BU1247" s="308"/>
      <c r="BV1247" s="336"/>
      <c r="BW1247" s="336"/>
      <c r="BX1247" s="308"/>
      <c r="BY1247" s="308"/>
      <c r="BZ1247" s="308"/>
      <c r="CA1247" s="308"/>
      <c r="CB1247" s="308"/>
      <c r="CC1247" s="308"/>
      <c r="CD1247" s="308"/>
      <c r="CE1247" s="308"/>
      <c r="CF1247" s="308"/>
      <c r="CG1247" s="308"/>
      <c r="CH1247" s="308"/>
      <c r="CI1247" s="336"/>
      <c r="CJ1247" s="306"/>
      <c r="CK1247" s="306"/>
      <c r="CL1247" s="306"/>
      <c r="CM1247" s="306"/>
      <c r="CN1247" s="306"/>
      <c r="CO1247" s="308"/>
      <c r="CP1247" s="308"/>
      <c r="CQ1247" s="308"/>
      <c r="CR1247" s="308"/>
      <c r="CS1247" s="308"/>
      <c r="CT1247" s="308"/>
      <c r="CU1247" s="308"/>
      <c r="CV1247" s="308"/>
      <c r="CW1247" s="308"/>
      <c r="CX1247" s="308"/>
      <c r="CY1247" s="308"/>
      <c r="CZ1247" s="308"/>
      <c r="DA1247" s="308"/>
      <c r="DB1247" s="308"/>
      <c r="DC1247" s="308"/>
      <c r="DD1247" s="308"/>
      <c r="DE1247" s="308"/>
      <c r="DF1247" s="308"/>
      <c r="DG1247" s="308"/>
      <c r="DH1247" s="308"/>
      <c r="DI1247" s="308"/>
      <c r="DJ1247" s="308"/>
      <c r="DK1247" s="308"/>
      <c r="DL1247" s="308"/>
      <c r="DM1247" s="308"/>
      <c r="DN1247" s="308"/>
      <c r="DO1247" s="308"/>
      <c r="DP1247" s="308"/>
      <c r="DQ1247" s="308"/>
      <c r="DR1247" s="308"/>
    </row>
    <row r="1248" spans="5:122">
      <c r="E1248" s="70"/>
      <c r="F1248" s="70"/>
      <c r="G1248" s="70"/>
      <c r="H1248" s="70"/>
      <c r="I1248" s="70"/>
      <c r="J1248" s="70"/>
      <c r="K1248" s="70"/>
      <c r="L1248" s="366"/>
      <c r="M1248" s="486"/>
      <c r="N1248" s="70"/>
      <c r="O1248" s="70"/>
      <c r="P1248" s="310"/>
      <c r="Q1248" s="310"/>
      <c r="R1248" s="310"/>
      <c r="S1248" s="310"/>
      <c r="T1248" s="310"/>
      <c r="U1248" s="310"/>
      <c r="V1248" s="308"/>
      <c r="W1248" s="308"/>
      <c r="X1248" s="308"/>
      <c r="Y1248" s="308"/>
      <c r="Z1248" s="308"/>
      <c r="AA1248" s="308"/>
      <c r="AB1248" s="308"/>
      <c r="AC1248" s="306"/>
      <c r="AD1248" s="306"/>
      <c r="AE1248" s="306"/>
      <c r="AF1248" s="70"/>
      <c r="AG1248" s="70"/>
      <c r="AH1248" s="70"/>
      <c r="AI1248" s="310"/>
      <c r="AJ1248" s="308"/>
      <c r="AK1248" s="308"/>
      <c r="AL1248" s="306"/>
      <c r="AM1248" s="306"/>
      <c r="AN1248" s="308"/>
      <c r="AO1248" s="308"/>
      <c r="AP1248" s="308"/>
      <c r="AQ1248" s="308"/>
      <c r="AR1248" s="308"/>
      <c r="AS1248" s="308"/>
      <c r="AT1248" s="308"/>
      <c r="AU1248" s="308"/>
      <c r="AV1248" s="308"/>
      <c r="AW1248" s="308"/>
      <c r="AX1248" s="308"/>
      <c r="AY1248" s="308"/>
      <c r="AZ1248" s="308"/>
      <c r="BA1248" s="308"/>
      <c r="BB1248" s="308"/>
      <c r="BC1248" s="308"/>
      <c r="BD1248" s="308"/>
      <c r="BE1248" s="336"/>
      <c r="BF1248" s="306"/>
      <c r="BG1248" s="306"/>
      <c r="BH1248" s="306"/>
      <c r="BI1248" s="336"/>
      <c r="BJ1248" s="308"/>
      <c r="BK1248" s="308"/>
      <c r="BL1248" s="308"/>
      <c r="BM1248" s="308"/>
      <c r="BN1248" s="308"/>
      <c r="BO1248" s="308"/>
      <c r="BP1248" s="308"/>
      <c r="BQ1248" s="308"/>
      <c r="BR1248" s="308"/>
      <c r="BS1248" s="308"/>
      <c r="BT1248" s="308"/>
      <c r="BU1248" s="308"/>
      <c r="BV1248" s="336"/>
      <c r="BW1248" s="336"/>
      <c r="BX1248" s="308"/>
      <c r="BY1248" s="308"/>
      <c r="BZ1248" s="308"/>
      <c r="CA1248" s="308"/>
      <c r="CB1248" s="308"/>
      <c r="CC1248" s="308"/>
      <c r="CD1248" s="308"/>
      <c r="CE1248" s="308"/>
      <c r="CF1248" s="308"/>
      <c r="CG1248" s="308"/>
      <c r="CH1248" s="308"/>
      <c r="CI1248" s="336"/>
      <c r="CJ1248" s="306"/>
      <c r="CK1248" s="306"/>
      <c r="CL1248" s="306"/>
      <c r="CM1248" s="306"/>
      <c r="CN1248" s="306"/>
      <c r="CO1248" s="308"/>
      <c r="CP1248" s="308"/>
      <c r="CQ1248" s="308"/>
      <c r="CR1248" s="308"/>
      <c r="CS1248" s="308"/>
      <c r="CT1248" s="308"/>
      <c r="CU1248" s="308"/>
      <c r="CV1248" s="308"/>
      <c r="CW1248" s="308"/>
      <c r="CX1248" s="308"/>
      <c r="CY1248" s="308"/>
      <c r="CZ1248" s="308"/>
      <c r="DA1248" s="308"/>
      <c r="DB1248" s="308"/>
      <c r="DC1248" s="308"/>
      <c r="DD1248" s="308"/>
      <c r="DE1248" s="308"/>
      <c r="DF1248" s="308"/>
      <c r="DG1248" s="308"/>
      <c r="DH1248" s="308"/>
      <c r="DI1248" s="308"/>
      <c r="DJ1248" s="308"/>
      <c r="DK1248" s="308"/>
      <c r="DL1248" s="308"/>
      <c r="DM1248" s="308"/>
      <c r="DN1248" s="308"/>
      <c r="DO1248" s="308"/>
      <c r="DP1248" s="308"/>
      <c r="DQ1248" s="308"/>
      <c r="DR1248" s="308"/>
    </row>
    <row r="1249" spans="5:122">
      <c r="E1249" s="70"/>
      <c r="F1249" s="70"/>
      <c r="G1249" s="70"/>
      <c r="H1249" s="70"/>
      <c r="I1249" s="70"/>
      <c r="J1249" s="70"/>
      <c r="K1249" s="70"/>
      <c r="L1249" s="366"/>
      <c r="M1249" s="486"/>
      <c r="N1249" s="70"/>
      <c r="O1249" s="70"/>
      <c r="P1249" s="310"/>
      <c r="Q1249" s="310"/>
      <c r="R1249" s="310"/>
      <c r="S1249" s="310"/>
      <c r="T1249" s="310"/>
      <c r="U1249" s="310"/>
      <c r="V1249" s="308"/>
      <c r="W1249" s="308"/>
      <c r="X1249" s="308"/>
      <c r="Y1249" s="308"/>
      <c r="Z1249" s="308"/>
      <c r="AA1249" s="308"/>
      <c r="AB1249" s="308"/>
      <c r="AC1249" s="306"/>
      <c r="AD1249" s="306"/>
      <c r="AE1249" s="306"/>
      <c r="AF1249" s="70"/>
      <c r="AG1249" s="70"/>
      <c r="AH1249" s="70"/>
      <c r="AI1249" s="310"/>
      <c r="AJ1249" s="308"/>
      <c r="AK1249" s="308"/>
      <c r="AL1249" s="306"/>
      <c r="AM1249" s="306"/>
      <c r="AN1249" s="308"/>
      <c r="AO1249" s="308"/>
      <c r="AP1249" s="308"/>
      <c r="AQ1249" s="308"/>
      <c r="AR1249" s="308"/>
      <c r="AS1249" s="308"/>
      <c r="AT1249" s="308"/>
      <c r="AU1249" s="308"/>
      <c r="AV1249" s="308"/>
      <c r="AW1249" s="308"/>
      <c r="AX1249" s="308"/>
      <c r="AY1249" s="308"/>
      <c r="AZ1249" s="308"/>
      <c r="BA1249" s="308"/>
      <c r="BB1249" s="308"/>
      <c r="BC1249" s="308"/>
      <c r="BD1249" s="308"/>
      <c r="BE1249" s="336"/>
      <c r="BF1249" s="306"/>
      <c r="BG1249" s="306"/>
      <c r="BH1249" s="306"/>
      <c r="BI1249" s="336"/>
      <c r="BJ1249" s="308"/>
      <c r="BK1249" s="308"/>
      <c r="BL1249" s="308"/>
      <c r="BM1249" s="308"/>
      <c r="BN1249" s="308"/>
      <c r="BO1249" s="308"/>
      <c r="BP1249" s="308"/>
      <c r="BQ1249" s="308"/>
      <c r="BR1249" s="308"/>
      <c r="BS1249" s="308"/>
      <c r="BT1249" s="308"/>
      <c r="BU1249" s="308"/>
      <c r="BV1249" s="336"/>
      <c r="BW1249" s="336"/>
      <c r="BX1249" s="308"/>
      <c r="BY1249" s="308"/>
      <c r="BZ1249" s="308"/>
      <c r="CA1249" s="308"/>
      <c r="CB1249" s="308"/>
      <c r="CC1249" s="308"/>
      <c r="CD1249" s="308"/>
      <c r="CE1249" s="308"/>
      <c r="CF1249" s="308"/>
      <c r="CG1249" s="308"/>
      <c r="CH1249" s="308"/>
      <c r="CI1249" s="336"/>
      <c r="CJ1249" s="306"/>
      <c r="CK1249" s="306"/>
      <c r="CL1249" s="306"/>
      <c r="CM1249" s="306"/>
      <c r="CN1249" s="306"/>
      <c r="CO1249" s="308"/>
      <c r="CP1249" s="308"/>
      <c r="CQ1249" s="308"/>
      <c r="CR1249" s="308"/>
      <c r="CS1249" s="308"/>
      <c r="CT1249" s="308"/>
      <c r="CU1249" s="308"/>
      <c r="CV1249" s="308"/>
      <c r="CW1249" s="308"/>
      <c r="CX1249" s="308"/>
      <c r="CY1249" s="308"/>
      <c r="CZ1249" s="308"/>
      <c r="DA1249" s="308"/>
      <c r="DB1249" s="308"/>
      <c r="DC1249" s="308"/>
      <c r="DD1249" s="308"/>
      <c r="DE1249" s="308"/>
      <c r="DF1249" s="308"/>
      <c r="DG1249" s="308"/>
      <c r="DH1249" s="308"/>
      <c r="DI1249" s="308"/>
      <c r="DJ1249" s="308"/>
      <c r="DK1249" s="308"/>
      <c r="DL1249" s="308"/>
      <c r="DM1249" s="308"/>
      <c r="DN1249" s="308"/>
      <c r="DO1249" s="308"/>
      <c r="DP1249" s="308"/>
      <c r="DQ1249" s="308"/>
      <c r="DR1249" s="308"/>
    </row>
    <row r="1250" spans="5:122">
      <c r="E1250" s="70"/>
      <c r="F1250" s="70"/>
      <c r="G1250" s="70"/>
      <c r="H1250" s="70"/>
      <c r="I1250" s="70"/>
      <c r="J1250" s="70"/>
      <c r="K1250" s="70"/>
      <c r="L1250" s="366"/>
      <c r="M1250" s="486"/>
      <c r="N1250" s="70"/>
      <c r="O1250" s="70"/>
      <c r="P1250" s="310"/>
      <c r="Q1250" s="310"/>
      <c r="R1250" s="310"/>
      <c r="S1250" s="310"/>
      <c r="T1250" s="310"/>
      <c r="U1250" s="310"/>
      <c r="V1250" s="308"/>
      <c r="W1250" s="308"/>
      <c r="X1250" s="308"/>
      <c r="Y1250" s="308"/>
      <c r="Z1250" s="308"/>
      <c r="AA1250" s="308"/>
      <c r="AB1250" s="308"/>
      <c r="AC1250" s="306"/>
      <c r="AD1250" s="306"/>
      <c r="AE1250" s="306"/>
      <c r="AF1250" s="70"/>
      <c r="AG1250" s="70"/>
      <c r="AH1250" s="70"/>
      <c r="AI1250" s="310"/>
      <c r="AJ1250" s="308"/>
      <c r="AK1250" s="308"/>
      <c r="AL1250" s="306"/>
      <c r="AM1250" s="306"/>
      <c r="AN1250" s="308"/>
      <c r="AO1250" s="308"/>
      <c r="AP1250" s="308"/>
      <c r="AQ1250" s="308"/>
      <c r="AR1250" s="308"/>
      <c r="AS1250" s="308"/>
      <c r="AT1250" s="308"/>
      <c r="AU1250" s="308"/>
      <c r="AV1250" s="308"/>
      <c r="AW1250" s="308"/>
      <c r="AX1250" s="308"/>
      <c r="AY1250" s="308"/>
      <c r="AZ1250" s="308"/>
      <c r="BA1250" s="308"/>
      <c r="BB1250" s="308"/>
      <c r="BC1250" s="308"/>
      <c r="BD1250" s="308"/>
      <c r="BE1250" s="336"/>
      <c r="BF1250" s="306"/>
      <c r="BG1250" s="306"/>
      <c r="BH1250" s="306"/>
      <c r="BI1250" s="336"/>
      <c r="BJ1250" s="308"/>
      <c r="BK1250" s="308"/>
      <c r="BL1250" s="308"/>
      <c r="BM1250" s="308"/>
      <c r="BN1250" s="308"/>
      <c r="BO1250" s="308"/>
      <c r="BP1250" s="308"/>
      <c r="BQ1250" s="308"/>
      <c r="BR1250" s="308"/>
      <c r="BS1250" s="308"/>
      <c r="BT1250" s="308"/>
      <c r="BU1250" s="308"/>
      <c r="BV1250" s="336"/>
      <c r="BW1250" s="336"/>
      <c r="BX1250" s="308"/>
      <c r="BY1250" s="308"/>
      <c r="BZ1250" s="308"/>
      <c r="CA1250" s="308"/>
      <c r="CB1250" s="308"/>
      <c r="CC1250" s="308"/>
      <c r="CD1250" s="308"/>
      <c r="CE1250" s="308"/>
      <c r="CF1250" s="308"/>
      <c r="CG1250" s="308"/>
      <c r="CH1250" s="308"/>
      <c r="CI1250" s="336"/>
      <c r="CJ1250" s="306"/>
      <c r="CK1250" s="306"/>
      <c r="CL1250" s="306"/>
      <c r="CM1250" s="306"/>
      <c r="CN1250" s="306"/>
      <c r="CO1250" s="308"/>
      <c r="CP1250" s="308"/>
      <c r="CQ1250" s="308"/>
      <c r="CR1250" s="308"/>
      <c r="CS1250" s="308"/>
      <c r="CT1250" s="308"/>
      <c r="CU1250" s="308"/>
      <c r="CV1250" s="308"/>
      <c r="CW1250" s="308"/>
      <c r="CX1250" s="308"/>
      <c r="CY1250" s="308"/>
      <c r="CZ1250" s="308"/>
      <c r="DA1250" s="308"/>
      <c r="DB1250" s="308"/>
      <c r="DC1250" s="308"/>
      <c r="DD1250" s="308"/>
      <c r="DE1250" s="308"/>
      <c r="DF1250" s="308"/>
      <c r="DG1250" s="308"/>
      <c r="DH1250" s="308"/>
      <c r="DI1250" s="308"/>
      <c r="DJ1250" s="308"/>
      <c r="DK1250" s="308"/>
      <c r="DL1250" s="308"/>
      <c r="DM1250" s="308"/>
      <c r="DN1250" s="308"/>
      <c r="DO1250" s="308"/>
      <c r="DP1250" s="308"/>
      <c r="DQ1250" s="308"/>
      <c r="DR1250" s="308"/>
    </row>
    <row r="1251" spans="5:122">
      <c r="E1251" s="70"/>
      <c r="F1251" s="70"/>
      <c r="G1251" s="70"/>
      <c r="H1251" s="70"/>
      <c r="I1251" s="70"/>
      <c r="J1251" s="70"/>
      <c r="K1251" s="70"/>
      <c r="L1251" s="366"/>
      <c r="M1251" s="486"/>
      <c r="N1251" s="70"/>
      <c r="O1251" s="70"/>
      <c r="P1251" s="310"/>
      <c r="Q1251" s="310"/>
      <c r="R1251" s="310"/>
      <c r="S1251" s="310"/>
      <c r="T1251" s="310"/>
      <c r="U1251" s="310"/>
      <c r="V1251" s="308"/>
      <c r="W1251" s="308"/>
      <c r="X1251" s="308"/>
      <c r="Y1251" s="308"/>
      <c r="Z1251" s="308"/>
      <c r="AA1251" s="308"/>
      <c r="AB1251" s="308"/>
      <c r="AC1251" s="306"/>
      <c r="AD1251" s="306"/>
      <c r="AE1251" s="306"/>
      <c r="AF1251" s="70"/>
      <c r="AG1251" s="70"/>
      <c r="AH1251" s="70"/>
      <c r="AI1251" s="310"/>
      <c r="AJ1251" s="308"/>
      <c r="AK1251" s="308"/>
      <c r="AL1251" s="306"/>
      <c r="AM1251" s="306"/>
      <c r="AN1251" s="308"/>
      <c r="AO1251" s="308"/>
      <c r="AP1251" s="308"/>
      <c r="AQ1251" s="308"/>
      <c r="AR1251" s="308"/>
      <c r="AS1251" s="308"/>
      <c r="AT1251" s="308"/>
      <c r="AU1251" s="308"/>
      <c r="AV1251" s="308"/>
      <c r="AW1251" s="308"/>
      <c r="AX1251" s="308"/>
      <c r="AY1251" s="308"/>
      <c r="AZ1251" s="308"/>
      <c r="BA1251" s="308"/>
      <c r="BB1251" s="308"/>
      <c r="BC1251" s="308"/>
      <c r="BD1251" s="308"/>
      <c r="BE1251" s="336"/>
      <c r="BF1251" s="306"/>
      <c r="BG1251" s="306"/>
      <c r="BH1251" s="306"/>
      <c r="BI1251" s="336"/>
      <c r="BJ1251" s="308"/>
      <c r="BK1251" s="308"/>
      <c r="BL1251" s="308"/>
      <c r="BM1251" s="308"/>
      <c r="BN1251" s="308"/>
      <c r="BO1251" s="308"/>
      <c r="BP1251" s="308"/>
      <c r="BQ1251" s="308"/>
      <c r="BR1251" s="308"/>
      <c r="BS1251" s="308"/>
      <c r="BT1251" s="308"/>
      <c r="BU1251" s="308"/>
      <c r="BV1251" s="336"/>
      <c r="BW1251" s="336"/>
      <c r="BX1251" s="308"/>
      <c r="BY1251" s="308"/>
      <c r="BZ1251" s="308"/>
      <c r="CA1251" s="308"/>
      <c r="CB1251" s="308"/>
      <c r="CC1251" s="308"/>
      <c r="CD1251" s="308"/>
      <c r="CE1251" s="308"/>
      <c r="CF1251" s="308"/>
      <c r="CG1251" s="308"/>
      <c r="CH1251" s="308"/>
      <c r="CI1251" s="336"/>
      <c r="CJ1251" s="306"/>
      <c r="CK1251" s="306"/>
      <c r="CL1251" s="306"/>
      <c r="CM1251" s="306"/>
      <c r="CN1251" s="306"/>
      <c r="CO1251" s="308"/>
      <c r="CP1251" s="308"/>
      <c r="CQ1251" s="308"/>
      <c r="CR1251" s="308"/>
      <c r="CS1251" s="308"/>
      <c r="CT1251" s="308"/>
      <c r="CU1251" s="308"/>
      <c r="CV1251" s="308"/>
      <c r="CW1251" s="308"/>
      <c r="CX1251" s="308"/>
      <c r="CY1251" s="308"/>
      <c r="CZ1251" s="308"/>
      <c r="DA1251" s="308"/>
      <c r="DB1251" s="308"/>
      <c r="DC1251" s="308"/>
      <c r="DD1251" s="308"/>
      <c r="DE1251" s="308"/>
      <c r="DF1251" s="308"/>
      <c r="DG1251" s="308"/>
      <c r="DH1251" s="308"/>
      <c r="DI1251" s="308"/>
      <c r="DJ1251" s="308"/>
      <c r="DK1251" s="308"/>
      <c r="DL1251" s="308"/>
      <c r="DM1251" s="308"/>
      <c r="DN1251" s="308"/>
      <c r="DO1251" s="308"/>
      <c r="DP1251" s="308"/>
      <c r="DQ1251" s="308"/>
      <c r="DR1251" s="308"/>
    </row>
    <row r="1252" spans="5:122">
      <c r="E1252" s="70"/>
      <c r="F1252" s="70"/>
      <c r="G1252" s="70"/>
      <c r="H1252" s="70"/>
      <c r="I1252" s="70"/>
      <c r="J1252" s="70"/>
      <c r="K1252" s="70"/>
      <c r="L1252" s="366"/>
      <c r="M1252" s="486"/>
      <c r="N1252" s="70"/>
      <c r="O1252" s="70"/>
      <c r="P1252" s="310"/>
      <c r="Q1252" s="310"/>
      <c r="R1252" s="310"/>
      <c r="S1252" s="310"/>
      <c r="T1252" s="310"/>
      <c r="U1252" s="310"/>
      <c r="V1252" s="308"/>
      <c r="W1252" s="308"/>
      <c r="X1252" s="308"/>
      <c r="Y1252" s="308"/>
      <c r="Z1252" s="308"/>
      <c r="AA1252" s="308"/>
      <c r="AB1252" s="308"/>
      <c r="AC1252" s="306"/>
      <c r="AD1252" s="306"/>
      <c r="AE1252" s="306"/>
      <c r="AF1252" s="70"/>
      <c r="AG1252" s="70"/>
      <c r="AH1252" s="70"/>
      <c r="AI1252" s="310"/>
      <c r="AJ1252" s="308"/>
      <c r="AK1252" s="308"/>
      <c r="AL1252" s="306"/>
      <c r="AM1252" s="306"/>
      <c r="AN1252" s="308"/>
      <c r="AO1252" s="308"/>
      <c r="AP1252" s="308"/>
      <c r="AQ1252" s="308"/>
      <c r="AR1252" s="308"/>
      <c r="AS1252" s="308"/>
      <c r="AT1252" s="308"/>
      <c r="AU1252" s="308"/>
      <c r="AV1252" s="308"/>
      <c r="AW1252" s="308"/>
      <c r="AX1252" s="308"/>
      <c r="AY1252" s="308"/>
      <c r="AZ1252" s="308"/>
      <c r="BA1252" s="308"/>
      <c r="BB1252" s="308"/>
      <c r="BC1252" s="308"/>
      <c r="BD1252" s="308"/>
      <c r="BE1252" s="336"/>
      <c r="BF1252" s="306"/>
      <c r="BG1252" s="306"/>
      <c r="BH1252" s="306"/>
      <c r="BI1252" s="336"/>
      <c r="BJ1252" s="308"/>
      <c r="BK1252" s="308"/>
      <c r="BL1252" s="308"/>
      <c r="BM1252" s="308"/>
      <c r="BN1252" s="308"/>
      <c r="BO1252" s="308"/>
      <c r="BP1252" s="308"/>
      <c r="BQ1252" s="308"/>
      <c r="BR1252" s="308"/>
      <c r="BS1252" s="308"/>
      <c r="BT1252" s="308"/>
      <c r="BU1252" s="308"/>
      <c r="BV1252" s="336"/>
      <c r="BW1252" s="336"/>
      <c r="BX1252" s="308"/>
      <c r="BY1252" s="308"/>
      <c r="BZ1252" s="308"/>
      <c r="CA1252" s="308"/>
      <c r="CB1252" s="308"/>
      <c r="CC1252" s="308"/>
      <c r="CD1252" s="308"/>
      <c r="CE1252" s="308"/>
      <c r="CF1252" s="308"/>
      <c r="CG1252" s="308"/>
      <c r="CH1252" s="308"/>
      <c r="CI1252" s="336"/>
      <c r="CJ1252" s="306"/>
      <c r="CK1252" s="306"/>
      <c r="CL1252" s="306"/>
      <c r="CM1252" s="306"/>
      <c r="CN1252" s="306"/>
      <c r="CO1252" s="308"/>
      <c r="CP1252" s="308"/>
      <c r="CQ1252" s="308"/>
      <c r="CR1252" s="308"/>
      <c r="CS1252" s="308"/>
      <c r="CT1252" s="308"/>
      <c r="CU1252" s="308"/>
      <c r="CV1252" s="308"/>
      <c r="CW1252" s="308"/>
      <c r="CX1252" s="308"/>
      <c r="CY1252" s="308"/>
      <c r="CZ1252" s="308"/>
      <c r="DA1252" s="308"/>
      <c r="DB1252" s="308"/>
      <c r="DC1252" s="308"/>
      <c r="DD1252" s="308"/>
      <c r="DE1252" s="308"/>
      <c r="DF1252" s="308"/>
      <c r="DG1252" s="308"/>
      <c r="DH1252" s="308"/>
      <c r="DI1252" s="308"/>
      <c r="DJ1252" s="308"/>
      <c r="DK1252" s="308"/>
      <c r="DL1252" s="308"/>
      <c r="DM1252" s="308"/>
      <c r="DN1252" s="308"/>
      <c r="DO1252" s="308"/>
      <c r="DP1252" s="308"/>
      <c r="DQ1252" s="308"/>
      <c r="DR1252" s="308"/>
    </row>
    <row r="1253" spans="5:122">
      <c r="E1253" s="70"/>
      <c r="F1253" s="70"/>
      <c r="G1253" s="70"/>
      <c r="H1253" s="70"/>
      <c r="I1253" s="70"/>
      <c r="J1253" s="70"/>
      <c r="K1253" s="70"/>
      <c r="L1253" s="366"/>
      <c r="M1253" s="486"/>
      <c r="N1253" s="70"/>
      <c r="O1253" s="70"/>
      <c r="P1253" s="310"/>
      <c r="Q1253" s="310"/>
      <c r="R1253" s="310"/>
      <c r="S1253" s="310"/>
      <c r="T1253" s="310"/>
      <c r="U1253" s="310"/>
      <c r="V1253" s="308"/>
      <c r="W1253" s="308"/>
      <c r="X1253" s="308"/>
      <c r="Y1253" s="308"/>
      <c r="Z1253" s="308"/>
      <c r="AA1253" s="308"/>
      <c r="AB1253" s="308"/>
      <c r="AC1253" s="306"/>
      <c r="AD1253" s="306"/>
      <c r="AE1253" s="306"/>
      <c r="AF1253" s="70"/>
      <c r="AG1253" s="70"/>
      <c r="AH1253" s="70"/>
      <c r="AI1253" s="310"/>
      <c r="AJ1253" s="308"/>
      <c r="AK1253" s="308"/>
      <c r="AL1253" s="306"/>
      <c r="AM1253" s="306"/>
      <c r="AN1253" s="308"/>
      <c r="AO1253" s="308"/>
      <c r="AP1253" s="308"/>
      <c r="AQ1253" s="308"/>
      <c r="AR1253" s="308"/>
      <c r="AS1253" s="308"/>
      <c r="AT1253" s="308"/>
      <c r="AU1253" s="308"/>
      <c r="AV1253" s="308"/>
      <c r="AW1253" s="308"/>
      <c r="AX1253" s="308"/>
      <c r="AY1253" s="308"/>
      <c r="AZ1253" s="308"/>
      <c r="BA1253" s="308"/>
      <c r="BB1253" s="308"/>
      <c r="BC1253" s="308"/>
      <c r="BD1253" s="308"/>
      <c r="BE1253" s="336"/>
      <c r="BF1253" s="306"/>
      <c r="BG1253" s="306"/>
      <c r="BH1253" s="306"/>
      <c r="BI1253" s="336"/>
      <c r="BJ1253" s="308"/>
      <c r="BK1253" s="308"/>
      <c r="BL1253" s="308"/>
      <c r="BM1253" s="308"/>
      <c r="BN1253" s="308"/>
      <c r="BO1253" s="308"/>
      <c r="BP1253" s="308"/>
      <c r="BQ1253" s="308"/>
      <c r="BR1253" s="308"/>
      <c r="BS1253" s="308"/>
      <c r="BT1253" s="308"/>
      <c r="BU1253" s="308"/>
      <c r="BV1253" s="336"/>
      <c r="BW1253" s="336"/>
      <c r="BX1253" s="308"/>
      <c r="BY1253" s="308"/>
      <c r="BZ1253" s="308"/>
      <c r="CA1253" s="308"/>
      <c r="CB1253" s="308"/>
      <c r="CC1253" s="308"/>
      <c r="CD1253" s="308"/>
      <c r="CE1253" s="308"/>
      <c r="CF1253" s="308"/>
      <c r="CG1253" s="308"/>
      <c r="CH1253" s="308"/>
      <c r="CI1253" s="336"/>
      <c r="CJ1253" s="306"/>
      <c r="CK1253" s="306"/>
      <c r="CL1253" s="306"/>
      <c r="CM1253" s="306"/>
      <c r="CN1253" s="306"/>
      <c r="CO1253" s="308"/>
      <c r="CP1253" s="308"/>
      <c r="CQ1253" s="308"/>
      <c r="CR1253" s="308"/>
      <c r="CS1253" s="308"/>
      <c r="CT1253" s="308"/>
      <c r="CU1253" s="308"/>
      <c r="CV1253" s="308"/>
      <c r="CW1253" s="308"/>
      <c r="CX1253" s="308"/>
      <c r="CY1253" s="308"/>
      <c r="CZ1253" s="308"/>
      <c r="DA1253" s="308"/>
      <c r="DB1253" s="308"/>
      <c r="DC1253" s="308"/>
      <c r="DD1253" s="308"/>
      <c r="DE1253" s="308"/>
      <c r="DF1253" s="308"/>
      <c r="DG1253" s="308"/>
      <c r="DH1253" s="308"/>
      <c r="DI1253" s="308"/>
      <c r="DJ1253" s="308"/>
      <c r="DK1253" s="308"/>
      <c r="DL1253" s="308"/>
      <c r="DM1253" s="308"/>
      <c r="DN1253" s="308"/>
      <c r="DO1253" s="308"/>
      <c r="DP1253" s="308"/>
      <c r="DQ1253" s="308"/>
      <c r="DR1253" s="308"/>
    </row>
    <row r="1254" spans="5:122">
      <c r="E1254" s="70"/>
      <c r="F1254" s="70"/>
      <c r="G1254" s="70"/>
      <c r="H1254" s="70"/>
      <c r="I1254" s="70"/>
      <c r="J1254" s="70"/>
      <c r="K1254" s="70"/>
      <c r="L1254" s="366"/>
      <c r="M1254" s="486"/>
      <c r="N1254" s="70"/>
      <c r="O1254" s="70"/>
      <c r="P1254" s="310"/>
      <c r="Q1254" s="310"/>
      <c r="R1254" s="310"/>
      <c r="S1254" s="310"/>
      <c r="T1254" s="310"/>
      <c r="U1254" s="310"/>
      <c r="V1254" s="308"/>
      <c r="W1254" s="308"/>
      <c r="X1254" s="308"/>
      <c r="Y1254" s="308"/>
      <c r="Z1254" s="308"/>
      <c r="AA1254" s="308"/>
      <c r="AB1254" s="308"/>
      <c r="AC1254" s="306"/>
      <c r="AD1254" s="306"/>
      <c r="AE1254" s="306"/>
      <c r="AF1254" s="70"/>
      <c r="AG1254" s="70"/>
      <c r="AH1254" s="70"/>
      <c r="AI1254" s="310"/>
      <c r="AJ1254" s="308"/>
      <c r="AK1254" s="308"/>
      <c r="AL1254" s="306"/>
      <c r="AM1254" s="306"/>
      <c r="AN1254" s="308"/>
      <c r="AO1254" s="308"/>
      <c r="AP1254" s="308"/>
      <c r="AQ1254" s="308"/>
      <c r="AR1254" s="308"/>
      <c r="AS1254" s="308"/>
      <c r="AT1254" s="308"/>
      <c r="AU1254" s="308"/>
      <c r="AV1254" s="308"/>
      <c r="AW1254" s="308"/>
      <c r="AX1254" s="308"/>
      <c r="AY1254" s="308"/>
      <c r="AZ1254" s="308"/>
      <c r="BA1254" s="308"/>
      <c r="BB1254" s="308"/>
      <c r="BC1254" s="308"/>
      <c r="BD1254" s="308"/>
      <c r="BE1254" s="336"/>
      <c r="BF1254" s="306"/>
      <c r="BG1254" s="306"/>
      <c r="BH1254" s="306"/>
      <c r="BI1254" s="336"/>
      <c r="BJ1254" s="308"/>
      <c r="BK1254" s="308"/>
      <c r="BL1254" s="308"/>
      <c r="BM1254" s="308"/>
      <c r="BN1254" s="308"/>
      <c r="BO1254" s="308"/>
      <c r="BP1254" s="308"/>
      <c r="BQ1254" s="308"/>
      <c r="BR1254" s="308"/>
      <c r="BS1254" s="308"/>
      <c r="BT1254" s="308"/>
      <c r="BU1254" s="308"/>
      <c r="BV1254" s="336"/>
      <c r="BW1254" s="336"/>
      <c r="BX1254" s="308"/>
      <c r="BY1254" s="308"/>
      <c r="BZ1254" s="308"/>
      <c r="CA1254" s="308"/>
      <c r="CB1254" s="308"/>
      <c r="CC1254" s="308"/>
      <c r="CD1254" s="308"/>
      <c r="CE1254" s="308"/>
      <c r="CF1254" s="308"/>
      <c r="CG1254" s="308"/>
      <c r="CH1254" s="308"/>
      <c r="CI1254" s="336"/>
      <c r="CJ1254" s="306"/>
      <c r="CK1254" s="306"/>
      <c r="CL1254" s="306"/>
      <c r="CM1254" s="306"/>
      <c r="CN1254" s="306"/>
      <c r="CO1254" s="308"/>
      <c r="CP1254" s="308"/>
      <c r="CQ1254" s="308"/>
      <c r="CR1254" s="308"/>
      <c r="CS1254" s="308"/>
      <c r="CT1254" s="308"/>
      <c r="CU1254" s="308"/>
      <c r="CV1254" s="308"/>
      <c r="CW1254" s="308"/>
      <c r="CX1254" s="308"/>
      <c r="CY1254" s="308"/>
      <c r="CZ1254" s="308"/>
      <c r="DA1254" s="308"/>
      <c r="DB1254" s="308"/>
      <c r="DC1254" s="308"/>
      <c r="DD1254" s="308"/>
      <c r="DE1254" s="308"/>
      <c r="DF1254" s="308"/>
      <c r="DG1254" s="308"/>
      <c r="DH1254" s="308"/>
      <c r="DI1254" s="308"/>
      <c r="DJ1254" s="308"/>
      <c r="DK1254" s="308"/>
      <c r="DL1254" s="308"/>
      <c r="DM1254" s="308"/>
      <c r="DN1254" s="308"/>
      <c r="DO1254" s="308"/>
      <c r="DP1254" s="308"/>
      <c r="DQ1254" s="308"/>
      <c r="DR1254" s="308"/>
    </row>
    <row r="1255" spans="5:122">
      <c r="E1255" s="70"/>
      <c r="F1255" s="70"/>
      <c r="G1255" s="70"/>
      <c r="H1255" s="70"/>
      <c r="I1255" s="70"/>
      <c r="J1255" s="70"/>
      <c r="K1255" s="70"/>
      <c r="L1255" s="366"/>
      <c r="M1255" s="486"/>
      <c r="N1255" s="70"/>
      <c r="O1255" s="70"/>
      <c r="P1255" s="310"/>
      <c r="Q1255" s="310"/>
      <c r="R1255" s="310"/>
      <c r="S1255" s="310"/>
      <c r="T1255" s="310"/>
      <c r="U1255" s="310"/>
      <c r="V1255" s="308"/>
      <c r="W1255" s="308"/>
      <c r="X1255" s="308"/>
      <c r="Y1255" s="308"/>
      <c r="Z1255" s="308"/>
      <c r="AA1255" s="308"/>
      <c r="AB1255" s="308"/>
      <c r="AC1255" s="306"/>
      <c r="AD1255" s="306"/>
      <c r="AE1255" s="306"/>
      <c r="AF1255" s="70"/>
      <c r="AG1255" s="70"/>
      <c r="AH1255" s="70"/>
      <c r="AI1255" s="310"/>
      <c r="AJ1255" s="308"/>
      <c r="AK1255" s="308"/>
      <c r="AL1255" s="306"/>
      <c r="AM1255" s="306"/>
      <c r="AN1255" s="308"/>
      <c r="AO1255" s="308"/>
      <c r="AP1255" s="308"/>
      <c r="AQ1255" s="308"/>
      <c r="AR1255" s="308"/>
      <c r="AS1255" s="308"/>
      <c r="AT1255" s="308"/>
      <c r="AU1255" s="308"/>
      <c r="AV1255" s="308"/>
      <c r="AW1255" s="308"/>
      <c r="AX1255" s="308"/>
      <c r="AY1255" s="308"/>
      <c r="AZ1255" s="308"/>
      <c r="BA1255" s="308"/>
      <c r="BB1255" s="308"/>
      <c r="BC1255" s="308"/>
      <c r="BD1255" s="308"/>
      <c r="BE1255" s="336"/>
      <c r="BF1255" s="306"/>
      <c r="BG1255" s="306"/>
      <c r="BH1255" s="306"/>
      <c r="BI1255" s="336"/>
      <c r="BJ1255" s="308"/>
      <c r="BK1255" s="308"/>
      <c r="BL1255" s="308"/>
      <c r="BM1255" s="308"/>
      <c r="BN1255" s="308"/>
      <c r="BO1255" s="308"/>
      <c r="BP1255" s="308"/>
      <c r="BQ1255" s="308"/>
      <c r="BR1255" s="308"/>
      <c r="BS1255" s="308"/>
      <c r="BT1255" s="308"/>
      <c r="BU1255" s="308"/>
      <c r="BV1255" s="336"/>
      <c r="BW1255" s="336"/>
      <c r="BX1255" s="308"/>
      <c r="BY1255" s="308"/>
      <c r="BZ1255" s="308"/>
      <c r="CA1255" s="308"/>
      <c r="CB1255" s="308"/>
      <c r="CC1255" s="308"/>
      <c r="CD1255" s="308"/>
      <c r="CE1255" s="308"/>
      <c r="CF1255" s="308"/>
      <c r="CG1255" s="308"/>
      <c r="CH1255" s="308"/>
      <c r="CI1255" s="336"/>
      <c r="CJ1255" s="306"/>
      <c r="CK1255" s="306"/>
      <c r="CL1255" s="306"/>
      <c r="CM1255" s="306"/>
      <c r="CN1255" s="306"/>
      <c r="CO1255" s="308"/>
      <c r="CP1255" s="308"/>
      <c r="CQ1255" s="308"/>
      <c r="CR1255" s="308"/>
      <c r="CS1255" s="308"/>
      <c r="CT1255" s="308"/>
      <c r="CU1255" s="308"/>
      <c r="CV1255" s="308"/>
      <c r="CW1255" s="308"/>
      <c r="CX1255" s="308"/>
      <c r="CY1255" s="308"/>
      <c r="CZ1255" s="308"/>
      <c r="DA1255" s="308"/>
      <c r="DB1255" s="308"/>
      <c r="DC1255" s="308"/>
      <c r="DD1255" s="308"/>
      <c r="DE1255" s="308"/>
      <c r="DF1255" s="308"/>
      <c r="DG1255" s="308"/>
      <c r="DH1255" s="308"/>
      <c r="DI1255" s="308"/>
      <c r="DJ1255" s="308"/>
      <c r="DK1255" s="308"/>
      <c r="DL1255" s="308"/>
      <c r="DM1255" s="308"/>
      <c r="DN1255" s="308"/>
      <c r="DO1255" s="308"/>
      <c r="DP1255" s="308"/>
      <c r="DQ1255" s="308"/>
      <c r="DR1255" s="308"/>
    </row>
    <row r="1256" spans="5:122">
      <c r="E1256" s="70"/>
      <c r="F1256" s="70"/>
      <c r="G1256" s="70"/>
      <c r="H1256" s="70"/>
      <c r="I1256" s="70"/>
      <c r="J1256" s="70"/>
      <c r="K1256" s="70"/>
      <c r="L1256" s="366"/>
      <c r="M1256" s="486"/>
      <c r="N1256" s="70"/>
      <c r="O1256" s="70"/>
      <c r="P1256" s="310"/>
      <c r="Q1256" s="310"/>
      <c r="R1256" s="310"/>
      <c r="S1256" s="310"/>
      <c r="T1256" s="310"/>
      <c r="U1256" s="310"/>
      <c r="V1256" s="308"/>
      <c r="W1256" s="308"/>
      <c r="X1256" s="308"/>
      <c r="Y1256" s="308"/>
      <c r="Z1256" s="308"/>
      <c r="AA1256" s="308"/>
      <c r="AB1256" s="308"/>
      <c r="AC1256" s="306"/>
      <c r="AD1256" s="306"/>
      <c r="AE1256" s="306"/>
      <c r="AF1256" s="70"/>
      <c r="AG1256" s="70"/>
      <c r="AH1256" s="70"/>
      <c r="AI1256" s="310"/>
      <c r="AJ1256" s="308"/>
      <c r="AK1256" s="308"/>
      <c r="AL1256" s="306"/>
      <c r="AM1256" s="306"/>
      <c r="AN1256" s="308"/>
      <c r="AO1256" s="308"/>
      <c r="AP1256" s="308"/>
      <c r="AQ1256" s="308"/>
      <c r="AR1256" s="308"/>
      <c r="AS1256" s="308"/>
      <c r="AT1256" s="308"/>
      <c r="AU1256" s="308"/>
      <c r="AV1256" s="308"/>
      <c r="AW1256" s="308"/>
      <c r="AX1256" s="308"/>
      <c r="AY1256" s="308"/>
      <c r="AZ1256" s="308"/>
      <c r="BA1256" s="308"/>
      <c r="BB1256" s="308"/>
      <c r="BC1256" s="308"/>
      <c r="BD1256" s="308"/>
      <c r="BE1256" s="336"/>
      <c r="BF1256" s="306"/>
      <c r="BG1256" s="306"/>
      <c r="BH1256" s="306"/>
      <c r="BI1256" s="336"/>
      <c r="BJ1256" s="308"/>
      <c r="BK1256" s="308"/>
      <c r="BL1256" s="308"/>
      <c r="BM1256" s="308"/>
      <c r="BN1256" s="308"/>
      <c r="BO1256" s="308"/>
      <c r="BP1256" s="308"/>
      <c r="BQ1256" s="308"/>
      <c r="BR1256" s="308"/>
      <c r="BS1256" s="308"/>
      <c r="BT1256" s="308"/>
      <c r="BU1256" s="308"/>
      <c r="BV1256" s="336"/>
      <c r="BW1256" s="336"/>
      <c r="BX1256" s="308"/>
      <c r="BY1256" s="308"/>
      <c r="BZ1256" s="308"/>
      <c r="CA1256" s="308"/>
      <c r="CB1256" s="308"/>
      <c r="CC1256" s="308"/>
      <c r="CD1256" s="308"/>
      <c r="CE1256" s="308"/>
      <c r="CF1256" s="308"/>
      <c r="CG1256" s="308"/>
      <c r="CH1256" s="308"/>
      <c r="CI1256" s="336"/>
      <c r="CJ1256" s="306"/>
      <c r="CK1256" s="306"/>
      <c r="CL1256" s="306"/>
      <c r="CM1256" s="306"/>
      <c r="CN1256" s="306"/>
      <c r="CO1256" s="308"/>
      <c r="CP1256" s="308"/>
      <c r="CQ1256" s="308"/>
      <c r="CR1256" s="308"/>
      <c r="CS1256" s="308"/>
      <c r="CT1256" s="308"/>
      <c r="CU1256" s="308"/>
      <c r="CV1256" s="308"/>
      <c r="CW1256" s="308"/>
      <c r="CX1256" s="308"/>
      <c r="CY1256" s="308"/>
      <c r="CZ1256" s="308"/>
      <c r="DA1256" s="308"/>
      <c r="DB1256" s="308"/>
      <c r="DC1256" s="308"/>
      <c r="DD1256" s="308"/>
      <c r="DE1256" s="308"/>
      <c r="DF1256" s="308"/>
      <c r="DG1256" s="308"/>
      <c r="DH1256" s="308"/>
      <c r="DI1256" s="308"/>
      <c r="DJ1256" s="308"/>
      <c r="DK1256" s="308"/>
      <c r="DL1256" s="308"/>
      <c r="DM1256" s="308"/>
      <c r="DN1256" s="308"/>
      <c r="DO1256" s="308"/>
      <c r="DP1256" s="308"/>
      <c r="DQ1256" s="308"/>
      <c r="DR1256" s="308"/>
    </row>
    <row r="1257" spans="5:122">
      <c r="E1257" s="70"/>
      <c r="F1257" s="70"/>
      <c r="G1257" s="70"/>
      <c r="H1257" s="70"/>
      <c r="I1257" s="70"/>
      <c r="J1257" s="70"/>
      <c r="K1257" s="70"/>
      <c r="L1257" s="366"/>
      <c r="M1257" s="486"/>
      <c r="N1257" s="70"/>
      <c r="O1257" s="70"/>
      <c r="P1257" s="310"/>
      <c r="Q1257" s="310"/>
      <c r="R1257" s="310"/>
      <c r="S1257" s="310"/>
      <c r="T1257" s="310"/>
      <c r="U1257" s="310"/>
      <c r="V1257" s="308"/>
      <c r="W1257" s="308"/>
      <c r="X1257" s="308"/>
      <c r="Y1257" s="308"/>
      <c r="Z1257" s="308"/>
      <c r="AA1257" s="308"/>
      <c r="AB1257" s="308"/>
      <c r="AC1257" s="306"/>
      <c r="AD1257" s="306"/>
      <c r="AE1257" s="306"/>
      <c r="AF1257" s="70"/>
      <c r="AG1257" s="70"/>
      <c r="AH1257" s="70"/>
      <c r="AI1257" s="310"/>
      <c r="AJ1257" s="308"/>
      <c r="AK1257" s="308"/>
      <c r="AL1257" s="306"/>
      <c r="AM1257" s="306"/>
      <c r="AN1257" s="308"/>
      <c r="AO1257" s="308"/>
      <c r="AP1257" s="308"/>
      <c r="AQ1257" s="308"/>
      <c r="AR1257" s="308"/>
      <c r="AS1257" s="308"/>
      <c r="AT1257" s="308"/>
      <c r="AU1257" s="308"/>
      <c r="AV1257" s="308"/>
      <c r="AW1257" s="308"/>
      <c r="AX1257" s="308"/>
      <c r="AY1257" s="308"/>
      <c r="AZ1257" s="308"/>
      <c r="BA1257" s="308"/>
      <c r="BB1257" s="308"/>
      <c r="BC1257" s="308"/>
      <c r="BD1257" s="308"/>
      <c r="BE1257" s="336"/>
      <c r="BF1257" s="306"/>
      <c r="BG1257" s="306"/>
      <c r="BH1257" s="306"/>
      <c r="BI1257" s="336"/>
      <c r="BJ1257" s="308"/>
      <c r="BK1257" s="308"/>
      <c r="BL1257" s="308"/>
      <c r="BM1257" s="308"/>
      <c r="BN1257" s="308"/>
      <c r="BO1257" s="308"/>
      <c r="BP1257" s="308"/>
      <c r="BQ1257" s="308"/>
      <c r="BR1257" s="308"/>
      <c r="BS1257" s="308"/>
      <c r="BT1257" s="308"/>
      <c r="BU1257" s="308"/>
      <c r="BV1257" s="336"/>
      <c r="BW1257" s="336"/>
      <c r="BX1257" s="308"/>
      <c r="BY1257" s="308"/>
      <c r="BZ1257" s="308"/>
      <c r="CA1257" s="308"/>
      <c r="CB1257" s="308"/>
      <c r="CC1257" s="308"/>
      <c r="CD1257" s="308"/>
      <c r="CE1257" s="308"/>
      <c r="CF1257" s="308"/>
      <c r="CG1257" s="308"/>
      <c r="CH1257" s="308"/>
      <c r="CI1257" s="336"/>
      <c r="CJ1257" s="306"/>
      <c r="CK1257" s="306"/>
      <c r="CL1257" s="306"/>
      <c r="CM1257" s="306"/>
      <c r="CN1257" s="306"/>
      <c r="CO1257" s="308"/>
      <c r="CP1257" s="308"/>
      <c r="CQ1257" s="308"/>
      <c r="CR1257" s="308"/>
      <c r="CS1257" s="308"/>
      <c r="CT1257" s="308"/>
      <c r="CU1257" s="308"/>
      <c r="CV1257" s="308"/>
      <c r="CW1257" s="308"/>
      <c r="CX1257" s="308"/>
      <c r="CY1257" s="308"/>
      <c r="CZ1257" s="308"/>
      <c r="DA1257" s="308"/>
      <c r="DB1257" s="308"/>
      <c r="DC1257" s="308"/>
      <c r="DD1257" s="308"/>
      <c r="DE1257" s="308"/>
      <c r="DF1257" s="308"/>
      <c r="DG1257" s="308"/>
      <c r="DH1257" s="308"/>
      <c r="DI1257" s="308"/>
      <c r="DJ1257" s="308"/>
      <c r="DK1257" s="308"/>
      <c r="DL1257" s="308"/>
      <c r="DM1257" s="308"/>
      <c r="DN1257" s="308"/>
      <c r="DO1257" s="308"/>
      <c r="DP1257" s="308"/>
      <c r="DQ1257" s="308"/>
      <c r="DR1257" s="308"/>
    </row>
    <row r="1258" spans="5:122">
      <c r="E1258" s="70"/>
      <c r="F1258" s="70"/>
      <c r="G1258" s="70"/>
      <c r="H1258" s="70"/>
      <c r="I1258" s="70"/>
      <c r="J1258" s="70"/>
      <c r="K1258" s="70"/>
      <c r="L1258" s="366"/>
      <c r="M1258" s="486"/>
      <c r="N1258" s="70"/>
      <c r="O1258" s="70"/>
      <c r="P1258" s="310"/>
      <c r="Q1258" s="310"/>
      <c r="R1258" s="310"/>
      <c r="S1258" s="310"/>
      <c r="T1258" s="310"/>
      <c r="U1258" s="310"/>
      <c r="V1258" s="308"/>
      <c r="W1258" s="308"/>
      <c r="X1258" s="308"/>
      <c r="Y1258" s="308"/>
      <c r="Z1258" s="308"/>
      <c r="AA1258" s="308"/>
      <c r="AB1258" s="308"/>
      <c r="AC1258" s="306"/>
      <c r="AD1258" s="306"/>
      <c r="AE1258" s="306"/>
      <c r="AF1258" s="70"/>
      <c r="AG1258" s="70"/>
      <c r="AH1258" s="70"/>
      <c r="AI1258" s="310"/>
      <c r="AJ1258" s="308"/>
      <c r="AK1258" s="308"/>
      <c r="AL1258" s="306"/>
      <c r="AM1258" s="306"/>
      <c r="AN1258" s="308"/>
      <c r="AO1258" s="308"/>
      <c r="AP1258" s="308"/>
      <c r="AQ1258" s="308"/>
      <c r="AR1258" s="308"/>
      <c r="AS1258" s="308"/>
      <c r="AT1258" s="308"/>
      <c r="AU1258" s="308"/>
      <c r="AV1258" s="308"/>
      <c r="AW1258" s="308"/>
      <c r="AX1258" s="308"/>
      <c r="AY1258" s="308"/>
      <c r="AZ1258" s="308"/>
      <c r="BA1258" s="308"/>
      <c r="BB1258" s="308"/>
      <c r="BC1258" s="308"/>
      <c r="BD1258" s="308"/>
      <c r="BE1258" s="336"/>
      <c r="BF1258" s="306"/>
      <c r="BG1258" s="306"/>
      <c r="BH1258" s="306"/>
      <c r="BI1258" s="336"/>
      <c r="BJ1258" s="308"/>
      <c r="BK1258" s="308"/>
      <c r="BL1258" s="308"/>
      <c r="BM1258" s="308"/>
      <c r="BN1258" s="308"/>
      <c r="BO1258" s="308"/>
      <c r="BP1258" s="308"/>
      <c r="BQ1258" s="308"/>
      <c r="BR1258" s="308"/>
      <c r="BS1258" s="308"/>
      <c r="BT1258" s="308"/>
      <c r="BU1258" s="308"/>
      <c r="BV1258" s="336"/>
      <c r="BW1258" s="336"/>
      <c r="BX1258" s="308"/>
      <c r="BY1258" s="308"/>
      <c r="BZ1258" s="308"/>
      <c r="CA1258" s="308"/>
      <c r="CB1258" s="308"/>
      <c r="CC1258" s="308"/>
      <c r="CD1258" s="308"/>
      <c r="CE1258" s="308"/>
      <c r="CF1258" s="308"/>
      <c r="CG1258" s="308"/>
      <c r="CH1258" s="308"/>
      <c r="CI1258" s="336"/>
      <c r="CJ1258" s="306"/>
      <c r="CK1258" s="306"/>
      <c r="CL1258" s="306"/>
      <c r="CM1258" s="306"/>
      <c r="CN1258" s="306"/>
      <c r="CO1258" s="308"/>
      <c r="CP1258" s="308"/>
      <c r="CQ1258" s="308"/>
      <c r="CR1258" s="308"/>
      <c r="CS1258" s="308"/>
      <c r="CT1258" s="308"/>
      <c r="CU1258" s="308"/>
      <c r="CV1258" s="308"/>
      <c r="CW1258" s="308"/>
      <c r="CX1258" s="308"/>
      <c r="CY1258" s="308"/>
      <c r="CZ1258" s="308"/>
      <c r="DA1258" s="308"/>
      <c r="DB1258" s="308"/>
      <c r="DC1258" s="308"/>
      <c r="DD1258" s="308"/>
      <c r="DE1258" s="308"/>
      <c r="DF1258" s="308"/>
      <c r="DG1258" s="308"/>
      <c r="DH1258" s="308"/>
      <c r="DI1258" s="308"/>
      <c r="DJ1258" s="308"/>
      <c r="DK1258" s="308"/>
      <c r="DL1258" s="308"/>
      <c r="DM1258" s="308"/>
      <c r="DN1258" s="308"/>
      <c r="DO1258" s="308"/>
      <c r="DP1258" s="308"/>
      <c r="DQ1258" s="308"/>
      <c r="DR1258" s="308"/>
    </row>
    <row r="1259" spans="5:122">
      <c r="E1259" s="70"/>
      <c r="F1259" s="70"/>
      <c r="G1259" s="70"/>
      <c r="H1259" s="70"/>
      <c r="I1259" s="70"/>
      <c r="J1259" s="70"/>
      <c r="K1259" s="70"/>
      <c r="L1259" s="366"/>
      <c r="M1259" s="486"/>
      <c r="N1259" s="70"/>
      <c r="O1259" s="70"/>
      <c r="P1259" s="310"/>
      <c r="Q1259" s="310"/>
      <c r="R1259" s="310"/>
      <c r="S1259" s="310"/>
      <c r="T1259" s="310"/>
      <c r="U1259" s="310"/>
      <c r="V1259" s="308"/>
      <c r="W1259" s="308"/>
      <c r="X1259" s="308"/>
      <c r="Y1259" s="308"/>
      <c r="Z1259" s="308"/>
      <c r="AA1259" s="308"/>
      <c r="AB1259" s="308"/>
      <c r="AC1259" s="306"/>
      <c r="AD1259" s="306"/>
      <c r="AE1259" s="306"/>
      <c r="AF1259" s="70"/>
      <c r="AG1259" s="70"/>
      <c r="AH1259" s="70"/>
      <c r="AI1259" s="310"/>
      <c r="AJ1259" s="308"/>
      <c r="AK1259" s="308"/>
      <c r="AL1259" s="306"/>
      <c r="AM1259" s="306"/>
      <c r="AN1259" s="308"/>
      <c r="AO1259" s="308"/>
      <c r="AP1259" s="308"/>
      <c r="AQ1259" s="308"/>
      <c r="AR1259" s="308"/>
      <c r="AS1259" s="308"/>
      <c r="AT1259" s="308"/>
      <c r="AU1259" s="308"/>
      <c r="AV1259" s="308"/>
      <c r="AW1259" s="308"/>
      <c r="AX1259" s="308"/>
      <c r="AY1259" s="308"/>
      <c r="AZ1259" s="308"/>
      <c r="BA1259" s="308"/>
      <c r="BB1259" s="308"/>
      <c r="BC1259" s="308"/>
      <c r="BD1259" s="308"/>
      <c r="BE1259" s="336"/>
      <c r="BF1259" s="306"/>
      <c r="BG1259" s="306"/>
      <c r="BH1259" s="306"/>
      <c r="BI1259" s="336"/>
      <c r="BJ1259" s="308"/>
      <c r="BK1259" s="308"/>
      <c r="BL1259" s="308"/>
      <c r="BM1259" s="308"/>
      <c r="BN1259" s="308"/>
      <c r="BO1259" s="308"/>
      <c r="BP1259" s="308"/>
      <c r="BQ1259" s="308"/>
      <c r="BR1259" s="308"/>
      <c r="BS1259" s="308"/>
      <c r="BT1259" s="308"/>
      <c r="BU1259" s="308"/>
      <c r="BV1259" s="336"/>
      <c r="BW1259" s="336"/>
      <c r="BX1259" s="308"/>
      <c r="BY1259" s="308"/>
      <c r="BZ1259" s="308"/>
      <c r="CA1259" s="308"/>
      <c r="CB1259" s="308"/>
      <c r="CC1259" s="308"/>
      <c r="CD1259" s="308"/>
      <c r="CE1259" s="308"/>
      <c r="CF1259" s="308"/>
      <c r="CG1259" s="308"/>
      <c r="CH1259" s="308"/>
      <c r="CI1259" s="336"/>
      <c r="CJ1259" s="306"/>
      <c r="CK1259" s="306"/>
      <c r="CL1259" s="306"/>
      <c r="CM1259" s="306"/>
      <c r="CN1259" s="306"/>
      <c r="CO1259" s="308"/>
      <c r="CP1259" s="308"/>
      <c r="CQ1259" s="308"/>
      <c r="CR1259" s="308"/>
      <c r="CS1259" s="308"/>
      <c r="CT1259" s="308"/>
      <c r="CU1259" s="308"/>
      <c r="CV1259" s="308"/>
      <c r="CW1259" s="308"/>
      <c r="CX1259" s="308"/>
      <c r="CY1259" s="308"/>
      <c r="CZ1259" s="308"/>
      <c r="DA1259" s="308"/>
      <c r="DB1259" s="308"/>
      <c r="DC1259" s="308"/>
      <c r="DD1259" s="308"/>
      <c r="DE1259" s="308"/>
      <c r="DF1259" s="308"/>
      <c r="DG1259" s="308"/>
      <c r="DH1259" s="308"/>
      <c r="DI1259" s="308"/>
      <c r="DJ1259" s="308"/>
      <c r="DK1259" s="308"/>
      <c r="DL1259" s="308"/>
      <c r="DM1259" s="308"/>
      <c r="DN1259" s="308"/>
      <c r="DO1259" s="308"/>
      <c r="DP1259" s="308"/>
      <c r="DQ1259" s="308"/>
      <c r="DR1259" s="308"/>
    </row>
    <row r="1260" spans="5:122">
      <c r="E1260" s="70"/>
      <c r="F1260" s="70"/>
      <c r="G1260" s="70"/>
      <c r="H1260" s="70"/>
      <c r="I1260" s="70"/>
      <c r="J1260" s="70"/>
      <c r="K1260" s="70"/>
      <c r="L1260" s="366"/>
      <c r="M1260" s="486"/>
      <c r="N1260" s="70"/>
      <c r="O1260" s="70"/>
      <c r="P1260" s="310"/>
      <c r="Q1260" s="310"/>
      <c r="R1260" s="310"/>
      <c r="S1260" s="310"/>
      <c r="T1260" s="310"/>
      <c r="U1260" s="310"/>
      <c r="V1260" s="308"/>
      <c r="W1260" s="308"/>
      <c r="X1260" s="308"/>
      <c r="Y1260" s="308"/>
      <c r="Z1260" s="308"/>
      <c r="AA1260" s="308"/>
      <c r="AB1260" s="308"/>
      <c r="AC1260" s="306"/>
      <c r="AD1260" s="306"/>
      <c r="AE1260" s="306"/>
      <c r="AF1260" s="70"/>
      <c r="AG1260" s="70"/>
      <c r="AH1260" s="70"/>
      <c r="AI1260" s="310"/>
      <c r="AJ1260" s="308"/>
      <c r="AK1260" s="308"/>
      <c r="AL1260" s="306"/>
      <c r="AM1260" s="306"/>
      <c r="AN1260" s="308"/>
      <c r="AO1260" s="308"/>
      <c r="AP1260" s="308"/>
      <c r="AQ1260" s="308"/>
      <c r="AR1260" s="308"/>
      <c r="AS1260" s="308"/>
      <c r="AT1260" s="308"/>
      <c r="AU1260" s="308"/>
      <c r="AV1260" s="308"/>
      <c r="AW1260" s="308"/>
      <c r="AX1260" s="308"/>
      <c r="AY1260" s="308"/>
      <c r="AZ1260" s="308"/>
      <c r="BA1260" s="308"/>
      <c r="BB1260" s="308"/>
      <c r="BC1260" s="308"/>
      <c r="BD1260" s="308"/>
      <c r="BE1260" s="336"/>
      <c r="BF1260" s="306"/>
      <c r="BG1260" s="306"/>
      <c r="BH1260" s="306"/>
      <c r="BI1260" s="336"/>
      <c r="BJ1260" s="308"/>
      <c r="BK1260" s="308"/>
      <c r="BL1260" s="308"/>
      <c r="BM1260" s="308"/>
      <c r="BN1260" s="308"/>
      <c r="BO1260" s="308"/>
      <c r="BP1260" s="308"/>
      <c r="BQ1260" s="308"/>
      <c r="BR1260" s="308"/>
      <c r="BS1260" s="308"/>
      <c r="BT1260" s="308"/>
      <c r="BU1260" s="308"/>
      <c r="BV1260" s="336"/>
      <c r="BW1260" s="336"/>
      <c r="BX1260" s="308"/>
      <c r="BY1260" s="308"/>
      <c r="BZ1260" s="308"/>
      <c r="CA1260" s="308"/>
      <c r="CB1260" s="308"/>
      <c r="CC1260" s="308"/>
      <c r="CD1260" s="308"/>
      <c r="CE1260" s="308"/>
      <c r="CF1260" s="308"/>
      <c r="CG1260" s="308"/>
      <c r="CH1260" s="308"/>
      <c r="CI1260" s="336"/>
      <c r="CJ1260" s="306"/>
      <c r="CK1260" s="306"/>
      <c r="CL1260" s="306"/>
      <c r="CM1260" s="306"/>
      <c r="CN1260" s="306"/>
      <c r="CO1260" s="308"/>
      <c r="CP1260" s="308"/>
      <c r="CQ1260" s="308"/>
      <c r="CR1260" s="308"/>
      <c r="CS1260" s="308"/>
      <c r="CT1260" s="308"/>
      <c r="CU1260" s="308"/>
      <c r="CV1260" s="308"/>
      <c r="CW1260" s="308"/>
      <c r="CX1260" s="308"/>
      <c r="CY1260" s="308"/>
      <c r="CZ1260" s="308"/>
      <c r="DA1260" s="308"/>
      <c r="DB1260" s="308"/>
      <c r="DC1260" s="308"/>
      <c r="DD1260" s="308"/>
      <c r="DE1260" s="308"/>
      <c r="DF1260" s="308"/>
      <c r="DG1260" s="308"/>
      <c r="DH1260" s="308"/>
      <c r="DI1260" s="308"/>
      <c r="DJ1260" s="308"/>
      <c r="DK1260" s="308"/>
      <c r="DL1260" s="308"/>
      <c r="DM1260" s="308"/>
      <c r="DN1260" s="308"/>
      <c r="DO1260" s="308"/>
      <c r="DP1260" s="308"/>
      <c r="DQ1260" s="308"/>
      <c r="DR1260" s="308"/>
    </row>
    <row r="1261" spans="5:122">
      <c r="E1261" s="70"/>
      <c r="F1261" s="70"/>
      <c r="G1261" s="70"/>
      <c r="H1261" s="70"/>
      <c r="I1261" s="70"/>
      <c r="J1261" s="70"/>
      <c r="K1261" s="70"/>
      <c r="L1261" s="366"/>
      <c r="M1261" s="486"/>
      <c r="N1261" s="70"/>
      <c r="O1261" s="70"/>
      <c r="P1261" s="310"/>
      <c r="Q1261" s="310"/>
      <c r="R1261" s="310"/>
      <c r="S1261" s="310"/>
      <c r="T1261" s="310"/>
      <c r="U1261" s="310"/>
      <c r="V1261" s="308"/>
      <c r="W1261" s="308"/>
      <c r="X1261" s="308"/>
      <c r="Y1261" s="308"/>
      <c r="Z1261" s="308"/>
      <c r="AA1261" s="308"/>
      <c r="AB1261" s="308"/>
      <c r="AC1261" s="306"/>
      <c r="AD1261" s="306"/>
      <c r="AE1261" s="306"/>
      <c r="AF1261" s="70"/>
      <c r="AG1261" s="70"/>
      <c r="AH1261" s="70"/>
      <c r="AI1261" s="310"/>
      <c r="AJ1261" s="308"/>
      <c r="AK1261" s="308"/>
      <c r="AL1261" s="306"/>
      <c r="AM1261" s="306"/>
      <c r="AN1261" s="308"/>
      <c r="AO1261" s="308"/>
      <c r="AP1261" s="308"/>
      <c r="AQ1261" s="308"/>
      <c r="AR1261" s="308"/>
      <c r="AS1261" s="308"/>
      <c r="AT1261" s="308"/>
      <c r="AU1261" s="308"/>
      <c r="AV1261" s="308"/>
      <c r="AW1261" s="308"/>
      <c r="AX1261" s="308"/>
      <c r="AY1261" s="308"/>
      <c r="AZ1261" s="308"/>
      <c r="BA1261" s="308"/>
      <c r="BB1261" s="308"/>
      <c r="BC1261" s="308"/>
      <c r="BD1261" s="308"/>
      <c r="BE1261" s="336"/>
      <c r="BF1261" s="306"/>
      <c r="BG1261" s="306"/>
      <c r="BH1261" s="306"/>
      <c r="BI1261" s="336"/>
      <c r="BJ1261" s="308"/>
      <c r="BK1261" s="308"/>
      <c r="BL1261" s="308"/>
      <c r="BM1261" s="308"/>
      <c r="BN1261" s="308"/>
      <c r="BO1261" s="308"/>
      <c r="BP1261" s="308"/>
      <c r="BQ1261" s="308"/>
      <c r="BR1261" s="308"/>
      <c r="BS1261" s="308"/>
      <c r="BT1261" s="308"/>
      <c r="BU1261" s="308"/>
      <c r="BV1261" s="336"/>
      <c r="BW1261" s="336"/>
      <c r="BX1261" s="308"/>
      <c r="BY1261" s="308"/>
      <c r="BZ1261" s="308"/>
      <c r="CA1261" s="308"/>
      <c r="CB1261" s="308"/>
      <c r="CC1261" s="308"/>
      <c r="CD1261" s="308"/>
      <c r="CE1261" s="308"/>
      <c r="CF1261" s="308"/>
      <c r="CG1261" s="308"/>
      <c r="CH1261" s="308"/>
      <c r="CI1261" s="336"/>
      <c r="CJ1261" s="306"/>
      <c r="CK1261" s="306"/>
      <c r="CL1261" s="306"/>
      <c r="CM1261" s="306"/>
      <c r="CN1261" s="306"/>
      <c r="CO1261" s="308"/>
      <c r="CP1261" s="308"/>
      <c r="CQ1261" s="308"/>
      <c r="CR1261" s="308"/>
      <c r="CS1261" s="308"/>
      <c r="CT1261" s="308"/>
      <c r="CU1261" s="308"/>
      <c r="CV1261" s="308"/>
      <c r="CW1261" s="308"/>
      <c r="CX1261" s="308"/>
      <c r="CY1261" s="308"/>
      <c r="CZ1261" s="308"/>
      <c r="DA1261" s="308"/>
      <c r="DB1261" s="308"/>
      <c r="DC1261" s="308"/>
      <c r="DD1261" s="308"/>
      <c r="DE1261" s="308"/>
      <c r="DF1261" s="308"/>
      <c r="DG1261" s="308"/>
      <c r="DH1261" s="308"/>
      <c r="DI1261" s="308"/>
      <c r="DJ1261" s="308"/>
      <c r="DK1261" s="308"/>
      <c r="DL1261" s="308"/>
      <c r="DM1261" s="308"/>
      <c r="DN1261" s="308"/>
      <c r="DO1261" s="308"/>
      <c r="DP1261" s="308"/>
      <c r="DQ1261" s="308"/>
      <c r="DR1261" s="308"/>
    </row>
    <row r="1262" spans="5:122">
      <c r="E1262" s="70"/>
      <c r="F1262" s="70"/>
      <c r="G1262" s="70"/>
      <c r="H1262" s="70"/>
      <c r="I1262" s="70"/>
      <c r="J1262" s="70"/>
      <c r="K1262" s="70"/>
      <c r="L1262" s="366"/>
      <c r="M1262" s="486"/>
      <c r="N1262" s="70"/>
      <c r="O1262" s="70"/>
      <c r="P1262" s="310"/>
      <c r="Q1262" s="310"/>
      <c r="R1262" s="310"/>
      <c r="S1262" s="310"/>
      <c r="T1262" s="310"/>
      <c r="U1262" s="310"/>
      <c r="V1262" s="308"/>
      <c r="W1262" s="308"/>
      <c r="X1262" s="308"/>
      <c r="Y1262" s="308"/>
      <c r="Z1262" s="308"/>
      <c r="AA1262" s="308"/>
      <c r="AB1262" s="308"/>
      <c r="AC1262" s="306"/>
      <c r="AD1262" s="306"/>
      <c r="AE1262" s="306"/>
      <c r="AF1262" s="70"/>
      <c r="AG1262" s="70"/>
      <c r="AH1262" s="70"/>
      <c r="AI1262" s="310"/>
      <c r="AJ1262" s="308"/>
      <c r="AK1262" s="308"/>
      <c r="AL1262" s="306"/>
      <c r="AM1262" s="306"/>
      <c r="AN1262" s="308"/>
      <c r="AO1262" s="308"/>
      <c r="AP1262" s="308"/>
      <c r="AQ1262" s="308"/>
      <c r="AR1262" s="308"/>
      <c r="AS1262" s="308"/>
      <c r="AT1262" s="308"/>
      <c r="AU1262" s="308"/>
      <c r="AV1262" s="308"/>
      <c r="AW1262" s="308"/>
      <c r="AX1262" s="308"/>
      <c r="AY1262" s="308"/>
      <c r="AZ1262" s="308"/>
      <c r="BA1262" s="308"/>
      <c r="BB1262" s="308"/>
      <c r="BC1262" s="308"/>
      <c r="BD1262" s="308"/>
      <c r="BE1262" s="336"/>
      <c r="BF1262" s="306"/>
      <c r="BG1262" s="306"/>
      <c r="BH1262" s="306"/>
      <c r="BI1262" s="336"/>
      <c r="BJ1262" s="308"/>
      <c r="BK1262" s="308"/>
      <c r="BL1262" s="308"/>
      <c r="BM1262" s="308"/>
      <c r="BN1262" s="308"/>
      <c r="BO1262" s="308"/>
      <c r="BP1262" s="308"/>
      <c r="BQ1262" s="308"/>
      <c r="BR1262" s="308"/>
      <c r="BS1262" s="308"/>
      <c r="BT1262" s="308"/>
      <c r="BU1262" s="308"/>
      <c r="BV1262" s="336"/>
      <c r="BW1262" s="336"/>
      <c r="BX1262" s="308"/>
      <c r="BY1262" s="308"/>
      <c r="BZ1262" s="308"/>
      <c r="CA1262" s="308"/>
      <c r="CB1262" s="308"/>
      <c r="CC1262" s="308"/>
      <c r="CD1262" s="308"/>
      <c r="CE1262" s="308"/>
      <c r="CF1262" s="308"/>
      <c r="CG1262" s="308"/>
      <c r="CH1262" s="308"/>
      <c r="CI1262" s="336"/>
      <c r="CJ1262" s="306"/>
      <c r="CK1262" s="306"/>
      <c r="CL1262" s="306"/>
      <c r="CM1262" s="306"/>
      <c r="CN1262" s="306"/>
      <c r="CO1262" s="308"/>
      <c r="CP1262" s="308"/>
      <c r="CQ1262" s="308"/>
      <c r="CR1262" s="308"/>
      <c r="CS1262" s="308"/>
      <c r="CT1262" s="308"/>
      <c r="CU1262" s="308"/>
      <c r="CV1262" s="308"/>
      <c r="CW1262" s="308"/>
      <c r="CX1262" s="308"/>
      <c r="CY1262" s="308"/>
      <c r="CZ1262" s="308"/>
      <c r="DA1262" s="308"/>
      <c r="DB1262" s="308"/>
      <c r="DC1262" s="308"/>
      <c r="DD1262" s="308"/>
      <c r="DE1262" s="308"/>
      <c r="DF1262" s="308"/>
      <c r="DG1262" s="308"/>
      <c r="DH1262" s="308"/>
      <c r="DI1262" s="308"/>
      <c r="DJ1262" s="308"/>
      <c r="DK1262" s="308"/>
      <c r="DL1262" s="308"/>
      <c r="DM1262" s="308"/>
      <c r="DN1262" s="308"/>
      <c r="DO1262" s="308"/>
      <c r="DP1262" s="308"/>
      <c r="DQ1262" s="308"/>
      <c r="DR1262" s="308"/>
    </row>
    <row r="1263" spans="5:122">
      <c r="E1263" s="70"/>
      <c r="F1263" s="70"/>
      <c r="G1263" s="70"/>
      <c r="H1263" s="70"/>
      <c r="I1263" s="70"/>
      <c r="J1263" s="70"/>
      <c r="K1263" s="70"/>
      <c r="L1263" s="366"/>
      <c r="M1263" s="486"/>
      <c r="N1263" s="70"/>
      <c r="O1263" s="70"/>
      <c r="P1263" s="310"/>
      <c r="Q1263" s="310"/>
      <c r="R1263" s="310"/>
      <c r="S1263" s="310"/>
      <c r="T1263" s="310"/>
      <c r="U1263" s="310"/>
      <c r="V1263" s="308"/>
      <c r="W1263" s="308"/>
      <c r="X1263" s="308"/>
      <c r="Y1263" s="308"/>
      <c r="Z1263" s="308"/>
      <c r="AA1263" s="308"/>
      <c r="AB1263" s="308"/>
      <c r="AC1263" s="306"/>
      <c r="AD1263" s="306"/>
      <c r="AE1263" s="306"/>
      <c r="AF1263" s="70"/>
      <c r="AG1263" s="70"/>
      <c r="AH1263" s="70"/>
      <c r="AI1263" s="310"/>
      <c r="AJ1263" s="308"/>
      <c r="AK1263" s="308"/>
      <c r="AL1263" s="306"/>
      <c r="AM1263" s="306"/>
      <c r="AN1263" s="308"/>
      <c r="AO1263" s="308"/>
      <c r="AP1263" s="308"/>
      <c r="AQ1263" s="308"/>
      <c r="AR1263" s="308"/>
      <c r="AS1263" s="308"/>
      <c r="AT1263" s="308"/>
      <c r="AU1263" s="308"/>
      <c r="AV1263" s="308"/>
      <c r="AW1263" s="308"/>
      <c r="AX1263" s="308"/>
      <c r="AY1263" s="308"/>
      <c r="AZ1263" s="308"/>
      <c r="BA1263" s="308"/>
      <c r="BB1263" s="308"/>
      <c r="BC1263" s="308"/>
      <c r="BD1263" s="308"/>
      <c r="BE1263" s="336"/>
      <c r="BF1263" s="306"/>
      <c r="BG1263" s="306"/>
      <c r="BH1263" s="306"/>
      <c r="BI1263" s="336"/>
      <c r="BJ1263" s="308"/>
      <c r="BK1263" s="308"/>
      <c r="BL1263" s="308"/>
      <c r="BM1263" s="308"/>
      <c r="BN1263" s="308"/>
      <c r="BO1263" s="308"/>
      <c r="BP1263" s="308"/>
      <c r="BQ1263" s="308"/>
      <c r="BR1263" s="308"/>
      <c r="BS1263" s="308"/>
      <c r="BT1263" s="308"/>
      <c r="BU1263" s="308"/>
      <c r="BV1263" s="336"/>
      <c r="BW1263" s="336"/>
      <c r="BX1263" s="308"/>
      <c r="BY1263" s="308"/>
      <c r="BZ1263" s="308"/>
      <c r="CA1263" s="308"/>
      <c r="CB1263" s="308"/>
      <c r="CC1263" s="308"/>
      <c r="CD1263" s="308"/>
      <c r="CE1263" s="308"/>
      <c r="CF1263" s="308"/>
      <c r="CG1263" s="308"/>
      <c r="CH1263" s="308"/>
      <c r="CI1263" s="336"/>
      <c r="CJ1263" s="306"/>
      <c r="CK1263" s="306"/>
      <c r="CL1263" s="306"/>
      <c r="CM1263" s="306"/>
      <c r="CN1263" s="306"/>
      <c r="CO1263" s="308"/>
      <c r="CP1263" s="308"/>
      <c r="CQ1263" s="308"/>
      <c r="CR1263" s="308"/>
      <c r="CS1263" s="308"/>
      <c r="CT1263" s="308"/>
      <c r="CU1263" s="308"/>
      <c r="CV1263" s="308"/>
      <c r="CW1263" s="308"/>
      <c r="CX1263" s="308"/>
      <c r="CY1263" s="308"/>
      <c r="CZ1263" s="308"/>
      <c r="DA1263" s="308"/>
      <c r="DB1263" s="308"/>
      <c r="DC1263" s="308"/>
      <c r="DD1263" s="308"/>
      <c r="DE1263" s="308"/>
      <c r="DF1263" s="308"/>
      <c r="DG1263" s="308"/>
      <c r="DH1263" s="308"/>
      <c r="DI1263" s="308"/>
      <c r="DJ1263" s="308"/>
      <c r="DK1263" s="308"/>
      <c r="DL1263" s="308"/>
      <c r="DM1263" s="308"/>
      <c r="DN1263" s="308"/>
      <c r="DO1263" s="308"/>
      <c r="DP1263" s="308"/>
      <c r="DQ1263" s="308"/>
      <c r="DR1263" s="308"/>
    </row>
    <row r="1264" spans="5:122">
      <c r="E1264" s="70"/>
      <c r="F1264" s="70"/>
      <c r="G1264" s="70"/>
      <c r="H1264" s="70"/>
      <c r="I1264" s="70"/>
      <c r="J1264" s="70"/>
      <c r="K1264" s="70"/>
      <c r="L1264" s="366"/>
      <c r="M1264" s="486"/>
      <c r="N1264" s="70"/>
      <c r="O1264" s="70"/>
      <c r="P1264" s="310"/>
      <c r="Q1264" s="310"/>
      <c r="R1264" s="310"/>
      <c r="S1264" s="310"/>
      <c r="T1264" s="310"/>
      <c r="U1264" s="310"/>
      <c r="V1264" s="308"/>
      <c r="W1264" s="308"/>
      <c r="X1264" s="308"/>
      <c r="Y1264" s="308"/>
      <c r="Z1264" s="308"/>
      <c r="AA1264" s="308"/>
      <c r="AB1264" s="308"/>
      <c r="AC1264" s="306"/>
      <c r="AD1264" s="306"/>
      <c r="AE1264" s="306"/>
      <c r="AF1264" s="70"/>
      <c r="AG1264" s="70"/>
      <c r="AH1264" s="70"/>
      <c r="AI1264" s="310"/>
      <c r="AJ1264" s="308"/>
      <c r="AK1264" s="308"/>
      <c r="AL1264" s="306"/>
      <c r="AM1264" s="306"/>
      <c r="AN1264" s="308"/>
      <c r="AO1264" s="308"/>
      <c r="AP1264" s="308"/>
      <c r="AQ1264" s="308"/>
      <c r="AR1264" s="308"/>
      <c r="AS1264" s="308"/>
      <c r="AT1264" s="308"/>
      <c r="AU1264" s="308"/>
      <c r="AV1264" s="308"/>
      <c r="AW1264" s="308"/>
      <c r="AX1264" s="308"/>
      <c r="AY1264" s="308"/>
      <c r="AZ1264" s="308"/>
      <c r="BA1264" s="308"/>
      <c r="BB1264" s="308"/>
      <c r="BC1264" s="308"/>
      <c r="BD1264" s="308"/>
      <c r="BE1264" s="336"/>
      <c r="BF1264" s="306"/>
      <c r="BG1264" s="306"/>
      <c r="BH1264" s="306"/>
      <c r="BI1264" s="336"/>
      <c r="BJ1264" s="308"/>
      <c r="BK1264" s="308"/>
      <c r="BL1264" s="308"/>
      <c r="BM1264" s="308"/>
      <c r="BN1264" s="308"/>
      <c r="BO1264" s="308"/>
      <c r="BP1264" s="308"/>
      <c r="BQ1264" s="308"/>
      <c r="BR1264" s="308"/>
      <c r="BS1264" s="308"/>
      <c r="BT1264" s="308"/>
      <c r="BU1264" s="308"/>
      <c r="BV1264" s="336"/>
      <c r="BW1264" s="336"/>
      <c r="BX1264" s="308"/>
      <c r="BY1264" s="308"/>
      <c r="BZ1264" s="308"/>
      <c r="CA1264" s="308"/>
      <c r="CB1264" s="308"/>
      <c r="CC1264" s="308"/>
      <c r="CD1264" s="308"/>
      <c r="CE1264" s="308"/>
      <c r="CF1264" s="308"/>
      <c r="CG1264" s="308"/>
      <c r="CH1264" s="308"/>
      <c r="CI1264" s="336"/>
      <c r="CJ1264" s="306"/>
      <c r="CK1264" s="306"/>
      <c r="CL1264" s="306"/>
      <c r="CM1264" s="306"/>
      <c r="CN1264" s="306"/>
      <c r="CO1264" s="308"/>
      <c r="CP1264" s="308"/>
      <c r="CQ1264" s="308"/>
      <c r="CR1264" s="308"/>
      <c r="CS1264" s="308"/>
      <c r="CT1264" s="308"/>
      <c r="CU1264" s="308"/>
      <c r="CV1264" s="308"/>
      <c r="CW1264" s="308"/>
      <c r="CX1264" s="308"/>
      <c r="CY1264" s="308"/>
      <c r="CZ1264" s="308"/>
      <c r="DA1264" s="308"/>
      <c r="DB1264" s="308"/>
      <c r="DC1264" s="308"/>
      <c r="DD1264" s="308"/>
      <c r="DE1264" s="308"/>
      <c r="DF1264" s="308"/>
      <c r="DG1264" s="308"/>
      <c r="DH1264" s="308"/>
      <c r="DI1264" s="308"/>
      <c r="DJ1264" s="308"/>
      <c r="DK1264" s="308"/>
      <c r="DL1264" s="308"/>
      <c r="DM1264" s="308"/>
      <c r="DN1264" s="308"/>
      <c r="DO1264" s="308"/>
      <c r="DP1264" s="308"/>
      <c r="DQ1264" s="308"/>
      <c r="DR1264" s="308"/>
    </row>
    <row r="1265" spans="5:122">
      <c r="E1265" s="70"/>
      <c r="F1265" s="70"/>
      <c r="G1265" s="70"/>
      <c r="H1265" s="70"/>
      <c r="I1265" s="70"/>
      <c r="J1265" s="70"/>
      <c r="K1265" s="70"/>
      <c r="L1265" s="366"/>
      <c r="M1265" s="486"/>
      <c r="N1265" s="70"/>
      <c r="O1265" s="70"/>
      <c r="P1265" s="310"/>
      <c r="Q1265" s="310"/>
      <c r="R1265" s="310"/>
      <c r="S1265" s="310"/>
      <c r="T1265" s="310"/>
      <c r="U1265" s="310"/>
      <c r="V1265" s="308"/>
      <c r="W1265" s="308"/>
      <c r="X1265" s="308"/>
      <c r="Y1265" s="308"/>
      <c r="Z1265" s="308"/>
      <c r="AA1265" s="308"/>
      <c r="AB1265" s="308"/>
      <c r="AC1265" s="306"/>
      <c r="AD1265" s="306"/>
      <c r="AE1265" s="306"/>
      <c r="AF1265" s="70"/>
      <c r="AG1265" s="70"/>
      <c r="AH1265" s="70"/>
      <c r="AI1265" s="310"/>
      <c r="AJ1265" s="308"/>
      <c r="AK1265" s="308"/>
      <c r="AL1265" s="306"/>
      <c r="AM1265" s="306"/>
      <c r="AN1265" s="308"/>
      <c r="AO1265" s="308"/>
      <c r="AP1265" s="308"/>
      <c r="AQ1265" s="308"/>
      <c r="AR1265" s="308"/>
      <c r="AS1265" s="308"/>
      <c r="AT1265" s="308"/>
      <c r="AU1265" s="308"/>
      <c r="AV1265" s="308"/>
      <c r="AW1265" s="308"/>
      <c r="AX1265" s="308"/>
      <c r="AY1265" s="308"/>
      <c r="AZ1265" s="308"/>
      <c r="BA1265" s="308"/>
      <c r="BB1265" s="308"/>
      <c r="BC1265" s="308"/>
      <c r="BD1265" s="308"/>
      <c r="BE1265" s="336"/>
      <c r="BF1265" s="306"/>
      <c r="BG1265" s="306"/>
      <c r="BH1265" s="306"/>
      <c r="BI1265" s="336"/>
      <c r="BJ1265" s="308"/>
      <c r="BK1265" s="308"/>
      <c r="BL1265" s="308"/>
      <c r="BM1265" s="308"/>
      <c r="BN1265" s="308"/>
      <c r="BO1265" s="308"/>
      <c r="BP1265" s="308"/>
      <c r="BQ1265" s="308"/>
      <c r="BR1265" s="308"/>
      <c r="BS1265" s="308"/>
      <c r="BT1265" s="308"/>
      <c r="BU1265" s="308"/>
      <c r="BV1265" s="336"/>
      <c r="BW1265" s="336"/>
      <c r="BX1265" s="308"/>
      <c r="BY1265" s="308"/>
      <c r="BZ1265" s="308"/>
      <c r="CA1265" s="308"/>
      <c r="CB1265" s="308"/>
      <c r="CC1265" s="308"/>
      <c r="CD1265" s="308"/>
      <c r="CE1265" s="308"/>
      <c r="CF1265" s="308"/>
      <c r="CG1265" s="308"/>
      <c r="CH1265" s="308"/>
      <c r="CI1265" s="336"/>
      <c r="CJ1265" s="306"/>
      <c r="CK1265" s="306"/>
      <c r="CL1265" s="306"/>
      <c r="CM1265" s="306"/>
      <c r="CN1265" s="306"/>
      <c r="CO1265" s="308"/>
      <c r="CP1265" s="308"/>
      <c r="CQ1265" s="308"/>
      <c r="CR1265" s="308"/>
      <c r="CS1265" s="308"/>
      <c r="CT1265" s="308"/>
      <c r="CU1265" s="308"/>
      <c r="CV1265" s="308"/>
      <c r="CW1265" s="308"/>
      <c r="CX1265" s="308"/>
      <c r="CY1265" s="308"/>
      <c r="CZ1265" s="308"/>
      <c r="DA1265" s="308"/>
      <c r="DB1265" s="308"/>
      <c r="DC1265" s="308"/>
      <c r="DD1265" s="308"/>
      <c r="DE1265" s="308"/>
      <c r="DF1265" s="308"/>
      <c r="DG1265" s="308"/>
      <c r="DH1265" s="308"/>
      <c r="DI1265" s="308"/>
      <c r="DJ1265" s="308"/>
      <c r="DK1265" s="308"/>
      <c r="DL1265" s="308"/>
      <c r="DM1265" s="308"/>
      <c r="DN1265" s="308"/>
      <c r="DO1265" s="308"/>
      <c r="DP1265" s="308"/>
      <c r="DQ1265" s="308"/>
      <c r="DR1265" s="308"/>
    </row>
    <row r="1266" spans="5:122">
      <c r="E1266" s="70"/>
      <c r="F1266" s="70"/>
      <c r="G1266" s="70"/>
      <c r="H1266" s="70"/>
      <c r="I1266" s="70"/>
      <c r="J1266" s="70"/>
      <c r="K1266" s="70"/>
      <c r="L1266" s="366"/>
      <c r="M1266" s="486"/>
      <c r="N1266" s="70"/>
      <c r="O1266" s="70"/>
      <c r="P1266" s="310"/>
      <c r="Q1266" s="310"/>
      <c r="R1266" s="310"/>
      <c r="S1266" s="310"/>
      <c r="T1266" s="310"/>
      <c r="U1266" s="310"/>
      <c r="V1266" s="308"/>
      <c r="W1266" s="308"/>
      <c r="X1266" s="308"/>
      <c r="Y1266" s="308"/>
      <c r="Z1266" s="308"/>
      <c r="AA1266" s="308"/>
      <c r="AB1266" s="308"/>
      <c r="AC1266" s="306"/>
      <c r="AD1266" s="306"/>
      <c r="AE1266" s="306"/>
      <c r="AF1266" s="70"/>
      <c r="AG1266" s="70"/>
      <c r="AH1266" s="70"/>
      <c r="AI1266" s="310"/>
      <c r="AJ1266" s="308"/>
      <c r="AK1266" s="308"/>
      <c r="AL1266" s="306"/>
      <c r="AM1266" s="306"/>
      <c r="AN1266" s="308"/>
      <c r="AO1266" s="308"/>
      <c r="AP1266" s="308"/>
      <c r="AQ1266" s="308"/>
      <c r="AR1266" s="308"/>
      <c r="AS1266" s="308"/>
      <c r="AT1266" s="308"/>
      <c r="AU1266" s="308"/>
      <c r="AV1266" s="308"/>
      <c r="AW1266" s="308"/>
      <c r="AX1266" s="308"/>
      <c r="AY1266" s="308"/>
      <c r="AZ1266" s="308"/>
      <c r="BA1266" s="308"/>
      <c r="BB1266" s="308"/>
      <c r="BC1266" s="308"/>
      <c r="BD1266" s="308"/>
      <c r="BE1266" s="336"/>
      <c r="BF1266" s="306"/>
      <c r="BG1266" s="306"/>
      <c r="BH1266" s="306"/>
      <c r="BI1266" s="336"/>
      <c r="BJ1266" s="308"/>
      <c r="BK1266" s="308"/>
      <c r="BL1266" s="308"/>
      <c r="BM1266" s="308"/>
      <c r="BN1266" s="308"/>
      <c r="BO1266" s="308"/>
      <c r="BP1266" s="308"/>
      <c r="BQ1266" s="308"/>
      <c r="BR1266" s="308"/>
      <c r="BS1266" s="308"/>
      <c r="BT1266" s="308"/>
      <c r="BU1266" s="308"/>
      <c r="BV1266" s="336"/>
      <c r="BW1266" s="336"/>
      <c r="BX1266" s="308"/>
      <c r="BY1266" s="308"/>
      <c r="BZ1266" s="308"/>
      <c r="CA1266" s="308"/>
      <c r="CB1266" s="308"/>
      <c r="CC1266" s="308"/>
      <c r="CD1266" s="308"/>
      <c r="CE1266" s="308"/>
      <c r="CF1266" s="308"/>
      <c r="CG1266" s="308"/>
      <c r="CH1266" s="308"/>
      <c r="CI1266" s="336"/>
      <c r="CJ1266" s="306"/>
      <c r="CK1266" s="306"/>
      <c r="CL1266" s="306"/>
      <c r="CM1266" s="306"/>
      <c r="CN1266" s="306"/>
      <c r="CO1266" s="308"/>
      <c r="CP1266" s="308"/>
      <c r="CQ1266" s="308"/>
      <c r="CR1266" s="308"/>
      <c r="CS1266" s="308"/>
      <c r="CT1266" s="308"/>
      <c r="CU1266" s="308"/>
      <c r="CV1266" s="308"/>
      <c r="CW1266" s="308"/>
      <c r="CX1266" s="308"/>
      <c r="CY1266" s="308"/>
      <c r="CZ1266" s="308"/>
      <c r="DA1266" s="308"/>
      <c r="DB1266" s="308"/>
      <c r="DC1266" s="308"/>
      <c r="DD1266" s="308"/>
      <c r="DE1266" s="308"/>
      <c r="DF1266" s="308"/>
      <c r="DG1266" s="308"/>
      <c r="DH1266" s="308"/>
      <c r="DI1266" s="308"/>
      <c r="DJ1266" s="308"/>
      <c r="DK1266" s="308"/>
      <c r="DL1266" s="308"/>
      <c r="DM1266" s="308"/>
      <c r="DN1266" s="308"/>
      <c r="DO1266" s="308"/>
      <c r="DP1266" s="308"/>
      <c r="DQ1266" s="308"/>
      <c r="DR1266" s="308"/>
    </row>
    <row r="1267" spans="5:122">
      <c r="E1267" s="70"/>
      <c r="F1267" s="70"/>
      <c r="G1267" s="70"/>
      <c r="H1267" s="70"/>
      <c r="I1267" s="70"/>
      <c r="J1267" s="70"/>
      <c r="K1267" s="70"/>
      <c r="L1267" s="366"/>
      <c r="M1267" s="486"/>
      <c r="N1267" s="70"/>
      <c r="O1267" s="70"/>
      <c r="P1267" s="310"/>
      <c r="Q1267" s="310"/>
      <c r="R1267" s="310"/>
      <c r="S1267" s="310"/>
      <c r="T1267" s="310"/>
      <c r="U1267" s="310"/>
      <c r="V1267" s="308"/>
      <c r="W1267" s="308"/>
      <c r="X1267" s="308"/>
      <c r="Y1267" s="308"/>
      <c r="Z1267" s="308"/>
      <c r="AA1267" s="308"/>
      <c r="AB1267" s="308"/>
      <c r="AC1267" s="306"/>
      <c r="AD1267" s="306"/>
      <c r="AE1267" s="306"/>
      <c r="AF1267" s="70"/>
      <c r="AG1267" s="70"/>
      <c r="AH1267" s="70"/>
      <c r="AI1267" s="310"/>
      <c r="AJ1267" s="308"/>
      <c r="AK1267" s="308"/>
      <c r="AL1267" s="306"/>
      <c r="AM1267" s="306"/>
      <c r="AN1267" s="308"/>
      <c r="AO1267" s="308"/>
      <c r="AP1267" s="308"/>
      <c r="AQ1267" s="308"/>
      <c r="AR1267" s="308"/>
      <c r="AS1267" s="308"/>
      <c r="AT1267" s="308"/>
      <c r="AU1267" s="308"/>
      <c r="AV1267" s="308"/>
      <c r="AW1267" s="308"/>
      <c r="AX1267" s="308"/>
      <c r="AY1267" s="308"/>
      <c r="AZ1267" s="308"/>
      <c r="BA1267" s="308"/>
      <c r="BB1267" s="308"/>
      <c r="BC1267" s="308"/>
      <c r="BD1267" s="308"/>
      <c r="BE1267" s="336"/>
      <c r="BF1267" s="306"/>
      <c r="BG1267" s="306"/>
      <c r="BH1267" s="306"/>
      <c r="BI1267" s="336"/>
      <c r="BJ1267" s="308"/>
      <c r="BK1267" s="308"/>
      <c r="BL1267" s="308"/>
      <c r="BM1267" s="308"/>
      <c r="BN1267" s="308"/>
      <c r="BO1267" s="308"/>
      <c r="BP1267" s="308"/>
      <c r="BQ1267" s="308"/>
      <c r="BR1267" s="308"/>
      <c r="BS1267" s="308"/>
      <c r="BT1267" s="308"/>
      <c r="BU1267" s="308"/>
      <c r="BV1267" s="336"/>
      <c r="BW1267" s="336"/>
      <c r="BX1267" s="308"/>
      <c r="BY1267" s="308"/>
      <c r="BZ1267" s="308"/>
      <c r="CA1267" s="308"/>
      <c r="CB1267" s="308"/>
      <c r="CC1267" s="308"/>
      <c r="CD1267" s="308"/>
      <c r="CE1267" s="308"/>
      <c r="CF1267" s="308"/>
      <c r="CG1267" s="308"/>
      <c r="CH1267" s="308"/>
      <c r="CI1267" s="336"/>
      <c r="CJ1267" s="306"/>
      <c r="CK1267" s="306"/>
      <c r="CL1267" s="306"/>
      <c r="CM1267" s="306"/>
      <c r="CN1267" s="306"/>
      <c r="CO1267" s="308"/>
      <c r="CP1267" s="308"/>
      <c r="CQ1267" s="308"/>
      <c r="CR1267" s="308"/>
      <c r="CS1267" s="308"/>
      <c r="CT1267" s="308"/>
      <c r="CU1267" s="308"/>
      <c r="CV1267" s="308"/>
      <c r="CW1267" s="308"/>
      <c r="CX1267" s="308"/>
      <c r="CY1267" s="308"/>
      <c r="CZ1267" s="308"/>
      <c r="DA1267" s="308"/>
      <c r="DB1267" s="308"/>
      <c r="DC1267" s="308"/>
      <c r="DD1267" s="308"/>
      <c r="DE1267" s="308"/>
      <c r="DF1267" s="308"/>
      <c r="DG1267" s="308"/>
      <c r="DH1267" s="308"/>
      <c r="DI1267" s="308"/>
      <c r="DJ1267" s="308"/>
      <c r="DK1267" s="308"/>
      <c r="DL1267" s="308"/>
      <c r="DM1267" s="308"/>
      <c r="DN1267" s="308"/>
      <c r="DO1267" s="308"/>
      <c r="DP1267" s="308"/>
      <c r="DQ1267" s="308"/>
      <c r="DR1267" s="308"/>
    </row>
    <row r="1268" spans="5:122">
      <c r="E1268" s="70"/>
      <c r="F1268" s="70"/>
      <c r="G1268" s="70"/>
      <c r="H1268" s="70"/>
      <c r="I1268" s="70"/>
      <c r="J1268" s="70"/>
      <c r="K1268" s="70"/>
      <c r="L1268" s="366"/>
      <c r="M1268" s="486"/>
      <c r="N1268" s="70"/>
      <c r="O1268" s="70"/>
      <c r="P1268" s="310"/>
      <c r="Q1268" s="310"/>
      <c r="R1268" s="310"/>
      <c r="S1268" s="310"/>
      <c r="T1268" s="310"/>
      <c r="U1268" s="310"/>
      <c r="V1268" s="308"/>
      <c r="W1268" s="308"/>
      <c r="X1268" s="308"/>
      <c r="Y1268" s="308"/>
      <c r="Z1268" s="308"/>
      <c r="AA1268" s="308"/>
      <c r="AB1268" s="308"/>
      <c r="AC1268" s="306"/>
      <c r="AD1268" s="306"/>
      <c r="AE1268" s="306"/>
      <c r="AF1268" s="70"/>
      <c r="AG1268" s="70"/>
      <c r="AH1268" s="70"/>
      <c r="AI1268" s="310"/>
      <c r="AJ1268" s="308"/>
      <c r="AK1268" s="308"/>
      <c r="AL1268" s="306"/>
      <c r="AM1268" s="306"/>
      <c r="AN1268" s="308"/>
      <c r="AO1268" s="308"/>
      <c r="AP1268" s="308"/>
      <c r="AQ1268" s="308"/>
      <c r="AR1268" s="308"/>
      <c r="AS1268" s="308"/>
      <c r="AT1268" s="308"/>
      <c r="AU1268" s="308"/>
      <c r="AV1268" s="308"/>
      <c r="AW1268" s="308"/>
      <c r="AX1268" s="308"/>
      <c r="AY1268" s="308"/>
      <c r="AZ1268" s="308"/>
      <c r="BA1268" s="308"/>
      <c r="BB1268" s="308"/>
      <c r="BC1268" s="308"/>
      <c r="BD1268" s="308"/>
      <c r="BE1268" s="336"/>
      <c r="BF1268" s="306"/>
      <c r="BG1268" s="306"/>
      <c r="BH1268" s="306"/>
      <c r="BI1268" s="336"/>
      <c r="BJ1268" s="308"/>
      <c r="BK1268" s="308"/>
      <c r="BL1268" s="308"/>
      <c r="BM1268" s="308"/>
      <c r="BN1268" s="308"/>
      <c r="BO1268" s="308"/>
      <c r="BP1268" s="308"/>
      <c r="BQ1268" s="308"/>
      <c r="BR1268" s="308"/>
      <c r="BS1268" s="308"/>
      <c r="BT1268" s="308"/>
      <c r="BU1268" s="308"/>
      <c r="BV1268" s="336"/>
      <c r="BW1268" s="336"/>
      <c r="BX1268" s="308"/>
      <c r="BY1268" s="308"/>
      <c r="BZ1268" s="308"/>
      <c r="CA1268" s="308"/>
      <c r="CB1268" s="308"/>
      <c r="CC1268" s="308"/>
      <c r="CD1268" s="308"/>
      <c r="CE1268" s="308"/>
      <c r="CF1268" s="308"/>
      <c r="CG1268" s="308"/>
      <c r="CH1268" s="308"/>
      <c r="CI1268" s="336"/>
      <c r="CJ1268" s="306"/>
      <c r="CK1268" s="306"/>
      <c r="CL1268" s="306"/>
      <c r="CM1268" s="306"/>
      <c r="CN1268" s="306"/>
      <c r="CO1268" s="308"/>
      <c r="CP1268" s="308"/>
      <c r="CQ1268" s="308"/>
      <c r="CR1268" s="308"/>
      <c r="CS1268" s="308"/>
      <c r="CT1268" s="308"/>
      <c r="CU1268" s="308"/>
      <c r="CV1268" s="308"/>
      <c r="CW1268" s="308"/>
      <c r="CX1268" s="308"/>
      <c r="CY1268" s="308"/>
      <c r="CZ1268" s="308"/>
      <c r="DA1268" s="308"/>
      <c r="DB1268" s="308"/>
      <c r="DC1268" s="308"/>
      <c r="DD1268" s="308"/>
      <c r="DE1268" s="308"/>
      <c r="DF1268" s="308"/>
      <c r="DG1268" s="308"/>
      <c r="DH1268" s="308"/>
      <c r="DI1268" s="308"/>
      <c r="DJ1268" s="308"/>
      <c r="DK1268" s="308"/>
      <c r="DL1268" s="308"/>
      <c r="DM1268" s="308"/>
      <c r="DN1268" s="308"/>
      <c r="DO1268" s="308"/>
      <c r="DP1268" s="308"/>
      <c r="DQ1268" s="308"/>
      <c r="DR1268" s="308"/>
    </row>
    <row r="1269" spans="5:122">
      <c r="E1269" s="70"/>
      <c r="F1269" s="70"/>
      <c r="G1269" s="70"/>
      <c r="H1269" s="70"/>
      <c r="I1269" s="70"/>
      <c r="J1269" s="70"/>
      <c r="K1269" s="70"/>
      <c r="L1269" s="366"/>
      <c r="M1269" s="486"/>
      <c r="N1269" s="70"/>
      <c r="O1269" s="70"/>
      <c r="P1269" s="310"/>
      <c r="Q1269" s="310"/>
      <c r="R1269" s="310"/>
      <c r="S1269" s="310"/>
      <c r="T1269" s="310"/>
      <c r="U1269" s="310"/>
      <c r="V1269" s="308"/>
      <c r="W1269" s="308"/>
      <c r="X1269" s="308"/>
      <c r="Y1269" s="308"/>
      <c r="Z1269" s="308"/>
      <c r="AA1269" s="308"/>
      <c r="AB1269" s="308"/>
      <c r="AC1269" s="306"/>
      <c r="AD1269" s="306"/>
      <c r="AE1269" s="306"/>
      <c r="AF1269" s="70"/>
      <c r="AG1269" s="70"/>
      <c r="AH1269" s="70"/>
      <c r="AI1269" s="310"/>
      <c r="AJ1269" s="308"/>
      <c r="AK1269" s="308"/>
      <c r="AL1269" s="306"/>
      <c r="AM1269" s="306"/>
      <c r="AN1269" s="308"/>
      <c r="AO1269" s="308"/>
      <c r="AP1269" s="308"/>
      <c r="AQ1269" s="308"/>
      <c r="AR1269" s="308"/>
      <c r="AS1269" s="308"/>
      <c r="AT1269" s="308"/>
      <c r="AU1269" s="308"/>
      <c r="AV1269" s="308"/>
      <c r="AW1269" s="308"/>
      <c r="AX1269" s="308"/>
      <c r="AY1269" s="308"/>
      <c r="AZ1269" s="308"/>
      <c r="BA1269" s="308"/>
      <c r="BB1269" s="308"/>
      <c r="BC1269" s="308"/>
      <c r="BD1269" s="308"/>
      <c r="BE1269" s="336"/>
      <c r="BF1269" s="306"/>
      <c r="BG1269" s="306"/>
      <c r="BH1269" s="306"/>
      <c r="BI1269" s="336"/>
      <c r="BJ1269" s="308"/>
      <c r="BK1269" s="308"/>
      <c r="BL1269" s="308"/>
      <c r="BM1269" s="308"/>
      <c r="BN1269" s="308"/>
      <c r="BO1269" s="308"/>
      <c r="BP1269" s="308"/>
      <c r="BQ1269" s="308"/>
      <c r="BR1269" s="308"/>
      <c r="BS1269" s="308"/>
      <c r="BT1269" s="308"/>
      <c r="BU1269" s="308"/>
      <c r="BV1269" s="336"/>
      <c r="BW1269" s="336"/>
      <c r="BX1269" s="308"/>
      <c r="BY1269" s="308"/>
      <c r="BZ1269" s="308"/>
      <c r="CA1269" s="308"/>
      <c r="CB1269" s="308"/>
      <c r="CC1269" s="308"/>
      <c r="CD1269" s="308"/>
      <c r="CE1269" s="308"/>
      <c r="CF1269" s="308"/>
      <c r="CG1269" s="308"/>
      <c r="CH1269" s="308"/>
      <c r="CI1269" s="336"/>
      <c r="CJ1269" s="306"/>
      <c r="CK1269" s="306"/>
      <c r="CL1269" s="306"/>
      <c r="CM1269" s="306"/>
      <c r="CN1269" s="306"/>
      <c r="CO1269" s="308"/>
      <c r="CP1269" s="308"/>
      <c r="CQ1269" s="308"/>
      <c r="CR1269" s="308"/>
      <c r="CS1269" s="308"/>
      <c r="CT1269" s="308"/>
      <c r="CU1269" s="308"/>
      <c r="CV1269" s="308"/>
      <c r="CW1269" s="308"/>
      <c r="CX1269" s="308"/>
      <c r="CY1269" s="308"/>
      <c r="CZ1269" s="308"/>
      <c r="DA1269" s="308"/>
      <c r="DB1269" s="308"/>
      <c r="DC1269" s="308"/>
      <c r="DD1269" s="308"/>
      <c r="DE1269" s="308"/>
      <c r="DF1269" s="308"/>
      <c r="DG1269" s="308"/>
      <c r="DH1269" s="308"/>
      <c r="DI1269" s="308"/>
      <c r="DJ1269" s="308"/>
      <c r="DK1269" s="308"/>
      <c r="DL1269" s="308"/>
      <c r="DM1269" s="308"/>
      <c r="DN1269" s="308"/>
      <c r="DO1269" s="308"/>
      <c r="DP1269" s="308"/>
      <c r="DQ1269" s="308"/>
      <c r="DR1269" s="308"/>
    </row>
    <row r="1270" spans="5:122">
      <c r="E1270" s="70"/>
      <c r="F1270" s="70"/>
      <c r="G1270" s="70"/>
      <c r="H1270" s="70"/>
      <c r="I1270" s="70"/>
      <c r="J1270" s="70"/>
      <c r="K1270" s="70"/>
      <c r="L1270" s="366"/>
      <c r="M1270" s="486"/>
      <c r="N1270" s="70"/>
      <c r="O1270" s="70"/>
      <c r="P1270" s="310"/>
      <c r="Q1270" s="310"/>
      <c r="R1270" s="310"/>
      <c r="S1270" s="310"/>
      <c r="T1270" s="310"/>
      <c r="U1270" s="310"/>
      <c r="V1270" s="308"/>
      <c r="W1270" s="308"/>
      <c r="X1270" s="308"/>
      <c r="Y1270" s="308"/>
      <c r="Z1270" s="308"/>
      <c r="AA1270" s="308"/>
      <c r="AB1270" s="308"/>
      <c r="AC1270" s="306"/>
      <c r="AD1270" s="306"/>
      <c r="AE1270" s="306"/>
      <c r="AF1270" s="70"/>
      <c r="AG1270" s="70"/>
      <c r="AH1270" s="70"/>
      <c r="AI1270" s="310"/>
      <c r="AJ1270" s="308"/>
      <c r="AK1270" s="308"/>
      <c r="AL1270" s="306"/>
      <c r="AM1270" s="306"/>
      <c r="AN1270" s="308"/>
      <c r="AO1270" s="308"/>
      <c r="AP1270" s="308"/>
      <c r="AQ1270" s="308"/>
      <c r="AR1270" s="308"/>
      <c r="AS1270" s="308"/>
      <c r="AT1270" s="308"/>
      <c r="AU1270" s="308"/>
      <c r="AV1270" s="308"/>
      <c r="AW1270" s="308"/>
      <c r="AX1270" s="308"/>
      <c r="AY1270" s="308"/>
      <c r="AZ1270" s="308"/>
      <c r="BA1270" s="308"/>
      <c r="BB1270" s="308"/>
      <c r="BC1270" s="308"/>
      <c r="BD1270" s="308"/>
      <c r="BE1270" s="336"/>
      <c r="BF1270" s="306"/>
      <c r="BG1270" s="306"/>
      <c r="BH1270" s="306"/>
      <c r="BI1270" s="336"/>
      <c r="BJ1270" s="308"/>
      <c r="BK1270" s="308"/>
      <c r="BL1270" s="308"/>
      <c r="BM1270" s="308"/>
      <c r="BN1270" s="308"/>
      <c r="BO1270" s="308"/>
      <c r="BP1270" s="308"/>
      <c r="BQ1270" s="308"/>
      <c r="BR1270" s="308"/>
      <c r="BS1270" s="308"/>
      <c r="BT1270" s="308"/>
      <c r="BU1270" s="308"/>
      <c r="BV1270" s="336"/>
      <c r="BW1270" s="336"/>
      <c r="BX1270" s="308"/>
      <c r="BY1270" s="308"/>
      <c r="BZ1270" s="308"/>
      <c r="CA1270" s="308"/>
      <c r="CB1270" s="308"/>
      <c r="CC1270" s="308"/>
      <c r="CD1270" s="308"/>
      <c r="CE1270" s="308"/>
      <c r="CF1270" s="308"/>
      <c r="CG1270" s="308"/>
      <c r="CH1270" s="308"/>
      <c r="CI1270" s="336"/>
      <c r="CJ1270" s="306"/>
      <c r="CK1270" s="306"/>
      <c r="CL1270" s="306"/>
      <c r="CM1270" s="306"/>
      <c r="CN1270" s="306"/>
      <c r="CO1270" s="308"/>
      <c r="CP1270" s="308"/>
      <c r="CQ1270" s="308"/>
      <c r="CR1270" s="308"/>
      <c r="CS1270" s="308"/>
      <c r="CT1270" s="308"/>
      <c r="CU1270" s="308"/>
      <c r="CV1270" s="308"/>
      <c r="CW1270" s="308"/>
      <c r="CX1270" s="308"/>
      <c r="CY1270" s="308"/>
      <c r="CZ1270" s="308"/>
      <c r="DA1270" s="308"/>
      <c r="DB1270" s="308"/>
      <c r="DC1270" s="308"/>
      <c r="DD1270" s="308"/>
      <c r="DE1270" s="308"/>
      <c r="DF1270" s="308"/>
      <c r="DG1270" s="308"/>
      <c r="DH1270" s="308"/>
      <c r="DI1270" s="308"/>
      <c r="DJ1270" s="308"/>
      <c r="DK1270" s="308"/>
      <c r="DL1270" s="308"/>
      <c r="DM1270" s="308"/>
      <c r="DN1270" s="308"/>
      <c r="DO1270" s="308"/>
      <c r="DP1270" s="308"/>
      <c r="DQ1270" s="308"/>
      <c r="DR1270" s="308"/>
    </row>
    <row r="1271" spans="5:122">
      <c r="E1271" s="70"/>
      <c r="F1271" s="70"/>
      <c r="G1271" s="70"/>
      <c r="H1271" s="70"/>
      <c r="I1271" s="70"/>
      <c r="J1271" s="70"/>
      <c r="K1271" s="70"/>
      <c r="L1271" s="366"/>
      <c r="M1271" s="486"/>
      <c r="N1271" s="70"/>
      <c r="O1271" s="70"/>
      <c r="P1271" s="310"/>
      <c r="Q1271" s="310"/>
      <c r="R1271" s="310"/>
      <c r="S1271" s="310"/>
      <c r="T1271" s="310"/>
      <c r="U1271" s="310"/>
      <c r="V1271" s="308"/>
      <c r="W1271" s="308"/>
      <c r="X1271" s="308"/>
      <c r="Y1271" s="308"/>
      <c r="Z1271" s="308"/>
      <c r="AA1271" s="308"/>
      <c r="AB1271" s="308"/>
      <c r="AC1271" s="306"/>
      <c r="AD1271" s="306"/>
      <c r="AE1271" s="306"/>
      <c r="AF1271" s="70"/>
      <c r="AG1271" s="70"/>
      <c r="AH1271" s="70"/>
      <c r="AI1271" s="310"/>
      <c r="AJ1271" s="308"/>
      <c r="AK1271" s="308"/>
      <c r="AL1271" s="306"/>
      <c r="AM1271" s="306"/>
      <c r="AN1271" s="308"/>
      <c r="AO1271" s="308"/>
      <c r="AP1271" s="308"/>
      <c r="AQ1271" s="308"/>
      <c r="AR1271" s="308"/>
      <c r="AS1271" s="308"/>
      <c r="AT1271" s="308"/>
      <c r="AU1271" s="308"/>
      <c r="AV1271" s="308"/>
      <c r="AW1271" s="308"/>
      <c r="AX1271" s="308"/>
      <c r="AY1271" s="308"/>
      <c r="AZ1271" s="308"/>
      <c r="BA1271" s="308"/>
      <c r="BB1271" s="308"/>
      <c r="BC1271" s="308"/>
      <c r="BD1271" s="308"/>
      <c r="BE1271" s="336"/>
      <c r="BF1271" s="306"/>
      <c r="BG1271" s="306"/>
      <c r="BH1271" s="306"/>
      <c r="BI1271" s="336"/>
      <c r="BJ1271" s="308"/>
      <c r="BK1271" s="308"/>
      <c r="BL1271" s="308"/>
      <c r="BM1271" s="308"/>
      <c r="BN1271" s="308"/>
      <c r="BO1271" s="308"/>
      <c r="BP1271" s="308"/>
      <c r="BQ1271" s="308"/>
      <c r="BR1271" s="308"/>
      <c r="BS1271" s="308"/>
      <c r="BT1271" s="308"/>
      <c r="BU1271" s="308"/>
      <c r="BV1271" s="336"/>
      <c r="BW1271" s="336"/>
      <c r="BX1271" s="308"/>
      <c r="BY1271" s="308"/>
      <c r="BZ1271" s="308"/>
      <c r="CA1271" s="308"/>
      <c r="CB1271" s="308"/>
      <c r="CC1271" s="308"/>
      <c r="CD1271" s="308"/>
      <c r="CE1271" s="308"/>
      <c r="CF1271" s="308"/>
      <c r="CG1271" s="308"/>
      <c r="CH1271" s="308"/>
      <c r="CI1271" s="336"/>
      <c r="CJ1271" s="306"/>
      <c r="CK1271" s="306"/>
      <c r="CL1271" s="306"/>
      <c r="CM1271" s="306"/>
      <c r="CN1271" s="306"/>
      <c r="CO1271" s="308"/>
      <c r="CP1271" s="308"/>
      <c r="CQ1271" s="308"/>
      <c r="CR1271" s="308"/>
      <c r="CS1271" s="308"/>
      <c r="CT1271" s="308"/>
      <c r="CU1271" s="308"/>
      <c r="CV1271" s="308"/>
      <c r="CW1271" s="308"/>
      <c r="CX1271" s="308"/>
      <c r="CY1271" s="308"/>
      <c r="CZ1271" s="308"/>
      <c r="DA1271" s="308"/>
      <c r="DB1271" s="308"/>
      <c r="DC1271" s="308"/>
      <c r="DD1271" s="308"/>
      <c r="DE1271" s="308"/>
      <c r="DF1271" s="308"/>
      <c r="DG1271" s="308"/>
      <c r="DH1271" s="308"/>
      <c r="DI1271" s="308"/>
      <c r="DJ1271" s="308"/>
      <c r="DK1271" s="308"/>
      <c r="DL1271" s="308"/>
      <c r="DM1271" s="308"/>
      <c r="DN1271" s="308"/>
      <c r="DO1271" s="308"/>
      <c r="DP1271" s="308"/>
      <c r="DQ1271" s="308"/>
      <c r="DR1271" s="308"/>
    </row>
    <row r="1272" spans="5:122">
      <c r="E1272" s="70"/>
      <c r="F1272" s="70"/>
      <c r="G1272" s="70"/>
      <c r="H1272" s="70"/>
      <c r="I1272" s="70"/>
      <c r="J1272" s="70"/>
      <c r="K1272" s="70"/>
      <c r="L1272" s="366"/>
      <c r="M1272" s="486"/>
      <c r="N1272" s="70"/>
      <c r="O1272" s="70"/>
      <c r="P1272" s="310"/>
      <c r="Q1272" s="310"/>
      <c r="R1272" s="310"/>
      <c r="S1272" s="310"/>
      <c r="T1272" s="310"/>
      <c r="U1272" s="310"/>
      <c r="V1272" s="308"/>
      <c r="W1272" s="308"/>
      <c r="X1272" s="308"/>
      <c r="Y1272" s="308"/>
      <c r="Z1272" s="308"/>
      <c r="AA1272" s="308"/>
      <c r="AB1272" s="308"/>
      <c r="AC1272" s="306"/>
      <c r="AD1272" s="306"/>
      <c r="AE1272" s="306"/>
      <c r="AF1272" s="70"/>
      <c r="AG1272" s="70"/>
      <c r="AH1272" s="70"/>
      <c r="AI1272" s="310"/>
      <c r="AJ1272" s="308"/>
      <c r="AK1272" s="308"/>
      <c r="AL1272" s="306"/>
      <c r="AM1272" s="306"/>
      <c r="AN1272" s="308"/>
      <c r="AO1272" s="308"/>
      <c r="AP1272" s="308"/>
      <c r="AQ1272" s="308"/>
      <c r="AR1272" s="308"/>
      <c r="AS1272" s="308"/>
      <c r="AT1272" s="308"/>
      <c r="AU1272" s="308"/>
      <c r="AV1272" s="308"/>
      <c r="AW1272" s="308"/>
      <c r="AX1272" s="308"/>
      <c r="AY1272" s="308"/>
      <c r="AZ1272" s="308"/>
      <c r="BA1272" s="308"/>
      <c r="BB1272" s="308"/>
      <c r="BC1272" s="308"/>
      <c r="BD1272" s="308"/>
      <c r="BE1272" s="336"/>
      <c r="BF1272" s="306"/>
      <c r="BG1272" s="306"/>
      <c r="BH1272" s="306"/>
      <c r="BI1272" s="336"/>
      <c r="BJ1272" s="308"/>
      <c r="BK1272" s="308"/>
      <c r="BL1272" s="308"/>
      <c r="BM1272" s="308"/>
      <c r="BN1272" s="308"/>
      <c r="BO1272" s="308"/>
      <c r="BP1272" s="308"/>
      <c r="BQ1272" s="308"/>
      <c r="BR1272" s="308"/>
      <c r="BS1272" s="308"/>
      <c r="BT1272" s="308"/>
      <c r="BU1272" s="308"/>
      <c r="BV1272" s="336"/>
      <c r="BW1272" s="336"/>
      <c r="BX1272" s="308"/>
      <c r="BY1272" s="308"/>
      <c r="BZ1272" s="308"/>
      <c r="CA1272" s="308"/>
      <c r="CB1272" s="308"/>
      <c r="CC1272" s="308"/>
      <c r="CD1272" s="308"/>
      <c r="CE1272" s="308"/>
      <c r="CF1272" s="308"/>
      <c r="CG1272" s="308"/>
      <c r="CH1272" s="308"/>
      <c r="CI1272" s="336"/>
      <c r="CJ1272" s="306"/>
      <c r="CK1272" s="306"/>
      <c r="CL1272" s="306"/>
      <c r="CM1272" s="306"/>
      <c r="CN1272" s="306"/>
      <c r="CO1272" s="308"/>
      <c r="CP1272" s="308"/>
      <c r="CQ1272" s="308"/>
      <c r="CR1272" s="308"/>
      <c r="CS1272" s="308"/>
      <c r="CT1272" s="308"/>
      <c r="CU1272" s="308"/>
      <c r="CV1272" s="308"/>
      <c r="CW1272" s="308"/>
      <c r="CX1272" s="308"/>
      <c r="CY1272" s="308"/>
      <c r="CZ1272" s="308"/>
      <c r="DA1272" s="308"/>
      <c r="DB1272" s="308"/>
      <c r="DC1272" s="308"/>
      <c r="DD1272" s="308"/>
      <c r="DE1272" s="308"/>
      <c r="DF1272" s="308"/>
      <c r="DG1272" s="308"/>
      <c r="DH1272" s="308"/>
      <c r="DI1272" s="308"/>
      <c r="DJ1272" s="308"/>
      <c r="DK1272" s="308"/>
      <c r="DL1272" s="308"/>
      <c r="DM1272" s="308"/>
      <c r="DN1272" s="308"/>
      <c r="DO1272" s="308"/>
      <c r="DP1272" s="308"/>
      <c r="DQ1272" s="308"/>
      <c r="DR1272" s="308"/>
    </row>
    <row r="1273" spans="5:122">
      <c r="E1273" s="70"/>
      <c r="F1273" s="70"/>
      <c r="G1273" s="70"/>
      <c r="H1273" s="70"/>
      <c r="I1273" s="70"/>
      <c r="J1273" s="70"/>
      <c r="K1273" s="70"/>
      <c r="L1273" s="366"/>
      <c r="M1273" s="486"/>
      <c r="N1273" s="70"/>
      <c r="O1273" s="70"/>
      <c r="P1273" s="310"/>
      <c r="Q1273" s="310"/>
      <c r="R1273" s="310"/>
      <c r="S1273" s="310"/>
      <c r="T1273" s="310"/>
      <c r="U1273" s="310"/>
      <c r="V1273" s="308"/>
      <c r="W1273" s="308"/>
      <c r="X1273" s="308"/>
      <c r="Y1273" s="308"/>
      <c r="Z1273" s="308"/>
      <c r="AA1273" s="308"/>
      <c r="AB1273" s="308"/>
      <c r="AC1273" s="306"/>
      <c r="AD1273" s="306"/>
      <c r="AE1273" s="306"/>
      <c r="AF1273" s="70"/>
      <c r="AG1273" s="70"/>
      <c r="AH1273" s="70"/>
      <c r="AI1273" s="310"/>
      <c r="AJ1273" s="308"/>
      <c r="AK1273" s="308"/>
      <c r="AL1273" s="306"/>
      <c r="AM1273" s="306"/>
      <c r="AN1273" s="308"/>
      <c r="AO1273" s="308"/>
      <c r="AP1273" s="308"/>
      <c r="AQ1273" s="308"/>
      <c r="AR1273" s="308"/>
      <c r="AS1273" s="308"/>
      <c r="AT1273" s="308"/>
      <c r="AU1273" s="308"/>
      <c r="AV1273" s="308"/>
      <c r="AW1273" s="308"/>
      <c r="AX1273" s="308"/>
      <c r="AY1273" s="308"/>
      <c r="AZ1273" s="308"/>
      <c r="BA1273" s="308"/>
      <c r="BB1273" s="308"/>
      <c r="BC1273" s="308"/>
      <c r="BD1273" s="308"/>
      <c r="BE1273" s="336"/>
      <c r="BF1273" s="306"/>
      <c r="BG1273" s="306"/>
      <c r="BH1273" s="306"/>
      <c r="BI1273" s="336"/>
      <c r="BJ1273" s="308"/>
      <c r="BK1273" s="308"/>
      <c r="BL1273" s="308"/>
      <c r="BM1273" s="308"/>
      <c r="BN1273" s="308"/>
      <c r="BO1273" s="308"/>
      <c r="BP1273" s="308"/>
      <c r="BQ1273" s="308"/>
      <c r="BR1273" s="308"/>
      <c r="BS1273" s="308"/>
      <c r="BT1273" s="308"/>
      <c r="BU1273" s="308"/>
      <c r="BV1273" s="336"/>
      <c r="BW1273" s="336"/>
      <c r="BX1273" s="308"/>
      <c r="BY1273" s="308"/>
      <c r="BZ1273" s="308"/>
      <c r="CA1273" s="308"/>
      <c r="CB1273" s="308"/>
      <c r="CC1273" s="308"/>
      <c r="CD1273" s="308"/>
      <c r="CE1273" s="308"/>
      <c r="CF1273" s="308"/>
      <c r="CG1273" s="308"/>
      <c r="CH1273" s="308"/>
      <c r="CI1273" s="336"/>
      <c r="CJ1273" s="306"/>
      <c r="CK1273" s="306"/>
      <c r="CL1273" s="306"/>
      <c r="CM1273" s="306"/>
      <c r="CN1273" s="306"/>
      <c r="CO1273" s="308"/>
      <c r="CP1273" s="308"/>
      <c r="CQ1273" s="308"/>
      <c r="CR1273" s="308"/>
      <c r="CS1273" s="308"/>
      <c r="CT1273" s="308"/>
      <c r="CU1273" s="308"/>
      <c r="CV1273" s="308"/>
      <c r="CW1273" s="308"/>
      <c r="CX1273" s="308"/>
      <c r="CY1273" s="308"/>
      <c r="CZ1273" s="308"/>
      <c r="DA1273" s="308"/>
      <c r="DB1273" s="308"/>
      <c r="DC1273" s="308"/>
      <c r="DD1273" s="308"/>
      <c r="DE1273" s="308"/>
      <c r="DF1273" s="308"/>
      <c r="DG1273" s="308"/>
      <c r="DH1273" s="308"/>
      <c r="DI1273" s="308"/>
      <c r="DJ1273" s="308"/>
      <c r="DK1273" s="308"/>
      <c r="DL1273" s="308"/>
      <c r="DM1273" s="308"/>
      <c r="DN1273" s="308"/>
      <c r="DO1273" s="308"/>
      <c r="DP1273" s="308"/>
      <c r="DQ1273" s="308"/>
      <c r="DR1273" s="308"/>
    </row>
    <row r="1274" spans="5:122">
      <c r="E1274" s="70"/>
      <c r="F1274" s="70"/>
      <c r="G1274" s="70"/>
      <c r="H1274" s="70"/>
      <c r="I1274" s="70"/>
      <c r="J1274" s="70"/>
      <c r="K1274" s="70"/>
      <c r="L1274" s="366"/>
      <c r="M1274" s="486"/>
      <c r="N1274" s="70"/>
      <c r="O1274" s="70"/>
      <c r="P1274" s="310"/>
      <c r="Q1274" s="310"/>
      <c r="R1274" s="310"/>
      <c r="S1274" s="310"/>
      <c r="T1274" s="310"/>
      <c r="U1274" s="310"/>
      <c r="V1274" s="308"/>
      <c r="W1274" s="308"/>
      <c r="X1274" s="308"/>
      <c r="Y1274" s="308"/>
      <c r="Z1274" s="308"/>
      <c r="AA1274" s="308"/>
      <c r="AB1274" s="308"/>
      <c r="AC1274" s="306"/>
      <c r="AD1274" s="306"/>
      <c r="AE1274" s="306"/>
      <c r="AF1274" s="70"/>
      <c r="AG1274" s="70"/>
      <c r="AH1274" s="70"/>
      <c r="AI1274" s="310"/>
      <c r="AJ1274" s="308"/>
      <c r="AK1274" s="308"/>
      <c r="AL1274" s="306"/>
      <c r="AM1274" s="306"/>
      <c r="AN1274" s="308"/>
      <c r="AO1274" s="308"/>
      <c r="AP1274" s="308"/>
      <c r="AQ1274" s="308"/>
      <c r="AR1274" s="308"/>
      <c r="AS1274" s="308"/>
      <c r="AT1274" s="308"/>
      <c r="AU1274" s="308"/>
      <c r="AV1274" s="308"/>
      <c r="AW1274" s="308"/>
      <c r="AX1274" s="308"/>
      <c r="AY1274" s="308"/>
      <c r="AZ1274" s="308"/>
      <c r="BA1274" s="308"/>
      <c r="BB1274" s="308"/>
      <c r="BC1274" s="308"/>
      <c r="BD1274" s="308"/>
      <c r="BE1274" s="336"/>
      <c r="BF1274" s="306"/>
      <c r="BG1274" s="306"/>
      <c r="BH1274" s="306"/>
      <c r="BI1274" s="336"/>
      <c r="BJ1274" s="308"/>
      <c r="BK1274" s="308"/>
      <c r="BL1274" s="308"/>
      <c r="BM1274" s="308"/>
      <c r="BN1274" s="308"/>
      <c r="BO1274" s="308"/>
      <c r="BP1274" s="308"/>
      <c r="BQ1274" s="308"/>
      <c r="BR1274" s="308"/>
      <c r="BS1274" s="308"/>
      <c r="BT1274" s="308"/>
      <c r="BU1274" s="308"/>
      <c r="BV1274" s="336"/>
      <c r="BW1274" s="336"/>
      <c r="BX1274" s="308"/>
      <c r="BY1274" s="308"/>
      <c r="BZ1274" s="308"/>
      <c r="CA1274" s="308"/>
      <c r="CB1274" s="308"/>
      <c r="CC1274" s="308"/>
      <c r="CD1274" s="308"/>
      <c r="CE1274" s="308"/>
      <c r="CF1274" s="308"/>
      <c r="CG1274" s="308"/>
      <c r="CH1274" s="308"/>
      <c r="CI1274" s="336"/>
      <c r="CJ1274" s="306"/>
      <c r="CK1274" s="306"/>
      <c r="CL1274" s="306"/>
      <c r="CM1274" s="306"/>
      <c r="CN1274" s="306"/>
      <c r="CO1274" s="308"/>
      <c r="CP1274" s="308"/>
      <c r="CQ1274" s="308"/>
      <c r="CR1274" s="308"/>
      <c r="CS1274" s="308"/>
      <c r="CT1274" s="308"/>
      <c r="CU1274" s="308"/>
      <c r="CV1274" s="308"/>
      <c r="CW1274" s="308"/>
      <c r="CX1274" s="308"/>
      <c r="CY1274" s="308"/>
      <c r="CZ1274" s="308"/>
      <c r="DA1274" s="308"/>
      <c r="DB1274" s="308"/>
      <c r="DC1274" s="308"/>
      <c r="DD1274" s="308"/>
      <c r="DE1274" s="308"/>
      <c r="DF1274" s="308"/>
      <c r="DG1274" s="308"/>
      <c r="DH1274" s="308"/>
      <c r="DI1274" s="308"/>
      <c r="DJ1274" s="308"/>
      <c r="DK1274" s="308"/>
      <c r="DL1274" s="308"/>
      <c r="DM1274" s="308"/>
      <c r="DN1274" s="308"/>
      <c r="DO1274" s="308"/>
      <c r="DP1274" s="308"/>
      <c r="DQ1274" s="308"/>
      <c r="DR1274" s="308"/>
    </row>
    <row r="1275" spans="5:122">
      <c r="E1275" s="70"/>
      <c r="F1275" s="70"/>
      <c r="G1275" s="70"/>
      <c r="H1275" s="70"/>
      <c r="I1275" s="70"/>
      <c r="J1275" s="70"/>
      <c r="K1275" s="70"/>
      <c r="L1275" s="366"/>
      <c r="M1275" s="486"/>
      <c r="N1275" s="70"/>
      <c r="O1275" s="70"/>
      <c r="P1275" s="310"/>
      <c r="Q1275" s="310"/>
      <c r="R1275" s="310"/>
      <c r="S1275" s="310"/>
      <c r="T1275" s="310"/>
      <c r="U1275" s="310"/>
      <c r="V1275" s="308"/>
      <c r="W1275" s="308"/>
      <c r="X1275" s="308"/>
      <c r="Y1275" s="308"/>
      <c r="Z1275" s="308"/>
      <c r="AA1275" s="308"/>
      <c r="AB1275" s="308"/>
      <c r="AC1275" s="306"/>
      <c r="AD1275" s="306"/>
      <c r="AE1275" s="306"/>
      <c r="AF1275" s="70"/>
      <c r="AG1275" s="70"/>
      <c r="AH1275" s="70"/>
      <c r="AI1275" s="310"/>
      <c r="AJ1275" s="308"/>
      <c r="AK1275" s="308"/>
      <c r="AL1275" s="306"/>
      <c r="AM1275" s="306"/>
      <c r="AN1275" s="308"/>
      <c r="AO1275" s="308"/>
      <c r="AP1275" s="308"/>
      <c r="AQ1275" s="308"/>
      <c r="AR1275" s="308"/>
      <c r="AS1275" s="308"/>
      <c r="AT1275" s="308"/>
      <c r="AU1275" s="308"/>
      <c r="AV1275" s="308"/>
      <c r="AW1275" s="308"/>
      <c r="AX1275" s="308"/>
      <c r="AY1275" s="308"/>
      <c r="AZ1275" s="308"/>
      <c r="BA1275" s="308"/>
      <c r="BB1275" s="308"/>
      <c r="BC1275" s="308"/>
      <c r="BD1275" s="308"/>
      <c r="BE1275" s="336"/>
      <c r="BF1275" s="306"/>
      <c r="BG1275" s="306"/>
      <c r="BH1275" s="306"/>
      <c r="BI1275" s="336"/>
      <c r="BJ1275" s="308"/>
      <c r="BK1275" s="308"/>
      <c r="BL1275" s="308"/>
      <c r="BM1275" s="308"/>
      <c r="BN1275" s="308"/>
      <c r="BO1275" s="308"/>
      <c r="BP1275" s="308"/>
      <c r="BQ1275" s="308"/>
      <c r="BR1275" s="308"/>
      <c r="BS1275" s="308"/>
      <c r="BT1275" s="308"/>
      <c r="BU1275" s="308"/>
      <c r="BV1275" s="336"/>
      <c r="BW1275" s="336"/>
      <c r="BX1275" s="308"/>
      <c r="BY1275" s="308"/>
      <c r="BZ1275" s="308"/>
      <c r="CA1275" s="308"/>
      <c r="CB1275" s="308"/>
      <c r="CC1275" s="308"/>
      <c r="CD1275" s="308"/>
      <c r="CE1275" s="308"/>
      <c r="CF1275" s="308"/>
      <c r="CG1275" s="308"/>
      <c r="CH1275" s="308"/>
      <c r="CI1275" s="336"/>
      <c r="CJ1275" s="306"/>
      <c r="CK1275" s="306"/>
      <c r="CL1275" s="306"/>
      <c r="CM1275" s="306"/>
      <c r="CN1275" s="306"/>
      <c r="CO1275" s="308"/>
      <c r="CP1275" s="308"/>
      <c r="CQ1275" s="308"/>
      <c r="CR1275" s="308"/>
      <c r="CS1275" s="308"/>
      <c r="CT1275" s="308"/>
      <c r="CU1275" s="308"/>
      <c r="CV1275" s="308"/>
      <c r="CW1275" s="308"/>
      <c r="CX1275" s="308"/>
      <c r="CY1275" s="308"/>
      <c r="CZ1275" s="308"/>
      <c r="DA1275" s="308"/>
      <c r="DB1275" s="308"/>
      <c r="DC1275" s="308"/>
      <c r="DD1275" s="308"/>
      <c r="DE1275" s="308"/>
      <c r="DF1275" s="308"/>
      <c r="DG1275" s="308"/>
      <c r="DH1275" s="308"/>
      <c r="DI1275" s="308"/>
      <c r="DJ1275" s="308"/>
      <c r="DK1275" s="308"/>
      <c r="DL1275" s="308"/>
      <c r="DM1275" s="308"/>
      <c r="DN1275" s="308"/>
      <c r="DO1275" s="308"/>
      <c r="DP1275" s="308"/>
      <c r="DQ1275" s="308"/>
      <c r="DR1275" s="308"/>
    </row>
    <row r="1276" spans="5:122">
      <c r="E1276" s="70"/>
      <c r="F1276" s="70"/>
      <c r="G1276" s="70"/>
      <c r="H1276" s="70"/>
      <c r="I1276" s="70"/>
      <c r="J1276" s="70"/>
      <c r="K1276" s="70"/>
      <c r="L1276" s="366"/>
      <c r="M1276" s="486"/>
      <c r="N1276" s="70"/>
      <c r="O1276" s="70"/>
      <c r="P1276" s="310"/>
      <c r="Q1276" s="310"/>
      <c r="R1276" s="310"/>
      <c r="S1276" s="310"/>
      <c r="T1276" s="310"/>
      <c r="U1276" s="310"/>
      <c r="V1276" s="308"/>
      <c r="W1276" s="308"/>
      <c r="X1276" s="308"/>
      <c r="Y1276" s="308"/>
      <c r="Z1276" s="308"/>
      <c r="AA1276" s="308"/>
      <c r="AB1276" s="308"/>
      <c r="AC1276" s="306"/>
      <c r="AD1276" s="306"/>
      <c r="AE1276" s="306"/>
      <c r="AF1276" s="70"/>
      <c r="AG1276" s="70"/>
      <c r="AH1276" s="70"/>
      <c r="AI1276" s="310"/>
      <c r="AJ1276" s="308"/>
      <c r="AK1276" s="308"/>
      <c r="AL1276" s="306"/>
      <c r="AM1276" s="306"/>
      <c r="AN1276" s="308"/>
      <c r="AO1276" s="308"/>
      <c r="AP1276" s="308"/>
      <c r="AQ1276" s="308"/>
      <c r="AR1276" s="308"/>
      <c r="AS1276" s="308"/>
      <c r="AT1276" s="308"/>
      <c r="AU1276" s="308"/>
      <c r="AV1276" s="308"/>
      <c r="AW1276" s="308"/>
      <c r="AX1276" s="308"/>
      <c r="AY1276" s="308"/>
      <c r="AZ1276" s="308"/>
      <c r="BA1276" s="308"/>
      <c r="BB1276" s="308"/>
      <c r="BC1276" s="308"/>
      <c r="BD1276" s="308"/>
      <c r="BE1276" s="336"/>
      <c r="BF1276" s="306"/>
      <c r="BG1276" s="306"/>
      <c r="BH1276" s="306"/>
      <c r="BI1276" s="336"/>
      <c r="BJ1276" s="308"/>
      <c r="BK1276" s="308"/>
      <c r="BL1276" s="308"/>
      <c r="BM1276" s="308"/>
      <c r="BN1276" s="308"/>
      <c r="BO1276" s="308"/>
      <c r="BP1276" s="308"/>
      <c r="BQ1276" s="308"/>
      <c r="BR1276" s="308"/>
      <c r="BS1276" s="308"/>
      <c r="BT1276" s="308"/>
      <c r="BU1276" s="308"/>
      <c r="BV1276" s="336"/>
      <c r="BW1276" s="336"/>
      <c r="BX1276" s="308"/>
      <c r="BY1276" s="308"/>
      <c r="BZ1276" s="308"/>
      <c r="CA1276" s="308"/>
      <c r="CB1276" s="308"/>
      <c r="CC1276" s="308"/>
      <c r="CD1276" s="308"/>
      <c r="CE1276" s="308"/>
      <c r="CF1276" s="308"/>
      <c r="CG1276" s="308"/>
      <c r="CH1276" s="308"/>
      <c r="CI1276" s="336"/>
      <c r="CJ1276" s="306"/>
      <c r="CK1276" s="306"/>
      <c r="CL1276" s="306"/>
      <c r="CM1276" s="306"/>
      <c r="CN1276" s="306"/>
      <c r="CO1276" s="308"/>
      <c r="CP1276" s="308"/>
      <c r="CQ1276" s="308"/>
      <c r="CR1276" s="308"/>
      <c r="CS1276" s="308"/>
      <c r="CT1276" s="308"/>
      <c r="CU1276" s="308"/>
      <c r="CV1276" s="308"/>
      <c r="CW1276" s="308"/>
      <c r="CX1276" s="308"/>
      <c r="CY1276" s="308"/>
      <c r="CZ1276" s="308"/>
      <c r="DA1276" s="308"/>
      <c r="DB1276" s="308"/>
      <c r="DC1276" s="308"/>
      <c r="DD1276" s="308"/>
      <c r="DE1276" s="308"/>
      <c r="DF1276" s="308"/>
      <c r="DG1276" s="308"/>
      <c r="DH1276" s="308"/>
      <c r="DI1276" s="308"/>
      <c r="DJ1276" s="308"/>
      <c r="DK1276" s="308"/>
      <c r="DL1276" s="308"/>
      <c r="DM1276" s="308"/>
      <c r="DN1276" s="308"/>
      <c r="DO1276" s="308"/>
      <c r="DP1276" s="308"/>
      <c r="DQ1276" s="308"/>
      <c r="DR1276" s="308"/>
    </row>
    <row r="1277" spans="5:122">
      <c r="E1277" s="70"/>
      <c r="F1277" s="70"/>
      <c r="G1277" s="70"/>
      <c r="H1277" s="70"/>
      <c r="I1277" s="70"/>
      <c r="J1277" s="70"/>
      <c r="K1277" s="70"/>
      <c r="L1277" s="366"/>
      <c r="M1277" s="486"/>
      <c r="N1277" s="70"/>
      <c r="O1277" s="70"/>
      <c r="P1277" s="310"/>
      <c r="Q1277" s="310"/>
      <c r="R1277" s="310"/>
      <c r="S1277" s="310"/>
      <c r="T1277" s="310"/>
      <c r="U1277" s="310"/>
      <c r="V1277" s="308"/>
      <c r="W1277" s="308"/>
      <c r="X1277" s="308"/>
      <c r="Y1277" s="308"/>
      <c r="Z1277" s="308"/>
      <c r="AA1277" s="308"/>
      <c r="AB1277" s="308"/>
      <c r="AC1277" s="306"/>
      <c r="AD1277" s="306"/>
      <c r="AE1277" s="306"/>
      <c r="AF1277" s="70"/>
      <c r="AG1277" s="70"/>
      <c r="AH1277" s="70"/>
      <c r="AI1277" s="310"/>
      <c r="AJ1277" s="308"/>
      <c r="AK1277" s="308"/>
      <c r="AL1277" s="306"/>
      <c r="AM1277" s="306"/>
      <c r="AN1277" s="308"/>
      <c r="AO1277" s="308"/>
      <c r="AP1277" s="308"/>
      <c r="AQ1277" s="308"/>
      <c r="AR1277" s="308"/>
      <c r="AS1277" s="308"/>
      <c r="AT1277" s="308"/>
      <c r="AU1277" s="308"/>
      <c r="AV1277" s="308"/>
      <c r="AW1277" s="308"/>
      <c r="AX1277" s="308"/>
      <c r="AY1277" s="308"/>
      <c r="AZ1277" s="308"/>
      <c r="BA1277" s="308"/>
      <c r="BB1277" s="308"/>
      <c r="BC1277" s="308"/>
      <c r="BD1277" s="308"/>
      <c r="BE1277" s="336"/>
      <c r="BF1277" s="306"/>
      <c r="BG1277" s="306"/>
      <c r="BH1277" s="306"/>
      <c r="BI1277" s="336"/>
      <c r="BJ1277" s="308"/>
      <c r="BK1277" s="308"/>
      <c r="BL1277" s="308"/>
      <c r="BM1277" s="308"/>
      <c r="BN1277" s="308"/>
      <c r="BO1277" s="308"/>
      <c r="BP1277" s="308"/>
      <c r="BQ1277" s="308"/>
      <c r="BR1277" s="308"/>
      <c r="BS1277" s="308"/>
      <c r="BT1277" s="308"/>
      <c r="BU1277" s="308"/>
      <c r="BV1277" s="336"/>
      <c r="BW1277" s="336"/>
      <c r="BX1277" s="308"/>
      <c r="BY1277" s="308"/>
      <c r="BZ1277" s="308"/>
      <c r="CA1277" s="308"/>
      <c r="CB1277" s="308"/>
      <c r="CC1277" s="308"/>
      <c r="CD1277" s="308"/>
      <c r="CE1277" s="308"/>
      <c r="CF1277" s="308"/>
      <c r="CG1277" s="308"/>
      <c r="CH1277" s="308"/>
      <c r="CI1277" s="336"/>
      <c r="CJ1277" s="306"/>
      <c r="CK1277" s="306"/>
      <c r="CL1277" s="306"/>
      <c r="CM1277" s="306"/>
      <c r="CN1277" s="306"/>
      <c r="CO1277" s="308"/>
      <c r="CP1277" s="308"/>
      <c r="CQ1277" s="308"/>
      <c r="CR1277" s="308"/>
      <c r="CS1277" s="308"/>
      <c r="CT1277" s="308"/>
      <c r="CU1277" s="308"/>
      <c r="CV1277" s="308"/>
      <c r="CW1277" s="308"/>
      <c r="CX1277" s="308"/>
      <c r="CY1277" s="308"/>
      <c r="CZ1277" s="308"/>
      <c r="DA1277" s="308"/>
      <c r="DB1277" s="308"/>
      <c r="DC1277" s="308"/>
      <c r="DD1277" s="308"/>
      <c r="DE1277" s="308"/>
      <c r="DF1277" s="308"/>
      <c r="DG1277" s="308"/>
      <c r="DH1277" s="308"/>
      <c r="DI1277" s="308"/>
      <c r="DJ1277" s="308"/>
      <c r="DK1277" s="308"/>
      <c r="DL1277" s="308"/>
      <c r="DM1277" s="308"/>
      <c r="DN1277" s="308"/>
      <c r="DO1277" s="308"/>
      <c r="DP1277" s="308"/>
      <c r="DQ1277" s="308"/>
      <c r="DR1277" s="308"/>
    </row>
    <row r="1278" spans="5:122">
      <c r="E1278" s="70"/>
      <c r="F1278" s="70"/>
      <c r="G1278" s="70"/>
      <c r="H1278" s="70"/>
      <c r="I1278" s="70"/>
      <c r="J1278" s="70"/>
      <c r="K1278" s="70"/>
      <c r="L1278" s="366"/>
      <c r="M1278" s="486"/>
      <c r="N1278" s="70"/>
      <c r="O1278" s="70"/>
      <c r="P1278" s="310"/>
      <c r="Q1278" s="310"/>
      <c r="R1278" s="310"/>
      <c r="S1278" s="310"/>
      <c r="T1278" s="310"/>
      <c r="U1278" s="310"/>
      <c r="V1278" s="308"/>
      <c r="W1278" s="308"/>
      <c r="X1278" s="308"/>
      <c r="Y1278" s="308"/>
      <c r="Z1278" s="308"/>
      <c r="AA1278" s="308"/>
      <c r="AB1278" s="308"/>
      <c r="AC1278" s="306"/>
      <c r="AD1278" s="306"/>
      <c r="AE1278" s="306"/>
      <c r="AF1278" s="70"/>
      <c r="AG1278" s="70"/>
      <c r="AH1278" s="70"/>
      <c r="AI1278" s="310"/>
      <c r="AJ1278" s="308"/>
      <c r="AK1278" s="308"/>
      <c r="AL1278" s="306"/>
      <c r="AM1278" s="306"/>
      <c r="AN1278" s="308"/>
      <c r="AO1278" s="308"/>
      <c r="AP1278" s="308"/>
      <c r="AQ1278" s="308"/>
      <c r="AR1278" s="308"/>
      <c r="AS1278" s="308"/>
      <c r="AT1278" s="308"/>
      <c r="AU1278" s="308"/>
      <c r="AV1278" s="308"/>
      <c r="AW1278" s="308"/>
      <c r="AX1278" s="308"/>
      <c r="AY1278" s="308"/>
      <c r="AZ1278" s="308"/>
      <c r="BA1278" s="308"/>
      <c r="BB1278" s="308"/>
      <c r="BC1278" s="308"/>
      <c r="BD1278" s="308"/>
      <c r="BE1278" s="336"/>
      <c r="BF1278" s="306"/>
      <c r="BG1278" s="306"/>
      <c r="BH1278" s="306"/>
      <c r="BI1278" s="336"/>
      <c r="BJ1278" s="308"/>
      <c r="BK1278" s="308"/>
      <c r="BL1278" s="308"/>
      <c r="BM1278" s="308"/>
      <c r="BN1278" s="308"/>
      <c r="BO1278" s="308"/>
      <c r="BP1278" s="308"/>
      <c r="BQ1278" s="308"/>
      <c r="BR1278" s="308"/>
      <c r="BS1278" s="308"/>
      <c r="BT1278" s="308"/>
      <c r="BU1278" s="308"/>
      <c r="BV1278" s="336"/>
      <c r="BW1278" s="336"/>
      <c r="BX1278" s="308"/>
      <c r="BY1278" s="308"/>
      <c r="BZ1278" s="308"/>
      <c r="CA1278" s="308"/>
      <c r="CB1278" s="308"/>
      <c r="CC1278" s="308"/>
      <c r="CD1278" s="308"/>
      <c r="CE1278" s="308"/>
      <c r="CF1278" s="308"/>
      <c r="CG1278" s="308"/>
      <c r="CH1278" s="308"/>
      <c r="CI1278" s="336"/>
      <c r="CJ1278" s="306"/>
      <c r="CK1278" s="306"/>
      <c r="CL1278" s="306"/>
      <c r="CM1278" s="306"/>
      <c r="CN1278" s="306"/>
      <c r="CO1278" s="308"/>
      <c r="CP1278" s="308"/>
      <c r="CQ1278" s="308"/>
      <c r="CR1278" s="308"/>
      <c r="CS1278" s="308"/>
      <c r="CT1278" s="308"/>
      <c r="CU1278" s="308"/>
      <c r="CV1278" s="308"/>
      <c r="CW1278" s="308"/>
      <c r="CX1278" s="308"/>
      <c r="CY1278" s="308"/>
      <c r="CZ1278" s="308"/>
      <c r="DA1278" s="308"/>
      <c r="DB1278" s="308"/>
      <c r="DC1278" s="308"/>
      <c r="DD1278" s="308"/>
      <c r="DE1278" s="308"/>
      <c r="DF1278" s="308"/>
      <c r="DG1278" s="308"/>
      <c r="DH1278" s="308"/>
      <c r="DI1278" s="308"/>
      <c r="DJ1278" s="308"/>
      <c r="DK1278" s="308"/>
      <c r="DL1278" s="308"/>
      <c r="DM1278" s="308"/>
      <c r="DN1278" s="308"/>
      <c r="DO1278" s="308"/>
      <c r="DP1278" s="308"/>
      <c r="DQ1278" s="308"/>
      <c r="DR1278" s="308"/>
    </row>
    <row r="1279" spans="5:122">
      <c r="E1279" s="70"/>
      <c r="F1279" s="70"/>
      <c r="G1279" s="70"/>
      <c r="H1279" s="70"/>
      <c r="I1279" s="70"/>
      <c r="J1279" s="70"/>
      <c r="K1279" s="70"/>
      <c r="L1279" s="366"/>
      <c r="M1279" s="486"/>
      <c r="N1279" s="70"/>
      <c r="O1279" s="70"/>
      <c r="P1279" s="310"/>
      <c r="Q1279" s="310"/>
      <c r="R1279" s="310"/>
      <c r="S1279" s="310"/>
      <c r="T1279" s="310"/>
      <c r="U1279" s="310"/>
      <c r="V1279" s="308"/>
      <c r="W1279" s="308"/>
      <c r="X1279" s="308"/>
      <c r="Y1279" s="308"/>
      <c r="Z1279" s="308"/>
      <c r="AA1279" s="308"/>
      <c r="AB1279" s="308"/>
      <c r="AC1279" s="306"/>
      <c r="AD1279" s="306"/>
      <c r="AE1279" s="306"/>
      <c r="AF1279" s="70"/>
      <c r="AG1279" s="70"/>
      <c r="AH1279" s="70"/>
      <c r="AI1279" s="310"/>
      <c r="AJ1279" s="308"/>
      <c r="AK1279" s="308"/>
      <c r="AL1279" s="306"/>
      <c r="AM1279" s="306"/>
      <c r="AN1279" s="308"/>
      <c r="AO1279" s="308"/>
      <c r="AP1279" s="308"/>
      <c r="AQ1279" s="308"/>
      <c r="AR1279" s="308"/>
      <c r="AS1279" s="308"/>
      <c r="AT1279" s="308"/>
      <c r="AU1279" s="308"/>
      <c r="AV1279" s="308"/>
      <c r="AW1279" s="308"/>
      <c r="AX1279" s="308"/>
      <c r="AY1279" s="308"/>
      <c r="AZ1279" s="308"/>
      <c r="BA1279" s="308"/>
      <c r="BB1279" s="308"/>
      <c r="BC1279" s="308"/>
      <c r="BD1279" s="308"/>
      <c r="BE1279" s="336"/>
      <c r="BF1279" s="306"/>
      <c r="BG1279" s="306"/>
      <c r="BH1279" s="306"/>
      <c r="BI1279" s="336"/>
      <c r="BJ1279" s="308"/>
      <c r="BK1279" s="308"/>
      <c r="BL1279" s="308"/>
      <c r="BM1279" s="308"/>
      <c r="BN1279" s="308"/>
      <c r="BO1279" s="308"/>
      <c r="BP1279" s="308"/>
      <c r="BQ1279" s="308"/>
      <c r="BR1279" s="308"/>
      <c r="BS1279" s="308"/>
      <c r="BT1279" s="308"/>
      <c r="BU1279" s="308"/>
      <c r="BV1279" s="336"/>
      <c r="BW1279" s="336"/>
      <c r="BX1279" s="308"/>
      <c r="BY1279" s="308"/>
      <c r="BZ1279" s="308"/>
      <c r="CA1279" s="308"/>
      <c r="CB1279" s="308"/>
      <c r="CC1279" s="308"/>
      <c r="CD1279" s="308"/>
      <c r="CE1279" s="308"/>
      <c r="CF1279" s="308"/>
      <c r="CG1279" s="308"/>
      <c r="CH1279" s="308"/>
      <c r="CI1279" s="336"/>
      <c r="CJ1279" s="306"/>
      <c r="CK1279" s="306"/>
      <c r="CL1279" s="306"/>
      <c r="CM1279" s="306"/>
      <c r="CN1279" s="306"/>
      <c r="CO1279" s="308"/>
      <c r="CP1279" s="308"/>
      <c r="CQ1279" s="308"/>
      <c r="CR1279" s="308"/>
      <c r="CS1279" s="308"/>
      <c r="CT1279" s="308"/>
      <c r="CU1279" s="308"/>
      <c r="CV1279" s="308"/>
      <c r="CW1279" s="308"/>
      <c r="CX1279" s="308"/>
      <c r="CY1279" s="308"/>
      <c r="CZ1279" s="308"/>
      <c r="DA1279" s="308"/>
      <c r="DB1279" s="308"/>
      <c r="DC1279" s="308"/>
      <c r="DD1279" s="308"/>
      <c r="DE1279" s="308"/>
      <c r="DF1279" s="308"/>
      <c r="DG1279" s="308"/>
      <c r="DH1279" s="308"/>
      <c r="DI1279" s="308"/>
      <c r="DJ1279" s="308"/>
      <c r="DK1279" s="308"/>
      <c r="DL1279" s="308"/>
      <c r="DM1279" s="308"/>
      <c r="DN1279" s="308"/>
      <c r="DO1279" s="308"/>
      <c r="DP1279" s="308"/>
      <c r="DQ1279" s="308"/>
      <c r="DR1279" s="308"/>
    </row>
    <row r="1280" spans="5:122">
      <c r="E1280" s="70"/>
      <c r="F1280" s="70"/>
      <c r="G1280" s="70"/>
      <c r="H1280" s="70"/>
      <c r="I1280" s="70"/>
      <c r="J1280" s="70"/>
      <c r="K1280" s="70"/>
      <c r="L1280" s="366"/>
      <c r="M1280" s="486"/>
      <c r="N1280" s="70"/>
      <c r="O1280" s="70"/>
      <c r="P1280" s="310"/>
      <c r="Q1280" s="310"/>
      <c r="R1280" s="310"/>
      <c r="S1280" s="310"/>
      <c r="T1280" s="310"/>
      <c r="U1280" s="310"/>
      <c r="V1280" s="308"/>
      <c r="W1280" s="308"/>
      <c r="X1280" s="308"/>
      <c r="Y1280" s="308"/>
      <c r="Z1280" s="308"/>
      <c r="AA1280" s="308"/>
      <c r="AB1280" s="308"/>
      <c r="AC1280" s="306"/>
      <c r="AD1280" s="306"/>
      <c r="AE1280" s="306"/>
      <c r="AF1280" s="70"/>
      <c r="AG1280" s="70"/>
      <c r="AH1280" s="70"/>
      <c r="AI1280" s="310"/>
      <c r="AJ1280" s="308"/>
      <c r="AK1280" s="308"/>
      <c r="AL1280" s="306"/>
      <c r="AM1280" s="306"/>
      <c r="AN1280" s="308"/>
      <c r="AO1280" s="308"/>
      <c r="AP1280" s="308"/>
      <c r="AQ1280" s="308"/>
      <c r="AR1280" s="308"/>
      <c r="AS1280" s="308"/>
      <c r="AT1280" s="308"/>
      <c r="AU1280" s="308"/>
      <c r="AV1280" s="308"/>
      <c r="AW1280" s="308"/>
      <c r="AX1280" s="308"/>
      <c r="AY1280" s="308"/>
      <c r="AZ1280" s="308"/>
      <c r="BA1280" s="308"/>
      <c r="BB1280" s="308"/>
      <c r="BC1280" s="308"/>
      <c r="BD1280" s="308"/>
      <c r="BE1280" s="336"/>
      <c r="BF1280" s="306"/>
      <c r="BG1280" s="306"/>
      <c r="BH1280" s="306"/>
      <c r="BI1280" s="336"/>
      <c r="BJ1280" s="308"/>
      <c r="BK1280" s="308"/>
      <c r="BL1280" s="308"/>
      <c r="BM1280" s="308"/>
      <c r="BN1280" s="308"/>
      <c r="BO1280" s="308"/>
      <c r="BP1280" s="308"/>
      <c r="BQ1280" s="308"/>
      <c r="BR1280" s="308"/>
      <c r="BS1280" s="308"/>
      <c r="BT1280" s="308"/>
      <c r="BU1280" s="308"/>
      <c r="BV1280" s="336"/>
      <c r="BW1280" s="336"/>
      <c r="BX1280" s="308"/>
      <c r="BY1280" s="308"/>
      <c r="BZ1280" s="308"/>
      <c r="CA1280" s="308"/>
      <c r="CB1280" s="308"/>
      <c r="CC1280" s="308"/>
      <c r="CD1280" s="308"/>
      <c r="CE1280" s="308"/>
      <c r="CF1280" s="308"/>
      <c r="CG1280" s="308"/>
      <c r="CH1280" s="308"/>
      <c r="CI1280" s="336"/>
      <c r="CJ1280" s="306"/>
      <c r="CK1280" s="306"/>
      <c r="CL1280" s="306"/>
      <c r="CM1280" s="306"/>
      <c r="CN1280" s="306"/>
      <c r="CO1280" s="308"/>
      <c r="CP1280" s="308"/>
      <c r="CQ1280" s="308"/>
      <c r="CR1280" s="308"/>
      <c r="CS1280" s="308"/>
      <c r="CT1280" s="308"/>
      <c r="CU1280" s="308"/>
      <c r="CV1280" s="308"/>
      <c r="CW1280" s="308"/>
      <c r="CX1280" s="308"/>
      <c r="CY1280" s="308"/>
      <c r="CZ1280" s="308"/>
      <c r="DA1280" s="308"/>
      <c r="DB1280" s="308"/>
      <c r="DC1280" s="308"/>
      <c r="DD1280" s="308"/>
      <c r="DE1280" s="308"/>
      <c r="DF1280" s="308"/>
      <c r="DG1280" s="308"/>
      <c r="DH1280" s="308"/>
      <c r="DI1280" s="308"/>
      <c r="DJ1280" s="308"/>
      <c r="DK1280" s="308"/>
      <c r="DL1280" s="308"/>
      <c r="DM1280" s="308"/>
      <c r="DN1280" s="308"/>
      <c r="DO1280" s="308"/>
      <c r="DP1280" s="308"/>
      <c r="DQ1280" s="308"/>
      <c r="DR1280" s="308"/>
    </row>
    <row r="1281" spans="1:122">
      <c r="E1281" s="70"/>
      <c r="F1281" s="70"/>
      <c r="G1281" s="70"/>
      <c r="H1281" s="70"/>
      <c r="I1281" s="70"/>
      <c r="J1281" s="70"/>
      <c r="K1281" s="70"/>
      <c r="L1281" s="366"/>
      <c r="M1281" s="486"/>
      <c r="N1281" s="70"/>
      <c r="O1281" s="70"/>
      <c r="P1281" s="310"/>
      <c r="Q1281" s="310"/>
      <c r="R1281" s="310"/>
      <c r="S1281" s="310"/>
      <c r="T1281" s="310"/>
      <c r="U1281" s="310"/>
      <c r="V1281" s="308"/>
      <c r="W1281" s="308"/>
      <c r="X1281" s="308"/>
      <c r="Y1281" s="308"/>
      <c r="Z1281" s="308"/>
      <c r="AA1281" s="308"/>
      <c r="AB1281" s="308"/>
      <c r="AC1281" s="306"/>
      <c r="AD1281" s="306"/>
      <c r="AE1281" s="306"/>
      <c r="AF1281" s="70"/>
      <c r="AG1281" s="70"/>
      <c r="AH1281" s="70"/>
      <c r="AI1281" s="310"/>
      <c r="AJ1281" s="308"/>
      <c r="AK1281" s="308"/>
      <c r="AL1281" s="306"/>
      <c r="AM1281" s="306"/>
      <c r="AN1281" s="308"/>
      <c r="AO1281" s="308"/>
      <c r="AP1281" s="308"/>
      <c r="AQ1281" s="308"/>
      <c r="AR1281" s="308"/>
      <c r="AS1281" s="308"/>
      <c r="AT1281" s="308"/>
      <c r="AU1281" s="308"/>
      <c r="AV1281" s="308"/>
      <c r="AW1281" s="308"/>
      <c r="AX1281" s="308"/>
      <c r="AY1281" s="308"/>
      <c r="AZ1281" s="308"/>
      <c r="BA1281" s="308"/>
      <c r="BB1281" s="308"/>
      <c r="BC1281" s="308"/>
      <c r="BD1281" s="308"/>
      <c r="BE1281" s="336"/>
      <c r="BF1281" s="306"/>
      <c r="BG1281" s="306"/>
      <c r="BH1281" s="306"/>
      <c r="BI1281" s="336"/>
      <c r="BJ1281" s="308"/>
      <c r="BK1281" s="308"/>
      <c r="BL1281" s="308"/>
      <c r="BM1281" s="308"/>
      <c r="BN1281" s="308"/>
      <c r="BO1281" s="308"/>
      <c r="BP1281" s="308"/>
      <c r="BQ1281" s="308"/>
      <c r="BR1281" s="308"/>
      <c r="BS1281" s="308"/>
      <c r="BT1281" s="308"/>
      <c r="BU1281" s="308"/>
      <c r="BV1281" s="336"/>
      <c r="BW1281" s="336"/>
      <c r="BX1281" s="308"/>
      <c r="BY1281" s="308"/>
      <c r="BZ1281" s="308"/>
      <c r="CA1281" s="308"/>
      <c r="CB1281" s="308"/>
      <c r="CC1281" s="308"/>
      <c r="CD1281" s="308"/>
      <c r="CE1281" s="308"/>
      <c r="CF1281" s="308"/>
      <c r="CG1281" s="308"/>
      <c r="CH1281" s="308"/>
      <c r="CI1281" s="336"/>
      <c r="CJ1281" s="306"/>
      <c r="CK1281" s="306"/>
      <c r="CL1281" s="306"/>
      <c r="CM1281" s="306"/>
      <c r="CN1281" s="306"/>
      <c r="CO1281" s="308"/>
      <c r="CP1281" s="308"/>
      <c r="CQ1281" s="308"/>
      <c r="CR1281" s="308"/>
      <c r="CS1281" s="308"/>
      <c r="CT1281" s="308"/>
      <c r="CU1281" s="308"/>
      <c r="CV1281" s="308"/>
      <c r="CW1281" s="308"/>
      <c r="CX1281" s="308"/>
      <c r="CY1281" s="308"/>
      <c r="CZ1281" s="308"/>
      <c r="DA1281" s="308"/>
      <c r="DB1281" s="308"/>
      <c r="DC1281" s="308"/>
      <c r="DD1281" s="308"/>
      <c r="DE1281" s="308"/>
      <c r="DF1281" s="308"/>
      <c r="DG1281" s="308"/>
      <c r="DH1281" s="308"/>
      <c r="DI1281" s="308"/>
      <c r="DJ1281" s="308"/>
      <c r="DK1281" s="308"/>
      <c r="DL1281" s="308"/>
      <c r="DM1281" s="308"/>
      <c r="DN1281" s="308"/>
      <c r="DO1281" s="308"/>
      <c r="DP1281" s="308"/>
      <c r="DQ1281" s="308"/>
      <c r="DR1281" s="308"/>
    </row>
    <row r="1282" spans="1:122">
      <c r="E1282" s="70"/>
      <c r="F1282" s="70"/>
      <c r="G1282" s="70"/>
      <c r="H1282" s="70"/>
      <c r="I1282" s="70"/>
      <c r="J1282" s="70"/>
      <c r="K1282" s="70"/>
      <c r="L1282" s="366"/>
      <c r="M1282" s="486"/>
      <c r="N1282" s="70"/>
      <c r="O1282" s="70"/>
      <c r="P1282" s="310"/>
      <c r="Q1282" s="310"/>
      <c r="R1282" s="310"/>
      <c r="S1282" s="310"/>
      <c r="T1282" s="310"/>
      <c r="U1282" s="310"/>
      <c r="V1282" s="308"/>
      <c r="W1282" s="308"/>
      <c r="X1282" s="308"/>
      <c r="Y1282" s="308"/>
      <c r="Z1282" s="308"/>
      <c r="AA1282" s="308"/>
      <c r="AB1282" s="308"/>
      <c r="AC1282" s="306"/>
      <c r="AD1282" s="306"/>
      <c r="AE1282" s="306"/>
      <c r="AF1282" s="70"/>
      <c r="AG1282" s="70"/>
      <c r="AH1282" s="70"/>
      <c r="AI1282" s="310"/>
      <c r="AJ1282" s="308"/>
      <c r="AK1282" s="308"/>
      <c r="AL1282" s="306"/>
      <c r="AM1282" s="306"/>
      <c r="AN1282" s="308"/>
      <c r="AO1282" s="308"/>
      <c r="AP1282" s="308"/>
      <c r="AQ1282" s="308"/>
      <c r="AR1282" s="308"/>
      <c r="AS1282" s="308"/>
      <c r="AT1282" s="308"/>
      <c r="AU1282" s="308"/>
      <c r="AV1282" s="308"/>
      <c r="AW1282" s="308"/>
      <c r="AX1282" s="308"/>
      <c r="AY1282" s="308"/>
      <c r="AZ1282" s="308"/>
      <c r="BA1282" s="308"/>
      <c r="BB1282" s="308"/>
      <c r="BC1282" s="308"/>
      <c r="BD1282" s="308"/>
      <c r="BE1282" s="336"/>
      <c r="BF1282" s="306"/>
      <c r="BG1282" s="306"/>
      <c r="BH1282" s="306"/>
      <c r="BI1282" s="336"/>
      <c r="BJ1282" s="308"/>
      <c r="BK1282" s="308"/>
      <c r="BL1282" s="308"/>
      <c r="BM1282" s="308"/>
      <c r="BN1282" s="308"/>
      <c r="BO1282" s="308"/>
      <c r="BP1282" s="308"/>
      <c r="BQ1282" s="308"/>
      <c r="BR1282" s="308"/>
      <c r="BS1282" s="308"/>
      <c r="BT1282" s="308"/>
      <c r="BU1282" s="308"/>
      <c r="BV1282" s="336"/>
      <c r="BW1282" s="336"/>
      <c r="BX1282" s="308"/>
      <c r="BY1282" s="308"/>
      <c r="BZ1282" s="308"/>
      <c r="CA1282" s="308"/>
      <c r="CB1282" s="308"/>
      <c r="CC1282" s="308"/>
      <c r="CD1282" s="308"/>
      <c r="CE1282" s="308"/>
      <c r="CF1282" s="308"/>
      <c r="CG1282" s="308"/>
      <c r="CH1282" s="308"/>
      <c r="CI1282" s="336"/>
      <c r="CJ1282" s="306"/>
      <c r="CK1282" s="306"/>
      <c r="CL1282" s="306"/>
      <c r="CM1282" s="306"/>
      <c r="CN1282" s="306"/>
      <c r="CO1282" s="308"/>
      <c r="CP1282" s="308"/>
      <c r="CQ1282" s="308"/>
      <c r="CR1282" s="308"/>
      <c r="CS1282" s="308"/>
      <c r="CT1282" s="308"/>
      <c r="CU1282" s="308"/>
      <c r="CV1282" s="308"/>
      <c r="CW1282" s="308"/>
      <c r="CX1282" s="308"/>
      <c r="CY1282" s="308"/>
      <c r="CZ1282" s="308"/>
      <c r="DA1282" s="308"/>
      <c r="DB1282" s="308"/>
      <c r="DC1282" s="308"/>
      <c r="DD1282" s="308"/>
      <c r="DE1282" s="308"/>
      <c r="DF1282" s="308"/>
      <c r="DG1282" s="308"/>
      <c r="DH1282" s="308"/>
      <c r="DI1282" s="308"/>
      <c r="DJ1282" s="308"/>
      <c r="DK1282" s="308"/>
      <c r="DL1282" s="308"/>
      <c r="DM1282" s="308"/>
      <c r="DN1282" s="308"/>
      <c r="DO1282" s="308"/>
      <c r="DP1282" s="308"/>
      <c r="DQ1282" s="308"/>
      <c r="DR1282" s="308"/>
    </row>
    <row r="1283" spans="1:122">
      <c r="A1283" s="228"/>
      <c r="B1283" s="228"/>
      <c r="C1283" s="228"/>
      <c r="D1283" s="229"/>
      <c r="E1283" s="228"/>
      <c r="F1283" s="228"/>
      <c r="G1283" s="228"/>
      <c r="H1283" s="228"/>
      <c r="I1283" s="228"/>
      <c r="J1283" s="228"/>
      <c r="K1283" s="228"/>
      <c r="L1283" s="294"/>
      <c r="M1283" s="334"/>
      <c r="N1283" s="228"/>
      <c r="O1283" s="228"/>
      <c r="P1283" s="310"/>
      <c r="Q1283" s="310"/>
      <c r="R1283" s="310"/>
      <c r="S1283" s="310"/>
      <c r="T1283" s="310"/>
      <c r="U1283" s="310"/>
      <c r="V1283" s="308"/>
      <c r="W1283" s="308"/>
      <c r="X1283" s="308"/>
      <c r="Y1283" s="308"/>
      <c r="Z1283" s="308"/>
      <c r="AA1283" s="308"/>
      <c r="AB1283" s="308"/>
      <c r="AC1283" s="306"/>
      <c r="AD1283" s="306"/>
      <c r="AE1283" s="306"/>
      <c r="AF1283" s="228"/>
      <c r="AG1283" s="228"/>
      <c r="AH1283" s="228"/>
      <c r="AI1283" s="310"/>
      <c r="AJ1283" s="308"/>
      <c r="AK1283" s="308"/>
      <c r="AL1283" s="306"/>
      <c r="AM1283" s="306"/>
      <c r="AN1283" s="308"/>
      <c r="AO1283" s="308"/>
      <c r="AP1283" s="308"/>
      <c r="AQ1283" s="308"/>
      <c r="AR1283" s="308"/>
      <c r="AS1283" s="308"/>
      <c r="AT1283" s="308"/>
      <c r="AU1283" s="308"/>
      <c r="AV1283" s="308"/>
      <c r="AW1283" s="308"/>
      <c r="AX1283" s="308"/>
      <c r="AY1283" s="308"/>
      <c r="AZ1283" s="308"/>
      <c r="BA1283" s="308"/>
      <c r="BB1283" s="308"/>
      <c r="BC1283" s="308"/>
      <c r="BD1283" s="308"/>
      <c r="BE1283" s="336"/>
      <c r="BF1283" s="306"/>
      <c r="BG1283" s="306"/>
      <c r="BH1283" s="306"/>
      <c r="BI1283" s="336"/>
      <c r="BJ1283" s="308"/>
      <c r="BK1283" s="308"/>
      <c r="BL1283" s="308"/>
      <c r="BM1283" s="308"/>
      <c r="BN1283" s="308"/>
      <c r="BO1283" s="308"/>
      <c r="BP1283" s="308"/>
      <c r="BQ1283" s="308"/>
      <c r="BR1283" s="308"/>
      <c r="BS1283" s="308"/>
      <c r="BT1283" s="308"/>
      <c r="BU1283" s="308"/>
      <c r="BV1283" s="336"/>
      <c r="BW1283" s="336"/>
      <c r="BX1283" s="308"/>
      <c r="BY1283" s="308"/>
      <c r="BZ1283" s="308"/>
      <c r="CA1283" s="308"/>
      <c r="CB1283" s="308"/>
      <c r="CC1283" s="308"/>
      <c r="CD1283" s="308"/>
      <c r="CE1283" s="308"/>
      <c r="CF1283" s="308"/>
      <c r="CG1283" s="308"/>
      <c r="CH1283" s="308"/>
      <c r="CI1283" s="336"/>
      <c r="CJ1283" s="306"/>
      <c r="CK1283" s="306"/>
      <c r="CL1283" s="306"/>
      <c r="CM1283" s="306"/>
      <c r="CN1283" s="306"/>
      <c r="CO1283" s="308"/>
      <c r="CP1283" s="308"/>
      <c r="CQ1283" s="308"/>
      <c r="CR1283" s="308"/>
      <c r="CS1283" s="308"/>
      <c r="CT1283" s="308"/>
      <c r="CU1283" s="308"/>
      <c r="CV1283" s="308"/>
      <c r="CW1283" s="308"/>
      <c r="CX1283" s="308"/>
      <c r="CY1283" s="308"/>
      <c r="CZ1283" s="308"/>
      <c r="DA1283" s="308"/>
      <c r="DB1283" s="308"/>
      <c r="DC1283" s="308"/>
      <c r="DD1283" s="308"/>
      <c r="DE1283" s="308"/>
      <c r="DF1283" s="308"/>
      <c r="DG1283" s="308"/>
      <c r="DH1283" s="308"/>
      <c r="DI1283" s="308"/>
      <c r="DJ1283" s="308"/>
      <c r="DK1283" s="308"/>
      <c r="DL1283" s="308"/>
      <c r="DM1283" s="308"/>
      <c r="DN1283" s="308"/>
      <c r="DO1283" s="308"/>
      <c r="DP1283" s="308"/>
      <c r="DQ1283" s="308"/>
      <c r="DR1283" s="308"/>
    </row>
    <row r="1284" spans="1:122">
      <c r="A1284" s="228"/>
      <c r="B1284" s="228"/>
      <c r="C1284" s="228"/>
      <c r="D1284" s="229"/>
      <c r="E1284" s="228"/>
      <c r="F1284" s="228"/>
      <c r="G1284" s="228"/>
      <c r="H1284" s="228"/>
      <c r="I1284" s="228"/>
      <c r="J1284" s="228"/>
      <c r="K1284" s="228"/>
      <c r="L1284" s="294"/>
      <c r="M1284" s="334"/>
      <c r="N1284" s="228"/>
      <c r="O1284" s="228"/>
      <c r="P1284" s="310"/>
      <c r="Q1284" s="310"/>
      <c r="R1284" s="310"/>
      <c r="S1284" s="310"/>
      <c r="T1284" s="310"/>
      <c r="U1284" s="310"/>
      <c r="V1284" s="308"/>
      <c r="W1284" s="308"/>
      <c r="X1284" s="308"/>
      <c r="Y1284" s="308"/>
      <c r="Z1284" s="308"/>
      <c r="AA1284" s="308"/>
      <c r="AB1284" s="308"/>
      <c r="AC1284" s="306"/>
      <c r="AD1284" s="306"/>
      <c r="AE1284" s="306"/>
      <c r="AF1284" s="228"/>
      <c r="AG1284" s="228"/>
      <c r="AH1284" s="228"/>
      <c r="AI1284" s="310"/>
      <c r="AJ1284" s="308"/>
      <c r="AK1284" s="308"/>
      <c r="AL1284" s="306"/>
      <c r="AM1284" s="306"/>
      <c r="AN1284" s="308"/>
      <c r="AO1284" s="308"/>
      <c r="AP1284" s="308"/>
      <c r="AQ1284" s="308"/>
      <c r="AR1284" s="308"/>
      <c r="AS1284" s="308"/>
      <c r="AT1284" s="308"/>
      <c r="AU1284" s="308"/>
      <c r="AV1284" s="308"/>
      <c r="AW1284" s="308"/>
      <c r="AX1284" s="308"/>
      <c r="AY1284" s="308"/>
      <c r="AZ1284" s="308"/>
      <c r="BA1284" s="308"/>
      <c r="BB1284" s="308"/>
      <c r="BC1284" s="308"/>
      <c r="BD1284" s="308"/>
      <c r="BE1284" s="336"/>
      <c r="BF1284" s="306"/>
      <c r="BG1284" s="306"/>
      <c r="BH1284" s="306"/>
      <c r="BI1284" s="336"/>
      <c r="BJ1284" s="308"/>
      <c r="BK1284" s="308"/>
      <c r="BL1284" s="308"/>
      <c r="BM1284" s="308"/>
      <c r="BN1284" s="308"/>
      <c r="BO1284" s="308"/>
      <c r="BP1284" s="308"/>
      <c r="BQ1284" s="308"/>
      <c r="BR1284" s="308"/>
      <c r="BS1284" s="308"/>
      <c r="BT1284" s="308"/>
      <c r="BU1284" s="308"/>
      <c r="BV1284" s="336"/>
      <c r="BW1284" s="336"/>
      <c r="BX1284" s="308"/>
      <c r="BY1284" s="308"/>
      <c r="BZ1284" s="308"/>
      <c r="CA1284" s="308"/>
      <c r="CB1284" s="308"/>
      <c r="CC1284" s="308"/>
      <c r="CD1284" s="308"/>
      <c r="CE1284" s="308"/>
      <c r="CF1284" s="308"/>
      <c r="CG1284" s="308"/>
      <c r="CH1284" s="308"/>
      <c r="CI1284" s="336"/>
      <c r="CJ1284" s="306"/>
      <c r="CK1284" s="306"/>
      <c r="CL1284" s="306"/>
      <c r="CM1284" s="306"/>
      <c r="CN1284" s="306"/>
      <c r="CO1284" s="308"/>
      <c r="CP1284" s="308"/>
      <c r="CQ1284" s="308"/>
      <c r="CR1284" s="308"/>
      <c r="CS1284" s="308"/>
      <c r="CT1284" s="308"/>
      <c r="CU1284" s="308"/>
      <c r="CV1284" s="308"/>
      <c r="CW1284" s="308"/>
      <c r="CX1284" s="308"/>
      <c r="CY1284" s="308"/>
      <c r="CZ1284" s="308"/>
      <c r="DA1284" s="308"/>
      <c r="DB1284" s="308"/>
      <c r="DC1284" s="308"/>
      <c r="DD1284" s="308"/>
      <c r="DE1284" s="308"/>
      <c r="DF1284" s="308"/>
      <c r="DG1284" s="308"/>
      <c r="DH1284" s="308"/>
      <c r="DI1284" s="308"/>
      <c r="DJ1284" s="308"/>
      <c r="DK1284" s="308"/>
      <c r="DL1284" s="308"/>
      <c r="DM1284" s="308"/>
      <c r="DN1284" s="308"/>
      <c r="DO1284" s="308"/>
      <c r="DP1284" s="308"/>
      <c r="DQ1284" s="308"/>
      <c r="DR1284" s="308"/>
    </row>
    <row r="1285" spans="1:122">
      <c r="A1285" s="228"/>
      <c r="B1285" s="228"/>
      <c r="C1285" s="228"/>
      <c r="D1285" s="229"/>
      <c r="E1285" s="228"/>
      <c r="F1285" s="228"/>
      <c r="G1285" s="228"/>
      <c r="H1285" s="228"/>
      <c r="I1285" s="228"/>
      <c r="J1285" s="228"/>
      <c r="K1285" s="228"/>
      <c r="L1285" s="294"/>
      <c r="M1285" s="334"/>
      <c r="N1285" s="228"/>
      <c r="O1285" s="228"/>
      <c r="P1285" s="310"/>
      <c r="Q1285" s="310"/>
      <c r="R1285" s="310"/>
      <c r="S1285" s="310"/>
      <c r="T1285" s="310"/>
      <c r="U1285" s="310"/>
      <c r="V1285" s="308"/>
      <c r="W1285" s="308"/>
      <c r="X1285" s="308"/>
      <c r="Y1285" s="308"/>
      <c r="Z1285" s="308"/>
      <c r="AA1285" s="308"/>
      <c r="AB1285" s="308"/>
      <c r="AC1285" s="306"/>
      <c r="AD1285" s="306"/>
      <c r="AE1285" s="306"/>
      <c r="AF1285" s="228"/>
      <c r="AG1285" s="228"/>
      <c r="AH1285" s="228"/>
      <c r="AI1285" s="310"/>
      <c r="AJ1285" s="308"/>
      <c r="AK1285" s="308"/>
      <c r="AL1285" s="306"/>
      <c r="AM1285" s="306"/>
      <c r="AN1285" s="308"/>
      <c r="AO1285" s="308"/>
      <c r="AP1285" s="308"/>
      <c r="AQ1285" s="308"/>
      <c r="AR1285" s="308"/>
      <c r="AS1285" s="308"/>
      <c r="AT1285" s="308"/>
      <c r="AU1285" s="308"/>
      <c r="AV1285" s="308"/>
      <c r="AW1285" s="308"/>
      <c r="AX1285" s="308"/>
      <c r="AY1285" s="308"/>
      <c r="AZ1285" s="308"/>
      <c r="BA1285" s="308"/>
      <c r="BB1285" s="308"/>
      <c r="BC1285" s="308"/>
      <c r="BD1285" s="308"/>
      <c r="BE1285" s="336"/>
      <c r="BF1285" s="306"/>
      <c r="BG1285" s="306"/>
      <c r="BH1285" s="306"/>
      <c r="BI1285" s="336"/>
      <c r="BJ1285" s="308"/>
      <c r="BK1285" s="308"/>
      <c r="BL1285" s="308"/>
      <c r="BM1285" s="308"/>
      <c r="BN1285" s="308"/>
      <c r="BO1285" s="308"/>
      <c r="BP1285" s="308"/>
      <c r="BQ1285" s="308"/>
      <c r="BR1285" s="308"/>
      <c r="BS1285" s="308"/>
      <c r="BT1285" s="308"/>
      <c r="BU1285" s="308"/>
      <c r="BV1285" s="336"/>
      <c r="BW1285" s="336"/>
      <c r="BX1285" s="308"/>
      <c r="BY1285" s="308"/>
      <c r="BZ1285" s="308"/>
      <c r="CA1285" s="308"/>
      <c r="CB1285" s="308"/>
      <c r="CC1285" s="308"/>
      <c r="CD1285" s="308"/>
      <c r="CE1285" s="308"/>
      <c r="CF1285" s="308"/>
      <c r="CG1285" s="308"/>
      <c r="CH1285" s="308"/>
      <c r="CI1285" s="336"/>
      <c r="CJ1285" s="306"/>
      <c r="CK1285" s="306"/>
      <c r="CL1285" s="306"/>
      <c r="CM1285" s="306"/>
      <c r="CN1285" s="306"/>
      <c r="CO1285" s="308"/>
      <c r="CP1285" s="308"/>
      <c r="CQ1285" s="308"/>
      <c r="CR1285" s="308"/>
      <c r="CS1285" s="308"/>
      <c r="CT1285" s="308"/>
      <c r="CU1285" s="308"/>
      <c r="CV1285" s="308"/>
      <c r="CW1285" s="308"/>
      <c r="CX1285" s="308"/>
      <c r="CY1285" s="308"/>
      <c r="CZ1285" s="308"/>
      <c r="DA1285" s="308"/>
      <c r="DB1285" s="308"/>
      <c r="DC1285" s="308"/>
      <c r="DD1285" s="308"/>
      <c r="DE1285" s="308"/>
      <c r="DF1285" s="308"/>
      <c r="DG1285" s="308"/>
      <c r="DH1285" s="308"/>
      <c r="DI1285" s="308"/>
      <c r="DJ1285" s="308"/>
      <c r="DK1285" s="308"/>
      <c r="DL1285" s="308"/>
      <c r="DM1285" s="308"/>
      <c r="DN1285" s="308"/>
      <c r="DO1285" s="308"/>
      <c r="DP1285" s="308"/>
      <c r="DQ1285" s="308"/>
      <c r="DR1285" s="308"/>
    </row>
    <row r="1286" spans="1:122">
      <c r="A1286" s="228"/>
      <c r="B1286" s="228"/>
      <c r="C1286" s="228"/>
      <c r="D1286" s="229"/>
      <c r="E1286" s="228"/>
      <c r="F1286" s="228"/>
      <c r="G1286" s="228"/>
      <c r="H1286" s="228"/>
      <c r="I1286" s="228"/>
      <c r="J1286" s="228"/>
      <c r="K1286" s="228"/>
      <c r="L1286" s="294"/>
      <c r="M1286" s="334"/>
      <c r="N1286" s="228"/>
      <c r="O1286" s="228"/>
      <c r="P1286" s="310"/>
      <c r="Q1286" s="310"/>
      <c r="R1286" s="310"/>
      <c r="S1286" s="310"/>
      <c r="T1286" s="310"/>
      <c r="U1286" s="310"/>
      <c r="V1286" s="308"/>
      <c r="W1286" s="308"/>
      <c r="X1286" s="308"/>
      <c r="Y1286" s="308"/>
      <c r="Z1286" s="308"/>
      <c r="AA1286" s="308"/>
      <c r="AB1286" s="308"/>
      <c r="AC1286" s="306"/>
      <c r="AD1286" s="306"/>
      <c r="AE1286" s="306"/>
      <c r="AF1286" s="228"/>
      <c r="AG1286" s="228"/>
      <c r="AH1286" s="228"/>
      <c r="AI1286" s="310"/>
      <c r="AJ1286" s="308"/>
      <c r="AK1286" s="308"/>
      <c r="AL1286" s="306"/>
      <c r="AM1286" s="306"/>
      <c r="AN1286" s="308"/>
      <c r="AO1286" s="308"/>
      <c r="AP1286" s="308"/>
      <c r="AQ1286" s="308"/>
      <c r="AR1286" s="308"/>
      <c r="AS1286" s="308"/>
      <c r="AT1286" s="308"/>
      <c r="AU1286" s="308"/>
      <c r="AV1286" s="308"/>
      <c r="AW1286" s="308"/>
      <c r="AX1286" s="308"/>
      <c r="AY1286" s="308"/>
      <c r="AZ1286" s="308"/>
      <c r="BA1286" s="308"/>
      <c r="BB1286" s="308"/>
      <c r="BC1286" s="308"/>
      <c r="BD1286" s="308"/>
      <c r="BE1286" s="336"/>
      <c r="BF1286" s="306"/>
      <c r="BG1286" s="306"/>
      <c r="BH1286" s="306"/>
      <c r="BI1286" s="336"/>
      <c r="BJ1286" s="308"/>
      <c r="BK1286" s="308"/>
      <c r="BL1286" s="308"/>
      <c r="BM1286" s="308"/>
      <c r="BN1286" s="308"/>
      <c r="BO1286" s="308"/>
      <c r="BP1286" s="308"/>
      <c r="BQ1286" s="308"/>
      <c r="BR1286" s="308"/>
      <c r="BS1286" s="308"/>
      <c r="BT1286" s="308"/>
      <c r="BU1286" s="308"/>
      <c r="BV1286" s="336"/>
      <c r="BW1286" s="336"/>
      <c r="BX1286" s="308"/>
      <c r="BY1286" s="308"/>
      <c r="BZ1286" s="308"/>
      <c r="CA1286" s="308"/>
      <c r="CB1286" s="308"/>
      <c r="CC1286" s="308"/>
      <c r="CD1286" s="308"/>
      <c r="CE1286" s="308"/>
      <c r="CF1286" s="308"/>
      <c r="CG1286" s="308"/>
      <c r="CH1286" s="308"/>
      <c r="CI1286" s="336"/>
      <c r="CJ1286" s="306"/>
      <c r="CK1286" s="306"/>
      <c r="CL1286" s="306"/>
      <c r="CM1286" s="306"/>
      <c r="CN1286" s="306"/>
      <c r="CO1286" s="308"/>
      <c r="CP1286" s="308"/>
      <c r="CQ1286" s="308"/>
      <c r="CR1286" s="308"/>
      <c r="CS1286" s="308"/>
      <c r="CT1286" s="308"/>
      <c r="CU1286" s="308"/>
      <c r="CV1286" s="308"/>
      <c r="CW1286" s="308"/>
      <c r="CX1286" s="308"/>
      <c r="CY1286" s="308"/>
      <c r="CZ1286" s="308"/>
      <c r="DA1286" s="308"/>
      <c r="DB1286" s="308"/>
      <c r="DC1286" s="308"/>
      <c r="DD1286" s="308"/>
      <c r="DE1286" s="308"/>
      <c r="DF1286" s="308"/>
      <c r="DG1286" s="308"/>
      <c r="DH1286" s="308"/>
      <c r="DI1286" s="308"/>
      <c r="DJ1286" s="308"/>
      <c r="DK1286" s="308"/>
      <c r="DL1286" s="308"/>
      <c r="DM1286" s="308"/>
      <c r="DN1286" s="308"/>
      <c r="DO1286" s="308"/>
      <c r="DP1286" s="308"/>
      <c r="DQ1286" s="308"/>
      <c r="DR1286" s="308"/>
    </row>
    <row r="1287" spans="1:122">
      <c r="A1287" s="228"/>
      <c r="B1287" s="228"/>
      <c r="C1287" s="228"/>
      <c r="D1287" s="229"/>
      <c r="E1287" s="228"/>
      <c r="F1287" s="228"/>
      <c r="G1287" s="228"/>
      <c r="H1287" s="228"/>
      <c r="I1287" s="228"/>
      <c r="J1287" s="228"/>
      <c r="K1287" s="228"/>
      <c r="L1287" s="294"/>
      <c r="M1287" s="334"/>
      <c r="N1287" s="228"/>
      <c r="O1287" s="228"/>
      <c r="P1287" s="310"/>
      <c r="Q1287" s="310"/>
      <c r="R1287" s="310"/>
      <c r="S1287" s="310"/>
      <c r="T1287" s="310"/>
      <c r="U1287" s="310"/>
      <c r="V1287" s="308"/>
      <c r="W1287" s="308"/>
      <c r="X1287" s="308"/>
      <c r="Y1287" s="308"/>
      <c r="Z1287" s="308"/>
      <c r="AA1287" s="308"/>
      <c r="AB1287" s="308"/>
      <c r="AC1287" s="306"/>
      <c r="AD1287" s="306"/>
      <c r="AE1287" s="306"/>
      <c r="AF1287" s="228"/>
      <c r="AG1287" s="228"/>
      <c r="AH1287" s="228"/>
      <c r="AI1287" s="310"/>
      <c r="AJ1287" s="308"/>
      <c r="AK1287" s="308"/>
      <c r="AL1287" s="306"/>
      <c r="AM1287" s="306"/>
      <c r="AN1287" s="308"/>
      <c r="AO1287" s="308"/>
      <c r="AP1287" s="308"/>
      <c r="AQ1287" s="308"/>
      <c r="AR1287" s="308"/>
      <c r="AS1287" s="308"/>
      <c r="AT1287" s="308"/>
      <c r="AU1287" s="308"/>
      <c r="AV1287" s="308"/>
      <c r="AW1287" s="308"/>
      <c r="AX1287" s="308"/>
      <c r="AY1287" s="308"/>
      <c r="AZ1287" s="308"/>
      <c r="BA1287" s="308"/>
      <c r="BB1287" s="308"/>
      <c r="BC1287" s="308"/>
      <c r="BD1287" s="308"/>
      <c r="BE1287" s="336"/>
      <c r="BF1287" s="306"/>
      <c r="BG1287" s="306"/>
      <c r="BH1287" s="306"/>
      <c r="BI1287" s="336"/>
      <c r="BJ1287" s="308"/>
      <c r="BK1287" s="308"/>
      <c r="BL1287" s="308"/>
      <c r="BM1287" s="308"/>
      <c r="BN1287" s="308"/>
      <c r="BO1287" s="308"/>
      <c r="BP1287" s="308"/>
      <c r="BQ1287" s="308"/>
      <c r="BR1287" s="308"/>
      <c r="BS1287" s="308"/>
      <c r="BT1287" s="308"/>
      <c r="BU1287" s="308"/>
      <c r="BV1287" s="336"/>
      <c r="BW1287" s="336"/>
      <c r="BX1287" s="308"/>
      <c r="BY1287" s="308"/>
      <c r="BZ1287" s="308"/>
      <c r="CA1287" s="308"/>
      <c r="CB1287" s="308"/>
      <c r="CC1287" s="308"/>
      <c r="CD1287" s="308"/>
      <c r="CE1287" s="308"/>
      <c r="CF1287" s="308"/>
      <c r="CG1287" s="308"/>
      <c r="CH1287" s="308"/>
      <c r="CI1287" s="336"/>
      <c r="CJ1287" s="306"/>
      <c r="CK1287" s="306"/>
      <c r="CL1287" s="306"/>
      <c r="CM1287" s="306"/>
      <c r="CN1287" s="306"/>
      <c r="CO1287" s="308"/>
      <c r="CP1287" s="308"/>
      <c r="CQ1287" s="308"/>
      <c r="CR1287" s="308"/>
      <c r="CS1287" s="308"/>
      <c r="CT1287" s="308"/>
      <c r="CU1287" s="308"/>
      <c r="CV1287" s="308"/>
      <c r="CW1287" s="308"/>
      <c r="CX1287" s="308"/>
      <c r="CY1287" s="308"/>
      <c r="CZ1287" s="308"/>
      <c r="DA1287" s="308"/>
      <c r="DB1287" s="308"/>
      <c r="DC1287" s="308"/>
      <c r="DD1287" s="308"/>
      <c r="DE1287" s="308"/>
      <c r="DF1287" s="308"/>
      <c r="DG1287" s="308"/>
      <c r="DH1287" s="308"/>
      <c r="DI1287" s="308"/>
      <c r="DJ1287" s="308"/>
      <c r="DK1287" s="308"/>
      <c r="DL1287" s="308"/>
      <c r="DM1287" s="308"/>
      <c r="DN1287" s="308"/>
      <c r="DO1287" s="308"/>
      <c r="DP1287" s="308"/>
      <c r="DQ1287" s="308"/>
      <c r="DR1287" s="308"/>
    </row>
    <row r="1288" spans="1:122">
      <c r="A1288" s="228"/>
      <c r="B1288" s="228"/>
      <c r="C1288" s="228"/>
      <c r="D1288" s="229"/>
      <c r="E1288" s="228"/>
      <c r="F1288" s="228"/>
      <c r="G1288" s="228"/>
      <c r="H1288" s="228"/>
      <c r="I1288" s="228"/>
      <c r="J1288" s="228"/>
      <c r="K1288" s="228"/>
      <c r="L1288" s="294"/>
      <c r="M1288" s="334"/>
      <c r="N1288" s="228"/>
      <c r="O1288" s="228"/>
      <c r="P1288" s="310"/>
      <c r="Q1288" s="310"/>
      <c r="R1288" s="310"/>
      <c r="S1288" s="310"/>
      <c r="T1288" s="310"/>
      <c r="U1288" s="310"/>
      <c r="V1288" s="308"/>
      <c r="W1288" s="308"/>
      <c r="X1288" s="308"/>
      <c r="Y1288" s="308"/>
      <c r="Z1288" s="308"/>
      <c r="AA1288" s="308"/>
      <c r="AB1288" s="308"/>
      <c r="AC1288" s="306"/>
      <c r="AD1288" s="306"/>
      <c r="AE1288" s="306"/>
      <c r="AF1288" s="228"/>
      <c r="AG1288" s="228"/>
      <c r="AH1288" s="228"/>
      <c r="AI1288" s="310"/>
      <c r="AJ1288" s="308"/>
      <c r="AK1288" s="308"/>
      <c r="AL1288" s="306"/>
      <c r="AM1288" s="306"/>
      <c r="AN1288" s="308"/>
      <c r="AO1288" s="308"/>
      <c r="AP1288" s="308"/>
      <c r="AQ1288" s="308"/>
      <c r="AR1288" s="308"/>
      <c r="AS1288" s="308"/>
      <c r="AT1288" s="308"/>
      <c r="AU1288" s="308"/>
      <c r="AV1288" s="308"/>
      <c r="AW1288" s="308"/>
      <c r="AX1288" s="308"/>
      <c r="AY1288" s="308"/>
      <c r="AZ1288" s="308"/>
      <c r="BA1288" s="308"/>
      <c r="BB1288" s="308"/>
      <c r="BC1288" s="308"/>
      <c r="BD1288" s="308"/>
      <c r="BE1288" s="336"/>
      <c r="BF1288" s="306"/>
      <c r="BG1288" s="306"/>
      <c r="BH1288" s="306"/>
      <c r="BI1288" s="336"/>
      <c r="BJ1288" s="308"/>
      <c r="BK1288" s="308"/>
      <c r="BL1288" s="308"/>
      <c r="BM1288" s="308"/>
      <c r="BN1288" s="308"/>
      <c r="BO1288" s="308"/>
      <c r="BP1288" s="308"/>
      <c r="BQ1288" s="308"/>
      <c r="BR1288" s="308"/>
      <c r="BS1288" s="308"/>
      <c r="BT1288" s="308"/>
      <c r="BU1288" s="308"/>
      <c r="BV1288" s="336"/>
      <c r="BW1288" s="336"/>
      <c r="BX1288" s="308"/>
      <c r="BY1288" s="308"/>
      <c r="BZ1288" s="308"/>
      <c r="CA1288" s="308"/>
      <c r="CB1288" s="308"/>
      <c r="CC1288" s="308"/>
      <c r="CD1288" s="308"/>
      <c r="CE1288" s="308"/>
      <c r="CF1288" s="308"/>
      <c r="CG1288" s="308"/>
      <c r="CH1288" s="308"/>
      <c r="CI1288" s="336"/>
      <c r="CJ1288" s="306"/>
      <c r="CK1288" s="306"/>
      <c r="CL1288" s="306"/>
      <c r="CM1288" s="306"/>
      <c r="CN1288" s="306"/>
      <c r="CO1288" s="308"/>
      <c r="CP1288" s="308"/>
      <c r="CQ1288" s="308"/>
      <c r="CR1288" s="308"/>
      <c r="CS1288" s="308"/>
      <c r="CT1288" s="308"/>
      <c r="CU1288" s="308"/>
      <c r="CV1288" s="308"/>
      <c r="CW1288" s="308"/>
      <c r="CX1288" s="308"/>
      <c r="CY1288" s="308"/>
      <c r="CZ1288" s="308"/>
      <c r="DA1288" s="308"/>
      <c r="DB1288" s="308"/>
      <c r="DC1288" s="308"/>
      <c r="DD1288" s="308"/>
      <c r="DE1288" s="308"/>
      <c r="DF1288" s="308"/>
      <c r="DG1288" s="308"/>
      <c r="DH1288" s="308"/>
      <c r="DI1288" s="308"/>
      <c r="DJ1288" s="308"/>
      <c r="DK1288" s="308"/>
      <c r="DL1288" s="308"/>
      <c r="DM1288" s="308"/>
      <c r="DN1288" s="308"/>
      <c r="DO1288" s="308"/>
      <c r="DP1288" s="308"/>
      <c r="DQ1288" s="308"/>
      <c r="DR1288" s="308"/>
    </row>
    <row r="1289" spans="1:122">
      <c r="A1289" s="228"/>
      <c r="B1289" s="228"/>
      <c r="C1289" s="228"/>
      <c r="D1289" s="229"/>
      <c r="E1289" s="228"/>
      <c r="F1289" s="228"/>
      <c r="G1289" s="228"/>
      <c r="H1289" s="228"/>
      <c r="I1289" s="228"/>
      <c r="J1289" s="228"/>
      <c r="K1289" s="228"/>
      <c r="L1289" s="294"/>
      <c r="M1289" s="334"/>
      <c r="N1289" s="228"/>
      <c r="O1289" s="228"/>
      <c r="P1289" s="310"/>
      <c r="Q1289" s="310"/>
      <c r="R1289" s="310"/>
      <c r="S1289" s="310"/>
      <c r="T1289" s="310"/>
      <c r="U1289" s="310"/>
      <c r="V1289" s="308"/>
      <c r="W1289" s="308"/>
      <c r="X1289" s="308"/>
      <c r="Y1289" s="308"/>
      <c r="Z1289" s="308"/>
      <c r="AA1289" s="308"/>
      <c r="AB1289" s="308"/>
      <c r="AC1289" s="306"/>
      <c r="AD1289" s="306"/>
      <c r="AE1289" s="306"/>
      <c r="AF1289" s="228"/>
      <c r="AG1289" s="228"/>
      <c r="AH1289" s="228"/>
      <c r="AI1289" s="310"/>
      <c r="AJ1289" s="308"/>
      <c r="AK1289" s="308"/>
      <c r="AL1289" s="306"/>
      <c r="AM1289" s="306"/>
      <c r="AN1289" s="308"/>
      <c r="AO1289" s="308"/>
      <c r="AP1289" s="308"/>
      <c r="AQ1289" s="308"/>
      <c r="AR1289" s="308"/>
      <c r="AS1289" s="308"/>
      <c r="AT1289" s="308"/>
      <c r="AU1289" s="308"/>
      <c r="AV1289" s="308"/>
      <c r="AW1289" s="308"/>
      <c r="AX1289" s="308"/>
      <c r="AY1289" s="308"/>
      <c r="AZ1289" s="308"/>
      <c r="BA1289" s="308"/>
      <c r="BB1289" s="308"/>
      <c r="BC1289" s="308"/>
      <c r="BD1289" s="308"/>
      <c r="BE1289" s="336"/>
      <c r="BF1289" s="306"/>
      <c r="BG1289" s="306"/>
      <c r="BH1289" s="306"/>
      <c r="BI1289" s="336"/>
      <c r="BJ1289" s="308"/>
      <c r="BK1289" s="308"/>
      <c r="BL1289" s="308"/>
      <c r="BM1289" s="308"/>
      <c r="BN1289" s="308"/>
      <c r="BO1289" s="308"/>
      <c r="BP1289" s="308"/>
      <c r="BQ1289" s="308"/>
      <c r="BR1289" s="308"/>
      <c r="BS1289" s="308"/>
      <c r="BT1289" s="308"/>
      <c r="BU1289" s="308"/>
      <c r="BV1289" s="336"/>
      <c r="BW1289" s="336"/>
      <c r="BX1289" s="308"/>
      <c r="BY1289" s="308"/>
      <c r="BZ1289" s="308"/>
      <c r="CA1289" s="308"/>
      <c r="CB1289" s="308"/>
      <c r="CC1289" s="308"/>
      <c r="CD1289" s="308"/>
      <c r="CE1289" s="308"/>
      <c r="CF1289" s="308"/>
      <c r="CG1289" s="308"/>
      <c r="CH1289" s="308"/>
      <c r="CI1289" s="336"/>
      <c r="CJ1289" s="306"/>
      <c r="CK1289" s="306"/>
      <c r="CL1289" s="306"/>
      <c r="CM1289" s="306"/>
      <c r="CN1289" s="306"/>
      <c r="CO1289" s="308"/>
      <c r="CP1289" s="308"/>
      <c r="CQ1289" s="308"/>
      <c r="CR1289" s="308"/>
      <c r="CS1289" s="308"/>
      <c r="CT1289" s="308"/>
      <c r="CU1289" s="308"/>
      <c r="CV1289" s="308"/>
      <c r="CW1289" s="308"/>
      <c r="CX1289" s="308"/>
      <c r="CY1289" s="308"/>
      <c r="CZ1289" s="308"/>
      <c r="DA1289" s="308"/>
      <c r="DB1289" s="308"/>
      <c r="DC1289" s="308"/>
      <c r="DD1289" s="308"/>
      <c r="DE1289" s="308"/>
      <c r="DF1289" s="308"/>
      <c r="DG1289" s="308"/>
      <c r="DH1289" s="308"/>
      <c r="DI1289" s="308"/>
      <c r="DJ1289" s="308"/>
      <c r="DK1289" s="308"/>
      <c r="DL1289" s="308"/>
      <c r="DM1289" s="308"/>
      <c r="DN1289" s="308"/>
      <c r="DO1289" s="308"/>
      <c r="DP1289" s="308"/>
      <c r="DQ1289" s="308"/>
      <c r="DR1289" s="308"/>
    </row>
    <row r="1290" spans="1:122">
      <c r="A1290" s="228"/>
      <c r="B1290" s="228"/>
      <c r="C1290" s="228"/>
      <c r="D1290" s="229"/>
      <c r="E1290" s="228"/>
      <c r="F1290" s="228"/>
      <c r="G1290" s="228"/>
      <c r="H1290" s="228"/>
      <c r="I1290" s="228"/>
      <c r="J1290" s="228"/>
      <c r="K1290" s="228"/>
      <c r="L1290" s="294"/>
      <c r="M1290" s="334"/>
      <c r="N1290" s="228"/>
      <c r="O1290" s="228"/>
      <c r="P1290" s="310"/>
      <c r="Q1290" s="310"/>
      <c r="R1290" s="310"/>
      <c r="S1290" s="310"/>
      <c r="T1290" s="310"/>
      <c r="U1290" s="310"/>
      <c r="V1290" s="308"/>
      <c r="W1290" s="308"/>
      <c r="X1290" s="308"/>
      <c r="Y1290" s="308"/>
      <c r="Z1290" s="308"/>
      <c r="AA1290" s="308"/>
      <c r="AB1290" s="308"/>
      <c r="AC1290" s="306"/>
      <c r="AD1290" s="306"/>
      <c r="AE1290" s="306"/>
      <c r="AF1290" s="228"/>
      <c r="AG1290" s="228"/>
      <c r="AH1290" s="228"/>
      <c r="AI1290" s="310"/>
      <c r="AJ1290" s="308"/>
      <c r="AK1290" s="308"/>
      <c r="AL1290" s="306"/>
      <c r="AM1290" s="306"/>
      <c r="AN1290" s="308"/>
      <c r="AO1290" s="308"/>
      <c r="AP1290" s="308"/>
      <c r="AQ1290" s="308"/>
      <c r="AR1290" s="308"/>
      <c r="AS1290" s="308"/>
      <c r="AT1290" s="308"/>
      <c r="AU1290" s="308"/>
      <c r="AV1290" s="308"/>
      <c r="AW1290" s="308"/>
      <c r="AX1290" s="308"/>
      <c r="AY1290" s="308"/>
      <c r="AZ1290" s="308"/>
      <c r="BA1290" s="308"/>
      <c r="BB1290" s="308"/>
      <c r="BC1290" s="308"/>
      <c r="BD1290" s="308"/>
      <c r="BE1290" s="336"/>
      <c r="BF1290" s="306"/>
      <c r="BG1290" s="306"/>
      <c r="BH1290" s="306"/>
      <c r="BI1290" s="336"/>
      <c r="BJ1290" s="308"/>
      <c r="BK1290" s="308"/>
      <c r="BL1290" s="308"/>
      <c r="BM1290" s="308"/>
      <c r="BN1290" s="308"/>
      <c r="BO1290" s="308"/>
      <c r="BP1290" s="308"/>
      <c r="BQ1290" s="308"/>
      <c r="BR1290" s="308"/>
      <c r="BS1290" s="308"/>
      <c r="BT1290" s="308"/>
      <c r="BU1290" s="308"/>
      <c r="BV1290" s="336"/>
      <c r="BW1290" s="336"/>
      <c r="BX1290" s="308"/>
      <c r="BY1290" s="308"/>
      <c r="BZ1290" s="308"/>
      <c r="CA1290" s="308"/>
      <c r="CB1290" s="308"/>
      <c r="CC1290" s="308"/>
      <c r="CD1290" s="308"/>
      <c r="CE1290" s="308"/>
      <c r="CF1290" s="308"/>
      <c r="CG1290" s="308"/>
      <c r="CH1290" s="308"/>
      <c r="CI1290" s="336"/>
      <c r="CJ1290" s="306"/>
      <c r="CK1290" s="306"/>
      <c r="CL1290" s="306"/>
      <c r="CM1290" s="306"/>
      <c r="CN1290" s="306"/>
      <c r="CO1290" s="308"/>
      <c r="CP1290" s="308"/>
      <c r="CQ1290" s="308"/>
      <c r="CR1290" s="308"/>
      <c r="CS1290" s="308"/>
      <c r="CT1290" s="308"/>
      <c r="CU1290" s="308"/>
      <c r="CV1290" s="308"/>
      <c r="CW1290" s="308"/>
      <c r="CX1290" s="308"/>
      <c r="CY1290" s="308"/>
      <c r="CZ1290" s="308"/>
      <c r="DA1290" s="308"/>
      <c r="DB1290" s="308"/>
      <c r="DC1290" s="308"/>
      <c r="DD1290" s="308"/>
      <c r="DE1290" s="308"/>
      <c r="DF1290" s="308"/>
      <c r="DG1290" s="308"/>
      <c r="DH1290" s="308"/>
      <c r="DI1290" s="308"/>
      <c r="DJ1290" s="308"/>
      <c r="DK1290" s="308"/>
      <c r="DL1290" s="308"/>
      <c r="DM1290" s="308"/>
      <c r="DN1290" s="308"/>
      <c r="DO1290" s="308"/>
      <c r="DP1290" s="308"/>
      <c r="DQ1290" s="308"/>
      <c r="DR1290" s="308"/>
    </row>
    <row r="1291" spans="1:122">
      <c r="A1291" s="228"/>
      <c r="B1291" s="228"/>
      <c r="C1291" s="228"/>
      <c r="D1291" s="229"/>
      <c r="E1291" s="228"/>
      <c r="F1291" s="228"/>
      <c r="G1291" s="228"/>
      <c r="H1291" s="228"/>
      <c r="I1291" s="228"/>
      <c r="J1291" s="228"/>
      <c r="K1291" s="228"/>
      <c r="L1291" s="294"/>
      <c r="M1291" s="334"/>
      <c r="N1291" s="228"/>
      <c r="O1291" s="228"/>
      <c r="P1291" s="310"/>
      <c r="Q1291" s="310"/>
      <c r="R1291" s="310"/>
      <c r="S1291" s="310"/>
      <c r="T1291" s="310"/>
      <c r="U1291" s="310"/>
      <c r="V1291" s="308"/>
      <c r="W1291" s="308"/>
      <c r="X1291" s="308"/>
      <c r="Y1291" s="308"/>
      <c r="Z1291" s="308"/>
      <c r="AA1291" s="308"/>
      <c r="AB1291" s="308"/>
      <c r="AC1291" s="306"/>
      <c r="AD1291" s="306"/>
      <c r="AE1291" s="306"/>
      <c r="AF1291" s="228"/>
      <c r="AG1291" s="228"/>
      <c r="AH1291" s="228"/>
      <c r="AI1291" s="310"/>
      <c r="AJ1291" s="308"/>
      <c r="AK1291" s="308"/>
      <c r="AL1291" s="306"/>
      <c r="AM1291" s="306"/>
      <c r="AN1291" s="308"/>
      <c r="AO1291" s="308"/>
      <c r="AP1291" s="308"/>
      <c r="AQ1291" s="308"/>
      <c r="AR1291" s="308"/>
      <c r="AS1291" s="308"/>
      <c r="AT1291" s="308"/>
      <c r="AU1291" s="308"/>
      <c r="AV1291" s="308"/>
      <c r="AW1291" s="308"/>
      <c r="AX1291" s="308"/>
      <c r="AY1291" s="308"/>
      <c r="AZ1291" s="308"/>
      <c r="BA1291" s="308"/>
      <c r="BB1291" s="308"/>
      <c r="BC1291" s="308"/>
      <c r="BD1291" s="308"/>
      <c r="BE1291" s="336"/>
      <c r="BF1291" s="306"/>
      <c r="BG1291" s="306"/>
      <c r="BH1291" s="306"/>
      <c r="BI1291" s="336"/>
      <c r="BJ1291" s="308"/>
      <c r="BK1291" s="308"/>
      <c r="BL1291" s="308"/>
      <c r="BM1291" s="308"/>
      <c r="BN1291" s="308"/>
      <c r="BO1291" s="308"/>
      <c r="BP1291" s="308"/>
      <c r="BQ1291" s="308"/>
      <c r="BR1291" s="308"/>
      <c r="BS1291" s="308"/>
      <c r="BT1291" s="308"/>
      <c r="BU1291" s="308"/>
      <c r="BV1291" s="336"/>
      <c r="BW1291" s="336"/>
      <c r="BX1291" s="308"/>
      <c r="BY1291" s="308"/>
      <c r="BZ1291" s="308"/>
      <c r="CA1291" s="308"/>
      <c r="CB1291" s="308"/>
      <c r="CC1291" s="308"/>
      <c r="CD1291" s="308"/>
      <c r="CE1291" s="308"/>
      <c r="CF1291" s="308"/>
      <c r="CG1291" s="308"/>
      <c r="CH1291" s="308"/>
      <c r="CI1291" s="336"/>
      <c r="CJ1291" s="306"/>
      <c r="CK1291" s="306"/>
      <c r="CL1291" s="306"/>
      <c r="CM1291" s="306"/>
      <c r="CN1291" s="306"/>
      <c r="CO1291" s="308"/>
      <c r="CP1291" s="308"/>
      <c r="CQ1291" s="308"/>
      <c r="CR1291" s="308"/>
      <c r="CS1291" s="308"/>
      <c r="CT1291" s="308"/>
      <c r="CU1291" s="308"/>
      <c r="CV1291" s="308"/>
      <c r="CW1291" s="308"/>
      <c r="CX1291" s="308"/>
      <c r="CY1291" s="308"/>
      <c r="CZ1291" s="308"/>
      <c r="DA1291" s="308"/>
      <c r="DB1291" s="308"/>
      <c r="DC1291" s="308"/>
      <c r="DD1291" s="308"/>
      <c r="DE1291" s="308"/>
      <c r="DF1291" s="308"/>
      <c r="DG1291" s="308"/>
      <c r="DH1291" s="308"/>
      <c r="DI1291" s="308"/>
      <c r="DJ1291" s="308"/>
      <c r="DK1291" s="308"/>
      <c r="DL1291" s="308"/>
      <c r="DM1291" s="308"/>
      <c r="DN1291" s="308"/>
      <c r="DO1291" s="308"/>
      <c r="DP1291" s="308"/>
      <c r="DQ1291" s="308"/>
      <c r="DR1291" s="308"/>
    </row>
    <row r="1292" spans="1:122">
      <c r="A1292" s="228"/>
      <c r="B1292" s="228"/>
      <c r="C1292" s="228"/>
      <c r="D1292" s="229"/>
      <c r="E1292" s="228"/>
      <c r="F1292" s="228"/>
      <c r="G1292" s="228"/>
      <c r="H1292" s="228"/>
      <c r="I1292" s="228"/>
      <c r="J1292" s="228"/>
      <c r="K1292" s="228"/>
      <c r="L1292" s="294"/>
      <c r="M1292" s="334"/>
      <c r="N1292" s="228"/>
      <c r="O1292" s="228"/>
      <c r="P1292" s="310"/>
      <c r="Q1292" s="310"/>
      <c r="R1292" s="310"/>
      <c r="S1292" s="310"/>
      <c r="T1292" s="310"/>
      <c r="U1292" s="310"/>
      <c r="V1292" s="308"/>
      <c r="W1292" s="308"/>
      <c r="X1292" s="308"/>
      <c r="Y1292" s="308"/>
      <c r="Z1292" s="308"/>
      <c r="AA1292" s="308"/>
      <c r="AB1292" s="308"/>
      <c r="AC1292" s="306"/>
      <c r="AD1292" s="306"/>
      <c r="AE1292" s="306"/>
      <c r="AF1292" s="228"/>
      <c r="AG1292" s="228"/>
      <c r="AH1292" s="228"/>
      <c r="AI1292" s="310"/>
      <c r="AJ1292" s="308"/>
      <c r="AK1292" s="308"/>
      <c r="AL1292" s="306"/>
      <c r="AM1292" s="306"/>
      <c r="AN1292" s="308"/>
      <c r="AO1292" s="308"/>
      <c r="AP1292" s="308"/>
      <c r="AQ1292" s="308"/>
      <c r="AR1292" s="308"/>
      <c r="AS1292" s="308"/>
      <c r="AT1292" s="308"/>
      <c r="AU1292" s="308"/>
      <c r="AV1292" s="308"/>
      <c r="AW1292" s="308"/>
      <c r="AX1292" s="308"/>
      <c r="AY1292" s="308"/>
      <c r="AZ1292" s="308"/>
      <c r="BA1292" s="308"/>
      <c r="BB1292" s="308"/>
      <c r="BC1292" s="308"/>
      <c r="BD1292" s="308"/>
      <c r="BE1292" s="336"/>
      <c r="BF1292" s="306"/>
      <c r="BG1292" s="306"/>
      <c r="BH1292" s="306"/>
      <c r="BI1292" s="336"/>
      <c r="BJ1292" s="308"/>
      <c r="BK1292" s="308"/>
      <c r="BL1292" s="308"/>
      <c r="BM1292" s="308"/>
      <c r="BN1292" s="308"/>
      <c r="BO1292" s="308"/>
      <c r="BP1292" s="308"/>
      <c r="BQ1292" s="308"/>
      <c r="BR1292" s="308"/>
      <c r="BS1292" s="308"/>
      <c r="BT1292" s="308"/>
      <c r="BU1292" s="308"/>
      <c r="BV1292" s="336"/>
      <c r="BW1292" s="336"/>
      <c r="BX1292" s="308"/>
      <c r="BY1292" s="308"/>
      <c r="BZ1292" s="308"/>
      <c r="CA1292" s="308"/>
      <c r="CB1292" s="308"/>
      <c r="CC1292" s="308"/>
      <c r="CD1292" s="308"/>
      <c r="CE1292" s="308"/>
      <c r="CF1292" s="308"/>
      <c r="CG1292" s="308"/>
      <c r="CH1292" s="308"/>
      <c r="CI1292" s="336"/>
      <c r="CJ1292" s="306"/>
      <c r="CK1292" s="306"/>
      <c r="CL1292" s="306"/>
      <c r="CM1292" s="306"/>
      <c r="CN1292" s="306"/>
      <c r="CO1292" s="308"/>
      <c r="CP1292" s="308"/>
      <c r="CQ1292" s="308"/>
      <c r="CR1292" s="308"/>
      <c r="CS1292" s="308"/>
      <c r="CT1292" s="308"/>
      <c r="CU1292" s="308"/>
      <c r="CV1292" s="308"/>
      <c r="CW1292" s="308"/>
      <c r="CX1292" s="308"/>
      <c r="CY1292" s="308"/>
      <c r="CZ1292" s="308"/>
      <c r="DA1292" s="308"/>
      <c r="DB1292" s="308"/>
      <c r="DC1292" s="308"/>
      <c r="DD1292" s="308"/>
      <c r="DE1292" s="308"/>
      <c r="DF1292" s="308"/>
      <c r="DG1292" s="308"/>
      <c r="DH1292" s="308"/>
      <c r="DI1292" s="308"/>
      <c r="DJ1292" s="308"/>
      <c r="DK1292" s="308"/>
      <c r="DL1292" s="308"/>
      <c r="DM1292" s="308"/>
      <c r="DN1292" s="308"/>
      <c r="DO1292" s="308"/>
      <c r="DP1292" s="308"/>
      <c r="DQ1292" s="308"/>
      <c r="DR1292" s="308"/>
    </row>
    <row r="1293" spans="1:122">
      <c r="A1293" s="228"/>
      <c r="B1293" s="228"/>
      <c r="C1293" s="228"/>
      <c r="D1293" s="229"/>
      <c r="E1293" s="228"/>
      <c r="F1293" s="228"/>
      <c r="G1293" s="228"/>
      <c r="H1293" s="228"/>
      <c r="I1293" s="228"/>
      <c r="J1293" s="228"/>
      <c r="K1293" s="228"/>
      <c r="L1293" s="294"/>
      <c r="M1293" s="334"/>
      <c r="N1293" s="228"/>
      <c r="O1293" s="228"/>
      <c r="P1293" s="310"/>
      <c r="Q1293" s="310"/>
      <c r="R1293" s="310"/>
      <c r="S1293" s="310"/>
      <c r="T1293" s="310"/>
      <c r="U1293" s="310"/>
      <c r="V1293" s="308"/>
      <c r="W1293" s="308"/>
      <c r="X1293" s="308"/>
      <c r="Y1293" s="308"/>
      <c r="Z1293" s="308"/>
      <c r="AA1293" s="308"/>
      <c r="AB1293" s="308"/>
      <c r="AC1293" s="306"/>
      <c r="AD1293" s="306"/>
      <c r="AE1293" s="306"/>
      <c r="AF1293" s="228"/>
      <c r="AG1293" s="228"/>
      <c r="AH1293" s="228"/>
      <c r="AI1293" s="310"/>
      <c r="AJ1293" s="308"/>
      <c r="AK1293" s="308"/>
      <c r="AL1293" s="306"/>
      <c r="AM1293" s="306"/>
      <c r="AN1293" s="308"/>
      <c r="AO1293" s="308"/>
      <c r="AP1293" s="308"/>
      <c r="AQ1293" s="308"/>
      <c r="AR1293" s="308"/>
      <c r="AS1293" s="308"/>
      <c r="AT1293" s="308"/>
      <c r="AU1293" s="308"/>
      <c r="AV1293" s="308"/>
      <c r="AW1293" s="308"/>
      <c r="AX1293" s="308"/>
      <c r="AY1293" s="308"/>
      <c r="AZ1293" s="308"/>
      <c r="BA1293" s="308"/>
      <c r="BB1293" s="308"/>
      <c r="BC1293" s="308"/>
      <c r="BD1293" s="308"/>
      <c r="BE1293" s="336"/>
      <c r="BF1293" s="306"/>
      <c r="BG1293" s="306"/>
      <c r="BH1293" s="306"/>
      <c r="BI1293" s="336"/>
      <c r="BJ1293" s="308"/>
      <c r="BK1293" s="308"/>
      <c r="BL1293" s="308"/>
      <c r="BM1293" s="308"/>
      <c r="BN1293" s="308"/>
      <c r="BO1293" s="308"/>
      <c r="BP1293" s="308"/>
      <c r="BQ1293" s="308"/>
      <c r="BR1293" s="308"/>
      <c r="BS1293" s="308"/>
      <c r="BT1293" s="308"/>
      <c r="BU1293" s="308"/>
      <c r="BV1293" s="336"/>
      <c r="BW1293" s="336"/>
      <c r="BX1293" s="308"/>
      <c r="BY1293" s="308"/>
      <c r="BZ1293" s="308"/>
      <c r="CA1293" s="308"/>
      <c r="CB1293" s="308"/>
      <c r="CC1293" s="308"/>
      <c r="CD1293" s="308"/>
      <c r="CE1293" s="308"/>
      <c r="CF1293" s="308"/>
      <c r="CG1293" s="308"/>
      <c r="CH1293" s="308"/>
      <c r="CI1293" s="336"/>
      <c r="CJ1293" s="306"/>
      <c r="CK1293" s="306"/>
      <c r="CL1293" s="306"/>
      <c r="CM1293" s="306"/>
      <c r="CN1293" s="306"/>
      <c r="CO1293" s="308"/>
      <c r="CP1293" s="308"/>
      <c r="CQ1293" s="308"/>
      <c r="CR1293" s="308"/>
      <c r="CS1293" s="308"/>
      <c r="CT1293" s="308"/>
      <c r="CU1293" s="308"/>
      <c r="CV1293" s="308"/>
      <c r="CW1293" s="308"/>
      <c r="CX1293" s="308"/>
      <c r="CY1293" s="308"/>
      <c r="CZ1293" s="308"/>
      <c r="DA1293" s="308"/>
      <c r="DB1293" s="308"/>
      <c r="DC1293" s="308"/>
      <c r="DD1293" s="308"/>
      <c r="DE1293" s="308"/>
      <c r="DF1293" s="308"/>
      <c r="DG1293" s="308"/>
      <c r="DH1293" s="308"/>
      <c r="DI1293" s="308"/>
      <c r="DJ1293" s="308"/>
      <c r="DK1293" s="308"/>
      <c r="DL1293" s="308"/>
      <c r="DM1293" s="308"/>
      <c r="DN1293" s="308"/>
      <c r="DO1293" s="308"/>
      <c r="DP1293" s="308"/>
      <c r="DQ1293" s="308"/>
      <c r="DR1293" s="308"/>
    </row>
    <row r="1294" spans="1:122">
      <c r="A1294" s="228"/>
      <c r="B1294" s="228"/>
      <c r="C1294" s="228"/>
      <c r="D1294" s="229"/>
      <c r="E1294" s="228"/>
      <c r="F1294" s="228"/>
      <c r="G1294" s="228"/>
      <c r="H1294" s="228"/>
      <c r="I1294" s="228"/>
      <c r="J1294" s="228"/>
      <c r="K1294" s="228"/>
      <c r="L1294" s="294"/>
      <c r="M1294" s="334"/>
      <c r="N1294" s="228"/>
      <c r="O1294" s="228"/>
      <c r="P1294" s="310"/>
      <c r="Q1294" s="310"/>
      <c r="R1294" s="310"/>
      <c r="S1294" s="310"/>
      <c r="T1294" s="310"/>
      <c r="U1294" s="310"/>
      <c r="V1294" s="308"/>
      <c r="W1294" s="308"/>
      <c r="X1294" s="308"/>
      <c r="Y1294" s="308"/>
      <c r="Z1294" s="308"/>
      <c r="AA1294" s="308"/>
      <c r="AB1294" s="308"/>
      <c r="AC1294" s="306"/>
      <c r="AD1294" s="306"/>
      <c r="AE1294" s="306"/>
      <c r="AF1294" s="228"/>
      <c r="AG1294" s="228"/>
      <c r="AH1294" s="228"/>
      <c r="AI1294" s="310"/>
      <c r="AJ1294" s="308"/>
      <c r="AK1294" s="308"/>
      <c r="AL1294" s="306"/>
      <c r="AM1294" s="306"/>
      <c r="AN1294" s="308"/>
      <c r="AO1294" s="308"/>
      <c r="AP1294" s="308"/>
      <c r="AQ1294" s="308"/>
      <c r="AR1294" s="308"/>
      <c r="AS1294" s="308"/>
      <c r="AT1294" s="308"/>
      <c r="AU1294" s="308"/>
      <c r="AV1294" s="308"/>
      <c r="AW1294" s="308"/>
      <c r="AX1294" s="308"/>
      <c r="AY1294" s="308"/>
      <c r="AZ1294" s="308"/>
      <c r="BA1294" s="308"/>
      <c r="BB1294" s="308"/>
      <c r="BC1294" s="308"/>
      <c r="BD1294" s="308"/>
      <c r="BE1294" s="336"/>
      <c r="BF1294" s="306"/>
      <c r="BG1294" s="306"/>
      <c r="BH1294" s="306"/>
      <c r="BI1294" s="336"/>
      <c r="BJ1294" s="308"/>
      <c r="BK1294" s="308"/>
      <c r="BL1294" s="308"/>
      <c r="BM1294" s="308"/>
      <c r="BN1294" s="308"/>
      <c r="BO1294" s="308"/>
      <c r="BP1294" s="308"/>
      <c r="BQ1294" s="308"/>
      <c r="BR1294" s="308"/>
      <c r="BS1294" s="308"/>
      <c r="BT1294" s="308"/>
      <c r="BU1294" s="308"/>
      <c r="BV1294" s="336"/>
      <c r="BW1294" s="336"/>
      <c r="BX1294" s="308"/>
      <c r="BY1294" s="308"/>
      <c r="BZ1294" s="308"/>
      <c r="CA1294" s="308"/>
      <c r="CB1294" s="308"/>
      <c r="CC1294" s="308"/>
      <c r="CD1294" s="308"/>
      <c r="CE1294" s="308"/>
      <c r="CF1294" s="308"/>
      <c r="CG1294" s="308"/>
      <c r="CH1294" s="308"/>
      <c r="CI1294" s="336"/>
      <c r="CJ1294" s="306"/>
      <c r="CK1294" s="306"/>
      <c r="CL1294" s="306"/>
      <c r="CM1294" s="306"/>
      <c r="CN1294" s="306"/>
      <c r="CO1294" s="308"/>
      <c r="CP1294" s="308"/>
      <c r="CQ1294" s="308"/>
      <c r="CR1294" s="308"/>
      <c r="CS1294" s="308"/>
      <c r="CT1294" s="308"/>
      <c r="CU1294" s="308"/>
      <c r="CV1294" s="308"/>
      <c r="CW1294" s="308"/>
      <c r="CX1294" s="308"/>
      <c r="CY1294" s="308"/>
      <c r="CZ1294" s="308"/>
      <c r="DA1294" s="308"/>
      <c r="DB1294" s="308"/>
      <c r="DC1294" s="308"/>
      <c r="DD1294" s="308"/>
      <c r="DE1294" s="308"/>
      <c r="DF1294" s="308"/>
      <c r="DG1294" s="308"/>
      <c r="DH1294" s="308"/>
      <c r="DI1294" s="308"/>
      <c r="DJ1294" s="308"/>
      <c r="DK1294" s="308"/>
      <c r="DL1294" s="308"/>
      <c r="DM1294" s="308"/>
      <c r="DN1294" s="308"/>
      <c r="DO1294" s="308"/>
      <c r="DP1294" s="308"/>
      <c r="DQ1294" s="308"/>
      <c r="DR1294" s="308"/>
    </row>
    <row r="1295" spans="1:122">
      <c r="A1295" s="228"/>
      <c r="B1295" s="228"/>
      <c r="C1295" s="228"/>
      <c r="D1295" s="229"/>
      <c r="E1295" s="228"/>
      <c r="F1295" s="228"/>
      <c r="G1295" s="228"/>
      <c r="H1295" s="228"/>
      <c r="I1295" s="228"/>
      <c r="J1295" s="228"/>
      <c r="K1295" s="228"/>
      <c r="L1295" s="294"/>
      <c r="M1295" s="334"/>
      <c r="N1295" s="228"/>
      <c r="O1295" s="228"/>
      <c r="P1295" s="310"/>
      <c r="Q1295" s="310"/>
      <c r="R1295" s="310"/>
      <c r="S1295" s="310"/>
      <c r="T1295" s="310"/>
      <c r="U1295" s="310"/>
      <c r="V1295" s="308"/>
      <c r="W1295" s="308"/>
      <c r="X1295" s="308"/>
      <c r="Y1295" s="308"/>
      <c r="Z1295" s="308"/>
      <c r="AA1295" s="308"/>
      <c r="AB1295" s="308"/>
      <c r="AC1295" s="306"/>
      <c r="AD1295" s="306"/>
      <c r="AE1295" s="306"/>
      <c r="AF1295" s="228"/>
      <c r="AG1295" s="228"/>
      <c r="AH1295" s="228"/>
      <c r="AI1295" s="310"/>
      <c r="AJ1295" s="308"/>
      <c r="AK1295" s="308"/>
      <c r="AL1295" s="306"/>
      <c r="AM1295" s="306"/>
      <c r="AN1295" s="308"/>
      <c r="AO1295" s="308"/>
      <c r="AP1295" s="308"/>
      <c r="AQ1295" s="308"/>
      <c r="AR1295" s="308"/>
      <c r="AS1295" s="308"/>
      <c r="AT1295" s="308"/>
      <c r="AU1295" s="308"/>
      <c r="AV1295" s="308"/>
      <c r="AW1295" s="308"/>
      <c r="AX1295" s="308"/>
      <c r="AY1295" s="308"/>
      <c r="AZ1295" s="308"/>
      <c r="BA1295" s="308"/>
      <c r="BB1295" s="308"/>
      <c r="BC1295" s="308"/>
      <c r="BD1295" s="308"/>
      <c r="BE1295" s="336"/>
      <c r="BF1295" s="306"/>
      <c r="BG1295" s="306"/>
      <c r="BH1295" s="306"/>
      <c r="BI1295" s="336"/>
      <c r="BJ1295" s="308"/>
      <c r="BK1295" s="308"/>
      <c r="BL1295" s="308"/>
      <c r="BM1295" s="308"/>
      <c r="BN1295" s="308"/>
      <c r="BO1295" s="308"/>
      <c r="BP1295" s="308"/>
      <c r="BQ1295" s="308"/>
      <c r="BR1295" s="308"/>
      <c r="BS1295" s="308"/>
      <c r="BT1295" s="308"/>
      <c r="BU1295" s="308"/>
      <c r="BV1295" s="336"/>
      <c r="BW1295" s="336"/>
      <c r="BX1295" s="308"/>
      <c r="BY1295" s="308"/>
      <c r="BZ1295" s="308"/>
      <c r="CA1295" s="308"/>
      <c r="CB1295" s="308"/>
      <c r="CC1295" s="308"/>
      <c r="CD1295" s="308"/>
      <c r="CE1295" s="308"/>
      <c r="CF1295" s="308"/>
      <c r="CG1295" s="308"/>
      <c r="CH1295" s="308"/>
      <c r="CI1295" s="336"/>
      <c r="CJ1295" s="306"/>
      <c r="CK1295" s="306"/>
      <c r="CL1295" s="306"/>
      <c r="CM1295" s="306"/>
      <c r="CN1295" s="306"/>
      <c r="CO1295" s="308"/>
      <c r="CP1295" s="308"/>
      <c r="CQ1295" s="308"/>
      <c r="CR1295" s="308"/>
      <c r="CS1295" s="308"/>
      <c r="CT1295" s="308"/>
      <c r="CU1295" s="308"/>
      <c r="CV1295" s="308"/>
      <c r="CW1295" s="308"/>
      <c r="CX1295" s="308"/>
      <c r="CY1295" s="308"/>
      <c r="CZ1295" s="308"/>
      <c r="DA1295" s="308"/>
      <c r="DB1295" s="308"/>
      <c r="DC1295" s="308"/>
      <c r="DD1295" s="308"/>
      <c r="DE1295" s="308"/>
      <c r="DF1295" s="308"/>
      <c r="DG1295" s="308"/>
      <c r="DH1295" s="308"/>
      <c r="DI1295" s="308"/>
      <c r="DJ1295" s="308"/>
      <c r="DK1295" s="308"/>
      <c r="DL1295" s="308"/>
      <c r="DM1295" s="308"/>
      <c r="DN1295" s="308"/>
      <c r="DO1295" s="308"/>
      <c r="DP1295" s="308"/>
      <c r="DQ1295" s="308"/>
      <c r="DR1295" s="308"/>
    </row>
    <row r="1296" spans="1:122">
      <c r="A1296" s="228"/>
      <c r="B1296" s="228"/>
      <c r="C1296" s="228"/>
      <c r="D1296" s="229"/>
      <c r="E1296" s="228"/>
      <c r="F1296" s="228"/>
      <c r="G1296" s="228"/>
      <c r="H1296" s="228"/>
      <c r="I1296" s="228"/>
      <c r="J1296" s="228"/>
      <c r="K1296" s="228"/>
      <c r="L1296" s="294"/>
      <c r="M1296" s="334"/>
      <c r="N1296" s="228"/>
      <c r="O1296" s="228"/>
      <c r="P1296" s="310"/>
      <c r="Q1296" s="310"/>
      <c r="R1296" s="310"/>
      <c r="S1296" s="310"/>
      <c r="T1296" s="310"/>
      <c r="U1296" s="310"/>
      <c r="V1296" s="308"/>
      <c r="W1296" s="308"/>
      <c r="X1296" s="308"/>
      <c r="Y1296" s="308"/>
      <c r="Z1296" s="308"/>
      <c r="AA1296" s="308"/>
      <c r="AB1296" s="308"/>
      <c r="AC1296" s="306"/>
      <c r="AD1296" s="306"/>
      <c r="AE1296" s="306"/>
      <c r="AF1296" s="228"/>
      <c r="AG1296" s="228"/>
      <c r="AH1296" s="228"/>
      <c r="AI1296" s="310"/>
      <c r="AJ1296" s="308"/>
      <c r="AK1296" s="308"/>
      <c r="AL1296" s="306"/>
      <c r="AM1296" s="306"/>
      <c r="AN1296" s="308"/>
      <c r="AO1296" s="308"/>
      <c r="AP1296" s="308"/>
      <c r="AQ1296" s="308"/>
      <c r="AR1296" s="308"/>
      <c r="AS1296" s="308"/>
      <c r="AT1296" s="308"/>
      <c r="AU1296" s="308"/>
      <c r="AV1296" s="308"/>
      <c r="AW1296" s="308"/>
      <c r="AX1296" s="308"/>
      <c r="AY1296" s="308"/>
      <c r="AZ1296" s="308"/>
      <c r="BA1296" s="308"/>
      <c r="BB1296" s="308"/>
      <c r="BC1296" s="308"/>
      <c r="BD1296" s="308"/>
      <c r="BE1296" s="336"/>
      <c r="BF1296" s="306"/>
      <c r="BG1296" s="306"/>
      <c r="BH1296" s="306"/>
      <c r="BI1296" s="336"/>
      <c r="BJ1296" s="308"/>
      <c r="BK1296" s="308"/>
      <c r="BL1296" s="308"/>
      <c r="BM1296" s="308"/>
      <c r="BN1296" s="308"/>
      <c r="BO1296" s="308"/>
      <c r="BP1296" s="308"/>
      <c r="BQ1296" s="308"/>
      <c r="BR1296" s="308"/>
      <c r="BS1296" s="308"/>
      <c r="BT1296" s="308"/>
      <c r="BU1296" s="308"/>
      <c r="BV1296" s="336"/>
      <c r="BW1296" s="336"/>
      <c r="BX1296" s="308"/>
      <c r="BY1296" s="308"/>
      <c r="BZ1296" s="308"/>
      <c r="CA1296" s="308"/>
      <c r="CB1296" s="308"/>
      <c r="CC1296" s="308"/>
      <c r="CD1296" s="308"/>
      <c r="CE1296" s="308"/>
      <c r="CF1296" s="308"/>
      <c r="CG1296" s="308"/>
      <c r="CH1296" s="308"/>
      <c r="CI1296" s="336"/>
      <c r="CJ1296" s="306"/>
      <c r="CK1296" s="306"/>
      <c r="CL1296" s="306"/>
      <c r="CM1296" s="306"/>
      <c r="CN1296" s="306"/>
      <c r="CO1296" s="308"/>
      <c r="CP1296" s="308"/>
      <c r="CQ1296" s="308"/>
      <c r="CR1296" s="308"/>
      <c r="CS1296" s="308"/>
      <c r="CT1296" s="308"/>
      <c r="CU1296" s="308"/>
      <c r="CV1296" s="308"/>
      <c r="CW1296" s="308"/>
      <c r="CX1296" s="308"/>
      <c r="CY1296" s="308"/>
      <c r="CZ1296" s="308"/>
      <c r="DA1296" s="308"/>
      <c r="DB1296" s="308"/>
      <c r="DC1296" s="308"/>
      <c r="DD1296" s="308"/>
      <c r="DE1296" s="308"/>
      <c r="DF1296" s="308"/>
      <c r="DG1296" s="308"/>
      <c r="DH1296" s="308"/>
      <c r="DI1296" s="308"/>
      <c r="DJ1296" s="308"/>
      <c r="DK1296" s="308"/>
      <c r="DL1296" s="308"/>
      <c r="DM1296" s="308"/>
      <c r="DN1296" s="308"/>
      <c r="DO1296" s="308"/>
      <c r="DP1296" s="308"/>
      <c r="DQ1296" s="308"/>
      <c r="DR1296" s="308"/>
    </row>
    <row r="1297" spans="1:122">
      <c r="A1297" s="228"/>
      <c r="B1297" s="228"/>
      <c r="C1297" s="228"/>
      <c r="D1297" s="229"/>
      <c r="E1297" s="230"/>
      <c r="F1297" s="230"/>
      <c r="G1297" s="230"/>
      <c r="H1297" s="230"/>
      <c r="I1297" s="230"/>
      <c r="J1297" s="230"/>
      <c r="K1297" s="230"/>
      <c r="L1297" s="367"/>
      <c r="M1297" s="487"/>
      <c r="N1297" s="230"/>
      <c r="O1297" s="230"/>
      <c r="P1297" s="231"/>
      <c r="Q1297" s="231"/>
      <c r="R1297" s="231"/>
      <c r="S1297" s="231"/>
      <c r="T1297" s="231"/>
      <c r="U1297" s="231"/>
      <c r="V1297" s="308"/>
      <c r="W1297" s="308"/>
      <c r="X1297" s="308"/>
      <c r="Y1297" s="308"/>
      <c r="Z1297" s="308"/>
      <c r="AA1297" s="308"/>
      <c r="AB1297" s="308"/>
      <c r="AC1297" s="306"/>
      <c r="AD1297" s="306"/>
      <c r="AE1297" s="306"/>
      <c r="AF1297" s="230"/>
      <c r="AG1297" s="230"/>
      <c r="AH1297" s="230"/>
      <c r="AI1297" s="231"/>
      <c r="AJ1297" s="308"/>
      <c r="AK1297" s="308"/>
      <c r="AL1297" s="306"/>
      <c r="AM1297" s="306"/>
      <c r="AN1297" s="308"/>
      <c r="AO1297" s="308"/>
      <c r="AP1297" s="308"/>
      <c r="AQ1297" s="308"/>
      <c r="AR1297" s="308"/>
      <c r="AS1297" s="308"/>
      <c r="AT1297" s="308"/>
      <c r="AU1297" s="308"/>
      <c r="AV1297" s="308"/>
      <c r="AW1297" s="308"/>
      <c r="AX1297" s="308"/>
      <c r="AY1297" s="308"/>
      <c r="AZ1297" s="308"/>
      <c r="BA1297" s="308"/>
      <c r="BB1297" s="308"/>
      <c r="BC1297" s="308"/>
      <c r="BD1297" s="308"/>
      <c r="BE1297" s="336"/>
      <c r="BF1297" s="306"/>
      <c r="BG1297" s="306"/>
      <c r="BH1297" s="306"/>
      <c r="BI1297" s="336"/>
      <c r="BJ1297" s="308"/>
      <c r="BK1297" s="308"/>
      <c r="BL1297" s="308"/>
      <c r="BM1297" s="308"/>
      <c r="BN1297" s="308"/>
      <c r="BO1297" s="308"/>
      <c r="BP1297" s="308"/>
      <c r="BQ1297" s="308"/>
      <c r="BR1297" s="308"/>
      <c r="BS1297" s="308"/>
      <c r="BT1297" s="308"/>
      <c r="BU1297" s="308"/>
      <c r="BV1297" s="336"/>
      <c r="BW1297" s="336"/>
      <c r="BX1297" s="308"/>
      <c r="BY1297" s="308"/>
      <c r="BZ1297" s="308"/>
      <c r="CA1297" s="308"/>
      <c r="CB1297" s="308"/>
      <c r="CC1297" s="308"/>
      <c r="CD1297" s="308"/>
      <c r="CE1297" s="308"/>
      <c r="CF1297" s="308"/>
      <c r="CG1297" s="308"/>
      <c r="CH1297" s="308"/>
      <c r="CI1297" s="336"/>
      <c r="CJ1297" s="306"/>
      <c r="CK1297" s="306"/>
      <c r="CL1297" s="306"/>
      <c r="CM1297" s="306"/>
      <c r="CN1297" s="306"/>
      <c r="CO1297" s="308"/>
      <c r="CP1297" s="308"/>
      <c r="CQ1297" s="308"/>
      <c r="CR1297" s="308"/>
      <c r="CS1297" s="308"/>
      <c r="CT1297" s="308"/>
      <c r="CU1297" s="308"/>
      <c r="CV1297" s="308"/>
      <c r="CW1297" s="308"/>
      <c r="CX1297" s="308"/>
      <c r="CY1297" s="308"/>
      <c r="CZ1297" s="308"/>
      <c r="DA1297" s="308"/>
      <c r="DB1297" s="308"/>
      <c r="DC1297" s="308"/>
      <c r="DD1297" s="308"/>
      <c r="DE1297" s="308"/>
      <c r="DF1297" s="308"/>
      <c r="DG1297" s="308"/>
      <c r="DH1297" s="308"/>
      <c r="DI1297" s="308"/>
      <c r="DJ1297" s="308"/>
      <c r="DK1297" s="308"/>
      <c r="DL1297" s="308"/>
      <c r="DM1297" s="308"/>
      <c r="DN1297" s="308"/>
      <c r="DO1297" s="308"/>
      <c r="DP1297" s="308"/>
      <c r="DQ1297" s="308"/>
      <c r="DR1297" s="308"/>
    </row>
    <row r="1300" spans="1:122">
      <c r="E1300" s="70"/>
      <c r="F1300" s="70"/>
      <c r="G1300" s="70"/>
      <c r="H1300" s="70"/>
      <c r="I1300" s="70"/>
      <c r="J1300" s="70"/>
      <c r="K1300" s="70"/>
      <c r="L1300" s="366"/>
      <c r="M1300" s="486"/>
      <c r="N1300" s="70"/>
      <c r="O1300" s="70"/>
      <c r="P1300" s="310"/>
      <c r="Q1300" s="310"/>
      <c r="R1300" s="310"/>
      <c r="S1300" s="310"/>
      <c r="T1300" s="310"/>
      <c r="U1300" s="310"/>
      <c r="V1300" s="308"/>
      <c r="W1300" s="308"/>
      <c r="X1300" s="308"/>
      <c r="Y1300" s="308"/>
      <c r="Z1300" s="308"/>
      <c r="AA1300" s="308"/>
      <c r="AB1300" s="308"/>
      <c r="AC1300" s="306"/>
      <c r="AD1300" s="306"/>
      <c r="AE1300" s="306"/>
      <c r="AF1300" s="70"/>
      <c r="AG1300" s="70"/>
      <c r="AH1300" s="70"/>
      <c r="AI1300" s="310"/>
      <c r="AJ1300" s="308"/>
      <c r="AK1300" s="308"/>
      <c r="AL1300" s="306"/>
      <c r="AM1300" s="306"/>
      <c r="AN1300" s="308"/>
      <c r="AO1300" s="308"/>
      <c r="AP1300" s="308"/>
      <c r="AQ1300" s="308"/>
      <c r="AR1300" s="308"/>
      <c r="AS1300" s="308"/>
      <c r="AT1300" s="308"/>
      <c r="AU1300" s="308"/>
      <c r="AV1300" s="308"/>
      <c r="AW1300" s="308"/>
      <c r="AX1300" s="308"/>
      <c r="AY1300" s="308"/>
      <c r="AZ1300" s="308"/>
      <c r="BA1300" s="308"/>
      <c r="BB1300" s="308"/>
      <c r="BC1300" s="308"/>
      <c r="BD1300" s="308"/>
      <c r="BE1300" s="336"/>
      <c r="BF1300" s="306"/>
      <c r="BG1300" s="306"/>
      <c r="BH1300" s="306"/>
      <c r="BI1300" s="336"/>
      <c r="BJ1300" s="308"/>
      <c r="BK1300" s="308"/>
      <c r="BL1300" s="308"/>
      <c r="BM1300" s="308"/>
      <c r="BN1300" s="308"/>
      <c r="BO1300" s="308"/>
      <c r="BP1300" s="308"/>
      <c r="BQ1300" s="308"/>
      <c r="BR1300" s="308"/>
      <c r="BS1300" s="308"/>
      <c r="BT1300" s="308"/>
      <c r="BU1300" s="308"/>
      <c r="BV1300" s="336"/>
      <c r="BW1300" s="336"/>
      <c r="BX1300" s="308"/>
      <c r="BY1300" s="308"/>
      <c r="BZ1300" s="308"/>
      <c r="CA1300" s="308"/>
      <c r="CB1300" s="308"/>
      <c r="CC1300" s="308"/>
      <c r="CD1300" s="308"/>
      <c r="CE1300" s="308"/>
      <c r="CF1300" s="308"/>
      <c r="CG1300" s="308"/>
      <c r="CH1300" s="308"/>
      <c r="CI1300" s="336"/>
      <c r="CJ1300" s="306"/>
      <c r="CK1300" s="306"/>
      <c r="CL1300" s="306"/>
      <c r="CM1300" s="306"/>
      <c r="CN1300" s="306"/>
      <c r="CO1300" s="308"/>
      <c r="CP1300" s="308"/>
      <c r="CQ1300" s="308"/>
      <c r="CR1300" s="308"/>
      <c r="CS1300" s="308"/>
      <c r="CT1300" s="308"/>
      <c r="CU1300" s="308"/>
      <c r="CV1300" s="308"/>
      <c r="CW1300" s="308"/>
      <c r="CX1300" s="308"/>
      <c r="CY1300" s="308"/>
      <c r="CZ1300" s="308"/>
      <c r="DA1300" s="308"/>
      <c r="DB1300" s="308"/>
      <c r="DC1300" s="308"/>
      <c r="DD1300" s="308"/>
      <c r="DE1300" s="308"/>
      <c r="DF1300" s="308"/>
      <c r="DG1300" s="308"/>
      <c r="DH1300" s="308"/>
      <c r="DI1300" s="308"/>
      <c r="DJ1300" s="308"/>
      <c r="DK1300" s="308"/>
      <c r="DL1300" s="308"/>
      <c r="DM1300" s="308"/>
      <c r="DN1300" s="308"/>
      <c r="DO1300" s="308"/>
      <c r="DP1300" s="308"/>
      <c r="DQ1300" s="308"/>
      <c r="DR1300" s="308"/>
    </row>
    <row r="1301" spans="1:122">
      <c r="E1301" s="70"/>
      <c r="F1301" s="70"/>
      <c r="G1301" s="70"/>
      <c r="H1301" s="70"/>
      <c r="I1301" s="70"/>
      <c r="J1301" s="70"/>
      <c r="K1301" s="70"/>
      <c r="L1301" s="366"/>
      <c r="M1301" s="486"/>
      <c r="N1301" s="70"/>
      <c r="O1301" s="70"/>
      <c r="P1301" s="310"/>
      <c r="Q1301" s="310"/>
      <c r="R1301" s="310"/>
      <c r="S1301" s="310"/>
      <c r="T1301" s="310"/>
      <c r="U1301" s="310"/>
      <c r="V1301" s="308"/>
      <c r="W1301" s="308"/>
      <c r="X1301" s="308"/>
      <c r="Y1301" s="308"/>
      <c r="Z1301" s="308"/>
      <c r="AA1301" s="308"/>
      <c r="AB1301" s="308"/>
      <c r="AC1301" s="306"/>
      <c r="AD1301" s="306"/>
      <c r="AE1301" s="306"/>
      <c r="AF1301" s="70"/>
      <c r="AG1301" s="70"/>
      <c r="AH1301" s="70"/>
      <c r="AI1301" s="310"/>
      <c r="AJ1301" s="308"/>
      <c r="AK1301" s="308"/>
      <c r="AL1301" s="306"/>
      <c r="AM1301" s="306"/>
      <c r="AN1301" s="308"/>
      <c r="AO1301" s="308"/>
      <c r="AP1301" s="308"/>
      <c r="AQ1301" s="308"/>
      <c r="AR1301" s="308"/>
      <c r="AS1301" s="308"/>
      <c r="AT1301" s="308"/>
      <c r="AU1301" s="308"/>
      <c r="AV1301" s="308"/>
      <c r="AW1301" s="308"/>
      <c r="AX1301" s="308"/>
      <c r="AY1301" s="308"/>
      <c r="AZ1301" s="308"/>
      <c r="BA1301" s="308"/>
      <c r="BB1301" s="308"/>
      <c r="BC1301" s="308"/>
      <c r="BD1301" s="308"/>
      <c r="BE1301" s="336"/>
      <c r="BF1301" s="306"/>
      <c r="BG1301" s="306"/>
      <c r="BH1301" s="306"/>
      <c r="BI1301" s="336"/>
      <c r="BJ1301" s="308"/>
      <c r="BK1301" s="308"/>
      <c r="BL1301" s="308"/>
      <c r="BM1301" s="308"/>
      <c r="BN1301" s="308"/>
      <c r="BO1301" s="308"/>
      <c r="BP1301" s="308"/>
      <c r="BQ1301" s="308"/>
      <c r="BR1301" s="308"/>
      <c r="BS1301" s="308"/>
      <c r="BT1301" s="308"/>
      <c r="BU1301" s="308"/>
      <c r="BV1301" s="336"/>
      <c r="BW1301" s="336"/>
      <c r="BX1301" s="308"/>
      <c r="BY1301" s="308"/>
      <c r="BZ1301" s="308"/>
      <c r="CA1301" s="308"/>
      <c r="CB1301" s="308"/>
      <c r="CC1301" s="308"/>
      <c r="CD1301" s="308"/>
      <c r="CE1301" s="308"/>
      <c r="CF1301" s="308"/>
      <c r="CG1301" s="308"/>
      <c r="CH1301" s="308"/>
      <c r="CI1301" s="336"/>
      <c r="CJ1301" s="306"/>
      <c r="CK1301" s="306"/>
      <c r="CL1301" s="306"/>
      <c r="CM1301" s="306"/>
      <c r="CN1301" s="306"/>
      <c r="CO1301" s="308"/>
      <c r="CP1301" s="308"/>
      <c r="CQ1301" s="308"/>
      <c r="CR1301" s="308"/>
      <c r="CS1301" s="308"/>
      <c r="CT1301" s="308"/>
      <c r="CU1301" s="308"/>
      <c r="CV1301" s="308"/>
      <c r="CW1301" s="308"/>
      <c r="CX1301" s="308"/>
      <c r="CY1301" s="308"/>
      <c r="CZ1301" s="308"/>
      <c r="DA1301" s="308"/>
      <c r="DB1301" s="308"/>
      <c r="DC1301" s="308"/>
      <c r="DD1301" s="308"/>
      <c r="DE1301" s="308"/>
      <c r="DF1301" s="308"/>
      <c r="DG1301" s="308"/>
      <c r="DH1301" s="308"/>
      <c r="DI1301" s="308"/>
      <c r="DJ1301" s="308"/>
      <c r="DK1301" s="308"/>
      <c r="DL1301" s="308"/>
      <c r="DM1301" s="308"/>
      <c r="DN1301" s="308"/>
      <c r="DO1301" s="308"/>
      <c r="DP1301" s="308"/>
      <c r="DQ1301" s="308"/>
      <c r="DR1301" s="308"/>
    </row>
    <row r="1302" spans="1:122">
      <c r="E1302" s="70"/>
      <c r="F1302" s="70"/>
      <c r="G1302" s="70"/>
      <c r="H1302" s="70"/>
      <c r="I1302" s="70"/>
      <c r="J1302" s="70"/>
      <c r="K1302" s="70"/>
      <c r="L1302" s="366"/>
      <c r="M1302" s="486"/>
      <c r="N1302" s="70"/>
      <c r="O1302" s="70"/>
      <c r="P1302" s="310"/>
      <c r="Q1302" s="310"/>
      <c r="R1302" s="310"/>
      <c r="S1302" s="310"/>
      <c r="T1302" s="310"/>
      <c r="U1302" s="310"/>
      <c r="V1302" s="308"/>
      <c r="W1302" s="308"/>
      <c r="X1302" s="308"/>
      <c r="Y1302" s="308"/>
      <c r="Z1302" s="308"/>
      <c r="AA1302" s="308"/>
      <c r="AB1302" s="308"/>
      <c r="AC1302" s="306"/>
      <c r="AD1302" s="306"/>
      <c r="AE1302" s="306"/>
      <c r="AF1302" s="70"/>
      <c r="AG1302" s="70"/>
      <c r="AH1302" s="70"/>
      <c r="AI1302" s="310"/>
      <c r="AJ1302" s="308"/>
      <c r="AK1302" s="308"/>
      <c r="AL1302" s="306"/>
      <c r="AM1302" s="306"/>
      <c r="AN1302" s="308"/>
      <c r="AO1302" s="308"/>
      <c r="AP1302" s="308"/>
      <c r="AQ1302" s="308"/>
      <c r="AR1302" s="308"/>
      <c r="AS1302" s="308"/>
      <c r="AT1302" s="308"/>
      <c r="AU1302" s="308"/>
      <c r="AV1302" s="308"/>
      <c r="AW1302" s="308"/>
      <c r="AX1302" s="308"/>
      <c r="AY1302" s="308"/>
      <c r="AZ1302" s="308"/>
      <c r="BA1302" s="308"/>
      <c r="BB1302" s="308"/>
      <c r="BC1302" s="308"/>
      <c r="BD1302" s="308"/>
      <c r="BE1302" s="336"/>
      <c r="BF1302" s="306"/>
      <c r="BG1302" s="306"/>
      <c r="BH1302" s="306"/>
      <c r="BI1302" s="336"/>
      <c r="BJ1302" s="308"/>
      <c r="BK1302" s="308"/>
      <c r="BL1302" s="308"/>
      <c r="BM1302" s="308"/>
      <c r="BN1302" s="308"/>
      <c r="BO1302" s="308"/>
      <c r="BP1302" s="308"/>
      <c r="BQ1302" s="308"/>
      <c r="BR1302" s="308"/>
      <c r="BS1302" s="308"/>
      <c r="BT1302" s="308"/>
      <c r="BU1302" s="308"/>
      <c r="BV1302" s="336"/>
      <c r="BW1302" s="336"/>
      <c r="BX1302" s="308"/>
      <c r="BY1302" s="308"/>
      <c r="BZ1302" s="308"/>
      <c r="CA1302" s="308"/>
      <c r="CB1302" s="308"/>
      <c r="CC1302" s="308"/>
      <c r="CD1302" s="308"/>
      <c r="CE1302" s="308"/>
      <c r="CF1302" s="308"/>
      <c r="CG1302" s="308"/>
      <c r="CH1302" s="308"/>
      <c r="CI1302" s="336"/>
      <c r="CJ1302" s="306"/>
      <c r="CK1302" s="306"/>
      <c r="CL1302" s="306"/>
      <c r="CM1302" s="306"/>
      <c r="CN1302" s="306"/>
      <c r="CO1302" s="308"/>
      <c r="CP1302" s="308"/>
      <c r="CQ1302" s="308"/>
      <c r="CR1302" s="308"/>
      <c r="CS1302" s="308"/>
      <c r="CT1302" s="308"/>
      <c r="CU1302" s="308"/>
      <c r="CV1302" s="308"/>
      <c r="CW1302" s="308"/>
      <c r="CX1302" s="308"/>
      <c r="CY1302" s="308"/>
      <c r="CZ1302" s="308"/>
      <c r="DA1302" s="308"/>
      <c r="DB1302" s="308"/>
      <c r="DC1302" s="308"/>
      <c r="DD1302" s="308"/>
      <c r="DE1302" s="308"/>
      <c r="DF1302" s="308"/>
      <c r="DG1302" s="308"/>
      <c r="DH1302" s="308"/>
      <c r="DI1302" s="308"/>
      <c r="DJ1302" s="308"/>
      <c r="DK1302" s="308"/>
      <c r="DL1302" s="308"/>
      <c r="DM1302" s="308"/>
      <c r="DN1302" s="308"/>
      <c r="DO1302" s="308"/>
      <c r="DP1302" s="308"/>
      <c r="DQ1302" s="308"/>
      <c r="DR1302" s="308"/>
    </row>
    <row r="1303" spans="1:122">
      <c r="E1303" s="70"/>
      <c r="F1303" s="70"/>
      <c r="G1303" s="70"/>
      <c r="H1303" s="70"/>
      <c r="I1303" s="70"/>
      <c r="J1303" s="70"/>
      <c r="K1303" s="70"/>
      <c r="L1303" s="366"/>
      <c r="M1303" s="486"/>
      <c r="N1303" s="70"/>
      <c r="O1303" s="70"/>
      <c r="P1303" s="310"/>
      <c r="Q1303" s="310"/>
      <c r="R1303" s="310"/>
      <c r="S1303" s="310"/>
      <c r="T1303" s="310"/>
      <c r="U1303" s="310"/>
      <c r="V1303" s="308"/>
      <c r="W1303" s="308"/>
      <c r="X1303" s="308"/>
      <c r="Y1303" s="308"/>
      <c r="Z1303" s="308"/>
      <c r="AA1303" s="308"/>
      <c r="AB1303" s="308"/>
      <c r="AC1303" s="306"/>
      <c r="AD1303" s="306"/>
      <c r="AE1303" s="306"/>
      <c r="AF1303" s="70"/>
      <c r="AG1303" s="70"/>
      <c r="AH1303" s="70"/>
      <c r="AI1303" s="310"/>
      <c r="AJ1303" s="308"/>
      <c r="AK1303" s="308"/>
      <c r="AL1303" s="306"/>
      <c r="AM1303" s="306"/>
      <c r="AN1303" s="308"/>
      <c r="AO1303" s="308"/>
      <c r="AP1303" s="308"/>
      <c r="AQ1303" s="308"/>
      <c r="AR1303" s="308"/>
      <c r="AS1303" s="308"/>
      <c r="AT1303" s="308"/>
      <c r="AU1303" s="308"/>
      <c r="AV1303" s="308"/>
      <c r="AW1303" s="308"/>
      <c r="AX1303" s="308"/>
      <c r="AY1303" s="308"/>
      <c r="AZ1303" s="308"/>
      <c r="BA1303" s="308"/>
      <c r="BB1303" s="308"/>
      <c r="BC1303" s="308"/>
      <c r="BD1303" s="308"/>
      <c r="BE1303" s="336"/>
      <c r="BF1303" s="306"/>
      <c r="BG1303" s="306"/>
      <c r="BH1303" s="306"/>
      <c r="BI1303" s="336"/>
      <c r="BJ1303" s="308"/>
      <c r="BK1303" s="308"/>
      <c r="BL1303" s="308"/>
      <c r="BM1303" s="308"/>
      <c r="BN1303" s="308"/>
      <c r="BO1303" s="308"/>
      <c r="BP1303" s="308"/>
      <c r="BQ1303" s="308"/>
      <c r="BR1303" s="308"/>
      <c r="BS1303" s="308"/>
      <c r="BT1303" s="308"/>
      <c r="BU1303" s="308"/>
      <c r="BV1303" s="336"/>
      <c r="BW1303" s="336"/>
      <c r="BX1303" s="308"/>
      <c r="BY1303" s="308"/>
      <c r="BZ1303" s="308"/>
      <c r="CA1303" s="308"/>
      <c r="CB1303" s="308"/>
      <c r="CC1303" s="308"/>
      <c r="CD1303" s="308"/>
      <c r="CE1303" s="308"/>
      <c r="CF1303" s="308"/>
      <c r="CG1303" s="308"/>
      <c r="CH1303" s="308"/>
      <c r="CI1303" s="336"/>
      <c r="CJ1303" s="306"/>
      <c r="CK1303" s="306"/>
      <c r="CL1303" s="306"/>
      <c r="CM1303" s="306"/>
      <c r="CN1303" s="306"/>
      <c r="CO1303" s="308"/>
      <c r="CP1303" s="308"/>
      <c r="CQ1303" s="308"/>
      <c r="CR1303" s="308"/>
      <c r="CS1303" s="308"/>
      <c r="CT1303" s="308"/>
      <c r="CU1303" s="308"/>
      <c r="CV1303" s="308"/>
      <c r="CW1303" s="308"/>
      <c r="CX1303" s="308"/>
      <c r="CY1303" s="308"/>
      <c r="CZ1303" s="308"/>
      <c r="DA1303" s="308"/>
      <c r="DB1303" s="308"/>
      <c r="DC1303" s="308"/>
      <c r="DD1303" s="308"/>
      <c r="DE1303" s="308"/>
      <c r="DF1303" s="308"/>
      <c r="DG1303" s="308"/>
      <c r="DH1303" s="308"/>
      <c r="DI1303" s="308"/>
      <c r="DJ1303" s="308"/>
      <c r="DK1303" s="308"/>
      <c r="DL1303" s="308"/>
      <c r="DM1303" s="308"/>
      <c r="DN1303" s="308"/>
      <c r="DO1303" s="308"/>
      <c r="DP1303" s="308"/>
      <c r="DQ1303" s="308"/>
      <c r="DR1303" s="308"/>
    </row>
    <row r="1304" spans="1:122">
      <c r="E1304" s="70"/>
      <c r="F1304" s="70"/>
      <c r="G1304" s="70"/>
      <c r="H1304" s="70"/>
      <c r="I1304" s="70"/>
      <c r="J1304" s="70"/>
      <c r="K1304" s="70"/>
      <c r="L1304" s="366"/>
      <c r="M1304" s="486"/>
      <c r="N1304" s="70"/>
      <c r="O1304" s="70"/>
      <c r="P1304" s="310"/>
      <c r="Q1304" s="310"/>
      <c r="R1304" s="310"/>
      <c r="S1304" s="310"/>
      <c r="T1304" s="310"/>
      <c r="U1304" s="310"/>
      <c r="V1304" s="308"/>
      <c r="W1304" s="308"/>
      <c r="X1304" s="308"/>
      <c r="Y1304" s="308"/>
      <c r="Z1304" s="308"/>
      <c r="AA1304" s="308"/>
      <c r="AB1304" s="308"/>
      <c r="AC1304" s="306"/>
      <c r="AD1304" s="306"/>
      <c r="AE1304" s="306"/>
      <c r="AF1304" s="70"/>
      <c r="AG1304" s="70"/>
      <c r="AH1304" s="70"/>
      <c r="AI1304" s="310"/>
      <c r="AJ1304" s="308"/>
      <c r="AK1304" s="308"/>
      <c r="AL1304" s="306"/>
      <c r="AM1304" s="306"/>
      <c r="AN1304" s="308"/>
      <c r="AO1304" s="308"/>
      <c r="AP1304" s="308"/>
      <c r="AQ1304" s="308"/>
      <c r="AR1304" s="308"/>
      <c r="AS1304" s="308"/>
      <c r="AT1304" s="308"/>
      <c r="AU1304" s="308"/>
      <c r="AV1304" s="308"/>
      <c r="AW1304" s="308"/>
      <c r="AX1304" s="308"/>
      <c r="AY1304" s="308"/>
      <c r="AZ1304" s="308"/>
      <c r="BA1304" s="308"/>
      <c r="BB1304" s="308"/>
      <c r="BC1304" s="308"/>
      <c r="BD1304" s="308"/>
      <c r="BE1304" s="336"/>
      <c r="BF1304" s="306"/>
      <c r="BG1304" s="306"/>
      <c r="BH1304" s="306"/>
      <c r="BI1304" s="336"/>
      <c r="BJ1304" s="308"/>
      <c r="BK1304" s="308"/>
      <c r="BL1304" s="308"/>
      <c r="BM1304" s="308"/>
      <c r="BN1304" s="308"/>
      <c r="BO1304" s="308"/>
      <c r="BP1304" s="308"/>
      <c r="BQ1304" s="308"/>
      <c r="BR1304" s="308"/>
      <c r="BS1304" s="308"/>
      <c r="BT1304" s="308"/>
      <c r="BU1304" s="308"/>
      <c r="BV1304" s="336"/>
      <c r="BW1304" s="336"/>
      <c r="BX1304" s="308"/>
      <c r="BY1304" s="308"/>
      <c r="BZ1304" s="308"/>
      <c r="CA1304" s="308"/>
      <c r="CB1304" s="308"/>
      <c r="CC1304" s="308"/>
      <c r="CD1304" s="308"/>
      <c r="CE1304" s="308"/>
      <c r="CF1304" s="308"/>
      <c r="CG1304" s="308"/>
      <c r="CH1304" s="308"/>
      <c r="CI1304" s="336"/>
      <c r="CJ1304" s="306"/>
      <c r="CK1304" s="306"/>
      <c r="CL1304" s="306"/>
      <c r="CM1304" s="306"/>
      <c r="CN1304" s="306"/>
      <c r="CO1304" s="308"/>
      <c r="CP1304" s="308"/>
      <c r="CQ1304" s="308"/>
      <c r="CR1304" s="308"/>
      <c r="CS1304" s="308"/>
      <c r="CT1304" s="308"/>
      <c r="CU1304" s="308"/>
      <c r="CV1304" s="308"/>
      <c r="CW1304" s="308"/>
      <c r="CX1304" s="308"/>
      <c r="CY1304" s="308"/>
      <c r="CZ1304" s="308"/>
      <c r="DA1304" s="308"/>
      <c r="DB1304" s="308"/>
      <c r="DC1304" s="308"/>
      <c r="DD1304" s="308"/>
      <c r="DE1304" s="308"/>
      <c r="DF1304" s="308"/>
      <c r="DG1304" s="308"/>
      <c r="DH1304" s="308"/>
      <c r="DI1304" s="308"/>
      <c r="DJ1304" s="308"/>
      <c r="DK1304" s="308"/>
      <c r="DL1304" s="308"/>
      <c r="DM1304" s="308"/>
      <c r="DN1304" s="308"/>
      <c r="DO1304" s="308"/>
      <c r="DP1304" s="308"/>
      <c r="DQ1304" s="308"/>
      <c r="DR1304" s="308"/>
    </row>
    <row r="1305" spans="1:122">
      <c r="E1305" s="70"/>
      <c r="F1305" s="70"/>
      <c r="G1305" s="70"/>
      <c r="H1305" s="70"/>
      <c r="I1305" s="70"/>
      <c r="J1305" s="70"/>
      <c r="K1305" s="70"/>
      <c r="L1305" s="366"/>
      <c r="M1305" s="486"/>
      <c r="N1305" s="70"/>
      <c r="O1305" s="70"/>
      <c r="P1305" s="310"/>
      <c r="Q1305" s="310"/>
      <c r="R1305" s="310"/>
      <c r="S1305" s="310"/>
      <c r="T1305" s="310"/>
      <c r="U1305" s="310"/>
      <c r="V1305" s="308"/>
      <c r="W1305" s="308"/>
      <c r="X1305" s="308"/>
      <c r="Y1305" s="308"/>
      <c r="Z1305" s="308"/>
      <c r="AA1305" s="308"/>
      <c r="AB1305" s="308"/>
      <c r="AC1305" s="306"/>
      <c r="AD1305" s="306"/>
      <c r="AE1305" s="306"/>
      <c r="AF1305" s="70"/>
      <c r="AG1305" s="70"/>
      <c r="AH1305" s="70"/>
      <c r="AI1305" s="310"/>
      <c r="AJ1305" s="308"/>
      <c r="AK1305" s="308"/>
      <c r="AL1305" s="306"/>
      <c r="AM1305" s="306"/>
      <c r="AN1305" s="308"/>
      <c r="AO1305" s="308"/>
      <c r="AP1305" s="308"/>
      <c r="AQ1305" s="308"/>
      <c r="AR1305" s="308"/>
      <c r="AS1305" s="308"/>
      <c r="AT1305" s="308"/>
      <c r="AU1305" s="308"/>
      <c r="AV1305" s="308"/>
      <c r="AW1305" s="308"/>
      <c r="AX1305" s="308"/>
      <c r="AY1305" s="308"/>
      <c r="AZ1305" s="308"/>
      <c r="BA1305" s="308"/>
      <c r="BB1305" s="308"/>
      <c r="BC1305" s="308"/>
      <c r="BD1305" s="308"/>
      <c r="BE1305" s="336"/>
      <c r="BF1305" s="306"/>
      <c r="BG1305" s="306"/>
      <c r="BH1305" s="306"/>
      <c r="BI1305" s="336"/>
      <c r="BJ1305" s="308"/>
      <c r="BK1305" s="308"/>
      <c r="BL1305" s="308"/>
      <c r="BM1305" s="308"/>
      <c r="BN1305" s="308"/>
      <c r="BO1305" s="308"/>
      <c r="BP1305" s="308"/>
      <c r="BQ1305" s="308"/>
      <c r="BR1305" s="308"/>
      <c r="BS1305" s="308"/>
      <c r="BT1305" s="308"/>
      <c r="BU1305" s="308"/>
      <c r="BV1305" s="336"/>
      <c r="BW1305" s="336"/>
      <c r="BX1305" s="308"/>
      <c r="BY1305" s="308"/>
      <c r="BZ1305" s="308"/>
      <c r="CA1305" s="308"/>
      <c r="CB1305" s="308"/>
      <c r="CC1305" s="308"/>
      <c r="CD1305" s="308"/>
      <c r="CE1305" s="308"/>
      <c r="CF1305" s="308"/>
      <c r="CG1305" s="308"/>
      <c r="CH1305" s="308"/>
      <c r="CI1305" s="336"/>
      <c r="CJ1305" s="306"/>
      <c r="CK1305" s="306"/>
      <c r="CL1305" s="306"/>
      <c r="CM1305" s="306"/>
      <c r="CN1305" s="306"/>
      <c r="CO1305" s="308"/>
      <c r="CP1305" s="308"/>
      <c r="CQ1305" s="308"/>
      <c r="CR1305" s="308"/>
      <c r="CS1305" s="308"/>
      <c r="CT1305" s="308"/>
      <c r="CU1305" s="308"/>
      <c r="CV1305" s="308"/>
      <c r="CW1305" s="308"/>
      <c r="CX1305" s="308"/>
      <c r="CY1305" s="308"/>
      <c r="CZ1305" s="308"/>
      <c r="DA1305" s="308"/>
      <c r="DB1305" s="308"/>
      <c r="DC1305" s="308"/>
      <c r="DD1305" s="308"/>
      <c r="DE1305" s="308"/>
      <c r="DF1305" s="308"/>
      <c r="DG1305" s="308"/>
      <c r="DH1305" s="308"/>
      <c r="DI1305" s="308"/>
      <c r="DJ1305" s="308"/>
      <c r="DK1305" s="308"/>
      <c r="DL1305" s="308"/>
      <c r="DM1305" s="308"/>
      <c r="DN1305" s="308"/>
      <c r="DO1305" s="308"/>
      <c r="DP1305" s="308"/>
      <c r="DQ1305" s="308"/>
      <c r="DR1305" s="308"/>
    </row>
    <row r="1306" spans="1:122">
      <c r="E1306" s="70"/>
      <c r="F1306" s="70"/>
      <c r="G1306" s="70"/>
      <c r="H1306" s="70"/>
      <c r="I1306" s="70"/>
      <c r="J1306" s="70"/>
      <c r="K1306" s="70"/>
      <c r="L1306" s="366"/>
      <c r="M1306" s="486"/>
      <c r="N1306" s="70"/>
      <c r="O1306" s="70"/>
      <c r="P1306" s="310"/>
      <c r="Q1306" s="310"/>
      <c r="R1306" s="310"/>
      <c r="S1306" s="310"/>
      <c r="T1306" s="310"/>
      <c r="U1306" s="310"/>
      <c r="V1306" s="308"/>
      <c r="W1306" s="308"/>
      <c r="X1306" s="308"/>
      <c r="Y1306" s="308"/>
      <c r="Z1306" s="308"/>
      <c r="AA1306" s="308"/>
      <c r="AB1306" s="308"/>
      <c r="AC1306" s="306"/>
      <c r="AD1306" s="306"/>
      <c r="AE1306" s="306"/>
      <c r="AF1306" s="70"/>
      <c r="AG1306" s="70"/>
      <c r="AH1306" s="70"/>
      <c r="AI1306" s="310"/>
      <c r="AJ1306" s="308"/>
      <c r="AK1306" s="308"/>
      <c r="AL1306" s="306"/>
      <c r="AM1306" s="306"/>
      <c r="AN1306" s="308"/>
      <c r="AO1306" s="308"/>
      <c r="AP1306" s="308"/>
      <c r="AQ1306" s="308"/>
      <c r="AR1306" s="308"/>
      <c r="AS1306" s="308"/>
      <c r="AT1306" s="308"/>
      <c r="AU1306" s="308"/>
      <c r="AV1306" s="308"/>
      <c r="AW1306" s="308"/>
      <c r="AX1306" s="308"/>
      <c r="AY1306" s="308"/>
      <c r="AZ1306" s="308"/>
      <c r="BA1306" s="308"/>
      <c r="BB1306" s="308"/>
      <c r="BC1306" s="308"/>
      <c r="BD1306" s="308"/>
      <c r="BE1306" s="336"/>
      <c r="BF1306" s="306"/>
      <c r="BG1306" s="306"/>
      <c r="BH1306" s="306"/>
      <c r="BI1306" s="336"/>
      <c r="BJ1306" s="308"/>
      <c r="BK1306" s="308"/>
      <c r="BL1306" s="308"/>
      <c r="BM1306" s="308"/>
      <c r="BN1306" s="308"/>
      <c r="BO1306" s="308"/>
      <c r="BP1306" s="308"/>
      <c r="BQ1306" s="308"/>
      <c r="BR1306" s="308"/>
      <c r="BS1306" s="308"/>
      <c r="BT1306" s="308"/>
      <c r="BU1306" s="308"/>
      <c r="BV1306" s="336"/>
      <c r="BW1306" s="336"/>
      <c r="BX1306" s="308"/>
      <c r="BY1306" s="308"/>
      <c r="BZ1306" s="308"/>
      <c r="CA1306" s="308"/>
      <c r="CB1306" s="308"/>
      <c r="CC1306" s="308"/>
      <c r="CD1306" s="308"/>
      <c r="CE1306" s="308"/>
      <c r="CF1306" s="308"/>
      <c r="CG1306" s="308"/>
      <c r="CH1306" s="308"/>
      <c r="CI1306" s="336"/>
      <c r="CJ1306" s="306"/>
      <c r="CK1306" s="306"/>
      <c r="CL1306" s="306"/>
      <c r="CM1306" s="306"/>
      <c r="CN1306" s="306"/>
      <c r="CO1306" s="308"/>
      <c r="CP1306" s="308"/>
      <c r="CQ1306" s="308"/>
      <c r="CR1306" s="308"/>
      <c r="CS1306" s="308"/>
      <c r="CT1306" s="308"/>
      <c r="CU1306" s="308"/>
      <c r="CV1306" s="308"/>
      <c r="CW1306" s="308"/>
      <c r="CX1306" s="308"/>
      <c r="CY1306" s="308"/>
      <c r="CZ1306" s="308"/>
      <c r="DA1306" s="308"/>
      <c r="DB1306" s="308"/>
      <c r="DC1306" s="308"/>
      <c r="DD1306" s="308"/>
      <c r="DE1306" s="308"/>
      <c r="DF1306" s="308"/>
      <c r="DG1306" s="308"/>
      <c r="DH1306" s="308"/>
      <c r="DI1306" s="308"/>
      <c r="DJ1306" s="308"/>
      <c r="DK1306" s="308"/>
      <c r="DL1306" s="308"/>
      <c r="DM1306" s="308"/>
      <c r="DN1306" s="308"/>
      <c r="DO1306" s="308"/>
      <c r="DP1306" s="308"/>
      <c r="DQ1306" s="308"/>
      <c r="DR1306" s="308"/>
    </row>
    <row r="1307" spans="1:122">
      <c r="E1307" s="70"/>
      <c r="F1307" s="70"/>
      <c r="G1307" s="70"/>
      <c r="H1307" s="70"/>
      <c r="I1307" s="70"/>
      <c r="J1307" s="70"/>
      <c r="K1307" s="70"/>
      <c r="L1307" s="366"/>
      <c r="M1307" s="486"/>
      <c r="N1307" s="70"/>
      <c r="O1307" s="70"/>
      <c r="P1307" s="310"/>
      <c r="Q1307" s="310"/>
      <c r="R1307" s="310"/>
      <c r="S1307" s="310"/>
      <c r="T1307" s="310"/>
      <c r="U1307" s="310"/>
      <c r="V1307" s="308"/>
      <c r="W1307" s="308"/>
      <c r="X1307" s="308"/>
      <c r="Y1307" s="308"/>
      <c r="Z1307" s="308"/>
      <c r="AA1307" s="308"/>
      <c r="AB1307" s="308"/>
      <c r="AC1307" s="306"/>
      <c r="AD1307" s="306"/>
      <c r="AE1307" s="306"/>
      <c r="AF1307" s="70"/>
      <c r="AG1307" s="70"/>
      <c r="AH1307" s="70"/>
      <c r="AI1307" s="310"/>
      <c r="AJ1307" s="308"/>
      <c r="AK1307" s="308"/>
      <c r="AL1307" s="306"/>
      <c r="AM1307" s="306"/>
      <c r="AN1307" s="308"/>
      <c r="AO1307" s="308"/>
      <c r="AP1307" s="308"/>
      <c r="AQ1307" s="308"/>
      <c r="AR1307" s="308"/>
      <c r="AS1307" s="308"/>
      <c r="AT1307" s="308"/>
      <c r="AU1307" s="308"/>
      <c r="AV1307" s="308"/>
      <c r="AW1307" s="308"/>
      <c r="AX1307" s="308"/>
      <c r="AY1307" s="308"/>
      <c r="AZ1307" s="308"/>
      <c r="BA1307" s="308"/>
      <c r="BB1307" s="308"/>
      <c r="BC1307" s="308"/>
      <c r="BD1307" s="308"/>
      <c r="BE1307" s="336"/>
      <c r="BF1307" s="306"/>
      <c r="BG1307" s="306"/>
      <c r="BH1307" s="306"/>
      <c r="BI1307" s="336"/>
      <c r="BJ1307" s="308"/>
      <c r="BK1307" s="308"/>
      <c r="BL1307" s="308"/>
      <c r="BM1307" s="308"/>
      <c r="BN1307" s="308"/>
      <c r="BO1307" s="308"/>
      <c r="BP1307" s="308"/>
      <c r="BQ1307" s="308"/>
      <c r="BR1307" s="308"/>
      <c r="BS1307" s="308"/>
      <c r="BT1307" s="308"/>
      <c r="BU1307" s="308"/>
      <c r="BV1307" s="336"/>
      <c r="BW1307" s="336"/>
      <c r="BX1307" s="308"/>
      <c r="BY1307" s="308"/>
      <c r="BZ1307" s="308"/>
      <c r="CA1307" s="308"/>
      <c r="CB1307" s="308"/>
      <c r="CC1307" s="308"/>
      <c r="CD1307" s="308"/>
      <c r="CE1307" s="308"/>
      <c r="CF1307" s="308"/>
      <c r="CG1307" s="308"/>
      <c r="CH1307" s="308"/>
      <c r="CI1307" s="336"/>
      <c r="CJ1307" s="306"/>
      <c r="CK1307" s="306"/>
      <c r="CL1307" s="306"/>
      <c r="CM1307" s="306"/>
      <c r="CN1307" s="306"/>
      <c r="CO1307" s="308"/>
      <c r="CP1307" s="308"/>
      <c r="CQ1307" s="308"/>
      <c r="CR1307" s="308"/>
      <c r="CS1307" s="308"/>
      <c r="CT1307" s="308"/>
      <c r="CU1307" s="308"/>
      <c r="CV1307" s="308"/>
      <c r="CW1307" s="308"/>
      <c r="CX1307" s="308"/>
      <c r="CY1307" s="308"/>
      <c r="CZ1307" s="308"/>
      <c r="DA1307" s="308"/>
      <c r="DB1307" s="308"/>
      <c r="DC1307" s="308"/>
      <c r="DD1307" s="308"/>
      <c r="DE1307" s="308"/>
      <c r="DF1307" s="308"/>
      <c r="DG1307" s="308"/>
      <c r="DH1307" s="308"/>
      <c r="DI1307" s="308"/>
      <c r="DJ1307" s="308"/>
      <c r="DK1307" s="308"/>
      <c r="DL1307" s="308"/>
      <c r="DM1307" s="308"/>
      <c r="DN1307" s="308"/>
      <c r="DO1307" s="308"/>
      <c r="DP1307" s="308"/>
      <c r="DQ1307" s="308"/>
      <c r="DR1307" s="308"/>
    </row>
    <row r="1308" spans="1:122">
      <c r="E1308" s="70"/>
      <c r="F1308" s="70"/>
      <c r="G1308" s="70"/>
      <c r="H1308" s="70"/>
      <c r="I1308" s="70"/>
      <c r="J1308" s="70"/>
      <c r="K1308" s="70"/>
      <c r="L1308" s="366"/>
      <c r="M1308" s="486"/>
      <c r="N1308" s="70"/>
      <c r="O1308" s="70"/>
      <c r="P1308" s="310"/>
      <c r="Q1308" s="310"/>
      <c r="R1308" s="310"/>
      <c r="S1308" s="310"/>
      <c r="T1308" s="310"/>
      <c r="U1308" s="310"/>
      <c r="V1308" s="308"/>
      <c r="W1308" s="308"/>
      <c r="X1308" s="308"/>
      <c r="Y1308" s="308"/>
      <c r="Z1308" s="308"/>
      <c r="AA1308" s="308"/>
      <c r="AB1308" s="308"/>
      <c r="AC1308" s="306"/>
      <c r="AD1308" s="306"/>
      <c r="AE1308" s="306"/>
      <c r="AF1308" s="70"/>
      <c r="AG1308" s="70"/>
      <c r="AH1308" s="70"/>
      <c r="AI1308" s="310"/>
      <c r="AJ1308" s="308"/>
      <c r="AK1308" s="308"/>
      <c r="AL1308" s="306"/>
      <c r="AM1308" s="306"/>
      <c r="AN1308" s="308"/>
      <c r="AO1308" s="308"/>
      <c r="AP1308" s="308"/>
      <c r="AQ1308" s="308"/>
      <c r="AR1308" s="308"/>
      <c r="AS1308" s="308"/>
      <c r="AT1308" s="308"/>
      <c r="AU1308" s="308"/>
      <c r="AV1308" s="308"/>
      <c r="AW1308" s="308"/>
      <c r="AX1308" s="308"/>
      <c r="AY1308" s="308"/>
      <c r="AZ1308" s="308"/>
      <c r="BA1308" s="308"/>
      <c r="BB1308" s="308"/>
      <c r="BC1308" s="308"/>
      <c r="BD1308" s="308"/>
      <c r="BE1308" s="336"/>
      <c r="BF1308" s="306"/>
      <c r="BG1308" s="306"/>
      <c r="BH1308" s="306"/>
      <c r="BI1308" s="336"/>
      <c r="BJ1308" s="308"/>
      <c r="BK1308" s="308"/>
      <c r="BL1308" s="308"/>
      <c r="BM1308" s="308"/>
      <c r="BN1308" s="308"/>
      <c r="BO1308" s="308"/>
      <c r="BP1308" s="308"/>
      <c r="BQ1308" s="308"/>
      <c r="BR1308" s="308"/>
      <c r="BS1308" s="308"/>
      <c r="BT1308" s="308"/>
      <c r="BU1308" s="308"/>
      <c r="BV1308" s="336"/>
      <c r="BW1308" s="336"/>
      <c r="BX1308" s="308"/>
      <c r="BY1308" s="308"/>
      <c r="BZ1308" s="308"/>
      <c r="CA1308" s="308"/>
      <c r="CB1308" s="308"/>
      <c r="CC1308" s="308"/>
      <c r="CD1308" s="308"/>
      <c r="CE1308" s="308"/>
      <c r="CF1308" s="308"/>
      <c r="CG1308" s="308"/>
      <c r="CH1308" s="308"/>
      <c r="CI1308" s="336"/>
      <c r="CJ1308" s="306"/>
      <c r="CK1308" s="306"/>
      <c r="CL1308" s="306"/>
      <c r="CM1308" s="306"/>
      <c r="CN1308" s="306"/>
      <c r="CO1308" s="308"/>
      <c r="CP1308" s="308"/>
      <c r="CQ1308" s="308"/>
      <c r="CR1308" s="308"/>
      <c r="CS1308" s="308"/>
      <c r="CT1308" s="308"/>
      <c r="CU1308" s="308"/>
      <c r="CV1308" s="308"/>
      <c r="CW1308" s="308"/>
      <c r="CX1308" s="308"/>
      <c r="CY1308" s="308"/>
      <c r="CZ1308" s="308"/>
      <c r="DA1308" s="308"/>
      <c r="DB1308" s="308"/>
      <c r="DC1308" s="308"/>
      <c r="DD1308" s="308"/>
      <c r="DE1308" s="308"/>
      <c r="DF1308" s="308"/>
      <c r="DG1308" s="308"/>
      <c r="DH1308" s="308"/>
      <c r="DI1308" s="308"/>
      <c r="DJ1308" s="308"/>
      <c r="DK1308" s="308"/>
      <c r="DL1308" s="308"/>
      <c r="DM1308" s="308"/>
      <c r="DN1308" s="308"/>
      <c r="DO1308" s="308"/>
      <c r="DP1308" s="308"/>
      <c r="DQ1308" s="308"/>
      <c r="DR1308" s="308"/>
    </row>
    <row r="1309" spans="1:122">
      <c r="E1309" s="70"/>
      <c r="F1309" s="70"/>
      <c r="G1309" s="70"/>
      <c r="H1309" s="70"/>
      <c r="I1309" s="70"/>
      <c r="J1309" s="70"/>
      <c r="K1309" s="70"/>
      <c r="L1309" s="366"/>
      <c r="M1309" s="486"/>
      <c r="N1309" s="70"/>
      <c r="O1309" s="70"/>
      <c r="P1309" s="310"/>
      <c r="Q1309" s="310"/>
      <c r="R1309" s="310"/>
      <c r="S1309" s="310"/>
      <c r="T1309" s="310"/>
      <c r="U1309" s="310"/>
      <c r="V1309" s="308"/>
      <c r="W1309" s="308"/>
      <c r="X1309" s="308"/>
      <c r="Y1309" s="308"/>
      <c r="Z1309" s="308"/>
      <c r="AA1309" s="308"/>
      <c r="AB1309" s="308"/>
      <c r="AC1309" s="306"/>
      <c r="AD1309" s="306"/>
      <c r="AE1309" s="306"/>
      <c r="AF1309" s="70"/>
      <c r="AG1309" s="70"/>
      <c r="AH1309" s="70"/>
      <c r="AI1309" s="310"/>
      <c r="AJ1309" s="308"/>
      <c r="AK1309" s="308"/>
      <c r="AL1309" s="306"/>
      <c r="AM1309" s="306"/>
      <c r="AN1309" s="308"/>
      <c r="AO1309" s="308"/>
      <c r="AP1309" s="308"/>
      <c r="AQ1309" s="308"/>
      <c r="AR1309" s="308"/>
      <c r="AS1309" s="308"/>
      <c r="AT1309" s="308"/>
      <c r="AU1309" s="308"/>
      <c r="AV1309" s="308"/>
      <c r="AW1309" s="308"/>
      <c r="AX1309" s="308"/>
      <c r="AY1309" s="308"/>
      <c r="AZ1309" s="308"/>
      <c r="BA1309" s="308"/>
      <c r="BB1309" s="308"/>
      <c r="BC1309" s="308"/>
      <c r="BD1309" s="308"/>
      <c r="BE1309" s="336"/>
      <c r="BF1309" s="306"/>
      <c r="BG1309" s="306"/>
      <c r="BH1309" s="306"/>
      <c r="BI1309" s="336"/>
      <c r="BJ1309" s="308"/>
      <c r="BK1309" s="308"/>
      <c r="BL1309" s="308"/>
      <c r="BM1309" s="308"/>
      <c r="BN1309" s="308"/>
      <c r="BO1309" s="308"/>
      <c r="BP1309" s="308"/>
      <c r="BQ1309" s="308"/>
      <c r="BR1309" s="308"/>
      <c r="BS1309" s="308"/>
      <c r="BT1309" s="308"/>
      <c r="BU1309" s="308"/>
      <c r="BV1309" s="336"/>
      <c r="BW1309" s="336"/>
      <c r="BX1309" s="308"/>
      <c r="BY1309" s="308"/>
      <c r="BZ1309" s="308"/>
      <c r="CA1309" s="308"/>
      <c r="CB1309" s="308"/>
      <c r="CC1309" s="308"/>
      <c r="CD1309" s="308"/>
      <c r="CE1309" s="308"/>
      <c r="CF1309" s="308"/>
      <c r="CG1309" s="308"/>
      <c r="CH1309" s="308"/>
      <c r="CI1309" s="336"/>
      <c r="CJ1309" s="306"/>
      <c r="CK1309" s="306"/>
      <c r="CL1309" s="306"/>
      <c r="CM1309" s="306"/>
      <c r="CN1309" s="306"/>
      <c r="CO1309" s="308"/>
      <c r="CP1309" s="308"/>
      <c r="CQ1309" s="308"/>
      <c r="CR1309" s="308"/>
      <c r="CS1309" s="308"/>
      <c r="CT1309" s="308"/>
      <c r="CU1309" s="308"/>
      <c r="CV1309" s="308"/>
      <c r="CW1309" s="308"/>
      <c r="CX1309" s="308"/>
      <c r="CY1309" s="308"/>
      <c r="CZ1309" s="308"/>
      <c r="DA1309" s="308"/>
      <c r="DB1309" s="308"/>
      <c r="DC1309" s="308"/>
      <c r="DD1309" s="308"/>
      <c r="DE1309" s="308"/>
      <c r="DF1309" s="308"/>
      <c r="DG1309" s="308"/>
      <c r="DH1309" s="308"/>
      <c r="DI1309" s="308"/>
      <c r="DJ1309" s="308"/>
      <c r="DK1309" s="308"/>
      <c r="DL1309" s="308"/>
      <c r="DM1309" s="308"/>
      <c r="DN1309" s="308"/>
      <c r="DO1309" s="308"/>
      <c r="DP1309" s="308"/>
      <c r="DQ1309" s="308"/>
      <c r="DR1309" s="308"/>
    </row>
    <row r="1310" spans="1:122">
      <c r="E1310" s="70"/>
      <c r="F1310" s="70"/>
      <c r="G1310" s="70"/>
      <c r="H1310" s="70"/>
      <c r="I1310" s="70"/>
      <c r="J1310" s="70"/>
      <c r="K1310" s="70"/>
      <c r="L1310" s="366"/>
      <c r="M1310" s="486"/>
      <c r="N1310" s="70"/>
      <c r="O1310" s="70"/>
      <c r="P1310" s="310"/>
      <c r="Q1310" s="310"/>
      <c r="R1310" s="310"/>
      <c r="S1310" s="310"/>
      <c r="T1310" s="310"/>
      <c r="U1310" s="310"/>
      <c r="V1310" s="308"/>
      <c r="W1310" s="308"/>
      <c r="X1310" s="308"/>
      <c r="Y1310" s="308"/>
      <c r="Z1310" s="308"/>
      <c r="AA1310" s="308"/>
      <c r="AB1310" s="308"/>
      <c r="AC1310" s="306"/>
      <c r="AD1310" s="306"/>
      <c r="AE1310" s="306"/>
      <c r="AF1310" s="70"/>
      <c r="AG1310" s="70"/>
      <c r="AH1310" s="70"/>
      <c r="AI1310" s="310"/>
      <c r="AJ1310" s="308"/>
      <c r="AK1310" s="308"/>
      <c r="AL1310" s="306"/>
      <c r="AM1310" s="306"/>
      <c r="AN1310" s="308"/>
      <c r="AO1310" s="308"/>
      <c r="AP1310" s="308"/>
      <c r="AQ1310" s="308"/>
      <c r="AR1310" s="308"/>
      <c r="AS1310" s="308"/>
      <c r="AT1310" s="308"/>
      <c r="AU1310" s="308"/>
      <c r="AV1310" s="308"/>
      <c r="AW1310" s="308"/>
      <c r="AX1310" s="308"/>
      <c r="AY1310" s="308"/>
      <c r="AZ1310" s="308"/>
      <c r="BA1310" s="308"/>
      <c r="BB1310" s="308"/>
      <c r="BC1310" s="308"/>
      <c r="BD1310" s="308"/>
      <c r="BE1310" s="336"/>
      <c r="BF1310" s="306"/>
      <c r="BG1310" s="306"/>
      <c r="BH1310" s="306"/>
      <c r="BI1310" s="336"/>
      <c r="BJ1310" s="308"/>
      <c r="BK1310" s="308"/>
      <c r="BL1310" s="308"/>
      <c r="BM1310" s="308"/>
      <c r="BN1310" s="308"/>
      <c r="BO1310" s="308"/>
      <c r="BP1310" s="308"/>
      <c r="BQ1310" s="308"/>
      <c r="BR1310" s="308"/>
      <c r="BS1310" s="308"/>
      <c r="BT1310" s="308"/>
      <c r="BU1310" s="308"/>
      <c r="BV1310" s="336"/>
      <c r="BW1310" s="336"/>
      <c r="BX1310" s="308"/>
      <c r="BY1310" s="308"/>
      <c r="BZ1310" s="308"/>
      <c r="CA1310" s="308"/>
      <c r="CB1310" s="308"/>
      <c r="CC1310" s="308"/>
      <c r="CD1310" s="308"/>
      <c r="CE1310" s="308"/>
      <c r="CF1310" s="308"/>
      <c r="CG1310" s="308"/>
      <c r="CH1310" s="308"/>
      <c r="CI1310" s="336"/>
      <c r="CJ1310" s="306"/>
      <c r="CK1310" s="306"/>
      <c r="CL1310" s="306"/>
      <c r="CM1310" s="306"/>
      <c r="CN1310" s="306"/>
      <c r="CO1310" s="308"/>
      <c r="CP1310" s="308"/>
      <c r="CQ1310" s="308"/>
      <c r="CR1310" s="308"/>
      <c r="CS1310" s="308"/>
      <c r="CT1310" s="308"/>
      <c r="CU1310" s="308"/>
      <c r="CV1310" s="308"/>
      <c r="CW1310" s="308"/>
      <c r="CX1310" s="308"/>
      <c r="CY1310" s="308"/>
      <c r="CZ1310" s="308"/>
      <c r="DA1310" s="308"/>
      <c r="DB1310" s="308"/>
      <c r="DC1310" s="308"/>
      <c r="DD1310" s="308"/>
      <c r="DE1310" s="308"/>
      <c r="DF1310" s="308"/>
      <c r="DG1310" s="308"/>
      <c r="DH1310" s="308"/>
      <c r="DI1310" s="308"/>
      <c r="DJ1310" s="308"/>
      <c r="DK1310" s="308"/>
      <c r="DL1310" s="308"/>
      <c r="DM1310" s="308"/>
      <c r="DN1310" s="308"/>
      <c r="DO1310" s="308"/>
      <c r="DP1310" s="308"/>
      <c r="DQ1310" s="308"/>
      <c r="DR1310" s="308"/>
    </row>
    <row r="1311" spans="1:122">
      <c r="E1311" s="70"/>
      <c r="F1311" s="70"/>
      <c r="G1311" s="70"/>
      <c r="H1311" s="70"/>
      <c r="I1311" s="70"/>
      <c r="J1311" s="70"/>
      <c r="K1311" s="70"/>
      <c r="L1311" s="366"/>
      <c r="M1311" s="486"/>
      <c r="N1311" s="70"/>
      <c r="O1311" s="70"/>
      <c r="P1311" s="310"/>
      <c r="Q1311" s="310"/>
      <c r="R1311" s="310"/>
      <c r="S1311" s="310"/>
      <c r="T1311" s="310"/>
      <c r="U1311" s="310"/>
      <c r="V1311" s="308"/>
      <c r="W1311" s="308"/>
      <c r="X1311" s="308"/>
      <c r="Y1311" s="308"/>
      <c r="Z1311" s="308"/>
      <c r="AA1311" s="308"/>
      <c r="AB1311" s="308"/>
      <c r="AC1311" s="306"/>
      <c r="AD1311" s="306"/>
      <c r="AE1311" s="306"/>
      <c r="AF1311" s="70"/>
      <c r="AG1311" s="70"/>
      <c r="AH1311" s="70"/>
      <c r="AI1311" s="310"/>
      <c r="AJ1311" s="308"/>
      <c r="AK1311" s="308"/>
      <c r="AL1311" s="306"/>
      <c r="AM1311" s="306"/>
      <c r="AN1311" s="308"/>
      <c r="AO1311" s="308"/>
      <c r="AP1311" s="308"/>
      <c r="AQ1311" s="308"/>
      <c r="AR1311" s="308"/>
      <c r="AS1311" s="308"/>
      <c r="AT1311" s="308"/>
      <c r="AU1311" s="308"/>
      <c r="AV1311" s="308"/>
      <c r="AW1311" s="308"/>
      <c r="AX1311" s="308"/>
      <c r="AY1311" s="308"/>
      <c r="AZ1311" s="308"/>
      <c r="BA1311" s="308"/>
      <c r="BB1311" s="308"/>
      <c r="BC1311" s="308"/>
      <c r="BD1311" s="308"/>
      <c r="BE1311" s="336"/>
      <c r="BF1311" s="306"/>
      <c r="BG1311" s="306"/>
      <c r="BH1311" s="306"/>
      <c r="BI1311" s="336"/>
      <c r="BJ1311" s="308"/>
      <c r="BK1311" s="308"/>
      <c r="BL1311" s="308"/>
      <c r="BM1311" s="308"/>
      <c r="BN1311" s="308"/>
      <c r="BO1311" s="308"/>
      <c r="BP1311" s="308"/>
      <c r="BQ1311" s="308"/>
      <c r="BR1311" s="308"/>
      <c r="BS1311" s="308"/>
      <c r="BT1311" s="308"/>
      <c r="BU1311" s="308"/>
      <c r="BV1311" s="336"/>
      <c r="BW1311" s="336"/>
      <c r="BX1311" s="308"/>
      <c r="BY1311" s="308"/>
      <c r="BZ1311" s="308"/>
      <c r="CA1311" s="308"/>
      <c r="CB1311" s="308"/>
      <c r="CC1311" s="308"/>
      <c r="CD1311" s="308"/>
      <c r="CE1311" s="308"/>
      <c r="CF1311" s="308"/>
      <c r="CG1311" s="308"/>
      <c r="CH1311" s="308"/>
      <c r="CI1311" s="336"/>
      <c r="CJ1311" s="306"/>
      <c r="CK1311" s="306"/>
      <c r="CL1311" s="306"/>
      <c r="CM1311" s="306"/>
      <c r="CN1311" s="306"/>
      <c r="CO1311" s="308"/>
      <c r="CP1311" s="308"/>
      <c r="CQ1311" s="308"/>
      <c r="CR1311" s="308"/>
      <c r="CS1311" s="308"/>
      <c r="CT1311" s="308"/>
      <c r="CU1311" s="308"/>
      <c r="CV1311" s="308"/>
      <c r="CW1311" s="308"/>
      <c r="CX1311" s="308"/>
      <c r="CY1311" s="308"/>
      <c r="CZ1311" s="308"/>
      <c r="DA1311" s="308"/>
      <c r="DB1311" s="308"/>
      <c r="DC1311" s="308"/>
      <c r="DD1311" s="308"/>
      <c r="DE1311" s="308"/>
      <c r="DF1311" s="308"/>
      <c r="DG1311" s="308"/>
      <c r="DH1311" s="308"/>
      <c r="DI1311" s="308"/>
      <c r="DJ1311" s="308"/>
      <c r="DK1311" s="308"/>
      <c r="DL1311" s="308"/>
      <c r="DM1311" s="308"/>
      <c r="DN1311" s="308"/>
      <c r="DO1311" s="308"/>
      <c r="DP1311" s="308"/>
      <c r="DQ1311" s="308"/>
      <c r="DR1311" s="308"/>
    </row>
    <row r="1312" spans="1:122">
      <c r="E1312" s="70"/>
      <c r="F1312" s="70"/>
      <c r="G1312" s="70"/>
      <c r="H1312" s="70"/>
      <c r="I1312" s="70"/>
      <c r="J1312" s="70"/>
      <c r="K1312" s="70"/>
      <c r="L1312" s="366"/>
      <c r="M1312" s="486"/>
      <c r="N1312" s="70"/>
      <c r="O1312" s="70"/>
      <c r="P1312" s="310"/>
      <c r="Q1312" s="310"/>
      <c r="R1312" s="310"/>
      <c r="S1312" s="310"/>
      <c r="T1312" s="310"/>
      <c r="U1312" s="310"/>
      <c r="V1312" s="308"/>
      <c r="W1312" s="308"/>
      <c r="X1312" s="308"/>
      <c r="Y1312" s="308"/>
      <c r="Z1312" s="308"/>
      <c r="AA1312" s="308"/>
      <c r="AB1312" s="308"/>
      <c r="AC1312" s="306"/>
      <c r="AD1312" s="306"/>
      <c r="AE1312" s="306"/>
      <c r="AF1312" s="70"/>
      <c r="AG1312" s="70"/>
      <c r="AH1312" s="70"/>
      <c r="AI1312" s="310"/>
      <c r="AJ1312" s="308"/>
      <c r="AK1312" s="308"/>
      <c r="AL1312" s="306"/>
      <c r="AM1312" s="306"/>
      <c r="AN1312" s="308"/>
      <c r="AO1312" s="308"/>
      <c r="AP1312" s="308"/>
      <c r="AQ1312" s="308"/>
      <c r="AR1312" s="308"/>
      <c r="AS1312" s="308"/>
      <c r="AT1312" s="308"/>
      <c r="AU1312" s="308"/>
      <c r="AV1312" s="308"/>
      <c r="AW1312" s="308"/>
      <c r="AX1312" s="308"/>
      <c r="AY1312" s="308"/>
      <c r="AZ1312" s="308"/>
      <c r="BA1312" s="308"/>
      <c r="BB1312" s="308"/>
      <c r="BC1312" s="308"/>
      <c r="BD1312" s="308"/>
      <c r="BE1312" s="336"/>
      <c r="BF1312" s="306"/>
      <c r="BG1312" s="306"/>
      <c r="BH1312" s="306"/>
      <c r="BI1312" s="336"/>
      <c r="BJ1312" s="308"/>
      <c r="BK1312" s="308"/>
      <c r="BL1312" s="308"/>
      <c r="BM1312" s="308"/>
      <c r="BN1312" s="308"/>
      <c r="BO1312" s="308"/>
      <c r="BP1312" s="308"/>
      <c r="BQ1312" s="308"/>
      <c r="BR1312" s="308"/>
      <c r="BS1312" s="308"/>
      <c r="BT1312" s="308"/>
      <c r="BU1312" s="308"/>
      <c r="BV1312" s="336"/>
      <c r="BW1312" s="336"/>
      <c r="BX1312" s="308"/>
      <c r="BY1312" s="308"/>
      <c r="BZ1312" s="308"/>
      <c r="CA1312" s="308"/>
      <c r="CB1312" s="308"/>
      <c r="CC1312" s="308"/>
      <c r="CD1312" s="308"/>
      <c r="CE1312" s="308"/>
      <c r="CF1312" s="308"/>
      <c r="CG1312" s="308"/>
      <c r="CH1312" s="308"/>
      <c r="CI1312" s="336"/>
      <c r="CJ1312" s="306"/>
      <c r="CK1312" s="306"/>
      <c r="CL1312" s="306"/>
      <c r="CM1312" s="306"/>
      <c r="CN1312" s="306"/>
      <c r="CO1312" s="308"/>
      <c r="CP1312" s="308"/>
      <c r="CQ1312" s="308"/>
      <c r="CR1312" s="308"/>
      <c r="CS1312" s="308"/>
      <c r="CT1312" s="308"/>
      <c r="CU1312" s="308"/>
      <c r="CV1312" s="308"/>
      <c r="CW1312" s="308"/>
      <c r="CX1312" s="308"/>
      <c r="CY1312" s="308"/>
      <c r="CZ1312" s="308"/>
      <c r="DA1312" s="308"/>
      <c r="DB1312" s="308"/>
      <c r="DC1312" s="308"/>
      <c r="DD1312" s="308"/>
      <c r="DE1312" s="308"/>
      <c r="DF1312" s="308"/>
      <c r="DG1312" s="308"/>
      <c r="DH1312" s="308"/>
      <c r="DI1312" s="308"/>
      <c r="DJ1312" s="308"/>
      <c r="DK1312" s="308"/>
      <c r="DL1312" s="308"/>
      <c r="DM1312" s="308"/>
      <c r="DN1312" s="308"/>
      <c r="DO1312" s="308"/>
      <c r="DP1312" s="308"/>
      <c r="DQ1312" s="308"/>
      <c r="DR1312" s="308"/>
    </row>
    <row r="1313" spans="5:122">
      <c r="E1313" s="70"/>
      <c r="F1313" s="70"/>
      <c r="G1313" s="70"/>
      <c r="H1313" s="70"/>
      <c r="I1313" s="70"/>
      <c r="J1313" s="70"/>
      <c r="K1313" s="70"/>
      <c r="L1313" s="366"/>
      <c r="M1313" s="486"/>
      <c r="N1313" s="70"/>
      <c r="O1313" s="70"/>
      <c r="P1313" s="310"/>
      <c r="Q1313" s="310"/>
      <c r="R1313" s="310"/>
      <c r="S1313" s="310"/>
      <c r="T1313" s="310"/>
      <c r="U1313" s="310"/>
      <c r="V1313" s="308"/>
      <c r="W1313" s="308"/>
      <c r="X1313" s="308"/>
      <c r="Y1313" s="308"/>
      <c r="Z1313" s="308"/>
      <c r="AA1313" s="308"/>
      <c r="AB1313" s="308"/>
      <c r="AC1313" s="306"/>
      <c r="AD1313" s="306"/>
      <c r="AE1313" s="306"/>
      <c r="AF1313" s="70"/>
      <c r="AG1313" s="70"/>
      <c r="AH1313" s="70"/>
      <c r="AI1313" s="310"/>
      <c r="AJ1313" s="308"/>
      <c r="AK1313" s="308"/>
      <c r="AL1313" s="306"/>
      <c r="AM1313" s="306"/>
      <c r="AN1313" s="308"/>
      <c r="AO1313" s="308"/>
      <c r="AP1313" s="308"/>
      <c r="AQ1313" s="308"/>
      <c r="AR1313" s="308"/>
      <c r="AS1313" s="308"/>
      <c r="AT1313" s="308"/>
      <c r="AU1313" s="308"/>
      <c r="AV1313" s="308"/>
      <c r="AW1313" s="308"/>
      <c r="AX1313" s="308"/>
      <c r="AY1313" s="308"/>
      <c r="AZ1313" s="308"/>
      <c r="BA1313" s="308"/>
      <c r="BB1313" s="308"/>
      <c r="BC1313" s="308"/>
      <c r="BD1313" s="308"/>
      <c r="BE1313" s="336"/>
      <c r="BF1313" s="306"/>
      <c r="BG1313" s="306"/>
      <c r="BH1313" s="306"/>
      <c r="BI1313" s="336"/>
      <c r="BJ1313" s="308"/>
      <c r="BK1313" s="308"/>
      <c r="BL1313" s="308"/>
      <c r="BM1313" s="308"/>
      <c r="BN1313" s="308"/>
      <c r="BO1313" s="308"/>
      <c r="BP1313" s="308"/>
      <c r="BQ1313" s="308"/>
      <c r="BR1313" s="308"/>
      <c r="BS1313" s="308"/>
      <c r="BT1313" s="308"/>
      <c r="BU1313" s="308"/>
      <c r="BV1313" s="336"/>
      <c r="BW1313" s="336"/>
      <c r="BX1313" s="308"/>
      <c r="BY1313" s="308"/>
      <c r="BZ1313" s="308"/>
      <c r="CA1313" s="308"/>
      <c r="CB1313" s="308"/>
      <c r="CC1313" s="308"/>
      <c r="CD1313" s="308"/>
      <c r="CE1313" s="308"/>
      <c r="CF1313" s="308"/>
      <c r="CG1313" s="308"/>
      <c r="CH1313" s="308"/>
      <c r="CI1313" s="336"/>
      <c r="CJ1313" s="306"/>
      <c r="CK1313" s="306"/>
      <c r="CL1313" s="306"/>
      <c r="CM1313" s="306"/>
      <c r="CN1313" s="306"/>
      <c r="CO1313" s="308"/>
      <c r="CP1313" s="308"/>
      <c r="CQ1313" s="308"/>
      <c r="CR1313" s="308"/>
      <c r="CS1313" s="308"/>
      <c r="CT1313" s="308"/>
      <c r="CU1313" s="308"/>
      <c r="CV1313" s="308"/>
      <c r="CW1313" s="308"/>
      <c r="CX1313" s="308"/>
      <c r="CY1313" s="308"/>
      <c r="CZ1313" s="308"/>
      <c r="DA1313" s="308"/>
      <c r="DB1313" s="308"/>
      <c r="DC1313" s="308"/>
      <c r="DD1313" s="308"/>
      <c r="DE1313" s="308"/>
      <c r="DF1313" s="308"/>
      <c r="DG1313" s="308"/>
      <c r="DH1313" s="308"/>
      <c r="DI1313" s="308"/>
      <c r="DJ1313" s="308"/>
      <c r="DK1313" s="308"/>
      <c r="DL1313" s="308"/>
      <c r="DM1313" s="308"/>
      <c r="DN1313" s="308"/>
      <c r="DO1313" s="308"/>
      <c r="DP1313" s="308"/>
      <c r="DQ1313" s="308"/>
      <c r="DR1313" s="308"/>
    </row>
    <row r="1314" spans="5:122">
      <c r="E1314" s="70"/>
      <c r="F1314" s="70"/>
      <c r="G1314" s="70"/>
      <c r="H1314" s="70"/>
      <c r="I1314" s="70"/>
      <c r="J1314" s="70"/>
      <c r="K1314" s="70"/>
      <c r="L1314" s="366"/>
      <c r="M1314" s="486"/>
      <c r="N1314" s="70"/>
      <c r="O1314" s="70"/>
      <c r="P1314" s="310"/>
      <c r="Q1314" s="310"/>
      <c r="R1314" s="310"/>
      <c r="S1314" s="310"/>
      <c r="T1314" s="310"/>
      <c r="U1314" s="310"/>
      <c r="V1314" s="308"/>
      <c r="W1314" s="308"/>
      <c r="X1314" s="308"/>
      <c r="Y1314" s="308"/>
      <c r="Z1314" s="308"/>
      <c r="AA1314" s="308"/>
      <c r="AB1314" s="308"/>
      <c r="AC1314" s="306"/>
      <c r="AD1314" s="306"/>
      <c r="AE1314" s="306"/>
      <c r="AF1314" s="70"/>
      <c r="AG1314" s="70"/>
      <c r="AH1314" s="70"/>
      <c r="AI1314" s="310"/>
      <c r="AJ1314" s="308"/>
      <c r="AK1314" s="308"/>
      <c r="AL1314" s="306"/>
      <c r="AM1314" s="306"/>
      <c r="AN1314" s="308"/>
      <c r="AO1314" s="308"/>
      <c r="AP1314" s="308"/>
      <c r="AQ1314" s="308"/>
      <c r="AR1314" s="308"/>
      <c r="AS1314" s="308"/>
      <c r="AT1314" s="308"/>
      <c r="AU1314" s="308"/>
      <c r="AV1314" s="308"/>
      <c r="AW1314" s="308"/>
      <c r="AX1314" s="308"/>
      <c r="AY1314" s="308"/>
      <c r="AZ1314" s="308"/>
      <c r="BA1314" s="308"/>
      <c r="BB1314" s="308"/>
      <c r="BC1314" s="308"/>
      <c r="BD1314" s="308"/>
      <c r="BE1314" s="336"/>
      <c r="BF1314" s="306"/>
      <c r="BG1314" s="306"/>
      <c r="BH1314" s="306"/>
      <c r="BI1314" s="336"/>
      <c r="BJ1314" s="308"/>
      <c r="BK1314" s="308"/>
      <c r="BL1314" s="308"/>
      <c r="BM1314" s="308"/>
      <c r="BN1314" s="308"/>
      <c r="BO1314" s="308"/>
      <c r="BP1314" s="308"/>
      <c r="BQ1314" s="308"/>
      <c r="BR1314" s="308"/>
      <c r="BS1314" s="308"/>
      <c r="BT1314" s="308"/>
      <c r="BU1314" s="308"/>
      <c r="BV1314" s="336"/>
      <c r="BW1314" s="336"/>
      <c r="BX1314" s="308"/>
      <c r="BY1314" s="308"/>
      <c r="BZ1314" s="308"/>
      <c r="CA1314" s="308"/>
      <c r="CB1314" s="308"/>
      <c r="CC1314" s="308"/>
      <c r="CD1314" s="308"/>
      <c r="CE1314" s="308"/>
      <c r="CF1314" s="308"/>
      <c r="CG1314" s="308"/>
      <c r="CH1314" s="308"/>
      <c r="CI1314" s="336"/>
      <c r="CJ1314" s="306"/>
      <c r="CK1314" s="306"/>
      <c r="CL1314" s="306"/>
      <c r="CM1314" s="306"/>
      <c r="CN1314" s="306"/>
      <c r="CO1314" s="308"/>
      <c r="CP1314" s="308"/>
      <c r="CQ1314" s="308"/>
      <c r="CR1314" s="308"/>
      <c r="CS1314" s="308"/>
      <c r="CT1314" s="308"/>
      <c r="CU1314" s="308"/>
      <c r="CV1314" s="308"/>
      <c r="CW1314" s="308"/>
      <c r="CX1314" s="308"/>
      <c r="CY1314" s="308"/>
      <c r="CZ1314" s="308"/>
      <c r="DA1314" s="308"/>
      <c r="DB1314" s="308"/>
      <c r="DC1314" s="308"/>
      <c r="DD1314" s="308"/>
      <c r="DE1314" s="308"/>
      <c r="DF1314" s="308"/>
      <c r="DG1314" s="308"/>
      <c r="DH1314" s="308"/>
      <c r="DI1314" s="308"/>
      <c r="DJ1314" s="308"/>
      <c r="DK1314" s="308"/>
      <c r="DL1314" s="308"/>
      <c r="DM1314" s="308"/>
      <c r="DN1314" s="308"/>
      <c r="DO1314" s="308"/>
      <c r="DP1314" s="308"/>
      <c r="DQ1314" s="308"/>
      <c r="DR1314" s="308"/>
    </row>
    <row r="1315" spans="5:122">
      <c r="E1315" s="70"/>
      <c r="F1315" s="70"/>
      <c r="G1315" s="70"/>
      <c r="H1315" s="70"/>
      <c r="I1315" s="70"/>
      <c r="J1315" s="70"/>
      <c r="K1315" s="70"/>
      <c r="L1315" s="366"/>
      <c r="M1315" s="486"/>
      <c r="N1315" s="70"/>
      <c r="O1315" s="70"/>
      <c r="P1315" s="310"/>
      <c r="Q1315" s="310"/>
      <c r="R1315" s="310"/>
      <c r="S1315" s="310"/>
      <c r="T1315" s="310"/>
      <c r="U1315" s="310"/>
      <c r="V1315" s="308"/>
      <c r="W1315" s="308"/>
      <c r="X1315" s="308"/>
      <c r="Y1315" s="308"/>
      <c r="Z1315" s="308"/>
      <c r="AA1315" s="308"/>
      <c r="AB1315" s="308"/>
      <c r="AC1315" s="306"/>
      <c r="AD1315" s="306"/>
      <c r="AE1315" s="306"/>
      <c r="AF1315" s="70"/>
      <c r="AG1315" s="70"/>
      <c r="AH1315" s="70"/>
      <c r="AI1315" s="310"/>
      <c r="AJ1315" s="308"/>
      <c r="AK1315" s="308"/>
      <c r="AL1315" s="306"/>
      <c r="AM1315" s="306"/>
      <c r="AN1315" s="308"/>
      <c r="AO1315" s="308"/>
      <c r="AP1315" s="308"/>
      <c r="AQ1315" s="308"/>
      <c r="AR1315" s="308"/>
      <c r="AS1315" s="308"/>
      <c r="AT1315" s="308"/>
      <c r="AU1315" s="308"/>
      <c r="AV1315" s="308"/>
      <c r="AW1315" s="308"/>
      <c r="AX1315" s="308"/>
      <c r="AY1315" s="308"/>
      <c r="AZ1315" s="308"/>
      <c r="BA1315" s="308"/>
      <c r="BB1315" s="308"/>
      <c r="BC1315" s="308"/>
      <c r="BD1315" s="308"/>
      <c r="BE1315" s="336"/>
      <c r="BF1315" s="306"/>
      <c r="BG1315" s="306"/>
      <c r="BH1315" s="306"/>
      <c r="BI1315" s="336"/>
      <c r="BJ1315" s="308"/>
      <c r="BK1315" s="308"/>
      <c r="BL1315" s="308"/>
      <c r="BM1315" s="308"/>
      <c r="BN1315" s="308"/>
      <c r="BO1315" s="308"/>
      <c r="BP1315" s="308"/>
      <c r="BQ1315" s="308"/>
      <c r="BR1315" s="308"/>
      <c r="BS1315" s="308"/>
      <c r="BT1315" s="308"/>
      <c r="BU1315" s="308"/>
      <c r="BV1315" s="336"/>
      <c r="BW1315" s="336"/>
      <c r="BX1315" s="308"/>
      <c r="BY1315" s="308"/>
      <c r="BZ1315" s="308"/>
      <c r="CA1315" s="308"/>
      <c r="CB1315" s="308"/>
      <c r="CC1315" s="308"/>
      <c r="CD1315" s="308"/>
      <c r="CE1315" s="308"/>
      <c r="CF1315" s="308"/>
      <c r="CG1315" s="308"/>
      <c r="CH1315" s="308"/>
      <c r="CI1315" s="336"/>
      <c r="CJ1315" s="306"/>
      <c r="CK1315" s="306"/>
      <c r="CL1315" s="306"/>
      <c r="CM1315" s="306"/>
      <c r="CN1315" s="306"/>
      <c r="CO1315" s="308"/>
      <c r="CP1315" s="308"/>
      <c r="CQ1315" s="308"/>
      <c r="CR1315" s="308"/>
      <c r="CS1315" s="308"/>
      <c r="CT1315" s="308"/>
      <c r="CU1315" s="308"/>
      <c r="CV1315" s="308"/>
      <c r="CW1315" s="308"/>
      <c r="CX1315" s="308"/>
      <c r="CY1315" s="308"/>
      <c r="CZ1315" s="308"/>
      <c r="DA1315" s="308"/>
      <c r="DB1315" s="308"/>
      <c r="DC1315" s="308"/>
      <c r="DD1315" s="308"/>
      <c r="DE1315" s="308"/>
      <c r="DF1315" s="308"/>
      <c r="DG1315" s="308"/>
      <c r="DH1315" s="308"/>
      <c r="DI1315" s="308"/>
      <c r="DJ1315" s="308"/>
      <c r="DK1315" s="308"/>
      <c r="DL1315" s="308"/>
      <c r="DM1315" s="308"/>
      <c r="DN1315" s="308"/>
      <c r="DO1315" s="308"/>
      <c r="DP1315" s="308"/>
      <c r="DQ1315" s="308"/>
      <c r="DR1315" s="308"/>
    </row>
    <row r="1316" spans="5:122">
      <c r="E1316" s="70"/>
      <c r="F1316" s="70"/>
      <c r="G1316" s="70"/>
      <c r="H1316" s="70"/>
      <c r="I1316" s="70"/>
      <c r="J1316" s="70"/>
      <c r="K1316" s="70"/>
      <c r="L1316" s="366"/>
      <c r="M1316" s="486"/>
      <c r="N1316" s="70"/>
      <c r="O1316" s="70"/>
      <c r="P1316" s="310"/>
      <c r="Q1316" s="310"/>
      <c r="R1316" s="310"/>
      <c r="S1316" s="310"/>
      <c r="T1316" s="310"/>
      <c r="U1316" s="310"/>
      <c r="V1316" s="308"/>
      <c r="W1316" s="308"/>
      <c r="X1316" s="308"/>
      <c r="Y1316" s="308"/>
      <c r="Z1316" s="308"/>
      <c r="AA1316" s="308"/>
      <c r="AB1316" s="308"/>
      <c r="AC1316" s="306"/>
      <c r="AD1316" s="306"/>
      <c r="AE1316" s="306"/>
      <c r="AF1316" s="70"/>
      <c r="AG1316" s="70"/>
      <c r="AH1316" s="70"/>
      <c r="AI1316" s="310"/>
      <c r="AJ1316" s="308"/>
      <c r="AK1316" s="308"/>
      <c r="AL1316" s="306"/>
      <c r="AM1316" s="306"/>
      <c r="AN1316" s="308"/>
      <c r="AO1316" s="308"/>
      <c r="AP1316" s="308"/>
      <c r="AQ1316" s="308"/>
      <c r="AR1316" s="308"/>
      <c r="AS1316" s="308"/>
      <c r="AT1316" s="308"/>
      <c r="AU1316" s="308"/>
      <c r="AV1316" s="308"/>
      <c r="AW1316" s="308"/>
      <c r="AX1316" s="308"/>
      <c r="AY1316" s="308"/>
      <c r="AZ1316" s="308"/>
      <c r="BA1316" s="308"/>
      <c r="BB1316" s="308"/>
      <c r="BC1316" s="308"/>
      <c r="BD1316" s="308"/>
      <c r="BE1316" s="336"/>
      <c r="BF1316" s="306"/>
      <c r="BG1316" s="306"/>
      <c r="BH1316" s="306"/>
      <c r="BI1316" s="336"/>
      <c r="BJ1316" s="308"/>
      <c r="BK1316" s="308"/>
      <c r="BL1316" s="308"/>
      <c r="BM1316" s="308"/>
      <c r="BN1316" s="308"/>
      <c r="BO1316" s="308"/>
      <c r="BP1316" s="308"/>
      <c r="BQ1316" s="308"/>
      <c r="BR1316" s="308"/>
      <c r="BS1316" s="308"/>
      <c r="BT1316" s="308"/>
      <c r="BU1316" s="308"/>
      <c r="BV1316" s="336"/>
      <c r="BW1316" s="336"/>
      <c r="BX1316" s="308"/>
      <c r="BY1316" s="308"/>
      <c r="BZ1316" s="308"/>
      <c r="CA1316" s="308"/>
      <c r="CB1316" s="308"/>
      <c r="CC1316" s="308"/>
      <c r="CD1316" s="308"/>
      <c r="CE1316" s="308"/>
      <c r="CF1316" s="308"/>
      <c r="CG1316" s="308"/>
      <c r="CH1316" s="308"/>
      <c r="CI1316" s="336"/>
      <c r="CJ1316" s="306"/>
      <c r="CK1316" s="306"/>
      <c r="CL1316" s="306"/>
      <c r="CM1316" s="306"/>
      <c r="CN1316" s="306"/>
      <c r="CO1316" s="308"/>
      <c r="CP1316" s="308"/>
      <c r="CQ1316" s="308"/>
      <c r="CR1316" s="308"/>
      <c r="CS1316" s="308"/>
      <c r="CT1316" s="308"/>
      <c r="CU1316" s="308"/>
      <c r="CV1316" s="308"/>
      <c r="CW1316" s="308"/>
      <c r="CX1316" s="308"/>
      <c r="CY1316" s="308"/>
      <c r="CZ1316" s="308"/>
      <c r="DA1316" s="308"/>
      <c r="DB1316" s="308"/>
      <c r="DC1316" s="308"/>
      <c r="DD1316" s="308"/>
      <c r="DE1316" s="308"/>
      <c r="DF1316" s="308"/>
      <c r="DG1316" s="308"/>
      <c r="DH1316" s="308"/>
      <c r="DI1316" s="308"/>
      <c r="DJ1316" s="308"/>
      <c r="DK1316" s="308"/>
      <c r="DL1316" s="308"/>
      <c r="DM1316" s="308"/>
      <c r="DN1316" s="308"/>
      <c r="DO1316" s="308"/>
      <c r="DP1316" s="308"/>
      <c r="DQ1316" s="308"/>
      <c r="DR1316" s="308"/>
    </row>
    <row r="1317" spans="5:122">
      <c r="E1317" s="70"/>
      <c r="F1317" s="70"/>
      <c r="G1317" s="70"/>
      <c r="H1317" s="70"/>
      <c r="I1317" s="70"/>
      <c r="J1317" s="70"/>
      <c r="K1317" s="70"/>
      <c r="L1317" s="366"/>
      <c r="M1317" s="486"/>
      <c r="N1317" s="70"/>
      <c r="O1317" s="70"/>
      <c r="P1317" s="310"/>
      <c r="Q1317" s="310"/>
      <c r="R1317" s="310"/>
      <c r="S1317" s="310"/>
      <c r="T1317" s="310"/>
      <c r="U1317" s="310"/>
      <c r="V1317" s="308"/>
      <c r="W1317" s="308"/>
      <c r="X1317" s="308"/>
      <c r="Y1317" s="308"/>
      <c r="Z1317" s="308"/>
      <c r="AA1317" s="308"/>
      <c r="AB1317" s="308"/>
      <c r="AC1317" s="306"/>
      <c r="AD1317" s="306"/>
      <c r="AE1317" s="306"/>
      <c r="AF1317" s="70"/>
      <c r="AG1317" s="70"/>
      <c r="AH1317" s="70"/>
      <c r="AI1317" s="310"/>
      <c r="AJ1317" s="308"/>
      <c r="AK1317" s="308"/>
      <c r="AL1317" s="306"/>
      <c r="AM1317" s="306"/>
      <c r="AN1317" s="308"/>
      <c r="AO1317" s="308"/>
      <c r="AP1317" s="308"/>
      <c r="AQ1317" s="308"/>
      <c r="AR1317" s="308"/>
      <c r="AS1317" s="308"/>
      <c r="AT1317" s="308"/>
      <c r="AU1317" s="308"/>
      <c r="AV1317" s="308"/>
      <c r="AW1317" s="308"/>
      <c r="AX1317" s="308"/>
      <c r="AY1317" s="308"/>
      <c r="AZ1317" s="308"/>
      <c r="BA1317" s="308"/>
      <c r="BB1317" s="308"/>
      <c r="BC1317" s="308"/>
      <c r="BD1317" s="308"/>
      <c r="BE1317" s="336"/>
      <c r="BF1317" s="306"/>
      <c r="BG1317" s="306"/>
      <c r="BH1317" s="306"/>
      <c r="BI1317" s="336"/>
      <c r="BJ1317" s="308"/>
      <c r="BK1317" s="308"/>
      <c r="BL1317" s="308"/>
      <c r="BM1317" s="308"/>
      <c r="BN1317" s="308"/>
      <c r="BO1317" s="308"/>
      <c r="BP1317" s="308"/>
      <c r="BQ1317" s="308"/>
      <c r="BR1317" s="308"/>
      <c r="BS1317" s="308"/>
      <c r="BT1317" s="308"/>
      <c r="BU1317" s="308"/>
      <c r="BV1317" s="336"/>
      <c r="BW1317" s="336"/>
      <c r="BX1317" s="308"/>
      <c r="BY1317" s="308"/>
      <c r="BZ1317" s="308"/>
      <c r="CA1317" s="308"/>
      <c r="CB1317" s="308"/>
      <c r="CC1317" s="308"/>
      <c r="CD1317" s="308"/>
      <c r="CE1317" s="308"/>
      <c r="CF1317" s="308"/>
      <c r="CG1317" s="308"/>
      <c r="CH1317" s="308"/>
      <c r="CI1317" s="336"/>
      <c r="CJ1317" s="306"/>
      <c r="CK1317" s="306"/>
      <c r="CL1317" s="306"/>
      <c r="CM1317" s="306"/>
      <c r="CN1317" s="306"/>
      <c r="CO1317" s="308"/>
      <c r="CP1317" s="308"/>
      <c r="CQ1317" s="308"/>
      <c r="CR1317" s="308"/>
      <c r="CS1317" s="308"/>
      <c r="CT1317" s="308"/>
      <c r="CU1317" s="308"/>
      <c r="CV1317" s="308"/>
      <c r="CW1317" s="308"/>
      <c r="CX1317" s="308"/>
      <c r="CY1317" s="308"/>
      <c r="CZ1317" s="308"/>
      <c r="DA1317" s="308"/>
      <c r="DB1317" s="308"/>
      <c r="DC1317" s="308"/>
      <c r="DD1317" s="308"/>
      <c r="DE1317" s="308"/>
      <c r="DF1317" s="308"/>
      <c r="DG1317" s="308"/>
      <c r="DH1317" s="308"/>
      <c r="DI1317" s="308"/>
      <c r="DJ1317" s="308"/>
      <c r="DK1317" s="308"/>
      <c r="DL1317" s="308"/>
      <c r="DM1317" s="308"/>
      <c r="DN1317" s="308"/>
      <c r="DO1317" s="308"/>
      <c r="DP1317" s="308"/>
      <c r="DQ1317" s="308"/>
      <c r="DR1317" s="308"/>
    </row>
    <row r="1318" spans="5:122">
      <c r="E1318" s="70"/>
      <c r="F1318" s="70"/>
      <c r="G1318" s="70"/>
      <c r="H1318" s="70"/>
      <c r="I1318" s="70"/>
      <c r="J1318" s="70"/>
      <c r="K1318" s="70"/>
      <c r="L1318" s="366"/>
      <c r="M1318" s="486"/>
      <c r="N1318" s="70"/>
      <c r="O1318" s="70"/>
      <c r="P1318" s="310"/>
      <c r="Q1318" s="310"/>
      <c r="R1318" s="310"/>
      <c r="S1318" s="310"/>
      <c r="T1318" s="310"/>
      <c r="U1318" s="310"/>
      <c r="V1318" s="308"/>
      <c r="W1318" s="308"/>
      <c r="X1318" s="308"/>
      <c r="Y1318" s="308"/>
      <c r="Z1318" s="308"/>
      <c r="AA1318" s="308"/>
      <c r="AB1318" s="308"/>
      <c r="AC1318" s="306"/>
      <c r="AD1318" s="306"/>
      <c r="AE1318" s="306"/>
      <c r="AF1318" s="70"/>
      <c r="AG1318" s="70"/>
      <c r="AH1318" s="70"/>
      <c r="AI1318" s="310"/>
      <c r="AJ1318" s="308"/>
      <c r="AK1318" s="308"/>
      <c r="AL1318" s="306"/>
      <c r="AM1318" s="306"/>
      <c r="AN1318" s="308"/>
      <c r="AO1318" s="308"/>
      <c r="AP1318" s="308"/>
      <c r="AQ1318" s="308"/>
      <c r="AR1318" s="308"/>
      <c r="AS1318" s="308"/>
      <c r="AT1318" s="308"/>
      <c r="AU1318" s="308"/>
      <c r="AV1318" s="308"/>
      <c r="AW1318" s="308"/>
      <c r="AX1318" s="308"/>
      <c r="AY1318" s="308"/>
      <c r="AZ1318" s="308"/>
      <c r="BA1318" s="308"/>
      <c r="BB1318" s="308"/>
      <c r="BC1318" s="308"/>
      <c r="BD1318" s="308"/>
      <c r="BE1318" s="336"/>
      <c r="BF1318" s="306"/>
      <c r="BG1318" s="306"/>
      <c r="BH1318" s="306"/>
      <c r="BI1318" s="336"/>
      <c r="BJ1318" s="308"/>
      <c r="BK1318" s="308"/>
      <c r="BL1318" s="308"/>
      <c r="BM1318" s="308"/>
      <c r="BN1318" s="308"/>
      <c r="BO1318" s="308"/>
      <c r="BP1318" s="308"/>
      <c r="BQ1318" s="308"/>
      <c r="BR1318" s="308"/>
      <c r="BS1318" s="308"/>
      <c r="BT1318" s="308"/>
      <c r="BU1318" s="308"/>
      <c r="BV1318" s="336"/>
      <c r="BW1318" s="336"/>
      <c r="BX1318" s="308"/>
      <c r="BY1318" s="308"/>
      <c r="BZ1318" s="308"/>
      <c r="CA1318" s="308"/>
      <c r="CB1318" s="308"/>
      <c r="CC1318" s="308"/>
      <c r="CD1318" s="308"/>
      <c r="CE1318" s="308"/>
      <c r="CF1318" s="308"/>
      <c r="CG1318" s="308"/>
      <c r="CH1318" s="308"/>
      <c r="CI1318" s="336"/>
      <c r="CJ1318" s="306"/>
      <c r="CK1318" s="306"/>
      <c r="CL1318" s="306"/>
      <c r="CM1318" s="306"/>
      <c r="CN1318" s="306"/>
      <c r="CO1318" s="308"/>
      <c r="CP1318" s="308"/>
      <c r="CQ1318" s="308"/>
      <c r="CR1318" s="308"/>
      <c r="CS1318" s="308"/>
      <c r="CT1318" s="308"/>
      <c r="CU1318" s="308"/>
      <c r="CV1318" s="308"/>
      <c r="CW1318" s="308"/>
      <c r="CX1318" s="308"/>
      <c r="CY1318" s="308"/>
      <c r="CZ1318" s="308"/>
      <c r="DA1318" s="308"/>
      <c r="DB1318" s="308"/>
      <c r="DC1318" s="308"/>
      <c r="DD1318" s="308"/>
      <c r="DE1318" s="308"/>
      <c r="DF1318" s="308"/>
      <c r="DG1318" s="308"/>
      <c r="DH1318" s="308"/>
      <c r="DI1318" s="308"/>
      <c r="DJ1318" s="308"/>
      <c r="DK1318" s="308"/>
      <c r="DL1318" s="308"/>
      <c r="DM1318" s="308"/>
      <c r="DN1318" s="308"/>
      <c r="DO1318" s="308"/>
      <c r="DP1318" s="308"/>
      <c r="DQ1318" s="308"/>
      <c r="DR1318" s="308"/>
    </row>
    <row r="1319" spans="5:122">
      <c r="E1319" s="70"/>
      <c r="F1319" s="70"/>
      <c r="G1319" s="70"/>
      <c r="H1319" s="70"/>
      <c r="I1319" s="70"/>
      <c r="J1319" s="70"/>
      <c r="K1319" s="70"/>
      <c r="L1319" s="366"/>
      <c r="M1319" s="486"/>
      <c r="N1319" s="70"/>
      <c r="O1319" s="70"/>
      <c r="P1319" s="310"/>
      <c r="Q1319" s="310"/>
      <c r="R1319" s="310"/>
      <c r="S1319" s="310"/>
      <c r="T1319" s="310"/>
      <c r="U1319" s="310"/>
      <c r="V1319" s="308"/>
      <c r="W1319" s="308"/>
      <c r="X1319" s="308"/>
      <c r="Y1319" s="308"/>
      <c r="Z1319" s="308"/>
      <c r="AA1319" s="308"/>
      <c r="AB1319" s="308"/>
      <c r="AC1319" s="306"/>
      <c r="AD1319" s="306"/>
      <c r="AE1319" s="306"/>
      <c r="AF1319" s="70"/>
      <c r="AG1319" s="70"/>
      <c r="AH1319" s="70"/>
      <c r="AI1319" s="310"/>
      <c r="AJ1319" s="308"/>
      <c r="AK1319" s="308"/>
      <c r="AL1319" s="306"/>
      <c r="AM1319" s="306"/>
      <c r="AN1319" s="308"/>
      <c r="AO1319" s="308"/>
      <c r="AP1319" s="308"/>
      <c r="AQ1319" s="308"/>
      <c r="AR1319" s="308"/>
      <c r="AS1319" s="308"/>
      <c r="AT1319" s="308"/>
      <c r="AU1319" s="308"/>
      <c r="AV1319" s="308"/>
      <c r="AW1319" s="308"/>
      <c r="AX1319" s="308"/>
      <c r="AY1319" s="308"/>
      <c r="AZ1319" s="308"/>
      <c r="BA1319" s="308"/>
      <c r="BB1319" s="308"/>
      <c r="BC1319" s="308"/>
      <c r="BD1319" s="308"/>
      <c r="BE1319" s="336"/>
      <c r="BF1319" s="306"/>
      <c r="BG1319" s="306"/>
      <c r="BH1319" s="306"/>
      <c r="BI1319" s="336"/>
      <c r="BJ1319" s="308"/>
      <c r="BK1319" s="308"/>
      <c r="BL1319" s="308"/>
      <c r="BM1319" s="308"/>
      <c r="BN1319" s="308"/>
      <c r="BO1319" s="308"/>
      <c r="BP1319" s="308"/>
      <c r="BQ1319" s="308"/>
      <c r="BR1319" s="308"/>
      <c r="BS1319" s="308"/>
      <c r="BT1319" s="308"/>
      <c r="BU1319" s="308"/>
      <c r="BV1319" s="336"/>
      <c r="BW1319" s="336"/>
      <c r="BX1319" s="308"/>
      <c r="BY1319" s="308"/>
      <c r="BZ1319" s="308"/>
      <c r="CA1319" s="308"/>
      <c r="CB1319" s="308"/>
      <c r="CC1319" s="308"/>
      <c r="CD1319" s="308"/>
      <c r="CE1319" s="308"/>
      <c r="CF1319" s="308"/>
      <c r="CG1319" s="308"/>
      <c r="CH1319" s="308"/>
      <c r="CI1319" s="336"/>
      <c r="CJ1319" s="306"/>
      <c r="CK1319" s="306"/>
      <c r="CL1319" s="306"/>
      <c r="CM1319" s="306"/>
      <c r="CN1319" s="306"/>
      <c r="CO1319" s="308"/>
      <c r="CP1319" s="308"/>
      <c r="CQ1319" s="308"/>
      <c r="CR1319" s="308"/>
      <c r="CS1319" s="308"/>
      <c r="CT1319" s="308"/>
      <c r="CU1319" s="308"/>
      <c r="CV1319" s="308"/>
      <c r="CW1319" s="308"/>
      <c r="CX1319" s="308"/>
      <c r="CY1319" s="308"/>
      <c r="CZ1319" s="308"/>
      <c r="DA1319" s="308"/>
      <c r="DB1319" s="308"/>
      <c r="DC1319" s="308"/>
      <c r="DD1319" s="308"/>
      <c r="DE1319" s="308"/>
      <c r="DF1319" s="308"/>
      <c r="DG1319" s="308"/>
      <c r="DH1319" s="308"/>
      <c r="DI1319" s="308"/>
      <c r="DJ1319" s="308"/>
      <c r="DK1319" s="308"/>
      <c r="DL1319" s="308"/>
      <c r="DM1319" s="308"/>
      <c r="DN1319" s="308"/>
      <c r="DO1319" s="308"/>
      <c r="DP1319" s="308"/>
      <c r="DQ1319" s="308"/>
      <c r="DR1319" s="308"/>
    </row>
    <row r="1320" spans="5:122">
      <c r="E1320" s="70"/>
      <c r="F1320" s="70"/>
      <c r="G1320" s="70"/>
      <c r="H1320" s="70"/>
      <c r="I1320" s="70"/>
      <c r="J1320" s="70"/>
      <c r="K1320" s="70"/>
      <c r="L1320" s="366"/>
      <c r="M1320" s="486"/>
      <c r="N1320" s="70"/>
      <c r="O1320" s="70"/>
      <c r="P1320" s="310"/>
      <c r="Q1320" s="310"/>
      <c r="R1320" s="310"/>
      <c r="S1320" s="310"/>
      <c r="T1320" s="310"/>
      <c r="U1320" s="310"/>
      <c r="V1320" s="308"/>
      <c r="W1320" s="308"/>
      <c r="X1320" s="308"/>
      <c r="Y1320" s="308"/>
      <c r="Z1320" s="308"/>
      <c r="AA1320" s="308"/>
      <c r="AB1320" s="308"/>
      <c r="AC1320" s="306"/>
      <c r="AD1320" s="306"/>
      <c r="AE1320" s="306"/>
      <c r="AF1320" s="70"/>
      <c r="AG1320" s="70"/>
      <c r="AH1320" s="70"/>
      <c r="AI1320" s="310"/>
      <c r="AJ1320" s="308"/>
      <c r="AK1320" s="308"/>
      <c r="AL1320" s="306"/>
      <c r="AM1320" s="306"/>
      <c r="AN1320" s="308"/>
      <c r="AO1320" s="308"/>
      <c r="AP1320" s="308"/>
      <c r="AQ1320" s="308"/>
      <c r="AR1320" s="308"/>
      <c r="AS1320" s="308"/>
      <c r="AT1320" s="308"/>
      <c r="AU1320" s="308"/>
      <c r="AV1320" s="308"/>
      <c r="AW1320" s="308"/>
      <c r="AX1320" s="308"/>
      <c r="AY1320" s="308"/>
      <c r="AZ1320" s="308"/>
      <c r="BA1320" s="308"/>
      <c r="BB1320" s="308"/>
      <c r="BC1320" s="308"/>
      <c r="BD1320" s="308"/>
      <c r="BE1320" s="336"/>
      <c r="BF1320" s="306"/>
      <c r="BG1320" s="306"/>
      <c r="BH1320" s="306"/>
      <c r="BI1320" s="336"/>
      <c r="BJ1320" s="308"/>
      <c r="BK1320" s="308"/>
      <c r="BL1320" s="308"/>
      <c r="BM1320" s="308"/>
      <c r="BN1320" s="308"/>
      <c r="BO1320" s="308"/>
      <c r="BP1320" s="308"/>
      <c r="BQ1320" s="308"/>
      <c r="BR1320" s="308"/>
      <c r="BS1320" s="308"/>
      <c r="BT1320" s="308"/>
      <c r="BU1320" s="308"/>
      <c r="BV1320" s="336"/>
      <c r="BW1320" s="336"/>
      <c r="BX1320" s="308"/>
      <c r="BY1320" s="308"/>
      <c r="BZ1320" s="308"/>
      <c r="CA1320" s="308"/>
      <c r="CB1320" s="308"/>
      <c r="CC1320" s="308"/>
      <c r="CD1320" s="308"/>
      <c r="CE1320" s="308"/>
      <c r="CF1320" s="308"/>
      <c r="CG1320" s="308"/>
      <c r="CH1320" s="308"/>
      <c r="CI1320" s="336"/>
      <c r="CJ1320" s="306"/>
      <c r="CK1320" s="306"/>
      <c r="CL1320" s="306"/>
      <c r="CM1320" s="306"/>
      <c r="CN1320" s="306"/>
      <c r="CO1320" s="308"/>
      <c r="CP1320" s="308"/>
      <c r="CQ1320" s="308"/>
      <c r="CR1320" s="308"/>
      <c r="CS1320" s="308"/>
      <c r="CT1320" s="308"/>
      <c r="CU1320" s="308"/>
      <c r="CV1320" s="308"/>
      <c r="CW1320" s="308"/>
      <c r="CX1320" s="308"/>
      <c r="CY1320" s="308"/>
      <c r="CZ1320" s="308"/>
      <c r="DA1320" s="308"/>
      <c r="DB1320" s="308"/>
      <c r="DC1320" s="308"/>
      <c r="DD1320" s="308"/>
      <c r="DE1320" s="308"/>
      <c r="DF1320" s="308"/>
      <c r="DG1320" s="308"/>
      <c r="DH1320" s="308"/>
      <c r="DI1320" s="308"/>
      <c r="DJ1320" s="308"/>
      <c r="DK1320" s="308"/>
      <c r="DL1320" s="308"/>
      <c r="DM1320" s="308"/>
      <c r="DN1320" s="308"/>
      <c r="DO1320" s="308"/>
      <c r="DP1320" s="308"/>
      <c r="DQ1320" s="308"/>
      <c r="DR1320" s="308"/>
    </row>
    <row r="1321" spans="5:122">
      <c r="E1321" s="70"/>
      <c r="F1321" s="70"/>
      <c r="G1321" s="70"/>
      <c r="H1321" s="70"/>
      <c r="I1321" s="70"/>
      <c r="J1321" s="70"/>
      <c r="K1321" s="70"/>
      <c r="L1321" s="366"/>
      <c r="M1321" s="486"/>
      <c r="N1321" s="70"/>
      <c r="O1321" s="70"/>
      <c r="P1321" s="310"/>
      <c r="Q1321" s="310"/>
      <c r="R1321" s="310"/>
      <c r="S1321" s="310"/>
      <c r="T1321" s="310"/>
      <c r="U1321" s="310"/>
      <c r="V1321" s="308"/>
      <c r="W1321" s="308"/>
      <c r="X1321" s="308"/>
      <c r="Y1321" s="308"/>
      <c r="Z1321" s="308"/>
      <c r="AA1321" s="308"/>
      <c r="AB1321" s="308"/>
      <c r="AC1321" s="306"/>
      <c r="AD1321" s="306"/>
      <c r="AE1321" s="306"/>
      <c r="AF1321" s="70"/>
      <c r="AG1321" s="70"/>
      <c r="AH1321" s="70"/>
      <c r="AI1321" s="310"/>
      <c r="AJ1321" s="308"/>
      <c r="AK1321" s="308"/>
      <c r="AL1321" s="306"/>
      <c r="AM1321" s="306"/>
      <c r="AN1321" s="308"/>
      <c r="AO1321" s="308"/>
      <c r="AP1321" s="308"/>
      <c r="AQ1321" s="308"/>
      <c r="AR1321" s="308"/>
      <c r="AS1321" s="308"/>
      <c r="AT1321" s="308"/>
      <c r="AU1321" s="308"/>
      <c r="AV1321" s="308"/>
      <c r="AW1321" s="308"/>
      <c r="AX1321" s="308"/>
      <c r="AY1321" s="308"/>
      <c r="AZ1321" s="308"/>
      <c r="BA1321" s="308"/>
      <c r="BB1321" s="308"/>
      <c r="BC1321" s="308"/>
      <c r="BD1321" s="308"/>
      <c r="BE1321" s="336"/>
      <c r="BF1321" s="306"/>
      <c r="BG1321" s="306"/>
      <c r="BH1321" s="306"/>
      <c r="BI1321" s="336"/>
      <c r="BJ1321" s="308"/>
      <c r="BK1321" s="308"/>
      <c r="BL1321" s="308"/>
      <c r="BM1321" s="308"/>
      <c r="BN1321" s="308"/>
      <c r="BO1321" s="308"/>
      <c r="BP1321" s="308"/>
      <c r="BQ1321" s="308"/>
      <c r="BR1321" s="308"/>
      <c r="BS1321" s="308"/>
      <c r="BT1321" s="308"/>
      <c r="BU1321" s="308"/>
      <c r="BV1321" s="336"/>
      <c r="BW1321" s="336"/>
      <c r="BX1321" s="308"/>
      <c r="BY1321" s="308"/>
      <c r="BZ1321" s="308"/>
      <c r="CA1321" s="308"/>
      <c r="CB1321" s="308"/>
      <c r="CC1321" s="308"/>
      <c r="CD1321" s="308"/>
      <c r="CE1321" s="308"/>
      <c r="CF1321" s="308"/>
      <c r="CG1321" s="308"/>
      <c r="CH1321" s="308"/>
      <c r="CI1321" s="336"/>
      <c r="CJ1321" s="306"/>
      <c r="CK1321" s="306"/>
      <c r="CL1321" s="306"/>
      <c r="CM1321" s="306"/>
      <c r="CN1321" s="306"/>
      <c r="CO1321" s="308"/>
      <c r="CP1321" s="308"/>
      <c r="CQ1321" s="308"/>
      <c r="CR1321" s="308"/>
      <c r="CS1321" s="308"/>
      <c r="CT1321" s="308"/>
      <c r="CU1321" s="308"/>
      <c r="CV1321" s="308"/>
      <c r="CW1321" s="308"/>
      <c r="CX1321" s="308"/>
      <c r="CY1321" s="308"/>
      <c r="CZ1321" s="308"/>
      <c r="DA1321" s="308"/>
      <c r="DB1321" s="308"/>
      <c r="DC1321" s="308"/>
      <c r="DD1321" s="308"/>
      <c r="DE1321" s="308"/>
      <c r="DF1321" s="308"/>
      <c r="DG1321" s="308"/>
      <c r="DH1321" s="308"/>
      <c r="DI1321" s="308"/>
      <c r="DJ1321" s="308"/>
      <c r="DK1321" s="308"/>
      <c r="DL1321" s="308"/>
      <c r="DM1321" s="308"/>
      <c r="DN1321" s="308"/>
      <c r="DO1321" s="308"/>
      <c r="DP1321" s="308"/>
      <c r="DQ1321" s="308"/>
      <c r="DR1321" s="308"/>
    </row>
    <row r="1322" spans="5:122">
      <c r="E1322" s="70"/>
      <c r="F1322" s="70"/>
      <c r="G1322" s="70"/>
      <c r="H1322" s="70"/>
      <c r="I1322" s="70"/>
      <c r="J1322" s="70"/>
      <c r="K1322" s="70"/>
      <c r="L1322" s="366"/>
      <c r="M1322" s="486"/>
      <c r="N1322" s="70"/>
      <c r="O1322" s="70"/>
      <c r="P1322" s="310"/>
      <c r="Q1322" s="310"/>
      <c r="R1322" s="310"/>
      <c r="S1322" s="310"/>
      <c r="T1322" s="310"/>
      <c r="U1322" s="310"/>
      <c r="V1322" s="308"/>
      <c r="W1322" s="308"/>
      <c r="X1322" s="308"/>
      <c r="Y1322" s="308"/>
      <c r="Z1322" s="308"/>
      <c r="AA1322" s="308"/>
      <c r="AB1322" s="308"/>
      <c r="AC1322" s="306"/>
      <c r="AD1322" s="306"/>
      <c r="AE1322" s="306"/>
      <c r="AF1322" s="70"/>
      <c r="AG1322" s="70"/>
      <c r="AH1322" s="70"/>
      <c r="AI1322" s="310"/>
      <c r="AJ1322" s="308"/>
      <c r="AK1322" s="308"/>
      <c r="AL1322" s="306"/>
      <c r="AM1322" s="306"/>
      <c r="AN1322" s="308"/>
      <c r="AO1322" s="308"/>
      <c r="AP1322" s="308"/>
      <c r="AQ1322" s="308"/>
      <c r="AR1322" s="308"/>
      <c r="AS1322" s="308"/>
      <c r="AT1322" s="308"/>
      <c r="AU1322" s="308"/>
      <c r="AV1322" s="308"/>
      <c r="AW1322" s="308"/>
      <c r="AX1322" s="308"/>
      <c r="AY1322" s="308"/>
      <c r="AZ1322" s="308"/>
      <c r="BA1322" s="308"/>
      <c r="BB1322" s="308"/>
      <c r="BC1322" s="308"/>
      <c r="BD1322" s="308"/>
      <c r="BE1322" s="336"/>
      <c r="BF1322" s="306"/>
      <c r="BG1322" s="306"/>
      <c r="BH1322" s="306"/>
      <c r="BI1322" s="336"/>
      <c r="BJ1322" s="308"/>
      <c r="BK1322" s="308"/>
      <c r="BL1322" s="308"/>
      <c r="BM1322" s="308"/>
      <c r="BN1322" s="308"/>
      <c r="BO1322" s="308"/>
      <c r="BP1322" s="308"/>
      <c r="BQ1322" s="308"/>
      <c r="BR1322" s="308"/>
      <c r="BS1322" s="308"/>
      <c r="BT1322" s="308"/>
      <c r="BU1322" s="308"/>
      <c r="BV1322" s="336"/>
      <c r="BW1322" s="336"/>
      <c r="BX1322" s="308"/>
      <c r="BY1322" s="308"/>
      <c r="BZ1322" s="308"/>
      <c r="CA1322" s="308"/>
      <c r="CB1322" s="308"/>
      <c r="CC1322" s="308"/>
      <c r="CD1322" s="308"/>
      <c r="CE1322" s="308"/>
      <c r="CF1322" s="308"/>
      <c r="CG1322" s="308"/>
      <c r="CH1322" s="308"/>
      <c r="CI1322" s="336"/>
      <c r="CJ1322" s="306"/>
      <c r="CK1322" s="306"/>
      <c r="CL1322" s="306"/>
      <c r="CM1322" s="306"/>
      <c r="CN1322" s="306"/>
      <c r="CO1322" s="308"/>
      <c r="CP1322" s="308"/>
      <c r="CQ1322" s="308"/>
      <c r="CR1322" s="308"/>
      <c r="CS1322" s="308"/>
      <c r="CT1322" s="308"/>
      <c r="CU1322" s="308"/>
      <c r="CV1322" s="308"/>
      <c r="CW1322" s="308"/>
      <c r="CX1322" s="308"/>
      <c r="CY1322" s="308"/>
      <c r="CZ1322" s="308"/>
      <c r="DA1322" s="308"/>
      <c r="DB1322" s="308"/>
      <c r="DC1322" s="308"/>
      <c r="DD1322" s="308"/>
      <c r="DE1322" s="308"/>
      <c r="DF1322" s="308"/>
      <c r="DG1322" s="308"/>
      <c r="DH1322" s="308"/>
      <c r="DI1322" s="308"/>
      <c r="DJ1322" s="308"/>
      <c r="DK1322" s="308"/>
      <c r="DL1322" s="308"/>
      <c r="DM1322" s="308"/>
      <c r="DN1322" s="308"/>
      <c r="DO1322" s="308"/>
      <c r="DP1322" s="308"/>
      <c r="DQ1322" s="308"/>
      <c r="DR1322" s="308"/>
    </row>
    <row r="1323" spans="5:122">
      <c r="E1323" s="70"/>
      <c r="F1323" s="70"/>
      <c r="G1323" s="70"/>
      <c r="H1323" s="70"/>
      <c r="I1323" s="70"/>
      <c r="J1323" s="70"/>
      <c r="K1323" s="70"/>
      <c r="L1323" s="366"/>
      <c r="M1323" s="486"/>
      <c r="N1323" s="70"/>
      <c r="O1323" s="70"/>
      <c r="P1323" s="310"/>
      <c r="Q1323" s="310"/>
      <c r="R1323" s="310"/>
      <c r="S1323" s="310"/>
      <c r="T1323" s="310"/>
      <c r="U1323" s="310"/>
      <c r="V1323" s="308"/>
      <c r="W1323" s="308"/>
      <c r="X1323" s="308"/>
      <c r="Y1323" s="308"/>
      <c r="Z1323" s="308"/>
      <c r="AA1323" s="308"/>
      <c r="AB1323" s="308"/>
      <c r="AC1323" s="306"/>
      <c r="AD1323" s="306"/>
      <c r="AE1323" s="306"/>
      <c r="AF1323" s="70"/>
      <c r="AG1323" s="70"/>
      <c r="AH1323" s="70"/>
      <c r="AI1323" s="310"/>
      <c r="AJ1323" s="308"/>
      <c r="AK1323" s="308"/>
      <c r="AL1323" s="306"/>
      <c r="AM1323" s="306"/>
      <c r="AN1323" s="308"/>
      <c r="AO1323" s="308"/>
      <c r="AP1323" s="308"/>
      <c r="AQ1323" s="308"/>
      <c r="AR1323" s="308"/>
      <c r="AS1323" s="308"/>
      <c r="AT1323" s="308"/>
      <c r="AU1323" s="308"/>
      <c r="AV1323" s="308"/>
      <c r="AW1323" s="308"/>
      <c r="AX1323" s="308"/>
      <c r="AY1323" s="308"/>
      <c r="AZ1323" s="308"/>
      <c r="BA1323" s="308"/>
      <c r="BB1323" s="308"/>
      <c r="BC1323" s="308"/>
      <c r="BD1323" s="308"/>
      <c r="BE1323" s="336"/>
      <c r="BF1323" s="306"/>
      <c r="BG1323" s="306"/>
      <c r="BH1323" s="306"/>
      <c r="BI1323" s="336"/>
      <c r="BJ1323" s="308"/>
      <c r="BK1323" s="308"/>
      <c r="BL1323" s="308"/>
      <c r="BM1323" s="308"/>
      <c r="BN1323" s="308"/>
      <c r="BO1323" s="308"/>
      <c r="BP1323" s="308"/>
      <c r="BQ1323" s="308"/>
      <c r="BR1323" s="308"/>
      <c r="BS1323" s="308"/>
      <c r="BT1323" s="308"/>
      <c r="BU1323" s="308"/>
      <c r="BV1323" s="336"/>
      <c r="BW1323" s="336"/>
      <c r="BX1323" s="308"/>
      <c r="BY1323" s="308"/>
      <c r="BZ1323" s="308"/>
      <c r="CA1323" s="308"/>
      <c r="CB1323" s="308"/>
      <c r="CC1323" s="308"/>
      <c r="CD1323" s="308"/>
      <c r="CE1323" s="308"/>
      <c r="CF1323" s="308"/>
      <c r="CG1323" s="308"/>
      <c r="CH1323" s="308"/>
      <c r="CI1323" s="336"/>
      <c r="CJ1323" s="306"/>
      <c r="CK1323" s="306"/>
      <c r="CL1323" s="306"/>
      <c r="CM1323" s="306"/>
      <c r="CN1323" s="306"/>
      <c r="CO1323" s="308"/>
      <c r="CP1323" s="308"/>
      <c r="CQ1323" s="308"/>
      <c r="CR1323" s="308"/>
      <c r="CS1323" s="308"/>
      <c r="CT1323" s="308"/>
      <c r="CU1323" s="308"/>
      <c r="CV1323" s="308"/>
      <c r="CW1323" s="308"/>
      <c r="CX1323" s="308"/>
      <c r="CY1323" s="308"/>
      <c r="CZ1323" s="308"/>
      <c r="DA1323" s="308"/>
      <c r="DB1323" s="308"/>
      <c r="DC1323" s="308"/>
      <c r="DD1323" s="308"/>
      <c r="DE1323" s="308"/>
      <c r="DF1323" s="308"/>
      <c r="DG1323" s="308"/>
      <c r="DH1323" s="308"/>
      <c r="DI1323" s="308"/>
      <c r="DJ1323" s="308"/>
      <c r="DK1323" s="308"/>
      <c r="DL1323" s="308"/>
      <c r="DM1323" s="308"/>
      <c r="DN1323" s="308"/>
      <c r="DO1323" s="308"/>
      <c r="DP1323" s="308"/>
      <c r="DQ1323" s="308"/>
      <c r="DR1323" s="308"/>
    </row>
    <row r="1324" spans="5:122">
      <c r="E1324" s="70"/>
      <c r="F1324" s="70"/>
      <c r="G1324" s="70"/>
      <c r="H1324" s="70"/>
      <c r="I1324" s="70"/>
      <c r="J1324" s="70"/>
      <c r="K1324" s="70"/>
      <c r="L1324" s="366"/>
      <c r="M1324" s="486"/>
      <c r="N1324" s="70"/>
      <c r="O1324" s="70"/>
      <c r="P1324" s="310"/>
      <c r="Q1324" s="310"/>
      <c r="R1324" s="310"/>
      <c r="S1324" s="310"/>
      <c r="T1324" s="310"/>
      <c r="U1324" s="310"/>
      <c r="V1324" s="308"/>
      <c r="W1324" s="308"/>
      <c r="X1324" s="308"/>
      <c r="Y1324" s="308"/>
      <c r="Z1324" s="308"/>
      <c r="AA1324" s="308"/>
      <c r="AB1324" s="308"/>
      <c r="AC1324" s="306"/>
      <c r="AD1324" s="306"/>
      <c r="AE1324" s="306"/>
      <c r="AF1324" s="70"/>
      <c r="AG1324" s="70"/>
      <c r="AH1324" s="70"/>
      <c r="AI1324" s="310"/>
      <c r="AJ1324" s="308"/>
      <c r="AK1324" s="308"/>
      <c r="AL1324" s="306"/>
      <c r="AM1324" s="306"/>
      <c r="AN1324" s="308"/>
      <c r="AO1324" s="308"/>
      <c r="AP1324" s="308"/>
      <c r="AQ1324" s="308"/>
      <c r="AR1324" s="308"/>
      <c r="AS1324" s="308"/>
      <c r="AT1324" s="308"/>
      <c r="AU1324" s="308"/>
      <c r="AV1324" s="308"/>
      <c r="AW1324" s="308"/>
      <c r="AX1324" s="308"/>
      <c r="AY1324" s="308"/>
      <c r="AZ1324" s="308"/>
      <c r="BA1324" s="308"/>
      <c r="BB1324" s="308"/>
      <c r="BC1324" s="308"/>
      <c r="BD1324" s="308"/>
      <c r="BE1324" s="336"/>
      <c r="BF1324" s="306"/>
      <c r="BG1324" s="306"/>
      <c r="BH1324" s="306"/>
      <c r="BI1324" s="336"/>
      <c r="BJ1324" s="308"/>
      <c r="BK1324" s="308"/>
      <c r="BL1324" s="308"/>
      <c r="BM1324" s="308"/>
      <c r="BN1324" s="308"/>
      <c r="BO1324" s="308"/>
      <c r="BP1324" s="308"/>
      <c r="BQ1324" s="308"/>
      <c r="BR1324" s="308"/>
      <c r="BS1324" s="308"/>
      <c r="BT1324" s="308"/>
      <c r="BU1324" s="308"/>
      <c r="BV1324" s="336"/>
      <c r="BW1324" s="336"/>
      <c r="BX1324" s="308"/>
      <c r="BY1324" s="308"/>
      <c r="BZ1324" s="308"/>
      <c r="CA1324" s="308"/>
      <c r="CB1324" s="308"/>
      <c r="CC1324" s="308"/>
      <c r="CD1324" s="308"/>
      <c r="CE1324" s="308"/>
      <c r="CF1324" s="308"/>
      <c r="CG1324" s="308"/>
      <c r="CH1324" s="308"/>
      <c r="CI1324" s="336"/>
      <c r="CJ1324" s="306"/>
      <c r="CK1324" s="306"/>
      <c r="CL1324" s="306"/>
      <c r="CM1324" s="306"/>
      <c r="CN1324" s="306"/>
      <c r="CO1324" s="308"/>
      <c r="CP1324" s="308"/>
      <c r="CQ1324" s="308"/>
      <c r="CR1324" s="308"/>
      <c r="CS1324" s="308"/>
      <c r="CT1324" s="308"/>
      <c r="CU1324" s="308"/>
      <c r="CV1324" s="308"/>
      <c r="CW1324" s="308"/>
      <c r="CX1324" s="308"/>
      <c r="CY1324" s="308"/>
      <c r="CZ1324" s="308"/>
      <c r="DA1324" s="308"/>
      <c r="DB1324" s="308"/>
      <c r="DC1324" s="308"/>
      <c r="DD1324" s="308"/>
      <c r="DE1324" s="308"/>
      <c r="DF1324" s="308"/>
      <c r="DG1324" s="308"/>
      <c r="DH1324" s="308"/>
      <c r="DI1324" s="308"/>
      <c r="DJ1324" s="308"/>
      <c r="DK1324" s="308"/>
      <c r="DL1324" s="308"/>
      <c r="DM1324" s="308"/>
      <c r="DN1324" s="308"/>
      <c r="DO1324" s="308"/>
      <c r="DP1324" s="308"/>
      <c r="DQ1324" s="308"/>
      <c r="DR1324" s="308"/>
    </row>
    <row r="1325" spans="5:122">
      <c r="E1325" s="70"/>
      <c r="F1325" s="70"/>
      <c r="G1325" s="70"/>
      <c r="H1325" s="70"/>
      <c r="I1325" s="70"/>
      <c r="J1325" s="70"/>
      <c r="K1325" s="70"/>
      <c r="L1325" s="366"/>
      <c r="M1325" s="486"/>
      <c r="N1325" s="70"/>
      <c r="O1325" s="70"/>
      <c r="P1325" s="310"/>
      <c r="Q1325" s="310"/>
      <c r="R1325" s="310"/>
      <c r="S1325" s="310"/>
      <c r="T1325" s="310"/>
      <c r="U1325" s="310"/>
      <c r="V1325" s="308"/>
      <c r="W1325" s="308"/>
      <c r="X1325" s="308"/>
      <c r="Y1325" s="308"/>
      <c r="Z1325" s="308"/>
      <c r="AA1325" s="308"/>
      <c r="AB1325" s="308"/>
      <c r="AC1325" s="306"/>
      <c r="AD1325" s="306"/>
      <c r="AE1325" s="306"/>
      <c r="AF1325" s="70"/>
      <c r="AG1325" s="70"/>
      <c r="AH1325" s="70"/>
      <c r="AI1325" s="310"/>
      <c r="AJ1325" s="308"/>
      <c r="AK1325" s="308"/>
      <c r="AL1325" s="306"/>
      <c r="AM1325" s="306"/>
      <c r="AN1325" s="308"/>
      <c r="AO1325" s="308"/>
      <c r="AP1325" s="308"/>
      <c r="AQ1325" s="308"/>
      <c r="AR1325" s="308"/>
      <c r="AS1325" s="308"/>
      <c r="AT1325" s="308"/>
      <c r="AU1325" s="308"/>
      <c r="AV1325" s="308"/>
      <c r="AW1325" s="308"/>
      <c r="AX1325" s="308"/>
      <c r="AY1325" s="308"/>
      <c r="AZ1325" s="308"/>
      <c r="BA1325" s="308"/>
      <c r="BB1325" s="308"/>
      <c r="BC1325" s="308"/>
      <c r="BD1325" s="308"/>
      <c r="BE1325" s="336"/>
      <c r="BF1325" s="306"/>
      <c r="BG1325" s="306"/>
      <c r="BH1325" s="306"/>
      <c r="BI1325" s="336"/>
      <c r="BJ1325" s="308"/>
      <c r="BK1325" s="308"/>
      <c r="BL1325" s="308"/>
      <c r="BM1325" s="308"/>
      <c r="BN1325" s="308"/>
      <c r="BO1325" s="308"/>
      <c r="BP1325" s="308"/>
      <c r="BQ1325" s="308"/>
      <c r="BR1325" s="308"/>
      <c r="BS1325" s="308"/>
      <c r="BT1325" s="308"/>
      <c r="BU1325" s="308"/>
      <c r="BV1325" s="336"/>
      <c r="BW1325" s="336"/>
      <c r="BX1325" s="308"/>
      <c r="BY1325" s="308"/>
      <c r="BZ1325" s="308"/>
      <c r="CA1325" s="308"/>
      <c r="CB1325" s="308"/>
      <c r="CC1325" s="308"/>
      <c r="CD1325" s="308"/>
      <c r="CE1325" s="308"/>
      <c r="CF1325" s="308"/>
      <c r="CG1325" s="308"/>
      <c r="CH1325" s="308"/>
      <c r="CI1325" s="336"/>
      <c r="CJ1325" s="306"/>
      <c r="CK1325" s="306"/>
      <c r="CL1325" s="306"/>
      <c r="CM1325" s="306"/>
      <c r="CN1325" s="306"/>
      <c r="CO1325" s="308"/>
      <c r="CP1325" s="308"/>
      <c r="CQ1325" s="308"/>
      <c r="CR1325" s="308"/>
      <c r="CS1325" s="308"/>
      <c r="CT1325" s="308"/>
      <c r="CU1325" s="308"/>
      <c r="CV1325" s="308"/>
      <c r="CW1325" s="308"/>
      <c r="CX1325" s="308"/>
      <c r="CY1325" s="308"/>
      <c r="CZ1325" s="308"/>
      <c r="DA1325" s="308"/>
      <c r="DB1325" s="308"/>
      <c r="DC1325" s="308"/>
      <c r="DD1325" s="308"/>
      <c r="DE1325" s="308"/>
      <c r="DF1325" s="308"/>
      <c r="DG1325" s="308"/>
      <c r="DH1325" s="308"/>
      <c r="DI1325" s="308"/>
      <c r="DJ1325" s="308"/>
      <c r="DK1325" s="308"/>
      <c r="DL1325" s="308"/>
      <c r="DM1325" s="308"/>
      <c r="DN1325" s="308"/>
      <c r="DO1325" s="308"/>
      <c r="DP1325" s="308"/>
      <c r="DQ1325" s="308"/>
      <c r="DR1325" s="308"/>
    </row>
    <row r="1326" spans="5:122">
      <c r="E1326" s="70"/>
      <c r="F1326" s="70"/>
      <c r="G1326" s="70"/>
      <c r="H1326" s="70"/>
      <c r="I1326" s="70"/>
      <c r="J1326" s="70"/>
      <c r="K1326" s="70"/>
      <c r="L1326" s="366"/>
      <c r="M1326" s="486"/>
      <c r="N1326" s="70"/>
      <c r="O1326" s="70"/>
      <c r="P1326" s="310"/>
      <c r="Q1326" s="310"/>
      <c r="R1326" s="310"/>
      <c r="S1326" s="310"/>
      <c r="T1326" s="310"/>
      <c r="U1326" s="310"/>
      <c r="V1326" s="308"/>
      <c r="W1326" s="308"/>
      <c r="X1326" s="308"/>
      <c r="Y1326" s="308"/>
      <c r="Z1326" s="308"/>
      <c r="AA1326" s="308"/>
      <c r="AB1326" s="308"/>
      <c r="AC1326" s="306"/>
      <c r="AD1326" s="306"/>
      <c r="AE1326" s="306"/>
      <c r="AF1326" s="70"/>
      <c r="AG1326" s="70"/>
      <c r="AH1326" s="70"/>
      <c r="AI1326" s="310"/>
      <c r="AJ1326" s="308"/>
      <c r="AK1326" s="308"/>
      <c r="AL1326" s="306"/>
      <c r="AM1326" s="306"/>
      <c r="AN1326" s="308"/>
      <c r="AO1326" s="308"/>
      <c r="AP1326" s="308"/>
      <c r="AQ1326" s="308"/>
      <c r="AR1326" s="308"/>
      <c r="AS1326" s="308"/>
      <c r="AT1326" s="308"/>
      <c r="AU1326" s="308"/>
      <c r="AV1326" s="308"/>
      <c r="AW1326" s="308"/>
      <c r="AX1326" s="308"/>
      <c r="AY1326" s="308"/>
      <c r="AZ1326" s="308"/>
      <c r="BA1326" s="308"/>
      <c r="BB1326" s="308"/>
      <c r="BC1326" s="308"/>
      <c r="BD1326" s="308"/>
      <c r="BE1326" s="336"/>
      <c r="BF1326" s="306"/>
      <c r="BG1326" s="306"/>
      <c r="BH1326" s="306"/>
      <c r="BI1326" s="336"/>
      <c r="BJ1326" s="308"/>
      <c r="BK1326" s="308"/>
      <c r="BL1326" s="308"/>
      <c r="BM1326" s="308"/>
      <c r="BN1326" s="308"/>
      <c r="BO1326" s="308"/>
      <c r="BP1326" s="308"/>
      <c r="BQ1326" s="308"/>
      <c r="BR1326" s="308"/>
      <c r="BS1326" s="308"/>
      <c r="BT1326" s="308"/>
      <c r="BU1326" s="308"/>
      <c r="BV1326" s="336"/>
      <c r="BW1326" s="336"/>
      <c r="BX1326" s="308"/>
      <c r="BY1326" s="308"/>
      <c r="BZ1326" s="308"/>
      <c r="CA1326" s="308"/>
      <c r="CB1326" s="308"/>
      <c r="CC1326" s="308"/>
      <c r="CD1326" s="308"/>
      <c r="CE1326" s="308"/>
      <c r="CF1326" s="308"/>
      <c r="CG1326" s="308"/>
      <c r="CH1326" s="308"/>
      <c r="CI1326" s="336"/>
      <c r="CJ1326" s="306"/>
      <c r="CK1326" s="306"/>
      <c r="CL1326" s="306"/>
      <c r="CM1326" s="306"/>
      <c r="CN1326" s="306"/>
      <c r="CO1326" s="308"/>
      <c r="CP1326" s="308"/>
      <c r="CQ1326" s="308"/>
      <c r="CR1326" s="308"/>
      <c r="CS1326" s="308"/>
      <c r="CT1326" s="308"/>
      <c r="CU1326" s="308"/>
      <c r="CV1326" s="308"/>
      <c r="CW1326" s="308"/>
      <c r="CX1326" s="308"/>
      <c r="CY1326" s="308"/>
      <c r="CZ1326" s="308"/>
      <c r="DA1326" s="308"/>
      <c r="DB1326" s="308"/>
      <c r="DC1326" s="308"/>
      <c r="DD1326" s="308"/>
      <c r="DE1326" s="308"/>
      <c r="DF1326" s="308"/>
      <c r="DG1326" s="308"/>
      <c r="DH1326" s="308"/>
      <c r="DI1326" s="308"/>
      <c r="DJ1326" s="308"/>
      <c r="DK1326" s="308"/>
      <c r="DL1326" s="308"/>
      <c r="DM1326" s="308"/>
      <c r="DN1326" s="308"/>
      <c r="DO1326" s="308"/>
      <c r="DP1326" s="308"/>
      <c r="DQ1326" s="308"/>
      <c r="DR1326" s="308"/>
    </row>
    <row r="1327" spans="5:122">
      <c r="E1327" s="70"/>
      <c r="F1327" s="70"/>
      <c r="G1327" s="70"/>
      <c r="H1327" s="70"/>
      <c r="I1327" s="70"/>
      <c r="J1327" s="70"/>
      <c r="K1327" s="70"/>
      <c r="L1327" s="366"/>
      <c r="M1327" s="486"/>
      <c r="N1327" s="70"/>
      <c r="O1327" s="70"/>
      <c r="P1327" s="310"/>
      <c r="Q1327" s="310"/>
      <c r="R1327" s="310"/>
      <c r="S1327" s="310"/>
      <c r="T1327" s="310"/>
      <c r="U1327" s="310"/>
      <c r="V1327" s="308"/>
      <c r="W1327" s="308"/>
      <c r="X1327" s="308"/>
      <c r="Y1327" s="308"/>
      <c r="Z1327" s="308"/>
      <c r="AA1327" s="308"/>
      <c r="AB1327" s="308"/>
      <c r="AC1327" s="306"/>
      <c r="AD1327" s="306"/>
      <c r="AE1327" s="306"/>
      <c r="AF1327" s="70"/>
      <c r="AG1327" s="70"/>
      <c r="AH1327" s="70"/>
      <c r="AI1327" s="310"/>
      <c r="AJ1327" s="308"/>
      <c r="AK1327" s="308"/>
      <c r="AL1327" s="306"/>
      <c r="AM1327" s="306"/>
      <c r="AN1327" s="308"/>
      <c r="AO1327" s="308"/>
      <c r="AP1327" s="308"/>
      <c r="AQ1327" s="308"/>
      <c r="AR1327" s="308"/>
      <c r="AS1327" s="308"/>
      <c r="AT1327" s="308"/>
      <c r="AU1327" s="308"/>
      <c r="AV1327" s="308"/>
      <c r="AW1327" s="308"/>
      <c r="AX1327" s="308"/>
      <c r="AY1327" s="308"/>
      <c r="AZ1327" s="308"/>
      <c r="BA1327" s="308"/>
      <c r="BB1327" s="308"/>
      <c r="BC1327" s="308"/>
      <c r="BD1327" s="308"/>
      <c r="BE1327" s="336"/>
      <c r="BF1327" s="306"/>
      <c r="BG1327" s="306"/>
      <c r="BH1327" s="306"/>
      <c r="BI1327" s="336"/>
      <c r="BJ1327" s="308"/>
      <c r="BK1327" s="308"/>
      <c r="BL1327" s="308"/>
      <c r="BM1327" s="308"/>
      <c r="BN1327" s="308"/>
      <c r="BO1327" s="308"/>
      <c r="BP1327" s="308"/>
      <c r="BQ1327" s="308"/>
      <c r="BR1327" s="308"/>
      <c r="BS1327" s="308"/>
      <c r="BT1327" s="308"/>
      <c r="BU1327" s="308"/>
      <c r="BV1327" s="336"/>
      <c r="BW1327" s="336"/>
      <c r="BX1327" s="308"/>
      <c r="BY1327" s="308"/>
      <c r="BZ1327" s="308"/>
      <c r="CA1327" s="308"/>
      <c r="CB1327" s="308"/>
      <c r="CC1327" s="308"/>
      <c r="CD1327" s="308"/>
      <c r="CE1327" s="308"/>
      <c r="CF1327" s="308"/>
      <c r="CG1327" s="308"/>
      <c r="CH1327" s="308"/>
      <c r="CI1327" s="336"/>
      <c r="CJ1327" s="306"/>
      <c r="CK1327" s="306"/>
      <c r="CL1327" s="306"/>
      <c r="CM1327" s="306"/>
      <c r="CN1327" s="306"/>
      <c r="CO1327" s="308"/>
      <c r="CP1327" s="308"/>
      <c r="CQ1327" s="308"/>
      <c r="CR1327" s="308"/>
      <c r="CS1327" s="308"/>
      <c r="CT1327" s="308"/>
      <c r="CU1327" s="308"/>
      <c r="CV1327" s="308"/>
      <c r="CW1327" s="308"/>
      <c r="CX1327" s="308"/>
      <c r="CY1327" s="308"/>
      <c r="CZ1327" s="308"/>
      <c r="DA1327" s="308"/>
      <c r="DB1327" s="308"/>
      <c r="DC1327" s="308"/>
      <c r="DD1327" s="308"/>
      <c r="DE1327" s="308"/>
      <c r="DF1327" s="308"/>
      <c r="DG1327" s="308"/>
      <c r="DH1327" s="308"/>
      <c r="DI1327" s="308"/>
      <c r="DJ1327" s="308"/>
      <c r="DK1327" s="308"/>
      <c r="DL1327" s="308"/>
      <c r="DM1327" s="308"/>
      <c r="DN1327" s="308"/>
      <c r="DO1327" s="308"/>
      <c r="DP1327" s="308"/>
      <c r="DQ1327" s="308"/>
      <c r="DR1327" s="308"/>
    </row>
    <row r="1328" spans="5:122">
      <c r="E1328" s="70"/>
      <c r="F1328" s="70"/>
      <c r="G1328" s="70"/>
      <c r="H1328" s="70"/>
      <c r="I1328" s="70"/>
      <c r="J1328" s="70"/>
      <c r="K1328" s="70"/>
      <c r="L1328" s="366"/>
      <c r="M1328" s="486"/>
      <c r="N1328" s="70"/>
      <c r="O1328" s="70"/>
      <c r="P1328" s="310"/>
      <c r="Q1328" s="310"/>
      <c r="R1328" s="310"/>
      <c r="S1328" s="310"/>
      <c r="T1328" s="310"/>
      <c r="U1328" s="310"/>
      <c r="V1328" s="308"/>
      <c r="W1328" s="308"/>
      <c r="X1328" s="308"/>
      <c r="Y1328" s="308"/>
      <c r="Z1328" s="308"/>
      <c r="AA1328" s="308"/>
      <c r="AB1328" s="308"/>
      <c r="AC1328" s="306"/>
      <c r="AD1328" s="306"/>
      <c r="AE1328" s="306"/>
      <c r="AF1328" s="70"/>
      <c r="AG1328" s="70"/>
      <c r="AH1328" s="70"/>
      <c r="AI1328" s="310"/>
      <c r="AJ1328" s="308"/>
      <c r="AK1328" s="308"/>
      <c r="AL1328" s="306"/>
      <c r="AM1328" s="306"/>
      <c r="AN1328" s="308"/>
      <c r="AO1328" s="308"/>
      <c r="AP1328" s="308"/>
      <c r="AQ1328" s="308"/>
      <c r="AR1328" s="308"/>
      <c r="AS1328" s="308"/>
      <c r="AT1328" s="308"/>
      <c r="AU1328" s="308"/>
      <c r="AV1328" s="308"/>
      <c r="AW1328" s="308"/>
      <c r="AX1328" s="308"/>
      <c r="AY1328" s="308"/>
      <c r="AZ1328" s="308"/>
      <c r="BA1328" s="308"/>
      <c r="BB1328" s="308"/>
      <c r="BC1328" s="308"/>
      <c r="BD1328" s="308"/>
      <c r="BE1328" s="336"/>
      <c r="BF1328" s="306"/>
      <c r="BG1328" s="306"/>
      <c r="BH1328" s="306"/>
      <c r="BI1328" s="336"/>
      <c r="BJ1328" s="308"/>
      <c r="BK1328" s="308"/>
      <c r="BL1328" s="308"/>
      <c r="BM1328" s="308"/>
      <c r="BN1328" s="308"/>
      <c r="BO1328" s="308"/>
      <c r="BP1328" s="308"/>
      <c r="BQ1328" s="308"/>
      <c r="BR1328" s="308"/>
      <c r="BS1328" s="308"/>
      <c r="BT1328" s="308"/>
      <c r="BU1328" s="308"/>
      <c r="BV1328" s="336"/>
      <c r="BW1328" s="336"/>
      <c r="BX1328" s="308"/>
      <c r="BY1328" s="308"/>
      <c r="BZ1328" s="308"/>
      <c r="CA1328" s="308"/>
      <c r="CB1328" s="308"/>
      <c r="CC1328" s="308"/>
      <c r="CD1328" s="308"/>
      <c r="CE1328" s="308"/>
      <c r="CF1328" s="308"/>
      <c r="CG1328" s="308"/>
      <c r="CH1328" s="308"/>
      <c r="CI1328" s="336"/>
      <c r="CJ1328" s="306"/>
      <c r="CK1328" s="306"/>
      <c r="CL1328" s="306"/>
      <c r="CM1328" s="306"/>
      <c r="CN1328" s="306"/>
      <c r="CO1328" s="308"/>
      <c r="CP1328" s="308"/>
      <c r="CQ1328" s="308"/>
      <c r="CR1328" s="308"/>
      <c r="CS1328" s="308"/>
      <c r="CT1328" s="308"/>
      <c r="CU1328" s="308"/>
      <c r="CV1328" s="308"/>
      <c r="CW1328" s="308"/>
      <c r="CX1328" s="308"/>
      <c r="CY1328" s="308"/>
      <c r="CZ1328" s="308"/>
      <c r="DA1328" s="308"/>
      <c r="DB1328" s="308"/>
      <c r="DC1328" s="308"/>
      <c r="DD1328" s="308"/>
      <c r="DE1328" s="308"/>
      <c r="DF1328" s="308"/>
      <c r="DG1328" s="308"/>
      <c r="DH1328" s="308"/>
      <c r="DI1328" s="308"/>
      <c r="DJ1328" s="308"/>
      <c r="DK1328" s="308"/>
      <c r="DL1328" s="308"/>
      <c r="DM1328" s="308"/>
      <c r="DN1328" s="308"/>
      <c r="DO1328" s="308"/>
      <c r="DP1328" s="308"/>
      <c r="DQ1328" s="308"/>
      <c r="DR1328" s="308"/>
    </row>
    <row r="1329" spans="5:122">
      <c r="E1329" s="70"/>
      <c r="F1329" s="70"/>
      <c r="G1329" s="70"/>
      <c r="H1329" s="70"/>
      <c r="I1329" s="70"/>
      <c r="J1329" s="70"/>
      <c r="K1329" s="70"/>
      <c r="L1329" s="366"/>
      <c r="M1329" s="486"/>
      <c r="N1329" s="70"/>
      <c r="O1329" s="70"/>
      <c r="P1329" s="310"/>
      <c r="Q1329" s="310"/>
      <c r="R1329" s="310"/>
      <c r="S1329" s="310"/>
      <c r="T1329" s="310"/>
      <c r="U1329" s="310"/>
      <c r="V1329" s="308"/>
      <c r="W1329" s="308"/>
      <c r="X1329" s="308"/>
      <c r="Y1329" s="308"/>
      <c r="Z1329" s="308"/>
      <c r="AA1329" s="308"/>
      <c r="AB1329" s="308"/>
      <c r="AC1329" s="306"/>
      <c r="AD1329" s="306"/>
      <c r="AE1329" s="306"/>
      <c r="AF1329" s="70"/>
      <c r="AG1329" s="70"/>
      <c r="AH1329" s="70"/>
      <c r="AI1329" s="310"/>
      <c r="AJ1329" s="308"/>
      <c r="AK1329" s="308"/>
      <c r="AL1329" s="306"/>
      <c r="AM1329" s="306"/>
      <c r="AN1329" s="308"/>
      <c r="AO1329" s="308"/>
      <c r="AP1329" s="308"/>
      <c r="AQ1329" s="308"/>
      <c r="AR1329" s="308"/>
      <c r="AS1329" s="308"/>
      <c r="AT1329" s="308"/>
      <c r="AU1329" s="308"/>
      <c r="AV1329" s="308"/>
      <c r="AW1329" s="308"/>
      <c r="AX1329" s="308"/>
      <c r="AY1329" s="308"/>
      <c r="AZ1329" s="308"/>
      <c r="BA1329" s="308"/>
      <c r="BB1329" s="308"/>
      <c r="BC1329" s="308"/>
      <c r="BD1329" s="308"/>
      <c r="BE1329" s="336"/>
      <c r="BF1329" s="306"/>
      <c r="BG1329" s="306"/>
      <c r="BH1329" s="306"/>
      <c r="BI1329" s="336"/>
      <c r="BJ1329" s="308"/>
      <c r="BK1329" s="308"/>
      <c r="BL1329" s="308"/>
      <c r="BM1329" s="308"/>
      <c r="BN1329" s="308"/>
      <c r="BO1329" s="308"/>
      <c r="BP1329" s="308"/>
      <c r="BQ1329" s="308"/>
      <c r="BR1329" s="308"/>
      <c r="BS1329" s="308"/>
      <c r="BT1329" s="308"/>
      <c r="BU1329" s="308"/>
      <c r="BV1329" s="336"/>
      <c r="BW1329" s="336"/>
      <c r="BX1329" s="308"/>
      <c r="BY1329" s="308"/>
      <c r="BZ1329" s="308"/>
      <c r="CA1329" s="308"/>
      <c r="CB1329" s="308"/>
      <c r="CC1329" s="308"/>
      <c r="CD1329" s="308"/>
      <c r="CE1329" s="308"/>
      <c r="CF1329" s="308"/>
      <c r="CG1329" s="308"/>
      <c r="CH1329" s="308"/>
      <c r="CI1329" s="336"/>
      <c r="CJ1329" s="306"/>
      <c r="CK1329" s="306"/>
      <c r="CL1329" s="306"/>
      <c r="CM1329" s="306"/>
      <c r="CN1329" s="306"/>
      <c r="CO1329" s="308"/>
      <c r="CP1329" s="308"/>
      <c r="CQ1329" s="308"/>
      <c r="CR1329" s="308"/>
      <c r="CS1329" s="308"/>
      <c r="CT1329" s="308"/>
      <c r="CU1329" s="308"/>
      <c r="CV1329" s="308"/>
      <c r="CW1329" s="308"/>
      <c r="CX1329" s="308"/>
      <c r="CY1329" s="308"/>
      <c r="CZ1329" s="308"/>
      <c r="DA1329" s="308"/>
      <c r="DB1329" s="308"/>
      <c r="DC1329" s="308"/>
      <c r="DD1329" s="308"/>
      <c r="DE1329" s="308"/>
      <c r="DF1329" s="308"/>
      <c r="DG1329" s="308"/>
      <c r="DH1329" s="308"/>
      <c r="DI1329" s="308"/>
      <c r="DJ1329" s="308"/>
      <c r="DK1329" s="308"/>
      <c r="DL1329" s="308"/>
      <c r="DM1329" s="308"/>
      <c r="DN1329" s="308"/>
      <c r="DO1329" s="308"/>
      <c r="DP1329" s="308"/>
      <c r="DQ1329" s="308"/>
      <c r="DR1329" s="308"/>
    </row>
    <row r="1330" spans="5:122">
      <c r="E1330" s="70"/>
      <c r="F1330" s="70"/>
      <c r="G1330" s="70"/>
      <c r="H1330" s="70"/>
      <c r="I1330" s="70"/>
      <c r="J1330" s="70"/>
      <c r="K1330" s="70"/>
      <c r="L1330" s="366"/>
      <c r="M1330" s="486"/>
      <c r="N1330" s="70"/>
      <c r="O1330" s="70"/>
      <c r="P1330" s="310"/>
      <c r="Q1330" s="310"/>
      <c r="R1330" s="310"/>
      <c r="S1330" s="310"/>
      <c r="T1330" s="310"/>
      <c r="U1330" s="310"/>
      <c r="V1330" s="308"/>
      <c r="W1330" s="308"/>
      <c r="X1330" s="308"/>
      <c r="Y1330" s="308"/>
      <c r="Z1330" s="308"/>
      <c r="AA1330" s="308"/>
      <c r="AB1330" s="308"/>
      <c r="AC1330" s="306"/>
      <c r="AD1330" s="306"/>
      <c r="AE1330" s="306"/>
      <c r="AF1330" s="70"/>
      <c r="AG1330" s="70"/>
      <c r="AH1330" s="70"/>
      <c r="AI1330" s="310"/>
      <c r="AJ1330" s="308"/>
      <c r="AK1330" s="308"/>
      <c r="AL1330" s="306"/>
      <c r="AM1330" s="306"/>
      <c r="AN1330" s="308"/>
      <c r="AO1330" s="308"/>
      <c r="AP1330" s="308"/>
      <c r="AQ1330" s="308"/>
      <c r="AR1330" s="308"/>
      <c r="AS1330" s="308"/>
      <c r="AT1330" s="308"/>
      <c r="AU1330" s="308"/>
      <c r="AV1330" s="308"/>
      <c r="AW1330" s="308"/>
      <c r="AX1330" s="308"/>
      <c r="AY1330" s="308"/>
      <c r="AZ1330" s="308"/>
      <c r="BA1330" s="308"/>
      <c r="BB1330" s="308"/>
      <c r="BC1330" s="308"/>
      <c r="BD1330" s="308"/>
      <c r="BE1330" s="336"/>
      <c r="BF1330" s="306"/>
      <c r="BG1330" s="306"/>
      <c r="BH1330" s="306"/>
      <c r="BI1330" s="336"/>
      <c r="BJ1330" s="308"/>
      <c r="BK1330" s="308"/>
      <c r="BL1330" s="308"/>
      <c r="BM1330" s="308"/>
      <c r="BN1330" s="308"/>
      <c r="BO1330" s="308"/>
      <c r="BP1330" s="308"/>
      <c r="BQ1330" s="308"/>
      <c r="BR1330" s="308"/>
      <c r="BS1330" s="308"/>
      <c r="BT1330" s="308"/>
      <c r="BU1330" s="308"/>
      <c r="BV1330" s="336"/>
      <c r="BW1330" s="336"/>
      <c r="BX1330" s="308"/>
      <c r="BY1330" s="308"/>
      <c r="BZ1330" s="308"/>
      <c r="CA1330" s="308"/>
      <c r="CB1330" s="308"/>
      <c r="CC1330" s="308"/>
      <c r="CD1330" s="308"/>
      <c r="CE1330" s="308"/>
      <c r="CF1330" s="308"/>
      <c r="CG1330" s="308"/>
      <c r="CH1330" s="308"/>
      <c r="CI1330" s="336"/>
      <c r="CJ1330" s="306"/>
      <c r="CK1330" s="306"/>
      <c r="CL1330" s="306"/>
      <c r="CM1330" s="306"/>
      <c r="CN1330" s="306"/>
      <c r="CO1330" s="308"/>
      <c r="CP1330" s="308"/>
      <c r="CQ1330" s="308"/>
      <c r="CR1330" s="308"/>
      <c r="CS1330" s="308"/>
      <c r="CT1330" s="308"/>
      <c r="CU1330" s="308"/>
      <c r="CV1330" s="308"/>
      <c r="CW1330" s="308"/>
      <c r="CX1330" s="308"/>
      <c r="CY1330" s="308"/>
      <c r="CZ1330" s="308"/>
      <c r="DA1330" s="308"/>
      <c r="DB1330" s="308"/>
      <c r="DC1330" s="308"/>
      <c r="DD1330" s="308"/>
      <c r="DE1330" s="308"/>
      <c r="DF1330" s="308"/>
      <c r="DG1330" s="308"/>
      <c r="DH1330" s="308"/>
      <c r="DI1330" s="308"/>
      <c r="DJ1330" s="308"/>
      <c r="DK1330" s="308"/>
      <c r="DL1330" s="308"/>
      <c r="DM1330" s="308"/>
      <c r="DN1330" s="308"/>
      <c r="DO1330" s="308"/>
      <c r="DP1330" s="308"/>
      <c r="DQ1330" s="308"/>
      <c r="DR1330" s="308"/>
    </row>
    <row r="1331" spans="5:122">
      <c r="E1331" s="70"/>
      <c r="F1331" s="70"/>
      <c r="G1331" s="70"/>
      <c r="H1331" s="70"/>
      <c r="I1331" s="70"/>
      <c r="J1331" s="70"/>
      <c r="K1331" s="70"/>
      <c r="L1331" s="366"/>
      <c r="M1331" s="486"/>
      <c r="N1331" s="70"/>
      <c r="O1331" s="70"/>
      <c r="P1331" s="310"/>
      <c r="Q1331" s="310"/>
      <c r="R1331" s="310"/>
      <c r="S1331" s="310"/>
      <c r="T1331" s="310"/>
      <c r="U1331" s="310"/>
      <c r="V1331" s="308"/>
      <c r="W1331" s="308"/>
      <c r="X1331" s="308"/>
      <c r="Y1331" s="308"/>
      <c r="Z1331" s="308"/>
      <c r="AA1331" s="308"/>
      <c r="AB1331" s="308"/>
      <c r="AC1331" s="306"/>
      <c r="AD1331" s="306"/>
      <c r="AE1331" s="306"/>
      <c r="AF1331" s="70"/>
      <c r="AG1331" s="70"/>
      <c r="AH1331" s="70"/>
      <c r="AI1331" s="310"/>
      <c r="AJ1331" s="308"/>
      <c r="AK1331" s="308"/>
      <c r="AL1331" s="306"/>
      <c r="AM1331" s="306"/>
      <c r="AN1331" s="308"/>
      <c r="AO1331" s="308"/>
      <c r="AP1331" s="308"/>
      <c r="AQ1331" s="308"/>
      <c r="AR1331" s="308"/>
      <c r="AS1331" s="308"/>
      <c r="AT1331" s="308"/>
      <c r="AU1331" s="308"/>
      <c r="AV1331" s="308"/>
      <c r="AW1331" s="308"/>
      <c r="AX1331" s="308"/>
      <c r="AY1331" s="308"/>
      <c r="AZ1331" s="308"/>
      <c r="BA1331" s="308"/>
      <c r="BB1331" s="308"/>
      <c r="BC1331" s="308"/>
      <c r="BD1331" s="308"/>
      <c r="BE1331" s="336"/>
      <c r="BF1331" s="306"/>
      <c r="BG1331" s="306"/>
      <c r="BH1331" s="306"/>
      <c r="BI1331" s="336"/>
      <c r="BJ1331" s="308"/>
      <c r="BK1331" s="308"/>
      <c r="BL1331" s="308"/>
      <c r="BM1331" s="308"/>
      <c r="BN1331" s="308"/>
      <c r="BO1331" s="308"/>
      <c r="BP1331" s="308"/>
      <c r="BQ1331" s="308"/>
      <c r="BR1331" s="308"/>
      <c r="BS1331" s="308"/>
      <c r="BT1331" s="308"/>
      <c r="BU1331" s="308"/>
      <c r="BV1331" s="336"/>
      <c r="BW1331" s="336"/>
      <c r="BX1331" s="308"/>
      <c r="BY1331" s="308"/>
      <c r="BZ1331" s="308"/>
      <c r="CA1331" s="308"/>
      <c r="CB1331" s="308"/>
      <c r="CC1331" s="308"/>
      <c r="CD1331" s="308"/>
      <c r="CE1331" s="308"/>
      <c r="CF1331" s="308"/>
      <c r="CG1331" s="308"/>
      <c r="CH1331" s="308"/>
      <c r="CI1331" s="336"/>
      <c r="CJ1331" s="306"/>
      <c r="CK1331" s="306"/>
      <c r="CL1331" s="306"/>
      <c r="CM1331" s="306"/>
      <c r="CN1331" s="306"/>
      <c r="CO1331" s="308"/>
      <c r="CP1331" s="308"/>
      <c r="CQ1331" s="308"/>
      <c r="CR1331" s="308"/>
      <c r="CS1331" s="308"/>
      <c r="CT1331" s="308"/>
      <c r="CU1331" s="308"/>
      <c r="CV1331" s="308"/>
      <c r="CW1331" s="308"/>
      <c r="CX1331" s="308"/>
      <c r="CY1331" s="308"/>
      <c r="CZ1331" s="308"/>
      <c r="DA1331" s="308"/>
      <c r="DB1331" s="308"/>
      <c r="DC1331" s="308"/>
      <c r="DD1331" s="308"/>
      <c r="DE1331" s="308"/>
      <c r="DF1331" s="308"/>
      <c r="DG1331" s="308"/>
      <c r="DH1331" s="308"/>
      <c r="DI1331" s="308"/>
      <c r="DJ1331" s="308"/>
      <c r="DK1331" s="308"/>
      <c r="DL1331" s="308"/>
      <c r="DM1331" s="308"/>
      <c r="DN1331" s="308"/>
      <c r="DO1331" s="308"/>
      <c r="DP1331" s="308"/>
      <c r="DQ1331" s="308"/>
      <c r="DR1331" s="308"/>
    </row>
    <row r="1332" spans="5:122">
      <c r="E1332" s="70"/>
      <c r="F1332" s="70"/>
      <c r="G1332" s="70"/>
      <c r="H1332" s="70"/>
      <c r="I1332" s="70"/>
      <c r="J1332" s="70"/>
      <c r="K1332" s="70"/>
      <c r="L1332" s="366"/>
      <c r="M1332" s="486"/>
      <c r="N1332" s="70"/>
      <c r="O1332" s="70"/>
      <c r="P1332" s="310"/>
      <c r="Q1332" s="310"/>
      <c r="R1332" s="310"/>
      <c r="S1332" s="310"/>
      <c r="T1332" s="310"/>
      <c r="U1332" s="310"/>
      <c r="V1332" s="308"/>
      <c r="W1332" s="308"/>
      <c r="X1332" s="308"/>
      <c r="Y1332" s="308"/>
      <c r="Z1332" s="308"/>
      <c r="AA1332" s="308"/>
      <c r="AB1332" s="308"/>
      <c r="AC1332" s="306"/>
      <c r="AD1332" s="306"/>
      <c r="AE1332" s="306"/>
      <c r="AF1332" s="70"/>
      <c r="AG1332" s="70"/>
      <c r="AH1332" s="70"/>
      <c r="AI1332" s="310"/>
      <c r="AJ1332" s="308"/>
      <c r="AK1332" s="308"/>
      <c r="AL1332" s="306"/>
      <c r="AM1332" s="306"/>
      <c r="AN1332" s="308"/>
      <c r="AO1332" s="308"/>
      <c r="AP1332" s="308"/>
      <c r="AQ1332" s="308"/>
      <c r="AR1332" s="308"/>
      <c r="AS1332" s="308"/>
      <c r="AT1332" s="308"/>
      <c r="AU1332" s="308"/>
      <c r="AV1332" s="308"/>
      <c r="AW1332" s="308"/>
      <c r="AX1332" s="308"/>
      <c r="AY1332" s="308"/>
      <c r="AZ1332" s="308"/>
      <c r="BA1332" s="308"/>
      <c r="BB1332" s="308"/>
      <c r="BC1332" s="308"/>
      <c r="BD1332" s="308"/>
      <c r="BE1332" s="336"/>
      <c r="BF1332" s="306"/>
      <c r="BG1332" s="306"/>
      <c r="BH1332" s="306"/>
      <c r="BI1332" s="336"/>
      <c r="BJ1332" s="308"/>
      <c r="BK1332" s="308"/>
      <c r="BL1332" s="308"/>
      <c r="BM1332" s="308"/>
      <c r="BN1332" s="308"/>
      <c r="BO1332" s="308"/>
      <c r="BP1332" s="308"/>
      <c r="BQ1332" s="308"/>
      <c r="BR1332" s="308"/>
      <c r="BS1332" s="308"/>
      <c r="BT1332" s="308"/>
      <c r="BU1332" s="308"/>
      <c r="BV1332" s="336"/>
      <c r="BW1332" s="336"/>
      <c r="BX1332" s="308"/>
      <c r="BY1332" s="308"/>
      <c r="BZ1332" s="308"/>
      <c r="CA1332" s="308"/>
      <c r="CB1332" s="308"/>
      <c r="CC1332" s="308"/>
      <c r="CD1332" s="308"/>
      <c r="CE1332" s="308"/>
      <c r="CF1332" s="308"/>
      <c r="CG1332" s="308"/>
      <c r="CH1332" s="308"/>
      <c r="CI1332" s="336"/>
      <c r="CJ1332" s="306"/>
      <c r="CK1332" s="306"/>
      <c r="CL1332" s="306"/>
      <c r="CM1332" s="306"/>
      <c r="CN1332" s="306"/>
      <c r="CO1332" s="308"/>
      <c r="CP1332" s="308"/>
      <c r="CQ1332" s="308"/>
      <c r="CR1332" s="308"/>
      <c r="CS1332" s="308"/>
      <c r="CT1332" s="308"/>
      <c r="CU1332" s="308"/>
      <c r="CV1332" s="308"/>
      <c r="CW1332" s="308"/>
      <c r="CX1332" s="308"/>
      <c r="CY1332" s="308"/>
      <c r="CZ1332" s="308"/>
      <c r="DA1332" s="308"/>
      <c r="DB1332" s="308"/>
      <c r="DC1332" s="308"/>
      <c r="DD1332" s="308"/>
      <c r="DE1332" s="308"/>
      <c r="DF1332" s="308"/>
      <c r="DG1332" s="308"/>
      <c r="DH1332" s="308"/>
      <c r="DI1332" s="308"/>
      <c r="DJ1332" s="308"/>
      <c r="DK1332" s="308"/>
      <c r="DL1332" s="308"/>
      <c r="DM1332" s="308"/>
      <c r="DN1332" s="308"/>
      <c r="DO1332" s="308"/>
      <c r="DP1332" s="308"/>
      <c r="DQ1332" s="308"/>
      <c r="DR1332" s="308"/>
    </row>
    <row r="1333" spans="5:122">
      <c r="E1333" s="70"/>
      <c r="F1333" s="70"/>
      <c r="G1333" s="70"/>
      <c r="H1333" s="70"/>
      <c r="I1333" s="70"/>
      <c r="J1333" s="70"/>
      <c r="K1333" s="70"/>
      <c r="L1333" s="366"/>
      <c r="M1333" s="486"/>
      <c r="N1333" s="70"/>
      <c r="O1333" s="70"/>
      <c r="P1333" s="310"/>
      <c r="Q1333" s="310"/>
      <c r="R1333" s="310"/>
      <c r="S1333" s="310"/>
      <c r="T1333" s="310"/>
      <c r="U1333" s="310"/>
      <c r="V1333" s="308"/>
      <c r="W1333" s="308"/>
      <c r="X1333" s="308"/>
      <c r="Y1333" s="308"/>
      <c r="Z1333" s="308"/>
      <c r="AA1333" s="308"/>
      <c r="AB1333" s="308"/>
      <c r="AC1333" s="306"/>
      <c r="AD1333" s="306"/>
      <c r="AE1333" s="306"/>
      <c r="AF1333" s="70"/>
      <c r="AG1333" s="70"/>
      <c r="AH1333" s="70"/>
      <c r="AI1333" s="310"/>
      <c r="AJ1333" s="308"/>
      <c r="AK1333" s="308"/>
      <c r="AL1333" s="306"/>
      <c r="AM1333" s="306"/>
      <c r="AN1333" s="308"/>
      <c r="AO1333" s="308"/>
      <c r="AP1333" s="308"/>
      <c r="AQ1333" s="308"/>
      <c r="AR1333" s="308"/>
      <c r="AS1333" s="308"/>
      <c r="AT1333" s="308"/>
      <c r="AU1333" s="308"/>
      <c r="AV1333" s="308"/>
      <c r="AW1333" s="308"/>
      <c r="AX1333" s="308"/>
      <c r="AY1333" s="308"/>
      <c r="AZ1333" s="308"/>
      <c r="BA1333" s="308"/>
      <c r="BB1333" s="308"/>
      <c r="BC1333" s="308"/>
      <c r="BD1333" s="308"/>
      <c r="BE1333" s="336"/>
      <c r="BF1333" s="306"/>
      <c r="BG1333" s="306"/>
      <c r="BH1333" s="306"/>
      <c r="BI1333" s="336"/>
      <c r="BJ1333" s="308"/>
      <c r="BK1333" s="308"/>
      <c r="BL1333" s="308"/>
      <c r="BM1333" s="308"/>
      <c r="BN1333" s="308"/>
      <c r="BO1333" s="308"/>
      <c r="BP1333" s="308"/>
      <c r="BQ1333" s="308"/>
      <c r="BR1333" s="308"/>
      <c r="BS1333" s="308"/>
      <c r="BT1333" s="308"/>
      <c r="BU1333" s="308"/>
      <c r="BV1333" s="336"/>
      <c r="BW1333" s="336"/>
      <c r="BX1333" s="308"/>
      <c r="BY1333" s="308"/>
      <c r="BZ1333" s="308"/>
      <c r="CA1333" s="308"/>
      <c r="CB1333" s="308"/>
      <c r="CC1333" s="308"/>
      <c r="CD1333" s="308"/>
      <c r="CE1333" s="308"/>
      <c r="CF1333" s="308"/>
      <c r="CG1333" s="308"/>
      <c r="CH1333" s="308"/>
      <c r="CI1333" s="336"/>
      <c r="CJ1333" s="306"/>
      <c r="CK1333" s="306"/>
      <c r="CL1333" s="306"/>
      <c r="CM1333" s="306"/>
      <c r="CN1333" s="306"/>
      <c r="CO1333" s="308"/>
      <c r="CP1333" s="308"/>
      <c r="CQ1333" s="308"/>
      <c r="CR1333" s="308"/>
      <c r="CS1333" s="308"/>
      <c r="CT1333" s="308"/>
      <c r="CU1333" s="308"/>
      <c r="CV1333" s="308"/>
      <c r="CW1333" s="308"/>
      <c r="CX1333" s="308"/>
      <c r="CY1333" s="308"/>
      <c r="CZ1333" s="308"/>
      <c r="DA1333" s="308"/>
      <c r="DB1333" s="308"/>
      <c r="DC1333" s="308"/>
      <c r="DD1333" s="308"/>
      <c r="DE1333" s="308"/>
      <c r="DF1333" s="308"/>
      <c r="DG1333" s="308"/>
      <c r="DH1333" s="308"/>
      <c r="DI1333" s="308"/>
      <c r="DJ1333" s="308"/>
      <c r="DK1333" s="308"/>
      <c r="DL1333" s="308"/>
      <c r="DM1333" s="308"/>
      <c r="DN1333" s="308"/>
      <c r="DO1333" s="308"/>
      <c r="DP1333" s="308"/>
      <c r="DQ1333" s="308"/>
      <c r="DR1333" s="308"/>
    </row>
    <row r="1334" spans="5:122">
      <c r="E1334" s="70"/>
      <c r="F1334" s="70"/>
      <c r="G1334" s="70"/>
      <c r="H1334" s="70"/>
      <c r="I1334" s="70"/>
      <c r="J1334" s="70"/>
      <c r="K1334" s="70"/>
      <c r="L1334" s="366"/>
      <c r="M1334" s="486"/>
      <c r="N1334" s="70"/>
      <c r="O1334" s="70"/>
      <c r="P1334" s="310"/>
      <c r="Q1334" s="310"/>
      <c r="R1334" s="310"/>
      <c r="S1334" s="310"/>
      <c r="T1334" s="310"/>
      <c r="U1334" s="310"/>
      <c r="V1334" s="308"/>
      <c r="W1334" s="308"/>
      <c r="X1334" s="308"/>
      <c r="Y1334" s="308"/>
      <c r="Z1334" s="308"/>
      <c r="AA1334" s="308"/>
      <c r="AB1334" s="308"/>
      <c r="AC1334" s="306"/>
      <c r="AD1334" s="306"/>
      <c r="AE1334" s="306"/>
      <c r="AF1334" s="70"/>
      <c r="AG1334" s="70"/>
      <c r="AH1334" s="70"/>
      <c r="AI1334" s="310"/>
      <c r="AJ1334" s="308"/>
      <c r="AK1334" s="308"/>
      <c r="AL1334" s="306"/>
      <c r="AM1334" s="306"/>
      <c r="AN1334" s="308"/>
      <c r="AO1334" s="308"/>
      <c r="AP1334" s="308"/>
      <c r="AQ1334" s="308"/>
      <c r="AR1334" s="308"/>
      <c r="AS1334" s="308"/>
      <c r="AT1334" s="308"/>
      <c r="AU1334" s="308"/>
      <c r="AV1334" s="308"/>
      <c r="AW1334" s="308"/>
      <c r="AX1334" s="308"/>
      <c r="AY1334" s="308"/>
      <c r="AZ1334" s="308"/>
      <c r="BA1334" s="308"/>
      <c r="BB1334" s="308"/>
      <c r="BC1334" s="308"/>
      <c r="BD1334" s="308"/>
      <c r="BE1334" s="336"/>
      <c r="BF1334" s="306"/>
      <c r="BG1334" s="306"/>
      <c r="BH1334" s="306"/>
      <c r="BI1334" s="336"/>
      <c r="BJ1334" s="308"/>
      <c r="BK1334" s="308"/>
      <c r="BL1334" s="308"/>
      <c r="BM1334" s="308"/>
      <c r="BN1334" s="308"/>
      <c r="BO1334" s="308"/>
      <c r="BP1334" s="308"/>
      <c r="BQ1334" s="308"/>
      <c r="BR1334" s="308"/>
      <c r="BS1334" s="308"/>
      <c r="BT1334" s="308"/>
      <c r="BU1334" s="308"/>
      <c r="BV1334" s="336"/>
      <c r="BW1334" s="336"/>
      <c r="BX1334" s="308"/>
      <c r="BY1334" s="308"/>
      <c r="BZ1334" s="308"/>
      <c r="CA1334" s="308"/>
      <c r="CB1334" s="308"/>
      <c r="CC1334" s="308"/>
      <c r="CD1334" s="308"/>
      <c r="CE1334" s="308"/>
      <c r="CF1334" s="308"/>
      <c r="CG1334" s="308"/>
      <c r="CH1334" s="308"/>
      <c r="CI1334" s="336"/>
      <c r="CJ1334" s="306"/>
      <c r="CK1334" s="306"/>
      <c r="CL1334" s="306"/>
      <c r="CM1334" s="306"/>
      <c r="CN1334" s="306"/>
      <c r="CO1334" s="308"/>
      <c r="CP1334" s="308"/>
      <c r="CQ1334" s="308"/>
      <c r="CR1334" s="308"/>
      <c r="CS1334" s="308"/>
      <c r="CT1334" s="308"/>
      <c r="CU1334" s="308"/>
      <c r="CV1334" s="308"/>
      <c r="CW1334" s="308"/>
      <c r="CX1334" s="308"/>
      <c r="CY1334" s="308"/>
      <c r="CZ1334" s="308"/>
      <c r="DA1334" s="308"/>
      <c r="DB1334" s="308"/>
      <c r="DC1334" s="308"/>
      <c r="DD1334" s="308"/>
      <c r="DE1334" s="308"/>
      <c r="DF1334" s="308"/>
      <c r="DG1334" s="308"/>
      <c r="DH1334" s="308"/>
      <c r="DI1334" s="308"/>
      <c r="DJ1334" s="308"/>
      <c r="DK1334" s="308"/>
      <c r="DL1334" s="308"/>
      <c r="DM1334" s="308"/>
      <c r="DN1334" s="308"/>
      <c r="DO1334" s="308"/>
      <c r="DP1334" s="308"/>
      <c r="DQ1334" s="308"/>
      <c r="DR1334" s="308"/>
    </row>
    <row r="1335" spans="5:122">
      <c r="E1335" s="70"/>
      <c r="F1335" s="70"/>
      <c r="G1335" s="70"/>
      <c r="H1335" s="70"/>
      <c r="I1335" s="70"/>
      <c r="J1335" s="70"/>
      <c r="K1335" s="70"/>
      <c r="L1335" s="366"/>
      <c r="M1335" s="486"/>
      <c r="N1335" s="70"/>
      <c r="O1335" s="70"/>
      <c r="P1335" s="310"/>
      <c r="Q1335" s="310"/>
      <c r="R1335" s="310"/>
      <c r="S1335" s="310"/>
      <c r="T1335" s="310"/>
      <c r="U1335" s="310"/>
      <c r="V1335" s="308"/>
      <c r="W1335" s="308"/>
      <c r="X1335" s="308"/>
      <c r="Y1335" s="308"/>
      <c r="Z1335" s="308"/>
      <c r="AA1335" s="308"/>
      <c r="AB1335" s="308"/>
      <c r="AC1335" s="306"/>
      <c r="AD1335" s="306"/>
      <c r="AE1335" s="306"/>
      <c r="AF1335" s="70"/>
      <c r="AG1335" s="70"/>
      <c r="AH1335" s="70"/>
      <c r="AI1335" s="310"/>
      <c r="AJ1335" s="308"/>
      <c r="AK1335" s="308"/>
      <c r="AL1335" s="306"/>
      <c r="AM1335" s="306"/>
      <c r="AN1335" s="308"/>
      <c r="AO1335" s="308"/>
      <c r="AP1335" s="308"/>
      <c r="AQ1335" s="308"/>
      <c r="AR1335" s="308"/>
      <c r="AS1335" s="308"/>
      <c r="AT1335" s="308"/>
      <c r="AU1335" s="308"/>
      <c r="AV1335" s="308"/>
      <c r="AW1335" s="308"/>
      <c r="AX1335" s="308"/>
      <c r="AY1335" s="308"/>
      <c r="AZ1335" s="308"/>
      <c r="BA1335" s="308"/>
      <c r="BB1335" s="308"/>
      <c r="BC1335" s="308"/>
      <c r="BD1335" s="308"/>
      <c r="BE1335" s="336"/>
      <c r="BF1335" s="306"/>
      <c r="BG1335" s="306"/>
      <c r="BH1335" s="306"/>
      <c r="BI1335" s="336"/>
      <c r="BJ1335" s="308"/>
      <c r="BK1335" s="308"/>
      <c r="BL1335" s="308"/>
      <c r="BM1335" s="308"/>
      <c r="BN1335" s="308"/>
      <c r="BO1335" s="308"/>
      <c r="BP1335" s="308"/>
      <c r="BQ1335" s="308"/>
      <c r="BR1335" s="308"/>
      <c r="BS1335" s="308"/>
      <c r="BT1335" s="308"/>
      <c r="BU1335" s="308"/>
      <c r="BV1335" s="336"/>
      <c r="BW1335" s="336"/>
      <c r="BX1335" s="308"/>
      <c r="BY1335" s="308"/>
      <c r="BZ1335" s="308"/>
      <c r="CA1335" s="308"/>
      <c r="CB1335" s="308"/>
      <c r="CC1335" s="308"/>
      <c r="CD1335" s="308"/>
      <c r="CE1335" s="308"/>
      <c r="CF1335" s="308"/>
      <c r="CG1335" s="308"/>
      <c r="CH1335" s="308"/>
      <c r="CI1335" s="336"/>
      <c r="CJ1335" s="306"/>
      <c r="CK1335" s="306"/>
      <c r="CL1335" s="306"/>
      <c r="CM1335" s="306"/>
      <c r="CN1335" s="306"/>
      <c r="CO1335" s="308"/>
      <c r="CP1335" s="308"/>
      <c r="CQ1335" s="308"/>
      <c r="CR1335" s="308"/>
      <c r="CS1335" s="308"/>
      <c r="CT1335" s="308"/>
      <c r="CU1335" s="308"/>
      <c r="CV1335" s="308"/>
      <c r="CW1335" s="308"/>
      <c r="CX1335" s="308"/>
      <c r="CY1335" s="308"/>
      <c r="CZ1335" s="308"/>
      <c r="DA1335" s="308"/>
      <c r="DB1335" s="308"/>
      <c r="DC1335" s="308"/>
      <c r="DD1335" s="308"/>
      <c r="DE1335" s="308"/>
      <c r="DF1335" s="308"/>
      <c r="DG1335" s="308"/>
      <c r="DH1335" s="308"/>
      <c r="DI1335" s="308"/>
      <c r="DJ1335" s="308"/>
      <c r="DK1335" s="308"/>
      <c r="DL1335" s="308"/>
      <c r="DM1335" s="308"/>
      <c r="DN1335" s="308"/>
      <c r="DO1335" s="308"/>
      <c r="DP1335" s="308"/>
      <c r="DQ1335" s="308"/>
      <c r="DR1335" s="308"/>
    </row>
    <row r="1336" spans="5:122">
      <c r="E1336" s="70"/>
      <c r="F1336" s="70"/>
      <c r="G1336" s="70"/>
      <c r="H1336" s="70"/>
      <c r="I1336" s="70"/>
      <c r="J1336" s="70"/>
      <c r="K1336" s="70"/>
      <c r="L1336" s="366"/>
      <c r="M1336" s="486"/>
      <c r="N1336" s="70"/>
      <c r="O1336" s="70"/>
      <c r="P1336" s="310"/>
      <c r="Q1336" s="310"/>
      <c r="R1336" s="310"/>
      <c r="S1336" s="310"/>
      <c r="T1336" s="310"/>
      <c r="U1336" s="310"/>
      <c r="V1336" s="308"/>
      <c r="W1336" s="308"/>
      <c r="X1336" s="308"/>
      <c r="Y1336" s="308"/>
      <c r="Z1336" s="308"/>
      <c r="AA1336" s="308"/>
      <c r="AB1336" s="308"/>
      <c r="AC1336" s="306"/>
      <c r="AD1336" s="306"/>
      <c r="AE1336" s="306"/>
      <c r="AF1336" s="70"/>
      <c r="AG1336" s="70"/>
      <c r="AH1336" s="70"/>
      <c r="AI1336" s="310"/>
      <c r="AJ1336" s="308"/>
      <c r="AK1336" s="308"/>
      <c r="AL1336" s="306"/>
      <c r="AM1336" s="306"/>
      <c r="AN1336" s="308"/>
      <c r="AO1336" s="308"/>
      <c r="AP1336" s="308"/>
      <c r="AQ1336" s="308"/>
      <c r="AR1336" s="308"/>
      <c r="AS1336" s="308"/>
      <c r="AT1336" s="308"/>
      <c r="AU1336" s="308"/>
      <c r="AV1336" s="308"/>
      <c r="AW1336" s="308"/>
      <c r="AX1336" s="308"/>
      <c r="AY1336" s="308"/>
      <c r="AZ1336" s="308"/>
      <c r="BA1336" s="308"/>
      <c r="BB1336" s="308"/>
      <c r="BC1336" s="308"/>
      <c r="BD1336" s="308"/>
      <c r="BE1336" s="336"/>
      <c r="BF1336" s="306"/>
      <c r="BG1336" s="306"/>
      <c r="BH1336" s="306"/>
      <c r="BI1336" s="336"/>
      <c r="BJ1336" s="308"/>
      <c r="BK1336" s="308"/>
      <c r="BL1336" s="308"/>
      <c r="BM1336" s="308"/>
      <c r="BN1336" s="308"/>
      <c r="BO1336" s="308"/>
      <c r="BP1336" s="308"/>
      <c r="BQ1336" s="308"/>
      <c r="BR1336" s="308"/>
      <c r="BS1336" s="308"/>
      <c r="BT1336" s="308"/>
      <c r="BU1336" s="308"/>
      <c r="BV1336" s="336"/>
      <c r="BW1336" s="336"/>
      <c r="BX1336" s="308"/>
      <c r="BY1336" s="308"/>
      <c r="BZ1336" s="308"/>
      <c r="CA1336" s="308"/>
      <c r="CB1336" s="308"/>
      <c r="CC1336" s="308"/>
      <c r="CD1336" s="308"/>
      <c r="CE1336" s="308"/>
      <c r="CF1336" s="308"/>
      <c r="CG1336" s="308"/>
      <c r="CH1336" s="308"/>
      <c r="CI1336" s="336"/>
      <c r="CJ1336" s="306"/>
      <c r="CK1336" s="306"/>
      <c r="CL1336" s="306"/>
      <c r="CM1336" s="306"/>
      <c r="CN1336" s="306"/>
      <c r="CO1336" s="308"/>
      <c r="CP1336" s="308"/>
      <c r="CQ1336" s="308"/>
      <c r="CR1336" s="308"/>
      <c r="CS1336" s="308"/>
      <c r="CT1336" s="308"/>
      <c r="CU1336" s="308"/>
      <c r="CV1336" s="308"/>
      <c r="CW1336" s="308"/>
      <c r="CX1336" s="308"/>
      <c r="CY1336" s="308"/>
      <c r="CZ1336" s="308"/>
      <c r="DA1336" s="308"/>
      <c r="DB1336" s="308"/>
      <c r="DC1336" s="308"/>
      <c r="DD1336" s="308"/>
      <c r="DE1336" s="308"/>
      <c r="DF1336" s="308"/>
      <c r="DG1336" s="308"/>
      <c r="DH1336" s="308"/>
      <c r="DI1336" s="308"/>
      <c r="DJ1336" s="308"/>
      <c r="DK1336" s="308"/>
      <c r="DL1336" s="308"/>
      <c r="DM1336" s="308"/>
      <c r="DN1336" s="308"/>
      <c r="DO1336" s="308"/>
      <c r="DP1336" s="308"/>
      <c r="DQ1336" s="308"/>
      <c r="DR1336" s="308"/>
    </row>
    <row r="1337" spans="5:122">
      <c r="E1337" s="70"/>
      <c r="F1337" s="70"/>
      <c r="G1337" s="70"/>
      <c r="H1337" s="70"/>
      <c r="I1337" s="70"/>
      <c r="J1337" s="70"/>
      <c r="K1337" s="70"/>
      <c r="L1337" s="366"/>
      <c r="M1337" s="486"/>
      <c r="N1337" s="70"/>
      <c r="O1337" s="70"/>
      <c r="P1337" s="310"/>
      <c r="Q1337" s="310"/>
      <c r="R1337" s="310"/>
      <c r="S1337" s="310"/>
      <c r="T1337" s="310"/>
      <c r="U1337" s="310"/>
      <c r="V1337" s="308"/>
      <c r="W1337" s="308"/>
      <c r="X1337" s="308"/>
      <c r="Y1337" s="308"/>
      <c r="Z1337" s="308"/>
      <c r="AA1337" s="308"/>
      <c r="AB1337" s="308"/>
      <c r="AC1337" s="306"/>
      <c r="AD1337" s="306"/>
      <c r="AE1337" s="306"/>
      <c r="AF1337" s="70"/>
      <c r="AG1337" s="70"/>
      <c r="AH1337" s="70"/>
      <c r="AI1337" s="310"/>
      <c r="AJ1337" s="308"/>
      <c r="AK1337" s="308"/>
      <c r="AL1337" s="306"/>
      <c r="AM1337" s="306"/>
      <c r="AN1337" s="308"/>
      <c r="AO1337" s="308"/>
      <c r="AP1337" s="308"/>
      <c r="AQ1337" s="308"/>
      <c r="AR1337" s="308"/>
      <c r="AS1337" s="308"/>
      <c r="AT1337" s="308"/>
      <c r="AU1337" s="308"/>
      <c r="AV1337" s="308"/>
      <c r="AW1337" s="308"/>
      <c r="AX1337" s="308"/>
      <c r="AY1337" s="308"/>
      <c r="AZ1337" s="308"/>
      <c r="BA1337" s="308"/>
      <c r="BB1337" s="308"/>
      <c r="BC1337" s="308"/>
      <c r="BD1337" s="308"/>
      <c r="BE1337" s="336"/>
      <c r="BF1337" s="306"/>
      <c r="BG1337" s="306"/>
      <c r="BH1337" s="306"/>
      <c r="BI1337" s="336"/>
      <c r="BJ1337" s="308"/>
      <c r="BK1337" s="308"/>
      <c r="BL1337" s="308"/>
      <c r="BM1337" s="308"/>
      <c r="BN1337" s="308"/>
      <c r="BO1337" s="308"/>
      <c r="BP1337" s="308"/>
      <c r="BQ1337" s="308"/>
      <c r="BR1337" s="308"/>
      <c r="BS1337" s="308"/>
      <c r="BT1337" s="308"/>
      <c r="BU1337" s="308"/>
      <c r="BV1337" s="336"/>
      <c r="BW1337" s="336"/>
      <c r="BX1337" s="308"/>
      <c r="BY1337" s="308"/>
      <c r="BZ1337" s="308"/>
      <c r="CA1337" s="308"/>
      <c r="CB1337" s="308"/>
      <c r="CC1337" s="308"/>
      <c r="CD1337" s="308"/>
      <c r="CE1337" s="308"/>
      <c r="CF1337" s="308"/>
      <c r="CG1337" s="308"/>
      <c r="CH1337" s="308"/>
      <c r="CI1337" s="336"/>
      <c r="CJ1337" s="306"/>
      <c r="CK1337" s="306"/>
      <c r="CL1337" s="306"/>
      <c r="CM1337" s="306"/>
      <c r="CN1337" s="306"/>
      <c r="CO1337" s="308"/>
      <c r="CP1337" s="308"/>
      <c r="CQ1337" s="308"/>
      <c r="CR1337" s="308"/>
      <c r="CS1337" s="308"/>
      <c r="CT1337" s="308"/>
      <c r="CU1337" s="308"/>
      <c r="CV1337" s="308"/>
      <c r="CW1337" s="308"/>
      <c r="CX1337" s="308"/>
      <c r="CY1337" s="308"/>
      <c r="CZ1337" s="308"/>
      <c r="DA1337" s="308"/>
      <c r="DB1337" s="308"/>
      <c r="DC1337" s="308"/>
      <c r="DD1337" s="308"/>
      <c r="DE1337" s="308"/>
      <c r="DF1337" s="308"/>
      <c r="DG1337" s="308"/>
      <c r="DH1337" s="308"/>
      <c r="DI1337" s="308"/>
      <c r="DJ1337" s="308"/>
      <c r="DK1337" s="308"/>
      <c r="DL1337" s="308"/>
      <c r="DM1337" s="308"/>
      <c r="DN1337" s="308"/>
      <c r="DO1337" s="308"/>
      <c r="DP1337" s="308"/>
      <c r="DQ1337" s="308"/>
      <c r="DR1337" s="308"/>
    </row>
    <row r="1338" spans="5:122">
      <c r="E1338" s="70"/>
      <c r="F1338" s="70"/>
      <c r="G1338" s="70"/>
      <c r="H1338" s="70"/>
      <c r="I1338" s="70"/>
      <c r="J1338" s="70"/>
      <c r="K1338" s="70"/>
      <c r="L1338" s="366"/>
      <c r="M1338" s="486"/>
      <c r="N1338" s="70"/>
      <c r="O1338" s="70"/>
      <c r="P1338" s="310"/>
      <c r="Q1338" s="310"/>
      <c r="R1338" s="310"/>
      <c r="S1338" s="310"/>
      <c r="T1338" s="310"/>
      <c r="U1338" s="310"/>
      <c r="V1338" s="308"/>
      <c r="W1338" s="308"/>
      <c r="X1338" s="308"/>
      <c r="Y1338" s="308"/>
      <c r="Z1338" s="308"/>
      <c r="AA1338" s="308"/>
      <c r="AB1338" s="308"/>
      <c r="AC1338" s="306"/>
      <c r="AD1338" s="306"/>
      <c r="AE1338" s="306"/>
      <c r="AF1338" s="70"/>
      <c r="AG1338" s="70"/>
      <c r="AH1338" s="70"/>
      <c r="AI1338" s="310"/>
      <c r="AJ1338" s="308"/>
      <c r="AK1338" s="308"/>
      <c r="AL1338" s="306"/>
      <c r="AM1338" s="306"/>
      <c r="AN1338" s="308"/>
      <c r="AO1338" s="308"/>
      <c r="AP1338" s="308"/>
      <c r="AQ1338" s="308"/>
      <c r="AR1338" s="308"/>
      <c r="AS1338" s="308"/>
      <c r="AT1338" s="308"/>
      <c r="AU1338" s="308"/>
      <c r="AV1338" s="308"/>
      <c r="AW1338" s="308"/>
      <c r="AX1338" s="308"/>
      <c r="AY1338" s="308"/>
      <c r="AZ1338" s="308"/>
      <c r="BA1338" s="308"/>
      <c r="BB1338" s="308"/>
      <c r="BC1338" s="308"/>
      <c r="BD1338" s="308"/>
      <c r="BE1338" s="336"/>
      <c r="BF1338" s="306"/>
      <c r="BG1338" s="306"/>
      <c r="BH1338" s="306"/>
      <c r="BI1338" s="336"/>
      <c r="BJ1338" s="308"/>
      <c r="BK1338" s="308"/>
      <c r="BL1338" s="308"/>
      <c r="BM1338" s="308"/>
      <c r="BN1338" s="308"/>
      <c r="BO1338" s="308"/>
      <c r="BP1338" s="308"/>
      <c r="BQ1338" s="308"/>
      <c r="BR1338" s="308"/>
      <c r="BS1338" s="308"/>
      <c r="BT1338" s="308"/>
      <c r="BU1338" s="308"/>
      <c r="BV1338" s="336"/>
      <c r="BW1338" s="336"/>
      <c r="BX1338" s="308"/>
      <c r="BY1338" s="308"/>
      <c r="BZ1338" s="308"/>
      <c r="CA1338" s="308"/>
      <c r="CB1338" s="308"/>
      <c r="CC1338" s="308"/>
      <c r="CD1338" s="308"/>
      <c r="CE1338" s="308"/>
      <c r="CF1338" s="308"/>
      <c r="CG1338" s="308"/>
      <c r="CH1338" s="308"/>
      <c r="CI1338" s="336"/>
      <c r="CJ1338" s="306"/>
      <c r="CK1338" s="306"/>
      <c r="CL1338" s="306"/>
      <c r="CM1338" s="306"/>
      <c r="CN1338" s="306"/>
      <c r="CO1338" s="308"/>
      <c r="CP1338" s="308"/>
      <c r="CQ1338" s="308"/>
      <c r="CR1338" s="308"/>
      <c r="CS1338" s="308"/>
      <c r="CT1338" s="308"/>
      <c r="CU1338" s="308"/>
      <c r="CV1338" s="308"/>
      <c r="CW1338" s="308"/>
      <c r="CX1338" s="308"/>
      <c r="CY1338" s="308"/>
      <c r="CZ1338" s="308"/>
      <c r="DA1338" s="308"/>
      <c r="DB1338" s="308"/>
      <c r="DC1338" s="308"/>
      <c r="DD1338" s="308"/>
      <c r="DE1338" s="308"/>
      <c r="DF1338" s="308"/>
      <c r="DG1338" s="308"/>
      <c r="DH1338" s="308"/>
      <c r="DI1338" s="308"/>
      <c r="DJ1338" s="308"/>
      <c r="DK1338" s="308"/>
      <c r="DL1338" s="308"/>
      <c r="DM1338" s="308"/>
      <c r="DN1338" s="308"/>
      <c r="DO1338" s="308"/>
      <c r="DP1338" s="308"/>
      <c r="DQ1338" s="308"/>
      <c r="DR1338" s="308"/>
    </row>
    <row r="1339" spans="5:122">
      <c r="E1339" s="70"/>
      <c r="F1339" s="70"/>
      <c r="G1339" s="70"/>
      <c r="H1339" s="70"/>
      <c r="I1339" s="70"/>
      <c r="J1339" s="70"/>
      <c r="K1339" s="70"/>
      <c r="L1339" s="366"/>
      <c r="M1339" s="486"/>
      <c r="N1339" s="70"/>
      <c r="O1339" s="70"/>
      <c r="P1339" s="310"/>
      <c r="Q1339" s="310"/>
      <c r="R1339" s="310"/>
      <c r="S1339" s="310"/>
      <c r="T1339" s="310"/>
      <c r="U1339" s="310"/>
      <c r="V1339" s="308"/>
      <c r="W1339" s="308"/>
      <c r="X1339" s="308"/>
      <c r="Y1339" s="308"/>
      <c r="Z1339" s="308"/>
      <c r="AA1339" s="308"/>
      <c r="AB1339" s="308"/>
      <c r="AC1339" s="306"/>
      <c r="AD1339" s="306"/>
      <c r="AE1339" s="306"/>
      <c r="AF1339" s="70"/>
      <c r="AG1339" s="70"/>
      <c r="AH1339" s="70"/>
      <c r="AI1339" s="310"/>
      <c r="AJ1339" s="308"/>
      <c r="AK1339" s="308"/>
      <c r="AL1339" s="306"/>
      <c r="AM1339" s="306"/>
      <c r="AN1339" s="308"/>
      <c r="AO1339" s="308"/>
      <c r="AP1339" s="308"/>
      <c r="AQ1339" s="308"/>
      <c r="AR1339" s="308"/>
      <c r="AS1339" s="308"/>
      <c r="AT1339" s="308"/>
      <c r="AU1339" s="308"/>
      <c r="AV1339" s="308"/>
      <c r="AW1339" s="308"/>
      <c r="AX1339" s="308"/>
      <c r="AY1339" s="308"/>
      <c r="AZ1339" s="308"/>
      <c r="BA1339" s="308"/>
      <c r="BB1339" s="308"/>
      <c r="BC1339" s="308"/>
      <c r="BD1339" s="308"/>
      <c r="BE1339" s="336"/>
      <c r="BF1339" s="306"/>
      <c r="BG1339" s="306"/>
      <c r="BH1339" s="306"/>
      <c r="BI1339" s="336"/>
      <c r="BJ1339" s="308"/>
      <c r="BK1339" s="308"/>
      <c r="BL1339" s="308"/>
      <c r="BM1339" s="308"/>
      <c r="BN1339" s="308"/>
      <c r="BO1339" s="308"/>
      <c r="BP1339" s="308"/>
      <c r="BQ1339" s="308"/>
      <c r="BR1339" s="308"/>
      <c r="BS1339" s="308"/>
      <c r="BT1339" s="308"/>
      <c r="BU1339" s="308"/>
      <c r="BV1339" s="336"/>
      <c r="BW1339" s="336"/>
      <c r="BX1339" s="308"/>
      <c r="BY1339" s="308"/>
      <c r="BZ1339" s="308"/>
      <c r="CA1339" s="308"/>
      <c r="CB1339" s="308"/>
      <c r="CC1339" s="308"/>
      <c r="CD1339" s="308"/>
      <c r="CE1339" s="308"/>
      <c r="CF1339" s="308"/>
      <c r="CG1339" s="308"/>
      <c r="CH1339" s="308"/>
      <c r="CI1339" s="336"/>
      <c r="CJ1339" s="306"/>
      <c r="CK1339" s="306"/>
      <c r="CL1339" s="306"/>
      <c r="CM1339" s="306"/>
      <c r="CN1339" s="306"/>
      <c r="CO1339" s="308"/>
      <c r="CP1339" s="308"/>
      <c r="CQ1339" s="308"/>
      <c r="CR1339" s="308"/>
      <c r="CS1339" s="308"/>
      <c r="CT1339" s="308"/>
      <c r="CU1339" s="308"/>
      <c r="CV1339" s="308"/>
      <c r="CW1339" s="308"/>
      <c r="CX1339" s="308"/>
      <c r="CY1339" s="308"/>
      <c r="CZ1339" s="308"/>
      <c r="DA1339" s="308"/>
      <c r="DB1339" s="308"/>
      <c r="DC1339" s="308"/>
      <c r="DD1339" s="308"/>
      <c r="DE1339" s="308"/>
      <c r="DF1339" s="308"/>
      <c r="DG1339" s="308"/>
      <c r="DH1339" s="308"/>
      <c r="DI1339" s="308"/>
      <c r="DJ1339" s="308"/>
      <c r="DK1339" s="308"/>
      <c r="DL1339" s="308"/>
      <c r="DM1339" s="308"/>
      <c r="DN1339" s="308"/>
      <c r="DO1339" s="308"/>
      <c r="DP1339" s="308"/>
      <c r="DQ1339" s="308"/>
      <c r="DR1339" s="308"/>
    </row>
    <row r="1340" spans="5:122">
      <c r="E1340" s="70"/>
      <c r="F1340" s="70"/>
      <c r="G1340" s="70"/>
      <c r="H1340" s="70"/>
      <c r="I1340" s="70"/>
      <c r="J1340" s="70"/>
      <c r="K1340" s="70"/>
      <c r="L1340" s="366"/>
      <c r="M1340" s="486"/>
      <c r="N1340" s="70"/>
      <c r="O1340" s="70"/>
      <c r="P1340" s="310"/>
      <c r="Q1340" s="310"/>
      <c r="R1340" s="310"/>
      <c r="S1340" s="310"/>
      <c r="T1340" s="310"/>
      <c r="U1340" s="310"/>
      <c r="V1340" s="308"/>
      <c r="W1340" s="308"/>
      <c r="X1340" s="308"/>
      <c r="Y1340" s="308"/>
      <c r="Z1340" s="308"/>
      <c r="AA1340" s="308"/>
      <c r="AB1340" s="308"/>
      <c r="AC1340" s="306"/>
      <c r="AD1340" s="306"/>
      <c r="AE1340" s="306"/>
      <c r="AF1340" s="70"/>
      <c r="AG1340" s="70"/>
      <c r="AH1340" s="70"/>
      <c r="AI1340" s="310"/>
      <c r="AJ1340" s="308"/>
      <c r="AK1340" s="308"/>
      <c r="AL1340" s="306"/>
      <c r="AM1340" s="306"/>
      <c r="AN1340" s="308"/>
      <c r="AO1340" s="308"/>
      <c r="AP1340" s="308"/>
      <c r="AQ1340" s="308"/>
      <c r="AR1340" s="308"/>
      <c r="AS1340" s="308"/>
      <c r="AT1340" s="308"/>
      <c r="AU1340" s="308"/>
      <c r="AV1340" s="308"/>
      <c r="AW1340" s="308"/>
      <c r="AX1340" s="308"/>
      <c r="AY1340" s="308"/>
      <c r="AZ1340" s="308"/>
      <c r="BA1340" s="308"/>
      <c r="BB1340" s="308"/>
      <c r="BC1340" s="308"/>
      <c r="BD1340" s="308"/>
      <c r="BE1340" s="336"/>
      <c r="BF1340" s="306"/>
      <c r="BG1340" s="306"/>
      <c r="BH1340" s="306"/>
      <c r="BI1340" s="336"/>
      <c r="BJ1340" s="308"/>
      <c r="BK1340" s="308"/>
      <c r="BL1340" s="308"/>
      <c r="BM1340" s="308"/>
      <c r="BN1340" s="308"/>
      <c r="BO1340" s="308"/>
      <c r="BP1340" s="308"/>
      <c r="BQ1340" s="308"/>
      <c r="BR1340" s="308"/>
      <c r="BS1340" s="308"/>
      <c r="BT1340" s="308"/>
      <c r="BU1340" s="308"/>
      <c r="BV1340" s="336"/>
      <c r="BW1340" s="336"/>
      <c r="BX1340" s="308"/>
      <c r="BY1340" s="308"/>
      <c r="BZ1340" s="308"/>
      <c r="CA1340" s="308"/>
      <c r="CB1340" s="308"/>
      <c r="CC1340" s="308"/>
      <c r="CD1340" s="308"/>
      <c r="CE1340" s="308"/>
      <c r="CF1340" s="308"/>
      <c r="CG1340" s="308"/>
      <c r="CH1340" s="308"/>
      <c r="CI1340" s="336"/>
      <c r="CJ1340" s="306"/>
      <c r="CK1340" s="306"/>
      <c r="CL1340" s="306"/>
      <c r="CM1340" s="306"/>
      <c r="CN1340" s="306"/>
      <c r="CO1340" s="308"/>
      <c r="CP1340" s="308"/>
      <c r="CQ1340" s="308"/>
      <c r="CR1340" s="308"/>
      <c r="CS1340" s="308"/>
      <c r="CT1340" s="308"/>
      <c r="CU1340" s="308"/>
      <c r="CV1340" s="308"/>
      <c r="CW1340" s="308"/>
      <c r="CX1340" s="308"/>
      <c r="CY1340" s="308"/>
      <c r="CZ1340" s="308"/>
      <c r="DA1340" s="308"/>
      <c r="DB1340" s="308"/>
      <c r="DC1340" s="308"/>
      <c r="DD1340" s="308"/>
      <c r="DE1340" s="308"/>
      <c r="DF1340" s="308"/>
      <c r="DG1340" s="308"/>
      <c r="DH1340" s="308"/>
      <c r="DI1340" s="308"/>
      <c r="DJ1340" s="308"/>
      <c r="DK1340" s="308"/>
      <c r="DL1340" s="308"/>
      <c r="DM1340" s="308"/>
      <c r="DN1340" s="308"/>
      <c r="DO1340" s="308"/>
      <c r="DP1340" s="308"/>
      <c r="DQ1340" s="308"/>
      <c r="DR1340" s="308"/>
    </row>
    <row r="1341" spans="5:122">
      <c r="E1341" s="70"/>
      <c r="F1341" s="70"/>
      <c r="G1341" s="70"/>
      <c r="H1341" s="70"/>
      <c r="I1341" s="70"/>
      <c r="J1341" s="70"/>
      <c r="K1341" s="70"/>
      <c r="L1341" s="366"/>
      <c r="M1341" s="486"/>
      <c r="N1341" s="70"/>
      <c r="O1341" s="70"/>
      <c r="P1341" s="310"/>
      <c r="Q1341" s="310"/>
      <c r="R1341" s="310"/>
      <c r="S1341" s="310"/>
      <c r="T1341" s="310"/>
      <c r="U1341" s="310"/>
      <c r="V1341" s="308"/>
      <c r="W1341" s="308"/>
      <c r="X1341" s="308"/>
      <c r="Y1341" s="308"/>
      <c r="Z1341" s="308"/>
      <c r="AA1341" s="308"/>
      <c r="AB1341" s="308"/>
      <c r="AC1341" s="306"/>
      <c r="AD1341" s="306"/>
      <c r="AE1341" s="306"/>
      <c r="AF1341" s="70"/>
      <c r="AG1341" s="70"/>
      <c r="AH1341" s="70"/>
      <c r="AI1341" s="310"/>
      <c r="AJ1341" s="308"/>
      <c r="AK1341" s="308"/>
      <c r="AL1341" s="306"/>
      <c r="AM1341" s="306"/>
      <c r="AN1341" s="308"/>
      <c r="AO1341" s="308"/>
      <c r="AP1341" s="308"/>
      <c r="AQ1341" s="308"/>
      <c r="AR1341" s="308"/>
      <c r="AS1341" s="308"/>
      <c r="AT1341" s="308"/>
      <c r="AU1341" s="308"/>
      <c r="AV1341" s="308"/>
      <c r="AW1341" s="308"/>
      <c r="AX1341" s="308"/>
      <c r="AY1341" s="308"/>
      <c r="AZ1341" s="308"/>
      <c r="BA1341" s="308"/>
      <c r="BB1341" s="308"/>
      <c r="BC1341" s="308"/>
      <c r="BD1341" s="308"/>
      <c r="BE1341" s="336"/>
      <c r="BF1341" s="306"/>
      <c r="BG1341" s="306"/>
      <c r="BH1341" s="306"/>
      <c r="BI1341" s="336"/>
      <c r="BJ1341" s="308"/>
      <c r="BK1341" s="308"/>
      <c r="BL1341" s="308"/>
      <c r="BM1341" s="308"/>
      <c r="BN1341" s="308"/>
      <c r="BO1341" s="308"/>
      <c r="BP1341" s="308"/>
      <c r="BQ1341" s="308"/>
      <c r="BR1341" s="308"/>
      <c r="BS1341" s="308"/>
      <c r="BT1341" s="308"/>
      <c r="BU1341" s="308"/>
      <c r="BV1341" s="336"/>
      <c r="BW1341" s="336"/>
      <c r="BX1341" s="308"/>
      <c r="BY1341" s="308"/>
      <c r="BZ1341" s="308"/>
      <c r="CA1341" s="308"/>
      <c r="CB1341" s="308"/>
      <c r="CC1341" s="308"/>
      <c r="CD1341" s="308"/>
      <c r="CE1341" s="308"/>
      <c r="CF1341" s="308"/>
      <c r="CG1341" s="308"/>
      <c r="CH1341" s="308"/>
      <c r="CI1341" s="336"/>
      <c r="CJ1341" s="306"/>
      <c r="CK1341" s="306"/>
      <c r="CL1341" s="306"/>
      <c r="CM1341" s="306"/>
      <c r="CN1341" s="306"/>
      <c r="CO1341" s="308"/>
      <c r="CP1341" s="308"/>
      <c r="CQ1341" s="308"/>
      <c r="CR1341" s="308"/>
      <c r="CS1341" s="308"/>
      <c r="CT1341" s="308"/>
      <c r="CU1341" s="308"/>
      <c r="CV1341" s="308"/>
      <c r="CW1341" s="308"/>
      <c r="CX1341" s="308"/>
      <c r="CY1341" s="308"/>
      <c r="CZ1341" s="308"/>
      <c r="DA1341" s="308"/>
      <c r="DB1341" s="308"/>
      <c r="DC1341" s="308"/>
      <c r="DD1341" s="308"/>
      <c r="DE1341" s="308"/>
      <c r="DF1341" s="308"/>
      <c r="DG1341" s="308"/>
      <c r="DH1341" s="308"/>
      <c r="DI1341" s="308"/>
      <c r="DJ1341" s="308"/>
      <c r="DK1341" s="308"/>
      <c r="DL1341" s="308"/>
      <c r="DM1341" s="308"/>
      <c r="DN1341" s="308"/>
      <c r="DO1341" s="308"/>
      <c r="DP1341" s="308"/>
      <c r="DQ1341" s="308"/>
      <c r="DR1341" s="308"/>
    </row>
    <row r="1342" spans="5:122">
      <c r="E1342" s="70"/>
      <c r="F1342" s="70"/>
      <c r="G1342" s="70"/>
      <c r="H1342" s="70"/>
      <c r="I1342" s="70"/>
      <c r="J1342" s="70"/>
      <c r="K1342" s="70"/>
      <c r="L1342" s="366"/>
      <c r="M1342" s="486"/>
      <c r="N1342" s="70"/>
      <c r="O1342" s="70"/>
      <c r="P1342" s="310"/>
      <c r="Q1342" s="310"/>
      <c r="R1342" s="310"/>
      <c r="S1342" s="310"/>
      <c r="T1342" s="310"/>
      <c r="U1342" s="310"/>
      <c r="V1342" s="308"/>
      <c r="W1342" s="308"/>
      <c r="X1342" s="308"/>
      <c r="Y1342" s="308"/>
      <c r="Z1342" s="308"/>
      <c r="AA1342" s="308"/>
      <c r="AB1342" s="308"/>
      <c r="AC1342" s="306"/>
      <c r="AD1342" s="306"/>
      <c r="AE1342" s="306"/>
      <c r="AF1342" s="70"/>
      <c r="AG1342" s="70"/>
      <c r="AH1342" s="70"/>
      <c r="AI1342" s="310"/>
      <c r="AJ1342" s="308"/>
      <c r="AK1342" s="308"/>
      <c r="AL1342" s="306"/>
      <c r="AM1342" s="306"/>
      <c r="AN1342" s="308"/>
      <c r="AO1342" s="308"/>
      <c r="AP1342" s="308"/>
      <c r="AQ1342" s="308"/>
      <c r="AR1342" s="308"/>
      <c r="AS1342" s="308"/>
      <c r="AT1342" s="308"/>
      <c r="AU1342" s="308"/>
      <c r="AV1342" s="308"/>
      <c r="AW1342" s="308"/>
      <c r="AX1342" s="308"/>
      <c r="AY1342" s="308"/>
      <c r="AZ1342" s="308"/>
      <c r="BA1342" s="308"/>
      <c r="BB1342" s="308"/>
      <c r="BC1342" s="308"/>
      <c r="BD1342" s="308"/>
      <c r="BE1342" s="336"/>
      <c r="BF1342" s="306"/>
      <c r="BG1342" s="306"/>
      <c r="BH1342" s="306"/>
      <c r="BI1342" s="336"/>
      <c r="BJ1342" s="308"/>
      <c r="BK1342" s="308"/>
      <c r="BL1342" s="308"/>
      <c r="BM1342" s="308"/>
      <c r="BN1342" s="308"/>
      <c r="BO1342" s="308"/>
      <c r="BP1342" s="308"/>
      <c r="BQ1342" s="308"/>
      <c r="BR1342" s="308"/>
      <c r="BS1342" s="308"/>
      <c r="BT1342" s="308"/>
      <c r="BU1342" s="308"/>
      <c r="BV1342" s="336"/>
      <c r="BW1342" s="336"/>
      <c r="BX1342" s="308"/>
      <c r="BY1342" s="308"/>
      <c r="BZ1342" s="308"/>
      <c r="CA1342" s="308"/>
      <c r="CB1342" s="308"/>
      <c r="CC1342" s="308"/>
      <c r="CD1342" s="308"/>
      <c r="CE1342" s="308"/>
      <c r="CF1342" s="308"/>
      <c r="CG1342" s="308"/>
      <c r="CH1342" s="308"/>
      <c r="CI1342" s="336"/>
      <c r="CJ1342" s="306"/>
      <c r="CK1342" s="306"/>
      <c r="CL1342" s="306"/>
      <c r="CM1342" s="306"/>
      <c r="CN1342" s="306"/>
      <c r="CO1342" s="308"/>
      <c r="CP1342" s="308"/>
      <c r="CQ1342" s="308"/>
      <c r="CR1342" s="308"/>
      <c r="CS1342" s="308"/>
      <c r="CT1342" s="308"/>
      <c r="CU1342" s="308"/>
      <c r="CV1342" s="308"/>
      <c r="CW1342" s="308"/>
      <c r="CX1342" s="308"/>
      <c r="CY1342" s="308"/>
      <c r="CZ1342" s="308"/>
      <c r="DA1342" s="308"/>
      <c r="DB1342" s="308"/>
      <c r="DC1342" s="308"/>
      <c r="DD1342" s="308"/>
      <c r="DE1342" s="308"/>
      <c r="DF1342" s="308"/>
      <c r="DG1342" s="308"/>
      <c r="DH1342" s="308"/>
      <c r="DI1342" s="308"/>
      <c r="DJ1342" s="308"/>
      <c r="DK1342" s="308"/>
      <c r="DL1342" s="308"/>
      <c r="DM1342" s="308"/>
      <c r="DN1342" s="308"/>
      <c r="DO1342" s="308"/>
      <c r="DP1342" s="308"/>
      <c r="DQ1342" s="308"/>
      <c r="DR1342" s="308"/>
    </row>
    <row r="1343" spans="5:122">
      <c r="E1343" s="70"/>
      <c r="F1343" s="70"/>
      <c r="G1343" s="70"/>
      <c r="H1343" s="70"/>
      <c r="I1343" s="70"/>
      <c r="J1343" s="70"/>
      <c r="K1343" s="70"/>
      <c r="L1343" s="366"/>
      <c r="M1343" s="486"/>
      <c r="N1343" s="70"/>
      <c r="O1343" s="70"/>
      <c r="P1343" s="310"/>
      <c r="Q1343" s="310"/>
      <c r="R1343" s="310"/>
      <c r="S1343" s="310"/>
      <c r="T1343" s="310"/>
      <c r="U1343" s="310"/>
      <c r="V1343" s="308"/>
      <c r="W1343" s="308"/>
      <c r="X1343" s="308"/>
      <c r="Y1343" s="308"/>
      <c r="Z1343" s="308"/>
      <c r="AA1343" s="308"/>
      <c r="AB1343" s="308"/>
      <c r="AC1343" s="306"/>
      <c r="AD1343" s="306"/>
      <c r="AE1343" s="306"/>
      <c r="AF1343" s="70"/>
      <c r="AG1343" s="70"/>
      <c r="AH1343" s="70"/>
      <c r="AI1343" s="310"/>
      <c r="AJ1343" s="308"/>
      <c r="AK1343" s="308"/>
      <c r="AL1343" s="306"/>
      <c r="AM1343" s="306"/>
      <c r="AN1343" s="308"/>
      <c r="AO1343" s="308"/>
      <c r="AP1343" s="308"/>
      <c r="AQ1343" s="308"/>
      <c r="AR1343" s="308"/>
      <c r="AS1343" s="308"/>
      <c r="AT1343" s="308"/>
      <c r="AU1343" s="308"/>
      <c r="AV1343" s="308"/>
      <c r="AW1343" s="308"/>
      <c r="AX1343" s="308"/>
      <c r="AY1343" s="308"/>
      <c r="AZ1343" s="308"/>
      <c r="BA1343" s="308"/>
      <c r="BB1343" s="308"/>
      <c r="BC1343" s="308"/>
      <c r="BD1343" s="308"/>
      <c r="BE1343" s="336"/>
      <c r="BF1343" s="306"/>
      <c r="BG1343" s="306"/>
      <c r="BH1343" s="306"/>
      <c r="BI1343" s="336"/>
      <c r="BJ1343" s="308"/>
      <c r="BK1343" s="308"/>
      <c r="BL1343" s="308"/>
      <c r="BM1343" s="308"/>
      <c r="BN1343" s="308"/>
      <c r="BO1343" s="308"/>
      <c r="BP1343" s="308"/>
      <c r="BQ1343" s="308"/>
      <c r="BR1343" s="308"/>
      <c r="BS1343" s="308"/>
      <c r="BT1343" s="308"/>
      <c r="BU1343" s="308"/>
      <c r="BV1343" s="336"/>
      <c r="BW1343" s="336"/>
      <c r="BX1343" s="308"/>
      <c r="BY1343" s="308"/>
      <c r="BZ1343" s="308"/>
      <c r="CA1343" s="308"/>
      <c r="CB1343" s="308"/>
      <c r="CC1343" s="308"/>
      <c r="CD1343" s="308"/>
      <c r="CE1343" s="308"/>
      <c r="CF1343" s="308"/>
      <c r="CG1343" s="308"/>
      <c r="CH1343" s="308"/>
      <c r="CI1343" s="336"/>
      <c r="CJ1343" s="306"/>
      <c r="CK1343" s="306"/>
      <c r="CL1343" s="306"/>
      <c r="CM1343" s="306"/>
      <c r="CN1343" s="306"/>
      <c r="CO1343" s="308"/>
      <c r="CP1343" s="308"/>
      <c r="CQ1343" s="308"/>
      <c r="CR1343" s="308"/>
      <c r="CS1343" s="308"/>
      <c r="CT1343" s="308"/>
      <c r="CU1343" s="308"/>
      <c r="CV1343" s="308"/>
      <c r="CW1343" s="308"/>
      <c r="CX1343" s="308"/>
      <c r="CY1343" s="308"/>
      <c r="CZ1343" s="308"/>
      <c r="DA1343" s="308"/>
      <c r="DB1343" s="308"/>
      <c r="DC1343" s="308"/>
      <c r="DD1343" s="308"/>
      <c r="DE1343" s="308"/>
      <c r="DF1343" s="308"/>
      <c r="DG1343" s="308"/>
      <c r="DH1343" s="308"/>
      <c r="DI1343" s="308"/>
      <c r="DJ1343" s="308"/>
      <c r="DK1343" s="308"/>
      <c r="DL1343" s="308"/>
      <c r="DM1343" s="308"/>
      <c r="DN1343" s="308"/>
      <c r="DO1343" s="308"/>
      <c r="DP1343" s="308"/>
      <c r="DQ1343" s="308"/>
      <c r="DR1343" s="308"/>
    </row>
    <row r="1344" spans="5:122">
      <c r="E1344" s="70"/>
      <c r="F1344" s="70"/>
      <c r="G1344" s="70"/>
      <c r="H1344" s="70"/>
      <c r="I1344" s="70"/>
      <c r="J1344" s="70"/>
      <c r="K1344" s="70"/>
      <c r="L1344" s="366"/>
      <c r="M1344" s="486"/>
      <c r="N1344" s="70"/>
      <c r="O1344" s="70"/>
      <c r="P1344" s="310"/>
      <c r="Q1344" s="310"/>
      <c r="R1344" s="310"/>
      <c r="S1344" s="310"/>
      <c r="T1344" s="310"/>
      <c r="U1344" s="310"/>
      <c r="V1344" s="308"/>
      <c r="W1344" s="308"/>
      <c r="X1344" s="308"/>
      <c r="Y1344" s="308"/>
      <c r="Z1344" s="308"/>
      <c r="AA1344" s="308"/>
      <c r="AB1344" s="308"/>
      <c r="AC1344" s="306"/>
      <c r="AD1344" s="306"/>
      <c r="AE1344" s="306"/>
      <c r="AF1344" s="70"/>
      <c r="AG1344" s="70"/>
      <c r="AH1344" s="70"/>
      <c r="AI1344" s="310"/>
      <c r="AJ1344" s="308"/>
      <c r="AK1344" s="308"/>
      <c r="AL1344" s="306"/>
      <c r="AM1344" s="306"/>
      <c r="AN1344" s="308"/>
      <c r="AO1344" s="308"/>
      <c r="AP1344" s="308"/>
      <c r="AQ1344" s="308"/>
      <c r="AR1344" s="308"/>
      <c r="AS1344" s="308"/>
      <c r="AT1344" s="308"/>
      <c r="AU1344" s="308"/>
      <c r="AV1344" s="308"/>
      <c r="AW1344" s="308"/>
      <c r="AX1344" s="308"/>
      <c r="AY1344" s="308"/>
      <c r="AZ1344" s="308"/>
      <c r="BA1344" s="308"/>
      <c r="BB1344" s="308"/>
      <c r="BC1344" s="308"/>
      <c r="BD1344" s="308"/>
      <c r="BE1344" s="336"/>
      <c r="BF1344" s="306"/>
      <c r="BG1344" s="306"/>
      <c r="BH1344" s="306"/>
      <c r="BI1344" s="336"/>
      <c r="BJ1344" s="308"/>
      <c r="BK1344" s="308"/>
      <c r="BL1344" s="308"/>
      <c r="BM1344" s="308"/>
      <c r="BN1344" s="308"/>
      <c r="BO1344" s="308"/>
      <c r="BP1344" s="308"/>
      <c r="BQ1344" s="308"/>
      <c r="BR1344" s="308"/>
      <c r="BS1344" s="308"/>
      <c r="BT1344" s="308"/>
      <c r="BU1344" s="308"/>
      <c r="BV1344" s="336"/>
      <c r="BW1344" s="336"/>
      <c r="BX1344" s="308"/>
      <c r="BY1344" s="308"/>
      <c r="BZ1344" s="308"/>
      <c r="CA1344" s="308"/>
      <c r="CB1344" s="308"/>
      <c r="CC1344" s="308"/>
      <c r="CD1344" s="308"/>
      <c r="CE1344" s="308"/>
      <c r="CF1344" s="308"/>
      <c r="CG1344" s="308"/>
      <c r="CH1344" s="308"/>
      <c r="CI1344" s="336"/>
      <c r="CJ1344" s="306"/>
      <c r="CK1344" s="306"/>
      <c r="CL1344" s="306"/>
      <c r="CM1344" s="306"/>
      <c r="CN1344" s="306"/>
      <c r="CO1344" s="308"/>
      <c r="CP1344" s="308"/>
      <c r="CQ1344" s="308"/>
      <c r="CR1344" s="308"/>
      <c r="CS1344" s="308"/>
      <c r="CT1344" s="308"/>
      <c r="CU1344" s="308"/>
      <c r="CV1344" s="308"/>
      <c r="CW1344" s="308"/>
      <c r="CX1344" s="308"/>
      <c r="CY1344" s="308"/>
      <c r="CZ1344" s="308"/>
      <c r="DA1344" s="308"/>
      <c r="DB1344" s="308"/>
      <c r="DC1344" s="308"/>
      <c r="DD1344" s="308"/>
      <c r="DE1344" s="308"/>
      <c r="DF1344" s="308"/>
      <c r="DG1344" s="308"/>
      <c r="DH1344" s="308"/>
      <c r="DI1344" s="308"/>
      <c r="DJ1344" s="308"/>
      <c r="DK1344" s="308"/>
      <c r="DL1344" s="308"/>
      <c r="DM1344" s="308"/>
      <c r="DN1344" s="308"/>
      <c r="DO1344" s="308"/>
      <c r="DP1344" s="308"/>
      <c r="DQ1344" s="308"/>
      <c r="DR1344" s="308"/>
    </row>
    <row r="1345" spans="5:122">
      <c r="E1345" s="70"/>
      <c r="F1345" s="70"/>
      <c r="G1345" s="70"/>
      <c r="H1345" s="70"/>
      <c r="I1345" s="70"/>
      <c r="J1345" s="70"/>
      <c r="K1345" s="70"/>
      <c r="L1345" s="366"/>
      <c r="M1345" s="486"/>
      <c r="N1345" s="70"/>
      <c r="O1345" s="70"/>
      <c r="P1345" s="310"/>
      <c r="Q1345" s="310"/>
      <c r="R1345" s="310"/>
      <c r="S1345" s="310"/>
      <c r="T1345" s="310"/>
      <c r="U1345" s="310"/>
      <c r="V1345" s="308"/>
      <c r="W1345" s="308"/>
      <c r="X1345" s="308"/>
      <c r="Y1345" s="308"/>
      <c r="Z1345" s="308"/>
      <c r="AA1345" s="308"/>
      <c r="AB1345" s="308"/>
      <c r="AC1345" s="306"/>
      <c r="AD1345" s="306"/>
      <c r="AE1345" s="306"/>
      <c r="AF1345" s="70"/>
      <c r="AG1345" s="70"/>
      <c r="AH1345" s="70"/>
      <c r="AI1345" s="310"/>
      <c r="AJ1345" s="308"/>
      <c r="AK1345" s="308"/>
      <c r="AL1345" s="306"/>
      <c r="AM1345" s="306"/>
      <c r="AN1345" s="308"/>
      <c r="AO1345" s="308"/>
      <c r="AP1345" s="308"/>
      <c r="AQ1345" s="308"/>
      <c r="AR1345" s="308"/>
      <c r="AS1345" s="308"/>
      <c r="AT1345" s="308"/>
      <c r="AU1345" s="308"/>
      <c r="AV1345" s="308"/>
      <c r="AW1345" s="308"/>
      <c r="AX1345" s="308"/>
      <c r="AY1345" s="308"/>
      <c r="AZ1345" s="308"/>
      <c r="BA1345" s="308"/>
      <c r="BB1345" s="308"/>
      <c r="BC1345" s="308"/>
      <c r="BD1345" s="308"/>
      <c r="BE1345" s="336"/>
      <c r="BF1345" s="306"/>
      <c r="BG1345" s="306"/>
      <c r="BH1345" s="306"/>
      <c r="BI1345" s="336"/>
      <c r="BJ1345" s="308"/>
      <c r="BK1345" s="308"/>
      <c r="BL1345" s="308"/>
      <c r="BM1345" s="308"/>
      <c r="BN1345" s="308"/>
      <c r="BO1345" s="308"/>
      <c r="BP1345" s="308"/>
      <c r="BQ1345" s="308"/>
      <c r="BR1345" s="308"/>
      <c r="BS1345" s="308"/>
      <c r="BT1345" s="308"/>
      <c r="BU1345" s="308"/>
      <c r="BV1345" s="336"/>
      <c r="BW1345" s="336"/>
      <c r="BX1345" s="308"/>
      <c r="BY1345" s="308"/>
      <c r="BZ1345" s="308"/>
      <c r="CA1345" s="308"/>
      <c r="CB1345" s="308"/>
      <c r="CC1345" s="308"/>
      <c r="CD1345" s="308"/>
      <c r="CE1345" s="308"/>
      <c r="CF1345" s="308"/>
      <c r="CG1345" s="308"/>
      <c r="CH1345" s="308"/>
      <c r="CI1345" s="336"/>
      <c r="CJ1345" s="306"/>
      <c r="CK1345" s="306"/>
      <c r="CL1345" s="306"/>
      <c r="CM1345" s="306"/>
      <c r="CN1345" s="306"/>
      <c r="CO1345" s="308"/>
      <c r="CP1345" s="308"/>
      <c r="CQ1345" s="308"/>
      <c r="CR1345" s="308"/>
      <c r="CS1345" s="308"/>
      <c r="CT1345" s="308"/>
      <c r="CU1345" s="308"/>
      <c r="CV1345" s="308"/>
      <c r="CW1345" s="308"/>
      <c r="CX1345" s="308"/>
      <c r="CY1345" s="308"/>
      <c r="CZ1345" s="308"/>
      <c r="DA1345" s="308"/>
      <c r="DB1345" s="308"/>
      <c r="DC1345" s="308"/>
      <c r="DD1345" s="308"/>
      <c r="DE1345" s="308"/>
      <c r="DF1345" s="308"/>
      <c r="DG1345" s="308"/>
      <c r="DH1345" s="308"/>
      <c r="DI1345" s="308"/>
      <c r="DJ1345" s="308"/>
      <c r="DK1345" s="308"/>
      <c r="DL1345" s="308"/>
      <c r="DM1345" s="308"/>
      <c r="DN1345" s="308"/>
      <c r="DO1345" s="308"/>
      <c r="DP1345" s="308"/>
      <c r="DQ1345" s="308"/>
      <c r="DR1345" s="308"/>
    </row>
    <row r="1346" spans="5:122">
      <c r="E1346" s="70"/>
      <c r="F1346" s="70"/>
      <c r="G1346" s="70"/>
      <c r="H1346" s="70"/>
      <c r="I1346" s="70"/>
      <c r="J1346" s="70"/>
      <c r="K1346" s="70"/>
      <c r="L1346" s="366"/>
      <c r="M1346" s="486"/>
      <c r="N1346" s="70"/>
      <c r="O1346" s="70"/>
      <c r="P1346" s="310"/>
      <c r="Q1346" s="310"/>
      <c r="R1346" s="310"/>
      <c r="S1346" s="310"/>
      <c r="T1346" s="310"/>
      <c r="U1346" s="310"/>
      <c r="V1346" s="308"/>
      <c r="W1346" s="308"/>
      <c r="X1346" s="308"/>
      <c r="Y1346" s="308"/>
      <c r="Z1346" s="308"/>
      <c r="AA1346" s="308"/>
      <c r="AB1346" s="308"/>
      <c r="AC1346" s="306"/>
      <c r="AD1346" s="306"/>
      <c r="AE1346" s="306"/>
      <c r="AF1346" s="70"/>
      <c r="AG1346" s="70"/>
      <c r="AH1346" s="70"/>
      <c r="AI1346" s="310"/>
      <c r="AJ1346" s="308"/>
      <c r="AK1346" s="308"/>
      <c r="AL1346" s="306"/>
      <c r="AM1346" s="306"/>
      <c r="AN1346" s="308"/>
      <c r="AO1346" s="308"/>
      <c r="AP1346" s="308"/>
      <c r="AQ1346" s="308"/>
      <c r="AR1346" s="308"/>
      <c r="AS1346" s="308"/>
      <c r="AT1346" s="308"/>
      <c r="AU1346" s="308"/>
      <c r="AV1346" s="308"/>
      <c r="AW1346" s="308"/>
      <c r="AX1346" s="308"/>
      <c r="AY1346" s="308"/>
      <c r="AZ1346" s="308"/>
      <c r="BA1346" s="308"/>
      <c r="BB1346" s="308"/>
      <c r="BC1346" s="308"/>
      <c r="BD1346" s="308"/>
      <c r="BE1346" s="336"/>
      <c r="BF1346" s="306"/>
      <c r="BG1346" s="306"/>
      <c r="BH1346" s="306"/>
      <c r="BI1346" s="336"/>
      <c r="BJ1346" s="308"/>
      <c r="BK1346" s="308"/>
      <c r="BL1346" s="308"/>
      <c r="BM1346" s="308"/>
      <c r="BN1346" s="308"/>
      <c r="BO1346" s="308"/>
      <c r="BP1346" s="308"/>
      <c r="BQ1346" s="308"/>
      <c r="BR1346" s="308"/>
      <c r="BS1346" s="308"/>
      <c r="BT1346" s="308"/>
      <c r="BU1346" s="308"/>
      <c r="BV1346" s="336"/>
      <c r="BW1346" s="336"/>
      <c r="BX1346" s="308"/>
      <c r="BY1346" s="308"/>
      <c r="BZ1346" s="308"/>
      <c r="CA1346" s="308"/>
      <c r="CB1346" s="308"/>
      <c r="CC1346" s="308"/>
      <c r="CD1346" s="308"/>
      <c r="CE1346" s="308"/>
      <c r="CF1346" s="308"/>
      <c r="CG1346" s="308"/>
      <c r="CH1346" s="308"/>
      <c r="CI1346" s="336"/>
      <c r="CJ1346" s="306"/>
      <c r="CK1346" s="306"/>
      <c r="CL1346" s="306"/>
      <c r="CM1346" s="306"/>
      <c r="CN1346" s="306"/>
      <c r="CO1346" s="308"/>
      <c r="CP1346" s="308"/>
      <c r="CQ1346" s="308"/>
      <c r="CR1346" s="308"/>
      <c r="CS1346" s="308"/>
      <c r="CT1346" s="308"/>
      <c r="CU1346" s="308"/>
      <c r="CV1346" s="308"/>
      <c r="CW1346" s="308"/>
      <c r="CX1346" s="308"/>
      <c r="CY1346" s="308"/>
      <c r="CZ1346" s="308"/>
      <c r="DA1346" s="308"/>
      <c r="DB1346" s="308"/>
      <c r="DC1346" s="308"/>
      <c r="DD1346" s="308"/>
      <c r="DE1346" s="308"/>
      <c r="DF1346" s="308"/>
      <c r="DG1346" s="308"/>
      <c r="DH1346" s="308"/>
      <c r="DI1346" s="308"/>
      <c r="DJ1346" s="308"/>
      <c r="DK1346" s="308"/>
      <c r="DL1346" s="308"/>
      <c r="DM1346" s="308"/>
      <c r="DN1346" s="308"/>
      <c r="DO1346" s="308"/>
      <c r="DP1346" s="308"/>
      <c r="DQ1346" s="308"/>
      <c r="DR1346" s="308"/>
    </row>
    <row r="1347" spans="5:122">
      <c r="E1347" s="70"/>
      <c r="F1347" s="70"/>
      <c r="G1347" s="70"/>
      <c r="H1347" s="70"/>
      <c r="I1347" s="70"/>
      <c r="J1347" s="70"/>
      <c r="K1347" s="70"/>
      <c r="L1347" s="366"/>
      <c r="M1347" s="486"/>
      <c r="N1347" s="70"/>
      <c r="O1347" s="70"/>
      <c r="P1347" s="310"/>
      <c r="Q1347" s="310"/>
      <c r="R1347" s="310"/>
      <c r="S1347" s="310"/>
      <c r="T1347" s="310"/>
      <c r="U1347" s="310"/>
      <c r="V1347" s="308"/>
      <c r="W1347" s="308"/>
      <c r="X1347" s="308"/>
      <c r="Y1347" s="308"/>
      <c r="Z1347" s="308"/>
      <c r="AA1347" s="308"/>
      <c r="AB1347" s="308"/>
      <c r="AC1347" s="306"/>
      <c r="AD1347" s="306"/>
      <c r="AE1347" s="306"/>
      <c r="AF1347" s="70"/>
      <c r="AG1347" s="70"/>
      <c r="AH1347" s="70"/>
      <c r="AI1347" s="310"/>
      <c r="AJ1347" s="308"/>
      <c r="AK1347" s="308"/>
      <c r="AL1347" s="306"/>
      <c r="AM1347" s="306"/>
      <c r="AN1347" s="308"/>
      <c r="AO1347" s="308"/>
      <c r="AP1347" s="308"/>
      <c r="AQ1347" s="308"/>
      <c r="AR1347" s="308"/>
      <c r="AS1347" s="308"/>
      <c r="AT1347" s="308"/>
      <c r="AU1347" s="308"/>
      <c r="AV1347" s="308"/>
      <c r="AW1347" s="308"/>
      <c r="AX1347" s="308"/>
      <c r="AY1347" s="308"/>
      <c r="AZ1347" s="308"/>
      <c r="BA1347" s="308"/>
      <c r="BB1347" s="308"/>
      <c r="BC1347" s="308"/>
      <c r="BD1347" s="308"/>
      <c r="BE1347" s="336"/>
      <c r="BF1347" s="306"/>
      <c r="BG1347" s="306"/>
      <c r="BH1347" s="306"/>
      <c r="BI1347" s="336"/>
      <c r="BJ1347" s="308"/>
      <c r="BK1347" s="308"/>
      <c r="BL1347" s="308"/>
      <c r="BM1347" s="308"/>
      <c r="BN1347" s="308"/>
      <c r="BO1347" s="308"/>
      <c r="BP1347" s="308"/>
      <c r="BQ1347" s="308"/>
      <c r="BR1347" s="308"/>
      <c r="BS1347" s="308"/>
      <c r="BT1347" s="308"/>
      <c r="BU1347" s="308"/>
      <c r="BV1347" s="336"/>
      <c r="BW1347" s="336"/>
      <c r="BX1347" s="308"/>
      <c r="BY1347" s="308"/>
      <c r="BZ1347" s="308"/>
      <c r="CA1347" s="308"/>
      <c r="CB1347" s="308"/>
      <c r="CC1347" s="308"/>
      <c r="CD1347" s="308"/>
      <c r="CE1347" s="308"/>
      <c r="CF1347" s="308"/>
      <c r="CG1347" s="308"/>
      <c r="CH1347" s="308"/>
      <c r="CI1347" s="336"/>
      <c r="CJ1347" s="306"/>
      <c r="CK1347" s="306"/>
      <c r="CL1347" s="306"/>
      <c r="CM1347" s="306"/>
      <c r="CN1347" s="306"/>
      <c r="CO1347" s="308"/>
      <c r="CP1347" s="308"/>
      <c r="CQ1347" s="308"/>
      <c r="CR1347" s="308"/>
      <c r="CS1347" s="308"/>
      <c r="CT1347" s="308"/>
      <c r="CU1347" s="308"/>
      <c r="CV1347" s="308"/>
      <c r="CW1347" s="308"/>
      <c r="CX1347" s="308"/>
      <c r="CY1347" s="308"/>
      <c r="CZ1347" s="308"/>
      <c r="DA1347" s="308"/>
      <c r="DB1347" s="308"/>
      <c r="DC1347" s="308"/>
      <c r="DD1347" s="308"/>
      <c r="DE1347" s="308"/>
      <c r="DF1347" s="308"/>
      <c r="DG1347" s="308"/>
      <c r="DH1347" s="308"/>
      <c r="DI1347" s="308"/>
      <c r="DJ1347" s="308"/>
      <c r="DK1347" s="308"/>
      <c r="DL1347" s="308"/>
      <c r="DM1347" s="308"/>
      <c r="DN1347" s="308"/>
      <c r="DO1347" s="308"/>
      <c r="DP1347" s="308"/>
      <c r="DQ1347" s="308"/>
      <c r="DR1347" s="308"/>
    </row>
    <row r="1348" spans="5:122">
      <c r="E1348" s="70"/>
      <c r="F1348" s="70"/>
      <c r="G1348" s="70"/>
      <c r="H1348" s="70"/>
      <c r="I1348" s="70"/>
      <c r="J1348" s="70"/>
      <c r="K1348" s="70"/>
      <c r="L1348" s="366"/>
      <c r="M1348" s="486"/>
      <c r="N1348" s="70"/>
      <c r="O1348" s="70"/>
      <c r="P1348" s="310"/>
      <c r="Q1348" s="310"/>
      <c r="R1348" s="310"/>
      <c r="S1348" s="310"/>
      <c r="T1348" s="310"/>
      <c r="U1348" s="310"/>
      <c r="V1348" s="308"/>
      <c r="W1348" s="308"/>
      <c r="X1348" s="308"/>
      <c r="Y1348" s="308"/>
      <c r="Z1348" s="308"/>
      <c r="AA1348" s="308"/>
      <c r="AB1348" s="308"/>
      <c r="AC1348" s="306"/>
      <c r="AD1348" s="306"/>
      <c r="AE1348" s="306"/>
      <c r="AF1348" s="70"/>
      <c r="AG1348" s="70"/>
      <c r="AH1348" s="70"/>
      <c r="AI1348" s="310"/>
      <c r="AJ1348" s="308"/>
      <c r="AK1348" s="308"/>
      <c r="AL1348" s="306"/>
      <c r="AM1348" s="306"/>
      <c r="AN1348" s="308"/>
      <c r="AO1348" s="308"/>
      <c r="AP1348" s="308"/>
      <c r="AQ1348" s="308"/>
      <c r="AR1348" s="308"/>
      <c r="AS1348" s="308"/>
      <c r="AT1348" s="308"/>
      <c r="AU1348" s="308"/>
      <c r="AV1348" s="308"/>
      <c r="AW1348" s="308"/>
      <c r="AX1348" s="308"/>
      <c r="AY1348" s="308"/>
      <c r="AZ1348" s="308"/>
      <c r="BA1348" s="308"/>
      <c r="BB1348" s="308"/>
      <c r="BC1348" s="308"/>
      <c r="BD1348" s="308"/>
      <c r="BE1348" s="336"/>
      <c r="BF1348" s="306"/>
      <c r="BG1348" s="306"/>
      <c r="BH1348" s="306"/>
      <c r="BI1348" s="336"/>
      <c r="BJ1348" s="308"/>
      <c r="BK1348" s="308"/>
      <c r="BL1348" s="308"/>
      <c r="BM1348" s="308"/>
      <c r="BN1348" s="308"/>
      <c r="BO1348" s="308"/>
      <c r="BP1348" s="308"/>
      <c r="BQ1348" s="308"/>
      <c r="BR1348" s="308"/>
      <c r="BS1348" s="308"/>
      <c r="BT1348" s="308"/>
      <c r="BU1348" s="308"/>
      <c r="BV1348" s="336"/>
      <c r="BW1348" s="336"/>
      <c r="BX1348" s="308"/>
      <c r="BY1348" s="308"/>
      <c r="BZ1348" s="308"/>
      <c r="CA1348" s="308"/>
      <c r="CB1348" s="308"/>
      <c r="CC1348" s="308"/>
      <c r="CD1348" s="308"/>
      <c r="CE1348" s="308"/>
      <c r="CF1348" s="308"/>
      <c r="CG1348" s="308"/>
      <c r="CH1348" s="308"/>
      <c r="CI1348" s="336"/>
      <c r="CJ1348" s="306"/>
      <c r="CK1348" s="306"/>
      <c r="CL1348" s="306"/>
      <c r="CM1348" s="306"/>
      <c r="CN1348" s="306"/>
      <c r="CO1348" s="308"/>
      <c r="CP1348" s="308"/>
      <c r="CQ1348" s="308"/>
      <c r="CR1348" s="308"/>
      <c r="CS1348" s="308"/>
      <c r="CT1348" s="308"/>
      <c r="CU1348" s="308"/>
      <c r="CV1348" s="308"/>
      <c r="CW1348" s="308"/>
      <c r="CX1348" s="308"/>
      <c r="CY1348" s="308"/>
      <c r="CZ1348" s="308"/>
      <c r="DA1348" s="308"/>
      <c r="DB1348" s="308"/>
      <c r="DC1348" s="308"/>
      <c r="DD1348" s="308"/>
      <c r="DE1348" s="308"/>
      <c r="DF1348" s="308"/>
      <c r="DG1348" s="308"/>
      <c r="DH1348" s="308"/>
      <c r="DI1348" s="308"/>
      <c r="DJ1348" s="308"/>
      <c r="DK1348" s="308"/>
      <c r="DL1348" s="308"/>
      <c r="DM1348" s="308"/>
      <c r="DN1348" s="308"/>
      <c r="DO1348" s="308"/>
      <c r="DP1348" s="308"/>
      <c r="DQ1348" s="308"/>
      <c r="DR1348" s="308"/>
    </row>
    <row r="1349" spans="5:122">
      <c r="E1349" s="70"/>
      <c r="F1349" s="70"/>
      <c r="G1349" s="70"/>
      <c r="H1349" s="70"/>
      <c r="I1349" s="70"/>
      <c r="J1349" s="70"/>
      <c r="K1349" s="70"/>
      <c r="L1349" s="366"/>
      <c r="M1349" s="486"/>
      <c r="N1349" s="70"/>
      <c r="O1349" s="70"/>
      <c r="P1349" s="310"/>
      <c r="Q1349" s="310"/>
      <c r="R1349" s="310"/>
      <c r="S1349" s="310"/>
      <c r="T1349" s="310"/>
      <c r="U1349" s="310"/>
      <c r="V1349" s="308"/>
      <c r="W1349" s="308"/>
      <c r="X1349" s="308"/>
      <c r="Y1349" s="308"/>
      <c r="Z1349" s="308"/>
      <c r="AA1349" s="308"/>
      <c r="AB1349" s="308"/>
      <c r="AC1349" s="306"/>
      <c r="AD1349" s="306"/>
      <c r="AE1349" s="306"/>
      <c r="AF1349" s="70"/>
      <c r="AG1349" s="70"/>
      <c r="AH1349" s="70"/>
      <c r="AI1349" s="310"/>
      <c r="AJ1349" s="308"/>
      <c r="AK1349" s="308"/>
      <c r="AL1349" s="306"/>
      <c r="AM1349" s="306"/>
      <c r="AN1349" s="308"/>
      <c r="AO1349" s="308"/>
      <c r="AP1349" s="308"/>
      <c r="AQ1349" s="308"/>
      <c r="AR1349" s="308"/>
      <c r="AS1349" s="308"/>
      <c r="AT1349" s="308"/>
      <c r="AU1349" s="308"/>
      <c r="AV1349" s="308"/>
      <c r="AW1349" s="308"/>
      <c r="AX1349" s="308"/>
      <c r="AY1349" s="308"/>
      <c r="AZ1349" s="308"/>
      <c r="BA1349" s="308"/>
      <c r="BB1349" s="308"/>
      <c r="BC1349" s="308"/>
      <c r="BD1349" s="308"/>
      <c r="BE1349" s="336"/>
      <c r="BF1349" s="306"/>
      <c r="BG1349" s="306"/>
      <c r="BH1349" s="306"/>
      <c r="BI1349" s="336"/>
      <c r="BJ1349" s="308"/>
      <c r="BK1349" s="308"/>
      <c r="BL1349" s="308"/>
      <c r="BM1349" s="308"/>
      <c r="BN1349" s="308"/>
      <c r="BO1349" s="308"/>
      <c r="BP1349" s="308"/>
      <c r="BQ1349" s="308"/>
      <c r="BR1349" s="308"/>
      <c r="BS1349" s="308"/>
      <c r="BT1349" s="308"/>
      <c r="BU1349" s="308"/>
      <c r="BV1349" s="336"/>
      <c r="BW1349" s="336"/>
      <c r="BX1349" s="308"/>
      <c r="BY1349" s="308"/>
      <c r="BZ1349" s="308"/>
      <c r="CA1349" s="308"/>
      <c r="CB1349" s="308"/>
      <c r="CC1349" s="308"/>
      <c r="CD1349" s="308"/>
      <c r="CE1349" s="308"/>
      <c r="CF1349" s="308"/>
      <c r="CG1349" s="308"/>
      <c r="CH1349" s="308"/>
      <c r="CI1349" s="336"/>
      <c r="CJ1349" s="306"/>
      <c r="CK1349" s="306"/>
      <c r="CL1349" s="306"/>
      <c r="CM1349" s="306"/>
      <c r="CN1349" s="306"/>
      <c r="CO1349" s="308"/>
      <c r="CP1349" s="308"/>
      <c r="CQ1349" s="308"/>
      <c r="CR1349" s="308"/>
      <c r="CS1349" s="308"/>
      <c r="CT1349" s="308"/>
      <c r="CU1349" s="308"/>
      <c r="CV1349" s="308"/>
      <c r="CW1349" s="308"/>
      <c r="CX1349" s="308"/>
      <c r="CY1349" s="308"/>
      <c r="CZ1349" s="308"/>
      <c r="DA1349" s="308"/>
      <c r="DB1349" s="308"/>
      <c r="DC1349" s="308"/>
      <c r="DD1349" s="308"/>
      <c r="DE1349" s="308"/>
      <c r="DF1349" s="308"/>
      <c r="DG1349" s="308"/>
      <c r="DH1349" s="308"/>
      <c r="DI1349" s="308"/>
      <c r="DJ1349" s="308"/>
      <c r="DK1349" s="308"/>
      <c r="DL1349" s="308"/>
      <c r="DM1349" s="308"/>
      <c r="DN1349" s="308"/>
      <c r="DO1349" s="308"/>
      <c r="DP1349" s="308"/>
      <c r="DQ1349" s="308"/>
      <c r="DR1349" s="308"/>
    </row>
    <row r="1350" spans="5:122">
      <c r="E1350" s="70"/>
      <c r="F1350" s="70"/>
      <c r="G1350" s="70"/>
      <c r="H1350" s="70"/>
      <c r="I1350" s="70"/>
      <c r="J1350" s="70"/>
      <c r="K1350" s="70"/>
      <c r="L1350" s="366"/>
      <c r="M1350" s="486"/>
      <c r="N1350" s="70"/>
      <c r="O1350" s="70"/>
      <c r="P1350" s="310"/>
      <c r="Q1350" s="310"/>
      <c r="R1350" s="310"/>
      <c r="S1350" s="310"/>
      <c r="T1350" s="310"/>
      <c r="U1350" s="310"/>
      <c r="V1350" s="308"/>
      <c r="W1350" s="308"/>
      <c r="X1350" s="308"/>
      <c r="Y1350" s="308"/>
      <c r="Z1350" s="308"/>
      <c r="AA1350" s="308"/>
      <c r="AB1350" s="308"/>
      <c r="AC1350" s="306"/>
      <c r="AD1350" s="306"/>
      <c r="AE1350" s="306"/>
      <c r="AF1350" s="70"/>
      <c r="AG1350" s="70"/>
      <c r="AH1350" s="70"/>
      <c r="AI1350" s="310"/>
      <c r="AJ1350" s="308"/>
      <c r="AK1350" s="308"/>
      <c r="AL1350" s="306"/>
      <c r="AM1350" s="306"/>
      <c r="AN1350" s="308"/>
      <c r="AO1350" s="308"/>
      <c r="AP1350" s="308"/>
      <c r="AQ1350" s="308"/>
      <c r="AR1350" s="308"/>
      <c r="AS1350" s="308"/>
      <c r="AT1350" s="308"/>
      <c r="AU1350" s="308"/>
      <c r="AV1350" s="308"/>
      <c r="AW1350" s="308"/>
      <c r="AX1350" s="308"/>
      <c r="AY1350" s="308"/>
      <c r="AZ1350" s="308"/>
      <c r="BA1350" s="308"/>
      <c r="BB1350" s="308"/>
      <c r="BC1350" s="308"/>
      <c r="BD1350" s="308"/>
      <c r="BE1350" s="336"/>
      <c r="BF1350" s="306"/>
      <c r="BG1350" s="306"/>
      <c r="BH1350" s="306"/>
      <c r="BI1350" s="336"/>
      <c r="BJ1350" s="308"/>
      <c r="BK1350" s="308"/>
      <c r="BL1350" s="308"/>
      <c r="BM1350" s="308"/>
      <c r="BN1350" s="308"/>
      <c r="BO1350" s="308"/>
      <c r="BP1350" s="308"/>
      <c r="BQ1350" s="308"/>
      <c r="BR1350" s="308"/>
      <c r="BS1350" s="308"/>
      <c r="BT1350" s="308"/>
      <c r="BU1350" s="308"/>
      <c r="BV1350" s="336"/>
      <c r="BW1350" s="336"/>
      <c r="BX1350" s="308"/>
      <c r="BY1350" s="308"/>
      <c r="BZ1350" s="308"/>
      <c r="CA1350" s="308"/>
      <c r="CB1350" s="308"/>
      <c r="CC1350" s="308"/>
      <c r="CD1350" s="308"/>
      <c r="CE1350" s="308"/>
      <c r="CF1350" s="308"/>
      <c r="CG1350" s="308"/>
      <c r="CH1350" s="308"/>
      <c r="CI1350" s="336"/>
      <c r="CJ1350" s="306"/>
      <c r="CK1350" s="306"/>
      <c r="CL1350" s="306"/>
      <c r="CM1350" s="306"/>
      <c r="CN1350" s="306"/>
      <c r="CO1350" s="308"/>
      <c r="CP1350" s="308"/>
      <c r="CQ1350" s="308"/>
      <c r="CR1350" s="308"/>
      <c r="CS1350" s="308"/>
      <c r="CT1350" s="308"/>
      <c r="CU1350" s="308"/>
      <c r="CV1350" s="308"/>
      <c r="CW1350" s="308"/>
      <c r="CX1350" s="308"/>
      <c r="CY1350" s="308"/>
      <c r="CZ1350" s="308"/>
      <c r="DA1350" s="308"/>
      <c r="DB1350" s="308"/>
      <c r="DC1350" s="308"/>
      <c r="DD1350" s="308"/>
      <c r="DE1350" s="308"/>
      <c r="DF1350" s="308"/>
      <c r="DG1350" s="308"/>
      <c r="DH1350" s="308"/>
      <c r="DI1350" s="308"/>
      <c r="DJ1350" s="308"/>
      <c r="DK1350" s="308"/>
      <c r="DL1350" s="308"/>
      <c r="DM1350" s="308"/>
      <c r="DN1350" s="308"/>
      <c r="DO1350" s="308"/>
      <c r="DP1350" s="308"/>
      <c r="DQ1350" s="308"/>
      <c r="DR1350" s="308"/>
    </row>
    <row r="1351" spans="5:122">
      <c r="E1351" s="70"/>
      <c r="F1351" s="70"/>
      <c r="G1351" s="70"/>
      <c r="H1351" s="70"/>
      <c r="I1351" s="70"/>
      <c r="J1351" s="70"/>
      <c r="K1351" s="70"/>
      <c r="L1351" s="366"/>
      <c r="M1351" s="486"/>
      <c r="N1351" s="70"/>
      <c r="O1351" s="70"/>
      <c r="P1351" s="310"/>
      <c r="Q1351" s="310"/>
      <c r="R1351" s="310"/>
      <c r="S1351" s="310"/>
      <c r="T1351" s="310"/>
      <c r="U1351" s="310"/>
      <c r="V1351" s="308"/>
      <c r="W1351" s="308"/>
      <c r="X1351" s="308"/>
      <c r="Y1351" s="308"/>
      <c r="Z1351" s="308"/>
      <c r="AA1351" s="308"/>
      <c r="AB1351" s="308"/>
      <c r="AC1351" s="306"/>
      <c r="AD1351" s="306"/>
      <c r="AE1351" s="306"/>
      <c r="AF1351" s="70"/>
      <c r="AG1351" s="70"/>
      <c r="AH1351" s="70"/>
      <c r="AI1351" s="310"/>
      <c r="AJ1351" s="308"/>
      <c r="AK1351" s="308"/>
      <c r="AL1351" s="306"/>
      <c r="AM1351" s="306"/>
      <c r="AN1351" s="308"/>
      <c r="AO1351" s="308"/>
      <c r="AP1351" s="308"/>
      <c r="AQ1351" s="308"/>
      <c r="AR1351" s="308"/>
      <c r="AS1351" s="308"/>
      <c r="AT1351" s="308"/>
      <c r="AU1351" s="308"/>
      <c r="AV1351" s="308"/>
      <c r="AW1351" s="308"/>
      <c r="AX1351" s="308"/>
      <c r="AY1351" s="308"/>
      <c r="AZ1351" s="308"/>
      <c r="BA1351" s="308"/>
      <c r="BB1351" s="308"/>
      <c r="BC1351" s="308"/>
      <c r="BD1351" s="308"/>
      <c r="BE1351" s="336"/>
      <c r="BF1351" s="306"/>
      <c r="BG1351" s="306"/>
      <c r="BH1351" s="306"/>
      <c r="BI1351" s="336"/>
      <c r="BJ1351" s="308"/>
      <c r="BK1351" s="308"/>
      <c r="BL1351" s="308"/>
      <c r="BM1351" s="308"/>
      <c r="BN1351" s="308"/>
      <c r="BO1351" s="308"/>
      <c r="BP1351" s="308"/>
      <c r="BQ1351" s="308"/>
      <c r="BR1351" s="308"/>
      <c r="BS1351" s="308"/>
      <c r="BT1351" s="308"/>
      <c r="BU1351" s="308"/>
      <c r="BV1351" s="336"/>
      <c r="BW1351" s="336"/>
      <c r="BX1351" s="308"/>
      <c r="BY1351" s="308"/>
      <c r="BZ1351" s="308"/>
      <c r="CA1351" s="308"/>
      <c r="CB1351" s="308"/>
      <c r="CC1351" s="308"/>
      <c r="CD1351" s="308"/>
      <c r="CE1351" s="308"/>
      <c r="CF1351" s="308"/>
      <c r="CG1351" s="308"/>
      <c r="CH1351" s="308"/>
      <c r="CI1351" s="336"/>
      <c r="CJ1351" s="306"/>
      <c r="CK1351" s="306"/>
      <c r="CL1351" s="306"/>
      <c r="CM1351" s="306"/>
      <c r="CN1351" s="306"/>
      <c r="CO1351" s="308"/>
      <c r="CP1351" s="308"/>
      <c r="CQ1351" s="308"/>
      <c r="CR1351" s="308"/>
      <c r="CS1351" s="308"/>
      <c r="CT1351" s="308"/>
      <c r="CU1351" s="308"/>
      <c r="CV1351" s="308"/>
      <c r="CW1351" s="308"/>
      <c r="CX1351" s="308"/>
      <c r="CY1351" s="308"/>
      <c r="CZ1351" s="308"/>
      <c r="DA1351" s="308"/>
      <c r="DB1351" s="308"/>
      <c r="DC1351" s="308"/>
      <c r="DD1351" s="308"/>
      <c r="DE1351" s="308"/>
      <c r="DF1351" s="308"/>
      <c r="DG1351" s="308"/>
      <c r="DH1351" s="308"/>
      <c r="DI1351" s="308"/>
      <c r="DJ1351" s="308"/>
      <c r="DK1351" s="308"/>
      <c r="DL1351" s="308"/>
      <c r="DM1351" s="308"/>
      <c r="DN1351" s="308"/>
      <c r="DO1351" s="308"/>
      <c r="DP1351" s="308"/>
      <c r="DQ1351" s="308"/>
      <c r="DR1351" s="308"/>
    </row>
    <row r="1352" spans="5:122">
      <c r="E1352" s="70"/>
      <c r="F1352" s="70"/>
      <c r="G1352" s="70"/>
      <c r="H1352" s="70"/>
      <c r="I1352" s="70"/>
      <c r="J1352" s="70"/>
      <c r="K1352" s="70"/>
      <c r="L1352" s="366"/>
      <c r="M1352" s="486"/>
      <c r="N1352" s="70"/>
      <c r="O1352" s="70"/>
      <c r="P1352" s="310"/>
      <c r="Q1352" s="310"/>
      <c r="R1352" s="310"/>
      <c r="S1352" s="310"/>
      <c r="T1352" s="310"/>
      <c r="U1352" s="310"/>
      <c r="V1352" s="308"/>
      <c r="W1352" s="308"/>
      <c r="X1352" s="308"/>
      <c r="Y1352" s="308"/>
      <c r="Z1352" s="308"/>
      <c r="AA1352" s="308"/>
      <c r="AB1352" s="308"/>
      <c r="AC1352" s="306"/>
      <c r="AD1352" s="306"/>
      <c r="AE1352" s="306"/>
      <c r="AF1352" s="70"/>
      <c r="AG1352" s="70"/>
      <c r="AH1352" s="70"/>
      <c r="AI1352" s="310"/>
      <c r="AJ1352" s="308"/>
      <c r="AK1352" s="308"/>
      <c r="AL1352" s="306"/>
      <c r="AM1352" s="306"/>
      <c r="AN1352" s="308"/>
      <c r="AO1352" s="308"/>
      <c r="AP1352" s="308"/>
      <c r="AQ1352" s="308"/>
      <c r="AR1352" s="308"/>
      <c r="AS1352" s="308"/>
      <c r="AT1352" s="308"/>
      <c r="AU1352" s="308"/>
      <c r="AV1352" s="308"/>
      <c r="AW1352" s="308"/>
      <c r="AX1352" s="308"/>
      <c r="AY1352" s="308"/>
      <c r="AZ1352" s="308"/>
      <c r="BA1352" s="308"/>
      <c r="BB1352" s="308"/>
      <c r="BC1352" s="308"/>
      <c r="BD1352" s="308"/>
      <c r="BE1352" s="336"/>
      <c r="BF1352" s="306"/>
      <c r="BG1352" s="306"/>
      <c r="BH1352" s="306"/>
      <c r="BI1352" s="336"/>
      <c r="BJ1352" s="308"/>
      <c r="BK1352" s="308"/>
      <c r="BL1352" s="308"/>
      <c r="BM1352" s="308"/>
      <c r="BN1352" s="308"/>
      <c r="BO1352" s="308"/>
      <c r="BP1352" s="308"/>
      <c r="BQ1352" s="308"/>
      <c r="BR1352" s="308"/>
      <c r="BS1352" s="308"/>
      <c r="BT1352" s="308"/>
      <c r="BU1352" s="308"/>
      <c r="BV1352" s="336"/>
      <c r="BW1352" s="336"/>
      <c r="BX1352" s="308"/>
      <c r="BY1352" s="308"/>
      <c r="BZ1352" s="308"/>
      <c r="CA1352" s="308"/>
      <c r="CB1352" s="308"/>
      <c r="CC1352" s="308"/>
      <c r="CD1352" s="308"/>
      <c r="CE1352" s="308"/>
      <c r="CF1352" s="308"/>
      <c r="CG1352" s="308"/>
      <c r="CH1352" s="308"/>
      <c r="CI1352" s="336"/>
      <c r="CJ1352" s="306"/>
      <c r="CK1352" s="306"/>
      <c r="CL1352" s="306"/>
      <c r="CM1352" s="306"/>
      <c r="CN1352" s="306"/>
      <c r="CO1352" s="308"/>
      <c r="CP1352" s="308"/>
      <c r="CQ1352" s="308"/>
      <c r="CR1352" s="308"/>
      <c r="CS1352" s="308"/>
      <c r="CT1352" s="308"/>
      <c r="CU1352" s="308"/>
      <c r="CV1352" s="308"/>
      <c r="CW1352" s="308"/>
      <c r="CX1352" s="308"/>
      <c r="CY1352" s="308"/>
      <c r="CZ1352" s="308"/>
      <c r="DA1352" s="308"/>
      <c r="DB1352" s="308"/>
      <c r="DC1352" s="308"/>
      <c r="DD1352" s="308"/>
      <c r="DE1352" s="308"/>
      <c r="DF1352" s="308"/>
      <c r="DG1352" s="308"/>
      <c r="DH1352" s="308"/>
      <c r="DI1352" s="308"/>
      <c r="DJ1352" s="308"/>
      <c r="DK1352" s="308"/>
      <c r="DL1352" s="308"/>
      <c r="DM1352" s="308"/>
      <c r="DN1352" s="308"/>
      <c r="DO1352" s="308"/>
      <c r="DP1352" s="308"/>
      <c r="DQ1352" s="308"/>
      <c r="DR1352" s="308"/>
    </row>
    <row r="1353" spans="5:122">
      <c r="E1353" s="70"/>
      <c r="F1353" s="70"/>
      <c r="G1353" s="70"/>
      <c r="H1353" s="70"/>
      <c r="I1353" s="70"/>
      <c r="J1353" s="70"/>
      <c r="K1353" s="70"/>
      <c r="L1353" s="366"/>
      <c r="M1353" s="486"/>
      <c r="N1353" s="70"/>
      <c r="O1353" s="70"/>
      <c r="P1353" s="310"/>
      <c r="Q1353" s="310"/>
      <c r="R1353" s="310"/>
      <c r="S1353" s="310"/>
      <c r="T1353" s="310"/>
      <c r="U1353" s="310"/>
      <c r="V1353" s="308"/>
      <c r="W1353" s="308"/>
      <c r="X1353" s="308"/>
      <c r="Y1353" s="308"/>
      <c r="Z1353" s="308"/>
      <c r="AA1353" s="308"/>
      <c r="AB1353" s="308"/>
      <c r="AC1353" s="306"/>
      <c r="AD1353" s="306"/>
      <c r="AE1353" s="306"/>
      <c r="AF1353" s="70"/>
      <c r="AG1353" s="70"/>
      <c r="AH1353" s="70"/>
      <c r="AI1353" s="310"/>
      <c r="AJ1353" s="308"/>
      <c r="AK1353" s="308"/>
      <c r="AL1353" s="306"/>
      <c r="AM1353" s="306"/>
      <c r="AN1353" s="308"/>
      <c r="AO1353" s="308"/>
      <c r="AP1353" s="308"/>
      <c r="AQ1353" s="308"/>
      <c r="AR1353" s="308"/>
      <c r="AS1353" s="308"/>
      <c r="AT1353" s="308"/>
      <c r="AU1353" s="308"/>
      <c r="AV1353" s="308"/>
      <c r="AW1353" s="308"/>
      <c r="AX1353" s="308"/>
      <c r="AY1353" s="308"/>
      <c r="AZ1353" s="308"/>
      <c r="BA1353" s="308"/>
      <c r="BB1353" s="308"/>
      <c r="BC1353" s="308"/>
      <c r="BD1353" s="308"/>
      <c r="BE1353" s="336"/>
      <c r="BF1353" s="306"/>
      <c r="BG1353" s="306"/>
      <c r="BH1353" s="306"/>
      <c r="BI1353" s="336"/>
      <c r="BJ1353" s="308"/>
      <c r="BK1353" s="308"/>
      <c r="BL1353" s="308"/>
      <c r="BM1353" s="308"/>
      <c r="BN1353" s="308"/>
      <c r="BO1353" s="308"/>
      <c r="BP1353" s="308"/>
      <c r="BQ1353" s="308"/>
      <c r="BR1353" s="308"/>
      <c r="BS1353" s="308"/>
      <c r="BT1353" s="308"/>
      <c r="BU1353" s="308"/>
      <c r="BV1353" s="336"/>
      <c r="BW1353" s="336"/>
      <c r="BX1353" s="308"/>
      <c r="BY1353" s="308"/>
      <c r="BZ1353" s="308"/>
      <c r="CA1353" s="308"/>
      <c r="CB1353" s="308"/>
      <c r="CC1353" s="308"/>
      <c r="CD1353" s="308"/>
      <c r="CE1353" s="308"/>
      <c r="CF1353" s="308"/>
      <c r="CG1353" s="308"/>
      <c r="CH1353" s="308"/>
      <c r="CI1353" s="336"/>
      <c r="CJ1353" s="306"/>
      <c r="CK1353" s="306"/>
      <c r="CL1353" s="306"/>
      <c r="CM1353" s="306"/>
      <c r="CN1353" s="306"/>
      <c r="CO1353" s="308"/>
      <c r="CP1353" s="308"/>
      <c r="CQ1353" s="308"/>
      <c r="CR1353" s="308"/>
      <c r="CS1353" s="308"/>
      <c r="CT1353" s="308"/>
      <c r="CU1353" s="308"/>
      <c r="CV1353" s="308"/>
      <c r="CW1353" s="308"/>
      <c r="CX1353" s="308"/>
      <c r="CY1353" s="308"/>
      <c r="CZ1353" s="308"/>
      <c r="DA1353" s="308"/>
      <c r="DB1353" s="308"/>
      <c r="DC1353" s="308"/>
      <c r="DD1353" s="308"/>
      <c r="DE1353" s="308"/>
      <c r="DF1353" s="308"/>
      <c r="DG1353" s="308"/>
      <c r="DH1353" s="308"/>
      <c r="DI1353" s="308"/>
      <c r="DJ1353" s="308"/>
      <c r="DK1353" s="308"/>
      <c r="DL1353" s="308"/>
      <c r="DM1353" s="308"/>
      <c r="DN1353" s="308"/>
      <c r="DO1353" s="308"/>
      <c r="DP1353" s="308"/>
      <c r="DQ1353" s="308"/>
      <c r="DR1353" s="308"/>
    </row>
    <row r="1354" spans="5:122">
      <c r="E1354" s="70"/>
      <c r="F1354" s="70"/>
      <c r="G1354" s="70"/>
      <c r="H1354" s="70"/>
      <c r="I1354" s="70"/>
      <c r="J1354" s="70"/>
      <c r="K1354" s="70"/>
      <c r="L1354" s="366"/>
      <c r="M1354" s="486"/>
      <c r="N1354" s="70"/>
      <c r="O1354" s="70"/>
      <c r="P1354" s="310"/>
      <c r="Q1354" s="310"/>
      <c r="R1354" s="310"/>
      <c r="S1354" s="310"/>
      <c r="T1354" s="310"/>
      <c r="U1354" s="310"/>
      <c r="V1354" s="308"/>
      <c r="W1354" s="308"/>
      <c r="X1354" s="308"/>
      <c r="Y1354" s="308"/>
      <c r="Z1354" s="308"/>
      <c r="AA1354" s="308"/>
      <c r="AB1354" s="308"/>
      <c r="AC1354" s="306"/>
      <c r="AD1354" s="306"/>
      <c r="AE1354" s="306"/>
      <c r="AF1354" s="70"/>
      <c r="AG1354" s="70"/>
      <c r="AH1354" s="70"/>
      <c r="AI1354" s="310"/>
      <c r="AJ1354" s="308"/>
      <c r="AK1354" s="308"/>
      <c r="AL1354" s="306"/>
      <c r="AM1354" s="306"/>
      <c r="AN1354" s="308"/>
      <c r="AO1354" s="308"/>
      <c r="AP1354" s="308"/>
      <c r="AQ1354" s="308"/>
      <c r="AR1354" s="308"/>
      <c r="AS1354" s="308"/>
      <c r="AT1354" s="308"/>
      <c r="AU1354" s="308"/>
      <c r="AV1354" s="308"/>
      <c r="AW1354" s="308"/>
      <c r="AX1354" s="308"/>
      <c r="AY1354" s="308"/>
      <c r="AZ1354" s="308"/>
      <c r="BA1354" s="308"/>
      <c r="BB1354" s="308"/>
      <c r="BC1354" s="308"/>
      <c r="BD1354" s="308"/>
      <c r="BE1354" s="336"/>
      <c r="BF1354" s="306"/>
      <c r="BG1354" s="306"/>
      <c r="BH1354" s="306"/>
      <c r="BI1354" s="336"/>
      <c r="BJ1354" s="308"/>
      <c r="BK1354" s="308"/>
      <c r="BL1354" s="308"/>
      <c r="BM1354" s="308"/>
      <c r="BN1354" s="308"/>
      <c r="BO1354" s="308"/>
      <c r="BP1354" s="308"/>
      <c r="BQ1354" s="308"/>
      <c r="BR1354" s="308"/>
      <c r="BS1354" s="308"/>
      <c r="BT1354" s="308"/>
      <c r="BU1354" s="308"/>
      <c r="BV1354" s="336"/>
      <c r="BW1354" s="336"/>
      <c r="BX1354" s="308"/>
      <c r="BY1354" s="308"/>
      <c r="BZ1354" s="308"/>
      <c r="CA1354" s="308"/>
      <c r="CB1354" s="308"/>
      <c r="CC1354" s="308"/>
      <c r="CD1354" s="308"/>
      <c r="CE1354" s="308"/>
      <c r="CF1354" s="308"/>
      <c r="CG1354" s="308"/>
      <c r="CH1354" s="308"/>
      <c r="CI1354" s="336"/>
      <c r="CJ1354" s="306"/>
      <c r="CK1354" s="306"/>
      <c r="CL1354" s="306"/>
      <c r="CM1354" s="306"/>
      <c r="CN1354" s="306"/>
      <c r="CO1354" s="308"/>
      <c r="CP1354" s="308"/>
      <c r="CQ1354" s="308"/>
      <c r="CR1354" s="308"/>
      <c r="CS1354" s="308"/>
      <c r="CT1354" s="308"/>
      <c r="CU1354" s="308"/>
      <c r="CV1354" s="308"/>
      <c r="CW1354" s="308"/>
      <c r="CX1354" s="308"/>
      <c r="CY1354" s="308"/>
      <c r="CZ1354" s="308"/>
      <c r="DA1354" s="308"/>
      <c r="DB1354" s="308"/>
      <c r="DC1354" s="308"/>
      <c r="DD1354" s="308"/>
      <c r="DE1354" s="308"/>
      <c r="DF1354" s="308"/>
      <c r="DG1354" s="308"/>
      <c r="DH1354" s="308"/>
      <c r="DI1354" s="308"/>
      <c r="DJ1354" s="308"/>
      <c r="DK1354" s="308"/>
      <c r="DL1354" s="308"/>
      <c r="DM1354" s="308"/>
      <c r="DN1354" s="308"/>
      <c r="DO1354" s="308"/>
      <c r="DP1354" s="308"/>
      <c r="DQ1354" s="308"/>
      <c r="DR1354" s="308"/>
    </row>
    <row r="1355" spans="5:122">
      <c r="E1355" s="70"/>
      <c r="F1355" s="70"/>
      <c r="G1355" s="70"/>
      <c r="H1355" s="70"/>
      <c r="I1355" s="70"/>
      <c r="J1355" s="70"/>
      <c r="K1355" s="70"/>
      <c r="L1355" s="366"/>
      <c r="M1355" s="486"/>
      <c r="N1355" s="70"/>
      <c r="O1355" s="70"/>
      <c r="P1355" s="310"/>
      <c r="Q1355" s="310"/>
      <c r="R1355" s="310"/>
      <c r="S1355" s="310"/>
      <c r="T1355" s="310"/>
      <c r="U1355" s="310"/>
      <c r="V1355" s="308"/>
      <c r="W1355" s="308"/>
      <c r="X1355" s="308"/>
      <c r="Y1355" s="308"/>
      <c r="Z1355" s="308"/>
      <c r="AA1355" s="308"/>
      <c r="AB1355" s="308"/>
      <c r="AC1355" s="306"/>
      <c r="AD1355" s="306"/>
      <c r="AE1355" s="306"/>
      <c r="AF1355" s="70"/>
      <c r="AG1355" s="70"/>
      <c r="AH1355" s="70"/>
      <c r="AI1355" s="310"/>
      <c r="AJ1355" s="308"/>
      <c r="AK1355" s="308"/>
      <c r="AL1355" s="306"/>
      <c r="AM1355" s="306"/>
      <c r="AN1355" s="308"/>
      <c r="AO1355" s="308"/>
      <c r="AP1355" s="308"/>
      <c r="AQ1355" s="308"/>
      <c r="AR1355" s="308"/>
      <c r="AS1355" s="308"/>
      <c r="AT1355" s="308"/>
      <c r="AU1355" s="308"/>
      <c r="AV1355" s="308"/>
      <c r="AW1355" s="308"/>
      <c r="AX1355" s="308"/>
      <c r="AY1355" s="308"/>
      <c r="AZ1355" s="308"/>
      <c r="BA1355" s="308"/>
      <c r="BB1355" s="308"/>
      <c r="BC1355" s="308"/>
      <c r="BD1355" s="308"/>
      <c r="BE1355" s="336"/>
      <c r="BF1355" s="306"/>
      <c r="BG1355" s="306"/>
      <c r="BH1355" s="306"/>
      <c r="BI1355" s="336"/>
      <c r="BJ1355" s="308"/>
      <c r="BK1355" s="308"/>
      <c r="BL1355" s="308"/>
      <c r="BM1355" s="308"/>
      <c r="BN1355" s="308"/>
      <c r="BO1355" s="308"/>
      <c r="BP1355" s="308"/>
      <c r="BQ1355" s="308"/>
      <c r="BR1355" s="308"/>
      <c r="BS1355" s="308"/>
      <c r="BT1355" s="308"/>
      <c r="BU1355" s="308"/>
      <c r="BV1355" s="336"/>
      <c r="BW1355" s="336"/>
      <c r="BX1355" s="308"/>
      <c r="BY1355" s="308"/>
      <c r="BZ1355" s="308"/>
      <c r="CA1355" s="308"/>
      <c r="CB1355" s="308"/>
      <c r="CC1355" s="308"/>
      <c r="CD1355" s="308"/>
      <c r="CE1355" s="308"/>
      <c r="CF1355" s="308"/>
      <c r="CG1355" s="308"/>
      <c r="CH1355" s="308"/>
      <c r="CI1355" s="336"/>
      <c r="CJ1355" s="306"/>
      <c r="CK1355" s="306"/>
      <c r="CL1355" s="306"/>
      <c r="CM1355" s="306"/>
      <c r="CN1355" s="306"/>
      <c r="CO1355" s="308"/>
      <c r="CP1355" s="308"/>
      <c r="CQ1355" s="308"/>
      <c r="CR1355" s="308"/>
      <c r="CS1355" s="308"/>
      <c r="CT1355" s="308"/>
      <c r="CU1355" s="308"/>
      <c r="CV1355" s="308"/>
      <c r="CW1355" s="308"/>
      <c r="CX1355" s="308"/>
      <c r="CY1355" s="308"/>
      <c r="CZ1355" s="308"/>
      <c r="DA1355" s="308"/>
      <c r="DB1355" s="308"/>
      <c r="DC1355" s="308"/>
      <c r="DD1355" s="308"/>
      <c r="DE1355" s="308"/>
      <c r="DF1355" s="308"/>
      <c r="DG1355" s="308"/>
      <c r="DH1355" s="308"/>
      <c r="DI1355" s="308"/>
      <c r="DJ1355" s="308"/>
      <c r="DK1355" s="308"/>
      <c r="DL1355" s="308"/>
      <c r="DM1355" s="308"/>
      <c r="DN1355" s="308"/>
      <c r="DO1355" s="308"/>
      <c r="DP1355" s="308"/>
      <c r="DQ1355" s="308"/>
      <c r="DR1355" s="308"/>
    </row>
    <row r="1356" spans="5:122">
      <c r="E1356" s="70"/>
      <c r="F1356" s="70"/>
      <c r="G1356" s="70"/>
      <c r="H1356" s="70"/>
      <c r="I1356" s="70"/>
      <c r="J1356" s="70"/>
      <c r="K1356" s="70"/>
      <c r="L1356" s="366"/>
      <c r="M1356" s="486"/>
      <c r="N1356" s="70"/>
      <c r="O1356" s="70"/>
      <c r="P1356" s="310"/>
      <c r="Q1356" s="310"/>
      <c r="R1356" s="310"/>
      <c r="S1356" s="310"/>
      <c r="T1356" s="310"/>
      <c r="U1356" s="310"/>
      <c r="V1356" s="308"/>
      <c r="W1356" s="308"/>
      <c r="X1356" s="308"/>
      <c r="Y1356" s="308"/>
      <c r="Z1356" s="308"/>
      <c r="AA1356" s="308"/>
      <c r="AB1356" s="308"/>
      <c r="AC1356" s="306"/>
      <c r="AD1356" s="306"/>
      <c r="AE1356" s="306"/>
      <c r="AF1356" s="70"/>
      <c r="AG1356" s="70"/>
      <c r="AH1356" s="70"/>
      <c r="AI1356" s="310"/>
      <c r="AJ1356" s="308"/>
      <c r="AK1356" s="308"/>
      <c r="AL1356" s="306"/>
      <c r="AM1356" s="306"/>
      <c r="AN1356" s="308"/>
      <c r="AO1356" s="308"/>
      <c r="AP1356" s="308"/>
      <c r="AQ1356" s="308"/>
      <c r="AR1356" s="308"/>
      <c r="AS1356" s="308"/>
      <c r="AT1356" s="308"/>
      <c r="AU1356" s="308"/>
      <c r="AV1356" s="308"/>
      <c r="AW1356" s="308"/>
      <c r="AX1356" s="308"/>
      <c r="AY1356" s="308"/>
      <c r="AZ1356" s="308"/>
      <c r="BA1356" s="308"/>
      <c r="BB1356" s="308"/>
      <c r="BC1356" s="308"/>
      <c r="BD1356" s="308"/>
      <c r="BE1356" s="336"/>
      <c r="BF1356" s="306"/>
      <c r="BG1356" s="306"/>
      <c r="BH1356" s="306"/>
      <c r="BI1356" s="336"/>
      <c r="BJ1356" s="308"/>
      <c r="BK1356" s="308"/>
      <c r="BL1356" s="308"/>
      <c r="BM1356" s="308"/>
      <c r="BN1356" s="308"/>
      <c r="BO1356" s="308"/>
      <c r="BP1356" s="308"/>
      <c r="BQ1356" s="308"/>
      <c r="BR1356" s="308"/>
      <c r="BS1356" s="308"/>
      <c r="BT1356" s="308"/>
      <c r="BU1356" s="308"/>
      <c r="BV1356" s="336"/>
      <c r="BW1356" s="336"/>
      <c r="BX1356" s="308"/>
      <c r="BY1356" s="308"/>
      <c r="BZ1356" s="308"/>
      <c r="CA1356" s="308"/>
      <c r="CB1356" s="308"/>
      <c r="CC1356" s="308"/>
      <c r="CD1356" s="308"/>
      <c r="CE1356" s="308"/>
      <c r="CF1356" s="308"/>
      <c r="CG1356" s="308"/>
      <c r="CH1356" s="308"/>
      <c r="CI1356" s="336"/>
      <c r="CJ1356" s="306"/>
      <c r="CK1356" s="306"/>
      <c r="CL1356" s="306"/>
      <c r="CM1356" s="306"/>
      <c r="CN1356" s="306"/>
      <c r="CO1356" s="308"/>
      <c r="CP1356" s="308"/>
      <c r="CQ1356" s="308"/>
      <c r="CR1356" s="308"/>
      <c r="CS1356" s="308"/>
      <c r="CT1356" s="308"/>
      <c r="CU1356" s="308"/>
      <c r="CV1356" s="308"/>
      <c r="CW1356" s="308"/>
      <c r="CX1356" s="308"/>
      <c r="CY1356" s="308"/>
      <c r="CZ1356" s="308"/>
      <c r="DA1356" s="308"/>
      <c r="DB1356" s="308"/>
      <c r="DC1356" s="308"/>
      <c r="DD1356" s="308"/>
      <c r="DE1356" s="308"/>
      <c r="DF1356" s="308"/>
      <c r="DG1356" s="308"/>
      <c r="DH1356" s="308"/>
      <c r="DI1356" s="308"/>
      <c r="DJ1356" s="308"/>
      <c r="DK1356" s="308"/>
      <c r="DL1356" s="308"/>
      <c r="DM1356" s="308"/>
      <c r="DN1356" s="308"/>
      <c r="DO1356" s="308"/>
      <c r="DP1356" s="308"/>
      <c r="DQ1356" s="308"/>
      <c r="DR1356" s="308"/>
    </row>
    <row r="1357" spans="5:122">
      <c r="E1357" s="70"/>
      <c r="F1357" s="70"/>
      <c r="G1357" s="70"/>
      <c r="H1357" s="70"/>
      <c r="I1357" s="70"/>
      <c r="J1357" s="70"/>
      <c r="K1357" s="70"/>
      <c r="L1357" s="366"/>
      <c r="M1357" s="486"/>
      <c r="N1357" s="70"/>
      <c r="O1357" s="70"/>
      <c r="P1357" s="310"/>
      <c r="Q1357" s="310"/>
      <c r="R1357" s="310"/>
      <c r="S1357" s="310"/>
      <c r="T1357" s="310"/>
      <c r="U1357" s="310"/>
      <c r="V1357" s="308"/>
      <c r="W1357" s="308"/>
      <c r="X1357" s="308"/>
      <c r="Y1357" s="308"/>
      <c r="Z1357" s="308"/>
      <c r="AA1357" s="308"/>
      <c r="AB1357" s="308"/>
      <c r="AC1357" s="306"/>
      <c r="AD1357" s="306"/>
      <c r="AE1357" s="306"/>
      <c r="AF1357" s="70"/>
      <c r="AG1357" s="70"/>
      <c r="AH1357" s="70"/>
      <c r="AI1357" s="310"/>
      <c r="AJ1357" s="308"/>
      <c r="AK1357" s="308"/>
      <c r="AL1357" s="306"/>
      <c r="AM1357" s="306"/>
      <c r="AN1357" s="308"/>
      <c r="AO1357" s="308"/>
      <c r="AP1357" s="308"/>
      <c r="AQ1357" s="308"/>
      <c r="AR1357" s="308"/>
      <c r="AS1357" s="308"/>
      <c r="AT1357" s="308"/>
      <c r="AU1357" s="308"/>
      <c r="AV1357" s="308"/>
      <c r="AW1357" s="308"/>
      <c r="AX1357" s="308"/>
      <c r="AY1357" s="308"/>
      <c r="AZ1357" s="308"/>
      <c r="BA1357" s="308"/>
      <c r="BB1357" s="308"/>
      <c r="BC1357" s="308"/>
      <c r="BD1357" s="308"/>
      <c r="BE1357" s="336"/>
      <c r="BF1357" s="306"/>
      <c r="BG1357" s="306"/>
      <c r="BH1357" s="306"/>
      <c r="BI1357" s="336"/>
      <c r="BJ1357" s="308"/>
      <c r="BK1357" s="308"/>
      <c r="BL1357" s="308"/>
      <c r="BM1357" s="308"/>
      <c r="BN1357" s="308"/>
      <c r="BO1357" s="308"/>
      <c r="BP1357" s="308"/>
      <c r="BQ1357" s="308"/>
      <c r="BR1357" s="308"/>
      <c r="BS1357" s="308"/>
      <c r="BT1357" s="308"/>
      <c r="BU1357" s="308"/>
      <c r="BV1357" s="336"/>
      <c r="BW1357" s="336"/>
      <c r="BX1357" s="308"/>
      <c r="BY1357" s="308"/>
      <c r="BZ1357" s="308"/>
      <c r="CA1357" s="308"/>
      <c r="CB1357" s="308"/>
      <c r="CC1357" s="308"/>
      <c r="CD1357" s="308"/>
      <c r="CE1357" s="308"/>
      <c r="CF1357" s="308"/>
      <c r="CG1357" s="308"/>
      <c r="CH1357" s="308"/>
      <c r="CI1357" s="336"/>
      <c r="CJ1357" s="306"/>
      <c r="CK1357" s="306"/>
      <c r="CL1357" s="306"/>
      <c r="CM1357" s="306"/>
      <c r="CN1357" s="306"/>
      <c r="CO1357" s="308"/>
      <c r="CP1357" s="308"/>
      <c r="CQ1357" s="308"/>
      <c r="CR1357" s="308"/>
      <c r="CS1357" s="308"/>
      <c r="CT1357" s="308"/>
      <c r="CU1357" s="308"/>
      <c r="CV1357" s="308"/>
      <c r="CW1357" s="308"/>
      <c r="CX1357" s="308"/>
      <c r="CY1357" s="308"/>
      <c r="CZ1357" s="308"/>
      <c r="DA1357" s="308"/>
      <c r="DB1357" s="308"/>
      <c r="DC1357" s="308"/>
      <c r="DD1357" s="308"/>
      <c r="DE1357" s="308"/>
      <c r="DF1357" s="308"/>
      <c r="DG1357" s="308"/>
      <c r="DH1357" s="308"/>
      <c r="DI1357" s="308"/>
      <c r="DJ1357" s="308"/>
      <c r="DK1357" s="308"/>
      <c r="DL1357" s="308"/>
      <c r="DM1357" s="308"/>
      <c r="DN1357" s="308"/>
      <c r="DO1357" s="308"/>
      <c r="DP1357" s="308"/>
      <c r="DQ1357" s="308"/>
      <c r="DR1357" s="308"/>
    </row>
    <row r="1358" spans="5:122">
      <c r="E1358" s="70"/>
      <c r="F1358" s="70"/>
      <c r="G1358" s="70"/>
      <c r="H1358" s="70"/>
      <c r="I1358" s="70"/>
      <c r="J1358" s="70"/>
      <c r="K1358" s="70"/>
      <c r="L1358" s="366"/>
      <c r="M1358" s="486"/>
      <c r="N1358" s="70"/>
      <c r="O1358" s="70"/>
      <c r="P1358" s="310"/>
      <c r="Q1358" s="310"/>
      <c r="R1358" s="310"/>
      <c r="S1358" s="310"/>
      <c r="T1358" s="310"/>
      <c r="U1358" s="310"/>
      <c r="V1358" s="308"/>
      <c r="W1358" s="308"/>
      <c r="X1358" s="308"/>
      <c r="Y1358" s="308"/>
      <c r="Z1358" s="308"/>
      <c r="AA1358" s="308"/>
      <c r="AB1358" s="308"/>
      <c r="AC1358" s="306"/>
      <c r="AD1358" s="306"/>
      <c r="AE1358" s="306"/>
      <c r="AF1358" s="70"/>
      <c r="AG1358" s="70"/>
      <c r="AH1358" s="70"/>
      <c r="AI1358" s="310"/>
      <c r="AJ1358" s="308"/>
      <c r="AK1358" s="308"/>
      <c r="AL1358" s="306"/>
      <c r="AM1358" s="306"/>
      <c r="AN1358" s="308"/>
      <c r="AO1358" s="308"/>
      <c r="AP1358" s="308"/>
      <c r="AQ1358" s="308"/>
      <c r="AR1358" s="308"/>
      <c r="AS1358" s="308"/>
      <c r="AT1358" s="308"/>
      <c r="AU1358" s="308"/>
      <c r="AV1358" s="308"/>
      <c r="AW1358" s="308"/>
      <c r="AX1358" s="308"/>
      <c r="AY1358" s="308"/>
      <c r="AZ1358" s="308"/>
      <c r="BA1358" s="308"/>
      <c r="BB1358" s="308"/>
      <c r="BC1358" s="308"/>
      <c r="BD1358" s="308"/>
      <c r="BE1358" s="336"/>
      <c r="BF1358" s="306"/>
      <c r="BG1358" s="306"/>
      <c r="BH1358" s="306"/>
      <c r="BI1358" s="336"/>
      <c r="BJ1358" s="308"/>
      <c r="BK1358" s="308"/>
      <c r="BL1358" s="308"/>
      <c r="BM1358" s="308"/>
      <c r="BN1358" s="308"/>
      <c r="BO1358" s="308"/>
      <c r="BP1358" s="308"/>
      <c r="BQ1358" s="308"/>
      <c r="BR1358" s="308"/>
      <c r="BS1358" s="308"/>
      <c r="BT1358" s="308"/>
      <c r="BU1358" s="308"/>
      <c r="BV1358" s="336"/>
      <c r="BW1358" s="336"/>
      <c r="BX1358" s="308"/>
      <c r="BY1358" s="308"/>
      <c r="BZ1358" s="308"/>
      <c r="CA1358" s="308"/>
      <c r="CB1358" s="308"/>
      <c r="CC1358" s="308"/>
      <c r="CD1358" s="308"/>
      <c r="CE1358" s="308"/>
      <c r="CF1358" s="308"/>
      <c r="CG1358" s="308"/>
      <c r="CH1358" s="308"/>
      <c r="CI1358" s="336"/>
      <c r="CJ1358" s="306"/>
      <c r="CK1358" s="306"/>
      <c r="CL1358" s="306"/>
      <c r="CM1358" s="306"/>
      <c r="CN1358" s="306"/>
      <c r="CO1358" s="308"/>
      <c r="CP1358" s="308"/>
      <c r="CQ1358" s="308"/>
      <c r="CR1358" s="308"/>
      <c r="CS1358" s="308"/>
      <c r="CT1358" s="308"/>
      <c r="CU1358" s="308"/>
      <c r="CV1358" s="308"/>
      <c r="CW1358" s="308"/>
      <c r="CX1358" s="308"/>
      <c r="CY1358" s="308"/>
      <c r="CZ1358" s="308"/>
      <c r="DA1358" s="308"/>
      <c r="DB1358" s="308"/>
      <c r="DC1358" s="308"/>
      <c r="DD1358" s="308"/>
      <c r="DE1358" s="308"/>
      <c r="DF1358" s="308"/>
      <c r="DG1358" s="308"/>
      <c r="DH1358" s="308"/>
      <c r="DI1358" s="308"/>
      <c r="DJ1358" s="308"/>
      <c r="DK1358" s="308"/>
      <c r="DL1358" s="308"/>
      <c r="DM1358" s="308"/>
      <c r="DN1358" s="308"/>
      <c r="DO1358" s="308"/>
      <c r="DP1358" s="308"/>
      <c r="DQ1358" s="308"/>
      <c r="DR1358" s="308"/>
    </row>
    <row r="1359" spans="5:122">
      <c r="E1359" s="70"/>
      <c r="F1359" s="70"/>
      <c r="G1359" s="70"/>
      <c r="H1359" s="70"/>
      <c r="I1359" s="70"/>
      <c r="J1359" s="70"/>
      <c r="K1359" s="70"/>
      <c r="L1359" s="366"/>
      <c r="M1359" s="486"/>
      <c r="N1359" s="70"/>
      <c r="O1359" s="70"/>
      <c r="P1359" s="310"/>
      <c r="Q1359" s="310"/>
      <c r="R1359" s="310"/>
      <c r="S1359" s="310"/>
      <c r="T1359" s="310"/>
      <c r="U1359" s="310"/>
      <c r="V1359" s="308"/>
      <c r="W1359" s="308"/>
      <c r="X1359" s="308"/>
      <c r="Y1359" s="308"/>
      <c r="Z1359" s="308"/>
      <c r="AA1359" s="308"/>
      <c r="AB1359" s="308"/>
      <c r="AC1359" s="306"/>
      <c r="AD1359" s="306"/>
      <c r="AE1359" s="306"/>
      <c r="AF1359" s="70"/>
      <c r="AG1359" s="70"/>
      <c r="AH1359" s="70"/>
      <c r="AI1359" s="310"/>
      <c r="AJ1359" s="308"/>
      <c r="AK1359" s="308"/>
      <c r="AL1359" s="306"/>
      <c r="AM1359" s="306"/>
      <c r="AN1359" s="308"/>
      <c r="AO1359" s="308"/>
      <c r="AP1359" s="308"/>
      <c r="AQ1359" s="308"/>
      <c r="AR1359" s="308"/>
      <c r="AS1359" s="308"/>
      <c r="AT1359" s="308"/>
      <c r="AU1359" s="308"/>
      <c r="AV1359" s="308"/>
      <c r="AW1359" s="308"/>
      <c r="AX1359" s="308"/>
      <c r="AY1359" s="308"/>
      <c r="AZ1359" s="308"/>
      <c r="BA1359" s="308"/>
      <c r="BB1359" s="308"/>
      <c r="BC1359" s="308"/>
      <c r="BD1359" s="308"/>
      <c r="BE1359" s="336"/>
      <c r="BF1359" s="306"/>
      <c r="BG1359" s="306"/>
      <c r="BH1359" s="306"/>
      <c r="BI1359" s="336"/>
      <c r="BJ1359" s="308"/>
      <c r="BK1359" s="308"/>
      <c r="BL1359" s="308"/>
      <c r="BM1359" s="308"/>
      <c r="BN1359" s="308"/>
      <c r="BO1359" s="308"/>
      <c r="BP1359" s="308"/>
      <c r="BQ1359" s="308"/>
      <c r="BR1359" s="308"/>
      <c r="BS1359" s="308"/>
      <c r="BT1359" s="308"/>
      <c r="BU1359" s="308"/>
      <c r="BV1359" s="336"/>
      <c r="BW1359" s="336"/>
      <c r="BX1359" s="308"/>
      <c r="BY1359" s="308"/>
      <c r="BZ1359" s="308"/>
      <c r="CA1359" s="308"/>
      <c r="CB1359" s="308"/>
      <c r="CC1359" s="308"/>
      <c r="CD1359" s="308"/>
      <c r="CE1359" s="308"/>
      <c r="CF1359" s="308"/>
      <c r="CG1359" s="308"/>
      <c r="CH1359" s="308"/>
      <c r="CI1359" s="336"/>
      <c r="CJ1359" s="306"/>
      <c r="CK1359" s="306"/>
      <c r="CL1359" s="306"/>
      <c r="CM1359" s="306"/>
      <c r="CN1359" s="306"/>
      <c r="CO1359" s="308"/>
      <c r="CP1359" s="308"/>
      <c r="CQ1359" s="308"/>
      <c r="CR1359" s="308"/>
      <c r="CS1359" s="308"/>
      <c r="CT1359" s="308"/>
      <c r="CU1359" s="308"/>
      <c r="CV1359" s="308"/>
      <c r="CW1359" s="308"/>
      <c r="CX1359" s="308"/>
      <c r="CY1359" s="308"/>
      <c r="CZ1359" s="308"/>
      <c r="DA1359" s="308"/>
      <c r="DB1359" s="308"/>
      <c r="DC1359" s="308"/>
      <c r="DD1359" s="308"/>
      <c r="DE1359" s="308"/>
      <c r="DF1359" s="308"/>
      <c r="DG1359" s="308"/>
      <c r="DH1359" s="308"/>
      <c r="DI1359" s="308"/>
      <c r="DJ1359" s="308"/>
      <c r="DK1359" s="308"/>
      <c r="DL1359" s="308"/>
      <c r="DM1359" s="308"/>
      <c r="DN1359" s="308"/>
      <c r="DO1359" s="308"/>
      <c r="DP1359" s="308"/>
      <c r="DQ1359" s="308"/>
      <c r="DR1359" s="308"/>
    </row>
    <row r="1360" spans="5:122">
      <c r="E1360" s="70"/>
      <c r="F1360" s="70"/>
      <c r="G1360" s="70"/>
      <c r="H1360" s="70"/>
      <c r="I1360" s="70"/>
      <c r="J1360" s="70"/>
      <c r="K1360" s="70"/>
      <c r="L1360" s="366"/>
      <c r="M1360" s="486"/>
      <c r="N1360" s="70"/>
      <c r="O1360" s="70"/>
      <c r="P1360" s="310"/>
      <c r="Q1360" s="310"/>
      <c r="R1360" s="310"/>
      <c r="S1360" s="310"/>
      <c r="T1360" s="310"/>
      <c r="U1360" s="310"/>
      <c r="V1360" s="308"/>
      <c r="W1360" s="308"/>
      <c r="X1360" s="308"/>
      <c r="Y1360" s="308"/>
      <c r="Z1360" s="308"/>
      <c r="AA1360" s="308"/>
      <c r="AB1360" s="308"/>
      <c r="AC1360" s="306"/>
      <c r="AD1360" s="306"/>
      <c r="AE1360" s="306"/>
      <c r="AF1360" s="70"/>
      <c r="AG1360" s="70"/>
      <c r="AH1360" s="70"/>
      <c r="AI1360" s="310"/>
      <c r="AJ1360" s="308"/>
      <c r="AK1360" s="308"/>
      <c r="AL1360" s="306"/>
      <c r="AM1360" s="306"/>
      <c r="AN1360" s="308"/>
      <c r="AO1360" s="308"/>
      <c r="AP1360" s="308"/>
      <c r="AQ1360" s="308"/>
      <c r="AR1360" s="308"/>
      <c r="AS1360" s="308"/>
      <c r="AT1360" s="308"/>
      <c r="AU1360" s="308"/>
      <c r="AV1360" s="308"/>
      <c r="AW1360" s="308"/>
      <c r="AX1360" s="308"/>
      <c r="AY1360" s="308"/>
      <c r="AZ1360" s="308"/>
      <c r="BA1360" s="308"/>
      <c r="BB1360" s="308"/>
      <c r="BC1360" s="308"/>
      <c r="BD1360" s="308"/>
      <c r="BE1360" s="336"/>
      <c r="BF1360" s="306"/>
      <c r="BG1360" s="306"/>
      <c r="BH1360" s="306"/>
      <c r="BI1360" s="336"/>
      <c r="BJ1360" s="308"/>
      <c r="BK1360" s="308"/>
      <c r="BL1360" s="308"/>
      <c r="BM1360" s="308"/>
      <c r="BN1360" s="308"/>
      <c r="BO1360" s="308"/>
      <c r="BP1360" s="308"/>
      <c r="BQ1360" s="308"/>
      <c r="BR1360" s="308"/>
      <c r="BS1360" s="308"/>
      <c r="BT1360" s="308"/>
      <c r="BU1360" s="308"/>
      <c r="BV1360" s="336"/>
      <c r="BW1360" s="336"/>
      <c r="BX1360" s="308"/>
      <c r="BY1360" s="308"/>
      <c r="BZ1360" s="308"/>
      <c r="CA1360" s="308"/>
      <c r="CB1360" s="308"/>
      <c r="CC1360" s="308"/>
      <c r="CD1360" s="308"/>
      <c r="CE1360" s="308"/>
      <c r="CF1360" s="308"/>
      <c r="CG1360" s="308"/>
      <c r="CH1360" s="308"/>
      <c r="CI1360" s="336"/>
      <c r="CJ1360" s="306"/>
      <c r="CK1360" s="306"/>
      <c r="CL1360" s="306"/>
      <c r="CM1360" s="306"/>
      <c r="CN1360" s="306"/>
      <c r="CO1360" s="308"/>
      <c r="CP1360" s="308"/>
      <c r="CQ1360" s="308"/>
      <c r="CR1360" s="308"/>
      <c r="CS1360" s="308"/>
      <c r="CT1360" s="308"/>
      <c r="CU1360" s="308"/>
      <c r="CV1360" s="308"/>
      <c r="CW1360" s="308"/>
      <c r="CX1360" s="308"/>
      <c r="CY1360" s="308"/>
      <c r="CZ1360" s="308"/>
      <c r="DA1360" s="308"/>
      <c r="DB1360" s="308"/>
      <c r="DC1360" s="308"/>
      <c r="DD1360" s="308"/>
      <c r="DE1360" s="308"/>
      <c r="DF1360" s="308"/>
      <c r="DG1360" s="308"/>
      <c r="DH1360" s="308"/>
      <c r="DI1360" s="308"/>
      <c r="DJ1360" s="308"/>
      <c r="DK1360" s="308"/>
      <c r="DL1360" s="308"/>
      <c r="DM1360" s="308"/>
      <c r="DN1360" s="308"/>
      <c r="DO1360" s="308"/>
      <c r="DP1360" s="308"/>
      <c r="DQ1360" s="308"/>
      <c r="DR1360" s="308"/>
    </row>
    <row r="1361" spans="5:122">
      <c r="E1361" s="70"/>
      <c r="F1361" s="70"/>
      <c r="G1361" s="70"/>
      <c r="H1361" s="70"/>
      <c r="I1361" s="70"/>
      <c r="J1361" s="70"/>
      <c r="K1361" s="70"/>
      <c r="L1361" s="366"/>
      <c r="M1361" s="486"/>
      <c r="N1361" s="70"/>
      <c r="O1361" s="70"/>
      <c r="P1361" s="310"/>
      <c r="Q1361" s="310"/>
      <c r="R1361" s="310"/>
      <c r="S1361" s="310"/>
      <c r="T1361" s="310"/>
      <c r="U1361" s="310"/>
      <c r="V1361" s="308"/>
      <c r="W1361" s="308"/>
      <c r="X1361" s="308"/>
      <c r="Y1361" s="308"/>
      <c r="Z1361" s="308"/>
      <c r="AA1361" s="308"/>
      <c r="AB1361" s="308"/>
      <c r="AC1361" s="306"/>
      <c r="AD1361" s="306"/>
      <c r="AE1361" s="306"/>
      <c r="AF1361" s="70"/>
      <c r="AG1361" s="70"/>
      <c r="AH1361" s="70"/>
      <c r="AI1361" s="310"/>
      <c r="AJ1361" s="308"/>
      <c r="AK1361" s="308"/>
      <c r="AL1361" s="306"/>
      <c r="AM1361" s="306"/>
      <c r="AN1361" s="308"/>
      <c r="AO1361" s="308"/>
      <c r="AP1361" s="308"/>
      <c r="AQ1361" s="308"/>
      <c r="AR1361" s="308"/>
      <c r="AS1361" s="308"/>
      <c r="AT1361" s="308"/>
      <c r="AU1361" s="308"/>
      <c r="AV1361" s="308"/>
      <c r="AW1361" s="308"/>
      <c r="AX1361" s="308"/>
      <c r="AY1361" s="308"/>
      <c r="AZ1361" s="308"/>
      <c r="BA1361" s="308"/>
      <c r="BB1361" s="308"/>
      <c r="BC1361" s="308"/>
      <c r="BD1361" s="308"/>
      <c r="BE1361" s="336"/>
      <c r="BF1361" s="306"/>
      <c r="BG1361" s="306"/>
      <c r="BH1361" s="306"/>
      <c r="BI1361" s="336"/>
      <c r="BJ1361" s="308"/>
      <c r="BK1361" s="308"/>
      <c r="BL1361" s="308"/>
      <c r="BM1361" s="308"/>
      <c r="BN1361" s="308"/>
      <c r="BO1361" s="308"/>
      <c r="BP1361" s="308"/>
      <c r="BQ1361" s="308"/>
      <c r="BR1361" s="308"/>
      <c r="BS1361" s="308"/>
      <c r="BT1361" s="308"/>
      <c r="BU1361" s="308"/>
      <c r="BV1361" s="336"/>
      <c r="BW1361" s="336"/>
      <c r="BX1361" s="308"/>
      <c r="BY1361" s="308"/>
      <c r="BZ1361" s="308"/>
      <c r="CA1361" s="308"/>
      <c r="CB1361" s="308"/>
      <c r="CC1361" s="308"/>
      <c r="CD1361" s="308"/>
      <c r="CE1361" s="308"/>
      <c r="CF1361" s="308"/>
      <c r="CG1361" s="308"/>
      <c r="CH1361" s="308"/>
      <c r="CI1361" s="336"/>
      <c r="CJ1361" s="306"/>
      <c r="CK1361" s="306"/>
      <c r="CL1361" s="306"/>
      <c r="CM1361" s="306"/>
      <c r="CN1361" s="306"/>
      <c r="CO1361" s="308"/>
      <c r="CP1361" s="308"/>
      <c r="CQ1361" s="308"/>
      <c r="CR1361" s="308"/>
      <c r="CS1361" s="308"/>
      <c r="CT1361" s="308"/>
      <c r="CU1361" s="308"/>
      <c r="CV1361" s="308"/>
      <c r="CW1361" s="308"/>
      <c r="CX1361" s="308"/>
      <c r="CY1361" s="308"/>
      <c r="CZ1361" s="308"/>
      <c r="DA1361" s="308"/>
      <c r="DB1361" s="308"/>
      <c r="DC1361" s="308"/>
      <c r="DD1361" s="308"/>
      <c r="DE1361" s="308"/>
      <c r="DF1361" s="308"/>
      <c r="DG1361" s="308"/>
      <c r="DH1361" s="308"/>
      <c r="DI1361" s="308"/>
      <c r="DJ1361" s="308"/>
      <c r="DK1361" s="308"/>
      <c r="DL1361" s="308"/>
      <c r="DM1361" s="308"/>
      <c r="DN1361" s="308"/>
      <c r="DO1361" s="308"/>
      <c r="DP1361" s="308"/>
      <c r="DQ1361" s="308"/>
      <c r="DR1361" s="308"/>
    </row>
    <row r="1362" spans="5:122">
      <c r="E1362" s="70"/>
      <c r="F1362" s="70"/>
      <c r="G1362" s="70"/>
      <c r="H1362" s="70"/>
      <c r="I1362" s="70"/>
      <c r="J1362" s="70"/>
      <c r="K1362" s="70"/>
      <c r="L1362" s="366"/>
      <c r="M1362" s="486"/>
      <c r="N1362" s="70"/>
      <c r="O1362" s="70"/>
      <c r="P1362" s="310"/>
      <c r="Q1362" s="310"/>
      <c r="R1362" s="310"/>
      <c r="S1362" s="310"/>
      <c r="T1362" s="310"/>
      <c r="U1362" s="310"/>
      <c r="V1362" s="308"/>
      <c r="W1362" s="308"/>
      <c r="X1362" s="308"/>
      <c r="Y1362" s="308"/>
      <c r="Z1362" s="308"/>
      <c r="AA1362" s="308"/>
      <c r="AB1362" s="308"/>
      <c r="AC1362" s="306"/>
      <c r="AD1362" s="306"/>
      <c r="AE1362" s="306"/>
      <c r="AF1362" s="70"/>
      <c r="AG1362" s="70"/>
      <c r="AH1362" s="70"/>
      <c r="AI1362" s="310"/>
      <c r="AJ1362" s="308"/>
      <c r="AK1362" s="308"/>
      <c r="AL1362" s="306"/>
      <c r="AM1362" s="306"/>
      <c r="AN1362" s="308"/>
      <c r="AO1362" s="308"/>
      <c r="AP1362" s="308"/>
      <c r="AQ1362" s="308"/>
      <c r="AR1362" s="308"/>
      <c r="AS1362" s="308"/>
      <c r="AT1362" s="308"/>
      <c r="AU1362" s="308"/>
      <c r="AV1362" s="308"/>
      <c r="AW1362" s="308"/>
      <c r="AX1362" s="308"/>
      <c r="AY1362" s="308"/>
      <c r="AZ1362" s="308"/>
      <c r="BA1362" s="308"/>
      <c r="BB1362" s="308"/>
      <c r="BC1362" s="308"/>
      <c r="BD1362" s="308"/>
      <c r="BE1362" s="336"/>
      <c r="BF1362" s="306"/>
      <c r="BG1362" s="306"/>
      <c r="BH1362" s="306"/>
      <c r="BI1362" s="336"/>
      <c r="BJ1362" s="308"/>
      <c r="BK1362" s="308"/>
      <c r="BL1362" s="308"/>
      <c r="BM1362" s="308"/>
      <c r="BN1362" s="308"/>
      <c r="BO1362" s="308"/>
      <c r="BP1362" s="308"/>
      <c r="BQ1362" s="308"/>
      <c r="BR1362" s="308"/>
      <c r="BS1362" s="308"/>
      <c r="BT1362" s="308"/>
      <c r="BU1362" s="308"/>
      <c r="BV1362" s="336"/>
      <c r="BW1362" s="336"/>
      <c r="BX1362" s="308"/>
      <c r="BY1362" s="308"/>
      <c r="BZ1362" s="308"/>
      <c r="CA1362" s="308"/>
      <c r="CB1362" s="308"/>
      <c r="CC1362" s="308"/>
      <c r="CD1362" s="308"/>
      <c r="CE1362" s="308"/>
      <c r="CF1362" s="308"/>
      <c r="CG1362" s="308"/>
      <c r="CH1362" s="308"/>
      <c r="CI1362" s="336"/>
      <c r="CJ1362" s="306"/>
      <c r="CK1362" s="306"/>
      <c r="CL1362" s="306"/>
      <c r="CM1362" s="306"/>
      <c r="CN1362" s="306"/>
      <c r="CO1362" s="308"/>
      <c r="CP1362" s="308"/>
      <c r="CQ1362" s="308"/>
      <c r="CR1362" s="308"/>
      <c r="CS1362" s="308"/>
      <c r="CT1362" s="308"/>
      <c r="CU1362" s="308"/>
      <c r="CV1362" s="308"/>
      <c r="CW1362" s="308"/>
      <c r="CX1362" s="308"/>
      <c r="CY1362" s="308"/>
      <c r="CZ1362" s="308"/>
      <c r="DA1362" s="308"/>
      <c r="DB1362" s="308"/>
      <c r="DC1362" s="308"/>
      <c r="DD1362" s="308"/>
      <c r="DE1362" s="308"/>
      <c r="DF1362" s="308"/>
      <c r="DG1362" s="308"/>
      <c r="DH1362" s="308"/>
      <c r="DI1362" s="308"/>
      <c r="DJ1362" s="308"/>
      <c r="DK1362" s="308"/>
      <c r="DL1362" s="308"/>
      <c r="DM1362" s="308"/>
      <c r="DN1362" s="308"/>
      <c r="DO1362" s="308"/>
      <c r="DP1362" s="308"/>
      <c r="DQ1362" s="308"/>
      <c r="DR1362" s="308"/>
    </row>
    <row r="1363" spans="5:122">
      <c r="E1363" s="70"/>
      <c r="F1363" s="70"/>
      <c r="G1363" s="70"/>
      <c r="H1363" s="70"/>
      <c r="I1363" s="70"/>
      <c r="J1363" s="70"/>
      <c r="K1363" s="70"/>
      <c r="L1363" s="366"/>
      <c r="M1363" s="486"/>
      <c r="N1363" s="70"/>
      <c r="O1363" s="70"/>
      <c r="P1363" s="310"/>
      <c r="Q1363" s="310"/>
      <c r="R1363" s="310"/>
      <c r="S1363" s="310"/>
      <c r="T1363" s="310"/>
      <c r="U1363" s="310"/>
      <c r="V1363" s="308"/>
      <c r="W1363" s="308"/>
      <c r="X1363" s="308"/>
      <c r="Y1363" s="308"/>
      <c r="Z1363" s="308"/>
      <c r="AA1363" s="308"/>
      <c r="AB1363" s="308"/>
      <c r="AC1363" s="306"/>
      <c r="AD1363" s="306"/>
      <c r="AE1363" s="306"/>
      <c r="AF1363" s="70"/>
      <c r="AG1363" s="70"/>
      <c r="AH1363" s="70"/>
      <c r="AI1363" s="310"/>
      <c r="AJ1363" s="308"/>
      <c r="AK1363" s="308"/>
      <c r="AL1363" s="306"/>
      <c r="AM1363" s="306"/>
      <c r="AN1363" s="308"/>
      <c r="AO1363" s="308"/>
      <c r="AP1363" s="308"/>
      <c r="AQ1363" s="308"/>
      <c r="AR1363" s="308"/>
      <c r="AS1363" s="308"/>
      <c r="AT1363" s="308"/>
      <c r="AU1363" s="308"/>
      <c r="AV1363" s="308"/>
      <c r="AW1363" s="308"/>
      <c r="AX1363" s="308"/>
      <c r="AY1363" s="308"/>
      <c r="AZ1363" s="308"/>
      <c r="BA1363" s="308"/>
      <c r="BB1363" s="308"/>
      <c r="BC1363" s="308"/>
      <c r="BD1363" s="308"/>
      <c r="BE1363" s="336"/>
      <c r="BF1363" s="306"/>
      <c r="BG1363" s="306"/>
      <c r="BH1363" s="306"/>
      <c r="BI1363" s="336"/>
      <c r="BJ1363" s="308"/>
      <c r="BK1363" s="308"/>
      <c r="BL1363" s="308"/>
      <c r="BM1363" s="308"/>
      <c r="BN1363" s="308"/>
      <c r="BO1363" s="308"/>
      <c r="BP1363" s="308"/>
      <c r="BQ1363" s="308"/>
      <c r="BR1363" s="308"/>
      <c r="BS1363" s="308"/>
      <c r="BT1363" s="308"/>
      <c r="BU1363" s="308"/>
      <c r="BV1363" s="336"/>
      <c r="BW1363" s="336"/>
      <c r="BX1363" s="308"/>
      <c r="BY1363" s="308"/>
      <c r="BZ1363" s="308"/>
      <c r="CA1363" s="308"/>
      <c r="CB1363" s="308"/>
      <c r="CC1363" s="308"/>
      <c r="CD1363" s="308"/>
      <c r="CE1363" s="308"/>
      <c r="CF1363" s="308"/>
      <c r="CG1363" s="308"/>
      <c r="CH1363" s="308"/>
      <c r="CI1363" s="336"/>
      <c r="CJ1363" s="306"/>
      <c r="CK1363" s="306"/>
      <c r="CL1363" s="306"/>
      <c r="CM1363" s="306"/>
      <c r="CN1363" s="306"/>
      <c r="CO1363" s="308"/>
      <c r="CP1363" s="308"/>
      <c r="CQ1363" s="308"/>
      <c r="CR1363" s="308"/>
      <c r="CS1363" s="308"/>
      <c r="CT1363" s="308"/>
      <c r="CU1363" s="308"/>
      <c r="CV1363" s="308"/>
      <c r="CW1363" s="308"/>
      <c r="CX1363" s="308"/>
      <c r="CY1363" s="308"/>
      <c r="CZ1363" s="308"/>
      <c r="DA1363" s="308"/>
      <c r="DB1363" s="308"/>
      <c r="DC1363" s="308"/>
      <c r="DD1363" s="308"/>
      <c r="DE1363" s="308"/>
      <c r="DF1363" s="308"/>
      <c r="DG1363" s="308"/>
      <c r="DH1363" s="308"/>
      <c r="DI1363" s="308"/>
      <c r="DJ1363" s="308"/>
      <c r="DK1363" s="308"/>
      <c r="DL1363" s="308"/>
      <c r="DM1363" s="308"/>
      <c r="DN1363" s="308"/>
      <c r="DO1363" s="308"/>
      <c r="DP1363" s="308"/>
      <c r="DQ1363" s="308"/>
      <c r="DR1363" s="308"/>
    </row>
    <row r="1364" spans="5:122">
      <c r="E1364" s="70"/>
      <c r="F1364" s="70"/>
      <c r="G1364" s="70"/>
      <c r="H1364" s="70"/>
      <c r="I1364" s="70"/>
      <c r="J1364" s="70"/>
      <c r="K1364" s="70"/>
      <c r="L1364" s="366"/>
      <c r="M1364" s="486"/>
      <c r="N1364" s="70"/>
      <c r="O1364" s="70"/>
      <c r="P1364" s="310"/>
      <c r="Q1364" s="310"/>
      <c r="R1364" s="310"/>
      <c r="S1364" s="310"/>
      <c r="T1364" s="310"/>
      <c r="U1364" s="310"/>
      <c r="V1364" s="308"/>
      <c r="W1364" s="308"/>
      <c r="X1364" s="308"/>
      <c r="Y1364" s="308"/>
      <c r="Z1364" s="308"/>
      <c r="AA1364" s="308"/>
      <c r="AB1364" s="308"/>
      <c r="AC1364" s="306"/>
      <c r="AD1364" s="306"/>
      <c r="AE1364" s="306"/>
      <c r="AF1364" s="70"/>
      <c r="AG1364" s="70"/>
      <c r="AH1364" s="70"/>
      <c r="AI1364" s="310"/>
      <c r="AJ1364" s="308"/>
      <c r="AK1364" s="308"/>
      <c r="AL1364" s="306"/>
      <c r="AM1364" s="306"/>
      <c r="AN1364" s="308"/>
      <c r="AO1364" s="308"/>
      <c r="AP1364" s="308"/>
      <c r="AQ1364" s="308"/>
      <c r="AR1364" s="308"/>
      <c r="AS1364" s="308"/>
      <c r="AT1364" s="308"/>
      <c r="AU1364" s="308"/>
      <c r="AV1364" s="308"/>
      <c r="AW1364" s="308"/>
      <c r="AX1364" s="308"/>
      <c r="AY1364" s="308"/>
      <c r="AZ1364" s="308"/>
      <c r="BA1364" s="308"/>
      <c r="BB1364" s="308"/>
      <c r="BC1364" s="308"/>
      <c r="BD1364" s="308"/>
      <c r="BE1364" s="336"/>
      <c r="BF1364" s="306"/>
      <c r="BG1364" s="306"/>
      <c r="BH1364" s="306"/>
      <c r="BI1364" s="336"/>
      <c r="BJ1364" s="308"/>
      <c r="BK1364" s="308"/>
      <c r="BL1364" s="308"/>
      <c r="BM1364" s="308"/>
      <c r="BN1364" s="308"/>
      <c r="BO1364" s="308"/>
      <c r="BP1364" s="308"/>
      <c r="BQ1364" s="308"/>
      <c r="BR1364" s="308"/>
      <c r="BS1364" s="308"/>
      <c r="BT1364" s="308"/>
      <c r="BU1364" s="308"/>
      <c r="BV1364" s="336"/>
      <c r="BW1364" s="336"/>
      <c r="BX1364" s="308"/>
      <c r="BY1364" s="308"/>
      <c r="BZ1364" s="308"/>
      <c r="CA1364" s="308"/>
      <c r="CB1364" s="308"/>
      <c r="CC1364" s="308"/>
      <c r="CD1364" s="308"/>
      <c r="CE1364" s="308"/>
      <c r="CF1364" s="308"/>
      <c r="CG1364" s="308"/>
      <c r="CH1364" s="308"/>
      <c r="CI1364" s="336"/>
      <c r="CJ1364" s="306"/>
      <c r="CK1364" s="306"/>
      <c r="CL1364" s="306"/>
      <c r="CM1364" s="306"/>
      <c r="CN1364" s="306"/>
      <c r="CO1364" s="308"/>
      <c r="CP1364" s="308"/>
      <c r="CQ1364" s="308"/>
      <c r="CR1364" s="308"/>
      <c r="CS1364" s="308"/>
      <c r="CT1364" s="308"/>
      <c r="CU1364" s="308"/>
      <c r="CV1364" s="308"/>
      <c r="CW1364" s="308"/>
      <c r="CX1364" s="308"/>
      <c r="CY1364" s="308"/>
      <c r="CZ1364" s="308"/>
      <c r="DA1364" s="308"/>
      <c r="DB1364" s="308"/>
      <c r="DC1364" s="308"/>
      <c r="DD1364" s="308"/>
      <c r="DE1364" s="308"/>
      <c r="DF1364" s="308"/>
      <c r="DG1364" s="308"/>
      <c r="DH1364" s="308"/>
      <c r="DI1364" s="308"/>
      <c r="DJ1364" s="308"/>
      <c r="DK1364" s="308"/>
      <c r="DL1364" s="308"/>
      <c r="DM1364" s="308"/>
      <c r="DN1364" s="308"/>
      <c r="DO1364" s="308"/>
      <c r="DP1364" s="308"/>
      <c r="DQ1364" s="308"/>
      <c r="DR1364" s="308"/>
    </row>
    <row r="1365" spans="5:122">
      <c r="E1365" s="70"/>
      <c r="F1365" s="70"/>
      <c r="G1365" s="70"/>
      <c r="H1365" s="70"/>
      <c r="I1365" s="70"/>
      <c r="J1365" s="70"/>
      <c r="K1365" s="70"/>
      <c r="L1365" s="366"/>
      <c r="M1365" s="486"/>
      <c r="N1365" s="70"/>
      <c r="O1365" s="70"/>
      <c r="P1365" s="310"/>
      <c r="Q1365" s="310"/>
      <c r="R1365" s="310"/>
      <c r="S1365" s="310"/>
      <c r="T1365" s="310"/>
      <c r="U1365" s="310"/>
      <c r="V1365" s="308"/>
      <c r="W1365" s="308"/>
      <c r="X1365" s="308"/>
      <c r="Y1365" s="308"/>
      <c r="Z1365" s="308"/>
      <c r="AA1365" s="308"/>
      <c r="AB1365" s="308"/>
      <c r="AC1365" s="306"/>
      <c r="AD1365" s="306"/>
      <c r="AE1365" s="306"/>
      <c r="AF1365" s="70"/>
      <c r="AG1365" s="70"/>
      <c r="AH1365" s="70"/>
      <c r="AI1365" s="310"/>
      <c r="AJ1365" s="308"/>
      <c r="AK1365" s="308"/>
      <c r="AL1365" s="306"/>
      <c r="AM1365" s="306"/>
      <c r="AN1365" s="308"/>
      <c r="AO1365" s="308"/>
      <c r="AP1365" s="308"/>
      <c r="AQ1365" s="308"/>
      <c r="AR1365" s="308"/>
      <c r="AS1365" s="308"/>
      <c r="AT1365" s="308"/>
      <c r="AU1365" s="308"/>
      <c r="AV1365" s="308"/>
      <c r="AW1365" s="308"/>
      <c r="AX1365" s="308"/>
      <c r="AY1365" s="308"/>
      <c r="AZ1365" s="308"/>
      <c r="BA1365" s="308"/>
      <c r="BB1365" s="308"/>
      <c r="BC1365" s="308"/>
      <c r="BD1365" s="308"/>
      <c r="BE1365" s="336"/>
      <c r="BF1365" s="306"/>
      <c r="BG1365" s="306"/>
      <c r="BH1365" s="306"/>
      <c r="BI1365" s="336"/>
      <c r="BJ1365" s="308"/>
      <c r="BK1365" s="308"/>
      <c r="BL1365" s="308"/>
      <c r="BM1365" s="308"/>
      <c r="BN1365" s="308"/>
      <c r="BO1365" s="308"/>
      <c r="BP1365" s="308"/>
      <c r="BQ1365" s="308"/>
      <c r="BR1365" s="308"/>
      <c r="BS1365" s="308"/>
      <c r="BT1365" s="308"/>
      <c r="BU1365" s="308"/>
      <c r="BV1365" s="336"/>
      <c r="BW1365" s="336"/>
      <c r="BX1365" s="308"/>
      <c r="BY1365" s="308"/>
      <c r="BZ1365" s="308"/>
      <c r="CA1365" s="308"/>
      <c r="CB1365" s="308"/>
      <c r="CC1365" s="308"/>
      <c r="CD1365" s="308"/>
      <c r="CE1365" s="308"/>
      <c r="CF1365" s="308"/>
      <c r="CG1365" s="308"/>
      <c r="CH1365" s="308"/>
      <c r="CI1365" s="336"/>
      <c r="CJ1365" s="306"/>
      <c r="CK1365" s="306"/>
      <c r="CL1365" s="306"/>
      <c r="CM1365" s="306"/>
      <c r="CN1365" s="306"/>
      <c r="CO1365" s="308"/>
      <c r="CP1365" s="308"/>
      <c r="CQ1365" s="308"/>
      <c r="CR1365" s="308"/>
      <c r="CS1365" s="308"/>
      <c r="CT1365" s="308"/>
      <c r="CU1365" s="308"/>
      <c r="CV1365" s="308"/>
      <c r="CW1365" s="308"/>
      <c r="CX1365" s="308"/>
      <c r="CY1365" s="308"/>
      <c r="CZ1365" s="308"/>
      <c r="DA1365" s="308"/>
      <c r="DB1365" s="308"/>
      <c r="DC1365" s="308"/>
      <c r="DD1365" s="308"/>
      <c r="DE1365" s="308"/>
      <c r="DF1365" s="308"/>
      <c r="DG1365" s="308"/>
      <c r="DH1365" s="308"/>
      <c r="DI1365" s="308"/>
      <c r="DJ1365" s="308"/>
      <c r="DK1365" s="308"/>
      <c r="DL1365" s="308"/>
      <c r="DM1365" s="308"/>
      <c r="DN1365" s="308"/>
      <c r="DO1365" s="308"/>
      <c r="DP1365" s="308"/>
      <c r="DQ1365" s="308"/>
      <c r="DR1365" s="308"/>
    </row>
    <row r="1366" spans="5:122">
      <c r="E1366" s="70"/>
      <c r="F1366" s="70"/>
      <c r="G1366" s="70"/>
      <c r="H1366" s="70"/>
      <c r="I1366" s="70"/>
      <c r="J1366" s="70"/>
      <c r="K1366" s="70"/>
      <c r="L1366" s="366"/>
      <c r="M1366" s="486"/>
      <c r="N1366" s="70"/>
      <c r="O1366" s="70"/>
      <c r="P1366" s="310"/>
      <c r="Q1366" s="310"/>
      <c r="R1366" s="310"/>
      <c r="S1366" s="310"/>
      <c r="T1366" s="310"/>
      <c r="U1366" s="310"/>
      <c r="V1366" s="308"/>
      <c r="W1366" s="308"/>
      <c r="X1366" s="308"/>
      <c r="Y1366" s="308"/>
      <c r="Z1366" s="308"/>
      <c r="AA1366" s="308"/>
      <c r="AB1366" s="308"/>
      <c r="AC1366" s="306"/>
      <c r="AD1366" s="306"/>
      <c r="AE1366" s="306"/>
      <c r="AF1366" s="70"/>
      <c r="AG1366" s="70"/>
      <c r="AH1366" s="70"/>
      <c r="AI1366" s="310"/>
      <c r="AJ1366" s="308"/>
      <c r="AK1366" s="308"/>
      <c r="AL1366" s="306"/>
      <c r="AM1366" s="306"/>
      <c r="AN1366" s="308"/>
      <c r="AO1366" s="308"/>
      <c r="AP1366" s="308"/>
      <c r="AQ1366" s="308"/>
      <c r="AR1366" s="308"/>
      <c r="AS1366" s="308"/>
      <c r="AT1366" s="308"/>
      <c r="AU1366" s="308"/>
      <c r="AV1366" s="308"/>
      <c r="AW1366" s="308"/>
      <c r="AX1366" s="308"/>
      <c r="AY1366" s="308"/>
      <c r="AZ1366" s="308"/>
      <c r="BA1366" s="308"/>
      <c r="BB1366" s="308"/>
      <c r="BC1366" s="308"/>
      <c r="BD1366" s="308"/>
      <c r="BE1366" s="336"/>
      <c r="BF1366" s="306"/>
      <c r="BG1366" s="306"/>
      <c r="BH1366" s="306"/>
      <c r="BI1366" s="336"/>
      <c r="BJ1366" s="308"/>
      <c r="BK1366" s="308"/>
      <c r="BL1366" s="308"/>
      <c r="BM1366" s="308"/>
      <c r="BN1366" s="308"/>
      <c r="BO1366" s="308"/>
      <c r="BP1366" s="308"/>
      <c r="BQ1366" s="308"/>
      <c r="BR1366" s="308"/>
      <c r="BS1366" s="308"/>
      <c r="BT1366" s="308"/>
      <c r="BU1366" s="308"/>
      <c r="BV1366" s="336"/>
      <c r="BW1366" s="336"/>
      <c r="BX1366" s="308"/>
      <c r="BY1366" s="308"/>
      <c r="BZ1366" s="308"/>
      <c r="CA1366" s="308"/>
      <c r="CB1366" s="308"/>
      <c r="CC1366" s="308"/>
      <c r="CD1366" s="308"/>
      <c r="CE1366" s="308"/>
      <c r="CF1366" s="308"/>
      <c r="CG1366" s="308"/>
      <c r="CH1366" s="308"/>
      <c r="CI1366" s="336"/>
      <c r="CJ1366" s="306"/>
      <c r="CK1366" s="306"/>
      <c r="CL1366" s="306"/>
      <c r="CM1366" s="306"/>
      <c r="CN1366" s="306"/>
      <c r="CO1366" s="308"/>
      <c r="CP1366" s="308"/>
      <c r="CQ1366" s="308"/>
      <c r="CR1366" s="308"/>
      <c r="CS1366" s="308"/>
      <c r="CT1366" s="308"/>
      <c r="CU1366" s="308"/>
      <c r="CV1366" s="308"/>
      <c r="CW1366" s="308"/>
      <c r="CX1366" s="308"/>
      <c r="CY1366" s="308"/>
      <c r="CZ1366" s="308"/>
      <c r="DA1366" s="308"/>
      <c r="DB1366" s="308"/>
      <c r="DC1366" s="308"/>
      <c r="DD1366" s="308"/>
      <c r="DE1366" s="308"/>
      <c r="DF1366" s="308"/>
      <c r="DG1366" s="308"/>
      <c r="DH1366" s="308"/>
      <c r="DI1366" s="308"/>
      <c r="DJ1366" s="308"/>
      <c r="DK1366" s="308"/>
      <c r="DL1366" s="308"/>
      <c r="DM1366" s="308"/>
      <c r="DN1366" s="308"/>
      <c r="DO1366" s="308"/>
      <c r="DP1366" s="308"/>
      <c r="DQ1366" s="308"/>
      <c r="DR1366" s="308"/>
    </row>
    <row r="1367" spans="5:122">
      <c r="E1367" s="70"/>
      <c r="F1367" s="70"/>
      <c r="G1367" s="70"/>
      <c r="H1367" s="70"/>
      <c r="I1367" s="70"/>
      <c r="J1367" s="70"/>
      <c r="K1367" s="70"/>
      <c r="L1367" s="366"/>
      <c r="M1367" s="486"/>
      <c r="N1367" s="70"/>
      <c r="O1367" s="70"/>
      <c r="P1367" s="310"/>
      <c r="Q1367" s="310"/>
      <c r="R1367" s="310"/>
      <c r="S1367" s="310"/>
      <c r="T1367" s="310"/>
      <c r="U1367" s="310"/>
      <c r="V1367" s="308"/>
      <c r="W1367" s="308"/>
      <c r="X1367" s="308"/>
      <c r="Y1367" s="308"/>
      <c r="Z1367" s="308"/>
      <c r="AA1367" s="308"/>
      <c r="AB1367" s="308"/>
      <c r="AC1367" s="306"/>
      <c r="AD1367" s="306"/>
      <c r="AE1367" s="306"/>
      <c r="AF1367" s="70"/>
      <c r="AG1367" s="70"/>
      <c r="AH1367" s="70"/>
      <c r="AI1367" s="310"/>
      <c r="AJ1367" s="308"/>
      <c r="AK1367" s="308"/>
      <c r="AL1367" s="306"/>
      <c r="AM1367" s="306"/>
      <c r="AN1367" s="308"/>
      <c r="AO1367" s="308"/>
      <c r="AP1367" s="308"/>
      <c r="AQ1367" s="308"/>
      <c r="AR1367" s="308"/>
      <c r="AS1367" s="308"/>
      <c r="AT1367" s="308"/>
      <c r="AU1367" s="308"/>
      <c r="AV1367" s="308"/>
      <c r="AW1367" s="308"/>
      <c r="AX1367" s="308"/>
      <c r="AY1367" s="308"/>
      <c r="AZ1367" s="308"/>
      <c r="BA1367" s="308"/>
      <c r="BB1367" s="308"/>
      <c r="BC1367" s="308"/>
      <c r="BD1367" s="308"/>
      <c r="BE1367" s="336"/>
      <c r="BF1367" s="306"/>
      <c r="BG1367" s="306"/>
      <c r="BH1367" s="306"/>
      <c r="BI1367" s="336"/>
      <c r="BJ1367" s="308"/>
      <c r="BK1367" s="308"/>
      <c r="BL1367" s="308"/>
      <c r="BM1367" s="308"/>
      <c r="BN1367" s="308"/>
      <c r="BO1367" s="308"/>
      <c r="BP1367" s="308"/>
      <c r="BQ1367" s="308"/>
      <c r="BR1367" s="308"/>
      <c r="BS1367" s="308"/>
      <c r="BT1367" s="308"/>
      <c r="BU1367" s="308"/>
      <c r="BV1367" s="336"/>
      <c r="BW1367" s="336"/>
      <c r="BX1367" s="308"/>
      <c r="BY1367" s="308"/>
      <c r="BZ1367" s="308"/>
      <c r="CA1367" s="308"/>
      <c r="CB1367" s="308"/>
      <c r="CC1367" s="308"/>
      <c r="CD1367" s="308"/>
      <c r="CE1367" s="308"/>
      <c r="CF1367" s="308"/>
      <c r="CG1367" s="308"/>
      <c r="CH1367" s="308"/>
      <c r="CI1367" s="336"/>
      <c r="CJ1367" s="306"/>
      <c r="CK1367" s="306"/>
      <c r="CL1367" s="306"/>
      <c r="CM1367" s="306"/>
      <c r="CN1367" s="306"/>
      <c r="CO1367" s="308"/>
      <c r="CP1367" s="308"/>
      <c r="CQ1367" s="308"/>
      <c r="CR1367" s="308"/>
      <c r="CS1367" s="308"/>
      <c r="CT1367" s="308"/>
      <c r="CU1367" s="308"/>
      <c r="CV1367" s="308"/>
      <c r="CW1367" s="308"/>
      <c r="CX1367" s="308"/>
      <c r="CY1367" s="308"/>
      <c r="CZ1367" s="308"/>
      <c r="DA1367" s="308"/>
      <c r="DB1367" s="308"/>
      <c r="DC1367" s="308"/>
      <c r="DD1367" s="308"/>
      <c r="DE1367" s="308"/>
      <c r="DF1367" s="308"/>
      <c r="DG1367" s="308"/>
      <c r="DH1367" s="308"/>
      <c r="DI1367" s="308"/>
      <c r="DJ1367" s="308"/>
      <c r="DK1367" s="308"/>
      <c r="DL1367" s="308"/>
      <c r="DM1367" s="308"/>
      <c r="DN1367" s="308"/>
      <c r="DO1367" s="308"/>
      <c r="DP1367" s="308"/>
      <c r="DQ1367" s="308"/>
      <c r="DR1367" s="308"/>
    </row>
    <row r="1368" spans="5:122">
      <c r="E1368" s="70"/>
      <c r="F1368" s="70"/>
      <c r="G1368" s="70"/>
      <c r="H1368" s="70"/>
      <c r="I1368" s="70"/>
      <c r="J1368" s="70"/>
      <c r="K1368" s="70"/>
      <c r="L1368" s="366"/>
      <c r="M1368" s="486"/>
      <c r="N1368" s="70"/>
      <c r="O1368" s="70"/>
      <c r="P1368" s="310"/>
      <c r="Q1368" s="310"/>
      <c r="R1368" s="310"/>
      <c r="S1368" s="310"/>
      <c r="T1368" s="310"/>
      <c r="U1368" s="310"/>
      <c r="V1368" s="308"/>
      <c r="W1368" s="308"/>
      <c r="X1368" s="308"/>
      <c r="Y1368" s="308"/>
      <c r="Z1368" s="308"/>
      <c r="AA1368" s="308"/>
      <c r="AB1368" s="308"/>
      <c r="AC1368" s="306"/>
      <c r="AD1368" s="306"/>
      <c r="AE1368" s="306"/>
      <c r="AF1368" s="70"/>
      <c r="AG1368" s="70"/>
      <c r="AH1368" s="70"/>
      <c r="AI1368" s="310"/>
      <c r="AJ1368" s="308"/>
      <c r="AK1368" s="308"/>
      <c r="AL1368" s="306"/>
      <c r="AM1368" s="306"/>
      <c r="AN1368" s="308"/>
      <c r="AO1368" s="308"/>
      <c r="AP1368" s="308"/>
      <c r="AQ1368" s="308"/>
      <c r="AR1368" s="308"/>
      <c r="AS1368" s="308"/>
      <c r="AT1368" s="308"/>
      <c r="AU1368" s="308"/>
      <c r="AV1368" s="308"/>
      <c r="AW1368" s="308"/>
      <c r="AX1368" s="308"/>
      <c r="AY1368" s="308"/>
      <c r="AZ1368" s="308"/>
      <c r="BA1368" s="308"/>
      <c r="BB1368" s="308"/>
      <c r="BC1368" s="308"/>
      <c r="BD1368" s="308"/>
      <c r="BE1368" s="336"/>
      <c r="BF1368" s="306"/>
      <c r="BG1368" s="306"/>
      <c r="BH1368" s="306"/>
      <c r="BI1368" s="336"/>
      <c r="BJ1368" s="308"/>
      <c r="BK1368" s="308"/>
      <c r="BL1368" s="308"/>
      <c r="BM1368" s="308"/>
      <c r="BN1368" s="308"/>
      <c r="BO1368" s="308"/>
      <c r="BP1368" s="308"/>
      <c r="BQ1368" s="308"/>
      <c r="BR1368" s="308"/>
      <c r="BS1368" s="308"/>
      <c r="BT1368" s="308"/>
      <c r="BU1368" s="308"/>
      <c r="BV1368" s="336"/>
      <c r="BW1368" s="336"/>
      <c r="BX1368" s="308"/>
      <c r="BY1368" s="308"/>
      <c r="BZ1368" s="308"/>
      <c r="CA1368" s="308"/>
      <c r="CB1368" s="308"/>
      <c r="CC1368" s="308"/>
      <c r="CD1368" s="308"/>
      <c r="CE1368" s="308"/>
      <c r="CF1368" s="308"/>
      <c r="CG1368" s="308"/>
      <c r="CH1368" s="308"/>
      <c r="CI1368" s="336"/>
      <c r="CJ1368" s="306"/>
      <c r="CK1368" s="306"/>
      <c r="CL1368" s="306"/>
      <c r="CM1368" s="306"/>
      <c r="CN1368" s="306"/>
      <c r="CO1368" s="308"/>
      <c r="CP1368" s="308"/>
      <c r="CQ1368" s="308"/>
      <c r="CR1368" s="308"/>
      <c r="CS1368" s="308"/>
      <c r="CT1368" s="308"/>
      <c r="CU1368" s="308"/>
      <c r="CV1368" s="308"/>
      <c r="CW1368" s="308"/>
      <c r="CX1368" s="308"/>
      <c r="CY1368" s="308"/>
      <c r="CZ1368" s="308"/>
      <c r="DA1368" s="308"/>
      <c r="DB1368" s="308"/>
      <c r="DC1368" s="308"/>
      <c r="DD1368" s="308"/>
      <c r="DE1368" s="308"/>
      <c r="DF1368" s="308"/>
      <c r="DG1368" s="308"/>
      <c r="DH1368" s="308"/>
      <c r="DI1368" s="308"/>
      <c r="DJ1368" s="308"/>
      <c r="DK1368" s="308"/>
      <c r="DL1368" s="308"/>
      <c r="DM1368" s="308"/>
      <c r="DN1368" s="308"/>
      <c r="DO1368" s="308"/>
      <c r="DP1368" s="308"/>
      <c r="DQ1368" s="308"/>
      <c r="DR1368" s="308"/>
    </row>
    <row r="1369" spans="5:122">
      <c r="E1369" s="70"/>
      <c r="F1369" s="70"/>
      <c r="G1369" s="70"/>
      <c r="H1369" s="70"/>
      <c r="I1369" s="70"/>
      <c r="J1369" s="70"/>
      <c r="K1369" s="70"/>
      <c r="L1369" s="366"/>
      <c r="M1369" s="486"/>
      <c r="N1369" s="70"/>
      <c r="O1369" s="70"/>
      <c r="P1369" s="310"/>
      <c r="Q1369" s="310"/>
      <c r="R1369" s="310"/>
      <c r="S1369" s="310"/>
      <c r="T1369" s="310"/>
      <c r="U1369" s="310"/>
      <c r="V1369" s="308"/>
      <c r="W1369" s="308"/>
      <c r="X1369" s="308"/>
      <c r="Y1369" s="308"/>
      <c r="Z1369" s="308"/>
      <c r="AA1369" s="308"/>
      <c r="AB1369" s="308"/>
      <c r="AC1369" s="306"/>
      <c r="AD1369" s="306"/>
      <c r="AE1369" s="306"/>
      <c r="AF1369" s="70"/>
      <c r="AG1369" s="70"/>
      <c r="AH1369" s="70"/>
      <c r="AI1369" s="310"/>
      <c r="AJ1369" s="308"/>
      <c r="AK1369" s="308"/>
      <c r="AL1369" s="306"/>
      <c r="AM1369" s="306"/>
      <c r="AN1369" s="308"/>
      <c r="AO1369" s="308"/>
      <c r="AP1369" s="308"/>
      <c r="AQ1369" s="308"/>
      <c r="AR1369" s="308"/>
      <c r="AS1369" s="308"/>
      <c r="AT1369" s="308"/>
      <c r="AU1369" s="308"/>
      <c r="AV1369" s="308"/>
      <c r="AW1369" s="308"/>
      <c r="AX1369" s="308"/>
      <c r="AY1369" s="308"/>
      <c r="AZ1369" s="308"/>
      <c r="BA1369" s="308"/>
      <c r="BB1369" s="308"/>
      <c r="BC1369" s="308"/>
      <c r="BD1369" s="308"/>
      <c r="BE1369" s="336"/>
      <c r="BF1369" s="306"/>
      <c r="BG1369" s="306"/>
      <c r="BH1369" s="306"/>
      <c r="BI1369" s="336"/>
      <c r="BJ1369" s="308"/>
      <c r="BK1369" s="308"/>
      <c r="BL1369" s="308"/>
      <c r="BM1369" s="308"/>
      <c r="BN1369" s="308"/>
      <c r="BO1369" s="308"/>
      <c r="BP1369" s="308"/>
      <c r="BQ1369" s="308"/>
      <c r="BR1369" s="308"/>
      <c r="BS1369" s="308"/>
      <c r="BT1369" s="308"/>
      <c r="BU1369" s="308"/>
      <c r="BV1369" s="336"/>
      <c r="BW1369" s="336"/>
      <c r="BX1369" s="308"/>
      <c r="BY1369" s="308"/>
      <c r="BZ1369" s="308"/>
      <c r="CA1369" s="308"/>
      <c r="CB1369" s="308"/>
      <c r="CC1369" s="308"/>
      <c r="CD1369" s="308"/>
      <c r="CE1369" s="308"/>
      <c r="CF1369" s="308"/>
      <c r="CG1369" s="308"/>
      <c r="CH1369" s="308"/>
      <c r="CI1369" s="336"/>
      <c r="CJ1369" s="306"/>
      <c r="CK1369" s="306"/>
      <c r="CL1369" s="306"/>
      <c r="CM1369" s="306"/>
      <c r="CN1369" s="306"/>
      <c r="CO1369" s="308"/>
      <c r="CP1369" s="308"/>
      <c r="CQ1369" s="308"/>
      <c r="CR1369" s="308"/>
      <c r="CS1369" s="308"/>
      <c r="CT1369" s="308"/>
      <c r="CU1369" s="308"/>
      <c r="CV1369" s="308"/>
      <c r="CW1369" s="308"/>
      <c r="CX1369" s="308"/>
      <c r="CY1369" s="308"/>
      <c r="CZ1369" s="308"/>
      <c r="DA1369" s="308"/>
      <c r="DB1369" s="308"/>
      <c r="DC1369" s="308"/>
      <c r="DD1369" s="308"/>
      <c r="DE1369" s="308"/>
      <c r="DF1369" s="308"/>
      <c r="DG1369" s="308"/>
      <c r="DH1369" s="308"/>
      <c r="DI1369" s="308"/>
      <c r="DJ1369" s="308"/>
      <c r="DK1369" s="308"/>
      <c r="DL1369" s="308"/>
      <c r="DM1369" s="308"/>
      <c r="DN1369" s="308"/>
      <c r="DO1369" s="308"/>
      <c r="DP1369" s="308"/>
      <c r="DQ1369" s="308"/>
      <c r="DR1369" s="308"/>
    </row>
    <row r="1370" spans="5:122">
      <c r="E1370" s="70"/>
      <c r="F1370" s="70"/>
      <c r="G1370" s="70"/>
      <c r="H1370" s="70"/>
      <c r="I1370" s="70"/>
      <c r="J1370" s="70"/>
      <c r="K1370" s="70"/>
      <c r="L1370" s="366"/>
      <c r="M1370" s="486"/>
      <c r="N1370" s="70"/>
      <c r="O1370" s="70"/>
      <c r="P1370" s="310"/>
      <c r="Q1370" s="310"/>
      <c r="R1370" s="310"/>
      <c r="S1370" s="310"/>
      <c r="T1370" s="310"/>
      <c r="U1370" s="310"/>
      <c r="V1370" s="308"/>
      <c r="W1370" s="308"/>
      <c r="X1370" s="308"/>
      <c r="Y1370" s="308"/>
      <c r="Z1370" s="308"/>
      <c r="AA1370" s="308"/>
      <c r="AB1370" s="308"/>
      <c r="AC1370" s="306"/>
      <c r="AD1370" s="306"/>
      <c r="AE1370" s="306"/>
      <c r="AF1370" s="70"/>
      <c r="AG1370" s="70"/>
      <c r="AH1370" s="70"/>
      <c r="AI1370" s="310"/>
      <c r="AJ1370" s="308"/>
      <c r="AK1370" s="308"/>
      <c r="AL1370" s="306"/>
      <c r="AM1370" s="306"/>
      <c r="AN1370" s="308"/>
      <c r="AO1370" s="308"/>
      <c r="AP1370" s="308"/>
      <c r="AQ1370" s="308"/>
      <c r="AR1370" s="308"/>
      <c r="AS1370" s="308"/>
      <c r="AT1370" s="308"/>
      <c r="AU1370" s="308"/>
      <c r="AV1370" s="308"/>
      <c r="AW1370" s="308"/>
      <c r="AX1370" s="308"/>
      <c r="AY1370" s="308"/>
      <c r="AZ1370" s="308"/>
      <c r="BA1370" s="308"/>
      <c r="BB1370" s="308"/>
      <c r="BC1370" s="308"/>
      <c r="BD1370" s="308"/>
      <c r="BE1370" s="336"/>
      <c r="BF1370" s="306"/>
      <c r="BG1370" s="306"/>
      <c r="BH1370" s="306"/>
      <c r="BI1370" s="336"/>
      <c r="BJ1370" s="308"/>
      <c r="BK1370" s="308"/>
      <c r="BL1370" s="308"/>
      <c r="BM1370" s="308"/>
      <c r="BN1370" s="308"/>
      <c r="BO1370" s="308"/>
      <c r="BP1370" s="308"/>
      <c r="BQ1370" s="308"/>
      <c r="BR1370" s="308"/>
      <c r="BS1370" s="308"/>
      <c r="BT1370" s="308"/>
      <c r="BU1370" s="308"/>
      <c r="BV1370" s="336"/>
      <c r="BW1370" s="336"/>
      <c r="BX1370" s="308"/>
      <c r="BY1370" s="308"/>
      <c r="BZ1370" s="308"/>
      <c r="CA1370" s="308"/>
      <c r="CB1370" s="308"/>
      <c r="CC1370" s="308"/>
      <c r="CD1370" s="308"/>
      <c r="CE1370" s="308"/>
      <c r="CF1370" s="308"/>
      <c r="CG1370" s="308"/>
      <c r="CH1370" s="308"/>
      <c r="CI1370" s="336"/>
      <c r="CJ1370" s="306"/>
      <c r="CK1370" s="306"/>
      <c r="CL1370" s="306"/>
      <c r="CM1370" s="306"/>
      <c r="CN1370" s="306"/>
      <c r="CO1370" s="308"/>
      <c r="CP1370" s="308"/>
      <c r="CQ1370" s="308"/>
      <c r="CR1370" s="308"/>
      <c r="CS1370" s="308"/>
      <c r="CT1370" s="308"/>
      <c r="CU1370" s="308"/>
      <c r="CV1370" s="308"/>
      <c r="CW1370" s="308"/>
      <c r="CX1370" s="308"/>
      <c r="CY1370" s="308"/>
      <c r="CZ1370" s="308"/>
      <c r="DA1370" s="308"/>
      <c r="DB1370" s="308"/>
      <c r="DC1370" s="308"/>
      <c r="DD1370" s="308"/>
      <c r="DE1370" s="308"/>
      <c r="DF1370" s="308"/>
      <c r="DG1370" s="308"/>
      <c r="DH1370" s="308"/>
      <c r="DI1370" s="308"/>
      <c r="DJ1370" s="308"/>
      <c r="DK1370" s="308"/>
      <c r="DL1370" s="308"/>
      <c r="DM1370" s="308"/>
      <c r="DN1370" s="308"/>
      <c r="DO1370" s="308"/>
      <c r="DP1370" s="308"/>
      <c r="DQ1370" s="308"/>
      <c r="DR1370" s="308"/>
    </row>
    <row r="1371" spans="5:122">
      <c r="E1371" s="70"/>
      <c r="F1371" s="70"/>
      <c r="G1371" s="70"/>
      <c r="H1371" s="70"/>
      <c r="I1371" s="70"/>
      <c r="J1371" s="70"/>
      <c r="K1371" s="70"/>
      <c r="L1371" s="366"/>
      <c r="M1371" s="486"/>
      <c r="N1371" s="70"/>
      <c r="O1371" s="70"/>
      <c r="P1371" s="310"/>
      <c r="Q1371" s="310"/>
      <c r="R1371" s="310"/>
      <c r="S1371" s="310"/>
      <c r="T1371" s="310"/>
      <c r="U1371" s="310"/>
      <c r="V1371" s="308"/>
      <c r="W1371" s="308"/>
      <c r="X1371" s="308"/>
      <c r="Y1371" s="308"/>
      <c r="Z1371" s="308"/>
      <c r="AA1371" s="308"/>
      <c r="AB1371" s="308"/>
      <c r="AC1371" s="306"/>
      <c r="AD1371" s="306"/>
      <c r="AE1371" s="306"/>
      <c r="AF1371" s="70"/>
      <c r="AG1371" s="70"/>
      <c r="AH1371" s="70"/>
      <c r="AI1371" s="310"/>
      <c r="AJ1371" s="308"/>
      <c r="AK1371" s="308"/>
      <c r="AL1371" s="306"/>
      <c r="AM1371" s="306"/>
      <c r="AN1371" s="308"/>
      <c r="AO1371" s="308"/>
      <c r="AP1371" s="308"/>
      <c r="AQ1371" s="308"/>
      <c r="AR1371" s="308"/>
      <c r="AS1371" s="308"/>
      <c r="AT1371" s="308"/>
      <c r="AU1371" s="308"/>
      <c r="AV1371" s="308"/>
      <c r="AW1371" s="308"/>
      <c r="AX1371" s="308"/>
      <c r="AY1371" s="308"/>
      <c r="AZ1371" s="308"/>
      <c r="BA1371" s="308"/>
      <c r="BB1371" s="308"/>
      <c r="BC1371" s="308"/>
      <c r="BD1371" s="308"/>
      <c r="BE1371" s="336"/>
      <c r="BF1371" s="306"/>
      <c r="BG1371" s="306"/>
      <c r="BH1371" s="306"/>
      <c r="BI1371" s="336"/>
      <c r="BJ1371" s="308"/>
      <c r="BK1371" s="308"/>
      <c r="BL1371" s="308"/>
      <c r="BM1371" s="308"/>
      <c r="BN1371" s="308"/>
      <c r="BO1371" s="308"/>
      <c r="BP1371" s="308"/>
      <c r="BQ1371" s="308"/>
      <c r="BR1371" s="308"/>
      <c r="BS1371" s="308"/>
      <c r="BT1371" s="308"/>
      <c r="BU1371" s="308"/>
      <c r="BV1371" s="336"/>
      <c r="BW1371" s="336"/>
      <c r="BX1371" s="308"/>
      <c r="BY1371" s="308"/>
      <c r="BZ1371" s="308"/>
      <c r="CA1371" s="308"/>
      <c r="CB1371" s="308"/>
      <c r="CC1371" s="308"/>
      <c r="CD1371" s="308"/>
      <c r="CE1371" s="308"/>
      <c r="CF1371" s="308"/>
      <c r="CG1371" s="308"/>
      <c r="CH1371" s="308"/>
      <c r="CI1371" s="336"/>
      <c r="CJ1371" s="306"/>
      <c r="CK1371" s="306"/>
      <c r="CL1371" s="306"/>
      <c r="CM1371" s="306"/>
      <c r="CN1371" s="306"/>
      <c r="CO1371" s="308"/>
      <c r="CP1371" s="308"/>
      <c r="CQ1371" s="308"/>
      <c r="CR1371" s="308"/>
      <c r="CS1371" s="308"/>
      <c r="CT1371" s="308"/>
      <c r="CU1371" s="308"/>
      <c r="CV1371" s="308"/>
      <c r="CW1371" s="308"/>
      <c r="CX1371" s="308"/>
      <c r="CY1371" s="308"/>
      <c r="CZ1371" s="308"/>
      <c r="DA1371" s="308"/>
      <c r="DB1371" s="308"/>
      <c r="DC1371" s="308"/>
      <c r="DD1371" s="308"/>
      <c r="DE1371" s="308"/>
      <c r="DF1371" s="308"/>
      <c r="DG1371" s="308"/>
      <c r="DH1371" s="308"/>
      <c r="DI1371" s="308"/>
      <c r="DJ1371" s="308"/>
      <c r="DK1371" s="308"/>
      <c r="DL1371" s="308"/>
      <c r="DM1371" s="308"/>
      <c r="DN1371" s="308"/>
      <c r="DO1371" s="308"/>
      <c r="DP1371" s="308"/>
      <c r="DQ1371" s="308"/>
      <c r="DR1371" s="308"/>
    </row>
    <row r="1372" spans="5:122">
      <c r="E1372" s="70"/>
      <c r="F1372" s="70"/>
      <c r="G1372" s="70"/>
      <c r="H1372" s="70"/>
      <c r="I1372" s="70"/>
      <c r="J1372" s="70"/>
      <c r="K1372" s="70"/>
      <c r="L1372" s="366"/>
      <c r="M1372" s="486"/>
      <c r="N1372" s="70"/>
      <c r="O1372" s="70"/>
      <c r="P1372" s="310"/>
      <c r="Q1372" s="310"/>
      <c r="R1372" s="310"/>
      <c r="S1372" s="310"/>
      <c r="T1372" s="310"/>
      <c r="U1372" s="310"/>
      <c r="V1372" s="308"/>
      <c r="W1372" s="308"/>
      <c r="X1372" s="308"/>
      <c r="Y1372" s="308"/>
      <c r="Z1372" s="308"/>
      <c r="AA1372" s="308"/>
      <c r="AB1372" s="308"/>
      <c r="AC1372" s="306"/>
      <c r="AD1372" s="306"/>
      <c r="AE1372" s="306"/>
      <c r="AF1372" s="70"/>
      <c r="AG1372" s="70"/>
      <c r="AH1372" s="70"/>
      <c r="AI1372" s="310"/>
      <c r="AJ1372" s="308"/>
      <c r="AK1372" s="308"/>
      <c r="AL1372" s="306"/>
      <c r="AM1372" s="306"/>
      <c r="AN1372" s="308"/>
      <c r="AO1372" s="308"/>
      <c r="AP1372" s="308"/>
      <c r="AQ1372" s="308"/>
      <c r="AR1372" s="308"/>
      <c r="AS1372" s="308"/>
      <c r="AT1372" s="308"/>
      <c r="AU1372" s="308"/>
      <c r="AV1372" s="308"/>
      <c r="AW1372" s="308"/>
      <c r="AX1372" s="308"/>
      <c r="AY1372" s="308"/>
      <c r="AZ1372" s="308"/>
      <c r="BA1372" s="308"/>
      <c r="BB1372" s="308"/>
      <c r="BC1372" s="308"/>
      <c r="BD1372" s="308"/>
      <c r="BE1372" s="336"/>
      <c r="BF1372" s="306"/>
      <c r="BG1372" s="306"/>
      <c r="BH1372" s="306"/>
      <c r="BI1372" s="336"/>
      <c r="BJ1372" s="308"/>
      <c r="BK1372" s="308"/>
      <c r="BL1372" s="308"/>
      <c r="BM1372" s="308"/>
      <c r="BN1372" s="308"/>
      <c r="BO1372" s="308"/>
      <c r="BP1372" s="308"/>
      <c r="BQ1372" s="308"/>
      <c r="BR1372" s="308"/>
      <c r="BS1372" s="308"/>
      <c r="BT1372" s="308"/>
      <c r="BU1372" s="308"/>
      <c r="BV1372" s="336"/>
      <c r="BW1372" s="336"/>
      <c r="BX1372" s="308"/>
      <c r="BY1372" s="308"/>
      <c r="BZ1372" s="308"/>
      <c r="CA1372" s="308"/>
      <c r="CB1372" s="308"/>
      <c r="CC1372" s="308"/>
      <c r="CD1372" s="308"/>
      <c r="CE1372" s="308"/>
      <c r="CF1372" s="308"/>
      <c r="CG1372" s="308"/>
      <c r="CH1372" s="308"/>
      <c r="CI1372" s="336"/>
      <c r="CJ1372" s="306"/>
      <c r="CK1372" s="306"/>
      <c r="CL1372" s="306"/>
      <c r="CM1372" s="306"/>
      <c r="CN1372" s="306"/>
      <c r="CO1372" s="308"/>
      <c r="CP1372" s="308"/>
      <c r="CQ1372" s="308"/>
      <c r="CR1372" s="308"/>
      <c r="CS1372" s="308"/>
      <c r="CT1372" s="308"/>
      <c r="CU1372" s="308"/>
      <c r="CV1372" s="308"/>
      <c r="CW1372" s="308"/>
      <c r="CX1372" s="308"/>
      <c r="CY1372" s="308"/>
      <c r="CZ1372" s="308"/>
      <c r="DA1372" s="308"/>
      <c r="DB1372" s="308"/>
      <c r="DC1372" s="308"/>
      <c r="DD1372" s="308"/>
      <c r="DE1372" s="308"/>
      <c r="DF1372" s="308"/>
      <c r="DG1372" s="308"/>
      <c r="DH1372" s="308"/>
      <c r="DI1372" s="308"/>
      <c r="DJ1372" s="308"/>
      <c r="DK1372" s="308"/>
      <c r="DL1372" s="308"/>
      <c r="DM1372" s="308"/>
      <c r="DN1372" s="308"/>
      <c r="DO1372" s="308"/>
      <c r="DP1372" s="308"/>
      <c r="DQ1372" s="308"/>
      <c r="DR1372" s="308"/>
    </row>
    <row r="1373" spans="5:122">
      <c r="E1373" s="70"/>
      <c r="F1373" s="70"/>
      <c r="G1373" s="70"/>
      <c r="H1373" s="70"/>
      <c r="I1373" s="70"/>
      <c r="J1373" s="70"/>
      <c r="K1373" s="70"/>
      <c r="L1373" s="366"/>
      <c r="M1373" s="486"/>
      <c r="N1373" s="70"/>
      <c r="O1373" s="70"/>
      <c r="P1373" s="310"/>
      <c r="Q1373" s="310"/>
      <c r="R1373" s="310"/>
      <c r="S1373" s="310"/>
      <c r="T1373" s="310"/>
      <c r="U1373" s="310"/>
      <c r="V1373" s="308"/>
      <c r="W1373" s="308"/>
      <c r="X1373" s="308"/>
      <c r="Y1373" s="308"/>
      <c r="Z1373" s="308"/>
      <c r="AA1373" s="308"/>
      <c r="AB1373" s="308"/>
      <c r="AC1373" s="306"/>
      <c r="AD1373" s="306"/>
      <c r="AE1373" s="306"/>
      <c r="AF1373" s="70"/>
      <c r="AG1373" s="70"/>
      <c r="AH1373" s="70"/>
      <c r="AI1373" s="310"/>
      <c r="AJ1373" s="308"/>
      <c r="AK1373" s="308"/>
      <c r="AL1373" s="306"/>
      <c r="AM1373" s="306"/>
      <c r="AN1373" s="308"/>
      <c r="AO1373" s="308"/>
      <c r="AP1373" s="308"/>
      <c r="AQ1373" s="308"/>
      <c r="AR1373" s="308"/>
      <c r="AS1373" s="308"/>
      <c r="AT1373" s="308"/>
      <c r="AU1373" s="308"/>
      <c r="AV1373" s="308"/>
      <c r="AW1373" s="308"/>
      <c r="AX1373" s="308"/>
      <c r="AY1373" s="308"/>
      <c r="AZ1373" s="308"/>
      <c r="BA1373" s="308"/>
      <c r="BB1373" s="308"/>
      <c r="BC1373" s="308"/>
      <c r="BD1373" s="308"/>
      <c r="BE1373" s="336"/>
      <c r="BF1373" s="306"/>
      <c r="BG1373" s="306"/>
      <c r="BH1373" s="306"/>
      <c r="BI1373" s="336"/>
      <c r="BJ1373" s="308"/>
      <c r="BK1373" s="308"/>
      <c r="BL1373" s="308"/>
      <c r="BM1373" s="308"/>
      <c r="BN1373" s="308"/>
      <c r="BO1373" s="308"/>
      <c r="BP1373" s="308"/>
      <c r="BQ1373" s="308"/>
      <c r="BR1373" s="308"/>
      <c r="BS1373" s="308"/>
      <c r="BT1373" s="308"/>
      <c r="BU1373" s="308"/>
      <c r="BV1373" s="336"/>
      <c r="BW1373" s="336"/>
      <c r="BX1373" s="308"/>
      <c r="BY1373" s="308"/>
      <c r="BZ1373" s="308"/>
      <c r="CA1373" s="308"/>
      <c r="CB1373" s="308"/>
      <c r="CC1373" s="308"/>
      <c r="CD1373" s="308"/>
      <c r="CE1373" s="308"/>
      <c r="CF1373" s="308"/>
      <c r="CG1373" s="308"/>
      <c r="CH1373" s="308"/>
      <c r="CI1373" s="336"/>
      <c r="CJ1373" s="306"/>
      <c r="CK1373" s="306"/>
      <c r="CL1373" s="306"/>
      <c r="CM1373" s="306"/>
      <c r="CN1373" s="306"/>
      <c r="CO1373" s="308"/>
      <c r="CP1373" s="308"/>
      <c r="CQ1373" s="308"/>
      <c r="CR1373" s="308"/>
      <c r="CS1373" s="308"/>
      <c r="CT1373" s="308"/>
      <c r="CU1373" s="308"/>
      <c r="CV1373" s="308"/>
      <c r="CW1373" s="308"/>
      <c r="CX1373" s="308"/>
      <c r="CY1373" s="308"/>
      <c r="CZ1373" s="308"/>
      <c r="DA1373" s="308"/>
      <c r="DB1373" s="308"/>
      <c r="DC1373" s="308"/>
      <c r="DD1373" s="308"/>
      <c r="DE1373" s="308"/>
      <c r="DF1373" s="308"/>
      <c r="DG1373" s="308"/>
      <c r="DH1373" s="308"/>
      <c r="DI1373" s="308"/>
      <c r="DJ1373" s="308"/>
      <c r="DK1373" s="308"/>
      <c r="DL1373" s="308"/>
      <c r="DM1373" s="308"/>
      <c r="DN1373" s="308"/>
      <c r="DO1373" s="308"/>
      <c r="DP1373" s="308"/>
      <c r="DQ1373" s="308"/>
      <c r="DR1373" s="308"/>
    </row>
    <row r="1374" spans="5:122">
      <c r="E1374" s="70"/>
      <c r="F1374" s="70"/>
      <c r="G1374" s="70"/>
      <c r="H1374" s="70"/>
      <c r="I1374" s="70"/>
      <c r="J1374" s="70"/>
      <c r="K1374" s="70"/>
      <c r="L1374" s="366"/>
      <c r="M1374" s="486"/>
      <c r="N1374" s="70"/>
      <c r="O1374" s="70"/>
      <c r="P1374" s="310"/>
      <c r="Q1374" s="310"/>
      <c r="R1374" s="310"/>
      <c r="S1374" s="310"/>
      <c r="T1374" s="310"/>
      <c r="U1374" s="310"/>
      <c r="V1374" s="308"/>
      <c r="W1374" s="308"/>
      <c r="X1374" s="308"/>
      <c r="Y1374" s="308"/>
      <c r="Z1374" s="308"/>
      <c r="AA1374" s="308"/>
      <c r="AB1374" s="308"/>
      <c r="AC1374" s="306"/>
      <c r="AD1374" s="306"/>
      <c r="AE1374" s="306"/>
      <c r="AF1374" s="70"/>
      <c r="AG1374" s="70"/>
      <c r="AH1374" s="70"/>
      <c r="AI1374" s="310"/>
      <c r="AJ1374" s="308"/>
      <c r="AK1374" s="308"/>
      <c r="AL1374" s="306"/>
      <c r="AM1374" s="306"/>
      <c r="AN1374" s="308"/>
      <c r="AO1374" s="308"/>
      <c r="AP1374" s="308"/>
      <c r="AQ1374" s="308"/>
      <c r="AR1374" s="308"/>
      <c r="AS1374" s="308"/>
      <c r="AT1374" s="308"/>
      <c r="AU1374" s="308"/>
      <c r="AV1374" s="308"/>
      <c r="AW1374" s="308"/>
      <c r="AX1374" s="308"/>
      <c r="AY1374" s="308"/>
      <c r="AZ1374" s="308"/>
      <c r="BA1374" s="308"/>
      <c r="BB1374" s="308"/>
      <c r="BC1374" s="308"/>
      <c r="BD1374" s="308"/>
      <c r="BE1374" s="336"/>
      <c r="BF1374" s="306"/>
      <c r="BG1374" s="306"/>
      <c r="BH1374" s="306"/>
      <c r="BI1374" s="336"/>
      <c r="BJ1374" s="308"/>
      <c r="BK1374" s="308"/>
      <c r="BL1374" s="308"/>
      <c r="BM1374" s="308"/>
      <c r="BN1374" s="308"/>
      <c r="BO1374" s="308"/>
      <c r="BP1374" s="308"/>
      <c r="BQ1374" s="308"/>
      <c r="BR1374" s="308"/>
      <c r="BS1374" s="308"/>
      <c r="BT1374" s="308"/>
      <c r="BU1374" s="308"/>
      <c r="BV1374" s="336"/>
      <c r="BW1374" s="336"/>
      <c r="BX1374" s="308"/>
      <c r="BY1374" s="308"/>
      <c r="BZ1374" s="308"/>
      <c r="CA1374" s="308"/>
      <c r="CB1374" s="308"/>
      <c r="CC1374" s="308"/>
      <c r="CD1374" s="308"/>
      <c r="CE1374" s="308"/>
      <c r="CF1374" s="308"/>
      <c r="CG1374" s="308"/>
      <c r="CH1374" s="308"/>
      <c r="CI1374" s="336"/>
      <c r="CJ1374" s="306"/>
      <c r="CK1374" s="306"/>
      <c r="CL1374" s="306"/>
      <c r="CM1374" s="306"/>
      <c r="CN1374" s="306"/>
      <c r="CO1374" s="308"/>
      <c r="CP1374" s="308"/>
      <c r="CQ1374" s="308"/>
      <c r="CR1374" s="308"/>
      <c r="CS1374" s="308"/>
      <c r="CT1374" s="308"/>
      <c r="CU1374" s="308"/>
      <c r="CV1374" s="308"/>
      <c r="CW1374" s="308"/>
      <c r="CX1374" s="308"/>
      <c r="CY1374" s="308"/>
      <c r="CZ1374" s="308"/>
      <c r="DA1374" s="308"/>
      <c r="DB1374" s="308"/>
      <c r="DC1374" s="308"/>
      <c r="DD1374" s="308"/>
      <c r="DE1374" s="308"/>
      <c r="DF1374" s="308"/>
      <c r="DG1374" s="308"/>
      <c r="DH1374" s="308"/>
      <c r="DI1374" s="308"/>
      <c r="DJ1374" s="308"/>
      <c r="DK1374" s="308"/>
      <c r="DL1374" s="308"/>
      <c r="DM1374" s="308"/>
      <c r="DN1374" s="308"/>
      <c r="DO1374" s="308"/>
      <c r="DP1374" s="308"/>
      <c r="DQ1374" s="308"/>
      <c r="DR1374" s="308"/>
    </row>
    <row r="1375" spans="5:122">
      <c r="E1375" s="70"/>
      <c r="F1375" s="70"/>
      <c r="G1375" s="70"/>
      <c r="H1375" s="70"/>
      <c r="I1375" s="70"/>
      <c r="J1375" s="70"/>
      <c r="K1375" s="70"/>
      <c r="L1375" s="366"/>
      <c r="M1375" s="486"/>
      <c r="N1375" s="70"/>
      <c r="O1375" s="70"/>
      <c r="P1375" s="310"/>
      <c r="Q1375" s="310"/>
      <c r="R1375" s="310"/>
      <c r="S1375" s="310"/>
      <c r="T1375" s="310"/>
      <c r="U1375" s="310"/>
      <c r="V1375" s="308"/>
      <c r="W1375" s="308"/>
      <c r="X1375" s="308"/>
      <c r="Y1375" s="308"/>
      <c r="Z1375" s="308"/>
      <c r="AA1375" s="308"/>
      <c r="AB1375" s="308"/>
      <c r="AC1375" s="306"/>
      <c r="AD1375" s="306"/>
      <c r="AE1375" s="306"/>
      <c r="AF1375" s="70"/>
      <c r="AG1375" s="70"/>
      <c r="AH1375" s="70"/>
      <c r="AI1375" s="310"/>
      <c r="AJ1375" s="308"/>
      <c r="AK1375" s="308"/>
      <c r="AL1375" s="306"/>
      <c r="AM1375" s="306"/>
      <c r="AN1375" s="308"/>
      <c r="AO1375" s="308"/>
      <c r="AP1375" s="308"/>
      <c r="AQ1375" s="308"/>
      <c r="AR1375" s="308"/>
      <c r="AS1375" s="308"/>
      <c r="AT1375" s="308"/>
      <c r="AU1375" s="308"/>
      <c r="AV1375" s="308"/>
      <c r="AW1375" s="308"/>
      <c r="AX1375" s="308"/>
      <c r="AY1375" s="308"/>
      <c r="AZ1375" s="308"/>
      <c r="BA1375" s="308"/>
      <c r="BB1375" s="308"/>
      <c r="BC1375" s="308"/>
      <c r="BD1375" s="308"/>
      <c r="BE1375" s="336"/>
      <c r="BF1375" s="306"/>
      <c r="BG1375" s="306"/>
      <c r="BH1375" s="306"/>
      <c r="BI1375" s="336"/>
      <c r="BJ1375" s="308"/>
      <c r="BK1375" s="308"/>
      <c r="BL1375" s="308"/>
      <c r="BM1375" s="308"/>
      <c r="BN1375" s="308"/>
      <c r="BO1375" s="308"/>
      <c r="BP1375" s="308"/>
      <c r="BQ1375" s="308"/>
      <c r="BR1375" s="308"/>
      <c r="BS1375" s="308"/>
      <c r="BT1375" s="308"/>
      <c r="BU1375" s="308"/>
      <c r="BV1375" s="336"/>
      <c r="BW1375" s="336"/>
      <c r="BX1375" s="308"/>
      <c r="BY1375" s="308"/>
      <c r="BZ1375" s="308"/>
      <c r="CA1375" s="308"/>
      <c r="CB1375" s="308"/>
      <c r="CC1375" s="308"/>
      <c r="CD1375" s="308"/>
      <c r="CE1375" s="308"/>
      <c r="CF1375" s="308"/>
      <c r="CG1375" s="308"/>
      <c r="CH1375" s="308"/>
      <c r="CI1375" s="336"/>
      <c r="CJ1375" s="306"/>
      <c r="CK1375" s="306"/>
      <c r="CL1375" s="306"/>
      <c r="CM1375" s="306"/>
      <c r="CN1375" s="306"/>
      <c r="CO1375" s="308"/>
      <c r="CP1375" s="308"/>
      <c r="CQ1375" s="308"/>
      <c r="CR1375" s="308"/>
      <c r="CS1375" s="308"/>
      <c r="CT1375" s="308"/>
      <c r="CU1375" s="308"/>
      <c r="CV1375" s="308"/>
      <c r="CW1375" s="308"/>
      <c r="CX1375" s="308"/>
      <c r="CY1375" s="308"/>
      <c r="CZ1375" s="308"/>
      <c r="DA1375" s="308"/>
      <c r="DB1375" s="308"/>
      <c r="DC1375" s="308"/>
      <c r="DD1375" s="308"/>
      <c r="DE1375" s="308"/>
      <c r="DF1375" s="308"/>
      <c r="DG1375" s="308"/>
      <c r="DH1375" s="308"/>
      <c r="DI1375" s="308"/>
      <c r="DJ1375" s="308"/>
      <c r="DK1375" s="308"/>
      <c r="DL1375" s="308"/>
      <c r="DM1375" s="308"/>
      <c r="DN1375" s="308"/>
      <c r="DO1375" s="308"/>
      <c r="DP1375" s="308"/>
      <c r="DQ1375" s="308"/>
      <c r="DR1375" s="308"/>
    </row>
    <row r="1376" spans="5:122">
      <c r="E1376" s="70"/>
      <c r="F1376" s="70"/>
      <c r="G1376" s="70"/>
      <c r="H1376" s="70"/>
      <c r="I1376" s="70"/>
      <c r="J1376" s="70"/>
      <c r="K1376" s="70"/>
      <c r="L1376" s="366"/>
      <c r="M1376" s="486"/>
      <c r="N1376" s="70"/>
      <c r="O1376" s="70"/>
      <c r="P1376" s="310"/>
      <c r="Q1376" s="310"/>
      <c r="R1376" s="310"/>
      <c r="S1376" s="310"/>
      <c r="T1376" s="310"/>
      <c r="U1376" s="310"/>
      <c r="V1376" s="308"/>
      <c r="W1376" s="308"/>
      <c r="X1376" s="308"/>
      <c r="Y1376" s="308"/>
      <c r="Z1376" s="308"/>
      <c r="AA1376" s="308"/>
      <c r="AB1376" s="308"/>
      <c r="AC1376" s="306"/>
      <c r="AD1376" s="306"/>
      <c r="AE1376" s="306"/>
      <c r="AF1376" s="70"/>
      <c r="AG1376" s="70"/>
      <c r="AH1376" s="70"/>
      <c r="AI1376" s="310"/>
      <c r="AJ1376" s="308"/>
      <c r="AK1376" s="308"/>
      <c r="AL1376" s="306"/>
      <c r="AM1376" s="306"/>
      <c r="AN1376" s="308"/>
      <c r="AO1376" s="308"/>
      <c r="AP1376" s="308"/>
      <c r="AQ1376" s="308"/>
      <c r="AR1376" s="308"/>
      <c r="AS1376" s="308"/>
      <c r="AT1376" s="308"/>
      <c r="AU1376" s="308"/>
      <c r="AV1376" s="308"/>
      <c r="AW1376" s="308"/>
      <c r="AX1376" s="308"/>
      <c r="AY1376" s="308"/>
      <c r="AZ1376" s="308"/>
      <c r="BA1376" s="308"/>
      <c r="BB1376" s="308"/>
      <c r="BC1376" s="308"/>
      <c r="BD1376" s="308"/>
      <c r="BE1376" s="336"/>
      <c r="BF1376" s="306"/>
      <c r="BG1376" s="306"/>
      <c r="BH1376" s="306"/>
      <c r="BI1376" s="336"/>
      <c r="BJ1376" s="308"/>
      <c r="BK1376" s="308"/>
      <c r="BL1376" s="308"/>
      <c r="BM1376" s="308"/>
      <c r="BN1376" s="308"/>
      <c r="BO1376" s="308"/>
      <c r="BP1376" s="308"/>
      <c r="BQ1376" s="308"/>
      <c r="BR1376" s="308"/>
      <c r="BS1376" s="308"/>
      <c r="BT1376" s="308"/>
      <c r="BU1376" s="308"/>
      <c r="BV1376" s="336"/>
      <c r="BW1376" s="336"/>
      <c r="BX1376" s="308"/>
      <c r="BY1376" s="308"/>
      <c r="BZ1376" s="308"/>
      <c r="CA1376" s="308"/>
      <c r="CB1376" s="308"/>
      <c r="CC1376" s="308"/>
      <c r="CD1376" s="308"/>
      <c r="CE1376" s="308"/>
      <c r="CF1376" s="308"/>
      <c r="CG1376" s="308"/>
      <c r="CH1376" s="308"/>
      <c r="CI1376" s="336"/>
      <c r="CJ1376" s="306"/>
      <c r="CK1376" s="306"/>
      <c r="CL1376" s="306"/>
      <c r="CM1376" s="306"/>
      <c r="CN1376" s="306"/>
      <c r="CO1376" s="308"/>
      <c r="CP1376" s="308"/>
      <c r="CQ1376" s="308"/>
      <c r="CR1376" s="308"/>
      <c r="CS1376" s="308"/>
      <c r="CT1376" s="308"/>
      <c r="CU1376" s="308"/>
      <c r="CV1376" s="308"/>
      <c r="CW1376" s="308"/>
      <c r="CX1376" s="308"/>
      <c r="CY1376" s="308"/>
      <c r="CZ1376" s="308"/>
      <c r="DA1376" s="308"/>
      <c r="DB1376" s="308"/>
      <c r="DC1376" s="308"/>
      <c r="DD1376" s="308"/>
      <c r="DE1376" s="308"/>
      <c r="DF1376" s="308"/>
      <c r="DG1376" s="308"/>
      <c r="DH1376" s="308"/>
      <c r="DI1376" s="308"/>
      <c r="DJ1376" s="308"/>
      <c r="DK1376" s="308"/>
      <c r="DL1376" s="308"/>
      <c r="DM1376" s="308"/>
      <c r="DN1376" s="308"/>
      <c r="DO1376" s="308"/>
      <c r="DP1376" s="308"/>
      <c r="DQ1376" s="308"/>
      <c r="DR1376" s="308"/>
    </row>
    <row r="1377" spans="5:122">
      <c r="E1377" s="70"/>
      <c r="F1377" s="70"/>
      <c r="G1377" s="70"/>
      <c r="H1377" s="70"/>
      <c r="I1377" s="70"/>
      <c r="J1377" s="70"/>
      <c r="K1377" s="70"/>
      <c r="L1377" s="366"/>
      <c r="M1377" s="486"/>
      <c r="N1377" s="70"/>
      <c r="O1377" s="70"/>
      <c r="P1377" s="310"/>
      <c r="Q1377" s="310"/>
      <c r="R1377" s="310"/>
      <c r="S1377" s="310"/>
      <c r="T1377" s="310"/>
      <c r="U1377" s="310"/>
      <c r="V1377" s="308"/>
      <c r="W1377" s="308"/>
      <c r="X1377" s="308"/>
      <c r="Y1377" s="308"/>
      <c r="Z1377" s="308"/>
      <c r="AA1377" s="308"/>
      <c r="AB1377" s="308"/>
      <c r="AC1377" s="306"/>
      <c r="AD1377" s="306"/>
      <c r="AE1377" s="306"/>
      <c r="AF1377" s="70"/>
      <c r="AG1377" s="70"/>
      <c r="AH1377" s="70"/>
      <c r="AI1377" s="310"/>
      <c r="AJ1377" s="308"/>
      <c r="AK1377" s="308"/>
      <c r="AL1377" s="306"/>
      <c r="AM1377" s="306"/>
      <c r="AN1377" s="308"/>
      <c r="AO1377" s="308"/>
      <c r="AP1377" s="308"/>
      <c r="AQ1377" s="308"/>
      <c r="AR1377" s="308"/>
      <c r="AS1377" s="308"/>
      <c r="AT1377" s="308"/>
      <c r="AU1377" s="308"/>
      <c r="AV1377" s="308"/>
      <c r="AW1377" s="308"/>
      <c r="AX1377" s="308"/>
      <c r="AY1377" s="308"/>
      <c r="AZ1377" s="308"/>
      <c r="BA1377" s="308"/>
      <c r="BB1377" s="308"/>
      <c r="BC1377" s="308"/>
      <c r="BD1377" s="308"/>
      <c r="BE1377" s="336"/>
      <c r="BF1377" s="306"/>
      <c r="BG1377" s="306"/>
      <c r="BH1377" s="306"/>
      <c r="BI1377" s="336"/>
      <c r="BJ1377" s="308"/>
      <c r="BK1377" s="308"/>
      <c r="BL1377" s="308"/>
      <c r="BM1377" s="308"/>
      <c r="BN1377" s="308"/>
      <c r="BO1377" s="308"/>
      <c r="BP1377" s="308"/>
      <c r="BQ1377" s="308"/>
      <c r="BR1377" s="308"/>
      <c r="BS1377" s="308"/>
      <c r="BT1377" s="308"/>
      <c r="BU1377" s="308"/>
      <c r="BV1377" s="336"/>
      <c r="BW1377" s="336"/>
      <c r="BX1377" s="308"/>
      <c r="BY1377" s="308"/>
      <c r="BZ1377" s="308"/>
      <c r="CA1377" s="308"/>
      <c r="CB1377" s="308"/>
      <c r="CC1377" s="308"/>
      <c r="CD1377" s="308"/>
      <c r="CE1377" s="308"/>
      <c r="CF1377" s="308"/>
      <c r="CG1377" s="308"/>
      <c r="CH1377" s="308"/>
      <c r="CI1377" s="336"/>
      <c r="CJ1377" s="306"/>
      <c r="CK1377" s="306"/>
      <c r="CL1377" s="306"/>
      <c r="CM1377" s="306"/>
      <c r="CN1377" s="306"/>
      <c r="CO1377" s="308"/>
      <c r="CP1377" s="308"/>
      <c r="CQ1377" s="308"/>
      <c r="CR1377" s="308"/>
      <c r="CS1377" s="308"/>
      <c r="CT1377" s="308"/>
      <c r="CU1377" s="308"/>
      <c r="CV1377" s="308"/>
      <c r="CW1377" s="308"/>
      <c r="CX1377" s="308"/>
      <c r="CY1377" s="308"/>
      <c r="CZ1377" s="308"/>
      <c r="DA1377" s="308"/>
      <c r="DB1377" s="308"/>
      <c r="DC1377" s="308"/>
      <c r="DD1377" s="308"/>
      <c r="DE1377" s="308"/>
      <c r="DF1377" s="308"/>
      <c r="DG1377" s="308"/>
      <c r="DH1377" s="308"/>
      <c r="DI1377" s="308"/>
      <c r="DJ1377" s="308"/>
      <c r="DK1377" s="308"/>
      <c r="DL1377" s="308"/>
      <c r="DM1377" s="308"/>
      <c r="DN1377" s="308"/>
      <c r="DO1377" s="308"/>
      <c r="DP1377" s="308"/>
      <c r="DQ1377" s="308"/>
      <c r="DR1377" s="308"/>
    </row>
    <row r="1378" spans="5:122">
      <c r="E1378" s="70"/>
      <c r="F1378" s="70"/>
      <c r="G1378" s="70"/>
      <c r="H1378" s="70"/>
      <c r="I1378" s="70"/>
      <c r="J1378" s="70"/>
      <c r="K1378" s="70"/>
      <c r="L1378" s="366"/>
      <c r="M1378" s="486"/>
      <c r="N1378" s="70"/>
      <c r="O1378" s="70"/>
      <c r="P1378" s="310"/>
      <c r="Q1378" s="310"/>
      <c r="R1378" s="310"/>
      <c r="S1378" s="310"/>
      <c r="T1378" s="310"/>
      <c r="U1378" s="310"/>
      <c r="V1378" s="308"/>
      <c r="W1378" s="308"/>
      <c r="X1378" s="308"/>
      <c r="Y1378" s="308"/>
      <c r="Z1378" s="308"/>
      <c r="AA1378" s="308"/>
      <c r="AB1378" s="308"/>
      <c r="AC1378" s="306"/>
      <c r="AD1378" s="306"/>
      <c r="AE1378" s="306"/>
      <c r="AF1378" s="70"/>
      <c r="AG1378" s="70"/>
      <c r="AH1378" s="70"/>
      <c r="AI1378" s="310"/>
      <c r="AJ1378" s="308"/>
      <c r="AK1378" s="308"/>
      <c r="AL1378" s="306"/>
      <c r="AM1378" s="306"/>
      <c r="AN1378" s="308"/>
      <c r="AO1378" s="308"/>
      <c r="AP1378" s="308"/>
      <c r="AQ1378" s="308"/>
      <c r="AR1378" s="308"/>
      <c r="AS1378" s="308"/>
      <c r="AT1378" s="308"/>
      <c r="AU1378" s="308"/>
      <c r="AV1378" s="308"/>
      <c r="AW1378" s="308"/>
      <c r="AX1378" s="308"/>
      <c r="AY1378" s="308"/>
      <c r="AZ1378" s="308"/>
      <c r="BA1378" s="308"/>
      <c r="BB1378" s="308"/>
      <c r="BC1378" s="308"/>
      <c r="BD1378" s="308"/>
      <c r="BE1378" s="336"/>
      <c r="BF1378" s="306"/>
      <c r="BG1378" s="306"/>
      <c r="BH1378" s="306"/>
      <c r="BI1378" s="336"/>
      <c r="BJ1378" s="308"/>
      <c r="BK1378" s="308"/>
      <c r="BL1378" s="308"/>
      <c r="BM1378" s="308"/>
      <c r="BN1378" s="308"/>
      <c r="BO1378" s="308"/>
      <c r="BP1378" s="308"/>
      <c r="BQ1378" s="308"/>
      <c r="BR1378" s="308"/>
      <c r="BS1378" s="308"/>
      <c r="BT1378" s="308"/>
      <c r="BU1378" s="308"/>
      <c r="BV1378" s="336"/>
      <c r="BW1378" s="336"/>
      <c r="BX1378" s="308"/>
      <c r="BY1378" s="308"/>
      <c r="BZ1378" s="308"/>
      <c r="CA1378" s="308"/>
      <c r="CB1378" s="308"/>
      <c r="CC1378" s="308"/>
      <c r="CD1378" s="308"/>
      <c r="CE1378" s="308"/>
      <c r="CF1378" s="308"/>
      <c r="CG1378" s="308"/>
      <c r="CH1378" s="308"/>
      <c r="CI1378" s="336"/>
      <c r="CJ1378" s="306"/>
      <c r="CK1378" s="306"/>
      <c r="CL1378" s="306"/>
      <c r="CM1378" s="306"/>
      <c r="CN1378" s="306"/>
      <c r="CO1378" s="308"/>
      <c r="CP1378" s="308"/>
      <c r="CQ1378" s="308"/>
      <c r="CR1378" s="308"/>
      <c r="CS1378" s="308"/>
      <c r="CT1378" s="308"/>
      <c r="CU1378" s="308"/>
      <c r="CV1378" s="308"/>
      <c r="CW1378" s="308"/>
      <c r="CX1378" s="308"/>
      <c r="CY1378" s="308"/>
      <c r="CZ1378" s="308"/>
      <c r="DA1378" s="308"/>
      <c r="DB1378" s="308"/>
      <c r="DC1378" s="308"/>
      <c r="DD1378" s="308"/>
      <c r="DE1378" s="308"/>
      <c r="DF1378" s="308"/>
      <c r="DG1378" s="308"/>
      <c r="DH1378" s="308"/>
      <c r="DI1378" s="308"/>
      <c r="DJ1378" s="308"/>
      <c r="DK1378" s="308"/>
      <c r="DL1378" s="308"/>
      <c r="DM1378" s="308"/>
      <c r="DN1378" s="308"/>
      <c r="DO1378" s="308"/>
      <c r="DP1378" s="308"/>
      <c r="DQ1378" s="308"/>
      <c r="DR1378" s="308"/>
    </row>
    <row r="1379" spans="5:122">
      <c r="E1379" s="70"/>
      <c r="F1379" s="70"/>
      <c r="G1379" s="70"/>
      <c r="H1379" s="70"/>
      <c r="I1379" s="70"/>
      <c r="J1379" s="70"/>
      <c r="K1379" s="70"/>
      <c r="L1379" s="366"/>
      <c r="M1379" s="486"/>
      <c r="N1379" s="70"/>
      <c r="O1379" s="70"/>
      <c r="P1379" s="310"/>
      <c r="Q1379" s="310"/>
      <c r="R1379" s="310"/>
      <c r="S1379" s="310"/>
      <c r="T1379" s="310"/>
      <c r="U1379" s="310"/>
      <c r="V1379" s="308"/>
      <c r="W1379" s="308"/>
      <c r="X1379" s="308"/>
      <c r="Y1379" s="308"/>
      <c r="Z1379" s="308"/>
      <c r="AA1379" s="308"/>
      <c r="AB1379" s="308"/>
      <c r="AC1379" s="306"/>
      <c r="AD1379" s="306"/>
      <c r="AE1379" s="306"/>
      <c r="AF1379" s="70"/>
      <c r="AG1379" s="70"/>
      <c r="AH1379" s="70"/>
      <c r="AI1379" s="310"/>
      <c r="AJ1379" s="308"/>
      <c r="AK1379" s="308"/>
      <c r="AL1379" s="306"/>
      <c r="AM1379" s="306"/>
      <c r="AN1379" s="308"/>
      <c r="AO1379" s="308"/>
      <c r="AP1379" s="308"/>
      <c r="AQ1379" s="308"/>
      <c r="AR1379" s="308"/>
      <c r="AS1379" s="308"/>
      <c r="AT1379" s="308"/>
      <c r="AU1379" s="308"/>
      <c r="AV1379" s="308"/>
      <c r="AW1379" s="308"/>
      <c r="AX1379" s="308"/>
      <c r="AY1379" s="308"/>
      <c r="AZ1379" s="308"/>
      <c r="BA1379" s="308"/>
      <c r="BB1379" s="308"/>
      <c r="BC1379" s="308"/>
      <c r="BD1379" s="308"/>
      <c r="BE1379" s="336"/>
      <c r="BF1379" s="306"/>
      <c r="BG1379" s="306"/>
      <c r="BH1379" s="306"/>
      <c r="BI1379" s="336"/>
      <c r="BJ1379" s="308"/>
      <c r="BK1379" s="308"/>
      <c r="BL1379" s="308"/>
      <c r="BM1379" s="308"/>
      <c r="BN1379" s="308"/>
      <c r="BO1379" s="308"/>
      <c r="BP1379" s="308"/>
      <c r="BQ1379" s="308"/>
      <c r="BR1379" s="308"/>
      <c r="BS1379" s="308"/>
      <c r="BT1379" s="308"/>
      <c r="BU1379" s="308"/>
      <c r="BV1379" s="336"/>
      <c r="BW1379" s="336"/>
      <c r="BX1379" s="308"/>
      <c r="BY1379" s="308"/>
      <c r="BZ1379" s="308"/>
      <c r="CA1379" s="308"/>
      <c r="CB1379" s="308"/>
      <c r="CC1379" s="308"/>
      <c r="CD1379" s="308"/>
      <c r="CE1379" s="308"/>
      <c r="CF1379" s="308"/>
      <c r="CG1379" s="308"/>
      <c r="CH1379" s="308"/>
      <c r="CI1379" s="336"/>
      <c r="CJ1379" s="306"/>
      <c r="CK1379" s="306"/>
      <c r="CL1379" s="306"/>
      <c r="CM1379" s="306"/>
      <c r="CN1379" s="306"/>
      <c r="CO1379" s="308"/>
      <c r="CP1379" s="308"/>
      <c r="CQ1379" s="308"/>
      <c r="CR1379" s="308"/>
      <c r="CS1379" s="308"/>
      <c r="CT1379" s="308"/>
      <c r="CU1379" s="308"/>
      <c r="CV1379" s="308"/>
      <c r="CW1379" s="308"/>
      <c r="CX1379" s="308"/>
      <c r="CY1379" s="308"/>
      <c r="CZ1379" s="308"/>
      <c r="DA1379" s="308"/>
      <c r="DB1379" s="308"/>
      <c r="DC1379" s="308"/>
      <c r="DD1379" s="308"/>
      <c r="DE1379" s="308"/>
      <c r="DF1379" s="308"/>
      <c r="DG1379" s="308"/>
      <c r="DH1379" s="308"/>
      <c r="DI1379" s="308"/>
      <c r="DJ1379" s="308"/>
      <c r="DK1379" s="308"/>
      <c r="DL1379" s="308"/>
      <c r="DM1379" s="308"/>
      <c r="DN1379" s="308"/>
      <c r="DO1379" s="308"/>
      <c r="DP1379" s="308"/>
      <c r="DQ1379" s="308"/>
      <c r="DR1379" s="308"/>
    </row>
    <row r="1380" spans="5:122">
      <c r="E1380" s="70"/>
      <c r="F1380" s="70"/>
      <c r="G1380" s="70"/>
      <c r="H1380" s="70"/>
      <c r="I1380" s="70"/>
      <c r="J1380" s="70"/>
      <c r="K1380" s="70"/>
      <c r="L1380" s="366"/>
      <c r="M1380" s="486"/>
      <c r="N1380" s="70"/>
      <c r="O1380" s="70"/>
      <c r="P1380" s="310"/>
      <c r="Q1380" s="310"/>
      <c r="R1380" s="310"/>
      <c r="S1380" s="310"/>
      <c r="T1380" s="310"/>
      <c r="U1380" s="310"/>
      <c r="V1380" s="308"/>
      <c r="W1380" s="308"/>
      <c r="X1380" s="308"/>
      <c r="Y1380" s="308"/>
      <c r="Z1380" s="308"/>
      <c r="AA1380" s="308"/>
      <c r="AB1380" s="308"/>
      <c r="AC1380" s="306"/>
      <c r="AD1380" s="306"/>
      <c r="AE1380" s="306"/>
      <c r="AF1380" s="70"/>
      <c r="AG1380" s="70"/>
      <c r="AH1380" s="70"/>
      <c r="AI1380" s="310"/>
      <c r="AJ1380" s="308"/>
      <c r="AK1380" s="308"/>
      <c r="AL1380" s="306"/>
      <c r="AM1380" s="306"/>
      <c r="AN1380" s="308"/>
      <c r="AO1380" s="308"/>
      <c r="AP1380" s="308"/>
      <c r="AQ1380" s="308"/>
      <c r="AR1380" s="308"/>
      <c r="AS1380" s="308"/>
      <c r="AT1380" s="308"/>
      <c r="AU1380" s="308"/>
      <c r="AV1380" s="308"/>
      <c r="AW1380" s="308"/>
      <c r="AX1380" s="308"/>
      <c r="AY1380" s="308"/>
      <c r="AZ1380" s="308"/>
      <c r="BA1380" s="308"/>
      <c r="BB1380" s="308"/>
      <c r="BC1380" s="308"/>
      <c r="BD1380" s="308"/>
      <c r="BE1380" s="336"/>
      <c r="BF1380" s="306"/>
      <c r="BG1380" s="306"/>
      <c r="BH1380" s="306"/>
      <c r="BI1380" s="336"/>
      <c r="BJ1380" s="308"/>
      <c r="BK1380" s="308"/>
      <c r="BL1380" s="308"/>
      <c r="BM1380" s="308"/>
      <c r="BN1380" s="308"/>
      <c r="BO1380" s="308"/>
      <c r="BP1380" s="308"/>
      <c r="BQ1380" s="308"/>
      <c r="BR1380" s="308"/>
      <c r="BS1380" s="308"/>
      <c r="BT1380" s="308"/>
      <c r="BU1380" s="308"/>
      <c r="BV1380" s="336"/>
      <c r="BW1380" s="336"/>
      <c r="BX1380" s="308"/>
      <c r="BY1380" s="308"/>
      <c r="BZ1380" s="308"/>
      <c r="CA1380" s="308"/>
      <c r="CB1380" s="308"/>
      <c r="CC1380" s="308"/>
      <c r="CD1380" s="308"/>
      <c r="CE1380" s="308"/>
      <c r="CF1380" s="308"/>
      <c r="CG1380" s="308"/>
      <c r="CH1380" s="308"/>
      <c r="CI1380" s="336"/>
      <c r="CJ1380" s="306"/>
      <c r="CK1380" s="306"/>
      <c r="CL1380" s="306"/>
      <c r="CM1380" s="306"/>
      <c r="CN1380" s="306"/>
      <c r="CO1380" s="308"/>
      <c r="CP1380" s="308"/>
      <c r="CQ1380" s="308"/>
      <c r="CR1380" s="308"/>
      <c r="CS1380" s="308"/>
      <c r="CT1380" s="308"/>
      <c r="CU1380" s="308"/>
      <c r="CV1380" s="308"/>
      <c r="CW1380" s="308"/>
      <c r="CX1380" s="308"/>
      <c r="CY1380" s="308"/>
      <c r="CZ1380" s="308"/>
      <c r="DA1380" s="308"/>
      <c r="DB1380" s="308"/>
      <c r="DC1380" s="308"/>
      <c r="DD1380" s="308"/>
      <c r="DE1380" s="308"/>
      <c r="DF1380" s="308"/>
      <c r="DG1380" s="308"/>
      <c r="DH1380" s="308"/>
      <c r="DI1380" s="308"/>
      <c r="DJ1380" s="308"/>
      <c r="DK1380" s="308"/>
      <c r="DL1380" s="308"/>
      <c r="DM1380" s="308"/>
      <c r="DN1380" s="308"/>
      <c r="DO1380" s="308"/>
      <c r="DP1380" s="308"/>
      <c r="DQ1380" s="308"/>
      <c r="DR1380" s="308"/>
    </row>
    <row r="1381" spans="5:122">
      <c r="E1381" s="70"/>
      <c r="F1381" s="70"/>
      <c r="G1381" s="70"/>
      <c r="H1381" s="70"/>
      <c r="I1381" s="70"/>
      <c r="J1381" s="70"/>
      <c r="K1381" s="70"/>
      <c r="L1381" s="366"/>
      <c r="M1381" s="486"/>
      <c r="N1381" s="70"/>
      <c r="O1381" s="70"/>
      <c r="P1381" s="310"/>
      <c r="Q1381" s="310"/>
      <c r="R1381" s="310"/>
      <c r="S1381" s="310"/>
      <c r="T1381" s="310"/>
      <c r="U1381" s="310"/>
      <c r="V1381" s="308"/>
      <c r="W1381" s="308"/>
      <c r="X1381" s="308"/>
      <c r="Y1381" s="308"/>
      <c r="Z1381" s="308"/>
      <c r="AA1381" s="308"/>
      <c r="AB1381" s="308"/>
      <c r="AC1381" s="306"/>
      <c r="AD1381" s="306"/>
      <c r="AE1381" s="306"/>
      <c r="AF1381" s="70"/>
      <c r="AG1381" s="70"/>
      <c r="AH1381" s="70"/>
      <c r="AI1381" s="310"/>
      <c r="AJ1381" s="308"/>
      <c r="AK1381" s="308"/>
      <c r="AL1381" s="306"/>
      <c r="AM1381" s="306"/>
      <c r="AN1381" s="308"/>
      <c r="AO1381" s="308"/>
      <c r="AP1381" s="308"/>
      <c r="AQ1381" s="308"/>
      <c r="AR1381" s="308"/>
      <c r="AS1381" s="308"/>
      <c r="AT1381" s="308"/>
      <c r="AU1381" s="308"/>
      <c r="AV1381" s="308"/>
      <c r="AW1381" s="308"/>
      <c r="AX1381" s="308"/>
      <c r="AY1381" s="308"/>
      <c r="AZ1381" s="308"/>
      <c r="BA1381" s="308"/>
      <c r="BB1381" s="308"/>
      <c r="BC1381" s="308"/>
      <c r="BD1381" s="308"/>
      <c r="BE1381" s="336"/>
      <c r="BF1381" s="306"/>
      <c r="BG1381" s="306"/>
      <c r="BH1381" s="306"/>
      <c r="BI1381" s="336"/>
      <c r="BJ1381" s="308"/>
      <c r="BK1381" s="308"/>
      <c r="BL1381" s="308"/>
      <c r="BM1381" s="308"/>
      <c r="BN1381" s="308"/>
      <c r="BO1381" s="308"/>
      <c r="BP1381" s="308"/>
      <c r="BQ1381" s="308"/>
      <c r="BR1381" s="308"/>
      <c r="BS1381" s="308"/>
      <c r="BT1381" s="308"/>
      <c r="BU1381" s="308"/>
      <c r="BV1381" s="336"/>
      <c r="BW1381" s="336"/>
      <c r="BX1381" s="308"/>
      <c r="BY1381" s="308"/>
      <c r="BZ1381" s="308"/>
      <c r="CA1381" s="308"/>
      <c r="CB1381" s="308"/>
      <c r="CC1381" s="308"/>
      <c r="CD1381" s="308"/>
      <c r="CE1381" s="308"/>
      <c r="CF1381" s="308"/>
      <c r="CG1381" s="308"/>
      <c r="CH1381" s="308"/>
      <c r="CI1381" s="336"/>
      <c r="CJ1381" s="306"/>
      <c r="CK1381" s="306"/>
      <c r="CL1381" s="306"/>
      <c r="CM1381" s="306"/>
      <c r="CN1381" s="306"/>
      <c r="CO1381" s="308"/>
      <c r="CP1381" s="308"/>
      <c r="CQ1381" s="308"/>
      <c r="CR1381" s="308"/>
      <c r="CS1381" s="308"/>
      <c r="CT1381" s="308"/>
      <c r="CU1381" s="308"/>
      <c r="CV1381" s="308"/>
      <c r="CW1381" s="308"/>
      <c r="CX1381" s="308"/>
      <c r="CY1381" s="308"/>
      <c r="CZ1381" s="308"/>
      <c r="DA1381" s="308"/>
      <c r="DB1381" s="308"/>
      <c r="DC1381" s="308"/>
      <c r="DD1381" s="308"/>
      <c r="DE1381" s="308"/>
      <c r="DF1381" s="308"/>
      <c r="DG1381" s="308"/>
      <c r="DH1381" s="308"/>
      <c r="DI1381" s="308"/>
      <c r="DJ1381" s="308"/>
      <c r="DK1381" s="308"/>
      <c r="DL1381" s="308"/>
      <c r="DM1381" s="308"/>
      <c r="DN1381" s="308"/>
      <c r="DO1381" s="308"/>
      <c r="DP1381" s="308"/>
      <c r="DQ1381" s="308"/>
      <c r="DR1381" s="308"/>
    </row>
    <row r="1382" spans="5:122">
      <c r="E1382" s="70"/>
      <c r="F1382" s="70"/>
      <c r="G1382" s="70"/>
      <c r="H1382" s="70"/>
      <c r="I1382" s="70"/>
      <c r="J1382" s="70"/>
      <c r="K1382" s="70"/>
      <c r="L1382" s="366"/>
      <c r="M1382" s="486"/>
      <c r="N1382" s="70"/>
      <c r="O1382" s="70"/>
      <c r="P1382" s="310"/>
      <c r="Q1382" s="310"/>
      <c r="R1382" s="310"/>
      <c r="S1382" s="310"/>
      <c r="T1382" s="310"/>
      <c r="U1382" s="310"/>
      <c r="V1382" s="308"/>
      <c r="W1382" s="308"/>
      <c r="X1382" s="308"/>
      <c r="Y1382" s="308"/>
      <c r="Z1382" s="308"/>
      <c r="AA1382" s="308"/>
      <c r="AB1382" s="308"/>
      <c r="AC1382" s="306"/>
      <c r="AD1382" s="306"/>
      <c r="AE1382" s="306"/>
      <c r="AF1382" s="70"/>
      <c r="AG1382" s="70"/>
      <c r="AH1382" s="70"/>
      <c r="AI1382" s="310"/>
      <c r="AJ1382" s="308"/>
      <c r="AK1382" s="308"/>
      <c r="AL1382" s="306"/>
      <c r="AM1382" s="306"/>
      <c r="AN1382" s="308"/>
      <c r="AO1382" s="308"/>
      <c r="AP1382" s="308"/>
      <c r="AQ1382" s="308"/>
      <c r="AR1382" s="308"/>
      <c r="AS1382" s="308"/>
      <c r="AT1382" s="308"/>
      <c r="AU1382" s="308"/>
      <c r="AV1382" s="308"/>
      <c r="AW1382" s="308"/>
      <c r="AX1382" s="308"/>
      <c r="AY1382" s="308"/>
      <c r="AZ1382" s="308"/>
      <c r="BA1382" s="308"/>
      <c r="BB1382" s="308"/>
      <c r="BC1382" s="308"/>
      <c r="BD1382" s="308"/>
      <c r="BE1382" s="336"/>
      <c r="BF1382" s="306"/>
      <c r="BG1382" s="306"/>
      <c r="BH1382" s="306"/>
      <c r="BI1382" s="336"/>
      <c r="BJ1382" s="308"/>
      <c r="BK1382" s="308"/>
      <c r="BL1382" s="308"/>
      <c r="BM1382" s="308"/>
      <c r="BN1382" s="308"/>
      <c r="BO1382" s="308"/>
      <c r="BP1382" s="308"/>
      <c r="BQ1382" s="308"/>
      <c r="BR1382" s="308"/>
      <c r="BS1382" s="308"/>
      <c r="BT1382" s="308"/>
      <c r="BU1382" s="308"/>
      <c r="BV1382" s="336"/>
      <c r="BW1382" s="336"/>
      <c r="BX1382" s="308"/>
      <c r="BY1382" s="308"/>
      <c r="BZ1382" s="308"/>
      <c r="CA1382" s="308"/>
      <c r="CB1382" s="308"/>
      <c r="CC1382" s="308"/>
      <c r="CD1382" s="308"/>
      <c r="CE1382" s="308"/>
      <c r="CF1382" s="308"/>
      <c r="CG1382" s="308"/>
      <c r="CH1382" s="308"/>
      <c r="CI1382" s="336"/>
      <c r="CJ1382" s="306"/>
      <c r="CK1382" s="306"/>
      <c r="CL1382" s="306"/>
      <c r="CM1382" s="306"/>
      <c r="CN1382" s="306"/>
      <c r="CO1382" s="308"/>
      <c r="CP1382" s="308"/>
      <c r="CQ1382" s="308"/>
      <c r="CR1382" s="308"/>
      <c r="CS1382" s="308"/>
      <c r="CT1382" s="308"/>
      <c r="CU1382" s="308"/>
      <c r="CV1382" s="308"/>
      <c r="CW1382" s="308"/>
      <c r="CX1382" s="308"/>
      <c r="CY1382" s="308"/>
      <c r="CZ1382" s="308"/>
      <c r="DA1382" s="308"/>
      <c r="DB1382" s="308"/>
      <c r="DC1382" s="308"/>
      <c r="DD1382" s="308"/>
      <c r="DE1382" s="308"/>
      <c r="DF1382" s="308"/>
      <c r="DG1382" s="308"/>
      <c r="DH1382" s="308"/>
      <c r="DI1382" s="308"/>
      <c r="DJ1382" s="308"/>
      <c r="DK1382" s="308"/>
      <c r="DL1382" s="308"/>
      <c r="DM1382" s="308"/>
      <c r="DN1382" s="308"/>
      <c r="DO1382" s="308"/>
      <c r="DP1382" s="308"/>
      <c r="DQ1382" s="308"/>
      <c r="DR1382" s="308"/>
    </row>
    <row r="1383" spans="5:122">
      <c r="E1383" s="70"/>
      <c r="F1383" s="70"/>
      <c r="G1383" s="70"/>
      <c r="H1383" s="70"/>
      <c r="I1383" s="70"/>
      <c r="J1383" s="70"/>
      <c r="K1383" s="70"/>
      <c r="L1383" s="366"/>
      <c r="M1383" s="486"/>
      <c r="N1383" s="70"/>
      <c r="O1383" s="70"/>
      <c r="P1383" s="310"/>
      <c r="Q1383" s="310"/>
      <c r="R1383" s="310"/>
      <c r="S1383" s="310"/>
      <c r="T1383" s="310"/>
      <c r="U1383" s="310"/>
      <c r="V1383" s="308"/>
      <c r="W1383" s="308"/>
      <c r="X1383" s="308"/>
      <c r="Y1383" s="308"/>
      <c r="Z1383" s="308"/>
      <c r="AA1383" s="308"/>
      <c r="AB1383" s="308"/>
      <c r="AC1383" s="306"/>
      <c r="AD1383" s="306"/>
      <c r="AE1383" s="306"/>
      <c r="AF1383" s="70"/>
      <c r="AG1383" s="70"/>
      <c r="AH1383" s="70"/>
      <c r="AI1383" s="310"/>
      <c r="AJ1383" s="308"/>
      <c r="AK1383" s="308"/>
      <c r="AL1383" s="306"/>
      <c r="AM1383" s="306"/>
      <c r="AN1383" s="308"/>
      <c r="AO1383" s="308"/>
      <c r="AP1383" s="308"/>
      <c r="AQ1383" s="308"/>
      <c r="AR1383" s="308"/>
      <c r="AS1383" s="308"/>
      <c r="AT1383" s="308"/>
      <c r="AU1383" s="308"/>
      <c r="AV1383" s="308"/>
      <c r="AW1383" s="308"/>
      <c r="AX1383" s="308"/>
      <c r="AY1383" s="308"/>
      <c r="AZ1383" s="308"/>
      <c r="BA1383" s="308"/>
      <c r="BB1383" s="308"/>
      <c r="BC1383" s="308"/>
      <c r="BD1383" s="308"/>
      <c r="BE1383" s="336"/>
      <c r="BF1383" s="306"/>
      <c r="BG1383" s="306"/>
      <c r="BH1383" s="306"/>
      <c r="BI1383" s="336"/>
      <c r="BJ1383" s="308"/>
      <c r="BK1383" s="308"/>
      <c r="BL1383" s="308"/>
      <c r="BM1383" s="308"/>
      <c r="BN1383" s="308"/>
      <c r="BO1383" s="308"/>
      <c r="BP1383" s="308"/>
      <c r="BQ1383" s="308"/>
      <c r="BR1383" s="308"/>
      <c r="BS1383" s="308"/>
      <c r="BT1383" s="308"/>
      <c r="BU1383" s="308"/>
      <c r="BV1383" s="336"/>
      <c r="BW1383" s="336"/>
      <c r="BX1383" s="308"/>
      <c r="BY1383" s="308"/>
      <c r="BZ1383" s="308"/>
      <c r="CA1383" s="308"/>
      <c r="CB1383" s="308"/>
      <c r="CC1383" s="308"/>
      <c r="CD1383" s="308"/>
      <c r="CE1383" s="308"/>
      <c r="CF1383" s="308"/>
      <c r="CG1383" s="308"/>
      <c r="CH1383" s="308"/>
      <c r="CI1383" s="336"/>
      <c r="CJ1383" s="306"/>
      <c r="CK1383" s="306"/>
      <c r="CL1383" s="306"/>
      <c r="CM1383" s="306"/>
      <c r="CN1383" s="306"/>
      <c r="CO1383" s="308"/>
      <c r="CP1383" s="308"/>
      <c r="CQ1383" s="308"/>
      <c r="CR1383" s="308"/>
      <c r="CS1383" s="308"/>
      <c r="CT1383" s="308"/>
      <c r="CU1383" s="308"/>
      <c r="CV1383" s="308"/>
      <c r="CW1383" s="308"/>
      <c r="CX1383" s="308"/>
      <c r="CY1383" s="308"/>
      <c r="CZ1383" s="308"/>
      <c r="DA1383" s="308"/>
      <c r="DB1383" s="308"/>
      <c r="DC1383" s="308"/>
      <c r="DD1383" s="308"/>
      <c r="DE1383" s="308"/>
      <c r="DF1383" s="308"/>
      <c r="DG1383" s="308"/>
      <c r="DH1383" s="308"/>
      <c r="DI1383" s="308"/>
      <c r="DJ1383" s="308"/>
      <c r="DK1383" s="308"/>
      <c r="DL1383" s="308"/>
      <c r="DM1383" s="308"/>
      <c r="DN1383" s="308"/>
      <c r="DO1383" s="308"/>
      <c r="DP1383" s="308"/>
      <c r="DQ1383" s="308"/>
      <c r="DR1383" s="308"/>
    </row>
    <row r="1384" spans="5:122">
      <c r="E1384" s="70"/>
      <c r="F1384" s="70"/>
      <c r="G1384" s="70"/>
      <c r="H1384" s="70"/>
      <c r="I1384" s="70"/>
      <c r="J1384" s="70"/>
      <c r="K1384" s="70"/>
      <c r="L1384" s="366"/>
      <c r="M1384" s="486"/>
      <c r="N1384" s="70"/>
      <c r="O1384" s="70"/>
      <c r="P1384" s="310"/>
      <c r="Q1384" s="310"/>
      <c r="R1384" s="310"/>
      <c r="S1384" s="310"/>
      <c r="T1384" s="310"/>
      <c r="U1384" s="310"/>
      <c r="V1384" s="308"/>
      <c r="W1384" s="308"/>
      <c r="X1384" s="308"/>
      <c r="Y1384" s="308"/>
      <c r="Z1384" s="308"/>
      <c r="AA1384" s="308"/>
      <c r="AB1384" s="308"/>
      <c r="AC1384" s="306"/>
      <c r="AD1384" s="306"/>
      <c r="AE1384" s="306"/>
      <c r="AF1384" s="70"/>
      <c r="AG1384" s="70"/>
      <c r="AH1384" s="70"/>
      <c r="AI1384" s="310"/>
      <c r="AJ1384" s="308"/>
      <c r="AK1384" s="308"/>
      <c r="AL1384" s="306"/>
      <c r="AM1384" s="306"/>
      <c r="AN1384" s="308"/>
      <c r="AO1384" s="308"/>
      <c r="AP1384" s="308"/>
      <c r="AQ1384" s="308"/>
      <c r="AR1384" s="308"/>
      <c r="AS1384" s="308"/>
      <c r="AT1384" s="308"/>
      <c r="AU1384" s="308"/>
      <c r="AV1384" s="308"/>
      <c r="AW1384" s="308"/>
      <c r="AX1384" s="308"/>
      <c r="AY1384" s="308"/>
      <c r="AZ1384" s="308"/>
      <c r="BA1384" s="308"/>
      <c r="BB1384" s="308"/>
      <c r="BC1384" s="308"/>
      <c r="BD1384" s="308"/>
      <c r="BE1384" s="336"/>
      <c r="BF1384" s="306"/>
      <c r="BG1384" s="306"/>
      <c r="BH1384" s="306"/>
      <c r="BI1384" s="336"/>
      <c r="BJ1384" s="308"/>
      <c r="BK1384" s="308"/>
      <c r="BL1384" s="308"/>
      <c r="BM1384" s="308"/>
      <c r="BN1384" s="308"/>
      <c r="BO1384" s="308"/>
      <c r="BP1384" s="308"/>
      <c r="BQ1384" s="308"/>
      <c r="BR1384" s="308"/>
      <c r="BS1384" s="308"/>
      <c r="BT1384" s="308"/>
      <c r="BU1384" s="308"/>
      <c r="BV1384" s="336"/>
      <c r="BW1384" s="336"/>
      <c r="BX1384" s="308"/>
      <c r="BY1384" s="308"/>
      <c r="BZ1384" s="308"/>
      <c r="CA1384" s="308"/>
      <c r="CB1384" s="308"/>
      <c r="CC1384" s="308"/>
      <c r="CD1384" s="308"/>
      <c r="CE1384" s="308"/>
      <c r="CF1384" s="308"/>
      <c r="CG1384" s="308"/>
      <c r="CH1384" s="308"/>
      <c r="CI1384" s="336"/>
      <c r="CJ1384" s="306"/>
      <c r="CK1384" s="306"/>
      <c r="CL1384" s="306"/>
      <c r="CM1384" s="306"/>
      <c r="CN1384" s="306"/>
      <c r="CO1384" s="308"/>
      <c r="CP1384" s="308"/>
      <c r="CQ1384" s="308"/>
      <c r="CR1384" s="308"/>
      <c r="CS1384" s="308"/>
      <c r="CT1384" s="308"/>
      <c r="CU1384" s="308"/>
      <c r="CV1384" s="308"/>
      <c r="CW1384" s="308"/>
      <c r="CX1384" s="308"/>
      <c r="CY1384" s="308"/>
      <c r="CZ1384" s="308"/>
      <c r="DA1384" s="308"/>
      <c r="DB1384" s="308"/>
      <c r="DC1384" s="308"/>
      <c r="DD1384" s="308"/>
      <c r="DE1384" s="308"/>
      <c r="DF1384" s="308"/>
      <c r="DG1384" s="308"/>
      <c r="DH1384" s="308"/>
      <c r="DI1384" s="308"/>
      <c r="DJ1384" s="308"/>
      <c r="DK1384" s="308"/>
      <c r="DL1384" s="308"/>
      <c r="DM1384" s="308"/>
      <c r="DN1384" s="308"/>
      <c r="DO1384" s="308"/>
      <c r="DP1384" s="308"/>
      <c r="DQ1384" s="308"/>
      <c r="DR1384" s="308"/>
    </row>
    <row r="1385" spans="5:122">
      <c r="E1385" s="70"/>
      <c r="F1385" s="70"/>
      <c r="G1385" s="70"/>
      <c r="H1385" s="70"/>
      <c r="I1385" s="70"/>
      <c r="J1385" s="70"/>
      <c r="K1385" s="70"/>
      <c r="L1385" s="366"/>
      <c r="M1385" s="486"/>
      <c r="N1385" s="70"/>
      <c r="O1385" s="70"/>
      <c r="P1385" s="310"/>
      <c r="Q1385" s="310"/>
      <c r="R1385" s="310"/>
      <c r="S1385" s="310"/>
      <c r="T1385" s="310"/>
      <c r="U1385" s="310"/>
      <c r="V1385" s="308"/>
      <c r="W1385" s="308"/>
      <c r="X1385" s="308"/>
      <c r="Y1385" s="308"/>
      <c r="Z1385" s="308"/>
      <c r="AA1385" s="308"/>
      <c r="AB1385" s="308"/>
      <c r="AC1385" s="306"/>
      <c r="AD1385" s="306"/>
      <c r="AE1385" s="306"/>
      <c r="AF1385" s="70"/>
      <c r="AG1385" s="70"/>
      <c r="AH1385" s="70"/>
      <c r="AI1385" s="310"/>
      <c r="AJ1385" s="308"/>
      <c r="AK1385" s="308"/>
      <c r="AL1385" s="306"/>
      <c r="AM1385" s="306"/>
      <c r="AN1385" s="308"/>
      <c r="AO1385" s="308"/>
      <c r="AP1385" s="308"/>
      <c r="AQ1385" s="308"/>
      <c r="AR1385" s="308"/>
      <c r="AS1385" s="308"/>
      <c r="AT1385" s="308"/>
      <c r="AU1385" s="308"/>
      <c r="AV1385" s="308"/>
      <c r="AW1385" s="308"/>
      <c r="AX1385" s="308"/>
      <c r="AY1385" s="308"/>
      <c r="AZ1385" s="308"/>
      <c r="BA1385" s="308"/>
      <c r="BB1385" s="308"/>
      <c r="BC1385" s="308"/>
      <c r="BD1385" s="308"/>
      <c r="BE1385" s="336"/>
      <c r="BF1385" s="306"/>
      <c r="BG1385" s="306"/>
      <c r="BH1385" s="306"/>
      <c r="BI1385" s="336"/>
      <c r="BJ1385" s="308"/>
      <c r="BK1385" s="308"/>
      <c r="BL1385" s="308"/>
      <c r="BM1385" s="308"/>
      <c r="BN1385" s="308"/>
      <c r="BO1385" s="308"/>
      <c r="BP1385" s="308"/>
      <c r="BQ1385" s="308"/>
      <c r="BR1385" s="308"/>
      <c r="BS1385" s="308"/>
      <c r="BT1385" s="308"/>
      <c r="BU1385" s="308"/>
      <c r="BV1385" s="336"/>
      <c r="BW1385" s="336"/>
      <c r="BX1385" s="308"/>
      <c r="BY1385" s="308"/>
      <c r="BZ1385" s="308"/>
      <c r="CA1385" s="308"/>
      <c r="CB1385" s="308"/>
      <c r="CC1385" s="308"/>
      <c r="CD1385" s="308"/>
      <c r="CE1385" s="308"/>
      <c r="CF1385" s="308"/>
      <c r="CG1385" s="308"/>
      <c r="CH1385" s="308"/>
      <c r="CI1385" s="336"/>
      <c r="CJ1385" s="306"/>
      <c r="CK1385" s="306"/>
      <c r="CL1385" s="306"/>
      <c r="CM1385" s="306"/>
      <c r="CN1385" s="306"/>
      <c r="CO1385" s="308"/>
      <c r="CP1385" s="308"/>
      <c r="CQ1385" s="308"/>
      <c r="CR1385" s="308"/>
      <c r="CS1385" s="308"/>
      <c r="CT1385" s="308"/>
      <c r="CU1385" s="308"/>
      <c r="CV1385" s="308"/>
      <c r="CW1385" s="308"/>
      <c r="CX1385" s="308"/>
      <c r="CY1385" s="308"/>
      <c r="CZ1385" s="308"/>
      <c r="DA1385" s="308"/>
      <c r="DB1385" s="308"/>
      <c r="DC1385" s="308"/>
      <c r="DD1385" s="308"/>
      <c r="DE1385" s="308"/>
      <c r="DF1385" s="308"/>
      <c r="DG1385" s="308"/>
      <c r="DH1385" s="308"/>
      <c r="DI1385" s="308"/>
      <c r="DJ1385" s="308"/>
      <c r="DK1385" s="308"/>
      <c r="DL1385" s="308"/>
      <c r="DM1385" s="308"/>
      <c r="DN1385" s="308"/>
      <c r="DO1385" s="308"/>
      <c r="DP1385" s="308"/>
      <c r="DQ1385" s="308"/>
      <c r="DR1385" s="308"/>
    </row>
    <row r="1386" spans="5:122">
      <c r="E1386" s="70"/>
      <c r="F1386" s="70"/>
      <c r="G1386" s="70"/>
      <c r="H1386" s="70"/>
      <c r="I1386" s="70"/>
      <c r="J1386" s="70"/>
      <c r="K1386" s="70"/>
      <c r="L1386" s="366"/>
      <c r="M1386" s="486"/>
      <c r="N1386" s="70"/>
      <c r="O1386" s="70"/>
      <c r="P1386" s="310"/>
      <c r="Q1386" s="310"/>
      <c r="R1386" s="310"/>
      <c r="S1386" s="310"/>
      <c r="T1386" s="310"/>
      <c r="U1386" s="310"/>
      <c r="V1386" s="308"/>
      <c r="W1386" s="308"/>
      <c r="X1386" s="308"/>
      <c r="Y1386" s="308"/>
      <c r="Z1386" s="308"/>
      <c r="AA1386" s="308"/>
      <c r="AB1386" s="308"/>
      <c r="AC1386" s="306"/>
      <c r="AD1386" s="306"/>
      <c r="AE1386" s="306"/>
      <c r="AF1386" s="70"/>
      <c r="AG1386" s="70"/>
      <c r="AH1386" s="70"/>
      <c r="AI1386" s="310"/>
      <c r="AJ1386" s="308"/>
      <c r="AK1386" s="308"/>
      <c r="AL1386" s="306"/>
      <c r="AM1386" s="306"/>
      <c r="AN1386" s="308"/>
      <c r="AO1386" s="308"/>
      <c r="AP1386" s="308"/>
      <c r="AQ1386" s="308"/>
      <c r="AR1386" s="308"/>
      <c r="AS1386" s="308"/>
      <c r="AT1386" s="308"/>
      <c r="AU1386" s="308"/>
      <c r="AV1386" s="308"/>
      <c r="AW1386" s="308"/>
      <c r="AX1386" s="308"/>
      <c r="AY1386" s="308"/>
      <c r="AZ1386" s="308"/>
      <c r="BA1386" s="308"/>
      <c r="BB1386" s="308"/>
      <c r="BC1386" s="308"/>
      <c r="BD1386" s="308"/>
      <c r="BE1386" s="336"/>
      <c r="BF1386" s="306"/>
      <c r="BG1386" s="306"/>
      <c r="BH1386" s="306"/>
      <c r="BI1386" s="336"/>
      <c r="BJ1386" s="308"/>
      <c r="BK1386" s="308"/>
      <c r="BL1386" s="308"/>
      <c r="BM1386" s="308"/>
      <c r="BN1386" s="308"/>
      <c r="BO1386" s="308"/>
      <c r="BP1386" s="308"/>
      <c r="BQ1386" s="308"/>
      <c r="BR1386" s="308"/>
      <c r="BS1386" s="308"/>
      <c r="BT1386" s="308"/>
      <c r="BU1386" s="308"/>
      <c r="BV1386" s="336"/>
      <c r="BW1386" s="336"/>
      <c r="BX1386" s="308"/>
      <c r="BY1386" s="308"/>
      <c r="BZ1386" s="308"/>
      <c r="CA1386" s="308"/>
      <c r="CB1386" s="308"/>
      <c r="CC1386" s="308"/>
      <c r="CD1386" s="308"/>
      <c r="CE1386" s="308"/>
      <c r="CF1386" s="308"/>
      <c r="CG1386" s="308"/>
      <c r="CH1386" s="308"/>
      <c r="CI1386" s="336"/>
      <c r="CJ1386" s="306"/>
      <c r="CK1386" s="306"/>
      <c r="CL1386" s="306"/>
      <c r="CM1386" s="306"/>
      <c r="CN1386" s="306"/>
      <c r="CO1386" s="308"/>
      <c r="CP1386" s="308"/>
      <c r="CQ1386" s="308"/>
      <c r="CR1386" s="308"/>
      <c r="CS1386" s="308"/>
      <c r="CT1386" s="308"/>
      <c r="CU1386" s="308"/>
      <c r="CV1386" s="308"/>
      <c r="CW1386" s="308"/>
      <c r="CX1386" s="308"/>
      <c r="CY1386" s="308"/>
      <c r="CZ1386" s="308"/>
      <c r="DA1386" s="308"/>
      <c r="DB1386" s="308"/>
      <c r="DC1386" s="308"/>
      <c r="DD1386" s="308"/>
      <c r="DE1386" s="308"/>
      <c r="DF1386" s="308"/>
      <c r="DG1386" s="308"/>
      <c r="DH1386" s="308"/>
      <c r="DI1386" s="308"/>
      <c r="DJ1386" s="308"/>
      <c r="DK1386" s="308"/>
      <c r="DL1386" s="308"/>
      <c r="DM1386" s="308"/>
      <c r="DN1386" s="308"/>
      <c r="DO1386" s="308"/>
      <c r="DP1386" s="308"/>
      <c r="DQ1386" s="308"/>
      <c r="DR1386" s="308"/>
    </row>
    <row r="1387" spans="5:122">
      <c r="E1387" s="70"/>
      <c r="F1387" s="70"/>
      <c r="G1387" s="70"/>
      <c r="H1387" s="70"/>
      <c r="I1387" s="70"/>
      <c r="J1387" s="70"/>
      <c r="K1387" s="70"/>
      <c r="L1387" s="366"/>
      <c r="M1387" s="486"/>
      <c r="N1387" s="70"/>
      <c r="O1387" s="70"/>
      <c r="P1387" s="310"/>
      <c r="Q1387" s="310"/>
      <c r="R1387" s="310"/>
      <c r="S1387" s="310"/>
      <c r="T1387" s="310"/>
      <c r="U1387" s="310"/>
      <c r="V1387" s="308"/>
      <c r="W1387" s="308"/>
      <c r="X1387" s="308"/>
      <c r="Y1387" s="308"/>
      <c r="Z1387" s="308"/>
      <c r="AA1387" s="308"/>
      <c r="AB1387" s="308"/>
      <c r="AC1387" s="306"/>
      <c r="AD1387" s="306"/>
      <c r="AE1387" s="306"/>
      <c r="AF1387" s="70"/>
      <c r="AG1387" s="70"/>
      <c r="AH1387" s="70"/>
      <c r="AI1387" s="310"/>
      <c r="AJ1387" s="308"/>
      <c r="AK1387" s="308"/>
      <c r="AL1387" s="306"/>
      <c r="AM1387" s="306"/>
      <c r="AN1387" s="308"/>
      <c r="AO1387" s="308"/>
      <c r="AP1387" s="308"/>
      <c r="AQ1387" s="308"/>
      <c r="AR1387" s="308"/>
      <c r="AS1387" s="308"/>
      <c r="AT1387" s="308"/>
      <c r="AU1387" s="308"/>
      <c r="AV1387" s="308"/>
      <c r="AW1387" s="308"/>
      <c r="AX1387" s="308"/>
      <c r="AY1387" s="308"/>
      <c r="AZ1387" s="308"/>
      <c r="BA1387" s="308"/>
      <c r="BB1387" s="308"/>
      <c r="BC1387" s="308"/>
      <c r="BD1387" s="308"/>
      <c r="BE1387" s="336"/>
      <c r="BF1387" s="306"/>
      <c r="BG1387" s="306"/>
      <c r="BH1387" s="306"/>
      <c r="BI1387" s="336"/>
      <c r="BJ1387" s="308"/>
      <c r="BK1387" s="308"/>
      <c r="BL1387" s="308"/>
      <c r="BM1387" s="308"/>
      <c r="BN1387" s="308"/>
      <c r="BO1387" s="308"/>
      <c r="BP1387" s="308"/>
      <c r="BQ1387" s="308"/>
      <c r="BR1387" s="308"/>
      <c r="BS1387" s="308"/>
      <c r="BT1387" s="308"/>
      <c r="BU1387" s="308"/>
      <c r="BV1387" s="336"/>
      <c r="BW1387" s="336"/>
      <c r="BX1387" s="308"/>
      <c r="BY1387" s="308"/>
      <c r="BZ1387" s="308"/>
      <c r="CA1387" s="308"/>
      <c r="CB1387" s="308"/>
      <c r="CC1387" s="308"/>
      <c r="CD1387" s="308"/>
      <c r="CE1387" s="308"/>
      <c r="CF1387" s="308"/>
      <c r="CG1387" s="308"/>
      <c r="CH1387" s="308"/>
      <c r="CI1387" s="336"/>
      <c r="CJ1387" s="306"/>
      <c r="CK1387" s="306"/>
      <c r="CL1387" s="306"/>
      <c r="CM1387" s="306"/>
      <c r="CN1387" s="306"/>
      <c r="CO1387" s="308"/>
      <c r="CP1387" s="308"/>
      <c r="CQ1387" s="308"/>
      <c r="CR1387" s="308"/>
      <c r="CS1387" s="308"/>
      <c r="CT1387" s="308"/>
      <c r="CU1387" s="308"/>
      <c r="CV1387" s="308"/>
      <c r="CW1387" s="308"/>
      <c r="CX1387" s="308"/>
      <c r="CY1387" s="308"/>
      <c r="CZ1387" s="308"/>
      <c r="DA1387" s="308"/>
      <c r="DB1387" s="308"/>
      <c r="DC1387" s="308"/>
      <c r="DD1387" s="308"/>
      <c r="DE1387" s="308"/>
      <c r="DF1387" s="308"/>
      <c r="DG1387" s="308"/>
      <c r="DH1387" s="308"/>
      <c r="DI1387" s="308"/>
      <c r="DJ1387" s="308"/>
      <c r="DK1387" s="308"/>
      <c r="DL1387" s="308"/>
      <c r="DM1387" s="308"/>
      <c r="DN1387" s="308"/>
      <c r="DO1387" s="308"/>
      <c r="DP1387" s="308"/>
      <c r="DQ1387" s="308"/>
      <c r="DR1387" s="308"/>
    </row>
    <row r="1388" spans="5:122">
      <c r="E1388" s="70"/>
      <c r="F1388" s="70"/>
      <c r="G1388" s="70"/>
      <c r="H1388" s="70"/>
      <c r="I1388" s="70"/>
      <c r="J1388" s="70"/>
      <c r="K1388" s="70"/>
      <c r="L1388" s="366"/>
      <c r="M1388" s="486"/>
      <c r="N1388" s="70"/>
      <c r="O1388" s="70"/>
      <c r="P1388" s="310"/>
      <c r="Q1388" s="310"/>
      <c r="R1388" s="310"/>
      <c r="S1388" s="310"/>
      <c r="T1388" s="310"/>
      <c r="U1388" s="310"/>
      <c r="V1388" s="308"/>
      <c r="W1388" s="308"/>
      <c r="X1388" s="308"/>
      <c r="Y1388" s="308"/>
      <c r="Z1388" s="308"/>
      <c r="AA1388" s="308"/>
      <c r="AB1388" s="308"/>
      <c r="AC1388" s="306"/>
      <c r="AD1388" s="306"/>
      <c r="AE1388" s="306"/>
      <c r="AF1388" s="70"/>
      <c r="AG1388" s="70"/>
      <c r="AH1388" s="70"/>
      <c r="AI1388" s="310"/>
      <c r="AJ1388" s="308"/>
      <c r="AK1388" s="308"/>
      <c r="AL1388" s="306"/>
      <c r="AM1388" s="306"/>
      <c r="AN1388" s="308"/>
      <c r="AO1388" s="308"/>
      <c r="AP1388" s="308"/>
      <c r="AQ1388" s="308"/>
      <c r="AR1388" s="308"/>
      <c r="AS1388" s="308"/>
      <c r="AT1388" s="308"/>
      <c r="AU1388" s="308"/>
      <c r="AV1388" s="308"/>
      <c r="AW1388" s="308"/>
      <c r="AX1388" s="308"/>
      <c r="AY1388" s="308"/>
      <c r="AZ1388" s="308"/>
      <c r="BA1388" s="308"/>
      <c r="BB1388" s="308"/>
      <c r="BC1388" s="308"/>
      <c r="BD1388" s="308"/>
      <c r="BE1388" s="336"/>
      <c r="BF1388" s="306"/>
      <c r="BG1388" s="306"/>
      <c r="BH1388" s="306"/>
      <c r="BI1388" s="336"/>
      <c r="BJ1388" s="308"/>
      <c r="BK1388" s="308"/>
      <c r="BL1388" s="308"/>
      <c r="BM1388" s="308"/>
      <c r="BN1388" s="308"/>
      <c r="BO1388" s="308"/>
      <c r="BP1388" s="308"/>
      <c r="BQ1388" s="308"/>
      <c r="BR1388" s="308"/>
      <c r="BS1388" s="308"/>
      <c r="BT1388" s="308"/>
      <c r="BU1388" s="308"/>
      <c r="BV1388" s="336"/>
      <c r="BW1388" s="336"/>
      <c r="BX1388" s="308"/>
      <c r="BY1388" s="308"/>
      <c r="BZ1388" s="308"/>
      <c r="CA1388" s="308"/>
      <c r="CB1388" s="308"/>
      <c r="CC1388" s="308"/>
      <c r="CD1388" s="308"/>
      <c r="CE1388" s="308"/>
      <c r="CF1388" s="308"/>
      <c r="CG1388" s="308"/>
      <c r="CH1388" s="308"/>
      <c r="CI1388" s="336"/>
      <c r="CJ1388" s="306"/>
      <c r="CK1388" s="306"/>
      <c r="CL1388" s="306"/>
      <c r="CM1388" s="306"/>
      <c r="CN1388" s="306"/>
      <c r="CO1388" s="308"/>
      <c r="CP1388" s="308"/>
      <c r="CQ1388" s="308"/>
      <c r="CR1388" s="308"/>
      <c r="CS1388" s="308"/>
      <c r="CT1388" s="308"/>
      <c r="CU1388" s="308"/>
      <c r="CV1388" s="308"/>
      <c r="CW1388" s="308"/>
      <c r="CX1388" s="308"/>
      <c r="CY1388" s="308"/>
      <c r="CZ1388" s="308"/>
      <c r="DA1388" s="308"/>
      <c r="DB1388" s="308"/>
      <c r="DC1388" s="308"/>
      <c r="DD1388" s="308"/>
      <c r="DE1388" s="308"/>
      <c r="DF1388" s="308"/>
      <c r="DG1388" s="308"/>
      <c r="DH1388" s="308"/>
      <c r="DI1388" s="308"/>
      <c r="DJ1388" s="308"/>
      <c r="DK1388" s="308"/>
      <c r="DL1388" s="308"/>
      <c r="DM1388" s="308"/>
      <c r="DN1388" s="308"/>
      <c r="DO1388" s="308"/>
      <c r="DP1388" s="308"/>
      <c r="DQ1388" s="308"/>
      <c r="DR1388" s="308"/>
    </row>
    <row r="1389" spans="5:122">
      <c r="E1389" s="70"/>
      <c r="F1389" s="70"/>
      <c r="G1389" s="70"/>
      <c r="H1389" s="70"/>
      <c r="I1389" s="70"/>
      <c r="J1389" s="70"/>
      <c r="K1389" s="70"/>
      <c r="L1389" s="366"/>
      <c r="M1389" s="486"/>
      <c r="N1389" s="70"/>
      <c r="O1389" s="70"/>
      <c r="P1389" s="310"/>
      <c r="Q1389" s="310"/>
      <c r="R1389" s="310"/>
      <c r="S1389" s="310"/>
      <c r="T1389" s="310"/>
      <c r="U1389" s="310"/>
      <c r="V1389" s="308"/>
      <c r="W1389" s="308"/>
      <c r="X1389" s="308"/>
      <c r="Y1389" s="308"/>
      <c r="Z1389" s="308"/>
      <c r="AA1389" s="308"/>
      <c r="AB1389" s="308"/>
      <c r="AC1389" s="306"/>
      <c r="AD1389" s="306"/>
      <c r="AE1389" s="306"/>
      <c r="AF1389" s="70"/>
      <c r="AG1389" s="70"/>
      <c r="AH1389" s="70"/>
      <c r="AI1389" s="310"/>
      <c r="AJ1389" s="308"/>
      <c r="AK1389" s="308"/>
      <c r="AL1389" s="306"/>
      <c r="AM1389" s="306"/>
      <c r="AN1389" s="308"/>
      <c r="AO1389" s="308"/>
      <c r="AP1389" s="308"/>
      <c r="AQ1389" s="308"/>
      <c r="AR1389" s="308"/>
      <c r="AS1389" s="308"/>
      <c r="AT1389" s="308"/>
      <c r="AU1389" s="308"/>
      <c r="AV1389" s="308"/>
      <c r="AW1389" s="308"/>
      <c r="AX1389" s="308"/>
      <c r="AY1389" s="308"/>
      <c r="AZ1389" s="308"/>
      <c r="BA1389" s="308"/>
      <c r="BB1389" s="308"/>
      <c r="BC1389" s="308"/>
      <c r="BD1389" s="308"/>
      <c r="BE1389" s="336"/>
      <c r="BF1389" s="306"/>
      <c r="BG1389" s="306"/>
      <c r="BH1389" s="306"/>
      <c r="BI1389" s="336"/>
      <c r="BJ1389" s="308"/>
      <c r="BK1389" s="308"/>
      <c r="BL1389" s="308"/>
      <c r="BM1389" s="308"/>
      <c r="BN1389" s="308"/>
      <c r="BO1389" s="308"/>
      <c r="BP1389" s="308"/>
      <c r="BQ1389" s="308"/>
      <c r="BR1389" s="308"/>
      <c r="BS1389" s="308"/>
      <c r="BT1389" s="308"/>
      <c r="BU1389" s="308"/>
      <c r="BV1389" s="336"/>
      <c r="BW1389" s="336"/>
      <c r="BX1389" s="308"/>
      <c r="BY1389" s="308"/>
      <c r="BZ1389" s="308"/>
      <c r="CA1389" s="308"/>
      <c r="CB1389" s="308"/>
      <c r="CC1389" s="308"/>
      <c r="CD1389" s="308"/>
      <c r="CE1389" s="308"/>
      <c r="CF1389" s="308"/>
      <c r="CG1389" s="308"/>
      <c r="CH1389" s="308"/>
      <c r="CI1389" s="336"/>
      <c r="CJ1389" s="306"/>
      <c r="CK1389" s="306"/>
      <c r="CL1389" s="306"/>
      <c r="CM1389" s="306"/>
      <c r="CN1389" s="306"/>
      <c r="CO1389" s="308"/>
      <c r="CP1389" s="308"/>
      <c r="CQ1389" s="308"/>
      <c r="CR1389" s="308"/>
      <c r="CS1389" s="308"/>
      <c r="CT1389" s="308"/>
      <c r="CU1389" s="308"/>
      <c r="CV1389" s="308"/>
      <c r="CW1389" s="308"/>
      <c r="CX1389" s="308"/>
      <c r="CY1389" s="308"/>
      <c r="CZ1389" s="308"/>
      <c r="DA1389" s="308"/>
      <c r="DB1389" s="308"/>
      <c r="DC1389" s="308"/>
      <c r="DD1389" s="308"/>
      <c r="DE1389" s="308"/>
      <c r="DF1389" s="308"/>
      <c r="DG1389" s="308"/>
      <c r="DH1389" s="308"/>
      <c r="DI1389" s="308"/>
      <c r="DJ1389" s="308"/>
      <c r="DK1389" s="308"/>
      <c r="DL1389" s="308"/>
      <c r="DM1389" s="308"/>
      <c r="DN1389" s="308"/>
      <c r="DO1389" s="308"/>
      <c r="DP1389" s="308"/>
      <c r="DQ1389" s="308"/>
      <c r="DR1389" s="308"/>
    </row>
    <row r="1390" spans="5:122">
      <c r="E1390" s="70"/>
      <c r="F1390" s="70"/>
      <c r="G1390" s="70"/>
      <c r="H1390" s="70"/>
      <c r="I1390" s="70"/>
      <c r="J1390" s="70"/>
      <c r="K1390" s="70"/>
      <c r="L1390" s="366"/>
      <c r="M1390" s="486"/>
      <c r="N1390" s="70"/>
      <c r="O1390" s="70"/>
      <c r="P1390" s="310"/>
      <c r="Q1390" s="310"/>
      <c r="R1390" s="310"/>
      <c r="S1390" s="310"/>
      <c r="T1390" s="310"/>
      <c r="U1390" s="310"/>
      <c r="V1390" s="308"/>
      <c r="W1390" s="308"/>
      <c r="X1390" s="308"/>
      <c r="Y1390" s="308"/>
      <c r="Z1390" s="308"/>
      <c r="AA1390" s="308"/>
      <c r="AB1390" s="308"/>
      <c r="AC1390" s="306"/>
      <c r="AD1390" s="306"/>
      <c r="AE1390" s="306"/>
      <c r="AF1390" s="70"/>
      <c r="AG1390" s="70"/>
      <c r="AH1390" s="70"/>
      <c r="AI1390" s="310"/>
      <c r="AJ1390" s="308"/>
      <c r="AK1390" s="308"/>
      <c r="AL1390" s="306"/>
      <c r="AM1390" s="306"/>
      <c r="AN1390" s="308"/>
      <c r="AO1390" s="308"/>
      <c r="AP1390" s="308"/>
      <c r="AQ1390" s="308"/>
      <c r="AR1390" s="308"/>
      <c r="AS1390" s="308"/>
      <c r="AT1390" s="308"/>
      <c r="AU1390" s="308"/>
      <c r="AV1390" s="308"/>
      <c r="AW1390" s="308"/>
      <c r="AX1390" s="308"/>
      <c r="AY1390" s="308"/>
      <c r="AZ1390" s="308"/>
      <c r="BA1390" s="308"/>
      <c r="BB1390" s="308"/>
      <c r="BC1390" s="308"/>
      <c r="BD1390" s="308"/>
      <c r="BE1390" s="336"/>
      <c r="BF1390" s="306"/>
      <c r="BG1390" s="306"/>
      <c r="BH1390" s="306"/>
      <c r="BI1390" s="336"/>
      <c r="BJ1390" s="308"/>
      <c r="BK1390" s="308"/>
      <c r="BL1390" s="308"/>
      <c r="BM1390" s="308"/>
      <c r="BN1390" s="308"/>
      <c r="BO1390" s="308"/>
      <c r="BP1390" s="308"/>
      <c r="BQ1390" s="308"/>
      <c r="BR1390" s="308"/>
      <c r="BS1390" s="308"/>
      <c r="BT1390" s="308"/>
      <c r="BU1390" s="308"/>
      <c r="BV1390" s="336"/>
      <c r="BW1390" s="336"/>
      <c r="BX1390" s="308"/>
      <c r="BY1390" s="308"/>
      <c r="BZ1390" s="308"/>
      <c r="CA1390" s="308"/>
      <c r="CB1390" s="308"/>
      <c r="CC1390" s="308"/>
      <c r="CD1390" s="308"/>
      <c r="CE1390" s="308"/>
      <c r="CF1390" s="308"/>
      <c r="CG1390" s="308"/>
      <c r="CH1390" s="308"/>
      <c r="CI1390" s="336"/>
      <c r="CJ1390" s="306"/>
      <c r="CK1390" s="306"/>
      <c r="CL1390" s="306"/>
      <c r="CM1390" s="306"/>
      <c r="CN1390" s="306"/>
      <c r="CO1390" s="308"/>
      <c r="CP1390" s="308"/>
      <c r="CQ1390" s="308"/>
      <c r="CR1390" s="308"/>
      <c r="CS1390" s="308"/>
      <c r="CT1390" s="308"/>
      <c r="CU1390" s="308"/>
      <c r="CV1390" s="308"/>
      <c r="CW1390" s="308"/>
      <c r="CX1390" s="308"/>
      <c r="CY1390" s="308"/>
      <c r="CZ1390" s="308"/>
      <c r="DA1390" s="308"/>
      <c r="DB1390" s="308"/>
      <c r="DC1390" s="308"/>
      <c r="DD1390" s="308"/>
      <c r="DE1390" s="308"/>
      <c r="DF1390" s="308"/>
      <c r="DG1390" s="308"/>
      <c r="DH1390" s="308"/>
      <c r="DI1390" s="308"/>
      <c r="DJ1390" s="308"/>
      <c r="DK1390" s="308"/>
      <c r="DL1390" s="308"/>
      <c r="DM1390" s="308"/>
      <c r="DN1390" s="308"/>
      <c r="DO1390" s="308"/>
      <c r="DP1390" s="308"/>
      <c r="DQ1390" s="308"/>
      <c r="DR1390" s="308"/>
    </row>
    <row r="1391" spans="5:122">
      <c r="E1391" s="70"/>
      <c r="F1391" s="70"/>
      <c r="G1391" s="70"/>
      <c r="H1391" s="70"/>
      <c r="I1391" s="70"/>
      <c r="J1391" s="70"/>
      <c r="K1391" s="70"/>
      <c r="L1391" s="366"/>
      <c r="M1391" s="486"/>
      <c r="N1391" s="70"/>
      <c r="O1391" s="70"/>
      <c r="P1391" s="310"/>
      <c r="Q1391" s="310"/>
      <c r="R1391" s="310"/>
      <c r="S1391" s="310"/>
      <c r="T1391" s="310"/>
      <c r="U1391" s="310"/>
      <c r="V1391" s="308"/>
      <c r="W1391" s="308"/>
      <c r="X1391" s="308"/>
      <c r="Y1391" s="308"/>
      <c r="Z1391" s="308"/>
      <c r="AA1391" s="308"/>
      <c r="AB1391" s="308"/>
      <c r="AC1391" s="306"/>
      <c r="AD1391" s="306"/>
      <c r="AE1391" s="306"/>
      <c r="AF1391" s="70"/>
      <c r="AG1391" s="70"/>
      <c r="AH1391" s="70"/>
      <c r="AI1391" s="310"/>
      <c r="AJ1391" s="308"/>
      <c r="AK1391" s="308"/>
      <c r="AL1391" s="306"/>
      <c r="AM1391" s="306"/>
      <c r="AN1391" s="308"/>
      <c r="AO1391" s="308"/>
      <c r="AP1391" s="308"/>
      <c r="AQ1391" s="308"/>
      <c r="AR1391" s="308"/>
      <c r="AS1391" s="308"/>
      <c r="AT1391" s="308"/>
      <c r="AU1391" s="308"/>
      <c r="AV1391" s="308"/>
      <c r="AW1391" s="308"/>
      <c r="AX1391" s="308"/>
      <c r="AY1391" s="308"/>
      <c r="AZ1391" s="308"/>
      <c r="BA1391" s="308"/>
      <c r="BB1391" s="308"/>
      <c r="BC1391" s="308"/>
      <c r="BD1391" s="308"/>
      <c r="BE1391" s="336"/>
      <c r="BF1391" s="306"/>
      <c r="BG1391" s="306"/>
      <c r="BH1391" s="306"/>
      <c r="BI1391" s="336"/>
      <c r="BJ1391" s="308"/>
      <c r="BK1391" s="308"/>
      <c r="BL1391" s="308"/>
      <c r="BM1391" s="308"/>
      <c r="BN1391" s="308"/>
      <c r="BO1391" s="308"/>
      <c r="BP1391" s="308"/>
      <c r="BQ1391" s="308"/>
      <c r="BR1391" s="308"/>
      <c r="BS1391" s="308"/>
      <c r="BT1391" s="308"/>
      <c r="BU1391" s="308"/>
      <c r="BV1391" s="336"/>
      <c r="BW1391" s="336"/>
      <c r="BX1391" s="308"/>
      <c r="BY1391" s="308"/>
      <c r="BZ1391" s="308"/>
      <c r="CA1391" s="308"/>
      <c r="CB1391" s="308"/>
      <c r="CC1391" s="308"/>
      <c r="CD1391" s="308"/>
      <c r="CE1391" s="308"/>
      <c r="CF1391" s="308"/>
      <c r="CG1391" s="308"/>
      <c r="CH1391" s="308"/>
      <c r="CI1391" s="336"/>
      <c r="CJ1391" s="306"/>
      <c r="CK1391" s="306"/>
      <c r="CL1391" s="306"/>
      <c r="CM1391" s="306"/>
      <c r="CN1391" s="306"/>
      <c r="CO1391" s="308"/>
      <c r="CP1391" s="308"/>
      <c r="CQ1391" s="308"/>
      <c r="CR1391" s="308"/>
      <c r="CS1391" s="308"/>
      <c r="CT1391" s="308"/>
      <c r="CU1391" s="308"/>
      <c r="CV1391" s="308"/>
      <c r="CW1391" s="308"/>
      <c r="CX1391" s="308"/>
      <c r="CY1391" s="308"/>
      <c r="CZ1391" s="308"/>
      <c r="DA1391" s="308"/>
      <c r="DB1391" s="308"/>
      <c r="DC1391" s="308"/>
      <c r="DD1391" s="308"/>
      <c r="DE1391" s="308"/>
      <c r="DF1391" s="308"/>
      <c r="DG1391" s="308"/>
      <c r="DH1391" s="308"/>
      <c r="DI1391" s="308"/>
      <c r="DJ1391" s="308"/>
      <c r="DK1391" s="308"/>
      <c r="DL1391" s="308"/>
      <c r="DM1391" s="308"/>
      <c r="DN1391" s="308"/>
      <c r="DO1391" s="308"/>
      <c r="DP1391" s="308"/>
      <c r="DQ1391" s="308"/>
      <c r="DR1391" s="308"/>
    </row>
    <row r="1392" spans="5:122">
      <c r="E1392" s="70"/>
      <c r="F1392" s="70"/>
      <c r="G1392" s="70"/>
      <c r="H1392" s="70"/>
      <c r="I1392" s="70"/>
      <c r="J1392" s="70"/>
      <c r="K1392" s="70"/>
      <c r="L1392" s="366"/>
      <c r="M1392" s="486"/>
      <c r="N1392" s="70"/>
      <c r="O1392" s="70"/>
      <c r="P1392" s="310"/>
      <c r="Q1392" s="310"/>
      <c r="R1392" s="310"/>
      <c r="S1392" s="310"/>
      <c r="T1392" s="310"/>
      <c r="U1392" s="310"/>
      <c r="V1392" s="308"/>
      <c r="W1392" s="308"/>
      <c r="X1392" s="308"/>
      <c r="Y1392" s="308"/>
      <c r="Z1392" s="308"/>
      <c r="AA1392" s="308"/>
      <c r="AB1392" s="308"/>
      <c r="AC1392" s="306"/>
      <c r="AD1392" s="306"/>
      <c r="AE1392" s="306"/>
      <c r="AF1392" s="70"/>
      <c r="AG1392" s="70"/>
      <c r="AH1392" s="70"/>
      <c r="AI1392" s="310"/>
      <c r="AJ1392" s="308"/>
      <c r="AK1392" s="308"/>
      <c r="AL1392" s="306"/>
      <c r="AM1392" s="306"/>
      <c r="AN1392" s="308"/>
      <c r="AO1392" s="308"/>
      <c r="AP1392" s="308"/>
      <c r="AQ1392" s="308"/>
      <c r="AR1392" s="308"/>
      <c r="AS1392" s="308"/>
      <c r="AT1392" s="308"/>
      <c r="AU1392" s="308"/>
      <c r="AV1392" s="308"/>
      <c r="AW1392" s="308"/>
      <c r="AX1392" s="308"/>
      <c r="AY1392" s="308"/>
      <c r="AZ1392" s="308"/>
      <c r="BA1392" s="308"/>
      <c r="BB1392" s="308"/>
      <c r="BC1392" s="308"/>
      <c r="BD1392" s="308"/>
      <c r="BE1392" s="336"/>
      <c r="BF1392" s="306"/>
      <c r="BG1392" s="306"/>
      <c r="BH1392" s="306"/>
      <c r="BI1392" s="336"/>
      <c r="BJ1392" s="308"/>
      <c r="BK1392" s="308"/>
      <c r="BL1392" s="308"/>
      <c r="BM1392" s="308"/>
      <c r="BN1392" s="308"/>
      <c r="BO1392" s="308"/>
      <c r="BP1392" s="308"/>
      <c r="BQ1392" s="308"/>
      <c r="BR1392" s="308"/>
      <c r="BS1392" s="308"/>
      <c r="BT1392" s="308"/>
      <c r="BU1392" s="308"/>
      <c r="BV1392" s="336"/>
      <c r="BW1392" s="336"/>
      <c r="BX1392" s="308"/>
      <c r="BY1392" s="308"/>
      <c r="BZ1392" s="308"/>
      <c r="CA1392" s="308"/>
      <c r="CB1392" s="308"/>
      <c r="CC1392" s="308"/>
      <c r="CD1392" s="308"/>
      <c r="CE1392" s="308"/>
      <c r="CF1392" s="308"/>
      <c r="CG1392" s="308"/>
      <c r="CH1392" s="308"/>
      <c r="CI1392" s="336"/>
      <c r="CJ1392" s="306"/>
      <c r="CK1392" s="306"/>
      <c r="CL1392" s="306"/>
      <c r="CM1392" s="306"/>
      <c r="CN1392" s="306"/>
      <c r="CO1392" s="308"/>
      <c r="CP1392" s="308"/>
      <c r="CQ1392" s="308"/>
      <c r="CR1392" s="308"/>
      <c r="CS1392" s="308"/>
      <c r="CT1392" s="308"/>
      <c r="CU1392" s="308"/>
      <c r="CV1392" s="308"/>
      <c r="CW1392" s="308"/>
      <c r="CX1392" s="308"/>
      <c r="CY1392" s="308"/>
      <c r="CZ1392" s="308"/>
      <c r="DA1392" s="308"/>
      <c r="DB1392" s="308"/>
      <c r="DC1392" s="308"/>
      <c r="DD1392" s="308"/>
      <c r="DE1392" s="308"/>
      <c r="DF1392" s="308"/>
      <c r="DG1392" s="308"/>
      <c r="DH1392" s="308"/>
      <c r="DI1392" s="308"/>
      <c r="DJ1392" s="308"/>
      <c r="DK1392" s="308"/>
      <c r="DL1392" s="308"/>
      <c r="DM1392" s="308"/>
      <c r="DN1392" s="308"/>
      <c r="DO1392" s="308"/>
      <c r="DP1392" s="308"/>
      <c r="DQ1392" s="308"/>
      <c r="DR1392" s="308"/>
    </row>
    <row r="1393" spans="5:122">
      <c r="E1393" s="70"/>
      <c r="F1393" s="70"/>
      <c r="G1393" s="70"/>
      <c r="H1393" s="70"/>
      <c r="I1393" s="70"/>
      <c r="J1393" s="70"/>
      <c r="K1393" s="70"/>
      <c r="L1393" s="366"/>
      <c r="M1393" s="486"/>
      <c r="N1393" s="70"/>
      <c r="O1393" s="70"/>
      <c r="P1393" s="310"/>
      <c r="Q1393" s="310"/>
      <c r="R1393" s="310"/>
      <c r="S1393" s="310"/>
      <c r="T1393" s="310"/>
      <c r="U1393" s="310"/>
      <c r="V1393" s="308"/>
      <c r="W1393" s="308"/>
      <c r="X1393" s="308"/>
      <c r="Y1393" s="308"/>
      <c r="Z1393" s="308"/>
      <c r="AA1393" s="308"/>
      <c r="AB1393" s="308"/>
      <c r="AC1393" s="306"/>
      <c r="AD1393" s="306"/>
      <c r="AE1393" s="306"/>
      <c r="AF1393" s="70"/>
      <c r="AG1393" s="70"/>
      <c r="AH1393" s="70"/>
      <c r="AI1393" s="310"/>
      <c r="AJ1393" s="308"/>
      <c r="AK1393" s="308"/>
      <c r="AL1393" s="306"/>
      <c r="AM1393" s="306"/>
      <c r="AN1393" s="308"/>
      <c r="AO1393" s="308"/>
      <c r="AP1393" s="308"/>
      <c r="AQ1393" s="308"/>
      <c r="AR1393" s="308"/>
      <c r="AS1393" s="308"/>
      <c r="AT1393" s="308"/>
      <c r="AU1393" s="308"/>
      <c r="AV1393" s="308"/>
      <c r="AW1393" s="308"/>
      <c r="AX1393" s="308"/>
      <c r="AY1393" s="308"/>
      <c r="AZ1393" s="308"/>
      <c r="BA1393" s="308"/>
      <c r="BB1393" s="308"/>
      <c r="BC1393" s="308"/>
      <c r="BD1393" s="308"/>
      <c r="BE1393" s="336"/>
      <c r="BF1393" s="306"/>
      <c r="BG1393" s="306"/>
      <c r="BH1393" s="306"/>
      <c r="BI1393" s="336"/>
      <c r="BJ1393" s="308"/>
      <c r="BK1393" s="308"/>
      <c r="BL1393" s="308"/>
      <c r="BM1393" s="308"/>
      <c r="BN1393" s="308"/>
      <c r="BO1393" s="308"/>
      <c r="BP1393" s="308"/>
      <c r="BQ1393" s="308"/>
      <c r="BR1393" s="308"/>
      <c r="BS1393" s="308"/>
      <c r="BT1393" s="308"/>
      <c r="BU1393" s="308"/>
      <c r="BV1393" s="336"/>
      <c r="BW1393" s="336"/>
      <c r="BX1393" s="308"/>
      <c r="BY1393" s="308"/>
      <c r="BZ1393" s="308"/>
      <c r="CA1393" s="308"/>
      <c r="CB1393" s="308"/>
      <c r="CC1393" s="308"/>
      <c r="CD1393" s="308"/>
      <c r="CE1393" s="308"/>
      <c r="CF1393" s="308"/>
      <c r="CG1393" s="308"/>
      <c r="CH1393" s="308"/>
      <c r="CI1393" s="336"/>
      <c r="CJ1393" s="306"/>
      <c r="CK1393" s="306"/>
      <c r="CL1393" s="306"/>
      <c r="CM1393" s="306"/>
      <c r="CN1393" s="306"/>
      <c r="CO1393" s="308"/>
      <c r="CP1393" s="308"/>
      <c r="CQ1393" s="308"/>
      <c r="CR1393" s="308"/>
      <c r="CS1393" s="308"/>
      <c r="CT1393" s="308"/>
      <c r="CU1393" s="308"/>
      <c r="CV1393" s="308"/>
      <c r="CW1393" s="308"/>
      <c r="CX1393" s="308"/>
      <c r="CY1393" s="308"/>
      <c r="CZ1393" s="308"/>
      <c r="DA1393" s="308"/>
      <c r="DB1393" s="308"/>
      <c r="DC1393" s="308"/>
      <c r="DD1393" s="308"/>
      <c r="DE1393" s="308"/>
      <c r="DF1393" s="308"/>
      <c r="DG1393" s="308"/>
      <c r="DH1393" s="308"/>
      <c r="DI1393" s="308"/>
      <c r="DJ1393" s="308"/>
      <c r="DK1393" s="308"/>
      <c r="DL1393" s="308"/>
      <c r="DM1393" s="308"/>
      <c r="DN1393" s="308"/>
      <c r="DO1393" s="308"/>
      <c r="DP1393" s="308"/>
      <c r="DQ1393" s="308"/>
      <c r="DR1393" s="308"/>
    </row>
    <row r="1394" spans="5:122">
      <c r="E1394" s="70"/>
      <c r="F1394" s="70"/>
      <c r="G1394" s="70"/>
      <c r="H1394" s="70"/>
      <c r="I1394" s="70"/>
      <c r="J1394" s="70"/>
      <c r="K1394" s="70"/>
      <c r="L1394" s="366"/>
      <c r="M1394" s="486"/>
      <c r="N1394" s="70"/>
      <c r="O1394" s="70"/>
      <c r="P1394" s="310"/>
      <c r="Q1394" s="310"/>
      <c r="R1394" s="310"/>
      <c r="S1394" s="310"/>
      <c r="T1394" s="310"/>
      <c r="U1394" s="310"/>
      <c r="V1394" s="308"/>
      <c r="W1394" s="308"/>
      <c r="X1394" s="308"/>
      <c r="Y1394" s="308"/>
      <c r="Z1394" s="308"/>
      <c r="AA1394" s="308"/>
      <c r="AB1394" s="308"/>
      <c r="AC1394" s="306"/>
      <c r="AD1394" s="306"/>
      <c r="AE1394" s="306"/>
      <c r="AF1394" s="70"/>
      <c r="AG1394" s="70"/>
      <c r="AH1394" s="70"/>
      <c r="AI1394" s="310"/>
      <c r="AJ1394" s="308"/>
      <c r="AK1394" s="308"/>
      <c r="AL1394" s="306"/>
      <c r="AM1394" s="306"/>
      <c r="AN1394" s="308"/>
      <c r="AO1394" s="308"/>
      <c r="AP1394" s="308"/>
      <c r="AQ1394" s="308"/>
      <c r="AR1394" s="308"/>
      <c r="AS1394" s="308"/>
      <c r="AT1394" s="308"/>
      <c r="AU1394" s="308"/>
      <c r="AV1394" s="308"/>
      <c r="AW1394" s="308"/>
      <c r="AX1394" s="308"/>
      <c r="AY1394" s="308"/>
      <c r="AZ1394" s="308"/>
      <c r="BA1394" s="308"/>
      <c r="BB1394" s="308"/>
      <c r="BC1394" s="308"/>
      <c r="BD1394" s="308"/>
      <c r="BE1394" s="336"/>
      <c r="BF1394" s="306"/>
      <c r="BG1394" s="306"/>
      <c r="BH1394" s="306"/>
      <c r="BI1394" s="336"/>
      <c r="BJ1394" s="308"/>
      <c r="BK1394" s="308"/>
      <c r="BL1394" s="308"/>
      <c r="BM1394" s="308"/>
      <c r="BN1394" s="308"/>
      <c r="BO1394" s="308"/>
      <c r="BP1394" s="308"/>
      <c r="BQ1394" s="308"/>
      <c r="BR1394" s="308"/>
      <c r="BS1394" s="308"/>
      <c r="BT1394" s="308"/>
      <c r="BU1394" s="308"/>
      <c r="BV1394" s="336"/>
      <c r="BW1394" s="336"/>
      <c r="BX1394" s="308"/>
      <c r="BY1394" s="308"/>
      <c r="BZ1394" s="308"/>
      <c r="CA1394" s="308"/>
      <c r="CB1394" s="308"/>
      <c r="CC1394" s="308"/>
      <c r="CD1394" s="308"/>
      <c r="CE1394" s="308"/>
      <c r="CF1394" s="308"/>
      <c r="CG1394" s="308"/>
      <c r="CH1394" s="308"/>
      <c r="CI1394" s="336"/>
      <c r="CJ1394" s="306"/>
      <c r="CK1394" s="306"/>
      <c r="CL1394" s="306"/>
      <c r="CM1394" s="306"/>
      <c r="CN1394" s="306"/>
      <c r="CO1394" s="308"/>
      <c r="CP1394" s="308"/>
      <c r="CQ1394" s="308"/>
      <c r="CR1394" s="308"/>
      <c r="CS1394" s="308"/>
      <c r="CT1394" s="308"/>
      <c r="CU1394" s="308"/>
      <c r="CV1394" s="308"/>
      <c r="CW1394" s="308"/>
      <c r="CX1394" s="308"/>
      <c r="CY1394" s="308"/>
      <c r="CZ1394" s="308"/>
      <c r="DA1394" s="308"/>
      <c r="DB1394" s="308"/>
      <c r="DC1394" s="308"/>
      <c r="DD1394" s="308"/>
      <c r="DE1394" s="308"/>
      <c r="DF1394" s="308"/>
      <c r="DG1394" s="308"/>
      <c r="DH1394" s="308"/>
      <c r="DI1394" s="308"/>
      <c r="DJ1394" s="308"/>
      <c r="DK1394" s="308"/>
      <c r="DL1394" s="308"/>
      <c r="DM1394" s="308"/>
      <c r="DN1394" s="308"/>
      <c r="DO1394" s="308"/>
      <c r="DP1394" s="308"/>
      <c r="DQ1394" s="308"/>
      <c r="DR1394" s="308"/>
    </row>
    <row r="1395" spans="5:122">
      <c r="E1395" s="70"/>
      <c r="F1395" s="70"/>
      <c r="G1395" s="70"/>
      <c r="H1395" s="70"/>
      <c r="I1395" s="70"/>
      <c r="J1395" s="70"/>
      <c r="K1395" s="70"/>
      <c r="L1395" s="366"/>
      <c r="M1395" s="486"/>
      <c r="N1395" s="70"/>
      <c r="O1395" s="70"/>
      <c r="P1395" s="310"/>
      <c r="Q1395" s="310"/>
      <c r="R1395" s="310"/>
      <c r="S1395" s="310"/>
      <c r="T1395" s="310"/>
      <c r="U1395" s="310"/>
      <c r="V1395" s="308"/>
      <c r="W1395" s="308"/>
      <c r="X1395" s="308"/>
      <c r="Y1395" s="308"/>
      <c r="Z1395" s="308"/>
      <c r="AA1395" s="308"/>
      <c r="AB1395" s="308"/>
      <c r="AC1395" s="306"/>
      <c r="AD1395" s="306"/>
      <c r="AE1395" s="306"/>
      <c r="AF1395" s="70"/>
      <c r="AG1395" s="70"/>
      <c r="AH1395" s="70"/>
      <c r="AI1395" s="310"/>
      <c r="AJ1395" s="308"/>
      <c r="AK1395" s="308"/>
      <c r="AL1395" s="306"/>
      <c r="AM1395" s="306"/>
      <c r="AN1395" s="308"/>
      <c r="AO1395" s="308"/>
      <c r="AP1395" s="308"/>
      <c r="AQ1395" s="308"/>
      <c r="AR1395" s="308"/>
      <c r="AS1395" s="308"/>
      <c r="AT1395" s="308"/>
      <c r="AU1395" s="308"/>
      <c r="AV1395" s="308"/>
      <c r="AW1395" s="308"/>
      <c r="AX1395" s="308"/>
      <c r="AY1395" s="308"/>
      <c r="AZ1395" s="308"/>
      <c r="BA1395" s="308"/>
      <c r="BB1395" s="308"/>
      <c r="BC1395" s="308"/>
      <c r="BD1395" s="308"/>
      <c r="BE1395" s="336"/>
      <c r="BF1395" s="306"/>
      <c r="BG1395" s="306"/>
      <c r="BH1395" s="306"/>
      <c r="BI1395" s="336"/>
      <c r="BJ1395" s="308"/>
      <c r="BK1395" s="308"/>
      <c r="BL1395" s="308"/>
      <c r="BM1395" s="308"/>
      <c r="BN1395" s="308"/>
      <c r="BO1395" s="308"/>
      <c r="BP1395" s="308"/>
      <c r="BQ1395" s="308"/>
      <c r="BR1395" s="308"/>
      <c r="BS1395" s="308"/>
      <c r="BT1395" s="308"/>
      <c r="BU1395" s="308"/>
      <c r="BV1395" s="336"/>
      <c r="BW1395" s="336"/>
      <c r="BX1395" s="308"/>
      <c r="BY1395" s="308"/>
      <c r="BZ1395" s="308"/>
      <c r="CA1395" s="308"/>
      <c r="CB1395" s="308"/>
      <c r="CC1395" s="308"/>
      <c r="CD1395" s="308"/>
      <c r="CE1395" s="308"/>
      <c r="CF1395" s="308"/>
      <c r="CG1395" s="308"/>
      <c r="CH1395" s="308"/>
      <c r="CI1395" s="336"/>
      <c r="CJ1395" s="306"/>
      <c r="CK1395" s="306"/>
      <c r="CL1395" s="306"/>
      <c r="CM1395" s="306"/>
      <c r="CN1395" s="306"/>
      <c r="CO1395" s="308"/>
      <c r="CP1395" s="308"/>
      <c r="CQ1395" s="308"/>
      <c r="CR1395" s="308"/>
      <c r="CS1395" s="308"/>
      <c r="CT1395" s="308"/>
      <c r="CU1395" s="308"/>
      <c r="CV1395" s="308"/>
      <c r="CW1395" s="308"/>
      <c r="CX1395" s="308"/>
      <c r="CY1395" s="308"/>
      <c r="CZ1395" s="308"/>
      <c r="DA1395" s="308"/>
      <c r="DB1395" s="308"/>
      <c r="DC1395" s="308"/>
      <c r="DD1395" s="308"/>
      <c r="DE1395" s="308"/>
      <c r="DF1395" s="308"/>
      <c r="DG1395" s="308"/>
      <c r="DH1395" s="308"/>
      <c r="DI1395" s="308"/>
      <c r="DJ1395" s="308"/>
      <c r="DK1395" s="308"/>
      <c r="DL1395" s="308"/>
      <c r="DM1395" s="308"/>
      <c r="DN1395" s="308"/>
      <c r="DO1395" s="308"/>
      <c r="DP1395" s="308"/>
      <c r="DQ1395" s="308"/>
      <c r="DR1395" s="308"/>
    </row>
    <row r="1396" spans="5:122">
      <c r="E1396" s="70"/>
      <c r="F1396" s="70"/>
      <c r="G1396" s="70"/>
      <c r="H1396" s="70"/>
      <c r="I1396" s="70"/>
      <c r="J1396" s="70"/>
      <c r="K1396" s="70"/>
      <c r="L1396" s="366"/>
      <c r="M1396" s="486"/>
      <c r="N1396" s="70"/>
      <c r="O1396" s="70"/>
      <c r="P1396" s="310"/>
      <c r="Q1396" s="310"/>
      <c r="R1396" s="310"/>
      <c r="S1396" s="310"/>
      <c r="T1396" s="310"/>
      <c r="U1396" s="310"/>
      <c r="V1396" s="308"/>
      <c r="W1396" s="308"/>
      <c r="X1396" s="308"/>
      <c r="Y1396" s="308"/>
      <c r="Z1396" s="308"/>
      <c r="AA1396" s="308"/>
      <c r="AB1396" s="308"/>
      <c r="AC1396" s="306"/>
      <c r="AD1396" s="306"/>
      <c r="AE1396" s="306"/>
      <c r="AF1396" s="70"/>
      <c r="AG1396" s="70"/>
      <c r="AH1396" s="70"/>
      <c r="AI1396" s="310"/>
      <c r="AJ1396" s="308"/>
      <c r="AK1396" s="308"/>
      <c r="AL1396" s="306"/>
      <c r="AM1396" s="306"/>
      <c r="AN1396" s="308"/>
      <c r="AO1396" s="308"/>
      <c r="AP1396" s="308"/>
      <c r="AQ1396" s="308"/>
      <c r="AR1396" s="308"/>
      <c r="AS1396" s="308"/>
      <c r="AT1396" s="308"/>
      <c r="AU1396" s="308"/>
      <c r="AV1396" s="308"/>
      <c r="AW1396" s="308"/>
      <c r="AX1396" s="308"/>
      <c r="AY1396" s="308"/>
      <c r="AZ1396" s="308"/>
      <c r="BA1396" s="308"/>
      <c r="BB1396" s="308"/>
      <c r="BC1396" s="308"/>
      <c r="BD1396" s="308"/>
      <c r="BE1396" s="336"/>
      <c r="BF1396" s="306"/>
      <c r="BG1396" s="306"/>
      <c r="BH1396" s="306"/>
      <c r="BI1396" s="336"/>
      <c r="BJ1396" s="308"/>
      <c r="BK1396" s="308"/>
      <c r="BL1396" s="308"/>
      <c r="BM1396" s="308"/>
      <c r="BN1396" s="308"/>
      <c r="BO1396" s="308"/>
      <c r="BP1396" s="308"/>
      <c r="BQ1396" s="308"/>
      <c r="BR1396" s="308"/>
      <c r="BS1396" s="308"/>
      <c r="BT1396" s="308"/>
      <c r="BU1396" s="308"/>
      <c r="BV1396" s="336"/>
      <c r="BW1396" s="336"/>
      <c r="BX1396" s="308"/>
      <c r="BY1396" s="308"/>
      <c r="BZ1396" s="308"/>
      <c r="CA1396" s="308"/>
      <c r="CB1396" s="308"/>
      <c r="CC1396" s="308"/>
      <c r="CD1396" s="308"/>
      <c r="CE1396" s="308"/>
      <c r="CF1396" s="308"/>
      <c r="CG1396" s="308"/>
      <c r="CH1396" s="308"/>
      <c r="CI1396" s="336"/>
      <c r="CJ1396" s="306"/>
      <c r="CK1396" s="306"/>
      <c r="CL1396" s="306"/>
      <c r="CM1396" s="306"/>
      <c r="CN1396" s="306"/>
      <c r="CO1396" s="308"/>
      <c r="CP1396" s="308"/>
      <c r="CQ1396" s="308"/>
      <c r="CR1396" s="308"/>
      <c r="CS1396" s="308"/>
      <c r="CT1396" s="308"/>
      <c r="CU1396" s="308"/>
      <c r="CV1396" s="308"/>
      <c r="CW1396" s="308"/>
      <c r="CX1396" s="308"/>
      <c r="CY1396" s="308"/>
      <c r="CZ1396" s="308"/>
      <c r="DA1396" s="308"/>
      <c r="DB1396" s="308"/>
      <c r="DC1396" s="308"/>
      <c r="DD1396" s="308"/>
      <c r="DE1396" s="308"/>
      <c r="DF1396" s="308"/>
      <c r="DG1396" s="308"/>
      <c r="DH1396" s="308"/>
      <c r="DI1396" s="308"/>
      <c r="DJ1396" s="308"/>
      <c r="DK1396" s="308"/>
      <c r="DL1396" s="308"/>
      <c r="DM1396" s="308"/>
      <c r="DN1396" s="308"/>
      <c r="DO1396" s="308"/>
      <c r="DP1396" s="308"/>
      <c r="DQ1396" s="308"/>
      <c r="DR1396" s="308"/>
    </row>
    <row r="1397" spans="5:122">
      <c r="E1397" s="70"/>
      <c r="F1397" s="70"/>
      <c r="G1397" s="70"/>
      <c r="H1397" s="70"/>
      <c r="I1397" s="70"/>
      <c r="J1397" s="70"/>
      <c r="K1397" s="70"/>
      <c r="L1397" s="366"/>
      <c r="M1397" s="486"/>
      <c r="N1397" s="70"/>
      <c r="O1397" s="70"/>
      <c r="P1397" s="310"/>
      <c r="Q1397" s="310"/>
      <c r="R1397" s="310"/>
      <c r="S1397" s="310"/>
      <c r="T1397" s="310"/>
      <c r="U1397" s="310"/>
      <c r="V1397" s="308"/>
      <c r="W1397" s="308"/>
      <c r="X1397" s="308"/>
      <c r="Y1397" s="308"/>
      <c r="Z1397" s="308"/>
      <c r="AA1397" s="308"/>
      <c r="AB1397" s="308"/>
      <c r="AC1397" s="306"/>
      <c r="AD1397" s="306"/>
      <c r="AE1397" s="306"/>
      <c r="AF1397" s="70"/>
      <c r="AG1397" s="70"/>
      <c r="AH1397" s="70"/>
      <c r="AI1397" s="310"/>
      <c r="AJ1397" s="308"/>
      <c r="AK1397" s="308"/>
      <c r="AL1397" s="306"/>
      <c r="AM1397" s="306"/>
      <c r="AN1397" s="308"/>
      <c r="AO1397" s="308"/>
      <c r="AP1397" s="308"/>
      <c r="AQ1397" s="308"/>
      <c r="AR1397" s="308"/>
      <c r="AS1397" s="308"/>
      <c r="AT1397" s="308"/>
      <c r="AU1397" s="308"/>
      <c r="AV1397" s="308"/>
      <c r="AW1397" s="308"/>
      <c r="AX1397" s="308"/>
      <c r="AY1397" s="308"/>
      <c r="AZ1397" s="308"/>
      <c r="BA1397" s="308"/>
      <c r="BB1397" s="308"/>
      <c r="BC1397" s="308"/>
      <c r="BD1397" s="308"/>
      <c r="BE1397" s="336"/>
      <c r="BF1397" s="306"/>
      <c r="BG1397" s="306"/>
      <c r="BH1397" s="306"/>
      <c r="BI1397" s="336"/>
      <c r="BJ1397" s="308"/>
      <c r="BK1397" s="308"/>
      <c r="BL1397" s="308"/>
      <c r="BM1397" s="308"/>
      <c r="BN1397" s="308"/>
      <c r="BO1397" s="308"/>
      <c r="BP1397" s="308"/>
      <c r="BQ1397" s="308"/>
      <c r="BR1397" s="308"/>
      <c r="BS1397" s="308"/>
      <c r="BT1397" s="308"/>
      <c r="BU1397" s="308"/>
      <c r="BV1397" s="336"/>
      <c r="BW1397" s="336"/>
      <c r="BX1397" s="308"/>
      <c r="BY1397" s="308"/>
      <c r="BZ1397" s="308"/>
      <c r="CA1397" s="308"/>
      <c r="CB1397" s="308"/>
      <c r="CC1397" s="308"/>
      <c r="CD1397" s="308"/>
      <c r="CE1397" s="308"/>
      <c r="CF1397" s="308"/>
      <c r="CG1397" s="308"/>
      <c r="CH1397" s="308"/>
      <c r="CI1397" s="336"/>
      <c r="CJ1397" s="306"/>
      <c r="CK1397" s="306"/>
      <c r="CL1397" s="306"/>
      <c r="CM1397" s="306"/>
      <c r="CN1397" s="306"/>
      <c r="CO1397" s="308"/>
      <c r="CP1397" s="308"/>
      <c r="CQ1397" s="308"/>
      <c r="CR1397" s="308"/>
      <c r="CS1397" s="308"/>
      <c r="CT1397" s="308"/>
      <c r="CU1397" s="308"/>
      <c r="CV1397" s="308"/>
      <c r="CW1397" s="308"/>
      <c r="CX1397" s="308"/>
      <c r="CY1397" s="308"/>
      <c r="CZ1397" s="308"/>
      <c r="DA1397" s="308"/>
      <c r="DB1397" s="308"/>
      <c r="DC1397" s="308"/>
      <c r="DD1397" s="308"/>
      <c r="DE1397" s="308"/>
      <c r="DF1397" s="308"/>
      <c r="DG1397" s="308"/>
      <c r="DH1397" s="308"/>
      <c r="DI1397" s="308"/>
      <c r="DJ1397" s="308"/>
      <c r="DK1397" s="308"/>
      <c r="DL1397" s="308"/>
      <c r="DM1397" s="308"/>
      <c r="DN1397" s="308"/>
      <c r="DO1397" s="308"/>
      <c r="DP1397" s="308"/>
      <c r="DQ1397" s="308"/>
      <c r="DR1397" s="308"/>
    </row>
    <row r="1398" spans="5:122">
      <c r="E1398" s="70"/>
      <c r="F1398" s="70"/>
      <c r="G1398" s="70"/>
      <c r="H1398" s="70"/>
      <c r="I1398" s="70"/>
      <c r="J1398" s="70"/>
      <c r="K1398" s="70"/>
      <c r="L1398" s="366"/>
      <c r="M1398" s="486"/>
      <c r="N1398" s="70"/>
      <c r="O1398" s="70"/>
      <c r="P1398" s="310"/>
      <c r="Q1398" s="310"/>
      <c r="R1398" s="310"/>
      <c r="S1398" s="310"/>
      <c r="T1398" s="310"/>
      <c r="U1398" s="310"/>
      <c r="V1398" s="308"/>
      <c r="W1398" s="308"/>
      <c r="X1398" s="308"/>
      <c r="Y1398" s="308"/>
      <c r="Z1398" s="308"/>
      <c r="AA1398" s="308"/>
      <c r="AB1398" s="308"/>
      <c r="AC1398" s="306"/>
      <c r="AD1398" s="306"/>
      <c r="AE1398" s="306"/>
      <c r="AF1398" s="70"/>
      <c r="AG1398" s="70"/>
      <c r="AH1398" s="70"/>
      <c r="AI1398" s="310"/>
      <c r="AJ1398" s="308"/>
      <c r="AK1398" s="308"/>
      <c r="AL1398" s="306"/>
      <c r="AM1398" s="306"/>
      <c r="AN1398" s="308"/>
      <c r="AO1398" s="308"/>
      <c r="AP1398" s="308"/>
      <c r="AQ1398" s="308"/>
      <c r="AR1398" s="308"/>
      <c r="AS1398" s="308"/>
      <c r="AT1398" s="308"/>
      <c r="AU1398" s="308"/>
      <c r="AV1398" s="308"/>
      <c r="AW1398" s="308"/>
      <c r="AX1398" s="308"/>
      <c r="AY1398" s="308"/>
      <c r="AZ1398" s="308"/>
      <c r="BA1398" s="308"/>
      <c r="BB1398" s="308"/>
      <c r="BC1398" s="308"/>
      <c r="BD1398" s="308"/>
      <c r="BE1398" s="336"/>
      <c r="BF1398" s="306"/>
      <c r="BG1398" s="306"/>
      <c r="BH1398" s="306"/>
      <c r="BI1398" s="336"/>
      <c r="BJ1398" s="308"/>
      <c r="BK1398" s="308"/>
      <c r="BL1398" s="308"/>
      <c r="BM1398" s="308"/>
      <c r="BN1398" s="308"/>
      <c r="BO1398" s="308"/>
      <c r="BP1398" s="308"/>
      <c r="BQ1398" s="308"/>
      <c r="BR1398" s="308"/>
      <c r="BS1398" s="308"/>
      <c r="BT1398" s="308"/>
      <c r="BU1398" s="308"/>
      <c r="BV1398" s="336"/>
      <c r="BW1398" s="336"/>
      <c r="BX1398" s="308"/>
      <c r="BY1398" s="308"/>
      <c r="BZ1398" s="308"/>
      <c r="CA1398" s="308"/>
      <c r="CB1398" s="308"/>
      <c r="CC1398" s="308"/>
      <c r="CD1398" s="308"/>
      <c r="CE1398" s="308"/>
      <c r="CF1398" s="308"/>
      <c r="CG1398" s="308"/>
      <c r="CH1398" s="308"/>
      <c r="CI1398" s="336"/>
      <c r="CJ1398" s="306"/>
      <c r="CK1398" s="306"/>
      <c r="CL1398" s="306"/>
      <c r="CM1398" s="306"/>
      <c r="CN1398" s="306"/>
      <c r="CO1398" s="308"/>
      <c r="CP1398" s="308"/>
      <c r="CQ1398" s="308"/>
      <c r="CR1398" s="308"/>
      <c r="CS1398" s="308"/>
      <c r="CT1398" s="308"/>
      <c r="CU1398" s="308"/>
      <c r="CV1398" s="308"/>
      <c r="CW1398" s="308"/>
      <c r="CX1398" s="308"/>
      <c r="CY1398" s="308"/>
      <c r="CZ1398" s="308"/>
      <c r="DA1398" s="308"/>
      <c r="DB1398" s="308"/>
      <c r="DC1398" s="308"/>
      <c r="DD1398" s="308"/>
      <c r="DE1398" s="308"/>
      <c r="DF1398" s="308"/>
      <c r="DG1398" s="308"/>
      <c r="DH1398" s="308"/>
      <c r="DI1398" s="308"/>
      <c r="DJ1398" s="308"/>
      <c r="DK1398" s="308"/>
      <c r="DL1398" s="308"/>
      <c r="DM1398" s="308"/>
      <c r="DN1398" s="308"/>
      <c r="DO1398" s="308"/>
      <c r="DP1398" s="308"/>
      <c r="DQ1398" s="308"/>
      <c r="DR1398" s="308"/>
    </row>
    <row r="1399" spans="5:122">
      <c r="E1399" s="70"/>
      <c r="F1399" s="70"/>
      <c r="G1399" s="70"/>
      <c r="H1399" s="70"/>
      <c r="I1399" s="70"/>
      <c r="J1399" s="70"/>
      <c r="K1399" s="70"/>
      <c r="L1399" s="366"/>
      <c r="M1399" s="486"/>
      <c r="N1399" s="70"/>
      <c r="O1399" s="70"/>
      <c r="P1399" s="310"/>
      <c r="Q1399" s="310"/>
      <c r="R1399" s="310"/>
      <c r="S1399" s="310"/>
      <c r="T1399" s="310"/>
      <c r="U1399" s="310"/>
      <c r="V1399" s="308"/>
      <c r="W1399" s="308"/>
      <c r="X1399" s="308"/>
      <c r="Y1399" s="308"/>
      <c r="Z1399" s="308"/>
      <c r="AA1399" s="308"/>
      <c r="AB1399" s="308"/>
      <c r="AC1399" s="306"/>
      <c r="AD1399" s="306"/>
      <c r="AE1399" s="306"/>
      <c r="AF1399" s="70"/>
      <c r="AG1399" s="70"/>
      <c r="AH1399" s="70"/>
      <c r="AI1399" s="310"/>
      <c r="AJ1399" s="308"/>
      <c r="AK1399" s="308"/>
      <c r="AL1399" s="306"/>
      <c r="AM1399" s="306"/>
      <c r="AN1399" s="308"/>
      <c r="AO1399" s="308"/>
      <c r="AP1399" s="308"/>
      <c r="AQ1399" s="308"/>
      <c r="AR1399" s="308"/>
      <c r="AS1399" s="308"/>
      <c r="AT1399" s="308"/>
      <c r="AU1399" s="308"/>
      <c r="AV1399" s="308"/>
      <c r="AW1399" s="308"/>
      <c r="AX1399" s="308"/>
      <c r="AY1399" s="308"/>
      <c r="AZ1399" s="308"/>
      <c r="BA1399" s="308"/>
      <c r="BB1399" s="308"/>
      <c r="BC1399" s="308"/>
      <c r="BD1399" s="308"/>
      <c r="BE1399" s="336"/>
      <c r="BF1399" s="306"/>
      <c r="BG1399" s="306"/>
      <c r="BH1399" s="306"/>
      <c r="BI1399" s="336"/>
      <c r="BJ1399" s="308"/>
      <c r="BK1399" s="308"/>
      <c r="BL1399" s="308"/>
      <c r="BM1399" s="308"/>
      <c r="BN1399" s="308"/>
      <c r="BO1399" s="308"/>
      <c r="BP1399" s="308"/>
      <c r="BQ1399" s="308"/>
      <c r="BR1399" s="308"/>
      <c r="BS1399" s="308"/>
      <c r="BT1399" s="308"/>
      <c r="BU1399" s="308"/>
      <c r="BV1399" s="336"/>
      <c r="BW1399" s="336"/>
      <c r="BX1399" s="308"/>
      <c r="BY1399" s="308"/>
      <c r="BZ1399" s="308"/>
      <c r="CA1399" s="308"/>
      <c r="CB1399" s="308"/>
      <c r="CC1399" s="308"/>
      <c r="CD1399" s="308"/>
      <c r="CE1399" s="308"/>
      <c r="CF1399" s="308"/>
      <c r="CG1399" s="308"/>
      <c r="CH1399" s="308"/>
      <c r="CI1399" s="336"/>
      <c r="CJ1399" s="306"/>
      <c r="CK1399" s="306"/>
      <c r="CL1399" s="306"/>
      <c r="CM1399" s="306"/>
      <c r="CN1399" s="306"/>
      <c r="CO1399" s="308"/>
      <c r="CP1399" s="308"/>
      <c r="CQ1399" s="308"/>
      <c r="CR1399" s="308"/>
      <c r="CS1399" s="308"/>
      <c r="CT1399" s="308"/>
      <c r="CU1399" s="308"/>
      <c r="CV1399" s="308"/>
      <c r="CW1399" s="308"/>
      <c r="CX1399" s="308"/>
      <c r="CY1399" s="308"/>
      <c r="CZ1399" s="308"/>
      <c r="DA1399" s="308"/>
      <c r="DB1399" s="308"/>
      <c r="DC1399" s="308"/>
      <c r="DD1399" s="308"/>
      <c r="DE1399" s="308"/>
      <c r="DF1399" s="308"/>
      <c r="DG1399" s="308"/>
      <c r="DH1399" s="308"/>
      <c r="DI1399" s="308"/>
      <c r="DJ1399" s="308"/>
      <c r="DK1399" s="308"/>
      <c r="DL1399" s="308"/>
      <c r="DM1399" s="308"/>
      <c r="DN1399" s="308"/>
      <c r="DO1399" s="308"/>
      <c r="DP1399" s="308"/>
      <c r="DQ1399" s="308"/>
      <c r="DR1399" s="308"/>
    </row>
    <row r="1400" spans="5:122">
      <c r="E1400" s="70"/>
      <c r="F1400" s="70"/>
      <c r="G1400" s="70"/>
      <c r="H1400" s="70"/>
      <c r="I1400" s="70"/>
      <c r="J1400" s="70"/>
      <c r="K1400" s="70"/>
      <c r="L1400" s="366"/>
      <c r="M1400" s="486"/>
      <c r="N1400" s="70"/>
      <c r="O1400" s="70"/>
      <c r="P1400" s="310"/>
      <c r="Q1400" s="310"/>
      <c r="R1400" s="310"/>
      <c r="S1400" s="310"/>
      <c r="T1400" s="310"/>
      <c r="U1400" s="310"/>
      <c r="V1400" s="308"/>
      <c r="W1400" s="308"/>
      <c r="X1400" s="308"/>
      <c r="Y1400" s="308"/>
      <c r="Z1400" s="308"/>
      <c r="AA1400" s="308"/>
      <c r="AB1400" s="308"/>
      <c r="AC1400" s="306"/>
      <c r="AD1400" s="306"/>
      <c r="AE1400" s="306"/>
      <c r="AF1400" s="70"/>
      <c r="AG1400" s="70"/>
      <c r="AH1400" s="70"/>
      <c r="AI1400" s="310"/>
      <c r="AJ1400" s="308"/>
      <c r="AK1400" s="308"/>
      <c r="AL1400" s="306"/>
      <c r="AM1400" s="306"/>
      <c r="AN1400" s="308"/>
      <c r="AO1400" s="308"/>
      <c r="AP1400" s="308"/>
      <c r="AQ1400" s="308"/>
      <c r="AR1400" s="308"/>
      <c r="AS1400" s="308"/>
      <c r="AT1400" s="308"/>
      <c r="AU1400" s="308"/>
      <c r="AV1400" s="308"/>
      <c r="AW1400" s="308"/>
      <c r="AX1400" s="308"/>
      <c r="AY1400" s="308"/>
      <c r="AZ1400" s="308"/>
      <c r="BA1400" s="308"/>
      <c r="BB1400" s="308"/>
      <c r="BC1400" s="308"/>
      <c r="BD1400" s="308"/>
      <c r="BE1400" s="336"/>
      <c r="BF1400" s="306"/>
      <c r="BG1400" s="306"/>
      <c r="BH1400" s="306"/>
      <c r="BI1400" s="336"/>
      <c r="BJ1400" s="308"/>
      <c r="BK1400" s="308"/>
      <c r="BL1400" s="308"/>
      <c r="BM1400" s="308"/>
      <c r="BN1400" s="308"/>
      <c r="BO1400" s="308"/>
      <c r="BP1400" s="308"/>
      <c r="BQ1400" s="308"/>
      <c r="BR1400" s="308"/>
      <c r="BS1400" s="308"/>
      <c r="BT1400" s="308"/>
      <c r="BU1400" s="308"/>
      <c r="BV1400" s="336"/>
      <c r="BW1400" s="336"/>
      <c r="BX1400" s="308"/>
      <c r="BY1400" s="308"/>
      <c r="BZ1400" s="308"/>
      <c r="CA1400" s="308"/>
      <c r="CB1400" s="308"/>
      <c r="CC1400" s="308"/>
      <c r="CD1400" s="308"/>
      <c r="CE1400" s="308"/>
      <c r="CF1400" s="308"/>
      <c r="CG1400" s="308"/>
      <c r="CH1400" s="308"/>
      <c r="CI1400" s="336"/>
      <c r="CJ1400" s="306"/>
      <c r="CK1400" s="306"/>
      <c r="CL1400" s="306"/>
      <c r="CM1400" s="306"/>
      <c r="CN1400" s="306"/>
      <c r="CO1400" s="308"/>
      <c r="CP1400" s="308"/>
      <c r="CQ1400" s="308"/>
      <c r="CR1400" s="308"/>
      <c r="CS1400" s="308"/>
      <c r="CT1400" s="308"/>
      <c r="CU1400" s="308"/>
      <c r="CV1400" s="308"/>
      <c r="CW1400" s="308"/>
      <c r="CX1400" s="308"/>
      <c r="CY1400" s="308"/>
      <c r="CZ1400" s="308"/>
      <c r="DA1400" s="308"/>
      <c r="DB1400" s="308"/>
      <c r="DC1400" s="308"/>
      <c r="DD1400" s="308"/>
      <c r="DE1400" s="308"/>
      <c r="DF1400" s="308"/>
      <c r="DG1400" s="308"/>
      <c r="DH1400" s="308"/>
      <c r="DI1400" s="308"/>
      <c r="DJ1400" s="308"/>
      <c r="DK1400" s="308"/>
      <c r="DL1400" s="308"/>
      <c r="DM1400" s="308"/>
      <c r="DN1400" s="308"/>
      <c r="DO1400" s="308"/>
      <c r="DP1400" s="308"/>
      <c r="DQ1400" s="308"/>
      <c r="DR1400" s="308"/>
    </row>
    <row r="1401" spans="5:122">
      <c r="E1401" s="70"/>
      <c r="F1401" s="70"/>
      <c r="G1401" s="70"/>
      <c r="H1401" s="70"/>
      <c r="I1401" s="70"/>
      <c r="J1401" s="70"/>
      <c r="K1401" s="70"/>
      <c r="L1401" s="366"/>
      <c r="M1401" s="486"/>
      <c r="N1401" s="70"/>
      <c r="O1401" s="70"/>
      <c r="P1401" s="310"/>
      <c r="Q1401" s="310"/>
      <c r="R1401" s="310"/>
      <c r="S1401" s="310"/>
      <c r="T1401" s="310"/>
      <c r="U1401" s="310"/>
      <c r="V1401" s="308"/>
      <c r="W1401" s="308"/>
      <c r="X1401" s="308"/>
      <c r="Y1401" s="308"/>
      <c r="Z1401" s="308"/>
      <c r="AA1401" s="308"/>
      <c r="AB1401" s="308"/>
      <c r="AC1401" s="306"/>
      <c r="AD1401" s="306"/>
      <c r="AE1401" s="306"/>
      <c r="AF1401" s="70"/>
      <c r="AG1401" s="70"/>
      <c r="AH1401" s="70"/>
      <c r="AI1401" s="310"/>
      <c r="AJ1401" s="308"/>
      <c r="AK1401" s="308"/>
      <c r="AL1401" s="306"/>
      <c r="AM1401" s="306"/>
      <c r="AN1401" s="308"/>
      <c r="AO1401" s="308"/>
      <c r="AP1401" s="308"/>
      <c r="AQ1401" s="308"/>
      <c r="AR1401" s="308"/>
      <c r="AS1401" s="308"/>
      <c r="AT1401" s="308"/>
      <c r="AU1401" s="308"/>
      <c r="AV1401" s="308"/>
      <c r="AW1401" s="308"/>
      <c r="AX1401" s="308"/>
      <c r="AY1401" s="308"/>
      <c r="AZ1401" s="308"/>
      <c r="BA1401" s="308"/>
      <c r="BB1401" s="308"/>
      <c r="BC1401" s="308"/>
      <c r="BD1401" s="308"/>
      <c r="BE1401" s="336"/>
      <c r="BF1401" s="306"/>
      <c r="BG1401" s="306"/>
      <c r="BH1401" s="306"/>
      <c r="BI1401" s="336"/>
      <c r="BJ1401" s="308"/>
      <c r="BK1401" s="308"/>
      <c r="BL1401" s="308"/>
      <c r="BM1401" s="308"/>
      <c r="BN1401" s="308"/>
      <c r="BO1401" s="308"/>
      <c r="BP1401" s="308"/>
      <c r="BQ1401" s="308"/>
      <c r="BR1401" s="308"/>
      <c r="BS1401" s="308"/>
      <c r="BT1401" s="308"/>
      <c r="BU1401" s="308"/>
      <c r="BV1401" s="336"/>
      <c r="BW1401" s="336"/>
      <c r="BX1401" s="308"/>
      <c r="BY1401" s="308"/>
      <c r="BZ1401" s="308"/>
      <c r="CA1401" s="308"/>
      <c r="CB1401" s="308"/>
      <c r="CC1401" s="308"/>
      <c r="CD1401" s="308"/>
      <c r="CE1401" s="308"/>
      <c r="CF1401" s="308"/>
      <c r="CG1401" s="308"/>
      <c r="CH1401" s="308"/>
      <c r="CI1401" s="336"/>
      <c r="CJ1401" s="306"/>
      <c r="CK1401" s="306"/>
      <c r="CL1401" s="306"/>
      <c r="CM1401" s="306"/>
      <c r="CN1401" s="306"/>
      <c r="CO1401" s="308"/>
      <c r="CP1401" s="308"/>
      <c r="CQ1401" s="308"/>
      <c r="CR1401" s="308"/>
      <c r="CS1401" s="308"/>
      <c r="CT1401" s="308"/>
      <c r="CU1401" s="308"/>
      <c r="CV1401" s="308"/>
      <c r="CW1401" s="308"/>
      <c r="CX1401" s="308"/>
      <c r="CY1401" s="308"/>
      <c r="CZ1401" s="308"/>
      <c r="DA1401" s="308"/>
      <c r="DB1401" s="308"/>
      <c r="DC1401" s="308"/>
      <c r="DD1401" s="308"/>
      <c r="DE1401" s="308"/>
      <c r="DF1401" s="308"/>
      <c r="DG1401" s="308"/>
      <c r="DH1401" s="308"/>
      <c r="DI1401" s="308"/>
      <c r="DJ1401" s="308"/>
      <c r="DK1401" s="308"/>
      <c r="DL1401" s="308"/>
      <c r="DM1401" s="308"/>
      <c r="DN1401" s="308"/>
      <c r="DO1401" s="308"/>
      <c r="DP1401" s="308"/>
      <c r="DQ1401" s="308"/>
      <c r="DR1401" s="308"/>
    </row>
    <row r="1402" spans="5:122">
      <c r="E1402" s="70"/>
      <c r="F1402" s="70"/>
      <c r="G1402" s="70"/>
      <c r="H1402" s="70"/>
      <c r="I1402" s="70"/>
      <c r="J1402" s="70"/>
      <c r="K1402" s="70"/>
      <c r="L1402" s="366"/>
      <c r="M1402" s="486"/>
      <c r="N1402" s="70"/>
      <c r="O1402" s="70"/>
      <c r="P1402" s="310"/>
      <c r="Q1402" s="310"/>
      <c r="R1402" s="310"/>
      <c r="S1402" s="310"/>
      <c r="T1402" s="310"/>
      <c r="U1402" s="310"/>
      <c r="V1402" s="308"/>
      <c r="W1402" s="308"/>
      <c r="X1402" s="308"/>
      <c r="Y1402" s="308"/>
      <c r="Z1402" s="308"/>
      <c r="AA1402" s="308"/>
      <c r="AB1402" s="308"/>
      <c r="AC1402" s="306"/>
      <c r="AD1402" s="306"/>
      <c r="AE1402" s="306"/>
      <c r="AF1402" s="70"/>
      <c r="AG1402" s="70"/>
      <c r="AH1402" s="70"/>
      <c r="AI1402" s="310"/>
      <c r="AJ1402" s="308"/>
      <c r="AK1402" s="308"/>
      <c r="AL1402" s="306"/>
      <c r="AM1402" s="306"/>
      <c r="AN1402" s="308"/>
      <c r="AO1402" s="308"/>
      <c r="AP1402" s="308"/>
      <c r="AQ1402" s="308"/>
      <c r="AR1402" s="308"/>
      <c r="AS1402" s="308"/>
      <c r="AT1402" s="308"/>
      <c r="AU1402" s="308"/>
      <c r="AV1402" s="308"/>
      <c r="AW1402" s="308"/>
      <c r="AX1402" s="308"/>
      <c r="AY1402" s="308"/>
      <c r="AZ1402" s="308"/>
      <c r="BA1402" s="308"/>
      <c r="BB1402" s="308"/>
      <c r="BC1402" s="308"/>
      <c r="BD1402" s="308"/>
      <c r="BE1402" s="336"/>
      <c r="BF1402" s="306"/>
      <c r="BG1402" s="306"/>
      <c r="BH1402" s="306"/>
      <c r="BI1402" s="336"/>
      <c r="BJ1402" s="308"/>
      <c r="BK1402" s="308"/>
      <c r="BL1402" s="308"/>
      <c r="BM1402" s="308"/>
      <c r="BN1402" s="308"/>
      <c r="BO1402" s="308"/>
      <c r="BP1402" s="308"/>
      <c r="BQ1402" s="308"/>
      <c r="BR1402" s="308"/>
      <c r="BS1402" s="308"/>
      <c r="BT1402" s="308"/>
      <c r="BU1402" s="308"/>
      <c r="BV1402" s="336"/>
      <c r="BW1402" s="336"/>
      <c r="BX1402" s="308"/>
      <c r="BY1402" s="308"/>
      <c r="BZ1402" s="308"/>
      <c r="CA1402" s="308"/>
      <c r="CB1402" s="308"/>
      <c r="CC1402" s="308"/>
      <c r="CD1402" s="308"/>
      <c r="CE1402" s="308"/>
      <c r="CF1402" s="308"/>
      <c r="CG1402" s="308"/>
      <c r="CH1402" s="308"/>
      <c r="CI1402" s="336"/>
      <c r="CJ1402" s="306"/>
      <c r="CK1402" s="306"/>
      <c r="CL1402" s="306"/>
      <c r="CM1402" s="306"/>
      <c r="CN1402" s="306"/>
      <c r="CO1402" s="308"/>
      <c r="CP1402" s="308"/>
      <c r="CQ1402" s="308"/>
      <c r="CR1402" s="308"/>
      <c r="CS1402" s="308"/>
      <c r="CT1402" s="308"/>
      <c r="CU1402" s="308"/>
      <c r="CV1402" s="308"/>
      <c r="CW1402" s="308"/>
      <c r="CX1402" s="308"/>
      <c r="CY1402" s="308"/>
      <c r="CZ1402" s="308"/>
      <c r="DA1402" s="308"/>
      <c r="DB1402" s="308"/>
      <c r="DC1402" s="308"/>
      <c r="DD1402" s="308"/>
      <c r="DE1402" s="308"/>
      <c r="DF1402" s="308"/>
      <c r="DG1402" s="308"/>
      <c r="DH1402" s="308"/>
      <c r="DI1402" s="308"/>
      <c r="DJ1402" s="308"/>
      <c r="DK1402" s="308"/>
      <c r="DL1402" s="308"/>
      <c r="DM1402" s="308"/>
      <c r="DN1402" s="308"/>
      <c r="DO1402" s="308"/>
      <c r="DP1402" s="308"/>
      <c r="DQ1402" s="308"/>
      <c r="DR1402" s="308"/>
    </row>
    <row r="1403" spans="5:122">
      <c r="E1403" s="70"/>
      <c r="F1403" s="70"/>
      <c r="G1403" s="70"/>
      <c r="H1403" s="70"/>
      <c r="I1403" s="70"/>
      <c r="J1403" s="70"/>
      <c r="K1403" s="70"/>
      <c r="L1403" s="366"/>
      <c r="M1403" s="486"/>
      <c r="N1403" s="70"/>
      <c r="O1403" s="70"/>
      <c r="P1403" s="310"/>
      <c r="Q1403" s="310"/>
      <c r="R1403" s="310"/>
      <c r="S1403" s="310"/>
      <c r="T1403" s="310"/>
      <c r="U1403" s="310"/>
      <c r="V1403" s="308"/>
      <c r="W1403" s="308"/>
      <c r="X1403" s="308"/>
      <c r="Y1403" s="308"/>
      <c r="Z1403" s="308"/>
      <c r="AA1403" s="308"/>
      <c r="AB1403" s="308"/>
      <c r="AC1403" s="306"/>
      <c r="AD1403" s="306"/>
      <c r="AE1403" s="306"/>
      <c r="AF1403" s="70"/>
      <c r="AG1403" s="70"/>
      <c r="AH1403" s="70"/>
      <c r="AI1403" s="310"/>
      <c r="AJ1403" s="308"/>
      <c r="AK1403" s="308"/>
      <c r="AL1403" s="306"/>
      <c r="AM1403" s="306"/>
      <c r="AN1403" s="308"/>
      <c r="AO1403" s="308"/>
      <c r="AP1403" s="308"/>
      <c r="AQ1403" s="308"/>
      <c r="AR1403" s="308"/>
      <c r="AS1403" s="308"/>
      <c r="AT1403" s="308"/>
      <c r="AU1403" s="308"/>
      <c r="AV1403" s="308"/>
      <c r="AW1403" s="308"/>
      <c r="AX1403" s="308"/>
      <c r="AY1403" s="308"/>
      <c r="AZ1403" s="308"/>
      <c r="BA1403" s="308"/>
      <c r="BB1403" s="308"/>
      <c r="BC1403" s="308"/>
      <c r="BD1403" s="308"/>
      <c r="BE1403" s="336"/>
      <c r="BF1403" s="306"/>
      <c r="BG1403" s="306"/>
      <c r="BH1403" s="306"/>
      <c r="BI1403" s="336"/>
      <c r="BJ1403" s="308"/>
      <c r="BK1403" s="308"/>
      <c r="BL1403" s="308"/>
      <c r="BM1403" s="308"/>
      <c r="BN1403" s="308"/>
      <c r="BO1403" s="308"/>
      <c r="BP1403" s="308"/>
      <c r="BQ1403" s="308"/>
      <c r="BR1403" s="308"/>
      <c r="BS1403" s="308"/>
      <c r="BT1403" s="308"/>
      <c r="BU1403" s="308"/>
      <c r="BV1403" s="336"/>
      <c r="BW1403" s="336"/>
      <c r="BX1403" s="308"/>
      <c r="BY1403" s="308"/>
      <c r="BZ1403" s="308"/>
      <c r="CA1403" s="308"/>
      <c r="CB1403" s="308"/>
      <c r="CC1403" s="308"/>
      <c r="CD1403" s="308"/>
      <c r="CE1403" s="308"/>
      <c r="CF1403" s="308"/>
      <c r="CG1403" s="308"/>
      <c r="CH1403" s="308"/>
      <c r="CI1403" s="336"/>
      <c r="CJ1403" s="306"/>
      <c r="CK1403" s="306"/>
      <c r="CL1403" s="306"/>
      <c r="CM1403" s="306"/>
      <c r="CN1403" s="306"/>
      <c r="CO1403" s="308"/>
      <c r="CP1403" s="308"/>
      <c r="CQ1403" s="308"/>
      <c r="CR1403" s="308"/>
      <c r="CS1403" s="308"/>
      <c r="CT1403" s="308"/>
      <c r="CU1403" s="308"/>
      <c r="CV1403" s="308"/>
      <c r="CW1403" s="308"/>
      <c r="CX1403" s="308"/>
      <c r="CY1403" s="308"/>
      <c r="CZ1403" s="308"/>
      <c r="DA1403" s="308"/>
      <c r="DB1403" s="308"/>
      <c r="DC1403" s="308"/>
      <c r="DD1403" s="308"/>
      <c r="DE1403" s="308"/>
      <c r="DF1403" s="308"/>
      <c r="DG1403" s="308"/>
      <c r="DH1403" s="308"/>
      <c r="DI1403" s="308"/>
      <c r="DJ1403" s="308"/>
      <c r="DK1403" s="308"/>
      <c r="DL1403" s="308"/>
      <c r="DM1403" s="308"/>
      <c r="DN1403" s="308"/>
      <c r="DO1403" s="308"/>
      <c r="DP1403" s="308"/>
      <c r="DQ1403" s="308"/>
      <c r="DR1403" s="308"/>
    </row>
    <row r="1404" spans="5:122">
      <c r="E1404" s="70"/>
      <c r="F1404" s="70"/>
      <c r="G1404" s="70"/>
      <c r="H1404" s="70"/>
      <c r="I1404" s="70"/>
      <c r="J1404" s="70"/>
      <c r="K1404" s="70"/>
      <c r="L1404" s="366"/>
      <c r="M1404" s="486"/>
      <c r="N1404" s="70"/>
      <c r="O1404" s="70"/>
      <c r="P1404" s="310"/>
      <c r="Q1404" s="310"/>
      <c r="R1404" s="310"/>
      <c r="S1404" s="310"/>
      <c r="T1404" s="310"/>
      <c r="U1404" s="310"/>
      <c r="V1404" s="308"/>
      <c r="W1404" s="308"/>
      <c r="X1404" s="308"/>
      <c r="Y1404" s="308"/>
      <c r="Z1404" s="308"/>
      <c r="AA1404" s="308"/>
      <c r="AB1404" s="308"/>
      <c r="AC1404" s="306"/>
      <c r="AD1404" s="306"/>
      <c r="AE1404" s="306"/>
      <c r="AF1404" s="70"/>
      <c r="AG1404" s="70"/>
      <c r="AH1404" s="70"/>
      <c r="AI1404" s="310"/>
      <c r="AJ1404" s="308"/>
      <c r="AK1404" s="308"/>
      <c r="AL1404" s="306"/>
      <c r="AM1404" s="306"/>
      <c r="AN1404" s="308"/>
      <c r="AO1404" s="308"/>
      <c r="AP1404" s="308"/>
      <c r="AQ1404" s="308"/>
      <c r="AR1404" s="308"/>
      <c r="AS1404" s="308"/>
      <c r="AT1404" s="308"/>
      <c r="AU1404" s="308"/>
      <c r="AV1404" s="308"/>
      <c r="AW1404" s="308"/>
      <c r="AX1404" s="308"/>
      <c r="AY1404" s="308"/>
      <c r="AZ1404" s="308"/>
      <c r="BA1404" s="308"/>
      <c r="BB1404" s="308"/>
      <c r="BC1404" s="308"/>
      <c r="BD1404" s="308"/>
      <c r="BE1404" s="336"/>
      <c r="BF1404" s="306"/>
      <c r="BG1404" s="306"/>
      <c r="BH1404" s="306"/>
      <c r="BI1404" s="336"/>
      <c r="BJ1404" s="308"/>
      <c r="BK1404" s="308"/>
      <c r="BL1404" s="308"/>
      <c r="BM1404" s="308"/>
      <c r="BN1404" s="308"/>
      <c r="BO1404" s="308"/>
      <c r="BP1404" s="308"/>
      <c r="BQ1404" s="308"/>
      <c r="BR1404" s="308"/>
      <c r="BS1404" s="308"/>
      <c r="BT1404" s="308"/>
      <c r="BU1404" s="308"/>
      <c r="BV1404" s="336"/>
      <c r="BW1404" s="336"/>
      <c r="BX1404" s="308"/>
      <c r="BY1404" s="308"/>
      <c r="BZ1404" s="308"/>
      <c r="CA1404" s="308"/>
      <c r="CB1404" s="308"/>
      <c r="CC1404" s="308"/>
      <c r="CD1404" s="308"/>
      <c r="CE1404" s="308"/>
      <c r="CF1404" s="308"/>
      <c r="CG1404" s="308"/>
      <c r="CH1404" s="308"/>
      <c r="CI1404" s="336"/>
      <c r="CJ1404" s="306"/>
      <c r="CK1404" s="306"/>
      <c r="CL1404" s="306"/>
      <c r="CM1404" s="306"/>
      <c r="CN1404" s="306"/>
      <c r="CO1404" s="308"/>
      <c r="CP1404" s="308"/>
      <c r="CQ1404" s="308"/>
      <c r="CR1404" s="308"/>
      <c r="CS1404" s="308"/>
      <c r="CT1404" s="308"/>
      <c r="CU1404" s="308"/>
      <c r="CV1404" s="308"/>
      <c r="CW1404" s="308"/>
      <c r="CX1404" s="308"/>
      <c r="CY1404" s="308"/>
      <c r="CZ1404" s="308"/>
      <c r="DA1404" s="308"/>
      <c r="DB1404" s="308"/>
      <c r="DC1404" s="308"/>
      <c r="DD1404" s="308"/>
      <c r="DE1404" s="308"/>
      <c r="DF1404" s="308"/>
      <c r="DG1404" s="308"/>
      <c r="DH1404" s="308"/>
      <c r="DI1404" s="308"/>
      <c r="DJ1404" s="308"/>
      <c r="DK1404" s="308"/>
      <c r="DL1404" s="308"/>
      <c r="DM1404" s="308"/>
      <c r="DN1404" s="308"/>
      <c r="DO1404" s="308"/>
      <c r="DP1404" s="308"/>
      <c r="DQ1404" s="308"/>
      <c r="DR1404" s="308"/>
    </row>
    <row r="1405" spans="5:122">
      <c r="E1405" s="70"/>
      <c r="F1405" s="70"/>
      <c r="G1405" s="70"/>
      <c r="H1405" s="70"/>
      <c r="I1405" s="70"/>
      <c r="J1405" s="70"/>
      <c r="K1405" s="70"/>
      <c r="L1405" s="366"/>
      <c r="M1405" s="486"/>
      <c r="N1405" s="70"/>
      <c r="O1405" s="70"/>
      <c r="P1405" s="310"/>
      <c r="Q1405" s="310"/>
      <c r="R1405" s="310"/>
      <c r="S1405" s="310"/>
      <c r="T1405" s="310"/>
      <c r="U1405" s="310"/>
      <c r="V1405" s="308"/>
      <c r="W1405" s="308"/>
      <c r="X1405" s="308"/>
      <c r="Y1405" s="308"/>
      <c r="Z1405" s="308"/>
      <c r="AA1405" s="308"/>
      <c r="AB1405" s="308"/>
      <c r="AC1405" s="306"/>
      <c r="AD1405" s="306"/>
      <c r="AE1405" s="306"/>
      <c r="AF1405" s="70"/>
      <c r="AG1405" s="70"/>
      <c r="AH1405" s="70"/>
      <c r="AI1405" s="310"/>
      <c r="AJ1405" s="308"/>
      <c r="AK1405" s="308"/>
      <c r="AL1405" s="306"/>
      <c r="AM1405" s="306"/>
      <c r="AN1405" s="308"/>
      <c r="AO1405" s="308"/>
      <c r="AP1405" s="308"/>
      <c r="AQ1405" s="308"/>
      <c r="AR1405" s="308"/>
      <c r="AS1405" s="308"/>
      <c r="AT1405" s="308"/>
      <c r="AU1405" s="308"/>
      <c r="AV1405" s="308"/>
      <c r="AW1405" s="308"/>
      <c r="AX1405" s="308"/>
      <c r="AY1405" s="308"/>
      <c r="AZ1405" s="308"/>
      <c r="BA1405" s="308"/>
      <c r="BB1405" s="308"/>
      <c r="BC1405" s="308"/>
      <c r="BD1405" s="308"/>
      <c r="BE1405" s="336"/>
      <c r="BF1405" s="306"/>
      <c r="BG1405" s="306"/>
      <c r="BH1405" s="306"/>
      <c r="BI1405" s="336"/>
      <c r="BJ1405" s="308"/>
      <c r="BK1405" s="308"/>
      <c r="BL1405" s="308"/>
      <c r="BM1405" s="308"/>
      <c r="BN1405" s="308"/>
      <c r="BO1405" s="308"/>
      <c r="BP1405" s="308"/>
      <c r="BQ1405" s="308"/>
      <c r="BR1405" s="308"/>
      <c r="BS1405" s="308"/>
      <c r="BT1405" s="308"/>
      <c r="BU1405" s="308"/>
      <c r="BV1405" s="336"/>
      <c r="BW1405" s="336"/>
      <c r="BX1405" s="308"/>
      <c r="BY1405" s="308"/>
      <c r="BZ1405" s="308"/>
      <c r="CA1405" s="308"/>
      <c r="CB1405" s="308"/>
      <c r="CC1405" s="308"/>
      <c r="CD1405" s="308"/>
      <c r="CE1405" s="308"/>
      <c r="CF1405" s="308"/>
      <c r="CG1405" s="308"/>
      <c r="CH1405" s="308"/>
      <c r="CI1405" s="336"/>
      <c r="CJ1405" s="306"/>
      <c r="CK1405" s="306"/>
      <c r="CL1405" s="306"/>
      <c r="CM1405" s="306"/>
      <c r="CN1405" s="306"/>
      <c r="CO1405" s="308"/>
      <c r="CP1405" s="308"/>
      <c r="CQ1405" s="308"/>
      <c r="CR1405" s="308"/>
      <c r="CS1405" s="308"/>
      <c r="CT1405" s="308"/>
      <c r="CU1405" s="308"/>
      <c r="CV1405" s="308"/>
      <c r="CW1405" s="308"/>
      <c r="CX1405" s="308"/>
      <c r="CY1405" s="308"/>
      <c r="CZ1405" s="308"/>
      <c r="DA1405" s="308"/>
      <c r="DB1405" s="308"/>
      <c r="DC1405" s="308"/>
      <c r="DD1405" s="308"/>
      <c r="DE1405" s="308"/>
      <c r="DF1405" s="308"/>
      <c r="DG1405" s="308"/>
      <c r="DH1405" s="308"/>
      <c r="DI1405" s="308"/>
      <c r="DJ1405" s="308"/>
      <c r="DK1405" s="308"/>
      <c r="DL1405" s="308"/>
      <c r="DM1405" s="308"/>
      <c r="DN1405" s="308"/>
      <c r="DO1405" s="308"/>
      <c r="DP1405" s="308"/>
      <c r="DQ1405" s="308"/>
      <c r="DR1405" s="308"/>
    </row>
    <row r="1406" spans="5:122">
      <c r="E1406" s="70"/>
      <c r="F1406" s="70"/>
      <c r="G1406" s="70"/>
      <c r="H1406" s="70"/>
      <c r="I1406" s="70"/>
      <c r="J1406" s="70"/>
      <c r="K1406" s="70"/>
      <c r="L1406" s="366"/>
      <c r="M1406" s="486"/>
      <c r="N1406" s="70"/>
      <c r="O1406" s="70"/>
      <c r="P1406" s="310"/>
      <c r="Q1406" s="310"/>
      <c r="R1406" s="310"/>
      <c r="S1406" s="310"/>
      <c r="T1406" s="310"/>
      <c r="U1406" s="310"/>
      <c r="V1406" s="308"/>
      <c r="W1406" s="308"/>
      <c r="X1406" s="308"/>
      <c r="Y1406" s="308"/>
      <c r="Z1406" s="308"/>
      <c r="AA1406" s="308"/>
      <c r="AB1406" s="308"/>
      <c r="AC1406" s="306"/>
      <c r="AD1406" s="306"/>
      <c r="AE1406" s="306"/>
      <c r="AF1406" s="70"/>
      <c r="AG1406" s="70"/>
      <c r="AH1406" s="70"/>
      <c r="AI1406" s="310"/>
      <c r="AJ1406" s="308"/>
      <c r="AK1406" s="308"/>
      <c r="AL1406" s="306"/>
      <c r="AM1406" s="306"/>
      <c r="AN1406" s="308"/>
      <c r="AO1406" s="308"/>
      <c r="AP1406" s="308"/>
      <c r="AQ1406" s="308"/>
      <c r="AR1406" s="308"/>
      <c r="AS1406" s="308"/>
      <c r="AT1406" s="308"/>
      <c r="AU1406" s="308"/>
      <c r="AV1406" s="308"/>
      <c r="AW1406" s="308"/>
      <c r="AX1406" s="308"/>
      <c r="AY1406" s="308"/>
      <c r="AZ1406" s="308"/>
      <c r="BA1406" s="308"/>
      <c r="BB1406" s="308"/>
      <c r="BC1406" s="308"/>
      <c r="BD1406" s="308"/>
      <c r="BE1406" s="336"/>
      <c r="BF1406" s="306"/>
      <c r="BG1406" s="306"/>
      <c r="BH1406" s="306"/>
      <c r="BI1406" s="336"/>
      <c r="BJ1406" s="308"/>
      <c r="BK1406" s="308"/>
      <c r="BL1406" s="308"/>
      <c r="BM1406" s="308"/>
      <c r="BN1406" s="308"/>
      <c r="BO1406" s="308"/>
      <c r="BP1406" s="308"/>
      <c r="BQ1406" s="308"/>
      <c r="BR1406" s="308"/>
      <c r="BS1406" s="308"/>
      <c r="BT1406" s="308"/>
      <c r="BU1406" s="308"/>
      <c r="BV1406" s="336"/>
      <c r="BW1406" s="336"/>
      <c r="BX1406" s="308"/>
      <c r="BY1406" s="308"/>
      <c r="BZ1406" s="308"/>
      <c r="CA1406" s="308"/>
      <c r="CB1406" s="308"/>
      <c r="CC1406" s="308"/>
      <c r="CD1406" s="308"/>
      <c r="CE1406" s="308"/>
      <c r="CF1406" s="308"/>
      <c r="CG1406" s="308"/>
      <c r="CH1406" s="308"/>
      <c r="CI1406" s="336"/>
      <c r="CJ1406" s="306"/>
      <c r="CK1406" s="306"/>
      <c r="CL1406" s="306"/>
      <c r="CM1406" s="306"/>
      <c r="CN1406" s="306"/>
      <c r="CO1406" s="308"/>
      <c r="CP1406" s="308"/>
      <c r="CQ1406" s="308"/>
      <c r="CR1406" s="308"/>
      <c r="CS1406" s="308"/>
      <c r="CT1406" s="308"/>
      <c r="CU1406" s="308"/>
      <c r="CV1406" s="308"/>
      <c r="CW1406" s="308"/>
      <c r="CX1406" s="308"/>
      <c r="CY1406" s="308"/>
      <c r="CZ1406" s="308"/>
      <c r="DA1406" s="308"/>
      <c r="DB1406" s="308"/>
      <c r="DC1406" s="308"/>
      <c r="DD1406" s="308"/>
      <c r="DE1406" s="308"/>
      <c r="DF1406" s="308"/>
      <c r="DG1406" s="308"/>
      <c r="DH1406" s="308"/>
      <c r="DI1406" s="308"/>
      <c r="DJ1406" s="308"/>
      <c r="DK1406" s="308"/>
      <c r="DL1406" s="308"/>
      <c r="DM1406" s="308"/>
      <c r="DN1406" s="308"/>
      <c r="DO1406" s="308"/>
      <c r="DP1406" s="308"/>
      <c r="DQ1406" s="308"/>
      <c r="DR1406" s="308"/>
    </row>
    <row r="1407" spans="5:122">
      <c r="E1407" s="70"/>
      <c r="F1407" s="70"/>
      <c r="G1407" s="70"/>
      <c r="H1407" s="70"/>
      <c r="I1407" s="70"/>
      <c r="J1407" s="70"/>
      <c r="K1407" s="70"/>
      <c r="L1407" s="366"/>
      <c r="M1407" s="486"/>
      <c r="N1407" s="70"/>
      <c r="O1407" s="70"/>
      <c r="P1407" s="310"/>
      <c r="Q1407" s="310"/>
      <c r="R1407" s="310"/>
      <c r="S1407" s="310"/>
      <c r="T1407" s="310"/>
      <c r="U1407" s="310"/>
      <c r="V1407" s="308"/>
      <c r="W1407" s="308"/>
      <c r="X1407" s="308"/>
      <c r="Y1407" s="308"/>
      <c r="Z1407" s="308"/>
      <c r="AA1407" s="308"/>
      <c r="AB1407" s="308"/>
      <c r="AC1407" s="306"/>
      <c r="AD1407" s="306"/>
      <c r="AE1407" s="306"/>
      <c r="AF1407" s="70"/>
      <c r="AG1407" s="70"/>
      <c r="AH1407" s="70"/>
      <c r="AI1407" s="310"/>
      <c r="AJ1407" s="308"/>
      <c r="AK1407" s="308"/>
      <c r="AL1407" s="306"/>
      <c r="AM1407" s="306"/>
      <c r="AN1407" s="308"/>
      <c r="AO1407" s="308"/>
      <c r="AP1407" s="308"/>
      <c r="AQ1407" s="308"/>
      <c r="AR1407" s="308"/>
      <c r="AS1407" s="308"/>
      <c r="AT1407" s="308"/>
      <c r="AU1407" s="308"/>
      <c r="AV1407" s="308"/>
      <c r="AW1407" s="308"/>
      <c r="AX1407" s="308"/>
      <c r="AY1407" s="308"/>
      <c r="AZ1407" s="308"/>
      <c r="BA1407" s="308"/>
      <c r="BB1407" s="308"/>
      <c r="BC1407" s="308"/>
      <c r="BD1407" s="308"/>
      <c r="BE1407" s="336"/>
      <c r="BF1407" s="306"/>
      <c r="BG1407" s="306"/>
      <c r="BH1407" s="306"/>
      <c r="BI1407" s="336"/>
      <c r="BJ1407" s="308"/>
      <c r="BK1407" s="308"/>
      <c r="BL1407" s="308"/>
      <c r="BM1407" s="308"/>
      <c r="BN1407" s="308"/>
      <c r="BO1407" s="308"/>
      <c r="BP1407" s="308"/>
      <c r="BQ1407" s="308"/>
      <c r="BR1407" s="308"/>
      <c r="BS1407" s="308"/>
      <c r="BT1407" s="308"/>
      <c r="BU1407" s="308"/>
      <c r="BV1407" s="336"/>
      <c r="BW1407" s="336"/>
      <c r="BX1407" s="308"/>
      <c r="BY1407" s="308"/>
      <c r="BZ1407" s="308"/>
      <c r="CA1407" s="308"/>
      <c r="CB1407" s="308"/>
      <c r="CC1407" s="308"/>
      <c r="CD1407" s="308"/>
      <c r="CE1407" s="308"/>
      <c r="CF1407" s="308"/>
      <c r="CG1407" s="308"/>
      <c r="CH1407" s="308"/>
      <c r="CI1407" s="336"/>
      <c r="CJ1407" s="306"/>
      <c r="CK1407" s="306"/>
      <c r="CL1407" s="306"/>
      <c r="CM1407" s="306"/>
      <c r="CN1407" s="306"/>
      <c r="CO1407" s="308"/>
      <c r="CP1407" s="308"/>
      <c r="CQ1407" s="308"/>
      <c r="CR1407" s="308"/>
      <c r="CS1407" s="308"/>
      <c r="CT1407" s="308"/>
      <c r="CU1407" s="308"/>
      <c r="CV1407" s="308"/>
      <c r="CW1407" s="308"/>
      <c r="CX1407" s="308"/>
      <c r="CY1407" s="308"/>
      <c r="CZ1407" s="308"/>
      <c r="DA1407" s="308"/>
      <c r="DB1407" s="308"/>
      <c r="DC1407" s="308"/>
      <c r="DD1407" s="308"/>
      <c r="DE1407" s="308"/>
      <c r="DF1407" s="308"/>
      <c r="DG1407" s="308"/>
      <c r="DH1407" s="308"/>
      <c r="DI1407" s="308"/>
      <c r="DJ1407" s="308"/>
      <c r="DK1407" s="308"/>
      <c r="DL1407" s="308"/>
      <c r="DM1407" s="308"/>
      <c r="DN1407" s="308"/>
      <c r="DO1407" s="308"/>
      <c r="DP1407" s="308"/>
      <c r="DQ1407" s="308"/>
      <c r="DR1407" s="308"/>
    </row>
    <row r="1408" spans="5:122">
      <c r="E1408" s="70"/>
      <c r="F1408" s="70"/>
      <c r="G1408" s="70"/>
      <c r="H1408" s="70"/>
      <c r="I1408" s="70"/>
      <c r="J1408" s="70"/>
      <c r="K1408" s="70"/>
      <c r="L1408" s="366"/>
      <c r="M1408" s="486"/>
      <c r="N1408" s="70"/>
      <c r="O1408" s="70"/>
      <c r="P1408" s="310"/>
      <c r="Q1408" s="310"/>
      <c r="R1408" s="310"/>
      <c r="S1408" s="310"/>
      <c r="T1408" s="310"/>
      <c r="U1408" s="310"/>
      <c r="V1408" s="308"/>
      <c r="W1408" s="308"/>
      <c r="X1408" s="308"/>
      <c r="Y1408" s="308"/>
      <c r="Z1408" s="308"/>
      <c r="AA1408" s="308"/>
      <c r="AB1408" s="308"/>
      <c r="AC1408" s="306"/>
      <c r="AD1408" s="306"/>
      <c r="AE1408" s="306"/>
      <c r="AF1408" s="70"/>
      <c r="AG1408" s="70"/>
      <c r="AH1408" s="70"/>
      <c r="AI1408" s="310"/>
      <c r="AJ1408" s="308"/>
      <c r="AK1408" s="308"/>
      <c r="AL1408" s="306"/>
      <c r="AM1408" s="306"/>
      <c r="AN1408" s="308"/>
      <c r="AO1408" s="308"/>
      <c r="AP1408" s="308"/>
      <c r="AQ1408" s="308"/>
      <c r="AR1408" s="308"/>
      <c r="AS1408" s="308"/>
      <c r="AT1408" s="308"/>
      <c r="AU1408" s="308"/>
      <c r="AV1408" s="308"/>
      <c r="AW1408" s="308"/>
      <c r="AX1408" s="308"/>
      <c r="AY1408" s="308"/>
      <c r="AZ1408" s="308"/>
      <c r="BA1408" s="308"/>
      <c r="BB1408" s="308"/>
      <c r="BC1408" s="308"/>
      <c r="BD1408" s="308"/>
      <c r="BE1408" s="336"/>
      <c r="BF1408" s="306"/>
      <c r="BG1408" s="306"/>
      <c r="BH1408" s="306"/>
      <c r="BI1408" s="336"/>
      <c r="BJ1408" s="308"/>
      <c r="BK1408" s="308"/>
      <c r="BL1408" s="308"/>
      <c r="BM1408" s="308"/>
      <c r="BN1408" s="308"/>
      <c r="BO1408" s="308"/>
      <c r="BP1408" s="308"/>
      <c r="BQ1408" s="308"/>
      <c r="BR1408" s="308"/>
      <c r="BS1408" s="308"/>
      <c r="BT1408" s="308"/>
      <c r="BU1408" s="308"/>
      <c r="BV1408" s="336"/>
      <c r="BW1408" s="336"/>
      <c r="BX1408" s="308"/>
      <c r="BY1408" s="308"/>
      <c r="BZ1408" s="308"/>
      <c r="CA1408" s="308"/>
      <c r="CB1408" s="308"/>
      <c r="CC1408" s="308"/>
      <c r="CD1408" s="308"/>
      <c r="CE1408" s="308"/>
      <c r="CF1408" s="308"/>
      <c r="CG1408" s="308"/>
      <c r="CH1408" s="308"/>
      <c r="CI1408" s="336"/>
      <c r="CJ1408" s="306"/>
      <c r="CK1408" s="306"/>
      <c r="CL1408" s="306"/>
      <c r="CM1408" s="306"/>
      <c r="CN1408" s="306"/>
      <c r="CO1408" s="308"/>
      <c r="CP1408" s="308"/>
      <c r="CQ1408" s="308"/>
      <c r="CR1408" s="308"/>
      <c r="CS1408" s="308"/>
      <c r="CT1408" s="308"/>
      <c r="CU1408" s="308"/>
      <c r="CV1408" s="308"/>
      <c r="CW1408" s="308"/>
      <c r="CX1408" s="308"/>
      <c r="CY1408" s="308"/>
      <c r="CZ1408" s="308"/>
      <c r="DA1408" s="308"/>
      <c r="DB1408" s="308"/>
      <c r="DC1408" s="308"/>
      <c r="DD1408" s="308"/>
      <c r="DE1408" s="308"/>
      <c r="DF1408" s="308"/>
      <c r="DG1408" s="308"/>
      <c r="DH1408" s="308"/>
      <c r="DI1408" s="308"/>
      <c r="DJ1408" s="308"/>
      <c r="DK1408" s="308"/>
      <c r="DL1408" s="308"/>
      <c r="DM1408" s="308"/>
      <c r="DN1408" s="308"/>
      <c r="DO1408" s="308"/>
      <c r="DP1408" s="308"/>
      <c r="DQ1408" s="308"/>
      <c r="DR1408" s="308"/>
    </row>
    <row r="1409" spans="5:122">
      <c r="E1409" s="70"/>
      <c r="F1409" s="70"/>
      <c r="G1409" s="70"/>
      <c r="H1409" s="70"/>
      <c r="I1409" s="70"/>
      <c r="J1409" s="70"/>
      <c r="K1409" s="70"/>
      <c r="L1409" s="366"/>
      <c r="M1409" s="486"/>
      <c r="N1409" s="70"/>
      <c r="O1409" s="70"/>
      <c r="P1409" s="310"/>
      <c r="Q1409" s="310"/>
      <c r="R1409" s="310"/>
      <c r="S1409" s="310"/>
      <c r="T1409" s="310"/>
      <c r="U1409" s="310"/>
      <c r="V1409" s="308"/>
      <c r="W1409" s="308"/>
      <c r="X1409" s="308"/>
      <c r="Y1409" s="308"/>
      <c r="Z1409" s="308"/>
      <c r="AA1409" s="308"/>
      <c r="AB1409" s="308"/>
      <c r="AC1409" s="306"/>
      <c r="AD1409" s="306"/>
      <c r="AE1409" s="306"/>
      <c r="AF1409" s="70"/>
      <c r="AG1409" s="70"/>
      <c r="AH1409" s="70"/>
      <c r="AI1409" s="310"/>
      <c r="AJ1409" s="308"/>
      <c r="AK1409" s="308"/>
      <c r="AL1409" s="306"/>
      <c r="AM1409" s="306"/>
      <c r="AN1409" s="308"/>
      <c r="AO1409" s="308"/>
      <c r="AP1409" s="308"/>
      <c r="AQ1409" s="308"/>
      <c r="AR1409" s="308"/>
      <c r="AS1409" s="308"/>
      <c r="AT1409" s="308"/>
      <c r="AU1409" s="308"/>
      <c r="AV1409" s="308"/>
      <c r="AW1409" s="308"/>
      <c r="AX1409" s="308"/>
      <c r="AY1409" s="308"/>
      <c r="AZ1409" s="308"/>
      <c r="BA1409" s="308"/>
      <c r="BB1409" s="308"/>
      <c r="BC1409" s="308"/>
      <c r="BD1409" s="308"/>
      <c r="BE1409" s="336"/>
      <c r="BF1409" s="306"/>
      <c r="BG1409" s="306"/>
      <c r="BH1409" s="306"/>
      <c r="BI1409" s="336"/>
      <c r="BJ1409" s="308"/>
      <c r="BK1409" s="308"/>
      <c r="BL1409" s="308"/>
      <c r="BM1409" s="308"/>
      <c r="BN1409" s="308"/>
      <c r="BO1409" s="308"/>
      <c r="BP1409" s="308"/>
      <c r="BQ1409" s="308"/>
      <c r="BR1409" s="308"/>
      <c r="BS1409" s="308"/>
      <c r="BT1409" s="308"/>
      <c r="BU1409" s="308"/>
      <c r="BV1409" s="336"/>
      <c r="BW1409" s="336"/>
      <c r="BX1409" s="308"/>
      <c r="BY1409" s="308"/>
      <c r="BZ1409" s="308"/>
      <c r="CA1409" s="308"/>
      <c r="CB1409" s="308"/>
      <c r="CC1409" s="308"/>
      <c r="CD1409" s="308"/>
      <c r="CE1409" s="308"/>
      <c r="CF1409" s="308"/>
      <c r="CG1409" s="308"/>
      <c r="CH1409" s="308"/>
      <c r="CI1409" s="336"/>
      <c r="CJ1409" s="306"/>
      <c r="CK1409" s="306"/>
      <c r="CL1409" s="306"/>
      <c r="CM1409" s="306"/>
      <c r="CN1409" s="306"/>
      <c r="CO1409" s="308"/>
      <c r="CP1409" s="308"/>
      <c r="CQ1409" s="308"/>
      <c r="CR1409" s="308"/>
      <c r="CS1409" s="308"/>
      <c r="CT1409" s="308"/>
      <c r="CU1409" s="308"/>
      <c r="CV1409" s="308"/>
      <c r="CW1409" s="308"/>
      <c r="CX1409" s="308"/>
      <c r="CY1409" s="308"/>
      <c r="CZ1409" s="308"/>
      <c r="DA1409" s="308"/>
      <c r="DB1409" s="308"/>
      <c r="DC1409" s="308"/>
      <c r="DD1409" s="308"/>
      <c r="DE1409" s="308"/>
      <c r="DF1409" s="308"/>
      <c r="DG1409" s="308"/>
      <c r="DH1409" s="308"/>
      <c r="DI1409" s="308"/>
      <c r="DJ1409" s="308"/>
      <c r="DK1409" s="308"/>
      <c r="DL1409" s="308"/>
      <c r="DM1409" s="308"/>
      <c r="DN1409" s="308"/>
      <c r="DO1409" s="308"/>
      <c r="DP1409" s="308"/>
      <c r="DQ1409" s="308"/>
      <c r="DR1409" s="308"/>
    </row>
    <row r="1410" spans="5:122">
      <c r="E1410" s="70"/>
      <c r="F1410" s="70"/>
      <c r="G1410" s="70"/>
      <c r="H1410" s="70"/>
      <c r="I1410" s="70"/>
      <c r="J1410" s="70"/>
      <c r="K1410" s="70"/>
      <c r="L1410" s="366"/>
      <c r="M1410" s="486"/>
      <c r="N1410" s="70"/>
      <c r="O1410" s="70"/>
      <c r="P1410" s="310"/>
      <c r="Q1410" s="310"/>
      <c r="R1410" s="310"/>
      <c r="S1410" s="310"/>
      <c r="T1410" s="310"/>
      <c r="U1410" s="310"/>
      <c r="V1410" s="308"/>
      <c r="W1410" s="308"/>
      <c r="X1410" s="308"/>
      <c r="Y1410" s="308"/>
      <c r="Z1410" s="308"/>
      <c r="AA1410" s="308"/>
      <c r="AB1410" s="308"/>
      <c r="AC1410" s="306"/>
      <c r="AD1410" s="306"/>
      <c r="AE1410" s="306"/>
      <c r="AF1410" s="70"/>
      <c r="AG1410" s="70"/>
      <c r="AH1410" s="70"/>
      <c r="AI1410" s="310"/>
      <c r="AJ1410" s="308"/>
      <c r="AK1410" s="308"/>
      <c r="AL1410" s="306"/>
      <c r="AM1410" s="306"/>
      <c r="AN1410" s="308"/>
      <c r="AO1410" s="308"/>
      <c r="AP1410" s="308"/>
      <c r="AQ1410" s="308"/>
      <c r="AR1410" s="308"/>
      <c r="AS1410" s="308"/>
      <c r="AT1410" s="308"/>
      <c r="AU1410" s="308"/>
      <c r="AV1410" s="308"/>
      <c r="AW1410" s="308"/>
      <c r="AX1410" s="308"/>
      <c r="AY1410" s="308"/>
      <c r="AZ1410" s="308"/>
      <c r="BA1410" s="308"/>
      <c r="BB1410" s="308"/>
      <c r="BC1410" s="308"/>
      <c r="BD1410" s="308"/>
      <c r="BE1410" s="336"/>
      <c r="BF1410" s="306"/>
      <c r="BG1410" s="306"/>
      <c r="BH1410" s="306"/>
      <c r="BI1410" s="336"/>
      <c r="BJ1410" s="308"/>
      <c r="BK1410" s="308"/>
      <c r="BL1410" s="308"/>
      <c r="BM1410" s="308"/>
      <c r="BN1410" s="308"/>
      <c r="BO1410" s="308"/>
      <c r="BP1410" s="308"/>
      <c r="BQ1410" s="308"/>
      <c r="BR1410" s="308"/>
      <c r="BS1410" s="308"/>
      <c r="BT1410" s="308"/>
      <c r="BU1410" s="308"/>
      <c r="BV1410" s="336"/>
      <c r="BW1410" s="336"/>
      <c r="BX1410" s="308"/>
      <c r="BY1410" s="308"/>
      <c r="BZ1410" s="308"/>
      <c r="CA1410" s="308"/>
      <c r="CB1410" s="308"/>
      <c r="CC1410" s="308"/>
      <c r="CD1410" s="308"/>
      <c r="CE1410" s="308"/>
      <c r="CF1410" s="308"/>
      <c r="CG1410" s="308"/>
      <c r="CH1410" s="308"/>
      <c r="CI1410" s="336"/>
      <c r="CJ1410" s="306"/>
      <c r="CK1410" s="306"/>
      <c r="CL1410" s="306"/>
      <c r="CM1410" s="306"/>
      <c r="CN1410" s="306"/>
      <c r="CO1410" s="308"/>
      <c r="CP1410" s="308"/>
      <c r="CQ1410" s="308"/>
      <c r="CR1410" s="308"/>
      <c r="CS1410" s="308"/>
      <c r="CT1410" s="308"/>
      <c r="CU1410" s="308"/>
      <c r="CV1410" s="308"/>
      <c r="CW1410" s="308"/>
      <c r="CX1410" s="308"/>
      <c r="CY1410" s="308"/>
      <c r="CZ1410" s="308"/>
      <c r="DA1410" s="308"/>
      <c r="DB1410" s="308"/>
      <c r="DC1410" s="308"/>
      <c r="DD1410" s="308"/>
      <c r="DE1410" s="308"/>
      <c r="DF1410" s="308"/>
      <c r="DG1410" s="308"/>
      <c r="DH1410" s="308"/>
      <c r="DI1410" s="308"/>
      <c r="DJ1410" s="308"/>
      <c r="DK1410" s="308"/>
      <c r="DL1410" s="308"/>
      <c r="DM1410" s="308"/>
      <c r="DN1410" s="308"/>
      <c r="DO1410" s="308"/>
      <c r="DP1410" s="308"/>
      <c r="DQ1410" s="308"/>
      <c r="DR1410" s="308"/>
    </row>
    <row r="1411" spans="5:122">
      <c r="E1411" s="70"/>
      <c r="F1411" s="70"/>
      <c r="G1411" s="70"/>
      <c r="H1411" s="70"/>
      <c r="I1411" s="70"/>
      <c r="J1411" s="70"/>
      <c r="K1411" s="70"/>
      <c r="L1411" s="366"/>
      <c r="M1411" s="486"/>
      <c r="N1411" s="70"/>
      <c r="O1411" s="70"/>
      <c r="P1411" s="310"/>
      <c r="Q1411" s="310"/>
      <c r="R1411" s="310"/>
      <c r="S1411" s="310"/>
      <c r="T1411" s="310"/>
      <c r="U1411" s="310"/>
      <c r="V1411" s="308"/>
      <c r="W1411" s="308"/>
      <c r="X1411" s="308"/>
      <c r="Y1411" s="308"/>
      <c r="Z1411" s="308"/>
      <c r="AA1411" s="308"/>
      <c r="AB1411" s="308"/>
      <c r="AC1411" s="306"/>
      <c r="AD1411" s="306"/>
      <c r="AE1411" s="306"/>
      <c r="AF1411" s="70"/>
      <c r="AG1411" s="70"/>
      <c r="AH1411" s="70"/>
      <c r="AI1411" s="310"/>
      <c r="AJ1411" s="308"/>
      <c r="AK1411" s="308"/>
      <c r="AL1411" s="306"/>
      <c r="AM1411" s="306"/>
      <c r="AN1411" s="308"/>
      <c r="AO1411" s="308"/>
      <c r="AP1411" s="308"/>
      <c r="AQ1411" s="308"/>
      <c r="AR1411" s="308"/>
      <c r="AS1411" s="308"/>
      <c r="AT1411" s="308"/>
      <c r="AU1411" s="308"/>
      <c r="AV1411" s="308"/>
      <c r="AW1411" s="308"/>
      <c r="AX1411" s="308"/>
      <c r="AY1411" s="308"/>
      <c r="AZ1411" s="308"/>
      <c r="BA1411" s="308"/>
      <c r="BB1411" s="308"/>
      <c r="BC1411" s="308"/>
      <c r="BD1411" s="308"/>
      <c r="BE1411" s="336"/>
      <c r="BF1411" s="306"/>
      <c r="BG1411" s="306"/>
      <c r="BH1411" s="306"/>
      <c r="BI1411" s="336"/>
      <c r="BJ1411" s="308"/>
      <c r="BK1411" s="308"/>
      <c r="BL1411" s="308"/>
      <c r="BM1411" s="308"/>
      <c r="BN1411" s="308"/>
      <c r="BO1411" s="308"/>
      <c r="BP1411" s="308"/>
      <c r="BQ1411" s="308"/>
      <c r="BR1411" s="308"/>
      <c r="BS1411" s="308"/>
      <c r="BT1411" s="308"/>
      <c r="BU1411" s="308"/>
      <c r="BV1411" s="336"/>
      <c r="BW1411" s="336"/>
      <c r="BX1411" s="308"/>
      <c r="BY1411" s="308"/>
      <c r="BZ1411" s="308"/>
      <c r="CA1411" s="308"/>
      <c r="CB1411" s="308"/>
      <c r="CC1411" s="308"/>
      <c r="CD1411" s="308"/>
      <c r="CE1411" s="308"/>
      <c r="CF1411" s="308"/>
      <c r="CG1411" s="308"/>
      <c r="CH1411" s="308"/>
      <c r="CI1411" s="336"/>
      <c r="CJ1411" s="306"/>
      <c r="CK1411" s="306"/>
      <c r="CL1411" s="306"/>
      <c r="CM1411" s="306"/>
      <c r="CN1411" s="306"/>
      <c r="CO1411" s="308"/>
      <c r="CP1411" s="308"/>
      <c r="CQ1411" s="308"/>
      <c r="CR1411" s="308"/>
      <c r="CS1411" s="308"/>
      <c r="CT1411" s="308"/>
      <c r="CU1411" s="308"/>
      <c r="CV1411" s="308"/>
      <c r="CW1411" s="308"/>
      <c r="CX1411" s="308"/>
      <c r="CY1411" s="308"/>
      <c r="CZ1411" s="308"/>
      <c r="DA1411" s="308"/>
      <c r="DB1411" s="308"/>
      <c r="DC1411" s="308"/>
      <c r="DD1411" s="308"/>
      <c r="DE1411" s="308"/>
      <c r="DF1411" s="308"/>
      <c r="DG1411" s="308"/>
      <c r="DH1411" s="308"/>
      <c r="DI1411" s="308"/>
      <c r="DJ1411" s="308"/>
      <c r="DK1411" s="308"/>
      <c r="DL1411" s="308"/>
      <c r="DM1411" s="308"/>
      <c r="DN1411" s="308"/>
      <c r="DO1411" s="308"/>
      <c r="DP1411" s="308"/>
      <c r="DQ1411" s="308"/>
      <c r="DR1411" s="308"/>
    </row>
    <row r="1412" spans="5:122">
      <c r="E1412" s="70"/>
      <c r="F1412" s="70"/>
      <c r="G1412" s="70"/>
      <c r="H1412" s="70"/>
      <c r="I1412" s="70"/>
      <c r="J1412" s="70"/>
      <c r="K1412" s="70"/>
      <c r="L1412" s="366"/>
      <c r="M1412" s="486"/>
      <c r="N1412" s="70"/>
      <c r="O1412" s="70"/>
      <c r="P1412" s="310"/>
      <c r="Q1412" s="310"/>
      <c r="R1412" s="310"/>
      <c r="S1412" s="310"/>
      <c r="T1412" s="310"/>
      <c r="U1412" s="310"/>
      <c r="V1412" s="308"/>
      <c r="W1412" s="308"/>
      <c r="X1412" s="308"/>
      <c r="Y1412" s="308"/>
      <c r="Z1412" s="308"/>
      <c r="AA1412" s="308"/>
      <c r="AB1412" s="308"/>
      <c r="AC1412" s="306"/>
      <c r="AD1412" s="306"/>
      <c r="AE1412" s="306"/>
      <c r="AF1412" s="70"/>
      <c r="AG1412" s="70"/>
      <c r="AH1412" s="70"/>
      <c r="AI1412" s="310"/>
      <c r="AJ1412" s="308"/>
      <c r="AK1412" s="308"/>
      <c r="AL1412" s="306"/>
      <c r="AM1412" s="306"/>
      <c r="AN1412" s="308"/>
      <c r="AO1412" s="308"/>
      <c r="AP1412" s="308"/>
      <c r="AQ1412" s="308"/>
      <c r="AR1412" s="308"/>
      <c r="AS1412" s="308"/>
      <c r="AT1412" s="308"/>
      <c r="AU1412" s="308"/>
      <c r="AV1412" s="308"/>
      <c r="AW1412" s="308"/>
      <c r="AX1412" s="308"/>
      <c r="AY1412" s="308"/>
      <c r="AZ1412" s="308"/>
      <c r="BA1412" s="308"/>
      <c r="BB1412" s="308"/>
      <c r="BC1412" s="308"/>
      <c r="BD1412" s="308"/>
      <c r="BE1412" s="336"/>
      <c r="BF1412" s="306"/>
      <c r="BG1412" s="306"/>
      <c r="BH1412" s="306"/>
      <c r="BI1412" s="336"/>
      <c r="BJ1412" s="308"/>
      <c r="BK1412" s="308"/>
      <c r="BL1412" s="308"/>
      <c r="BM1412" s="308"/>
      <c r="BN1412" s="308"/>
      <c r="BO1412" s="308"/>
      <c r="BP1412" s="308"/>
      <c r="BQ1412" s="308"/>
      <c r="BR1412" s="308"/>
      <c r="BS1412" s="308"/>
      <c r="BT1412" s="308"/>
      <c r="BU1412" s="308"/>
      <c r="BV1412" s="336"/>
      <c r="BW1412" s="336"/>
      <c r="BX1412" s="308"/>
      <c r="BY1412" s="308"/>
      <c r="BZ1412" s="308"/>
      <c r="CA1412" s="308"/>
      <c r="CB1412" s="308"/>
      <c r="CC1412" s="308"/>
      <c r="CD1412" s="308"/>
      <c r="CE1412" s="308"/>
      <c r="CF1412" s="308"/>
      <c r="CG1412" s="308"/>
      <c r="CH1412" s="308"/>
      <c r="CI1412" s="336"/>
      <c r="CJ1412" s="306"/>
      <c r="CK1412" s="306"/>
      <c r="CL1412" s="306"/>
      <c r="CM1412" s="306"/>
      <c r="CN1412" s="306"/>
      <c r="CO1412" s="308"/>
      <c r="CP1412" s="308"/>
      <c r="CQ1412" s="308"/>
      <c r="CR1412" s="308"/>
      <c r="CS1412" s="308"/>
      <c r="CT1412" s="308"/>
      <c r="CU1412" s="308"/>
      <c r="CV1412" s="308"/>
      <c r="CW1412" s="308"/>
      <c r="CX1412" s="308"/>
      <c r="CY1412" s="308"/>
      <c r="CZ1412" s="308"/>
      <c r="DA1412" s="308"/>
      <c r="DB1412" s="308"/>
      <c r="DC1412" s="308"/>
      <c r="DD1412" s="308"/>
      <c r="DE1412" s="308"/>
      <c r="DF1412" s="308"/>
      <c r="DG1412" s="308"/>
      <c r="DH1412" s="308"/>
      <c r="DI1412" s="308"/>
      <c r="DJ1412" s="308"/>
      <c r="DK1412" s="308"/>
      <c r="DL1412" s="308"/>
      <c r="DM1412" s="308"/>
      <c r="DN1412" s="308"/>
      <c r="DO1412" s="308"/>
      <c r="DP1412" s="308"/>
      <c r="DQ1412" s="308"/>
      <c r="DR1412" s="308"/>
    </row>
    <row r="1413" spans="5:122">
      <c r="E1413" s="70"/>
      <c r="F1413" s="70"/>
      <c r="G1413" s="70"/>
      <c r="H1413" s="70"/>
      <c r="I1413" s="70"/>
      <c r="J1413" s="70"/>
      <c r="K1413" s="70"/>
      <c r="L1413" s="366"/>
      <c r="M1413" s="486"/>
      <c r="N1413" s="70"/>
      <c r="O1413" s="70"/>
      <c r="P1413" s="310"/>
      <c r="Q1413" s="310"/>
      <c r="R1413" s="310"/>
      <c r="S1413" s="310"/>
      <c r="T1413" s="310"/>
      <c r="U1413" s="310"/>
      <c r="V1413" s="308"/>
      <c r="W1413" s="308"/>
      <c r="X1413" s="308"/>
      <c r="Y1413" s="308"/>
      <c r="Z1413" s="308"/>
      <c r="AA1413" s="308"/>
      <c r="AB1413" s="308"/>
      <c r="AC1413" s="306"/>
      <c r="AD1413" s="306"/>
      <c r="AE1413" s="306"/>
      <c r="AF1413" s="70"/>
      <c r="AG1413" s="70"/>
      <c r="AH1413" s="70"/>
      <c r="AI1413" s="310"/>
      <c r="AJ1413" s="308"/>
      <c r="AK1413" s="308"/>
      <c r="AL1413" s="306"/>
      <c r="AM1413" s="306"/>
      <c r="AN1413" s="308"/>
      <c r="AO1413" s="308"/>
      <c r="AP1413" s="308"/>
      <c r="AQ1413" s="308"/>
      <c r="AR1413" s="308"/>
      <c r="AS1413" s="308"/>
      <c r="AT1413" s="308"/>
      <c r="AU1413" s="308"/>
      <c r="AV1413" s="308"/>
      <c r="AW1413" s="308"/>
      <c r="AX1413" s="308"/>
      <c r="AY1413" s="308"/>
      <c r="AZ1413" s="308"/>
      <c r="BA1413" s="308"/>
      <c r="BB1413" s="308"/>
      <c r="BC1413" s="308"/>
      <c r="BD1413" s="308"/>
      <c r="BE1413" s="336"/>
      <c r="BF1413" s="306"/>
      <c r="BG1413" s="306"/>
      <c r="BH1413" s="306"/>
      <c r="BI1413" s="336"/>
      <c r="BJ1413" s="308"/>
      <c r="BK1413" s="308"/>
      <c r="BL1413" s="308"/>
      <c r="BM1413" s="308"/>
      <c r="BN1413" s="308"/>
      <c r="BO1413" s="308"/>
      <c r="BP1413" s="308"/>
      <c r="BQ1413" s="308"/>
      <c r="BR1413" s="308"/>
      <c r="BS1413" s="308"/>
      <c r="BT1413" s="308"/>
      <c r="BU1413" s="308"/>
      <c r="BV1413" s="336"/>
      <c r="BW1413" s="336"/>
      <c r="BX1413" s="308"/>
      <c r="BY1413" s="308"/>
      <c r="BZ1413" s="308"/>
      <c r="CA1413" s="308"/>
      <c r="CB1413" s="308"/>
      <c r="CC1413" s="308"/>
      <c r="CD1413" s="308"/>
      <c r="CE1413" s="308"/>
      <c r="CF1413" s="308"/>
      <c r="CG1413" s="308"/>
      <c r="CH1413" s="308"/>
      <c r="CI1413" s="336"/>
      <c r="CJ1413" s="306"/>
      <c r="CK1413" s="306"/>
      <c r="CL1413" s="306"/>
      <c r="CM1413" s="306"/>
      <c r="CN1413" s="306"/>
      <c r="CO1413" s="308"/>
      <c r="CP1413" s="308"/>
      <c r="CQ1413" s="308"/>
      <c r="CR1413" s="308"/>
      <c r="CS1413" s="308"/>
      <c r="CT1413" s="308"/>
      <c r="CU1413" s="308"/>
      <c r="CV1413" s="308"/>
      <c r="CW1413" s="308"/>
      <c r="CX1413" s="308"/>
      <c r="CY1413" s="308"/>
      <c r="CZ1413" s="308"/>
      <c r="DA1413" s="308"/>
      <c r="DB1413" s="308"/>
      <c r="DC1413" s="308"/>
      <c r="DD1413" s="308"/>
      <c r="DE1413" s="308"/>
      <c r="DF1413" s="308"/>
      <c r="DG1413" s="308"/>
      <c r="DH1413" s="308"/>
      <c r="DI1413" s="308"/>
      <c r="DJ1413" s="308"/>
      <c r="DK1413" s="308"/>
      <c r="DL1413" s="308"/>
      <c r="DM1413" s="308"/>
      <c r="DN1413" s="308"/>
      <c r="DO1413" s="308"/>
      <c r="DP1413" s="308"/>
      <c r="DQ1413" s="308"/>
      <c r="DR1413" s="308"/>
    </row>
    <row r="1414" spans="5:122">
      <c r="E1414" s="70"/>
      <c r="F1414" s="70"/>
      <c r="G1414" s="70"/>
      <c r="H1414" s="70"/>
      <c r="I1414" s="70"/>
      <c r="J1414" s="70"/>
      <c r="K1414" s="70"/>
      <c r="L1414" s="366"/>
      <c r="M1414" s="486"/>
      <c r="N1414" s="70"/>
      <c r="O1414" s="70"/>
      <c r="P1414" s="310"/>
      <c r="Q1414" s="310"/>
      <c r="R1414" s="310"/>
      <c r="S1414" s="310"/>
      <c r="T1414" s="310"/>
      <c r="U1414" s="310"/>
      <c r="V1414" s="308"/>
      <c r="W1414" s="308"/>
      <c r="X1414" s="308"/>
      <c r="Y1414" s="308"/>
      <c r="Z1414" s="308"/>
      <c r="AA1414" s="308"/>
      <c r="AB1414" s="308"/>
      <c r="AC1414" s="306"/>
      <c r="AD1414" s="306"/>
      <c r="AE1414" s="306"/>
      <c r="AF1414" s="70"/>
      <c r="AG1414" s="70"/>
      <c r="AH1414" s="70"/>
      <c r="AI1414" s="310"/>
      <c r="AJ1414" s="308"/>
      <c r="AK1414" s="308"/>
      <c r="AL1414" s="306"/>
      <c r="AM1414" s="306"/>
      <c r="AN1414" s="308"/>
      <c r="AO1414" s="308"/>
      <c r="AP1414" s="308"/>
      <c r="AQ1414" s="308"/>
      <c r="AR1414" s="308"/>
      <c r="AS1414" s="308"/>
      <c r="AT1414" s="308"/>
      <c r="AU1414" s="308"/>
      <c r="AV1414" s="308"/>
      <c r="AW1414" s="308"/>
      <c r="AX1414" s="308"/>
      <c r="AY1414" s="308"/>
      <c r="AZ1414" s="308"/>
      <c r="BA1414" s="308"/>
      <c r="BB1414" s="308"/>
      <c r="BC1414" s="308"/>
      <c r="BD1414" s="308"/>
      <c r="BE1414" s="336"/>
      <c r="BF1414" s="306"/>
      <c r="BG1414" s="306"/>
      <c r="BH1414" s="306"/>
      <c r="BI1414" s="336"/>
      <c r="BJ1414" s="308"/>
      <c r="BK1414" s="308"/>
      <c r="BL1414" s="308"/>
      <c r="BM1414" s="308"/>
      <c r="BN1414" s="308"/>
      <c r="BO1414" s="308"/>
      <c r="BP1414" s="308"/>
      <c r="BQ1414" s="308"/>
      <c r="BR1414" s="308"/>
      <c r="BS1414" s="308"/>
      <c r="BT1414" s="308"/>
      <c r="BU1414" s="308"/>
      <c r="BV1414" s="336"/>
      <c r="BW1414" s="336"/>
      <c r="BX1414" s="308"/>
      <c r="BY1414" s="308"/>
      <c r="BZ1414" s="308"/>
      <c r="CA1414" s="308"/>
      <c r="CB1414" s="308"/>
      <c r="CC1414" s="308"/>
      <c r="CD1414" s="308"/>
      <c r="CE1414" s="308"/>
      <c r="CF1414" s="308"/>
      <c r="CG1414" s="308"/>
      <c r="CH1414" s="308"/>
      <c r="CI1414" s="336"/>
      <c r="CJ1414" s="306"/>
      <c r="CK1414" s="306"/>
      <c r="CL1414" s="306"/>
      <c r="CM1414" s="306"/>
      <c r="CN1414" s="306"/>
      <c r="CO1414" s="308"/>
      <c r="CP1414" s="308"/>
      <c r="CQ1414" s="308"/>
      <c r="CR1414" s="308"/>
      <c r="CS1414" s="308"/>
      <c r="CT1414" s="308"/>
      <c r="CU1414" s="308"/>
      <c r="CV1414" s="308"/>
      <c r="CW1414" s="308"/>
      <c r="CX1414" s="308"/>
      <c r="CY1414" s="308"/>
      <c r="CZ1414" s="308"/>
      <c r="DA1414" s="308"/>
      <c r="DB1414" s="308"/>
      <c r="DC1414" s="308"/>
      <c r="DD1414" s="308"/>
      <c r="DE1414" s="308"/>
      <c r="DF1414" s="308"/>
      <c r="DG1414" s="308"/>
      <c r="DH1414" s="308"/>
      <c r="DI1414" s="308"/>
      <c r="DJ1414" s="308"/>
      <c r="DK1414" s="308"/>
      <c r="DL1414" s="308"/>
      <c r="DM1414" s="308"/>
      <c r="DN1414" s="308"/>
      <c r="DO1414" s="308"/>
      <c r="DP1414" s="308"/>
      <c r="DQ1414" s="308"/>
      <c r="DR1414" s="308"/>
    </row>
    <row r="1415" spans="5:122">
      <c r="E1415" s="70"/>
      <c r="F1415" s="70"/>
      <c r="G1415" s="70"/>
      <c r="H1415" s="70"/>
      <c r="I1415" s="70"/>
      <c r="J1415" s="70"/>
      <c r="K1415" s="70"/>
      <c r="L1415" s="366"/>
      <c r="M1415" s="486"/>
      <c r="N1415" s="70"/>
      <c r="O1415" s="70"/>
      <c r="P1415" s="310"/>
      <c r="Q1415" s="310"/>
      <c r="R1415" s="310"/>
      <c r="S1415" s="310"/>
      <c r="T1415" s="310"/>
      <c r="U1415" s="310"/>
      <c r="V1415" s="308"/>
      <c r="W1415" s="308"/>
      <c r="X1415" s="308"/>
      <c r="Y1415" s="308"/>
      <c r="Z1415" s="308"/>
      <c r="AA1415" s="308"/>
      <c r="AB1415" s="308"/>
      <c r="AC1415" s="306"/>
      <c r="AD1415" s="306"/>
      <c r="AE1415" s="306"/>
      <c r="AF1415" s="70"/>
      <c r="AG1415" s="70"/>
      <c r="AH1415" s="70"/>
      <c r="AI1415" s="310"/>
      <c r="AJ1415" s="308"/>
      <c r="AK1415" s="308"/>
      <c r="AL1415" s="306"/>
      <c r="AM1415" s="306"/>
      <c r="AN1415" s="308"/>
      <c r="AO1415" s="308"/>
      <c r="AP1415" s="308"/>
      <c r="AQ1415" s="308"/>
      <c r="AR1415" s="308"/>
      <c r="AS1415" s="308"/>
      <c r="AT1415" s="308"/>
      <c r="AU1415" s="308"/>
      <c r="AV1415" s="308"/>
      <c r="AW1415" s="308"/>
      <c r="AX1415" s="308"/>
      <c r="AY1415" s="308"/>
      <c r="AZ1415" s="308"/>
      <c r="BA1415" s="308"/>
      <c r="BB1415" s="308"/>
      <c r="BC1415" s="308"/>
      <c r="BD1415" s="308"/>
      <c r="BE1415" s="336"/>
      <c r="BF1415" s="306"/>
      <c r="BG1415" s="306"/>
      <c r="BH1415" s="306"/>
      <c r="BI1415" s="336"/>
      <c r="BJ1415" s="308"/>
      <c r="BK1415" s="308"/>
      <c r="BL1415" s="308"/>
      <c r="BM1415" s="308"/>
      <c r="BN1415" s="308"/>
      <c r="BO1415" s="308"/>
      <c r="BP1415" s="308"/>
      <c r="BQ1415" s="308"/>
      <c r="BR1415" s="308"/>
      <c r="BS1415" s="308"/>
      <c r="BT1415" s="308"/>
      <c r="BU1415" s="308"/>
      <c r="BV1415" s="336"/>
      <c r="BW1415" s="336"/>
      <c r="BX1415" s="308"/>
      <c r="BY1415" s="308"/>
      <c r="BZ1415" s="308"/>
      <c r="CA1415" s="308"/>
      <c r="CB1415" s="308"/>
      <c r="CC1415" s="308"/>
      <c r="CD1415" s="308"/>
      <c r="CE1415" s="308"/>
      <c r="CF1415" s="308"/>
      <c r="CG1415" s="308"/>
      <c r="CH1415" s="308"/>
      <c r="CI1415" s="336"/>
      <c r="CJ1415" s="306"/>
      <c r="CK1415" s="306"/>
      <c r="CL1415" s="306"/>
      <c r="CM1415" s="306"/>
      <c r="CN1415" s="306"/>
      <c r="CO1415" s="308"/>
      <c r="CP1415" s="308"/>
      <c r="CQ1415" s="308"/>
      <c r="CR1415" s="308"/>
      <c r="CS1415" s="308"/>
      <c r="CT1415" s="308"/>
      <c r="CU1415" s="308"/>
      <c r="CV1415" s="308"/>
      <c r="CW1415" s="308"/>
      <c r="CX1415" s="308"/>
      <c r="CY1415" s="308"/>
      <c r="CZ1415" s="308"/>
      <c r="DA1415" s="308"/>
      <c r="DB1415" s="308"/>
      <c r="DC1415" s="308"/>
      <c r="DD1415" s="308"/>
      <c r="DE1415" s="308"/>
      <c r="DF1415" s="308"/>
      <c r="DG1415" s="308"/>
      <c r="DH1415" s="308"/>
      <c r="DI1415" s="308"/>
      <c r="DJ1415" s="308"/>
      <c r="DK1415" s="308"/>
      <c r="DL1415" s="308"/>
      <c r="DM1415" s="308"/>
      <c r="DN1415" s="308"/>
      <c r="DO1415" s="308"/>
      <c r="DP1415" s="308"/>
      <c r="DQ1415" s="308"/>
      <c r="DR1415" s="308"/>
    </row>
    <row r="1416" spans="5:122">
      <c r="E1416" s="70"/>
      <c r="F1416" s="70"/>
      <c r="G1416" s="70"/>
      <c r="H1416" s="70"/>
      <c r="I1416" s="70"/>
      <c r="J1416" s="70"/>
      <c r="K1416" s="70"/>
      <c r="L1416" s="366"/>
      <c r="M1416" s="486"/>
      <c r="N1416" s="70"/>
      <c r="O1416" s="70"/>
      <c r="P1416" s="310"/>
      <c r="Q1416" s="310"/>
      <c r="R1416" s="310"/>
      <c r="S1416" s="310"/>
      <c r="T1416" s="310"/>
      <c r="U1416" s="310"/>
      <c r="V1416" s="308"/>
      <c r="W1416" s="308"/>
      <c r="X1416" s="308"/>
      <c r="Y1416" s="308"/>
      <c r="Z1416" s="308"/>
      <c r="AA1416" s="308"/>
      <c r="AB1416" s="308"/>
      <c r="AC1416" s="306"/>
      <c r="AD1416" s="306"/>
      <c r="AE1416" s="306"/>
      <c r="AF1416" s="70"/>
      <c r="AG1416" s="70"/>
      <c r="AH1416" s="70"/>
      <c r="AI1416" s="310"/>
      <c r="AJ1416" s="308"/>
      <c r="AK1416" s="308"/>
      <c r="AL1416" s="306"/>
      <c r="AM1416" s="306"/>
      <c r="AN1416" s="308"/>
      <c r="AO1416" s="308"/>
      <c r="AP1416" s="308"/>
      <c r="AQ1416" s="308"/>
      <c r="AR1416" s="308"/>
      <c r="AS1416" s="308"/>
      <c r="AT1416" s="308"/>
      <c r="AU1416" s="308"/>
      <c r="AV1416" s="308"/>
      <c r="AW1416" s="308"/>
      <c r="AX1416" s="308"/>
      <c r="AY1416" s="308"/>
      <c r="AZ1416" s="308"/>
      <c r="BA1416" s="308"/>
      <c r="BB1416" s="308"/>
      <c r="BC1416" s="308"/>
      <c r="BD1416" s="308"/>
      <c r="BE1416" s="336"/>
      <c r="BF1416" s="306"/>
      <c r="BG1416" s="306"/>
      <c r="BH1416" s="306"/>
      <c r="BI1416" s="336"/>
      <c r="BJ1416" s="308"/>
      <c r="BK1416" s="308"/>
      <c r="BL1416" s="308"/>
      <c r="BM1416" s="308"/>
      <c r="BN1416" s="308"/>
      <c r="BO1416" s="308"/>
      <c r="BP1416" s="308"/>
      <c r="BQ1416" s="308"/>
      <c r="BR1416" s="308"/>
      <c r="BS1416" s="308"/>
      <c r="BT1416" s="308"/>
      <c r="BU1416" s="308"/>
      <c r="BV1416" s="336"/>
      <c r="BW1416" s="336"/>
      <c r="BX1416" s="308"/>
      <c r="BY1416" s="308"/>
      <c r="BZ1416" s="308"/>
      <c r="CA1416" s="308"/>
      <c r="CB1416" s="308"/>
      <c r="CC1416" s="308"/>
      <c r="CD1416" s="308"/>
      <c r="CE1416" s="308"/>
      <c r="CF1416" s="308"/>
      <c r="CG1416" s="308"/>
      <c r="CH1416" s="308"/>
      <c r="CI1416" s="336"/>
      <c r="CJ1416" s="306"/>
      <c r="CK1416" s="306"/>
      <c r="CL1416" s="306"/>
      <c r="CM1416" s="306"/>
      <c r="CN1416" s="306"/>
      <c r="CO1416" s="308"/>
      <c r="CP1416" s="308"/>
      <c r="CQ1416" s="308"/>
      <c r="CR1416" s="308"/>
      <c r="CS1416" s="308"/>
      <c r="CT1416" s="308"/>
      <c r="CU1416" s="308"/>
      <c r="CV1416" s="308"/>
      <c r="CW1416" s="308"/>
      <c r="CX1416" s="308"/>
      <c r="CY1416" s="308"/>
      <c r="CZ1416" s="308"/>
      <c r="DA1416" s="308"/>
      <c r="DB1416" s="308"/>
      <c r="DC1416" s="308"/>
      <c r="DD1416" s="308"/>
      <c r="DE1416" s="308"/>
      <c r="DF1416" s="308"/>
      <c r="DG1416" s="308"/>
      <c r="DH1416" s="308"/>
      <c r="DI1416" s="308"/>
      <c r="DJ1416" s="308"/>
      <c r="DK1416" s="308"/>
      <c r="DL1416" s="308"/>
      <c r="DM1416" s="308"/>
      <c r="DN1416" s="308"/>
      <c r="DO1416" s="308"/>
      <c r="DP1416" s="308"/>
      <c r="DQ1416" s="308"/>
      <c r="DR1416" s="308"/>
    </row>
    <row r="1417" spans="5:122">
      <c r="E1417" s="70"/>
      <c r="F1417" s="70"/>
      <c r="G1417" s="70"/>
      <c r="H1417" s="70"/>
      <c r="I1417" s="70"/>
      <c r="J1417" s="70"/>
      <c r="K1417" s="70"/>
      <c r="L1417" s="366"/>
      <c r="M1417" s="486"/>
      <c r="N1417" s="70"/>
      <c r="O1417" s="70"/>
      <c r="P1417" s="310"/>
      <c r="Q1417" s="310"/>
      <c r="R1417" s="310"/>
      <c r="S1417" s="310"/>
      <c r="T1417" s="310"/>
      <c r="U1417" s="310"/>
      <c r="V1417" s="308"/>
      <c r="W1417" s="308"/>
      <c r="X1417" s="308"/>
      <c r="Y1417" s="308"/>
      <c r="Z1417" s="308"/>
      <c r="AA1417" s="308"/>
      <c r="AB1417" s="308"/>
      <c r="AC1417" s="306"/>
      <c r="AD1417" s="306"/>
      <c r="AE1417" s="306"/>
      <c r="AF1417" s="70"/>
      <c r="AG1417" s="70"/>
      <c r="AH1417" s="70"/>
      <c r="AI1417" s="310"/>
      <c r="AJ1417" s="308"/>
      <c r="AK1417" s="308"/>
      <c r="AL1417" s="306"/>
      <c r="AM1417" s="306"/>
      <c r="AN1417" s="308"/>
      <c r="AO1417" s="308"/>
      <c r="AP1417" s="308"/>
      <c r="AQ1417" s="308"/>
      <c r="AR1417" s="308"/>
      <c r="AS1417" s="308"/>
      <c r="AT1417" s="308"/>
      <c r="AU1417" s="308"/>
      <c r="AV1417" s="308"/>
      <c r="AW1417" s="308"/>
      <c r="AX1417" s="308"/>
      <c r="AY1417" s="308"/>
      <c r="AZ1417" s="308"/>
      <c r="BA1417" s="308"/>
      <c r="BB1417" s="308"/>
      <c r="BC1417" s="308"/>
      <c r="BD1417" s="308"/>
      <c r="BE1417" s="336"/>
      <c r="BF1417" s="306"/>
      <c r="BG1417" s="306"/>
      <c r="BH1417" s="306"/>
      <c r="BI1417" s="336"/>
      <c r="BJ1417" s="308"/>
      <c r="BK1417" s="308"/>
      <c r="BL1417" s="308"/>
      <c r="BM1417" s="308"/>
      <c r="BN1417" s="308"/>
      <c r="BO1417" s="308"/>
      <c r="BP1417" s="308"/>
      <c r="BQ1417" s="308"/>
      <c r="BR1417" s="308"/>
      <c r="BS1417" s="308"/>
      <c r="BT1417" s="308"/>
      <c r="BU1417" s="308"/>
      <c r="BV1417" s="336"/>
      <c r="BW1417" s="336"/>
      <c r="BX1417" s="308"/>
      <c r="BY1417" s="308"/>
      <c r="BZ1417" s="308"/>
      <c r="CA1417" s="308"/>
      <c r="CB1417" s="308"/>
      <c r="CC1417" s="308"/>
      <c r="CD1417" s="308"/>
      <c r="CE1417" s="308"/>
      <c r="CF1417" s="308"/>
      <c r="CG1417" s="308"/>
      <c r="CH1417" s="308"/>
      <c r="CI1417" s="336"/>
      <c r="CJ1417" s="306"/>
      <c r="CK1417" s="306"/>
      <c r="CL1417" s="306"/>
      <c r="CM1417" s="306"/>
      <c r="CN1417" s="306"/>
      <c r="CO1417" s="308"/>
      <c r="CP1417" s="308"/>
      <c r="CQ1417" s="308"/>
      <c r="CR1417" s="308"/>
      <c r="CS1417" s="308"/>
      <c r="CT1417" s="308"/>
      <c r="CU1417" s="308"/>
      <c r="CV1417" s="308"/>
      <c r="CW1417" s="308"/>
      <c r="CX1417" s="308"/>
      <c r="CY1417" s="308"/>
      <c r="CZ1417" s="308"/>
      <c r="DA1417" s="308"/>
      <c r="DB1417" s="308"/>
      <c r="DC1417" s="308"/>
      <c r="DD1417" s="308"/>
      <c r="DE1417" s="308"/>
      <c r="DF1417" s="308"/>
      <c r="DG1417" s="308"/>
      <c r="DH1417" s="308"/>
      <c r="DI1417" s="308"/>
      <c r="DJ1417" s="308"/>
      <c r="DK1417" s="308"/>
      <c r="DL1417" s="308"/>
      <c r="DM1417" s="308"/>
      <c r="DN1417" s="308"/>
      <c r="DO1417" s="308"/>
      <c r="DP1417" s="308"/>
      <c r="DQ1417" s="308"/>
      <c r="DR1417" s="308"/>
    </row>
    <row r="1418" spans="5:122">
      <c r="E1418" s="70"/>
      <c r="F1418" s="70"/>
      <c r="G1418" s="70"/>
      <c r="H1418" s="70"/>
      <c r="I1418" s="70"/>
      <c r="J1418" s="70"/>
      <c r="K1418" s="70"/>
      <c r="L1418" s="366"/>
      <c r="M1418" s="486"/>
      <c r="N1418" s="70"/>
      <c r="O1418" s="70"/>
      <c r="P1418" s="310"/>
      <c r="Q1418" s="310"/>
      <c r="R1418" s="310"/>
      <c r="S1418" s="310"/>
      <c r="T1418" s="310"/>
      <c r="U1418" s="310"/>
      <c r="V1418" s="308"/>
      <c r="W1418" s="308"/>
      <c r="X1418" s="308"/>
      <c r="Y1418" s="308"/>
      <c r="Z1418" s="308"/>
      <c r="AA1418" s="308"/>
      <c r="AB1418" s="308"/>
      <c r="AC1418" s="306"/>
      <c r="AD1418" s="306"/>
      <c r="AE1418" s="306"/>
      <c r="AF1418" s="70"/>
      <c r="AG1418" s="70"/>
      <c r="AH1418" s="70"/>
      <c r="AI1418" s="310"/>
      <c r="AJ1418" s="308"/>
      <c r="AK1418" s="308"/>
      <c r="AL1418" s="306"/>
      <c r="AM1418" s="306"/>
      <c r="AN1418" s="308"/>
      <c r="AO1418" s="308"/>
      <c r="AP1418" s="308"/>
      <c r="AQ1418" s="308"/>
      <c r="AR1418" s="308"/>
      <c r="AS1418" s="308"/>
      <c r="AT1418" s="308"/>
      <c r="AU1418" s="308"/>
      <c r="AV1418" s="308"/>
      <c r="AW1418" s="308"/>
      <c r="AX1418" s="308"/>
      <c r="AY1418" s="308"/>
      <c r="AZ1418" s="308"/>
      <c r="BA1418" s="308"/>
      <c r="BB1418" s="308"/>
      <c r="BC1418" s="308"/>
      <c r="BD1418" s="308"/>
      <c r="BE1418" s="336"/>
      <c r="BF1418" s="306"/>
      <c r="BG1418" s="306"/>
      <c r="BH1418" s="306"/>
      <c r="BI1418" s="336"/>
      <c r="BJ1418" s="308"/>
      <c r="BK1418" s="308"/>
      <c r="BL1418" s="308"/>
      <c r="BM1418" s="308"/>
      <c r="BN1418" s="308"/>
      <c r="BO1418" s="308"/>
      <c r="BP1418" s="308"/>
      <c r="BQ1418" s="308"/>
      <c r="BR1418" s="308"/>
      <c r="BS1418" s="308"/>
      <c r="BT1418" s="308"/>
      <c r="BU1418" s="308"/>
      <c r="BV1418" s="336"/>
      <c r="BW1418" s="336"/>
      <c r="BX1418" s="308"/>
      <c r="BY1418" s="308"/>
      <c r="BZ1418" s="308"/>
      <c r="CA1418" s="308"/>
      <c r="CB1418" s="308"/>
      <c r="CC1418" s="308"/>
      <c r="CD1418" s="308"/>
      <c r="CE1418" s="308"/>
      <c r="CF1418" s="308"/>
      <c r="CG1418" s="308"/>
      <c r="CH1418" s="308"/>
      <c r="CI1418" s="336"/>
      <c r="CJ1418" s="306"/>
      <c r="CK1418" s="306"/>
      <c r="CL1418" s="306"/>
      <c r="CM1418" s="306"/>
      <c r="CN1418" s="306"/>
      <c r="CO1418" s="308"/>
      <c r="CP1418" s="308"/>
      <c r="CQ1418" s="308"/>
      <c r="CR1418" s="308"/>
      <c r="CS1418" s="308"/>
      <c r="CT1418" s="308"/>
      <c r="CU1418" s="308"/>
      <c r="CV1418" s="308"/>
      <c r="CW1418" s="308"/>
      <c r="CX1418" s="308"/>
      <c r="CY1418" s="308"/>
      <c r="CZ1418" s="308"/>
      <c r="DA1418" s="308"/>
      <c r="DB1418" s="308"/>
      <c r="DC1418" s="308"/>
      <c r="DD1418" s="308"/>
      <c r="DE1418" s="308"/>
      <c r="DF1418" s="308"/>
      <c r="DG1418" s="308"/>
      <c r="DH1418" s="308"/>
      <c r="DI1418" s="308"/>
      <c r="DJ1418" s="308"/>
      <c r="DK1418" s="308"/>
      <c r="DL1418" s="308"/>
      <c r="DM1418" s="308"/>
      <c r="DN1418" s="308"/>
      <c r="DO1418" s="308"/>
      <c r="DP1418" s="308"/>
      <c r="DQ1418" s="308"/>
      <c r="DR1418" s="308"/>
    </row>
    <row r="1419" spans="5:122">
      <c r="E1419" s="70"/>
      <c r="F1419" s="70"/>
      <c r="G1419" s="70"/>
      <c r="H1419" s="70"/>
      <c r="I1419" s="70"/>
      <c r="J1419" s="70"/>
      <c r="K1419" s="70"/>
      <c r="L1419" s="366"/>
      <c r="M1419" s="486"/>
      <c r="N1419" s="70"/>
      <c r="O1419" s="70"/>
      <c r="P1419" s="310"/>
      <c r="Q1419" s="310"/>
      <c r="R1419" s="310"/>
      <c r="S1419" s="310"/>
      <c r="T1419" s="310"/>
      <c r="U1419" s="310"/>
      <c r="V1419" s="308"/>
      <c r="W1419" s="308"/>
      <c r="X1419" s="308"/>
      <c r="Y1419" s="308"/>
      <c r="Z1419" s="308"/>
      <c r="AA1419" s="308"/>
      <c r="AB1419" s="308"/>
      <c r="AC1419" s="306"/>
      <c r="AD1419" s="306"/>
      <c r="AE1419" s="306"/>
      <c r="AF1419" s="70"/>
      <c r="AG1419" s="70"/>
      <c r="AH1419" s="70"/>
      <c r="AI1419" s="310"/>
      <c r="AJ1419" s="308"/>
      <c r="AK1419" s="308"/>
      <c r="AL1419" s="306"/>
      <c r="AM1419" s="306"/>
      <c r="AN1419" s="308"/>
      <c r="AO1419" s="308"/>
      <c r="AP1419" s="308"/>
      <c r="AQ1419" s="308"/>
      <c r="AR1419" s="308"/>
      <c r="AS1419" s="308"/>
      <c r="AT1419" s="308"/>
      <c r="AU1419" s="308"/>
      <c r="AV1419" s="308"/>
      <c r="AW1419" s="308"/>
      <c r="AX1419" s="308"/>
      <c r="AY1419" s="308"/>
      <c r="AZ1419" s="308"/>
      <c r="BA1419" s="308"/>
      <c r="BB1419" s="308"/>
      <c r="BC1419" s="308"/>
      <c r="BD1419" s="308"/>
      <c r="BE1419" s="336"/>
      <c r="BF1419" s="306"/>
      <c r="BG1419" s="306"/>
      <c r="BH1419" s="306"/>
      <c r="BI1419" s="336"/>
      <c r="BJ1419" s="308"/>
      <c r="BK1419" s="308"/>
      <c r="BL1419" s="308"/>
      <c r="BM1419" s="308"/>
      <c r="BN1419" s="308"/>
      <c r="BO1419" s="308"/>
      <c r="BP1419" s="308"/>
      <c r="BQ1419" s="308"/>
      <c r="BR1419" s="308"/>
      <c r="BS1419" s="308"/>
      <c r="BT1419" s="308"/>
      <c r="BU1419" s="308"/>
      <c r="BV1419" s="336"/>
      <c r="BW1419" s="336"/>
      <c r="BX1419" s="308"/>
      <c r="BY1419" s="308"/>
      <c r="BZ1419" s="308"/>
      <c r="CA1419" s="308"/>
      <c r="CB1419" s="308"/>
      <c r="CC1419" s="308"/>
      <c r="CD1419" s="308"/>
      <c r="CE1419" s="308"/>
      <c r="CF1419" s="308"/>
      <c r="CG1419" s="308"/>
      <c r="CH1419" s="308"/>
      <c r="CI1419" s="336"/>
      <c r="CJ1419" s="306"/>
      <c r="CK1419" s="306"/>
      <c r="CL1419" s="306"/>
      <c r="CM1419" s="306"/>
      <c r="CN1419" s="306"/>
      <c r="CO1419" s="308"/>
      <c r="CP1419" s="308"/>
      <c r="CQ1419" s="308"/>
      <c r="CR1419" s="308"/>
      <c r="CS1419" s="308"/>
      <c r="CT1419" s="308"/>
      <c r="CU1419" s="308"/>
      <c r="CV1419" s="308"/>
      <c r="CW1419" s="308"/>
      <c r="CX1419" s="308"/>
      <c r="CY1419" s="308"/>
      <c r="CZ1419" s="308"/>
      <c r="DA1419" s="308"/>
      <c r="DB1419" s="308"/>
      <c r="DC1419" s="308"/>
      <c r="DD1419" s="308"/>
      <c r="DE1419" s="308"/>
      <c r="DF1419" s="308"/>
      <c r="DG1419" s="308"/>
      <c r="DH1419" s="308"/>
      <c r="DI1419" s="308"/>
      <c r="DJ1419" s="308"/>
      <c r="DK1419" s="308"/>
      <c r="DL1419" s="308"/>
      <c r="DM1419" s="308"/>
      <c r="DN1419" s="308"/>
      <c r="DO1419" s="308"/>
      <c r="DP1419" s="308"/>
      <c r="DQ1419" s="308"/>
      <c r="DR1419" s="308"/>
    </row>
    <row r="1420" spans="5:122">
      <c r="E1420" s="70"/>
      <c r="F1420" s="70"/>
      <c r="G1420" s="70"/>
      <c r="H1420" s="70"/>
      <c r="I1420" s="70"/>
      <c r="J1420" s="70"/>
      <c r="K1420" s="70"/>
      <c r="L1420" s="366"/>
      <c r="M1420" s="486"/>
      <c r="N1420" s="70"/>
      <c r="O1420" s="70"/>
      <c r="P1420" s="310"/>
      <c r="Q1420" s="310"/>
      <c r="R1420" s="310"/>
      <c r="S1420" s="310"/>
      <c r="T1420" s="310"/>
      <c r="U1420" s="310"/>
      <c r="V1420" s="308"/>
      <c r="W1420" s="308"/>
      <c r="X1420" s="308"/>
      <c r="Y1420" s="308"/>
      <c r="Z1420" s="308"/>
      <c r="AA1420" s="308"/>
      <c r="AB1420" s="308"/>
      <c r="AC1420" s="306"/>
      <c r="AD1420" s="306"/>
      <c r="AE1420" s="306"/>
      <c r="AF1420" s="70"/>
      <c r="AG1420" s="70"/>
      <c r="AH1420" s="70"/>
      <c r="AI1420" s="310"/>
      <c r="AJ1420" s="308"/>
      <c r="AK1420" s="308"/>
      <c r="AL1420" s="306"/>
      <c r="AM1420" s="306"/>
      <c r="AN1420" s="308"/>
      <c r="AO1420" s="308"/>
      <c r="AP1420" s="308"/>
      <c r="AQ1420" s="308"/>
      <c r="AR1420" s="308"/>
      <c r="AS1420" s="308"/>
      <c r="AT1420" s="308"/>
      <c r="AU1420" s="308"/>
      <c r="AV1420" s="308"/>
      <c r="AW1420" s="308"/>
      <c r="AX1420" s="308"/>
      <c r="AY1420" s="308"/>
      <c r="AZ1420" s="308"/>
      <c r="BA1420" s="308"/>
      <c r="BB1420" s="308"/>
      <c r="BC1420" s="308"/>
      <c r="BD1420" s="308"/>
      <c r="BE1420" s="336"/>
      <c r="BF1420" s="306"/>
      <c r="BG1420" s="306"/>
      <c r="BH1420" s="306"/>
      <c r="BI1420" s="336"/>
      <c r="BJ1420" s="308"/>
      <c r="BK1420" s="308"/>
      <c r="BL1420" s="308"/>
      <c r="BM1420" s="308"/>
      <c r="BN1420" s="308"/>
      <c r="BO1420" s="308"/>
      <c r="BP1420" s="308"/>
      <c r="BQ1420" s="308"/>
      <c r="BR1420" s="308"/>
      <c r="BS1420" s="308"/>
      <c r="BT1420" s="308"/>
      <c r="BU1420" s="308"/>
      <c r="BV1420" s="336"/>
      <c r="BW1420" s="336"/>
      <c r="BX1420" s="308"/>
      <c r="BY1420" s="308"/>
      <c r="BZ1420" s="308"/>
      <c r="CA1420" s="308"/>
      <c r="CB1420" s="308"/>
      <c r="CC1420" s="308"/>
      <c r="CD1420" s="308"/>
      <c r="CE1420" s="308"/>
      <c r="CF1420" s="308"/>
      <c r="CG1420" s="308"/>
      <c r="CH1420" s="308"/>
      <c r="CI1420" s="336"/>
      <c r="CJ1420" s="306"/>
      <c r="CK1420" s="306"/>
      <c r="CL1420" s="306"/>
      <c r="CM1420" s="306"/>
      <c r="CN1420" s="306"/>
      <c r="CO1420" s="308"/>
      <c r="CP1420" s="308"/>
      <c r="CQ1420" s="308"/>
      <c r="CR1420" s="308"/>
      <c r="CS1420" s="308"/>
      <c r="CT1420" s="308"/>
      <c r="CU1420" s="308"/>
      <c r="CV1420" s="308"/>
      <c r="CW1420" s="308"/>
      <c r="CX1420" s="308"/>
      <c r="CY1420" s="308"/>
      <c r="CZ1420" s="308"/>
      <c r="DA1420" s="308"/>
      <c r="DB1420" s="308"/>
      <c r="DC1420" s="308"/>
      <c r="DD1420" s="308"/>
      <c r="DE1420" s="308"/>
      <c r="DF1420" s="308"/>
      <c r="DG1420" s="308"/>
      <c r="DH1420" s="308"/>
      <c r="DI1420" s="308"/>
      <c r="DJ1420" s="308"/>
      <c r="DK1420" s="308"/>
      <c r="DL1420" s="308"/>
      <c r="DM1420" s="308"/>
      <c r="DN1420" s="308"/>
      <c r="DO1420" s="308"/>
      <c r="DP1420" s="308"/>
      <c r="DQ1420" s="308"/>
      <c r="DR1420" s="308"/>
    </row>
    <row r="1421" spans="5:122">
      <c r="E1421" s="70"/>
      <c r="F1421" s="70"/>
      <c r="G1421" s="70"/>
      <c r="H1421" s="70"/>
      <c r="I1421" s="70"/>
      <c r="J1421" s="70"/>
      <c r="K1421" s="70"/>
      <c r="L1421" s="366"/>
      <c r="M1421" s="486"/>
      <c r="N1421" s="70"/>
      <c r="O1421" s="70"/>
      <c r="P1421" s="310"/>
      <c r="Q1421" s="310"/>
      <c r="R1421" s="310"/>
      <c r="S1421" s="310"/>
      <c r="T1421" s="310"/>
      <c r="U1421" s="310"/>
      <c r="V1421" s="308"/>
      <c r="W1421" s="308"/>
      <c r="X1421" s="308"/>
      <c r="Y1421" s="308"/>
      <c r="Z1421" s="308"/>
      <c r="AA1421" s="308"/>
      <c r="AB1421" s="308"/>
      <c r="AC1421" s="306"/>
      <c r="AD1421" s="306"/>
      <c r="AE1421" s="306"/>
      <c r="AF1421" s="70"/>
      <c r="AG1421" s="70"/>
      <c r="AH1421" s="70"/>
      <c r="AI1421" s="310"/>
      <c r="AJ1421" s="308"/>
      <c r="AK1421" s="308"/>
      <c r="AL1421" s="306"/>
      <c r="AM1421" s="306"/>
      <c r="AN1421" s="308"/>
      <c r="AO1421" s="308"/>
      <c r="AP1421" s="308"/>
      <c r="AQ1421" s="308"/>
      <c r="AR1421" s="308"/>
      <c r="AS1421" s="308"/>
      <c r="AT1421" s="308"/>
      <c r="AU1421" s="308"/>
      <c r="AV1421" s="308"/>
      <c r="AW1421" s="308"/>
      <c r="AX1421" s="308"/>
      <c r="AY1421" s="308"/>
      <c r="AZ1421" s="308"/>
      <c r="BA1421" s="308"/>
      <c r="BB1421" s="308"/>
      <c r="BC1421" s="308"/>
      <c r="BD1421" s="308"/>
      <c r="BE1421" s="336"/>
      <c r="BF1421" s="306"/>
      <c r="BG1421" s="306"/>
      <c r="BH1421" s="306"/>
      <c r="BI1421" s="336"/>
      <c r="BJ1421" s="308"/>
      <c r="BK1421" s="308"/>
      <c r="BL1421" s="308"/>
      <c r="BM1421" s="308"/>
      <c r="BN1421" s="308"/>
      <c r="BO1421" s="308"/>
      <c r="BP1421" s="308"/>
      <c r="BQ1421" s="308"/>
      <c r="BR1421" s="308"/>
      <c r="BS1421" s="308"/>
      <c r="BT1421" s="308"/>
      <c r="BU1421" s="308"/>
      <c r="BV1421" s="336"/>
      <c r="BW1421" s="336"/>
      <c r="BX1421" s="308"/>
      <c r="BY1421" s="308"/>
      <c r="BZ1421" s="308"/>
      <c r="CA1421" s="308"/>
      <c r="CB1421" s="308"/>
      <c r="CC1421" s="308"/>
      <c r="CD1421" s="308"/>
      <c r="CE1421" s="308"/>
      <c r="CF1421" s="308"/>
      <c r="CG1421" s="308"/>
      <c r="CH1421" s="308"/>
      <c r="CI1421" s="336"/>
      <c r="CJ1421" s="306"/>
      <c r="CK1421" s="306"/>
      <c r="CL1421" s="306"/>
      <c r="CM1421" s="306"/>
      <c r="CN1421" s="306"/>
      <c r="CO1421" s="308"/>
      <c r="CP1421" s="308"/>
      <c r="CQ1421" s="308"/>
      <c r="CR1421" s="308"/>
      <c r="CS1421" s="308"/>
      <c r="CT1421" s="308"/>
      <c r="CU1421" s="308"/>
      <c r="CV1421" s="308"/>
      <c r="CW1421" s="308"/>
      <c r="CX1421" s="308"/>
      <c r="CY1421" s="308"/>
      <c r="CZ1421" s="308"/>
      <c r="DA1421" s="308"/>
      <c r="DB1421" s="308"/>
      <c r="DC1421" s="308"/>
      <c r="DD1421" s="308"/>
      <c r="DE1421" s="308"/>
      <c r="DF1421" s="308"/>
      <c r="DG1421" s="308"/>
      <c r="DH1421" s="308"/>
      <c r="DI1421" s="308"/>
      <c r="DJ1421" s="308"/>
      <c r="DK1421" s="308"/>
      <c r="DL1421" s="308"/>
      <c r="DM1421" s="308"/>
      <c r="DN1421" s="308"/>
      <c r="DO1421" s="308"/>
      <c r="DP1421" s="308"/>
      <c r="DQ1421" s="308"/>
      <c r="DR1421" s="308"/>
    </row>
    <row r="1422" spans="5:122">
      <c r="E1422" s="70"/>
      <c r="F1422" s="70"/>
      <c r="G1422" s="70"/>
      <c r="H1422" s="70"/>
      <c r="I1422" s="70"/>
      <c r="J1422" s="70"/>
      <c r="K1422" s="70"/>
      <c r="L1422" s="366"/>
      <c r="M1422" s="486"/>
      <c r="N1422" s="70"/>
      <c r="O1422" s="70"/>
      <c r="P1422" s="310"/>
      <c r="Q1422" s="310"/>
      <c r="R1422" s="310"/>
      <c r="S1422" s="310"/>
      <c r="T1422" s="310"/>
      <c r="U1422" s="310"/>
      <c r="V1422" s="308"/>
      <c r="W1422" s="308"/>
      <c r="X1422" s="308"/>
      <c r="Y1422" s="308"/>
      <c r="Z1422" s="308"/>
      <c r="AA1422" s="308"/>
      <c r="AB1422" s="308"/>
      <c r="AC1422" s="306"/>
      <c r="AD1422" s="306"/>
      <c r="AE1422" s="306"/>
      <c r="AF1422" s="70"/>
      <c r="AG1422" s="70"/>
      <c r="AH1422" s="70"/>
      <c r="AI1422" s="310"/>
      <c r="AJ1422" s="308"/>
      <c r="AK1422" s="308"/>
      <c r="AL1422" s="306"/>
      <c r="AM1422" s="306"/>
      <c r="AN1422" s="308"/>
      <c r="AO1422" s="308"/>
      <c r="AP1422" s="308"/>
      <c r="AQ1422" s="308"/>
      <c r="AR1422" s="308"/>
      <c r="AS1422" s="308"/>
      <c r="AT1422" s="308"/>
      <c r="AU1422" s="308"/>
      <c r="AV1422" s="308"/>
      <c r="AW1422" s="308"/>
      <c r="AX1422" s="308"/>
      <c r="AY1422" s="308"/>
      <c r="AZ1422" s="308"/>
      <c r="BA1422" s="308"/>
      <c r="BB1422" s="308"/>
      <c r="BC1422" s="308"/>
      <c r="BD1422" s="308"/>
      <c r="BE1422" s="336"/>
      <c r="BF1422" s="306"/>
      <c r="BG1422" s="306"/>
      <c r="BH1422" s="306"/>
      <c r="BI1422" s="336"/>
      <c r="BJ1422" s="308"/>
      <c r="BK1422" s="308"/>
      <c r="BL1422" s="308"/>
      <c r="BM1422" s="308"/>
      <c r="BN1422" s="308"/>
      <c r="BO1422" s="308"/>
      <c r="BP1422" s="308"/>
      <c r="BQ1422" s="308"/>
      <c r="BR1422" s="308"/>
      <c r="BS1422" s="308"/>
      <c r="BT1422" s="308"/>
      <c r="BU1422" s="308"/>
      <c r="BV1422" s="336"/>
      <c r="BW1422" s="336"/>
      <c r="BX1422" s="308"/>
      <c r="BY1422" s="308"/>
      <c r="BZ1422" s="308"/>
      <c r="CA1422" s="308"/>
      <c r="CB1422" s="308"/>
      <c r="CC1422" s="308"/>
      <c r="CD1422" s="308"/>
      <c r="CE1422" s="308"/>
      <c r="CF1422" s="308"/>
      <c r="CG1422" s="308"/>
      <c r="CH1422" s="308"/>
      <c r="CI1422" s="336"/>
      <c r="CJ1422" s="306"/>
      <c r="CK1422" s="306"/>
      <c r="CL1422" s="306"/>
      <c r="CM1422" s="306"/>
      <c r="CN1422" s="306"/>
      <c r="CO1422" s="308"/>
      <c r="CP1422" s="308"/>
      <c r="CQ1422" s="308"/>
      <c r="CR1422" s="308"/>
      <c r="CS1422" s="308"/>
      <c r="CT1422" s="308"/>
      <c r="CU1422" s="308"/>
      <c r="CV1422" s="308"/>
      <c r="CW1422" s="308"/>
      <c r="CX1422" s="308"/>
      <c r="CY1422" s="308"/>
      <c r="CZ1422" s="308"/>
      <c r="DA1422" s="308"/>
      <c r="DB1422" s="308"/>
      <c r="DC1422" s="308"/>
      <c r="DD1422" s="308"/>
      <c r="DE1422" s="308"/>
      <c r="DF1422" s="308"/>
      <c r="DG1422" s="308"/>
      <c r="DH1422" s="308"/>
      <c r="DI1422" s="308"/>
      <c r="DJ1422" s="308"/>
      <c r="DK1422" s="308"/>
      <c r="DL1422" s="308"/>
      <c r="DM1422" s="308"/>
      <c r="DN1422" s="308"/>
      <c r="DO1422" s="308"/>
      <c r="DP1422" s="308"/>
      <c r="DQ1422" s="308"/>
      <c r="DR1422" s="308"/>
    </row>
    <row r="1423" spans="5:122">
      <c r="E1423" s="70"/>
      <c r="F1423" s="70"/>
      <c r="G1423" s="70"/>
      <c r="H1423" s="70"/>
      <c r="I1423" s="70"/>
      <c r="J1423" s="70"/>
      <c r="K1423" s="70"/>
      <c r="L1423" s="366"/>
      <c r="M1423" s="486"/>
      <c r="N1423" s="70"/>
      <c r="O1423" s="70"/>
      <c r="P1423" s="310"/>
      <c r="Q1423" s="310"/>
      <c r="R1423" s="310"/>
      <c r="S1423" s="310"/>
      <c r="T1423" s="310"/>
      <c r="U1423" s="310"/>
      <c r="V1423" s="308"/>
      <c r="W1423" s="308"/>
      <c r="X1423" s="308"/>
      <c r="Y1423" s="308"/>
      <c r="Z1423" s="308"/>
      <c r="AA1423" s="308"/>
      <c r="AB1423" s="308"/>
      <c r="AC1423" s="306"/>
      <c r="AD1423" s="306"/>
      <c r="AE1423" s="306"/>
      <c r="AF1423" s="70"/>
      <c r="AG1423" s="70"/>
      <c r="AH1423" s="70"/>
      <c r="AI1423" s="310"/>
      <c r="AJ1423" s="308"/>
      <c r="AK1423" s="308"/>
      <c r="AL1423" s="306"/>
      <c r="AM1423" s="306"/>
      <c r="AN1423" s="308"/>
      <c r="AO1423" s="308"/>
      <c r="AP1423" s="308"/>
      <c r="AQ1423" s="308"/>
      <c r="AR1423" s="308"/>
      <c r="AS1423" s="308"/>
      <c r="AT1423" s="308"/>
      <c r="AU1423" s="308"/>
      <c r="AV1423" s="308"/>
      <c r="AW1423" s="308"/>
      <c r="AX1423" s="308"/>
      <c r="AY1423" s="308"/>
      <c r="AZ1423" s="308"/>
      <c r="BA1423" s="308"/>
      <c r="BB1423" s="308"/>
      <c r="BC1423" s="308"/>
      <c r="BD1423" s="308"/>
      <c r="BE1423" s="336"/>
      <c r="BF1423" s="306"/>
      <c r="BG1423" s="306"/>
      <c r="BH1423" s="306"/>
      <c r="BI1423" s="336"/>
      <c r="BJ1423" s="308"/>
      <c r="BK1423" s="308"/>
      <c r="BL1423" s="308"/>
      <c r="BM1423" s="308"/>
      <c r="BN1423" s="308"/>
      <c r="BO1423" s="308"/>
      <c r="BP1423" s="308"/>
      <c r="BQ1423" s="308"/>
      <c r="BR1423" s="308"/>
      <c r="BS1423" s="308"/>
      <c r="BT1423" s="308"/>
      <c r="BU1423" s="308"/>
      <c r="BV1423" s="336"/>
      <c r="BW1423" s="336"/>
      <c r="BX1423" s="308"/>
      <c r="BY1423" s="308"/>
      <c r="BZ1423" s="308"/>
      <c r="CA1423" s="308"/>
      <c r="CB1423" s="308"/>
      <c r="CC1423" s="308"/>
      <c r="CD1423" s="308"/>
      <c r="CE1423" s="308"/>
      <c r="CF1423" s="308"/>
      <c r="CG1423" s="308"/>
      <c r="CH1423" s="308"/>
      <c r="CI1423" s="336"/>
      <c r="CJ1423" s="306"/>
      <c r="CK1423" s="306"/>
      <c r="CL1423" s="306"/>
      <c r="CM1423" s="306"/>
      <c r="CN1423" s="306"/>
      <c r="CO1423" s="308"/>
      <c r="CP1423" s="308"/>
      <c r="CQ1423" s="308"/>
      <c r="CR1423" s="308"/>
      <c r="CS1423" s="308"/>
      <c r="CT1423" s="308"/>
      <c r="CU1423" s="308"/>
      <c r="CV1423" s="308"/>
      <c r="CW1423" s="308"/>
      <c r="CX1423" s="308"/>
      <c r="CY1423" s="308"/>
      <c r="CZ1423" s="308"/>
      <c r="DA1423" s="308"/>
      <c r="DB1423" s="308"/>
      <c r="DC1423" s="308"/>
      <c r="DD1423" s="308"/>
      <c r="DE1423" s="308"/>
      <c r="DF1423" s="308"/>
      <c r="DG1423" s="308"/>
      <c r="DH1423" s="308"/>
      <c r="DI1423" s="308"/>
      <c r="DJ1423" s="308"/>
      <c r="DK1423" s="308"/>
      <c r="DL1423" s="308"/>
      <c r="DM1423" s="308"/>
      <c r="DN1423" s="308"/>
      <c r="DO1423" s="308"/>
      <c r="DP1423" s="308"/>
      <c r="DQ1423" s="308"/>
      <c r="DR1423" s="308"/>
    </row>
    <row r="1424" spans="5:122">
      <c r="E1424" s="70"/>
      <c r="F1424" s="70"/>
      <c r="G1424" s="70"/>
      <c r="H1424" s="70"/>
      <c r="I1424" s="70"/>
      <c r="J1424" s="70"/>
      <c r="K1424" s="70"/>
      <c r="L1424" s="366"/>
      <c r="M1424" s="486"/>
      <c r="N1424" s="70"/>
      <c r="O1424" s="70"/>
      <c r="P1424" s="310"/>
      <c r="Q1424" s="310"/>
      <c r="R1424" s="310"/>
      <c r="S1424" s="310"/>
      <c r="T1424" s="310"/>
      <c r="U1424" s="310"/>
      <c r="V1424" s="308"/>
      <c r="W1424" s="308"/>
      <c r="X1424" s="308"/>
      <c r="Y1424" s="308"/>
      <c r="Z1424" s="308"/>
      <c r="AA1424" s="308"/>
      <c r="AB1424" s="308"/>
      <c r="AC1424" s="306"/>
      <c r="AD1424" s="306"/>
      <c r="AE1424" s="306"/>
      <c r="AF1424" s="70"/>
      <c r="AG1424" s="70"/>
      <c r="AH1424" s="70"/>
      <c r="AI1424" s="310"/>
      <c r="AJ1424" s="308"/>
      <c r="AK1424" s="308"/>
      <c r="AL1424" s="306"/>
      <c r="AM1424" s="306"/>
      <c r="AN1424" s="308"/>
      <c r="AO1424" s="308"/>
      <c r="AP1424" s="308"/>
      <c r="AQ1424" s="308"/>
      <c r="AR1424" s="308"/>
      <c r="AS1424" s="308"/>
      <c r="AT1424" s="308"/>
      <c r="AU1424" s="308"/>
      <c r="AV1424" s="308"/>
      <c r="AW1424" s="308"/>
      <c r="AX1424" s="308"/>
      <c r="AY1424" s="308"/>
      <c r="AZ1424" s="308"/>
      <c r="BA1424" s="308"/>
      <c r="BB1424" s="308"/>
      <c r="BC1424" s="308"/>
      <c r="BD1424" s="308"/>
      <c r="BE1424" s="336"/>
      <c r="BF1424" s="306"/>
      <c r="BG1424" s="306"/>
      <c r="BH1424" s="306"/>
      <c r="BI1424" s="336"/>
      <c r="BJ1424" s="308"/>
      <c r="BK1424" s="308"/>
      <c r="BL1424" s="308"/>
      <c r="BM1424" s="308"/>
      <c r="BN1424" s="308"/>
      <c r="BO1424" s="308"/>
      <c r="BP1424" s="308"/>
      <c r="BQ1424" s="308"/>
      <c r="BR1424" s="308"/>
      <c r="BS1424" s="308"/>
      <c r="BT1424" s="308"/>
      <c r="BU1424" s="308"/>
      <c r="BV1424" s="336"/>
      <c r="BW1424" s="336"/>
      <c r="BX1424" s="308"/>
      <c r="BY1424" s="308"/>
      <c r="BZ1424" s="308"/>
      <c r="CA1424" s="308"/>
      <c r="CB1424" s="308"/>
      <c r="CC1424" s="308"/>
      <c r="CD1424" s="308"/>
      <c r="CE1424" s="308"/>
      <c r="CF1424" s="308"/>
      <c r="CG1424" s="308"/>
      <c r="CH1424" s="308"/>
      <c r="CI1424" s="336"/>
      <c r="CJ1424" s="306"/>
      <c r="CK1424" s="306"/>
      <c r="CL1424" s="306"/>
      <c r="CM1424" s="306"/>
      <c r="CN1424" s="306"/>
      <c r="CO1424" s="308"/>
      <c r="CP1424" s="308"/>
      <c r="CQ1424" s="308"/>
      <c r="CR1424" s="308"/>
      <c r="CS1424" s="308"/>
      <c r="CT1424" s="308"/>
      <c r="CU1424" s="308"/>
      <c r="CV1424" s="308"/>
      <c r="CW1424" s="308"/>
      <c r="CX1424" s="308"/>
      <c r="CY1424" s="308"/>
      <c r="CZ1424" s="308"/>
      <c r="DA1424" s="308"/>
      <c r="DB1424" s="308"/>
      <c r="DC1424" s="308"/>
      <c r="DD1424" s="308"/>
      <c r="DE1424" s="308"/>
      <c r="DF1424" s="308"/>
      <c r="DG1424" s="308"/>
      <c r="DH1424" s="308"/>
      <c r="DI1424" s="308"/>
      <c r="DJ1424" s="308"/>
      <c r="DK1424" s="308"/>
      <c r="DL1424" s="308"/>
      <c r="DM1424" s="308"/>
      <c r="DN1424" s="308"/>
      <c r="DO1424" s="308"/>
      <c r="DP1424" s="308"/>
      <c r="DQ1424" s="308"/>
      <c r="DR1424" s="308"/>
    </row>
    <row r="1425" spans="5:122">
      <c r="E1425" s="70"/>
      <c r="F1425" s="70"/>
      <c r="G1425" s="70"/>
      <c r="H1425" s="70"/>
      <c r="I1425" s="70"/>
      <c r="J1425" s="70"/>
      <c r="K1425" s="70"/>
      <c r="L1425" s="366"/>
      <c r="M1425" s="486"/>
      <c r="N1425" s="70"/>
      <c r="O1425" s="70"/>
      <c r="P1425" s="310"/>
      <c r="Q1425" s="310"/>
      <c r="R1425" s="310"/>
      <c r="S1425" s="310"/>
      <c r="T1425" s="310"/>
      <c r="U1425" s="310"/>
      <c r="V1425" s="308"/>
      <c r="W1425" s="308"/>
      <c r="X1425" s="308"/>
      <c r="Y1425" s="308"/>
      <c r="Z1425" s="308"/>
      <c r="AA1425" s="308"/>
      <c r="AB1425" s="308"/>
      <c r="AC1425" s="306"/>
      <c r="AD1425" s="306"/>
      <c r="AE1425" s="306"/>
      <c r="AF1425" s="70"/>
      <c r="AG1425" s="70"/>
      <c r="AH1425" s="70"/>
      <c r="AI1425" s="310"/>
      <c r="AJ1425" s="308"/>
      <c r="AK1425" s="308"/>
      <c r="AL1425" s="306"/>
      <c r="AM1425" s="306"/>
      <c r="AN1425" s="308"/>
      <c r="AO1425" s="308"/>
      <c r="AP1425" s="308"/>
      <c r="AQ1425" s="308"/>
      <c r="AR1425" s="308"/>
      <c r="AS1425" s="308"/>
      <c r="AT1425" s="308"/>
      <c r="AU1425" s="308"/>
      <c r="AV1425" s="308"/>
      <c r="AW1425" s="308"/>
      <c r="AX1425" s="308"/>
      <c r="AY1425" s="308"/>
      <c r="AZ1425" s="308"/>
      <c r="BA1425" s="308"/>
      <c r="BB1425" s="308"/>
      <c r="BC1425" s="308"/>
      <c r="BD1425" s="308"/>
      <c r="BE1425" s="336"/>
      <c r="BF1425" s="306"/>
      <c r="BG1425" s="306"/>
      <c r="BH1425" s="306"/>
      <c r="BI1425" s="336"/>
      <c r="BJ1425" s="308"/>
      <c r="BK1425" s="308"/>
      <c r="BL1425" s="308"/>
      <c r="BM1425" s="308"/>
      <c r="BN1425" s="308"/>
      <c r="BO1425" s="308"/>
      <c r="BP1425" s="308"/>
      <c r="BQ1425" s="308"/>
      <c r="BR1425" s="308"/>
      <c r="BS1425" s="308"/>
      <c r="BT1425" s="308"/>
      <c r="BU1425" s="308"/>
      <c r="BV1425" s="336"/>
      <c r="BW1425" s="336"/>
      <c r="BX1425" s="308"/>
      <c r="BY1425" s="308"/>
      <c r="BZ1425" s="308"/>
      <c r="CA1425" s="308"/>
      <c r="CB1425" s="308"/>
      <c r="CC1425" s="308"/>
      <c r="CD1425" s="308"/>
      <c r="CE1425" s="308"/>
      <c r="CF1425" s="308"/>
      <c r="CG1425" s="308"/>
      <c r="CH1425" s="308"/>
      <c r="CI1425" s="336"/>
      <c r="CJ1425" s="306"/>
      <c r="CK1425" s="306"/>
      <c r="CL1425" s="306"/>
      <c r="CM1425" s="306"/>
      <c r="CN1425" s="306"/>
      <c r="CO1425" s="308"/>
      <c r="CP1425" s="308"/>
      <c r="CQ1425" s="308"/>
      <c r="CR1425" s="308"/>
      <c r="CS1425" s="308"/>
      <c r="CT1425" s="308"/>
      <c r="CU1425" s="308"/>
      <c r="CV1425" s="308"/>
      <c r="CW1425" s="308"/>
      <c r="CX1425" s="308"/>
      <c r="CY1425" s="308"/>
      <c r="CZ1425" s="308"/>
      <c r="DA1425" s="308"/>
      <c r="DB1425" s="308"/>
      <c r="DC1425" s="308"/>
      <c r="DD1425" s="308"/>
      <c r="DE1425" s="308"/>
      <c r="DF1425" s="308"/>
      <c r="DG1425" s="308"/>
      <c r="DH1425" s="308"/>
      <c r="DI1425" s="308"/>
      <c r="DJ1425" s="308"/>
      <c r="DK1425" s="308"/>
      <c r="DL1425" s="308"/>
      <c r="DM1425" s="308"/>
      <c r="DN1425" s="308"/>
      <c r="DO1425" s="308"/>
      <c r="DP1425" s="308"/>
      <c r="DQ1425" s="308"/>
      <c r="DR1425" s="308"/>
    </row>
    <row r="1426" spans="5:122">
      <c r="E1426" s="70"/>
      <c r="F1426" s="70"/>
      <c r="G1426" s="70"/>
      <c r="H1426" s="70"/>
      <c r="I1426" s="70"/>
      <c r="J1426" s="70"/>
      <c r="K1426" s="70"/>
      <c r="L1426" s="366"/>
      <c r="M1426" s="486"/>
      <c r="N1426" s="70"/>
      <c r="O1426" s="70"/>
      <c r="P1426" s="310"/>
      <c r="Q1426" s="310"/>
      <c r="R1426" s="310"/>
      <c r="S1426" s="310"/>
      <c r="T1426" s="310"/>
      <c r="U1426" s="310"/>
      <c r="V1426" s="308"/>
      <c r="W1426" s="308"/>
      <c r="X1426" s="308"/>
      <c r="Y1426" s="308"/>
      <c r="Z1426" s="308"/>
      <c r="AA1426" s="308"/>
      <c r="AB1426" s="308"/>
      <c r="AC1426" s="306"/>
      <c r="AD1426" s="306"/>
      <c r="AE1426" s="306"/>
      <c r="AF1426" s="70"/>
      <c r="AG1426" s="70"/>
      <c r="AH1426" s="70"/>
      <c r="AI1426" s="310"/>
      <c r="AJ1426" s="308"/>
      <c r="AK1426" s="308"/>
      <c r="AL1426" s="306"/>
      <c r="AM1426" s="306"/>
      <c r="AN1426" s="308"/>
      <c r="AO1426" s="308"/>
      <c r="AP1426" s="308"/>
      <c r="AQ1426" s="308"/>
      <c r="AR1426" s="308"/>
      <c r="AS1426" s="308"/>
      <c r="AT1426" s="308"/>
      <c r="AU1426" s="308"/>
      <c r="AV1426" s="308"/>
      <c r="AW1426" s="308"/>
      <c r="AX1426" s="308"/>
      <c r="AY1426" s="308"/>
      <c r="AZ1426" s="308"/>
      <c r="BA1426" s="308"/>
      <c r="BB1426" s="308"/>
      <c r="BC1426" s="308"/>
      <c r="BD1426" s="308"/>
      <c r="BE1426" s="336"/>
      <c r="BF1426" s="306"/>
      <c r="BG1426" s="306"/>
      <c r="BH1426" s="306"/>
      <c r="BI1426" s="336"/>
      <c r="BJ1426" s="308"/>
      <c r="BK1426" s="308"/>
      <c r="BL1426" s="308"/>
      <c r="BM1426" s="308"/>
      <c r="BN1426" s="308"/>
      <c r="BO1426" s="308"/>
      <c r="BP1426" s="308"/>
      <c r="BQ1426" s="308"/>
      <c r="BR1426" s="308"/>
      <c r="BS1426" s="308"/>
      <c r="BT1426" s="308"/>
      <c r="BU1426" s="308"/>
      <c r="BV1426" s="336"/>
      <c r="BW1426" s="336"/>
      <c r="BX1426" s="308"/>
      <c r="BY1426" s="308"/>
      <c r="BZ1426" s="308"/>
      <c r="CA1426" s="308"/>
      <c r="CB1426" s="308"/>
      <c r="CC1426" s="308"/>
      <c r="CD1426" s="308"/>
      <c r="CE1426" s="308"/>
      <c r="CF1426" s="308"/>
      <c r="CG1426" s="308"/>
      <c r="CH1426" s="308"/>
      <c r="CI1426" s="336"/>
      <c r="CJ1426" s="306"/>
      <c r="CK1426" s="306"/>
      <c r="CL1426" s="306"/>
      <c r="CM1426" s="306"/>
      <c r="CN1426" s="306"/>
      <c r="CO1426" s="308"/>
      <c r="CP1426" s="308"/>
      <c r="CQ1426" s="308"/>
      <c r="CR1426" s="308"/>
      <c r="CS1426" s="308"/>
      <c r="CT1426" s="308"/>
      <c r="CU1426" s="308"/>
      <c r="CV1426" s="308"/>
      <c r="CW1426" s="308"/>
      <c r="CX1426" s="308"/>
      <c r="CY1426" s="308"/>
      <c r="CZ1426" s="308"/>
      <c r="DA1426" s="308"/>
      <c r="DB1426" s="308"/>
      <c r="DC1426" s="308"/>
      <c r="DD1426" s="308"/>
      <c r="DE1426" s="308"/>
      <c r="DF1426" s="308"/>
      <c r="DG1426" s="308"/>
      <c r="DH1426" s="308"/>
      <c r="DI1426" s="308"/>
      <c r="DJ1426" s="308"/>
      <c r="DK1426" s="308"/>
      <c r="DL1426" s="308"/>
      <c r="DM1426" s="308"/>
      <c r="DN1426" s="308"/>
      <c r="DO1426" s="308"/>
      <c r="DP1426" s="308"/>
      <c r="DQ1426" s="308"/>
      <c r="DR1426" s="308"/>
    </row>
    <row r="1427" spans="5:122">
      <c r="E1427" s="70"/>
      <c r="F1427" s="70"/>
      <c r="G1427" s="70"/>
      <c r="H1427" s="70"/>
      <c r="I1427" s="70"/>
      <c r="J1427" s="70"/>
      <c r="K1427" s="70"/>
      <c r="L1427" s="366"/>
      <c r="M1427" s="486"/>
      <c r="N1427" s="70"/>
      <c r="O1427" s="70"/>
      <c r="P1427" s="310"/>
      <c r="Q1427" s="310"/>
      <c r="R1427" s="310"/>
      <c r="S1427" s="310"/>
      <c r="T1427" s="310"/>
      <c r="U1427" s="310"/>
      <c r="V1427" s="308"/>
      <c r="W1427" s="308"/>
      <c r="X1427" s="308"/>
      <c r="Y1427" s="308"/>
      <c r="Z1427" s="308"/>
      <c r="AA1427" s="308"/>
      <c r="AB1427" s="308"/>
      <c r="AC1427" s="306"/>
      <c r="AD1427" s="306"/>
      <c r="AE1427" s="306"/>
      <c r="AF1427" s="70"/>
      <c r="AG1427" s="70"/>
      <c r="AH1427" s="70"/>
      <c r="AI1427" s="310"/>
      <c r="AJ1427" s="308"/>
      <c r="AK1427" s="308"/>
      <c r="AL1427" s="306"/>
      <c r="AM1427" s="306"/>
      <c r="AN1427" s="308"/>
      <c r="AO1427" s="308"/>
      <c r="AP1427" s="308"/>
      <c r="AQ1427" s="308"/>
      <c r="AR1427" s="308"/>
      <c r="AS1427" s="308"/>
      <c r="AT1427" s="308"/>
      <c r="AU1427" s="308"/>
      <c r="AV1427" s="308"/>
      <c r="AW1427" s="308"/>
      <c r="AX1427" s="308"/>
      <c r="AY1427" s="308"/>
      <c r="AZ1427" s="308"/>
      <c r="BA1427" s="308"/>
      <c r="BB1427" s="308"/>
      <c r="BC1427" s="308"/>
      <c r="BD1427" s="308"/>
      <c r="BE1427" s="336"/>
      <c r="BF1427" s="306"/>
      <c r="BG1427" s="306"/>
      <c r="BH1427" s="306"/>
      <c r="BI1427" s="336"/>
      <c r="BJ1427" s="308"/>
      <c r="BK1427" s="308"/>
      <c r="BL1427" s="308"/>
      <c r="BM1427" s="308"/>
      <c r="BN1427" s="308"/>
      <c r="BO1427" s="308"/>
      <c r="BP1427" s="308"/>
      <c r="BQ1427" s="308"/>
      <c r="BR1427" s="308"/>
      <c r="BS1427" s="308"/>
      <c r="BT1427" s="308"/>
      <c r="BU1427" s="308"/>
      <c r="BV1427" s="336"/>
      <c r="BW1427" s="336"/>
      <c r="BX1427" s="308"/>
      <c r="BY1427" s="308"/>
      <c r="BZ1427" s="308"/>
      <c r="CA1427" s="308"/>
      <c r="CB1427" s="308"/>
      <c r="CC1427" s="308"/>
      <c r="CD1427" s="308"/>
      <c r="CE1427" s="308"/>
      <c r="CF1427" s="308"/>
      <c r="CG1427" s="308"/>
      <c r="CH1427" s="308"/>
      <c r="CI1427" s="336"/>
      <c r="CJ1427" s="306"/>
      <c r="CK1427" s="306"/>
      <c r="CL1427" s="306"/>
      <c r="CM1427" s="306"/>
      <c r="CN1427" s="306"/>
      <c r="CO1427" s="308"/>
      <c r="CP1427" s="308"/>
      <c r="CQ1427" s="308"/>
      <c r="CR1427" s="308"/>
      <c r="CS1427" s="308"/>
      <c r="CT1427" s="308"/>
      <c r="CU1427" s="308"/>
      <c r="CV1427" s="308"/>
      <c r="CW1427" s="308"/>
      <c r="CX1427" s="308"/>
      <c r="CY1427" s="308"/>
      <c r="CZ1427" s="308"/>
      <c r="DA1427" s="308"/>
      <c r="DB1427" s="308"/>
      <c r="DC1427" s="308"/>
      <c r="DD1427" s="308"/>
      <c r="DE1427" s="308"/>
      <c r="DF1427" s="308"/>
      <c r="DG1427" s="308"/>
      <c r="DH1427" s="308"/>
      <c r="DI1427" s="308"/>
      <c r="DJ1427" s="308"/>
      <c r="DK1427" s="308"/>
      <c r="DL1427" s="308"/>
      <c r="DM1427" s="308"/>
      <c r="DN1427" s="308"/>
      <c r="DO1427" s="308"/>
      <c r="DP1427" s="308"/>
      <c r="DQ1427" s="308"/>
      <c r="DR1427" s="308"/>
    </row>
    <row r="1428" spans="5:122">
      <c r="E1428" s="70"/>
      <c r="F1428" s="70"/>
      <c r="G1428" s="70"/>
      <c r="H1428" s="70"/>
      <c r="I1428" s="70"/>
      <c r="J1428" s="70"/>
      <c r="K1428" s="70"/>
      <c r="L1428" s="366"/>
      <c r="M1428" s="486"/>
      <c r="N1428" s="70"/>
      <c r="O1428" s="70"/>
      <c r="P1428" s="310"/>
      <c r="Q1428" s="310"/>
      <c r="R1428" s="310"/>
      <c r="S1428" s="310"/>
      <c r="T1428" s="310"/>
      <c r="U1428" s="310"/>
      <c r="V1428" s="308"/>
      <c r="W1428" s="308"/>
      <c r="X1428" s="308"/>
      <c r="Y1428" s="308"/>
      <c r="Z1428" s="308"/>
      <c r="AA1428" s="308"/>
      <c r="AB1428" s="308"/>
      <c r="AC1428" s="306"/>
      <c r="AD1428" s="306"/>
      <c r="AE1428" s="306"/>
      <c r="AF1428" s="70"/>
      <c r="AG1428" s="70"/>
      <c r="AH1428" s="70"/>
      <c r="AI1428" s="310"/>
      <c r="AJ1428" s="308"/>
      <c r="AK1428" s="308"/>
      <c r="AL1428" s="306"/>
      <c r="AM1428" s="306"/>
      <c r="AN1428" s="308"/>
      <c r="AO1428" s="308"/>
      <c r="AP1428" s="308"/>
      <c r="AQ1428" s="308"/>
      <c r="AR1428" s="308"/>
      <c r="AS1428" s="308"/>
      <c r="AT1428" s="308"/>
      <c r="AU1428" s="308"/>
      <c r="AV1428" s="308"/>
      <c r="AW1428" s="308"/>
      <c r="AX1428" s="308"/>
      <c r="AY1428" s="308"/>
      <c r="AZ1428" s="308"/>
      <c r="BA1428" s="308"/>
      <c r="BB1428" s="308"/>
      <c r="BC1428" s="308"/>
      <c r="BD1428" s="308"/>
      <c r="BE1428" s="336"/>
      <c r="BF1428" s="306"/>
      <c r="BG1428" s="306"/>
      <c r="BH1428" s="306"/>
      <c r="BI1428" s="336"/>
      <c r="BJ1428" s="308"/>
      <c r="BK1428" s="308"/>
      <c r="BL1428" s="308"/>
      <c r="BM1428" s="308"/>
      <c r="BN1428" s="308"/>
      <c r="BO1428" s="308"/>
      <c r="BP1428" s="308"/>
      <c r="BQ1428" s="308"/>
      <c r="BR1428" s="308"/>
      <c r="BS1428" s="308"/>
      <c r="BT1428" s="308"/>
      <c r="BU1428" s="308"/>
      <c r="BV1428" s="336"/>
      <c r="BW1428" s="336"/>
      <c r="BX1428" s="308"/>
      <c r="BY1428" s="308"/>
      <c r="BZ1428" s="308"/>
      <c r="CA1428" s="308"/>
      <c r="CB1428" s="308"/>
      <c r="CC1428" s="308"/>
      <c r="CD1428" s="308"/>
      <c r="CE1428" s="308"/>
      <c r="CF1428" s="308"/>
      <c r="CG1428" s="308"/>
      <c r="CH1428" s="308"/>
      <c r="CI1428" s="336"/>
      <c r="CJ1428" s="306"/>
      <c r="CK1428" s="306"/>
      <c r="CL1428" s="306"/>
      <c r="CM1428" s="306"/>
      <c r="CN1428" s="306"/>
      <c r="CO1428" s="308"/>
      <c r="CP1428" s="308"/>
      <c r="CQ1428" s="308"/>
      <c r="CR1428" s="308"/>
      <c r="CS1428" s="308"/>
      <c r="CT1428" s="308"/>
      <c r="CU1428" s="308"/>
      <c r="CV1428" s="308"/>
      <c r="CW1428" s="308"/>
      <c r="CX1428" s="308"/>
      <c r="CY1428" s="308"/>
      <c r="CZ1428" s="308"/>
      <c r="DA1428" s="308"/>
      <c r="DB1428" s="308"/>
      <c r="DC1428" s="308"/>
      <c r="DD1428" s="308"/>
      <c r="DE1428" s="308"/>
      <c r="DF1428" s="308"/>
      <c r="DG1428" s="308"/>
      <c r="DH1428" s="308"/>
      <c r="DI1428" s="308"/>
      <c r="DJ1428" s="308"/>
      <c r="DK1428" s="308"/>
      <c r="DL1428" s="308"/>
      <c r="DM1428" s="308"/>
      <c r="DN1428" s="308"/>
      <c r="DO1428" s="308"/>
      <c r="DP1428" s="308"/>
      <c r="DQ1428" s="308"/>
      <c r="DR1428" s="308"/>
    </row>
    <row r="1429" spans="5:122">
      <c r="E1429" s="70"/>
      <c r="F1429" s="70"/>
      <c r="G1429" s="70"/>
      <c r="H1429" s="70"/>
      <c r="I1429" s="70"/>
      <c r="J1429" s="70"/>
      <c r="K1429" s="70"/>
      <c r="L1429" s="366"/>
      <c r="M1429" s="486"/>
      <c r="N1429" s="70"/>
      <c r="O1429" s="70"/>
      <c r="P1429" s="310"/>
      <c r="Q1429" s="310"/>
      <c r="R1429" s="310"/>
      <c r="S1429" s="310"/>
      <c r="T1429" s="310"/>
      <c r="U1429" s="310"/>
      <c r="V1429" s="308"/>
      <c r="W1429" s="308"/>
      <c r="X1429" s="308"/>
      <c r="Y1429" s="308"/>
      <c r="Z1429" s="308"/>
      <c r="AA1429" s="308"/>
      <c r="AB1429" s="308"/>
      <c r="AC1429" s="306"/>
      <c r="AD1429" s="306"/>
      <c r="AE1429" s="306"/>
      <c r="AF1429" s="70"/>
      <c r="AG1429" s="70"/>
      <c r="AH1429" s="70"/>
      <c r="AI1429" s="310"/>
      <c r="AJ1429" s="308"/>
      <c r="AK1429" s="308"/>
      <c r="AL1429" s="306"/>
      <c r="AM1429" s="306"/>
      <c r="AN1429" s="308"/>
      <c r="AO1429" s="308"/>
      <c r="AP1429" s="308"/>
      <c r="AQ1429" s="308"/>
      <c r="AR1429" s="308"/>
      <c r="AS1429" s="308"/>
      <c r="AT1429" s="308"/>
      <c r="AU1429" s="308"/>
      <c r="AV1429" s="308"/>
      <c r="AW1429" s="308"/>
      <c r="AX1429" s="308"/>
      <c r="AY1429" s="308"/>
      <c r="AZ1429" s="308"/>
      <c r="BA1429" s="308"/>
      <c r="BB1429" s="308"/>
      <c r="BC1429" s="308"/>
      <c r="BD1429" s="308"/>
      <c r="BE1429" s="336"/>
      <c r="BF1429" s="306"/>
      <c r="BG1429" s="306"/>
      <c r="BH1429" s="306"/>
      <c r="BI1429" s="336"/>
      <c r="BJ1429" s="308"/>
      <c r="BK1429" s="308"/>
      <c r="BL1429" s="308"/>
      <c r="BM1429" s="308"/>
      <c r="BN1429" s="308"/>
      <c r="BO1429" s="308"/>
      <c r="BP1429" s="308"/>
      <c r="BQ1429" s="308"/>
      <c r="BR1429" s="308"/>
      <c r="BS1429" s="308"/>
      <c r="BT1429" s="308"/>
      <c r="BU1429" s="308"/>
      <c r="BV1429" s="336"/>
      <c r="BW1429" s="336"/>
      <c r="BX1429" s="308"/>
      <c r="BY1429" s="308"/>
      <c r="BZ1429" s="308"/>
      <c r="CA1429" s="308"/>
      <c r="CB1429" s="308"/>
      <c r="CC1429" s="308"/>
      <c r="CD1429" s="308"/>
      <c r="CE1429" s="308"/>
      <c r="CF1429" s="308"/>
      <c r="CG1429" s="308"/>
      <c r="CH1429" s="308"/>
      <c r="CI1429" s="336"/>
      <c r="CJ1429" s="306"/>
      <c r="CK1429" s="306"/>
      <c r="CL1429" s="306"/>
      <c r="CM1429" s="306"/>
      <c r="CN1429" s="306"/>
      <c r="CO1429" s="308"/>
      <c r="CP1429" s="308"/>
      <c r="CQ1429" s="308"/>
      <c r="CR1429" s="308"/>
      <c r="CS1429" s="308"/>
      <c r="CT1429" s="308"/>
      <c r="CU1429" s="308"/>
      <c r="CV1429" s="308"/>
      <c r="CW1429" s="308"/>
      <c r="CX1429" s="308"/>
      <c r="CY1429" s="308"/>
      <c r="CZ1429" s="308"/>
      <c r="DA1429" s="308"/>
      <c r="DB1429" s="308"/>
      <c r="DC1429" s="308"/>
      <c r="DD1429" s="308"/>
      <c r="DE1429" s="308"/>
      <c r="DF1429" s="308"/>
      <c r="DG1429" s="308"/>
      <c r="DH1429" s="308"/>
      <c r="DI1429" s="308"/>
      <c r="DJ1429" s="308"/>
      <c r="DK1429" s="308"/>
      <c r="DL1429" s="308"/>
      <c r="DM1429" s="308"/>
      <c r="DN1429" s="308"/>
      <c r="DO1429" s="308"/>
      <c r="DP1429" s="308"/>
      <c r="DQ1429" s="308"/>
      <c r="DR1429" s="308"/>
    </row>
    <row r="1430" spans="5:122">
      <c r="E1430" s="70"/>
      <c r="F1430" s="70"/>
      <c r="G1430" s="70"/>
      <c r="H1430" s="70"/>
      <c r="I1430" s="70"/>
      <c r="J1430" s="70"/>
      <c r="K1430" s="70"/>
      <c r="L1430" s="366"/>
      <c r="M1430" s="486"/>
      <c r="N1430" s="70"/>
      <c r="O1430" s="70"/>
      <c r="P1430" s="310"/>
      <c r="Q1430" s="310"/>
      <c r="R1430" s="310"/>
      <c r="S1430" s="310"/>
      <c r="T1430" s="310"/>
      <c r="U1430" s="310"/>
      <c r="V1430" s="308"/>
      <c r="W1430" s="308"/>
      <c r="X1430" s="308"/>
      <c r="Y1430" s="308"/>
      <c r="Z1430" s="308"/>
      <c r="AA1430" s="308"/>
      <c r="AB1430" s="308"/>
      <c r="AC1430" s="306"/>
      <c r="AD1430" s="306"/>
      <c r="AE1430" s="306"/>
      <c r="AF1430" s="70"/>
      <c r="AG1430" s="70"/>
      <c r="AH1430" s="70"/>
      <c r="AI1430" s="310"/>
      <c r="AJ1430" s="308"/>
      <c r="AK1430" s="308"/>
      <c r="AL1430" s="306"/>
      <c r="AM1430" s="306"/>
      <c r="AN1430" s="308"/>
      <c r="AO1430" s="308"/>
      <c r="AP1430" s="308"/>
      <c r="AQ1430" s="308"/>
      <c r="AR1430" s="308"/>
      <c r="AS1430" s="308"/>
      <c r="AT1430" s="308"/>
      <c r="AU1430" s="308"/>
      <c r="AV1430" s="308"/>
      <c r="AW1430" s="308"/>
      <c r="AX1430" s="308"/>
      <c r="AY1430" s="308"/>
      <c r="AZ1430" s="308"/>
      <c r="BA1430" s="308"/>
      <c r="BB1430" s="308"/>
      <c r="BC1430" s="308"/>
      <c r="BD1430" s="308"/>
      <c r="BE1430" s="336"/>
      <c r="BF1430" s="306"/>
      <c r="BG1430" s="306"/>
      <c r="BH1430" s="306"/>
      <c r="BI1430" s="336"/>
      <c r="BJ1430" s="308"/>
      <c r="BK1430" s="308"/>
      <c r="BL1430" s="308"/>
      <c r="BM1430" s="308"/>
      <c r="BN1430" s="308"/>
      <c r="BO1430" s="308"/>
      <c r="BP1430" s="308"/>
      <c r="BQ1430" s="308"/>
      <c r="BR1430" s="308"/>
      <c r="BS1430" s="308"/>
      <c r="BT1430" s="308"/>
      <c r="BU1430" s="308"/>
      <c r="BV1430" s="336"/>
      <c r="BW1430" s="336"/>
      <c r="BX1430" s="308"/>
      <c r="BY1430" s="308"/>
      <c r="BZ1430" s="308"/>
      <c r="CA1430" s="308"/>
      <c r="CB1430" s="308"/>
      <c r="CC1430" s="308"/>
      <c r="CD1430" s="308"/>
      <c r="CE1430" s="308"/>
      <c r="CF1430" s="308"/>
      <c r="CG1430" s="308"/>
      <c r="CH1430" s="308"/>
      <c r="CI1430" s="336"/>
      <c r="CJ1430" s="306"/>
      <c r="CK1430" s="306"/>
      <c r="CL1430" s="306"/>
      <c r="CM1430" s="306"/>
      <c r="CN1430" s="306"/>
      <c r="CO1430" s="308"/>
      <c r="CP1430" s="308"/>
      <c r="CQ1430" s="308"/>
      <c r="CR1430" s="308"/>
      <c r="CS1430" s="308"/>
      <c r="CT1430" s="308"/>
      <c r="CU1430" s="308"/>
      <c r="CV1430" s="308"/>
      <c r="CW1430" s="308"/>
      <c r="CX1430" s="308"/>
      <c r="CY1430" s="308"/>
      <c r="CZ1430" s="308"/>
      <c r="DA1430" s="308"/>
      <c r="DB1430" s="308"/>
      <c r="DC1430" s="308"/>
      <c r="DD1430" s="308"/>
      <c r="DE1430" s="308"/>
      <c r="DF1430" s="308"/>
      <c r="DG1430" s="308"/>
      <c r="DH1430" s="308"/>
      <c r="DI1430" s="308"/>
      <c r="DJ1430" s="308"/>
      <c r="DK1430" s="308"/>
      <c r="DL1430" s="308"/>
      <c r="DM1430" s="308"/>
      <c r="DN1430" s="308"/>
      <c r="DO1430" s="308"/>
      <c r="DP1430" s="308"/>
      <c r="DQ1430" s="308"/>
      <c r="DR1430" s="308"/>
    </row>
    <row r="1431" spans="5:122">
      <c r="E1431" s="70"/>
      <c r="F1431" s="70"/>
      <c r="G1431" s="70"/>
      <c r="H1431" s="70"/>
      <c r="I1431" s="70"/>
      <c r="J1431" s="70"/>
      <c r="K1431" s="70"/>
      <c r="L1431" s="366"/>
      <c r="M1431" s="486"/>
      <c r="N1431" s="70"/>
      <c r="O1431" s="70"/>
      <c r="P1431" s="310"/>
      <c r="Q1431" s="310"/>
      <c r="R1431" s="310"/>
      <c r="S1431" s="310"/>
      <c r="T1431" s="310"/>
      <c r="U1431" s="310"/>
      <c r="V1431" s="308"/>
      <c r="W1431" s="308"/>
      <c r="X1431" s="308"/>
      <c r="Y1431" s="308"/>
      <c r="Z1431" s="308"/>
      <c r="AA1431" s="308"/>
      <c r="AB1431" s="308"/>
      <c r="AC1431" s="306"/>
      <c r="AD1431" s="306"/>
      <c r="AE1431" s="306"/>
      <c r="AF1431" s="70"/>
      <c r="AG1431" s="70"/>
      <c r="AH1431" s="70"/>
      <c r="AI1431" s="310"/>
      <c r="AJ1431" s="308"/>
      <c r="AK1431" s="308"/>
      <c r="AL1431" s="306"/>
      <c r="AM1431" s="306"/>
      <c r="AN1431" s="308"/>
      <c r="AO1431" s="308"/>
      <c r="AP1431" s="308"/>
      <c r="AQ1431" s="308"/>
      <c r="AR1431" s="308"/>
      <c r="AS1431" s="308"/>
      <c r="AT1431" s="308"/>
      <c r="AU1431" s="308"/>
      <c r="AV1431" s="308"/>
      <c r="AW1431" s="308"/>
      <c r="AX1431" s="308"/>
      <c r="AY1431" s="308"/>
      <c r="AZ1431" s="308"/>
      <c r="BA1431" s="308"/>
      <c r="BB1431" s="308"/>
      <c r="BC1431" s="308"/>
      <c r="BD1431" s="308"/>
      <c r="BE1431" s="336"/>
      <c r="BF1431" s="306"/>
      <c r="BG1431" s="306"/>
      <c r="BH1431" s="306"/>
      <c r="BI1431" s="336"/>
      <c r="BJ1431" s="308"/>
      <c r="BK1431" s="308"/>
      <c r="BL1431" s="308"/>
      <c r="BM1431" s="308"/>
      <c r="BN1431" s="308"/>
      <c r="BO1431" s="308"/>
      <c r="BP1431" s="308"/>
      <c r="BQ1431" s="308"/>
      <c r="BR1431" s="308"/>
      <c r="BS1431" s="308"/>
      <c r="BT1431" s="308"/>
      <c r="BU1431" s="308"/>
      <c r="BV1431" s="336"/>
      <c r="BW1431" s="336"/>
      <c r="BX1431" s="308"/>
      <c r="BY1431" s="308"/>
      <c r="BZ1431" s="308"/>
      <c r="CA1431" s="308"/>
      <c r="CB1431" s="308"/>
      <c r="CC1431" s="308"/>
      <c r="CD1431" s="308"/>
      <c r="CE1431" s="308"/>
      <c r="CF1431" s="308"/>
      <c r="CG1431" s="308"/>
      <c r="CH1431" s="308"/>
      <c r="CI1431" s="336"/>
      <c r="CJ1431" s="306"/>
      <c r="CK1431" s="306"/>
      <c r="CL1431" s="306"/>
      <c r="CM1431" s="306"/>
      <c r="CN1431" s="306"/>
      <c r="CO1431" s="308"/>
      <c r="CP1431" s="308"/>
      <c r="CQ1431" s="308"/>
      <c r="CR1431" s="308"/>
      <c r="CS1431" s="308"/>
      <c r="CT1431" s="308"/>
      <c r="CU1431" s="308"/>
      <c r="CV1431" s="308"/>
      <c r="CW1431" s="308"/>
      <c r="CX1431" s="308"/>
      <c r="CY1431" s="308"/>
      <c r="CZ1431" s="308"/>
      <c r="DA1431" s="308"/>
      <c r="DB1431" s="308"/>
      <c r="DC1431" s="308"/>
      <c r="DD1431" s="308"/>
      <c r="DE1431" s="308"/>
      <c r="DF1431" s="308"/>
      <c r="DG1431" s="308"/>
      <c r="DH1431" s="308"/>
      <c r="DI1431" s="308"/>
      <c r="DJ1431" s="308"/>
      <c r="DK1431" s="308"/>
      <c r="DL1431" s="308"/>
      <c r="DM1431" s="308"/>
      <c r="DN1431" s="308"/>
      <c r="DO1431" s="308"/>
      <c r="DP1431" s="308"/>
      <c r="DQ1431" s="308"/>
      <c r="DR1431" s="308"/>
    </row>
    <row r="1432" spans="5:122">
      <c r="E1432" s="70"/>
      <c r="F1432" s="70"/>
      <c r="G1432" s="70"/>
      <c r="H1432" s="70"/>
      <c r="I1432" s="70"/>
      <c r="J1432" s="70"/>
      <c r="K1432" s="70"/>
      <c r="L1432" s="366"/>
      <c r="M1432" s="486"/>
      <c r="N1432" s="70"/>
      <c r="O1432" s="70"/>
      <c r="P1432" s="310"/>
      <c r="Q1432" s="310"/>
      <c r="R1432" s="310"/>
      <c r="S1432" s="310"/>
      <c r="T1432" s="310"/>
      <c r="U1432" s="310"/>
      <c r="V1432" s="308"/>
      <c r="W1432" s="308"/>
      <c r="X1432" s="308"/>
      <c r="Y1432" s="308"/>
      <c r="Z1432" s="308"/>
      <c r="AA1432" s="308"/>
      <c r="AB1432" s="308"/>
      <c r="AC1432" s="306"/>
      <c r="AD1432" s="306"/>
      <c r="AE1432" s="306"/>
      <c r="AF1432" s="70"/>
      <c r="AG1432" s="70"/>
      <c r="AH1432" s="70"/>
      <c r="AI1432" s="310"/>
      <c r="AJ1432" s="308"/>
      <c r="AK1432" s="308"/>
      <c r="AL1432" s="306"/>
      <c r="AM1432" s="306"/>
      <c r="AN1432" s="308"/>
      <c r="AO1432" s="308"/>
      <c r="AP1432" s="308"/>
      <c r="AQ1432" s="308"/>
      <c r="AR1432" s="308"/>
      <c r="AS1432" s="308"/>
      <c r="AT1432" s="308"/>
      <c r="AU1432" s="308"/>
      <c r="AV1432" s="308"/>
      <c r="AW1432" s="308"/>
      <c r="AX1432" s="308"/>
      <c r="AY1432" s="308"/>
      <c r="AZ1432" s="308"/>
      <c r="BA1432" s="308"/>
      <c r="BB1432" s="308"/>
      <c r="BC1432" s="308"/>
      <c r="BD1432" s="308"/>
      <c r="BE1432" s="336"/>
      <c r="BF1432" s="306"/>
      <c r="BG1432" s="306"/>
      <c r="BH1432" s="306"/>
      <c r="BI1432" s="336"/>
      <c r="BJ1432" s="308"/>
      <c r="BK1432" s="308"/>
      <c r="BL1432" s="308"/>
      <c r="BM1432" s="308"/>
      <c r="BN1432" s="308"/>
      <c r="BO1432" s="308"/>
      <c r="BP1432" s="308"/>
      <c r="BQ1432" s="308"/>
      <c r="BR1432" s="308"/>
      <c r="BS1432" s="308"/>
      <c r="BT1432" s="308"/>
      <c r="BU1432" s="308"/>
      <c r="BV1432" s="336"/>
      <c r="BW1432" s="336"/>
      <c r="BX1432" s="308"/>
      <c r="BY1432" s="308"/>
      <c r="BZ1432" s="308"/>
      <c r="CA1432" s="308"/>
      <c r="CB1432" s="308"/>
      <c r="CC1432" s="308"/>
      <c r="CD1432" s="308"/>
      <c r="CE1432" s="308"/>
      <c r="CF1432" s="308"/>
      <c r="CG1432" s="308"/>
      <c r="CH1432" s="308"/>
      <c r="CI1432" s="336"/>
      <c r="CJ1432" s="306"/>
      <c r="CK1432" s="306"/>
      <c r="CL1432" s="306"/>
      <c r="CM1432" s="306"/>
      <c r="CN1432" s="306"/>
      <c r="CO1432" s="308"/>
      <c r="CP1432" s="308"/>
      <c r="CQ1432" s="308"/>
      <c r="CR1432" s="308"/>
      <c r="CS1432" s="308"/>
      <c r="CT1432" s="308"/>
      <c r="CU1432" s="308"/>
      <c r="CV1432" s="308"/>
      <c r="CW1432" s="308"/>
      <c r="CX1432" s="308"/>
      <c r="CY1432" s="308"/>
      <c r="CZ1432" s="308"/>
      <c r="DA1432" s="308"/>
      <c r="DB1432" s="308"/>
      <c r="DC1432" s="308"/>
      <c r="DD1432" s="308"/>
      <c r="DE1432" s="308"/>
      <c r="DF1432" s="308"/>
      <c r="DG1432" s="308"/>
      <c r="DH1432" s="308"/>
      <c r="DI1432" s="308"/>
      <c r="DJ1432" s="308"/>
      <c r="DK1432" s="308"/>
      <c r="DL1432" s="308"/>
      <c r="DM1432" s="308"/>
      <c r="DN1432" s="308"/>
      <c r="DO1432" s="308"/>
      <c r="DP1432" s="308"/>
      <c r="DQ1432" s="308"/>
      <c r="DR1432" s="308"/>
    </row>
    <row r="1433" spans="5:122">
      <c r="E1433" s="70"/>
      <c r="F1433" s="70"/>
      <c r="G1433" s="70"/>
      <c r="H1433" s="70"/>
      <c r="I1433" s="70"/>
      <c r="J1433" s="70"/>
      <c r="K1433" s="70"/>
      <c r="L1433" s="366"/>
      <c r="M1433" s="486"/>
      <c r="N1433" s="70"/>
      <c r="O1433" s="70"/>
      <c r="P1433" s="310"/>
      <c r="Q1433" s="310"/>
      <c r="R1433" s="310"/>
      <c r="S1433" s="310"/>
      <c r="T1433" s="310"/>
      <c r="U1433" s="310"/>
      <c r="V1433" s="308"/>
      <c r="W1433" s="308"/>
      <c r="X1433" s="308"/>
      <c r="Y1433" s="308"/>
      <c r="Z1433" s="308"/>
      <c r="AA1433" s="308"/>
      <c r="AB1433" s="308"/>
      <c r="AC1433" s="306"/>
      <c r="AD1433" s="306"/>
      <c r="AE1433" s="306"/>
      <c r="AF1433" s="70"/>
      <c r="AG1433" s="70"/>
      <c r="AH1433" s="70"/>
      <c r="AI1433" s="310"/>
      <c r="AJ1433" s="308"/>
      <c r="AK1433" s="308"/>
      <c r="AL1433" s="306"/>
      <c r="AM1433" s="306"/>
      <c r="AN1433" s="308"/>
      <c r="AO1433" s="308"/>
      <c r="AP1433" s="308"/>
      <c r="AQ1433" s="308"/>
      <c r="AR1433" s="308"/>
      <c r="AS1433" s="308"/>
      <c r="AT1433" s="308"/>
      <c r="AU1433" s="308"/>
      <c r="AV1433" s="308"/>
      <c r="AW1433" s="308"/>
      <c r="AX1433" s="308"/>
      <c r="AY1433" s="308"/>
      <c r="AZ1433" s="308"/>
      <c r="BA1433" s="308"/>
      <c r="BB1433" s="308"/>
      <c r="BC1433" s="308"/>
      <c r="BD1433" s="308"/>
      <c r="BE1433" s="336"/>
      <c r="BF1433" s="306"/>
      <c r="BG1433" s="306"/>
      <c r="BH1433" s="306"/>
      <c r="BI1433" s="336"/>
      <c r="BJ1433" s="308"/>
      <c r="BK1433" s="308"/>
      <c r="BL1433" s="308"/>
      <c r="BM1433" s="308"/>
      <c r="BN1433" s="308"/>
      <c r="BO1433" s="308"/>
      <c r="BP1433" s="308"/>
      <c r="BQ1433" s="308"/>
      <c r="BR1433" s="308"/>
      <c r="BS1433" s="308"/>
      <c r="BT1433" s="308"/>
      <c r="BU1433" s="308"/>
      <c r="BV1433" s="336"/>
      <c r="BW1433" s="336"/>
      <c r="BX1433" s="308"/>
      <c r="BY1433" s="308"/>
      <c r="BZ1433" s="308"/>
      <c r="CA1433" s="308"/>
      <c r="CB1433" s="308"/>
      <c r="CC1433" s="308"/>
      <c r="CD1433" s="308"/>
      <c r="CE1433" s="308"/>
      <c r="CF1433" s="308"/>
      <c r="CG1433" s="308"/>
      <c r="CH1433" s="308"/>
      <c r="CI1433" s="336"/>
      <c r="CJ1433" s="306"/>
      <c r="CK1433" s="306"/>
      <c r="CL1433" s="306"/>
      <c r="CM1433" s="306"/>
      <c r="CN1433" s="306"/>
      <c r="CO1433" s="308"/>
      <c r="CP1433" s="308"/>
      <c r="CQ1433" s="308"/>
      <c r="CR1433" s="308"/>
      <c r="CS1433" s="308"/>
      <c r="CT1433" s="308"/>
      <c r="CU1433" s="308"/>
      <c r="CV1433" s="308"/>
      <c r="CW1433" s="308"/>
      <c r="CX1433" s="308"/>
      <c r="CY1433" s="308"/>
      <c r="CZ1433" s="308"/>
      <c r="DA1433" s="308"/>
      <c r="DB1433" s="308"/>
      <c r="DC1433" s="308"/>
      <c r="DD1433" s="308"/>
      <c r="DE1433" s="308"/>
      <c r="DF1433" s="308"/>
      <c r="DG1433" s="308"/>
      <c r="DH1433" s="308"/>
      <c r="DI1433" s="308"/>
      <c r="DJ1433" s="308"/>
      <c r="DK1433" s="308"/>
      <c r="DL1433" s="308"/>
      <c r="DM1433" s="308"/>
      <c r="DN1433" s="308"/>
      <c r="DO1433" s="308"/>
      <c r="DP1433" s="308"/>
      <c r="DQ1433" s="308"/>
      <c r="DR1433" s="308"/>
    </row>
    <row r="1434" spans="5:122">
      <c r="E1434" s="70"/>
      <c r="F1434" s="70"/>
      <c r="G1434" s="70"/>
      <c r="H1434" s="70"/>
      <c r="I1434" s="70"/>
      <c r="J1434" s="70"/>
      <c r="K1434" s="70"/>
      <c r="L1434" s="366"/>
      <c r="M1434" s="486"/>
      <c r="N1434" s="70"/>
      <c r="O1434" s="70"/>
      <c r="P1434" s="310"/>
      <c r="Q1434" s="310"/>
      <c r="R1434" s="310"/>
      <c r="S1434" s="310"/>
      <c r="T1434" s="310"/>
      <c r="U1434" s="310"/>
      <c r="V1434" s="308"/>
      <c r="W1434" s="308"/>
      <c r="X1434" s="308"/>
      <c r="Y1434" s="308"/>
      <c r="Z1434" s="308"/>
      <c r="AA1434" s="308"/>
      <c r="AB1434" s="308"/>
      <c r="AC1434" s="306"/>
      <c r="AD1434" s="306"/>
      <c r="AE1434" s="306"/>
      <c r="AF1434" s="70"/>
      <c r="AG1434" s="70"/>
      <c r="AH1434" s="70"/>
      <c r="AI1434" s="310"/>
      <c r="AJ1434" s="308"/>
      <c r="AK1434" s="308"/>
      <c r="AL1434" s="306"/>
      <c r="AM1434" s="306"/>
      <c r="AN1434" s="308"/>
      <c r="AO1434" s="308"/>
      <c r="AP1434" s="308"/>
      <c r="AQ1434" s="308"/>
      <c r="AR1434" s="308"/>
      <c r="AS1434" s="308"/>
      <c r="AT1434" s="308"/>
      <c r="AU1434" s="308"/>
      <c r="AV1434" s="308"/>
      <c r="AW1434" s="308"/>
      <c r="AX1434" s="308"/>
      <c r="AY1434" s="308"/>
      <c r="AZ1434" s="308"/>
      <c r="BA1434" s="308"/>
      <c r="BB1434" s="308"/>
      <c r="BC1434" s="308"/>
      <c r="BD1434" s="308"/>
      <c r="BE1434" s="336"/>
      <c r="BF1434" s="306"/>
      <c r="BG1434" s="306"/>
      <c r="BH1434" s="306"/>
      <c r="BI1434" s="336"/>
      <c r="BJ1434" s="308"/>
      <c r="BK1434" s="308"/>
      <c r="BL1434" s="308"/>
      <c r="BM1434" s="308"/>
      <c r="BN1434" s="308"/>
      <c r="BO1434" s="308"/>
      <c r="BP1434" s="308"/>
      <c r="BQ1434" s="308"/>
      <c r="BR1434" s="308"/>
      <c r="BS1434" s="308"/>
      <c r="BT1434" s="308"/>
      <c r="BU1434" s="308"/>
      <c r="BV1434" s="336"/>
      <c r="BW1434" s="336"/>
      <c r="BX1434" s="308"/>
      <c r="BY1434" s="308"/>
      <c r="BZ1434" s="308"/>
      <c r="CA1434" s="308"/>
      <c r="CB1434" s="308"/>
      <c r="CC1434" s="308"/>
      <c r="CD1434" s="308"/>
      <c r="CE1434" s="308"/>
      <c r="CF1434" s="308"/>
      <c r="CG1434" s="308"/>
      <c r="CH1434" s="308"/>
      <c r="CI1434" s="336"/>
      <c r="CJ1434" s="306"/>
      <c r="CK1434" s="306"/>
      <c r="CL1434" s="306"/>
      <c r="CM1434" s="306"/>
      <c r="CN1434" s="306"/>
      <c r="CO1434" s="308"/>
      <c r="CP1434" s="308"/>
      <c r="CQ1434" s="308"/>
      <c r="CR1434" s="308"/>
      <c r="CS1434" s="308"/>
      <c r="CT1434" s="308"/>
      <c r="CU1434" s="308"/>
      <c r="CV1434" s="308"/>
      <c r="CW1434" s="308"/>
      <c r="CX1434" s="308"/>
      <c r="CY1434" s="308"/>
      <c r="CZ1434" s="308"/>
      <c r="DA1434" s="308"/>
      <c r="DB1434" s="308"/>
      <c r="DC1434" s="308"/>
      <c r="DD1434" s="308"/>
      <c r="DE1434" s="308"/>
      <c r="DF1434" s="308"/>
      <c r="DG1434" s="308"/>
      <c r="DH1434" s="308"/>
      <c r="DI1434" s="308"/>
      <c r="DJ1434" s="308"/>
      <c r="DK1434" s="308"/>
      <c r="DL1434" s="308"/>
      <c r="DM1434" s="308"/>
      <c r="DN1434" s="308"/>
      <c r="DO1434" s="308"/>
      <c r="DP1434" s="308"/>
      <c r="DQ1434" s="308"/>
      <c r="DR1434" s="308"/>
    </row>
  </sheetData>
  <mergeCells count="18">
    <mergeCell ref="C2:D2"/>
    <mergeCell ref="E2:AE2"/>
    <mergeCell ref="AF2:AI2"/>
    <mergeCell ref="AK2:CN2"/>
    <mergeCell ref="C3:D3"/>
    <mergeCell ref="E3:F3"/>
    <mergeCell ref="G3:I3"/>
    <mergeCell ref="J3:K3"/>
    <mergeCell ref="M3:O3"/>
    <mergeCell ref="P3:Q3"/>
    <mergeCell ref="BP3:CH3"/>
    <mergeCell ref="CJ3:CM3"/>
    <mergeCell ref="R3:U3"/>
    <mergeCell ref="V3:W3"/>
    <mergeCell ref="X3:AB3"/>
    <mergeCell ref="AC3:AE3"/>
    <mergeCell ref="AF3:AI3"/>
    <mergeCell ref="AK3:BO3"/>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notice.&amp;R&amp;"Arial,Bold"February 10, 2020</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4C97-D978-4DE8-AA51-50ACEB9C547C}">
  <sheetPr>
    <tabColor theme="6" tint="0.39997558519241921"/>
  </sheetPr>
  <dimension ref="A1:BX409"/>
  <sheetViews>
    <sheetView zoomScale="85" zoomScaleNormal="85" workbookViewId="0">
      <selection activeCell="E47" sqref="E47"/>
    </sheetView>
  </sheetViews>
  <sheetFormatPr defaultColWidth="8.54296875" defaultRowHeight="12.5"/>
  <cols>
    <col min="1" max="1" width="56" style="70" customWidth="1"/>
    <col min="2" max="3" width="11.1796875" style="70" customWidth="1"/>
    <col min="4" max="4" width="6.1796875" style="70" customWidth="1"/>
    <col min="5" max="5" width="5.81640625" style="70" customWidth="1"/>
    <col min="6" max="6" width="6.453125" style="74" bestFit="1" customWidth="1"/>
    <col min="7" max="7" width="11.1796875" style="74" customWidth="1"/>
    <col min="8" max="8" width="10.54296875" style="28" customWidth="1"/>
    <col min="9" max="9" width="9.81640625" style="28" customWidth="1"/>
    <col min="10" max="11" width="6.1796875" style="28" customWidth="1"/>
    <col min="12" max="12" width="6.54296875" style="28" customWidth="1"/>
    <col min="13" max="15" width="6.453125" style="28" customWidth="1"/>
    <col min="16" max="76" width="8.54296875" style="28"/>
    <col min="77" max="16384" width="8.54296875" style="70"/>
  </cols>
  <sheetData>
    <row r="1" spans="1:76" s="67" customFormat="1" ht="15" customHeight="1">
      <c r="A1" s="152" t="s">
        <v>144</v>
      </c>
      <c r="B1" s="153"/>
      <c r="C1" s="154"/>
      <c r="D1" s="155"/>
      <c r="E1" s="355"/>
      <c r="F1" s="156"/>
      <c r="G1" s="157"/>
      <c r="H1" s="157"/>
      <c r="I1" s="157"/>
      <c r="J1" s="157"/>
      <c r="K1" s="157"/>
      <c r="L1" s="157"/>
      <c r="M1" s="158"/>
      <c r="N1" s="158"/>
      <c r="O1" s="158"/>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row>
    <row r="2" spans="1:76" s="160" customFormat="1" ht="3" customHeight="1">
      <c r="A2" s="30"/>
      <c r="B2" s="30"/>
      <c r="C2" s="30"/>
      <c r="D2" s="30"/>
      <c r="E2" s="356"/>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row>
    <row r="3" spans="1:76" s="59" customFormat="1" ht="11.25" customHeight="1">
      <c r="A3" s="781" t="s">
        <v>150</v>
      </c>
      <c r="B3" s="781"/>
      <c r="C3" s="781"/>
      <c r="D3" s="781"/>
      <c r="E3" s="782"/>
      <c r="F3" s="30"/>
    </row>
    <row r="4" spans="1:76" s="59" customFormat="1" ht="11.25" customHeight="1">
      <c r="A4" s="780" t="s">
        <v>140</v>
      </c>
      <c r="B4" s="780"/>
      <c r="C4" s="780"/>
      <c r="D4" s="780"/>
      <c r="E4" s="780"/>
      <c r="F4" s="780"/>
      <c r="G4" s="780"/>
      <c r="H4" s="780"/>
      <c r="I4" s="780"/>
      <c r="J4" s="780"/>
      <c r="K4" s="780"/>
      <c r="L4" s="780"/>
      <c r="M4" s="780"/>
    </row>
    <row r="5" spans="1:76" s="59" customFormat="1" ht="11.25" customHeight="1">
      <c r="A5" s="781" t="s">
        <v>149</v>
      </c>
      <c r="B5" s="781"/>
      <c r="C5" s="781"/>
      <c r="D5" s="781"/>
      <c r="E5" s="781"/>
    </row>
    <row r="6" spans="1:76" s="59" customFormat="1" ht="11.25" customHeight="1">
      <c r="A6" s="783" t="s">
        <v>235</v>
      </c>
      <c r="B6" s="784"/>
      <c r="C6" s="784"/>
      <c r="D6" s="784"/>
      <c r="E6" s="111"/>
      <c r="F6" s="111"/>
      <c r="G6" s="111"/>
      <c r="H6" s="111"/>
      <c r="I6" s="111"/>
      <c r="J6" s="161"/>
      <c r="K6" s="161"/>
      <c r="L6" s="161"/>
      <c r="M6" s="162"/>
      <c r="N6" s="162"/>
      <c r="O6" s="162"/>
    </row>
    <row r="7" spans="1:76" s="59" customFormat="1" ht="11.25" customHeight="1">
      <c r="A7" s="201" t="s">
        <v>236</v>
      </c>
      <c r="B7" s="163"/>
      <c r="C7" s="113"/>
      <c r="D7" s="113"/>
      <c r="E7" s="785" t="s">
        <v>239</v>
      </c>
      <c r="F7" s="785"/>
      <c r="G7" s="785"/>
      <c r="H7" s="113"/>
      <c r="I7" s="113"/>
      <c r="J7" s="163"/>
      <c r="K7" s="163"/>
      <c r="L7" s="163"/>
      <c r="M7" s="164"/>
      <c r="N7" s="164"/>
      <c r="O7" s="164"/>
    </row>
    <row r="8" spans="1:76" s="59" customFormat="1" ht="11.25" customHeight="1">
      <c r="A8" s="201" t="s">
        <v>237</v>
      </c>
      <c r="B8" s="163"/>
      <c r="C8" s="113"/>
      <c r="D8" s="113"/>
      <c r="E8" s="785" t="s">
        <v>1239</v>
      </c>
      <c r="F8" s="785"/>
      <c r="G8" s="785"/>
      <c r="H8" s="785"/>
      <c r="I8" s="785"/>
      <c r="J8" s="785"/>
      <c r="K8" s="113"/>
      <c r="L8" s="113"/>
      <c r="M8" s="164"/>
      <c r="N8" s="164"/>
      <c r="O8" s="164"/>
    </row>
    <row r="9" spans="1:76" s="59" customFormat="1" ht="11.25" customHeight="1">
      <c r="A9" s="202" t="s">
        <v>238</v>
      </c>
      <c r="B9" s="165"/>
      <c r="C9" s="115"/>
      <c r="D9" s="115"/>
      <c r="E9" s="787" t="s">
        <v>1240</v>
      </c>
      <c r="F9" s="787"/>
      <c r="G9" s="787"/>
      <c r="H9" s="115"/>
      <c r="I9" s="115"/>
      <c r="J9" s="165"/>
      <c r="K9" s="165"/>
      <c r="L9" s="165"/>
      <c r="M9" s="166"/>
      <c r="N9" s="166"/>
      <c r="O9" s="166"/>
    </row>
    <row r="10" spans="1:76" s="26" customFormat="1" ht="11.25" customHeight="1">
      <c r="A10" s="805" t="s">
        <v>114</v>
      </c>
      <c r="B10" s="805"/>
      <c r="C10" s="805"/>
      <c r="D10" s="805"/>
      <c r="E10" s="805"/>
      <c r="F10" s="805"/>
      <c r="G10" s="805"/>
      <c r="H10" s="101"/>
      <c r="I10" s="101"/>
    </row>
    <row r="11" spans="1:76" s="171" customFormat="1" ht="11.25" customHeight="1">
      <c r="A11" s="803" t="s">
        <v>139</v>
      </c>
      <c r="B11" s="804"/>
      <c r="C11" s="804"/>
      <c r="D11" s="167"/>
      <c r="E11" s="348" t="s">
        <v>1241</v>
      </c>
      <c r="F11" s="168"/>
      <c r="G11" s="169"/>
      <c r="H11" s="169"/>
      <c r="I11" s="169"/>
      <c r="J11" s="169"/>
      <c r="K11" s="169"/>
      <c r="L11" s="169"/>
      <c r="M11" s="170"/>
      <c r="N11" s="170"/>
      <c r="O11" s="170"/>
    </row>
    <row r="12" spans="1:76" s="171" customFormat="1" ht="11.25" customHeight="1">
      <c r="A12" s="806" t="s">
        <v>145</v>
      </c>
      <c r="B12" s="807"/>
      <c r="C12" s="807"/>
      <c r="D12" s="172"/>
      <c r="E12" s="806" t="s">
        <v>1242</v>
      </c>
      <c r="F12" s="807"/>
      <c r="G12" s="807"/>
      <c r="H12" s="807"/>
      <c r="I12" s="807"/>
      <c r="J12" s="173"/>
      <c r="K12" s="173"/>
      <c r="L12" s="173"/>
      <c r="M12" s="172"/>
      <c r="N12" s="172"/>
      <c r="O12" s="172"/>
    </row>
    <row r="13" spans="1:76" s="171" customFormat="1" ht="11.25" customHeight="1">
      <c r="A13" s="803" t="s">
        <v>120</v>
      </c>
      <c r="B13" s="804"/>
      <c r="C13" s="804"/>
      <c r="D13" s="167"/>
      <c r="E13" s="348" t="s">
        <v>1241</v>
      </c>
      <c r="F13" s="168"/>
      <c r="G13" s="169"/>
      <c r="H13" s="169"/>
      <c r="I13" s="169"/>
      <c r="J13" s="169"/>
      <c r="K13" s="169"/>
      <c r="L13" s="169"/>
      <c r="M13" s="170"/>
      <c r="N13" s="170"/>
      <c r="O13" s="170"/>
    </row>
    <row r="14" spans="1:76" s="171" customFormat="1" ht="11.25" customHeight="1">
      <c r="A14" s="806" t="s">
        <v>146</v>
      </c>
      <c r="B14" s="807"/>
      <c r="C14" s="807"/>
      <c r="D14" s="172"/>
      <c r="E14" s="806" t="s">
        <v>414</v>
      </c>
      <c r="F14" s="807"/>
      <c r="G14" s="807"/>
      <c r="H14" s="807"/>
      <c r="M14" s="174"/>
      <c r="N14" s="174"/>
      <c r="O14" s="174"/>
    </row>
    <row r="15" spans="1:76" s="171" customFormat="1" ht="11.25" customHeight="1">
      <c r="A15" s="803" t="s">
        <v>212</v>
      </c>
      <c r="B15" s="804"/>
      <c r="C15" s="804"/>
      <c r="D15" s="167"/>
      <c r="E15" s="348" t="s">
        <v>1241</v>
      </c>
      <c r="F15" s="168"/>
      <c r="G15" s="169"/>
      <c r="H15" s="169"/>
      <c r="I15" s="169"/>
      <c r="J15" s="169"/>
      <c r="K15" s="169"/>
      <c r="L15" s="169"/>
      <c r="M15" s="170"/>
      <c r="N15" s="170"/>
      <c r="O15" s="170"/>
    </row>
    <row r="16" spans="1:76" s="171" customFormat="1" ht="11.25" customHeight="1">
      <c r="A16" s="808" t="s">
        <v>148</v>
      </c>
      <c r="B16" s="809"/>
      <c r="C16" s="809"/>
      <c r="D16" s="175"/>
      <c r="E16" s="810" t="s">
        <v>1243</v>
      </c>
      <c r="F16" s="811"/>
      <c r="G16" s="811"/>
      <c r="H16" s="811"/>
      <c r="I16" s="811"/>
      <c r="J16" s="811"/>
      <c r="K16" s="342"/>
      <c r="L16" s="176"/>
      <c r="M16" s="177"/>
      <c r="N16" s="177"/>
      <c r="O16" s="177"/>
    </row>
    <row r="17" spans="1:75" s="171" customFormat="1" ht="11.25" customHeight="1">
      <c r="A17" s="199" t="s">
        <v>147</v>
      </c>
      <c r="B17" s="200"/>
      <c r="C17" s="200"/>
      <c r="D17" s="178"/>
      <c r="E17" s="812"/>
      <c r="F17" s="813"/>
      <c r="G17" s="813"/>
      <c r="H17" s="813"/>
      <c r="I17" s="813"/>
      <c r="J17" s="813"/>
      <c r="K17" s="343"/>
      <c r="L17" s="179"/>
      <c r="M17" s="178"/>
      <c r="N17" s="178"/>
      <c r="O17" s="178"/>
    </row>
    <row r="18" spans="1:75" s="171" customFormat="1" ht="11.25" customHeight="1">
      <c r="A18" s="803" t="s">
        <v>119</v>
      </c>
      <c r="B18" s="804"/>
      <c r="C18" s="804"/>
      <c r="D18" s="804"/>
      <c r="E18" s="804"/>
      <c r="F18" s="169"/>
      <c r="G18" s="169"/>
      <c r="H18" s="169"/>
      <c r="I18" s="169"/>
      <c r="J18" s="169"/>
      <c r="K18" s="169"/>
      <c r="L18" s="169"/>
      <c r="M18" s="170"/>
      <c r="N18" s="170"/>
      <c r="O18" s="170"/>
    </row>
    <row r="19" spans="1:75" s="171" customFormat="1" ht="11.25" customHeight="1">
      <c r="A19" s="808" t="s">
        <v>250</v>
      </c>
      <c r="B19" s="809"/>
      <c r="C19" s="809"/>
      <c r="D19" s="809"/>
      <c r="E19" s="809"/>
      <c r="F19" s="809"/>
      <c r="G19" s="809"/>
      <c r="H19" s="809"/>
      <c r="I19" s="809"/>
      <c r="J19" s="809"/>
      <c r="K19" s="809"/>
      <c r="L19" s="809"/>
      <c r="M19" s="818"/>
    </row>
    <row r="20" spans="1:75" s="171" customFormat="1" ht="11.25" customHeight="1">
      <c r="A20" s="819" t="s">
        <v>227</v>
      </c>
      <c r="B20" s="820"/>
      <c r="C20" s="820"/>
      <c r="D20" s="820"/>
      <c r="E20" s="820"/>
      <c r="F20" s="820"/>
      <c r="G20" s="820"/>
      <c r="H20" s="820"/>
      <c r="I20" s="200"/>
      <c r="J20" s="200"/>
      <c r="K20" s="200"/>
      <c r="L20" s="200"/>
      <c r="M20" s="180"/>
      <c r="N20" s="180"/>
      <c r="O20" s="180"/>
    </row>
    <row r="21" spans="1:75" s="171" customFormat="1" ht="11.25" customHeight="1">
      <c r="A21" s="806" t="s">
        <v>142</v>
      </c>
      <c r="B21" s="807"/>
      <c r="C21" s="807"/>
      <c r="D21" s="181"/>
      <c r="E21" s="181"/>
      <c r="F21" s="182"/>
      <c r="G21" s="182"/>
      <c r="H21" s="182"/>
      <c r="I21" s="182"/>
      <c r="J21" s="182"/>
      <c r="K21" s="182"/>
      <c r="L21" s="182"/>
      <c r="M21" s="183"/>
      <c r="N21" s="183"/>
      <c r="O21" s="183"/>
    </row>
    <row r="22" spans="1:75" s="171" customFormat="1" ht="11.25" customHeight="1">
      <c r="A22" s="197" t="s">
        <v>141</v>
      </c>
      <c r="B22" s="198"/>
      <c r="C22" s="184"/>
      <c r="D22" s="181"/>
      <c r="E22" s="181"/>
      <c r="F22" s="182"/>
      <c r="G22" s="182"/>
      <c r="H22" s="182"/>
      <c r="I22" s="182"/>
      <c r="J22" s="182"/>
      <c r="K22" s="182"/>
      <c r="L22" s="182"/>
      <c r="M22" s="183"/>
      <c r="N22" s="183"/>
      <c r="O22" s="183"/>
    </row>
    <row r="23" spans="1:75" s="171" customFormat="1" ht="11.25" customHeight="1">
      <c r="A23" s="806" t="s">
        <v>143</v>
      </c>
      <c r="B23" s="807"/>
      <c r="C23" s="807"/>
      <c r="D23" s="181"/>
      <c r="E23" s="181"/>
      <c r="F23" s="182"/>
      <c r="G23" s="182"/>
      <c r="H23" s="182"/>
      <c r="I23" s="182"/>
      <c r="J23" s="182"/>
      <c r="K23" s="182"/>
      <c r="L23" s="182"/>
      <c r="M23" s="183"/>
      <c r="N23" s="183"/>
      <c r="O23" s="183"/>
    </row>
    <row r="24" spans="1:75" s="59" customFormat="1" ht="11.25" customHeight="1">
      <c r="A24" s="203" t="s">
        <v>64</v>
      </c>
      <c r="B24" s="203"/>
      <c r="C24" s="101"/>
      <c r="D24" s="101"/>
      <c r="E24" s="101"/>
      <c r="F24" s="101"/>
      <c r="G24" s="101"/>
      <c r="H24" s="101"/>
      <c r="I24" s="101"/>
    </row>
    <row r="25" spans="1:75" s="59" customFormat="1" ht="11.25" customHeight="1">
      <c r="A25" s="780" t="s">
        <v>225</v>
      </c>
      <c r="B25" s="780"/>
      <c r="C25" s="780"/>
      <c r="D25" s="780"/>
      <c r="E25" s="780"/>
      <c r="F25" s="780"/>
      <c r="G25" s="780"/>
      <c r="H25" s="780"/>
      <c r="I25" s="780"/>
      <c r="J25" s="780"/>
      <c r="K25" s="780"/>
      <c r="L25" s="780"/>
      <c r="M25" s="780"/>
    </row>
    <row r="26" spans="1:75" s="59" customFormat="1" ht="11.25" customHeight="1">
      <c r="A26" s="101" t="s">
        <v>226</v>
      </c>
      <c r="B26" s="101"/>
      <c r="C26" s="101"/>
      <c r="D26" s="101"/>
      <c r="E26" s="101"/>
      <c r="F26" s="101"/>
      <c r="G26" s="101"/>
      <c r="H26" s="101"/>
      <c r="I26" s="101"/>
      <c r="J26" s="101"/>
      <c r="K26" s="101"/>
      <c r="L26" s="101"/>
      <c r="M26" s="101"/>
      <c r="N26" s="101"/>
      <c r="O26" s="101"/>
    </row>
    <row r="27" spans="1:75" s="59" customFormat="1" ht="11.25" customHeight="1">
      <c r="A27" s="780" t="s">
        <v>65</v>
      </c>
      <c r="B27" s="780"/>
      <c r="C27" s="780"/>
      <c r="D27" s="780"/>
      <c r="E27" s="780"/>
      <c r="F27" s="780"/>
      <c r="G27" s="780"/>
      <c r="H27" s="780"/>
      <c r="I27" s="780"/>
      <c r="J27" s="780"/>
      <c r="K27" s="780"/>
      <c r="L27" s="780"/>
      <c r="M27" s="780"/>
    </row>
    <row r="28" spans="1:75" s="59" customFormat="1" ht="11.25" customHeight="1">
      <c r="A28" s="791" t="s">
        <v>268</v>
      </c>
      <c r="B28" s="791"/>
      <c r="C28" s="791"/>
      <c r="D28" s="791"/>
      <c r="E28" s="791"/>
      <c r="F28" s="101"/>
      <c r="G28" s="101"/>
      <c r="H28" s="101"/>
      <c r="I28" s="101"/>
      <c r="J28" s="101"/>
      <c r="K28" s="101"/>
      <c r="L28" s="101"/>
      <c r="M28" s="101"/>
      <c r="N28" s="101"/>
      <c r="O28" s="101"/>
    </row>
    <row r="29" spans="1:75" s="68" customFormat="1" ht="12.75" customHeight="1">
      <c r="A29" s="85"/>
      <c r="B29" s="85"/>
      <c r="C29" s="232" t="s">
        <v>242</v>
      </c>
      <c r="D29" s="232"/>
      <c r="E29" s="814" t="s">
        <v>78</v>
      </c>
      <c r="F29" s="815"/>
      <c r="G29" s="815"/>
      <c r="H29" s="815"/>
      <c r="I29" s="816" t="s">
        <v>123</v>
      </c>
      <c r="J29" s="816"/>
      <c r="K29" s="816"/>
      <c r="L29" s="816"/>
      <c r="M29" s="816"/>
      <c r="N29" s="816"/>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row>
    <row r="30" spans="1:75" s="68" customFormat="1" ht="25.5" customHeight="1">
      <c r="A30" s="125" t="s">
        <v>55</v>
      </c>
      <c r="B30" s="124"/>
      <c r="C30" s="357" t="s">
        <v>216</v>
      </c>
      <c r="D30" s="357"/>
      <c r="E30" s="77" t="s">
        <v>231</v>
      </c>
      <c r="F30" s="123" t="s">
        <v>220</v>
      </c>
      <c r="G30" s="196" t="s">
        <v>197</v>
      </c>
      <c r="H30" s="196" t="s">
        <v>228</v>
      </c>
      <c r="I30" s="817" t="s">
        <v>115</v>
      </c>
      <c r="J30" s="817"/>
      <c r="K30" s="817"/>
      <c r="L30" s="817"/>
      <c r="M30" s="817"/>
      <c r="N30" s="817"/>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row>
    <row r="31" spans="1:75" s="69" customFormat="1" ht="81.5" customHeight="1">
      <c r="A31" s="125" t="s">
        <v>137</v>
      </c>
      <c r="B31" s="79" t="s">
        <v>218</v>
      </c>
      <c r="C31" s="77" t="s">
        <v>66</v>
      </c>
      <c r="D31" s="125" t="s">
        <v>11</v>
      </c>
      <c r="E31" s="150" t="s">
        <v>2241</v>
      </c>
      <c r="F31" s="79" t="s">
        <v>2004</v>
      </c>
      <c r="G31" s="79" t="s">
        <v>824</v>
      </c>
      <c r="H31" s="186" t="s">
        <v>1530</v>
      </c>
      <c r="I31" s="185" t="s">
        <v>249</v>
      </c>
      <c r="J31" s="186" t="s">
        <v>1089</v>
      </c>
      <c r="K31" s="186" t="s">
        <v>1244</v>
      </c>
      <c r="L31" s="79" t="s">
        <v>252</v>
      </c>
      <c r="M31" s="150" t="s">
        <v>852</v>
      </c>
      <c r="N31" s="150" t="s">
        <v>853</v>
      </c>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row>
    <row r="32" spans="1:75" s="28" customFormat="1" ht="20">
      <c r="A32" s="147" t="s">
        <v>303</v>
      </c>
      <c r="B32" s="97">
        <v>2</v>
      </c>
      <c r="C32" s="187" t="s">
        <v>304</v>
      </c>
      <c r="D32" s="126" t="s">
        <v>305</v>
      </c>
      <c r="E32" s="188"/>
      <c r="F32" s="188"/>
      <c r="G32" s="188"/>
      <c r="H32" s="188" t="s">
        <v>60</v>
      </c>
      <c r="I32" s="29"/>
      <c r="J32" s="29"/>
      <c r="K32" s="29"/>
      <c r="L32" s="29"/>
      <c r="M32" s="29"/>
      <c r="N32" s="29"/>
    </row>
    <row r="33" spans="1:75" s="29" customFormat="1" ht="11.25" customHeight="1">
      <c r="A33" s="195" t="s">
        <v>222</v>
      </c>
      <c r="B33" s="65">
        <v>3</v>
      </c>
      <c r="C33" s="187" t="s">
        <v>116</v>
      </c>
      <c r="D33" s="126" t="s">
        <v>71</v>
      </c>
      <c r="E33" s="188" t="s">
        <v>60</v>
      </c>
      <c r="F33" s="65" t="s">
        <v>60</v>
      </c>
      <c r="G33" s="97" t="s">
        <v>60</v>
      </c>
      <c r="H33" s="97"/>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row>
    <row r="34" spans="1:75" s="29" customFormat="1" ht="11.25" customHeight="1">
      <c r="A34" s="29" t="s">
        <v>198</v>
      </c>
      <c r="B34" s="65">
        <v>3</v>
      </c>
      <c r="C34" s="187" t="s">
        <v>117</v>
      </c>
      <c r="D34" s="126" t="s">
        <v>81</v>
      </c>
      <c r="E34" s="188" t="s">
        <v>60</v>
      </c>
      <c r="F34" s="97" t="s">
        <v>60</v>
      </c>
      <c r="G34" s="65" t="s">
        <v>60</v>
      </c>
      <c r="H34" s="65"/>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row>
    <row r="35" spans="1:75" s="29" customFormat="1" ht="33.75" customHeight="1">
      <c r="A35" s="35" t="s">
        <v>221</v>
      </c>
      <c r="B35" s="97">
        <v>3</v>
      </c>
      <c r="C35" s="187" t="s">
        <v>118</v>
      </c>
      <c r="D35" s="126" t="s">
        <v>61</v>
      </c>
      <c r="E35" s="188"/>
      <c r="F35" s="188" t="s">
        <v>60</v>
      </c>
      <c r="G35" s="188" t="s">
        <v>60</v>
      </c>
      <c r="H35" s="188"/>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row>
    <row r="36" spans="1:75" s="33" customFormat="1" ht="11.25" customHeight="1">
      <c r="A36" s="147" t="s">
        <v>261</v>
      </c>
      <c r="B36" s="97">
        <v>3</v>
      </c>
      <c r="C36" s="187" t="s">
        <v>258</v>
      </c>
      <c r="D36" s="126" t="s">
        <v>293</v>
      </c>
      <c r="E36" s="188"/>
      <c r="F36" s="188"/>
      <c r="G36" s="188"/>
      <c r="H36" s="188" t="s">
        <v>60</v>
      </c>
      <c r="I36" s="29"/>
      <c r="J36" s="29"/>
      <c r="K36" s="29"/>
      <c r="L36" s="29"/>
      <c r="M36" s="29"/>
      <c r="N36" s="29"/>
    </row>
    <row r="37" spans="1:75" s="33" customFormat="1" ht="22.5" customHeight="1">
      <c r="A37" s="147" t="s">
        <v>262</v>
      </c>
      <c r="B37" s="97">
        <v>3</v>
      </c>
      <c r="C37" s="187" t="s">
        <v>263</v>
      </c>
      <c r="D37" s="126" t="s">
        <v>294</v>
      </c>
      <c r="E37" s="188"/>
      <c r="F37" s="188"/>
      <c r="G37" s="188"/>
      <c r="H37" s="188" t="s">
        <v>60</v>
      </c>
      <c r="I37" s="29"/>
      <c r="J37" s="29"/>
      <c r="K37" s="29"/>
      <c r="L37" s="29"/>
      <c r="M37" s="29"/>
      <c r="N37" s="29"/>
    </row>
    <row r="38" spans="1:75" s="33" customFormat="1" ht="31.5">
      <c r="A38" s="35" t="s">
        <v>288</v>
      </c>
      <c r="B38" s="97">
        <v>3</v>
      </c>
      <c r="C38" s="187" t="s">
        <v>286</v>
      </c>
      <c r="D38" s="126" t="s">
        <v>289</v>
      </c>
      <c r="E38" s="188"/>
      <c r="F38" s="188"/>
      <c r="G38" s="188"/>
      <c r="H38" s="188" t="s">
        <v>60</v>
      </c>
      <c r="I38" s="29"/>
      <c r="J38" s="29"/>
      <c r="K38" s="29"/>
      <c r="L38" s="29"/>
      <c r="M38" s="29"/>
      <c r="N38" s="29"/>
    </row>
    <row r="39" spans="1:75" s="30" customFormat="1" ht="11.25" customHeight="1">
      <c r="A39" s="147" t="s">
        <v>259</v>
      </c>
      <c r="B39" s="65">
        <v>3</v>
      </c>
      <c r="C39" s="189" t="s">
        <v>121</v>
      </c>
      <c r="D39" s="126" t="s">
        <v>291</v>
      </c>
      <c r="E39" s="132"/>
      <c r="F39" s="132"/>
      <c r="G39" s="132"/>
      <c r="H39" s="132"/>
      <c r="I39" s="132"/>
      <c r="J39" s="132"/>
      <c r="K39" s="132"/>
      <c r="L39" s="132"/>
      <c r="M39" s="132"/>
      <c r="N39" s="132"/>
    </row>
    <row r="40" spans="1:75" s="30" customFormat="1" ht="20.5">
      <c r="A40" s="147" t="s">
        <v>260</v>
      </c>
      <c r="B40" s="97">
        <v>3</v>
      </c>
      <c r="C40" s="187" t="s">
        <v>122</v>
      </c>
      <c r="D40" s="190" t="s">
        <v>292</v>
      </c>
      <c r="E40" s="71"/>
      <c r="F40" s="71"/>
      <c r="G40" s="71"/>
      <c r="H40" s="71"/>
      <c r="I40" s="132"/>
      <c r="J40" s="132"/>
      <c r="K40" s="132"/>
      <c r="L40" s="132"/>
      <c r="M40" s="132"/>
      <c r="N40" s="132"/>
    </row>
    <row r="41" spans="1:75" s="28" customFormat="1" ht="11.25" customHeight="1">
      <c r="A41" s="29" t="s">
        <v>124</v>
      </c>
      <c r="B41" s="65">
        <v>3</v>
      </c>
      <c r="C41" s="189" t="s">
        <v>125</v>
      </c>
      <c r="D41" s="191" t="s">
        <v>59</v>
      </c>
      <c r="E41" s="70"/>
      <c r="F41" s="70"/>
      <c r="G41" s="70"/>
      <c r="H41" s="70"/>
      <c r="I41" s="192" t="s">
        <v>60</v>
      </c>
      <c r="J41" s="192" t="s">
        <v>60</v>
      </c>
      <c r="K41" s="193" t="s">
        <v>60</v>
      </c>
      <c r="L41" s="193" t="s">
        <v>60</v>
      </c>
      <c r="M41" s="193" t="s">
        <v>60</v>
      </c>
      <c r="N41" s="193" t="s">
        <v>60</v>
      </c>
    </row>
    <row r="42" spans="1:75" s="28" customFormat="1" ht="22.5" customHeight="1">
      <c r="A42" s="29" t="s">
        <v>223</v>
      </c>
      <c r="B42" s="97">
        <v>3</v>
      </c>
      <c r="C42" s="187" t="s">
        <v>126</v>
      </c>
      <c r="D42" s="126" t="s">
        <v>74</v>
      </c>
      <c r="E42" s="70"/>
      <c r="F42" s="70"/>
      <c r="G42" s="70"/>
      <c r="H42" s="70"/>
      <c r="I42" s="194" t="s">
        <v>60</v>
      </c>
      <c r="J42" s="194" t="s">
        <v>60</v>
      </c>
      <c r="K42" s="188" t="s">
        <v>60</v>
      </c>
      <c r="L42" s="188" t="s">
        <v>60</v>
      </c>
      <c r="M42" s="188" t="s">
        <v>60</v>
      </c>
      <c r="N42" s="188" t="s">
        <v>60</v>
      </c>
    </row>
    <row r="43" spans="1:75" s="28" customFormat="1"/>
    <row r="44" spans="1:75" s="28" customFormat="1"/>
    <row r="45" spans="1:75" s="28" customFormat="1"/>
    <row r="46" spans="1:75" s="28" customFormat="1"/>
    <row r="47" spans="1:75" s="28" customFormat="1"/>
    <row r="48" spans="1:75"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51" spans="6:76" s="128" customFormat="1">
      <c r="F251" s="74"/>
      <c r="G251" s="74"/>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row>
    <row r="252" spans="6:76" s="28" customFormat="1"/>
    <row r="253" spans="6:76" s="28" customFormat="1"/>
    <row r="254" spans="6:76" s="28" customFormat="1"/>
    <row r="255" spans="6:76" s="28" customFormat="1"/>
    <row r="256" spans="6:7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sheetData>
  <mergeCells count="29">
    <mergeCell ref="A28:E28"/>
    <mergeCell ref="E29:H29"/>
    <mergeCell ref="I29:N29"/>
    <mergeCell ref="I30:N30"/>
    <mergeCell ref="A19:M19"/>
    <mergeCell ref="A20:H20"/>
    <mergeCell ref="A21:C21"/>
    <mergeCell ref="A23:C23"/>
    <mergeCell ref="A25:M25"/>
    <mergeCell ref="A27:M27"/>
    <mergeCell ref="A18:B18"/>
    <mergeCell ref="C18:E18"/>
    <mergeCell ref="E9:G9"/>
    <mergeCell ref="A10:G10"/>
    <mergeCell ref="A11:C11"/>
    <mergeCell ref="A12:C12"/>
    <mergeCell ref="E12:I12"/>
    <mergeCell ref="A13:C13"/>
    <mergeCell ref="A14:C14"/>
    <mergeCell ref="E14:H14"/>
    <mergeCell ref="A15:C15"/>
    <mergeCell ref="A16:C16"/>
    <mergeCell ref="E16:J17"/>
    <mergeCell ref="E8:J8"/>
    <mergeCell ref="A3:E3"/>
    <mergeCell ref="A4:M4"/>
    <mergeCell ref="A5:E5"/>
    <mergeCell ref="A6:D6"/>
    <mergeCell ref="E7:G7"/>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notice.&amp;R&amp;"Arial,Bold"February 10, 2020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610E-C972-45E3-8240-849EA25E78E3}">
  <sheetPr>
    <tabColor theme="6" tint="0.39997558519241921"/>
  </sheetPr>
  <dimension ref="A1:Q132"/>
  <sheetViews>
    <sheetView zoomScaleNormal="100" workbookViewId="0">
      <selection activeCell="J7" sqref="J7"/>
    </sheetView>
  </sheetViews>
  <sheetFormatPr defaultColWidth="8.54296875" defaultRowHeight="12.5"/>
  <cols>
    <col min="1" max="1" width="22.54296875" style="70" customWidth="1"/>
    <col min="2" max="2" width="10.453125" style="70" customWidth="1"/>
    <col min="3" max="3" width="10.81640625" style="70" customWidth="1"/>
    <col min="4" max="4" width="11.54296875" style="70" bestFit="1" customWidth="1"/>
    <col min="5" max="5" width="9.7265625" style="70" customWidth="1"/>
    <col min="6" max="7" width="15.81640625" style="74" customWidth="1"/>
    <col min="8" max="8" width="15.81640625" style="28" customWidth="1"/>
    <col min="9" max="17" width="8.54296875" style="28"/>
    <col min="18" max="16384" width="8.54296875" style="70"/>
  </cols>
  <sheetData>
    <row r="1" spans="1:17" s="107" customFormat="1" ht="15" customHeight="1">
      <c r="A1" s="821" t="s">
        <v>1449</v>
      </c>
      <c r="B1" s="822"/>
      <c r="C1" s="822"/>
      <c r="D1" s="102"/>
      <c r="E1" s="103"/>
      <c r="F1" s="104"/>
      <c r="G1" s="105"/>
      <c r="H1" s="106"/>
    </row>
    <row r="2" spans="1:17" s="110" customFormat="1" ht="2.5" customHeight="1">
      <c r="A2" s="108"/>
      <c r="B2" s="108"/>
      <c r="C2" s="108"/>
      <c r="D2" s="108"/>
      <c r="E2" s="109"/>
      <c r="F2" s="109"/>
      <c r="G2" s="109"/>
      <c r="H2" s="109"/>
      <c r="I2" s="109"/>
      <c r="J2" s="109"/>
      <c r="K2" s="109"/>
      <c r="L2" s="109"/>
      <c r="M2" s="109"/>
      <c r="N2" s="109"/>
      <c r="O2" s="109"/>
      <c r="P2" s="109"/>
      <c r="Q2" s="109"/>
    </row>
    <row r="3" spans="1:17" s="59" customFormat="1" ht="11.25" customHeight="1">
      <c r="A3" s="781" t="s">
        <v>150</v>
      </c>
      <c r="B3" s="781"/>
      <c r="C3" s="781"/>
      <c r="D3" s="781"/>
      <c r="E3" s="782"/>
    </row>
    <row r="4" spans="1:17" s="59" customFormat="1" ht="11.25" customHeight="1">
      <c r="A4" s="780" t="s">
        <v>127</v>
      </c>
      <c r="B4" s="780"/>
      <c r="C4" s="780"/>
      <c r="D4" s="780"/>
      <c r="E4" s="780"/>
      <c r="F4" s="30"/>
      <c r="G4" s="30"/>
    </row>
    <row r="5" spans="1:17" s="59" customFormat="1" ht="11.25" customHeight="1">
      <c r="A5" s="783" t="s">
        <v>235</v>
      </c>
      <c r="B5" s="784"/>
      <c r="C5" s="784"/>
      <c r="D5" s="784"/>
      <c r="E5" s="784"/>
      <c r="F5" s="111"/>
      <c r="G5" s="111"/>
      <c r="H5" s="112"/>
    </row>
    <row r="6" spans="1:17" s="59" customFormat="1" ht="10.5" customHeight="1">
      <c r="A6" s="823" t="s">
        <v>236</v>
      </c>
      <c r="B6" s="785"/>
      <c r="C6" s="785"/>
      <c r="D6" s="113"/>
      <c r="E6" s="785" t="s">
        <v>239</v>
      </c>
      <c r="F6" s="785"/>
      <c r="G6" s="785"/>
      <c r="H6" s="786"/>
    </row>
    <row r="7" spans="1:17" s="59" customFormat="1" ht="33" customHeight="1">
      <c r="A7" s="823" t="s">
        <v>2007</v>
      </c>
      <c r="B7" s="785"/>
      <c r="C7" s="785"/>
      <c r="D7" s="785"/>
      <c r="E7" s="785" t="s">
        <v>2006</v>
      </c>
      <c r="F7" s="785"/>
      <c r="G7" s="785"/>
      <c r="H7" s="786"/>
    </row>
    <row r="8" spans="1:17" s="59" customFormat="1" ht="10.5" customHeight="1">
      <c r="A8" s="824"/>
      <c r="B8" s="787"/>
      <c r="C8" s="787"/>
      <c r="D8" s="787"/>
      <c r="E8" s="787" t="s">
        <v>2005</v>
      </c>
      <c r="F8" s="787"/>
      <c r="G8" s="787"/>
      <c r="H8" s="788"/>
    </row>
    <row r="9" spans="1:17" s="25" customFormat="1" ht="34.5" customHeight="1">
      <c r="A9" s="780" t="s">
        <v>134</v>
      </c>
      <c r="B9" s="780"/>
      <c r="C9" s="780"/>
      <c r="D9" s="780"/>
      <c r="E9" s="780"/>
      <c r="F9" s="780"/>
      <c r="G9" s="780"/>
      <c r="H9" s="780"/>
    </row>
    <row r="10" spans="1:17" s="118" customFormat="1" ht="11.25" customHeight="1">
      <c r="A10" s="790" t="s">
        <v>1450</v>
      </c>
      <c r="B10" s="790"/>
      <c r="C10" s="790"/>
      <c r="D10" s="116"/>
      <c r="E10" s="116"/>
      <c r="F10" s="28"/>
      <c r="G10" s="117"/>
      <c r="H10" s="117"/>
      <c r="I10" s="117"/>
      <c r="J10" s="117"/>
      <c r="K10" s="117"/>
      <c r="L10" s="117"/>
      <c r="M10" s="117"/>
      <c r="N10" s="117"/>
      <c r="O10" s="117"/>
      <c r="P10" s="117"/>
      <c r="Q10" s="117"/>
    </row>
    <row r="11" spans="1:17" s="118" customFormat="1" ht="11.25" customHeight="1">
      <c r="A11" s="825" t="s">
        <v>135</v>
      </c>
      <c r="B11" s="825"/>
      <c r="C11" s="825"/>
      <c r="D11" s="825"/>
      <c r="E11" s="825"/>
      <c r="F11" s="28"/>
      <c r="G11" s="117"/>
      <c r="H11" s="117"/>
      <c r="I11" s="117"/>
      <c r="J11" s="117"/>
      <c r="K11" s="117"/>
      <c r="L11" s="117"/>
      <c r="M11" s="117"/>
      <c r="N11" s="117"/>
      <c r="O11" s="117"/>
      <c r="P11" s="117"/>
      <c r="Q11" s="117"/>
    </row>
    <row r="12" spans="1:17" s="118" customFormat="1" ht="11.25" customHeight="1">
      <c r="A12" s="790" t="s">
        <v>136</v>
      </c>
      <c r="B12" s="790"/>
      <c r="C12" s="790"/>
      <c r="D12" s="116"/>
      <c r="E12" s="116"/>
      <c r="F12" s="28"/>
      <c r="G12" s="117"/>
      <c r="H12" s="117"/>
      <c r="I12" s="117"/>
      <c r="J12" s="117"/>
      <c r="K12" s="117"/>
      <c r="L12" s="117"/>
      <c r="M12" s="117"/>
      <c r="N12" s="117"/>
      <c r="O12" s="117"/>
      <c r="P12" s="117"/>
      <c r="Q12" s="117"/>
    </row>
    <row r="13" spans="1:17" s="118" customFormat="1" ht="22.5" customHeight="1">
      <c r="A13" s="780" t="s">
        <v>128</v>
      </c>
      <c r="B13" s="780"/>
      <c r="C13" s="780"/>
      <c r="D13" s="780"/>
      <c r="E13" s="780"/>
      <c r="F13" s="780"/>
      <c r="G13" s="780"/>
      <c r="H13" s="780"/>
      <c r="I13" s="117"/>
      <c r="J13" s="117"/>
      <c r="K13" s="117"/>
      <c r="L13" s="117"/>
      <c r="M13" s="117"/>
      <c r="N13" s="117"/>
      <c r="O13" s="117"/>
      <c r="P13" s="117"/>
      <c r="Q13" s="117"/>
    </row>
    <row r="14" spans="1:17" s="117" customFormat="1" ht="10.5">
      <c r="A14" s="791" t="s">
        <v>268</v>
      </c>
      <c r="B14" s="791"/>
      <c r="C14" s="791"/>
      <c r="D14" s="791"/>
      <c r="E14" s="791"/>
      <c r="F14" s="101"/>
      <c r="G14" s="101"/>
      <c r="H14" s="101"/>
    </row>
    <row r="15" spans="1:17" s="117" customFormat="1" ht="12.75" customHeight="1">
      <c r="A15" s="101"/>
      <c r="B15" s="101"/>
      <c r="C15" s="101"/>
      <c r="D15" s="101"/>
      <c r="E15" s="101"/>
      <c r="F15" s="829" t="s">
        <v>130</v>
      </c>
      <c r="G15" s="830"/>
      <c r="H15" s="831"/>
    </row>
    <row r="16" spans="1:17" s="117" customFormat="1" ht="12.75" customHeight="1">
      <c r="D16" s="832" t="s">
        <v>242</v>
      </c>
      <c r="E16" s="832"/>
      <c r="F16" s="833" t="s">
        <v>123</v>
      </c>
      <c r="G16" s="834"/>
      <c r="H16" s="835"/>
    </row>
    <row r="17" spans="1:8" s="124" customFormat="1" ht="36" customHeight="1">
      <c r="A17" s="836" t="s">
        <v>55</v>
      </c>
      <c r="B17" s="837"/>
      <c r="C17" s="120"/>
      <c r="D17" s="838" t="s">
        <v>234</v>
      </c>
      <c r="E17" s="838"/>
      <c r="F17" s="121"/>
      <c r="G17" s="122"/>
      <c r="H17" s="123"/>
    </row>
    <row r="18" spans="1:8" ht="94.5" customHeight="1">
      <c r="A18" s="839" t="s">
        <v>151</v>
      </c>
      <c r="B18" s="840"/>
      <c r="C18" s="79" t="s">
        <v>218</v>
      </c>
      <c r="D18" s="77" t="s">
        <v>129</v>
      </c>
      <c r="E18" s="475" t="s">
        <v>1935</v>
      </c>
      <c r="F18" s="412" t="s">
        <v>295</v>
      </c>
      <c r="G18" s="412" t="s">
        <v>301</v>
      </c>
      <c r="H18" s="412" t="s">
        <v>264</v>
      </c>
    </row>
    <row r="19" spans="1:8" s="28" customFormat="1" ht="34.5" customHeight="1">
      <c r="A19" s="826" t="s">
        <v>132</v>
      </c>
      <c r="B19" s="827"/>
      <c r="C19" s="129">
        <v>3</v>
      </c>
      <c r="D19" s="130" t="s">
        <v>131</v>
      </c>
      <c r="E19" s="489">
        <v>4.99</v>
      </c>
      <c r="F19" s="490"/>
      <c r="G19" s="97"/>
      <c r="H19" s="97" t="s">
        <v>60</v>
      </c>
    </row>
    <row r="20" spans="1:8" s="30" customFormat="1" ht="22.5" customHeight="1">
      <c r="A20" s="826" t="s">
        <v>282</v>
      </c>
      <c r="B20" s="827"/>
      <c r="C20" s="131">
        <v>4</v>
      </c>
      <c r="D20" s="130" t="s">
        <v>152</v>
      </c>
      <c r="E20" s="489">
        <v>29.99</v>
      </c>
      <c r="F20" s="491"/>
      <c r="G20" s="97" t="s">
        <v>60</v>
      </c>
      <c r="H20" s="97" t="s">
        <v>60</v>
      </c>
    </row>
    <row r="21" spans="1:8" s="28" customFormat="1" ht="22.5" customHeight="1">
      <c r="A21" s="826" t="s">
        <v>283</v>
      </c>
      <c r="B21" s="827"/>
      <c r="C21" s="131">
        <v>5</v>
      </c>
      <c r="D21" s="130" t="s">
        <v>233</v>
      </c>
      <c r="E21" s="489">
        <v>49.99</v>
      </c>
      <c r="F21" s="490"/>
      <c r="G21" s="97" t="s">
        <v>60</v>
      </c>
      <c r="H21" s="97" t="s">
        <v>60</v>
      </c>
    </row>
    <row r="22" spans="1:8" s="28" customFormat="1" ht="68.25" customHeight="1">
      <c r="A22" s="828" t="s">
        <v>290</v>
      </c>
      <c r="B22" s="828"/>
      <c r="C22" s="97">
        <v>4</v>
      </c>
      <c r="D22" s="130" t="s">
        <v>287</v>
      </c>
      <c r="E22" s="492" t="s">
        <v>57</v>
      </c>
      <c r="F22" s="97" t="s">
        <v>60</v>
      </c>
      <c r="G22" s="70"/>
      <c r="H22" s="70"/>
    </row>
    <row r="23" spans="1:8" s="28" customFormat="1"/>
    <row r="24" spans="1:8" s="28" customFormat="1"/>
    <row r="25" spans="1:8" s="28" customFormat="1"/>
    <row r="26" spans="1:8" s="28" customFormat="1"/>
    <row r="27" spans="1:8" s="28" customFormat="1"/>
    <row r="28" spans="1:8" s="28" customFormat="1"/>
    <row r="29" spans="1:8" s="28" customFormat="1"/>
    <row r="30" spans="1:8" s="28" customFormat="1"/>
    <row r="31" spans="1:8" s="28" customFormat="1"/>
    <row r="32" spans="1:8" s="28" customFormat="1"/>
    <row r="33" s="28" customFormat="1"/>
    <row r="34" s="28" customFormat="1"/>
    <row r="35" s="28" customFormat="1"/>
    <row r="36" s="28" customFormat="1"/>
    <row r="37" s="28" customFormat="1"/>
    <row r="38" s="28" customFormat="1"/>
    <row r="39" s="28" customFormat="1"/>
    <row r="40" s="28" customFormat="1"/>
    <row r="41" s="28" customFormat="1"/>
    <row r="42" s="28" customFormat="1"/>
    <row r="43" s="28" customFormat="1"/>
    <row r="44" s="28" customFormat="1"/>
    <row r="45" s="28" customFormat="1"/>
    <row r="46" s="28" customFormat="1"/>
    <row r="47" s="28" customFormat="1"/>
    <row r="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sheetData>
  <mergeCells count="26">
    <mergeCell ref="A19:B19"/>
    <mergeCell ref="A20:B20"/>
    <mergeCell ref="A21:B21"/>
    <mergeCell ref="A22:B22"/>
    <mergeCell ref="F15:H15"/>
    <mergeCell ref="D16:E16"/>
    <mergeCell ref="F16:H16"/>
    <mergeCell ref="A17:B17"/>
    <mergeCell ref="D17:E17"/>
    <mergeCell ref="A18:B18"/>
    <mergeCell ref="A14:E14"/>
    <mergeCell ref="A7:D7"/>
    <mergeCell ref="E7:H7"/>
    <mergeCell ref="A8:D8"/>
    <mergeCell ref="A9:H9"/>
    <mergeCell ref="A10:C10"/>
    <mergeCell ref="A11:E11"/>
    <mergeCell ref="A12:C12"/>
    <mergeCell ref="A13:H13"/>
    <mergeCell ref="E8:H8"/>
    <mergeCell ref="A1:C1"/>
    <mergeCell ref="A3:E3"/>
    <mergeCell ref="A4:E4"/>
    <mergeCell ref="A5:E5"/>
    <mergeCell ref="A6:C6"/>
    <mergeCell ref="E6:H6"/>
  </mergeCells>
  <printOptions horizontalCentered="1"/>
  <pageMargins left="0" right="0" top="0.75" bottom="0" header="0.5" footer="0"/>
  <pageSetup orientation="landscape" r:id="rId1"/>
  <headerFooter alignWithMargins="0">
    <oddHeader>&amp;L&amp;"Arial,Bold"Acer America U.S. Commercial Price Book&amp;CInformation and prices are subject to change without notice.&amp;R&amp;"Arial,Bold"February 10, 2020</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43"/>
  <sheetViews>
    <sheetView zoomScale="85" zoomScaleNormal="85" workbookViewId="0">
      <selection activeCell="M2" sqref="M2"/>
    </sheetView>
  </sheetViews>
  <sheetFormatPr defaultColWidth="8.90625" defaultRowHeight="14.5"/>
  <cols>
    <col min="1" max="1" width="24.81640625" style="8" bestFit="1" customWidth="1"/>
    <col min="2" max="2" width="15.1796875" style="8" bestFit="1" customWidth="1"/>
    <col min="3" max="3" width="13.08984375" style="8" bestFit="1" customWidth="1"/>
    <col min="4" max="4" width="42.36328125" style="8" bestFit="1" customWidth="1"/>
    <col min="5" max="5" width="11" style="8" bestFit="1" customWidth="1"/>
    <col min="6" max="6" width="10.1796875" style="8" bestFit="1" customWidth="1"/>
    <col min="7" max="7" width="9.6328125" style="8" hidden="1" customWidth="1"/>
    <col min="8" max="8" width="8.81640625" style="8" hidden="1" customWidth="1"/>
    <col min="9" max="9" width="15.1796875" style="8" bestFit="1" customWidth="1"/>
    <col min="10" max="16384" width="8.90625" style="8"/>
  </cols>
  <sheetData>
    <row r="1" spans="1:9" s="1" customFormat="1" ht="21.65" customHeight="1">
      <c r="A1" s="841" t="s">
        <v>2274</v>
      </c>
      <c r="B1" s="842"/>
      <c r="C1" s="842"/>
      <c r="D1" s="842"/>
      <c r="E1" s="842"/>
      <c r="F1" s="842"/>
      <c r="G1" s="842"/>
      <c r="H1" s="842"/>
      <c r="I1" s="842"/>
    </row>
    <row r="2" spans="1:9" s="1" customFormat="1" ht="282.25" customHeight="1" thickBot="1">
      <c r="A2" s="843" t="s">
        <v>2273</v>
      </c>
      <c r="B2" s="843"/>
      <c r="C2" s="843"/>
      <c r="D2" s="843"/>
      <c r="E2" s="843"/>
      <c r="F2" s="843"/>
      <c r="G2" s="843"/>
      <c r="H2" s="843"/>
      <c r="I2" s="843"/>
    </row>
    <row r="3" spans="1:9" ht="35" thickBot="1">
      <c r="A3" s="2" t="s">
        <v>314</v>
      </c>
      <c r="B3" s="2" t="s">
        <v>315</v>
      </c>
      <c r="C3" s="2" t="s">
        <v>316</v>
      </c>
      <c r="D3" s="2" t="s">
        <v>317</v>
      </c>
      <c r="E3" s="2" t="s">
        <v>318</v>
      </c>
      <c r="F3" s="3" t="s">
        <v>319</v>
      </c>
      <c r="G3" s="4" t="s">
        <v>320</v>
      </c>
      <c r="H3" s="5" t="s">
        <v>321</v>
      </c>
      <c r="I3" s="6" t="s">
        <v>322</v>
      </c>
    </row>
    <row r="4" spans="1:9" ht="15.5" thickTop="1" thickBot="1">
      <c r="A4" s="849" t="s">
        <v>323</v>
      </c>
      <c r="B4" s="849" t="s">
        <v>324</v>
      </c>
      <c r="C4" s="543" t="s">
        <v>325</v>
      </c>
      <c r="D4" s="544" t="s">
        <v>326</v>
      </c>
      <c r="E4" s="9">
        <v>6.99</v>
      </c>
      <c r="F4" s="10">
        <f t="shared" ref="F4:F22" si="0">E4-G4</f>
        <v>5.9415000000000004</v>
      </c>
      <c r="G4" s="11">
        <f>E4*0.15</f>
        <v>1.0485</v>
      </c>
      <c r="H4" s="12">
        <f t="shared" ref="H4:H22" si="1">G4/E4</f>
        <v>0.15</v>
      </c>
      <c r="I4" s="13" t="s">
        <v>327</v>
      </c>
    </row>
    <row r="5" spans="1:9" ht="15.5" thickTop="1" thickBot="1">
      <c r="A5" s="850"/>
      <c r="B5" s="850"/>
      <c r="C5" s="545" t="s">
        <v>328</v>
      </c>
      <c r="D5" s="544" t="s">
        <v>329</v>
      </c>
      <c r="E5" s="15">
        <v>5.99</v>
      </c>
      <c r="F5" s="10">
        <f t="shared" si="0"/>
        <v>5.0914999999999999</v>
      </c>
      <c r="G5" s="11">
        <f t="shared" ref="G5:G22" si="2">E5*0.15</f>
        <v>0.89849999999999997</v>
      </c>
      <c r="H5" s="12">
        <f t="shared" si="1"/>
        <v>0.15</v>
      </c>
      <c r="I5" s="13" t="s">
        <v>330</v>
      </c>
    </row>
    <row r="6" spans="1:9" ht="15.5" thickTop="1" thickBot="1">
      <c r="A6" s="850"/>
      <c r="B6" s="850"/>
      <c r="C6" s="545" t="s">
        <v>331</v>
      </c>
      <c r="D6" s="544" t="s">
        <v>332</v>
      </c>
      <c r="E6" s="15">
        <v>5.49</v>
      </c>
      <c r="F6" s="10">
        <f t="shared" si="0"/>
        <v>4.6665000000000001</v>
      </c>
      <c r="G6" s="11">
        <f t="shared" si="2"/>
        <v>0.82350000000000001</v>
      </c>
      <c r="H6" s="12">
        <f t="shared" si="1"/>
        <v>0.15</v>
      </c>
      <c r="I6" s="13" t="s">
        <v>333</v>
      </c>
    </row>
    <row r="7" spans="1:9" ht="15.5" thickTop="1" thickBot="1">
      <c r="A7" s="850"/>
      <c r="B7" s="850"/>
      <c r="C7" s="545" t="s">
        <v>334</v>
      </c>
      <c r="D7" s="544" t="s">
        <v>335</v>
      </c>
      <c r="E7" s="15">
        <v>4.99</v>
      </c>
      <c r="F7" s="10">
        <f t="shared" si="0"/>
        <v>4.2415000000000003</v>
      </c>
      <c r="G7" s="11">
        <f t="shared" si="2"/>
        <v>0.74850000000000005</v>
      </c>
      <c r="H7" s="12">
        <f t="shared" si="1"/>
        <v>0.15</v>
      </c>
      <c r="I7" s="13" t="s">
        <v>336</v>
      </c>
    </row>
    <row r="8" spans="1:9" ht="15.5" thickTop="1" thickBot="1">
      <c r="A8" s="851"/>
      <c r="B8" s="851"/>
      <c r="C8" s="545" t="s">
        <v>337</v>
      </c>
      <c r="D8" s="544" t="s">
        <v>338</v>
      </c>
      <c r="E8" s="15">
        <v>3.99</v>
      </c>
      <c r="F8" s="10">
        <f t="shared" si="0"/>
        <v>3.3915000000000002</v>
      </c>
      <c r="G8" s="11">
        <f t="shared" si="2"/>
        <v>0.59850000000000003</v>
      </c>
      <c r="H8" s="12">
        <f t="shared" si="1"/>
        <v>0.15</v>
      </c>
      <c r="I8" s="13" t="s">
        <v>339</v>
      </c>
    </row>
    <row r="9" spans="1:9" ht="15" thickBot="1">
      <c r="A9" s="546" t="s">
        <v>340</v>
      </c>
      <c r="B9" s="546" t="s">
        <v>341</v>
      </c>
      <c r="C9" s="545" t="s">
        <v>342</v>
      </c>
      <c r="D9" s="547" t="s">
        <v>343</v>
      </c>
      <c r="E9" s="15">
        <v>3.99</v>
      </c>
      <c r="F9" s="10">
        <f t="shared" si="0"/>
        <v>3.3915000000000002</v>
      </c>
      <c r="G9" s="11">
        <f t="shared" si="2"/>
        <v>0.59850000000000003</v>
      </c>
      <c r="H9" s="12">
        <f t="shared" si="1"/>
        <v>0.15</v>
      </c>
      <c r="I9" s="13" t="s">
        <v>344</v>
      </c>
    </row>
    <row r="10" spans="1:9" ht="15" thickBot="1">
      <c r="A10" s="546" t="s">
        <v>345</v>
      </c>
      <c r="B10" s="546" t="s">
        <v>346</v>
      </c>
      <c r="C10" s="545" t="s">
        <v>347</v>
      </c>
      <c r="D10" s="547" t="s">
        <v>348</v>
      </c>
      <c r="E10" s="15">
        <v>9.9700000000000006</v>
      </c>
      <c r="F10" s="10">
        <f t="shared" si="0"/>
        <v>8.4745000000000008</v>
      </c>
      <c r="G10" s="11">
        <f t="shared" si="2"/>
        <v>1.4955000000000001</v>
      </c>
      <c r="H10" s="12">
        <f t="shared" si="1"/>
        <v>0.15</v>
      </c>
      <c r="I10" s="13" t="s">
        <v>349</v>
      </c>
    </row>
    <row r="11" spans="1:9" ht="15.5" thickTop="1" thickBot="1">
      <c r="A11" s="852" t="s">
        <v>350</v>
      </c>
      <c r="B11" s="852" t="s">
        <v>351</v>
      </c>
      <c r="C11" s="545" t="s">
        <v>352</v>
      </c>
      <c r="D11" s="544" t="s">
        <v>353</v>
      </c>
      <c r="E11" s="16">
        <v>4</v>
      </c>
      <c r="F11" s="10">
        <f t="shared" si="0"/>
        <v>3.4</v>
      </c>
      <c r="G11" s="11">
        <f t="shared" si="2"/>
        <v>0.6</v>
      </c>
      <c r="H11" s="12">
        <f t="shared" si="1"/>
        <v>0.15</v>
      </c>
      <c r="I11" s="13" t="s">
        <v>354</v>
      </c>
    </row>
    <row r="12" spans="1:9" ht="15.5" thickTop="1" thickBot="1">
      <c r="A12" s="850"/>
      <c r="B12" s="850"/>
      <c r="C12" s="545" t="s">
        <v>355</v>
      </c>
      <c r="D12" s="544" t="s">
        <v>356</v>
      </c>
      <c r="E12" s="16">
        <v>3.5</v>
      </c>
      <c r="F12" s="10">
        <f t="shared" si="0"/>
        <v>2.9750000000000001</v>
      </c>
      <c r="G12" s="11">
        <f t="shared" si="2"/>
        <v>0.52500000000000002</v>
      </c>
      <c r="H12" s="12">
        <f t="shared" si="1"/>
        <v>0.15</v>
      </c>
      <c r="I12" s="13" t="s">
        <v>357</v>
      </c>
    </row>
    <row r="13" spans="1:9" ht="15.5" thickTop="1" thickBot="1">
      <c r="A13" s="850"/>
      <c r="B13" s="850"/>
      <c r="C13" s="545" t="s">
        <v>358</v>
      </c>
      <c r="D13" s="544" t="s">
        <v>359</v>
      </c>
      <c r="E13" s="16">
        <v>3</v>
      </c>
      <c r="F13" s="10">
        <f t="shared" si="0"/>
        <v>2.5499999999999998</v>
      </c>
      <c r="G13" s="11">
        <f t="shared" si="2"/>
        <v>0.44999999999999996</v>
      </c>
      <c r="H13" s="12">
        <f t="shared" si="1"/>
        <v>0.15</v>
      </c>
      <c r="I13" s="13" t="s">
        <v>360</v>
      </c>
    </row>
    <row r="14" spans="1:9" ht="15.5" thickTop="1" thickBot="1">
      <c r="A14" s="851"/>
      <c r="B14" s="851"/>
      <c r="C14" s="545" t="s">
        <v>361</v>
      </c>
      <c r="D14" s="544" t="s">
        <v>362</v>
      </c>
      <c r="E14" s="16">
        <v>2.75</v>
      </c>
      <c r="F14" s="10">
        <f t="shared" si="0"/>
        <v>2.3374999999999999</v>
      </c>
      <c r="G14" s="11">
        <f t="shared" si="2"/>
        <v>0.41249999999999998</v>
      </c>
      <c r="H14" s="12">
        <f t="shared" si="1"/>
        <v>0.15</v>
      </c>
      <c r="I14" s="13" t="s">
        <v>363</v>
      </c>
    </row>
    <row r="15" spans="1:9" ht="15" thickBot="1">
      <c r="A15" s="852" t="s">
        <v>364</v>
      </c>
      <c r="B15" s="852" t="s">
        <v>365</v>
      </c>
      <c r="C15" s="545" t="s">
        <v>366</v>
      </c>
      <c r="D15" s="547" t="s">
        <v>367</v>
      </c>
      <c r="E15" s="16">
        <v>4.9800000000000004</v>
      </c>
      <c r="F15" s="10">
        <f t="shared" si="0"/>
        <v>4.2330000000000005</v>
      </c>
      <c r="G15" s="11">
        <f t="shared" si="2"/>
        <v>0.747</v>
      </c>
      <c r="H15" s="12">
        <f t="shared" si="1"/>
        <v>0.15</v>
      </c>
      <c r="I15" s="13" t="s">
        <v>368</v>
      </c>
    </row>
    <row r="16" spans="1:9" ht="15" thickBot="1">
      <c r="A16" s="850"/>
      <c r="B16" s="850"/>
      <c r="C16" s="545" t="s">
        <v>369</v>
      </c>
      <c r="D16" s="547" t="s">
        <v>370</v>
      </c>
      <c r="E16" s="16">
        <v>4.79</v>
      </c>
      <c r="F16" s="10">
        <f t="shared" si="0"/>
        <v>4.0715000000000003</v>
      </c>
      <c r="G16" s="11">
        <f t="shared" si="2"/>
        <v>0.71850000000000003</v>
      </c>
      <c r="H16" s="12">
        <f t="shared" si="1"/>
        <v>0.15</v>
      </c>
      <c r="I16" s="13" t="s">
        <v>371</v>
      </c>
    </row>
    <row r="17" spans="1:9" ht="15" thickBot="1">
      <c r="A17" s="850"/>
      <c r="B17" s="850"/>
      <c r="C17" s="545" t="s">
        <v>331</v>
      </c>
      <c r="D17" s="547" t="s">
        <v>372</v>
      </c>
      <c r="E17" s="16">
        <v>4.6900000000000004</v>
      </c>
      <c r="F17" s="10">
        <f t="shared" si="0"/>
        <v>3.9865000000000004</v>
      </c>
      <c r="G17" s="11">
        <f t="shared" si="2"/>
        <v>0.70350000000000001</v>
      </c>
      <c r="H17" s="12">
        <f t="shared" si="1"/>
        <v>0.15</v>
      </c>
      <c r="I17" s="13" t="s">
        <v>373</v>
      </c>
    </row>
    <row r="18" spans="1:9" ht="15" thickBot="1">
      <c r="A18" s="850"/>
      <c r="B18" s="850"/>
      <c r="C18" s="545" t="s">
        <v>374</v>
      </c>
      <c r="D18" s="547" t="s">
        <v>375</v>
      </c>
      <c r="E18" s="16">
        <v>4.59</v>
      </c>
      <c r="F18" s="10">
        <f t="shared" si="0"/>
        <v>3.9015</v>
      </c>
      <c r="G18" s="11">
        <f t="shared" si="2"/>
        <v>0.6885</v>
      </c>
      <c r="H18" s="12">
        <f t="shared" si="1"/>
        <v>0.15</v>
      </c>
      <c r="I18" s="13" t="s">
        <v>376</v>
      </c>
    </row>
    <row r="19" spans="1:9" ht="15" thickBot="1">
      <c r="A19" s="850"/>
      <c r="B19" s="850"/>
      <c r="C19" s="545" t="s">
        <v>377</v>
      </c>
      <c r="D19" s="547" t="s">
        <v>378</v>
      </c>
      <c r="E19" s="16">
        <v>4.4400000000000004</v>
      </c>
      <c r="F19" s="10">
        <f t="shared" si="0"/>
        <v>3.7740000000000005</v>
      </c>
      <c r="G19" s="11">
        <f t="shared" si="2"/>
        <v>0.66600000000000004</v>
      </c>
      <c r="H19" s="12">
        <f t="shared" si="1"/>
        <v>0.15</v>
      </c>
      <c r="I19" s="13" t="s">
        <v>379</v>
      </c>
    </row>
    <row r="20" spans="1:9" ht="15" thickBot="1">
      <c r="A20" s="850"/>
      <c r="B20" s="850"/>
      <c r="C20" s="545" t="s">
        <v>380</v>
      </c>
      <c r="D20" s="547" t="s">
        <v>381</v>
      </c>
      <c r="E20" s="16">
        <v>4.29</v>
      </c>
      <c r="F20" s="10">
        <f t="shared" si="0"/>
        <v>3.6465000000000001</v>
      </c>
      <c r="G20" s="11">
        <f t="shared" si="2"/>
        <v>0.64349999999999996</v>
      </c>
      <c r="H20" s="12">
        <f t="shared" si="1"/>
        <v>0.15</v>
      </c>
      <c r="I20" s="13" t="s">
        <v>382</v>
      </c>
    </row>
    <row r="21" spans="1:9" ht="15" thickBot="1">
      <c r="A21" s="850"/>
      <c r="B21" s="850"/>
      <c r="C21" s="545" t="s">
        <v>383</v>
      </c>
      <c r="D21" s="547" t="s">
        <v>384</v>
      </c>
      <c r="E21" s="16">
        <v>4.09</v>
      </c>
      <c r="F21" s="10">
        <f t="shared" si="0"/>
        <v>3.4764999999999997</v>
      </c>
      <c r="G21" s="11">
        <f t="shared" si="2"/>
        <v>0.61349999999999993</v>
      </c>
      <c r="H21" s="12">
        <f t="shared" si="1"/>
        <v>0.15</v>
      </c>
      <c r="I21" s="13" t="s">
        <v>385</v>
      </c>
    </row>
    <row r="22" spans="1:9" ht="15" thickBot="1">
      <c r="A22" s="851"/>
      <c r="B22" s="851"/>
      <c r="C22" s="545" t="s">
        <v>386</v>
      </c>
      <c r="D22" s="547" t="s">
        <v>387</v>
      </c>
      <c r="E22" s="16">
        <v>3.89</v>
      </c>
      <c r="F22" s="10">
        <f t="shared" si="0"/>
        <v>3.3065000000000002</v>
      </c>
      <c r="G22" s="11">
        <f t="shared" si="2"/>
        <v>0.58350000000000002</v>
      </c>
      <c r="H22" s="12">
        <f t="shared" si="1"/>
        <v>0.15</v>
      </c>
      <c r="I22" s="17" t="s">
        <v>388</v>
      </c>
    </row>
    <row r="23" spans="1:9" ht="23" thickBot="1">
      <c r="A23" s="18"/>
      <c r="B23" s="845"/>
      <c r="C23" s="845"/>
      <c r="D23" s="845"/>
      <c r="E23" s="845"/>
      <c r="F23" s="845"/>
      <c r="G23" s="845"/>
      <c r="H23" s="845"/>
      <c r="I23" s="845"/>
    </row>
    <row r="24" spans="1:9" ht="35" thickBot="1">
      <c r="A24" s="2" t="s">
        <v>314</v>
      </c>
      <c r="B24" s="2" t="s">
        <v>315</v>
      </c>
      <c r="C24" s="469" t="s">
        <v>1744</v>
      </c>
      <c r="D24" s="2" t="s">
        <v>317</v>
      </c>
      <c r="E24" s="19" t="s">
        <v>389</v>
      </c>
      <c r="F24" s="20" t="s">
        <v>319</v>
      </c>
      <c r="G24" s="4" t="s">
        <v>320</v>
      </c>
      <c r="H24" s="5" t="s">
        <v>321</v>
      </c>
      <c r="I24" s="6" t="s">
        <v>322</v>
      </c>
    </row>
    <row r="25" spans="1:9" ht="15.5" thickTop="1" thickBot="1">
      <c r="A25" s="846" t="s">
        <v>390</v>
      </c>
      <c r="B25" s="846" t="s">
        <v>391</v>
      </c>
      <c r="C25" s="545" t="s">
        <v>392</v>
      </c>
      <c r="D25" s="544" t="s">
        <v>393</v>
      </c>
      <c r="E25" s="21">
        <v>120</v>
      </c>
      <c r="F25" s="10">
        <f>E25-G25</f>
        <v>102</v>
      </c>
      <c r="G25" s="11">
        <f t="shared" ref="G25:G28" si="3">E25*0.15</f>
        <v>18</v>
      </c>
      <c r="H25" s="12">
        <f>G25/E25</f>
        <v>0.15</v>
      </c>
      <c r="I25" s="13" t="s">
        <v>394</v>
      </c>
    </row>
    <row r="26" spans="1:9" ht="15.5" thickTop="1" thickBot="1">
      <c r="A26" s="847"/>
      <c r="B26" s="847"/>
      <c r="C26" s="545" t="s">
        <v>395</v>
      </c>
      <c r="D26" s="544" t="s">
        <v>396</v>
      </c>
      <c r="E26" s="21">
        <v>96</v>
      </c>
      <c r="F26" s="10">
        <f>E26-G26</f>
        <v>81.599999999999994</v>
      </c>
      <c r="G26" s="11">
        <f t="shared" si="3"/>
        <v>14.399999999999999</v>
      </c>
      <c r="H26" s="12">
        <f>G26/E26</f>
        <v>0.15</v>
      </c>
      <c r="I26" s="17" t="s">
        <v>397</v>
      </c>
    </row>
    <row r="27" spans="1:9" ht="15.5" thickTop="1" thickBot="1">
      <c r="A27" s="847"/>
      <c r="B27" s="847"/>
      <c r="C27" s="545" t="s">
        <v>398</v>
      </c>
      <c r="D27" s="544" t="s">
        <v>399</v>
      </c>
      <c r="E27" s="21">
        <v>72</v>
      </c>
      <c r="F27" s="10">
        <f>E27-G27</f>
        <v>61.2</v>
      </c>
      <c r="G27" s="11">
        <f t="shared" si="3"/>
        <v>10.799999999999999</v>
      </c>
      <c r="H27" s="12">
        <f>G27/E27</f>
        <v>0.15</v>
      </c>
      <c r="I27" s="22" t="s">
        <v>400</v>
      </c>
    </row>
    <row r="28" spans="1:9" ht="15.5" thickTop="1" thickBot="1">
      <c r="A28" s="848"/>
      <c r="B28" s="848"/>
      <c r="C28" s="545" t="s">
        <v>401</v>
      </c>
      <c r="D28" s="544" t="s">
        <v>402</v>
      </c>
      <c r="E28" s="21">
        <v>60</v>
      </c>
      <c r="F28" s="10">
        <f>E28-G28</f>
        <v>51</v>
      </c>
      <c r="G28" s="11">
        <f t="shared" si="3"/>
        <v>9</v>
      </c>
      <c r="H28" s="12">
        <f>G28/E28</f>
        <v>0.15</v>
      </c>
      <c r="I28" s="22" t="s">
        <v>403</v>
      </c>
    </row>
    <row r="29" spans="1:9" s="7" customFormat="1">
      <c r="F29" s="14"/>
    </row>
    <row r="30" spans="1:9" s="7" customFormat="1" ht="40.5" customHeight="1">
      <c r="A30" s="844" t="s">
        <v>404</v>
      </c>
      <c r="B30" s="844"/>
      <c r="C30" s="844"/>
      <c r="D30" s="844"/>
      <c r="E30" s="844"/>
      <c r="F30" s="844"/>
      <c r="G30" s="844"/>
      <c r="H30" s="844"/>
      <c r="I30" s="844"/>
    </row>
    <row r="31" spans="1:9" s="7" customFormat="1">
      <c r="A31" s="23"/>
    </row>
    <row r="32" spans="1:9"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sheetData>
  <mergeCells count="12">
    <mergeCell ref="A1:I1"/>
    <mergeCell ref="A2:I2"/>
    <mergeCell ref="A30:I30"/>
    <mergeCell ref="B23:I23"/>
    <mergeCell ref="A25:A28"/>
    <mergeCell ref="B25:B28"/>
    <mergeCell ref="A4:A8"/>
    <mergeCell ref="B4:B8"/>
    <mergeCell ref="A11:A14"/>
    <mergeCell ref="B11:B14"/>
    <mergeCell ref="A15:A22"/>
    <mergeCell ref="B15:B2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AF2BB-91A7-49F6-9282-30D2FDF016DE}">
  <sheetPr>
    <tabColor theme="9"/>
  </sheetPr>
  <dimension ref="A1:AT97"/>
  <sheetViews>
    <sheetView tabSelected="1" zoomScale="85" zoomScaleNormal="85" workbookViewId="0">
      <selection activeCell="O22" sqref="O22"/>
    </sheetView>
  </sheetViews>
  <sheetFormatPr defaultColWidth="8.81640625" defaultRowHeight="12.5"/>
  <cols>
    <col min="1" max="1" width="25.26953125" style="252" customWidth="1"/>
    <col min="2" max="3" width="4.54296875" style="252" customWidth="1"/>
    <col min="4" max="4" width="0.54296875" style="385" customWidth="1"/>
    <col min="5" max="5" width="29.54296875" style="385" customWidth="1"/>
    <col min="6" max="6" width="4.54296875" style="142" customWidth="1"/>
    <col min="7" max="7" width="4.54296875" style="385" customWidth="1"/>
    <col min="8" max="8" width="0.54296875" style="385" customWidth="1"/>
    <col min="9" max="9" width="29.54296875" style="385" customWidth="1"/>
    <col min="10" max="11" width="4.54296875" style="385" customWidth="1"/>
    <col min="12" max="12" width="0.54296875" style="385" customWidth="1"/>
    <col min="13" max="13" width="25.26953125" style="385" customWidth="1"/>
    <col min="14" max="14" width="1.54296875" style="252" customWidth="1"/>
    <col min="15" max="16384" width="8.81640625" style="252"/>
  </cols>
  <sheetData>
    <row r="1" spans="1:13" s="382" customFormat="1" ht="11.25" customHeight="1">
      <c r="A1" s="377" t="s">
        <v>484</v>
      </c>
      <c r="B1" s="377"/>
      <c r="C1" s="378"/>
      <c r="D1" s="379"/>
      <c r="E1" s="644" t="s">
        <v>2044</v>
      </c>
      <c r="F1" s="645"/>
      <c r="G1" s="646"/>
      <c r="H1" s="380"/>
      <c r="I1" s="647" t="s">
        <v>485</v>
      </c>
      <c r="J1" s="648"/>
      <c r="K1" s="649"/>
      <c r="L1" s="380"/>
      <c r="M1" s="381"/>
    </row>
    <row r="2" spans="1:13" s="382" customFormat="1" ht="11.5" customHeight="1">
      <c r="A2" s="650" t="s">
        <v>722</v>
      </c>
      <c r="B2" s="650"/>
      <c r="C2" s="650"/>
      <c r="D2" s="650"/>
      <c r="E2" s="650"/>
      <c r="F2" s="650"/>
      <c r="G2" s="650"/>
      <c r="H2" s="650"/>
      <c r="I2" s="650"/>
      <c r="J2" s="383"/>
      <c r="K2" s="383"/>
      <c r="L2" s="383"/>
      <c r="M2" s="380" t="s">
        <v>486</v>
      </c>
    </row>
    <row r="3" spans="1:13" s="85" customFormat="1" ht="4.5" customHeight="1">
      <c r="D3" s="384"/>
      <c r="F3" s="140"/>
      <c r="H3" s="384"/>
      <c r="I3" s="384"/>
      <c r="K3" s="384"/>
      <c r="L3" s="384"/>
    </row>
    <row r="4" spans="1:13" s="85" customFormat="1" ht="11.25" customHeight="1">
      <c r="A4" s="124" t="s">
        <v>487</v>
      </c>
      <c r="B4" s="124"/>
      <c r="C4" s="124" t="s">
        <v>488</v>
      </c>
      <c r="D4" s="384"/>
      <c r="E4" s="124" t="s">
        <v>487</v>
      </c>
      <c r="F4" s="141"/>
      <c r="G4" s="124" t="s">
        <v>488</v>
      </c>
      <c r="H4" s="384"/>
      <c r="I4" s="124" t="s">
        <v>487</v>
      </c>
      <c r="J4" s="124"/>
      <c r="K4" s="124" t="s">
        <v>488</v>
      </c>
      <c r="L4" s="384"/>
      <c r="M4" s="124" t="s">
        <v>487</v>
      </c>
    </row>
    <row r="5" spans="1:13" s="85" customFormat="1" ht="2.25" customHeight="1">
      <c r="D5" s="384"/>
      <c r="F5" s="140"/>
      <c r="H5" s="384"/>
      <c r="I5" s="384"/>
      <c r="K5" s="384"/>
      <c r="L5" s="384"/>
    </row>
    <row r="6" spans="1:13">
      <c r="A6" s="651" t="s">
        <v>2045</v>
      </c>
      <c r="B6" s="652"/>
      <c r="C6" s="652"/>
      <c r="D6" s="652"/>
      <c r="E6" s="652"/>
      <c r="F6" s="652"/>
      <c r="G6" s="653"/>
      <c r="I6" s="651" t="s">
        <v>2046</v>
      </c>
      <c r="J6" s="652"/>
      <c r="K6" s="653"/>
      <c r="M6" s="386" t="s">
        <v>489</v>
      </c>
    </row>
    <row r="7" spans="1:13">
      <c r="A7" s="654" t="s">
        <v>906</v>
      </c>
      <c r="B7" s="654"/>
      <c r="C7" s="654"/>
      <c r="D7" s="388"/>
      <c r="E7" s="389" t="s">
        <v>2047</v>
      </c>
      <c r="F7" s="256"/>
      <c r="G7" s="256"/>
      <c r="I7" s="387" t="s">
        <v>2048</v>
      </c>
      <c r="J7" s="390"/>
      <c r="K7" s="391"/>
      <c r="M7" s="341" t="s">
        <v>2049</v>
      </c>
    </row>
    <row r="8" spans="1:13">
      <c r="A8" s="39" t="s">
        <v>2050</v>
      </c>
      <c r="B8" s="39" t="s">
        <v>716</v>
      </c>
      <c r="C8" s="338" t="s">
        <v>492</v>
      </c>
      <c r="D8" s="124"/>
      <c r="E8" s="340" t="s">
        <v>2051</v>
      </c>
      <c r="F8" s="257" t="s">
        <v>717</v>
      </c>
      <c r="G8" s="395" t="s">
        <v>492</v>
      </c>
      <c r="I8" s="396" t="s">
        <v>2052</v>
      </c>
      <c r="J8" s="398"/>
      <c r="K8" s="397" t="s">
        <v>491</v>
      </c>
      <c r="M8" s="341" t="s">
        <v>2053</v>
      </c>
    </row>
    <row r="9" spans="1:13">
      <c r="A9" s="499" t="s">
        <v>2054</v>
      </c>
      <c r="B9" s="499" t="s">
        <v>716</v>
      </c>
      <c r="C9" s="392" t="s">
        <v>492</v>
      </c>
      <c r="D9" s="124"/>
      <c r="E9" s="500" t="s">
        <v>2055</v>
      </c>
      <c r="F9" s="501" t="s">
        <v>717</v>
      </c>
      <c r="G9" s="502" t="s">
        <v>492</v>
      </c>
      <c r="I9" s="393" t="s">
        <v>2056</v>
      </c>
      <c r="J9" s="392"/>
      <c r="K9" s="394" t="s">
        <v>491</v>
      </c>
      <c r="M9" s="341" t="s">
        <v>493</v>
      </c>
    </row>
    <row r="10" spans="1:13" ht="12" customHeight="1">
      <c r="A10" s="499" t="s">
        <v>2057</v>
      </c>
      <c r="B10" s="499" t="s">
        <v>716</v>
      </c>
      <c r="C10" s="392" t="s">
        <v>492</v>
      </c>
      <c r="D10" s="85"/>
      <c r="E10" s="500" t="s">
        <v>2058</v>
      </c>
      <c r="F10" s="501" t="s">
        <v>717</v>
      </c>
      <c r="G10" s="502" t="s">
        <v>492</v>
      </c>
      <c r="I10" s="393" t="s">
        <v>2059</v>
      </c>
      <c r="J10" s="392"/>
      <c r="K10" s="394" t="s">
        <v>491</v>
      </c>
      <c r="M10" s="503" t="s">
        <v>692</v>
      </c>
    </row>
    <row r="11" spans="1:13" ht="12" customHeight="1">
      <c r="A11" s="499" t="s">
        <v>2060</v>
      </c>
      <c r="B11" s="499" t="s">
        <v>716</v>
      </c>
      <c r="C11" s="392" t="s">
        <v>492</v>
      </c>
      <c r="D11" s="85"/>
      <c r="E11" s="500" t="s">
        <v>2061</v>
      </c>
      <c r="F11" s="501" t="s">
        <v>717</v>
      </c>
      <c r="G11" s="502" t="s">
        <v>492</v>
      </c>
      <c r="I11" s="389" t="s">
        <v>2062</v>
      </c>
      <c r="J11" s="392"/>
      <c r="K11" s="256"/>
      <c r="M11" s="504" t="s">
        <v>494</v>
      </c>
    </row>
    <row r="12" spans="1:13" ht="12" customHeight="1">
      <c r="A12" s="459" t="s">
        <v>2063</v>
      </c>
      <c r="B12" s="459" t="s">
        <v>716</v>
      </c>
      <c r="C12" s="392" t="s">
        <v>491</v>
      </c>
      <c r="D12" s="124"/>
      <c r="E12" s="500" t="s">
        <v>2064</v>
      </c>
      <c r="F12" s="501" t="s">
        <v>717</v>
      </c>
      <c r="G12" s="502" t="s">
        <v>492</v>
      </c>
      <c r="I12" s="393" t="s">
        <v>1364</v>
      </c>
      <c r="J12" s="392"/>
      <c r="K12" s="394" t="s">
        <v>504</v>
      </c>
      <c r="M12" s="504" t="s">
        <v>999</v>
      </c>
    </row>
    <row r="13" spans="1:13" ht="11.25" customHeight="1">
      <c r="A13" s="459" t="s">
        <v>2065</v>
      </c>
      <c r="B13" s="459" t="s">
        <v>716</v>
      </c>
      <c r="C13" s="392" t="s">
        <v>491</v>
      </c>
      <c r="D13" s="124"/>
      <c r="E13" s="399" t="s">
        <v>2066</v>
      </c>
      <c r="F13" s="403" t="s">
        <v>717</v>
      </c>
      <c r="G13" s="392" t="s">
        <v>492</v>
      </c>
      <c r="I13" s="393" t="s">
        <v>994</v>
      </c>
      <c r="J13" s="392"/>
      <c r="K13" s="394" t="s">
        <v>500</v>
      </c>
      <c r="M13" s="403" t="s">
        <v>495</v>
      </c>
    </row>
    <row r="14" spans="1:13">
      <c r="A14" s="459" t="s">
        <v>2067</v>
      </c>
      <c r="B14" s="459" t="s">
        <v>716</v>
      </c>
      <c r="C14" s="392" t="s">
        <v>491</v>
      </c>
      <c r="D14" s="124"/>
      <c r="E14" s="500" t="s">
        <v>2068</v>
      </c>
      <c r="F14" s="501" t="s">
        <v>717</v>
      </c>
      <c r="G14" s="502" t="s">
        <v>492</v>
      </c>
      <c r="I14" s="393" t="s">
        <v>1493</v>
      </c>
      <c r="J14" s="392"/>
      <c r="K14" s="394" t="s">
        <v>500</v>
      </c>
      <c r="M14" s="403" t="s">
        <v>883</v>
      </c>
    </row>
    <row r="15" spans="1:13">
      <c r="A15" s="459" t="s">
        <v>2069</v>
      </c>
      <c r="B15" s="459" t="s">
        <v>716</v>
      </c>
      <c r="C15" s="392" t="s">
        <v>491</v>
      </c>
      <c r="D15" s="124"/>
      <c r="E15" s="500" t="s">
        <v>2070</v>
      </c>
      <c r="F15" s="501" t="s">
        <v>717</v>
      </c>
      <c r="G15" s="502" t="s">
        <v>490</v>
      </c>
      <c r="I15" s="393" t="s">
        <v>995</v>
      </c>
      <c r="J15" s="392"/>
      <c r="K15" s="394" t="s">
        <v>500</v>
      </c>
      <c r="M15" s="399" t="s">
        <v>496</v>
      </c>
    </row>
    <row r="16" spans="1:13">
      <c r="A16" s="459" t="s">
        <v>2071</v>
      </c>
      <c r="B16" s="459" t="s">
        <v>716</v>
      </c>
      <c r="C16" s="392" t="s">
        <v>491</v>
      </c>
      <c r="D16" s="124"/>
      <c r="E16" s="500" t="s">
        <v>2072</v>
      </c>
      <c r="F16" s="501" t="s">
        <v>717</v>
      </c>
      <c r="G16" s="502" t="s">
        <v>491</v>
      </c>
      <c r="I16" s="393" t="s">
        <v>1365</v>
      </c>
      <c r="J16" s="392"/>
      <c r="K16" s="394" t="s">
        <v>500</v>
      </c>
      <c r="M16" s="399" t="s">
        <v>919</v>
      </c>
    </row>
    <row r="17" spans="1:13" ht="12" customHeight="1">
      <c r="A17" s="68" t="s">
        <v>2073</v>
      </c>
      <c r="B17" s="68" t="s">
        <v>716</v>
      </c>
      <c r="C17" s="392" t="s">
        <v>491</v>
      </c>
      <c r="D17" s="124"/>
      <c r="E17" s="500" t="s">
        <v>2074</v>
      </c>
      <c r="F17" s="501" t="s">
        <v>717</v>
      </c>
      <c r="G17" s="502" t="s">
        <v>492</v>
      </c>
      <c r="I17" s="393" t="s">
        <v>1494</v>
      </c>
      <c r="J17" s="392"/>
      <c r="K17" s="394" t="s">
        <v>500</v>
      </c>
      <c r="M17" s="399" t="s">
        <v>1016</v>
      </c>
    </row>
    <row r="18" spans="1:13" ht="12" customHeight="1">
      <c r="A18" s="68" t="s">
        <v>2075</v>
      </c>
      <c r="B18" s="68" t="s">
        <v>716</v>
      </c>
      <c r="C18" s="392" t="s">
        <v>491</v>
      </c>
      <c r="D18" s="124"/>
      <c r="E18" s="500" t="s">
        <v>2076</v>
      </c>
      <c r="F18" s="501" t="s">
        <v>717</v>
      </c>
      <c r="G18" s="502" t="s">
        <v>492</v>
      </c>
      <c r="I18" s="393" t="s">
        <v>503</v>
      </c>
      <c r="J18" s="392"/>
      <c r="K18" s="394" t="s">
        <v>504</v>
      </c>
      <c r="M18" s="399" t="s">
        <v>497</v>
      </c>
    </row>
    <row r="19" spans="1:13" ht="12.75" customHeight="1">
      <c r="A19" s="68" t="s">
        <v>2077</v>
      </c>
      <c r="B19" s="68" t="s">
        <v>716</v>
      </c>
      <c r="C19" s="392" t="s">
        <v>491</v>
      </c>
      <c r="D19" s="124"/>
      <c r="E19" s="500" t="s">
        <v>2078</v>
      </c>
      <c r="F19" s="501" t="s">
        <v>717</v>
      </c>
      <c r="G19" s="502" t="s">
        <v>492</v>
      </c>
      <c r="I19" s="389" t="s">
        <v>2079</v>
      </c>
      <c r="J19" s="392"/>
      <c r="K19" s="256"/>
      <c r="M19" s="399" t="s">
        <v>498</v>
      </c>
    </row>
    <row r="20" spans="1:13" ht="12" customHeight="1">
      <c r="A20" s="68" t="s">
        <v>2080</v>
      </c>
      <c r="B20" s="68" t="s">
        <v>716</v>
      </c>
      <c r="C20" s="505" t="s">
        <v>491</v>
      </c>
      <c r="D20" s="124"/>
      <c r="E20" s="500" t="s">
        <v>2081</v>
      </c>
      <c r="F20" s="501" t="s">
        <v>717</v>
      </c>
      <c r="G20" s="502" t="s">
        <v>492</v>
      </c>
      <c r="I20" s="393" t="s">
        <v>2082</v>
      </c>
      <c r="J20" s="501" t="s">
        <v>717</v>
      </c>
      <c r="K20" s="401"/>
      <c r="M20" s="399" t="s">
        <v>499</v>
      </c>
    </row>
    <row r="21" spans="1:13">
      <c r="A21" s="68" t="s">
        <v>2083</v>
      </c>
      <c r="B21" s="68" t="s">
        <v>716</v>
      </c>
      <c r="C21" s="392" t="s">
        <v>491</v>
      </c>
      <c r="D21" s="124"/>
      <c r="E21" s="500" t="s">
        <v>2084</v>
      </c>
      <c r="F21" s="501" t="s">
        <v>717</v>
      </c>
      <c r="G21" s="502" t="s">
        <v>492</v>
      </c>
      <c r="I21" s="393" t="s">
        <v>2085</v>
      </c>
      <c r="J21" s="501" t="s">
        <v>717</v>
      </c>
      <c r="K21" s="401"/>
      <c r="M21" s="399" t="s">
        <v>879</v>
      </c>
    </row>
    <row r="22" spans="1:13" ht="11.25" customHeight="1">
      <c r="A22" s="68" t="s">
        <v>2086</v>
      </c>
      <c r="B22" s="68" t="s">
        <v>716</v>
      </c>
      <c r="C22" s="392" t="s">
        <v>491</v>
      </c>
      <c r="D22" s="124"/>
      <c r="E22" s="500" t="s">
        <v>2087</v>
      </c>
      <c r="F22" s="501" t="s">
        <v>717</v>
      </c>
      <c r="G22" s="502"/>
      <c r="I22" s="393" t="s">
        <v>2088</v>
      </c>
      <c r="J22" s="501"/>
      <c r="K22" s="401"/>
      <c r="M22" s="399" t="s">
        <v>501</v>
      </c>
    </row>
    <row r="23" spans="1:13" ht="11.25" customHeight="1">
      <c r="A23" s="68" t="s">
        <v>2089</v>
      </c>
      <c r="B23" s="68" t="s">
        <v>716</v>
      </c>
      <c r="C23" s="392" t="s">
        <v>491</v>
      </c>
      <c r="D23" s="85"/>
      <c r="E23" s="500" t="s">
        <v>2090</v>
      </c>
      <c r="F23" s="501"/>
      <c r="G23" s="502" t="s">
        <v>814</v>
      </c>
      <c r="I23" s="393" t="s">
        <v>2091</v>
      </c>
      <c r="J23" s="403" t="s">
        <v>717</v>
      </c>
      <c r="K23" s="394" t="s">
        <v>491</v>
      </c>
      <c r="M23" s="399" t="s">
        <v>505</v>
      </c>
    </row>
    <row r="24" spans="1:13" ht="11.25" customHeight="1">
      <c r="A24" s="68" t="s">
        <v>2092</v>
      </c>
      <c r="B24" s="68" t="s">
        <v>716</v>
      </c>
      <c r="C24" s="392" t="s">
        <v>491</v>
      </c>
      <c r="D24" s="124"/>
      <c r="E24" s="500" t="s">
        <v>2093</v>
      </c>
      <c r="F24" s="501"/>
      <c r="G24" s="502" t="s">
        <v>492</v>
      </c>
      <c r="M24" s="399" t="s">
        <v>506</v>
      </c>
    </row>
    <row r="25" spans="1:13" ht="11.25" customHeight="1">
      <c r="A25" s="459" t="s">
        <v>2094</v>
      </c>
      <c r="B25" s="459" t="s">
        <v>716</v>
      </c>
      <c r="C25" s="392" t="s">
        <v>491</v>
      </c>
      <c r="D25" s="78"/>
      <c r="E25" s="500" t="s">
        <v>2095</v>
      </c>
      <c r="F25" s="501"/>
      <c r="G25" s="502" t="s">
        <v>490</v>
      </c>
      <c r="M25" s="399" t="s">
        <v>507</v>
      </c>
    </row>
    <row r="26" spans="1:13" ht="11.25" customHeight="1">
      <c r="A26" s="459" t="s">
        <v>2096</v>
      </c>
      <c r="B26" s="459" t="s">
        <v>716</v>
      </c>
      <c r="C26" s="392" t="s">
        <v>491</v>
      </c>
      <c r="D26" s="78"/>
      <c r="E26" s="500" t="s">
        <v>2097</v>
      </c>
      <c r="F26" s="501"/>
      <c r="G26" s="502" t="s">
        <v>492</v>
      </c>
      <c r="I26" s="641" t="s">
        <v>819</v>
      </c>
      <c r="J26" s="642"/>
      <c r="K26" s="643"/>
      <c r="M26" s="399" t="s">
        <v>508</v>
      </c>
    </row>
    <row r="27" spans="1:13" ht="10.5" customHeight="1">
      <c r="A27" s="86" t="s">
        <v>2231</v>
      </c>
      <c r="B27" s="86" t="s">
        <v>716</v>
      </c>
      <c r="C27" s="338" t="s">
        <v>491</v>
      </c>
      <c r="D27" s="85"/>
      <c r="E27" s="500" t="s">
        <v>2099</v>
      </c>
      <c r="F27" s="501" t="s">
        <v>717</v>
      </c>
      <c r="G27" s="502" t="s">
        <v>491</v>
      </c>
      <c r="I27" s="404" t="s">
        <v>820</v>
      </c>
      <c r="J27" s="392"/>
      <c r="K27" s="392"/>
      <c r="M27" s="399" t="s">
        <v>509</v>
      </c>
    </row>
    <row r="28" spans="1:13" ht="11.25" customHeight="1">
      <c r="A28" s="459" t="s">
        <v>2098</v>
      </c>
      <c r="B28" s="459" t="s">
        <v>716</v>
      </c>
      <c r="C28" s="392" t="s">
        <v>491</v>
      </c>
      <c r="D28" s="78"/>
      <c r="E28" s="500" t="s">
        <v>2101</v>
      </c>
      <c r="F28" s="501" t="s">
        <v>717</v>
      </c>
      <c r="G28" s="502" t="s">
        <v>491</v>
      </c>
      <c r="I28" s="404" t="s">
        <v>513</v>
      </c>
      <c r="J28" s="392"/>
      <c r="K28" s="392"/>
      <c r="M28" s="341" t="s">
        <v>2102</v>
      </c>
    </row>
    <row r="29" spans="1:13" ht="20">
      <c r="A29" s="389" t="s">
        <v>2100</v>
      </c>
      <c r="B29" s="389"/>
      <c r="C29" s="389"/>
      <c r="E29" s="500" t="s">
        <v>2104</v>
      </c>
      <c r="F29" s="501" t="s">
        <v>717</v>
      </c>
      <c r="G29" s="502" t="s">
        <v>491</v>
      </c>
      <c r="I29" s="393" t="s">
        <v>514</v>
      </c>
      <c r="J29" s="392"/>
      <c r="K29" s="392"/>
      <c r="M29" s="341" t="s">
        <v>880</v>
      </c>
    </row>
    <row r="30" spans="1:13" ht="19" customHeight="1">
      <c r="A30" s="68" t="s">
        <v>2103</v>
      </c>
      <c r="B30" s="459" t="s">
        <v>716</v>
      </c>
      <c r="C30" s="392" t="s">
        <v>492</v>
      </c>
      <c r="D30" s="78"/>
      <c r="E30" s="500" t="s">
        <v>2106</v>
      </c>
      <c r="F30" s="501" t="s">
        <v>717</v>
      </c>
      <c r="G30" s="502" t="s">
        <v>491</v>
      </c>
      <c r="I30" s="393" t="s">
        <v>1272</v>
      </c>
      <c r="J30" s="392"/>
      <c r="K30" s="392"/>
      <c r="M30" s="341" t="s">
        <v>510</v>
      </c>
    </row>
    <row r="31" spans="1:13" ht="20">
      <c r="A31" s="68" t="s">
        <v>2105</v>
      </c>
      <c r="B31" s="459" t="s">
        <v>716</v>
      </c>
      <c r="C31" s="392" t="s">
        <v>492</v>
      </c>
      <c r="D31" s="78"/>
      <c r="E31" s="500" t="s">
        <v>2108</v>
      </c>
      <c r="F31" s="501" t="s">
        <v>717</v>
      </c>
      <c r="G31" s="502" t="s">
        <v>491</v>
      </c>
      <c r="M31" s="507" t="s">
        <v>918</v>
      </c>
    </row>
    <row r="32" spans="1:13" ht="20">
      <c r="A32" s="68" t="s">
        <v>2107</v>
      </c>
      <c r="B32" s="459" t="s">
        <v>716</v>
      </c>
      <c r="C32" s="392" t="s">
        <v>492</v>
      </c>
      <c r="D32" s="78"/>
      <c r="E32" s="402" t="s">
        <v>2110</v>
      </c>
      <c r="F32" s="403" t="s">
        <v>717</v>
      </c>
      <c r="G32" s="392" t="s">
        <v>492</v>
      </c>
      <c r="I32" s="405" t="s">
        <v>515</v>
      </c>
      <c r="J32" s="406"/>
      <c r="K32" s="407"/>
      <c r="M32" s="399" t="s">
        <v>1101</v>
      </c>
    </row>
    <row r="33" spans="1:13">
      <c r="A33" s="68" t="s">
        <v>2109</v>
      </c>
      <c r="B33" s="459" t="s">
        <v>716</v>
      </c>
      <c r="C33" s="392" t="s">
        <v>492</v>
      </c>
      <c r="D33" s="78"/>
      <c r="E33" s="402" t="s">
        <v>2112</v>
      </c>
      <c r="F33" s="403" t="s">
        <v>717</v>
      </c>
      <c r="G33" s="392" t="s">
        <v>502</v>
      </c>
      <c r="I33" s="393" t="s">
        <v>517</v>
      </c>
      <c r="J33" s="392"/>
      <c r="K33" s="394"/>
      <c r="M33" s="399" t="s">
        <v>511</v>
      </c>
    </row>
    <row r="34" spans="1:13">
      <c r="A34" s="68" t="s">
        <v>2111</v>
      </c>
      <c r="B34" s="459" t="s">
        <v>716</v>
      </c>
      <c r="C34" s="392" t="s">
        <v>492</v>
      </c>
      <c r="D34" s="78"/>
      <c r="I34" s="393" t="s">
        <v>518</v>
      </c>
      <c r="J34" s="392"/>
      <c r="K34" s="394"/>
      <c r="M34" s="68" t="s">
        <v>2114</v>
      </c>
    </row>
    <row r="35" spans="1:13">
      <c r="A35" s="68" t="s">
        <v>2113</v>
      </c>
      <c r="B35" s="68" t="s">
        <v>716</v>
      </c>
      <c r="C35" s="505" t="s">
        <v>491</v>
      </c>
      <c r="D35" s="85"/>
      <c r="E35" s="389" t="s">
        <v>2116</v>
      </c>
      <c r="F35" s="256"/>
      <c r="G35" s="256"/>
      <c r="I35" s="405" t="s">
        <v>520</v>
      </c>
      <c r="J35" s="406"/>
      <c r="K35" s="407"/>
      <c r="M35" s="68"/>
    </row>
    <row r="36" spans="1:13">
      <c r="A36" s="68" t="s">
        <v>2115</v>
      </c>
      <c r="B36" s="68" t="s">
        <v>716</v>
      </c>
      <c r="C36" s="392" t="s">
        <v>491</v>
      </c>
      <c r="D36" s="78"/>
      <c r="E36" s="399" t="s">
        <v>2118</v>
      </c>
      <c r="F36" s="403" t="s">
        <v>717</v>
      </c>
      <c r="G36" s="392" t="s">
        <v>492</v>
      </c>
      <c r="I36" s="393" t="s">
        <v>521</v>
      </c>
      <c r="J36" s="69"/>
      <c r="K36" s="394"/>
      <c r="M36" s="68"/>
    </row>
    <row r="37" spans="1:13">
      <c r="A37" s="68" t="s">
        <v>2117</v>
      </c>
      <c r="B37" s="68" t="s">
        <v>716</v>
      </c>
      <c r="C37" s="392" t="s">
        <v>491</v>
      </c>
      <c r="D37" s="78"/>
      <c r="E37" s="399" t="s">
        <v>2120</v>
      </c>
      <c r="F37" s="403" t="s">
        <v>717</v>
      </c>
      <c r="G37" s="392" t="s">
        <v>491</v>
      </c>
      <c r="I37" s="393" t="s">
        <v>521</v>
      </c>
      <c r="J37" s="392"/>
      <c r="K37" s="394"/>
      <c r="M37" s="68"/>
    </row>
    <row r="38" spans="1:13" ht="11.25" customHeight="1">
      <c r="A38" s="387" t="s">
        <v>2119</v>
      </c>
      <c r="B38" s="387"/>
      <c r="C38" s="387"/>
      <c r="D38" s="78"/>
      <c r="E38" s="399" t="s">
        <v>2122</v>
      </c>
      <c r="F38" s="403" t="s">
        <v>717</v>
      </c>
      <c r="G38" s="392" t="s">
        <v>491</v>
      </c>
      <c r="I38" s="393" t="s">
        <v>23</v>
      </c>
      <c r="J38" s="392"/>
      <c r="K38" s="394"/>
      <c r="M38" s="68"/>
    </row>
    <row r="39" spans="1:13">
      <c r="A39" s="68" t="s">
        <v>2121</v>
      </c>
      <c r="B39" s="459" t="s">
        <v>716</v>
      </c>
      <c r="C39" s="392" t="s">
        <v>491</v>
      </c>
      <c r="D39" s="85"/>
      <c r="E39" s="341" t="s">
        <v>2124</v>
      </c>
      <c r="F39" s="501" t="s">
        <v>717</v>
      </c>
      <c r="G39" s="392" t="s">
        <v>492</v>
      </c>
      <c r="I39" s="393" t="s">
        <v>130</v>
      </c>
      <c r="J39" s="392"/>
      <c r="K39" s="394"/>
      <c r="M39" s="68"/>
    </row>
    <row r="40" spans="1:13">
      <c r="A40" s="387" t="s">
        <v>2123</v>
      </c>
      <c r="B40" s="387"/>
      <c r="C40" s="387"/>
      <c r="D40" s="85"/>
      <c r="E40" s="341" t="s">
        <v>2125</v>
      </c>
      <c r="F40" s="501" t="s">
        <v>717</v>
      </c>
      <c r="G40" s="392" t="s">
        <v>492</v>
      </c>
      <c r="M40" s="68"/>
    </row>
    <row r="41" spans="1:13">
      <c r="A41" s="68" t="s">
        <v>1284</v>
      </c>
      <c r="B41" s="68"/>
      <c r="C41" s="392" t="s">
        <v>490</v>
      </c>
      <c r="D41" s="85"/>
      <c r="E41" s="341" t="s">
        <v>2126</v>
      </c>
      <c r="F41" s="501" t="s">
        <v>717</v>
      </c>
      <c r="G41" s="392" t="s">
        <v>492</v>
      </c>
      <c r="M41" s="68"/>
    </row>
    <row r="42" spans="1:13" ht="22.5" customHeight="1">
      <c r="A42" s="68" t="s">
        <v>2008</v>
      </c>
      <c r="B42" s="68"/>
      <c r="C42" s="392" t="s">
        <v>490</v>
      </c>
      <c r="E42" s="341" t="s">
        <v>2128</v>
      </c>
      <c r="F42" s="501" t="s">
        <v>717</v>
      </c>
      <c r="G42" s="392" t="s">
        <v>492</v>
      </c>
      <c r="M42" s="68"/>
    </row>
    <row r="43" spans="1:13" ht="12.65" customHeight="1">
      <c r="A43" s="387" t="s">
        <v>2127</v>
      </c>
      <c r="B43" s="387"/>
      <c r="C43" s="387"/>
      <c r="E43" s="341" t="s">
        <v>2129</v>
      </c>
      <c r="F43" s="501" t="s">
        <v>717</v>
      </c>
      <c r="G43" s="392" t="s">
        <v>492</v>
      </c>
      <c r="M43" s="68"/>
    </row>
    <row r="44" spans="1:13">
      <c r="A44" s="68" t="s">
        <v>1902</v>
      </c>
      <c r="B44" s="68"/>
      <c r="C44" s="392" t="s">
        <v>1060</v>
      </c>
      <c r="E44" s="341" t="s">
        <v>2130</v>
      </c>
      <c r="F44" s="501" t="s">
        <v>717</v>
      </c>
      <c r="G44" s="392" t="s">
        <v>492</v>
      </c>
      <c r="L44" s="127"/>
      <c r="M44" s="403"/>
    </row>
    <row r="45" spans="1:13">
      <c r="A45" s="508" t="s">
        <v>1338</v>
      </c>
      <c r="B45" s="508"/>
      <c r="C45" s="506" t="s">
        <v>1060</v>
      </c>
      <c r="E45" s="341" t="s">
        <v>2131</v>
      </c>
      <c r="F45" s="501" t="s">
        <v>717</v>
      </c>
      <c r="G45" s="392" t="s">
        <v>492</v>
      </c>
      <c r="L45" s="127"/>
      <c r="M45" s="68"/>
    </row>
    <row r="46" spans="1:13">
      <c r="A46" s="387" t="s">
        <v>2119</v>
      </c>
      <c r="B46" s="387"/>
      <c r="C46" s="387"/>
      <c r="E46" s="399" t="s">
        <v>2132</v>
      </c>
      <c r="F46" s="403" t="s">
        <v>717</v>
      </c>
      <c r="G46" s="392" t="s">
        <v>491</v>
      </c>
      <c r="L46" s="252"/>
      <c r="M46" s="85"/>
    </row>
    <row r="47" spans="1:13">
      <c r="A47" s="68" t="s">
        <v>1247</v>
      </c>
      <c r="B47" s="68"/>
      <c r="C47" s="392" t="s">
        <v>1060</v>
      </c>
      <c r="E47" s="399" t="s">
        <v>2134</v>
      </c>
      <c r="F47" s="403" t="s">
        <v>717</v>
      </c>
      <c r="G47" s="505" t="s">
        <v>491</v>
      </c>
      <c r="L47" s="252"/>
    </row>
    <row r="48" spans="1:13">
      <c r="A48" s="387" t="s">
        <v>2133</v>
      </c>
      <c r="B48" s="387"/>
      <c r="C48" s="391"/>
      <c r="E48" s="341" t="s">
        <v>2135</v>
      </c>
      <c r="F48" s="403" t="s">
        <v>717</v>
      </c>
      <c r="G48" s="392" t="s">
        <v>491</v>
      </c>
      <c r="L48" s="252"/>
    </row>
    <row r="49" spans="1:13" ht="20">
      <c r="A49" s="509" t="s">
        <v>1285</v>
      </c>
      <c r="B49" s="510"/>
      <c r="C49" s="506" t="s">
        <v>490</v>
      </c>
      <c r="E49" s="399" t="s">
        <v>2136</v>
      </c>
      <c r="F49" s="403" t="s">
        <v>717</v>
      </c>
      <c r="G49" s="505" t="s">
        <v>491</v>
      </c>
      <c r="L49" s="252"/>
    </row>
    <row r="50" spans="1:13" ht="20">
      <c r="A50" s="494" t="s">
        <v>2009</v>
      </c>
      <c r="B50" s="495"/>
      <c r="C50" s="392" t="s">
        <v>490</v>
      </c>
      <c r="E50" s="339" t="s">
        <v>2137</v>
      </c>
      <c r="F50" s="258" t="s">
        <v>717</v>
      </c>
      <c r="G50" s="395" t="s">
        <v>491</v>
      </c>
      <c r="L50" s="252"/>
    </row>
    <row r="51" spans="1:13">
      <c r="A51" s="379"/>
      <c r="B51" s="379"/>
      <c r="C51" s="408"/>
      <c r="F51" s="260"/>
      <c r="L51" s="252"/>
    </row>
    <row r="52" spans="1:13">
      <c r="E52" s="400" t="s">
        <v>2138</v>
      </c>
      <c r="F52" s="259"/>
      <c r="G52" s="259"/>
      <c r="M52" s="639" t="s">
        <v>4058</v>
      </c>
    </row>
    <row r="53" spans="1:13">
      <c r="E53" s="496" t="s">
        <v>2139</v>
      </c>
      <c r="F53" s="497"/>
      <c r="G53" s="493"/>
      <c r="M53" s="640" t="s">
        <v>519</v>
      </c>
    </row>
    <row r="54" spans="1:13">
      <c r="D54" s="124"/>
      <c r="F54" s="260"/>
      <c r="M54" s="640"/>
    </row>
    <row r="55" spans="1:13">
      <c r="E55" s="389" t="s">
        <v>2140</v>
      </c>
      <c r="F55" s="259"/>
      <c r="G55" s="256"/>
      <c r="M55" s="639" t="s">
        <v>4059</v>
      </c>
    </row>
    <row r="56" spans="1:13">
      <c r="E56" s="399" t="s">
        <v>516</v>
      </c>
      <c r="F56" s="258" t="s">
        <v>716</v>
      </c>
      <c r="G56" s="392" t="s">
        <v>491</v>
      </c>
      <c r="M56" s="640" t="s">
        <v>522</v>
      </c>
    </row>
    <row r="57" spans="1:13">
      <c r="M57" s="640" t="s">
        <v>523</v>
      </c>
    </row>
    <row r="58" spans="1:13">
      <c r="M58" s="640" t="s">
        <v>524</v>
      </c>
    </row>
    <row r="59" spans="1:13">
      <c r="M59" s="640" t="s">
        <v>1432</v>
      </c>
    </row>
    <row r="85" spans="11:45">
      <c r="K85" s="409"/>
    </row>
    <row r="86" spans="11:45">
      <c r="K86" s="409"/>
    </row>
    <row r="87" spans="11:45">
      <c r="K87" s="409"/>
    </row>
    <row r="95" spans="11:45">
      <c r="L95" s="409"/>
      <c r="AR95" s="410"/>
      <c r="AS95" s="410"/>
    </row>
    <row r="96" spans="11:45">
      <c r="L96" s="409"/>
      <c r="AR96" s="410"/>
      <c r="AS96" s="410"/>
    </row>
    <row r="97" spans="12:46">
      <c r="L97" s="409"/>
      <c r="AR97" s="410"/>
      <c r="AS97" s="410"/>
      <c r="AT97" s="232"/>
    </row>
  </sheetData>
  <mergeCells count="7">
    <mergeCell ref="I26:K26"/>
    <mergeCell ref="E1:G1"/>
    <mergeCell ref="I1:K1"/>
    <mergeCell ref="A2:I2"/>
    <mergeCell ref="A6:G6"/>
    <mergeCell ref="I6:K6"/>
    <mergeCell ref="A7:C7"/>
  </mergeCells>
  <printOptions horizontalCentered="1"/>
  <pageMargins left="0" right="0" top="0.75" bottom="0" header="0.5" footer="0"/>
  <pageSetup scale="90" orientation="landscape" r:id="rId1"/>
  <headerFooter alignWithMargins="0">
    <oddHeader>&amp;L&amp;"Arial,Bold"Acer America U.S. Commercial Price Book&amp;CInformation and prices are subject to change without notice.&amp;R&amp;"Arial,Bold"February 10, 2020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8F1E9-7F48-4AC1-B24B-F4F32A771097}">
  <sheetPr>
    <tabColor theme="9"/>
  </sheetPr>
  <dimension ref="A1:V263"/>
  <sheetViews>
    <sheetView zoomScale="85" zoomScaleNormal="85" workbookViewId="0">
      <selection activeCell="A88" sqref="A88:XFD92"/>
    </sheetView>
  </sheetViews>
  <sheetFormatPr defaultColWidth="8.54296875" defaultRowHeight="12" customHeight="1"/>
  <cols>
    <col min="1" max="1" width="37.453125" style="29" customWidth="1"/>
    <col min="2" max="6" width="26.1796875" style="29" customWidth="1"/>
    <col min="7" max="7" width="21.54296875" style="548" customWidth="1"/>
    <col min="8" max="8" width="21.54296875" style="29" customWidth="1"/>
    <col min="9" max="16384" width="8.54296875" style="29"/>
  </cols>
  <sheetData>
    <row r="1" spans="1:22" ht="12" customHeight="1">
      <c r="A1" s="665" t="s">
        <v>2275</v>
      </c>
      <c r="B1" s="665"/>
      <c r="C1" s="665"/>
      <c r="D1" s="665"/>
      <c r="E1" s="665"/>
      <c r="F1" s="665"/>
    </row>
    <row r="2" spans="1:22" s="31" customFormat="1" ht="12" customHeight="1">
      <c r="A2" s="549" t="s">
        <v>2276</v>
      </c>
      <c r="B2" s="550" t="s">
        <v>2277</v>
      </c>
      <c r="C2" s="551" t="s">
        <v>2278</v>
      </c>
      <c r="D2" s="552" t="s">
        <v>2279</v>
      </c>
      <c r="E2" s="553" t="s">
        <v>2280</v>
      </c>
      <c r="F2" s="457" t="s">
        <v>2281</v>
      </c>
      <c r="G2" s="554"/>
      <c r="H2" s="98"/>
      <c r="V2" s="29"/>
    </row>
    <row r="3" spans="1:22" ht="12" customHeight="1">
      <c r="A3" s="549" t="s">
        <v>11</v>
      </c>
      <c r="B3" s="31" t="s">
        <v>2282</v>
      </c>
      <c r="D3" s="40"/>
      <c r="H3" s="40"/>
    </row>
    <row r="4" spans="1:22" ht="12" customHeight="1">
      <c r="A4" s="549" t="s">
        <v>2283</v>
      </c>
      <c r="B4" s="31" t="s">
        <v>2284</v>
      </c>
      <c r="H4" s="40"/>
    </row>
    <row r="5" spans="1:22" ht="12" customHeight="1">
      <c r="A5" s="549" t="s">
        <v>2285</v>
      </c>
      <c r="B5" s="31" t="s">
        <v>2286</v>
      </c>
      <c r="H5" s="40"/>
    </row>
    <row r="6" spans="1:22" ht="12" customHeight="1">
      <c r="A6" s="549" t="s">
        <v>2287</v>
      </c>
      <c r="B6" s="31" t="s">
        <v>2288</v>
      </c>
    </row>
    <row r="7" spans="1:22" ht="12" customHeight="1">
      <c r="A7" s="549" t="s">
        <v>2289</v>
      </c>
      <c r="B7" s="31" t="s">
        <v>2290</v>
      </c>
    </row>
    <row r="8" spans="1:22" ht="12" customHeight="1">
      <c r="A8" s="555" t="s">
        <v>2291</v>
      </c>
      <c r="B8" s="31" t="s">
        <v>2292</v>
      </c>
    </row>
    <row r="9" spans="1:22" ht="12" customHeight="1">
      <c r="A9" s="556" t="s">
        <v>2</v>
      </c>
      <c r="B9" s="31" t="s">
        <v>2293</v>
      </c>
    </row>
    <row r="10" spans="1:22" ht="12" customHeight="1">
      <c r="A10" s="557" t="s">
        <v>2294</v>
      </c>
      <c r="B10" s="31" t="s">
        <v>2295</v>
      </c>
    </row>
    <row r="11" spans="1:22" ht="12" customHeight="1">
      <c r="A11" s="558" t="s">
        <v>2296</v>
      </c>
      <c r="B11" s="31" t="s">
        <v>2297</v>
      </c>
    </row>
    <row r="12" spans="1:22" ht="12" customHeight="1">
      <c r="A12" s="457" t="s">
        <v>2298</v>
      </c>
      <c r="B12" s="31" t="s">
        <v>2299</v>
      </c>
    </row>
    <row r="13" spans="1:22" ht="12" customHeight="1">
      <c r="A13" s="549" t="s">
        <v>2300</v>
      </c>
      <c r="B13" s="853" t="s">
        <v>2301</v>
      </c>
    </row>
    <row r="14" spans="1:22" ht="12" customHeight="1">
      <c r="A14" s="549" t="s">
        <v>2302</v>
      </c>
      <c r="B14" s="559" t="s">
        <v>2303</v>
      </c>
    </row>
    <row r="15" spans="1:22" ht="12" customHeight="1">
      <c r="A15" s="542" t="s">
        <v>2304</v>
      </c>
      <c r="B15" s="666" t="s">
        <v>2305</v>
      </c>
      <c r="C15" s="666"/>
    </row>
    <row r="16" spans="1:22" ht="12" customHeight="1">
      <c r="A16" s="560" t="s">
        <v>2306</v>
      </c>
      <c r="B16" s="550"/>
      <c r="C16" s="550"/>
      <c r="D16" s="550"/>
      <c r="E16" s="550"/>
      <c r="F16" s="550"/>
    </row>
    <row r="17" spans="1:7" ht="12" customHeight="1">
      <c r="A17" s="854" t="s">
        <v>3</v>
      </c>
      <c r="B17" s="854" t="s">
        <v>7</v>
      </c>
      <c r="C17" s="35" t="s">
        <v>11</v>
      </c>
      <c r="D17" s="854"/>
      <c r="E17" s="854" t="s">
        <v>2307</v>
      </c>
      <c r="F17" s="854" t="s">
        <v>2308</v>
      </c>
      <c r="G17" s="47"/>
    </row>
    <row r="18" spans="1:7" s="860" customFormat="1" ht="10">
      <c r="A18" s="855" t="s">
        <v>4060</v>
      </c>
      <c r="B18" s="856" t="s">
        <v>4061</v>
      </c>
      <c r="C18" s="857">
        <v>49.95</v>
      </c>
      <c r="D18" s="858"/>
      <c r="E18" s="859">
        <v>45729</v>
      </c>
      <c r="F18" s="859" t="s">
        <v>2371</v>
      </c>
    </row>
    <row r="19" spans="1:7" s="864" customFormat="1" ht="10">
      <c r="A19" s="861" t="s">
        <v>1847</v>
      </c>
      <c r="B19" s="861" t="s">
        <v>1848</v>
      </c>
      <c r="C19" s="562">
        <v>369.99</v>
      </c>
      <c r="D19" s="862"/>
      <c r="E19" s="863">
        <v>45512</v>
      </c>
      <c r="F19" s="859" t="s">
        <v>2313</v>
      </c>
    </row>
    <row r="20" spans="1:7" s="865" customFormat="1" ht="10">
      <c r="A20" s="861" t="s">
        <v>2221</v>
      </c>
      <c r="B20" s="861" t="s">
        <v>2222</v>
      </c>
      <c r="C20" s="562">
        <v>9.99</v>
      </c>
      <c r="D20" s="862"/>
      <c r="E20" s="863">
        <v>45687</v>
      </c>
      <c r="F20" s="863" t="s">
        <v>2313</v>
      </c>
    </row>
    <row r="21" spans="1:7" s="865" customFormat="1" ht="10">
      <c r="A21" s="861" t="s">
        <v>2223</v>
      </c>
      <c r="B21" s="861" t="s">
        <v>2224</v>
      </c>
      <c r="C21" s="562">
        <v>23.99</v>
      </c>
      <c r="D21" s="862"/>
      <c r="E21" s="863">
        <v>45687</v>
      </c>
      <c r="F21" s="863" t="s">
        <v>2313</v>
      </c>
    </row>
    <row r="22" spans="1:7" s="869" customFormat="1" ht="12" customHeight="1">
      <c r="A22" s="866" t="s">
        <v>2267</v>
      </c>
      <c r="B22" s="866" t="s">
        <v>2268</v>
      </c>
      <c r="C22" s="563">
        <v>549.99</v>
      </c>
      <c r="D22" s="867"/>
      <c r="E22" s="868">
        <v>45715</v>
      </c>
      <c r="F22" s="868" t="s">
        <v>2313</v>
      </c>
    </row>
    <row r="23" spans="1:7" s="865" customFormat="1" ht="10">
      <c r="A23" s="86" t="s">
        <v>2314</v>
      </c>
      <c r="B23" s="86" t="s">
        <v>2315</v>
      </c>
      <c r="C23" s="561">
        <v>479.99</v>
      </c>
      <c r="D23" s="561"/>
      <c r="E23" s="863">
        <v>45666</v>
      </c>
      <c r="F23" s="863" t="s">
        <v>2313</v>
      </c>
    </row>
    <row r="24" spans="1:7" s="870" customFormat="1" ht="12" customHeight="1">
      <c r="A24" s="86" t="s">
        <v>2316</v>
      </c>
      <c r="B24" s="86" t="s">
        <v>2317</v>
      </c>
      <c r="C24" s="561">
        <v>529.99</v>
      </c>
      <c r="D24" s="561"/>
      <c r="E24" s="863">
        <v>45666</v>
      </c>
      <c r="F24" s="863" t="s">
        <v>2313</v>
      </c>
    </row>
    <row r="25" spans="1:7" s="870" customFormat="1" ht="12" customHeight="1">
      <c r="A25" s="86" t="s">
        <v>2318</v>
      </c>
      <c r="B25" s="86" t="s">
        <v>2319</v>
      </c>
      <c r="C25" s="561">
        <v>549.99</v>
      </c>
      <c r="D25" s="561"/>
      <c r="E25" s="863">
        <v>45666</v>
      </c>
      <c r="F25" s="863" t="s">
        <v>2313</v>
      </c>
    </row>
    <row r="26" spans="1:7" s="870" customFormat="1" ht="12" customHeight="1">
      <c r="A26" s="86" t="s">
        <v>2320</v>
      </c>
      <c r="B26" s="86" t="s">
        <v>2321</v>
      </c>
      <c r="C26" s="561">
        <v>549.99</v>
      </c>
      <c r="D26" s="561"/>
      <c r="E26" s="863">
        <v>45666</v>
      </c>
      <c r="F26" s="863" t="s">
        <v>2313</v>
      </c>
    </row>
    <row r="27" spans="1:7" s="870" customFormat="1" ht="12" customHeight="1">
      <c r="A27" s="86" t="s">
        <v>2322</v>
      </c>
      <c r="B27" s="86" t="s">
        <v>2323</v>
      </c>
      <c r="C27" s="561">
        <v>579.99</v>
      </c>
      <c r="D27" s="561"/>
      <c r="E27" s="863">
        <v>45666</v>
      </c>
      <c r="F27" s="863" t="s">
        <v>2313</v>
      </c>
    </row>
    <row r="28" spans="1:7" s="870" customFormat="1" ht="12" customHeight="1">
      <c r="A28" s="86" t="s">
        <v>2324</v>
      </c>
      <c r="B28" s="86" t="s">
        <v>2325</v>
      </c>
      <c r="C28" s="561">
        <v>579.99</v>
      </c>
      <c r="D28" s="561"/>
      <c r="E28" s="863">
        <v>45666</v>
      </c>
      <c r="F28" s="863" t="s">
        <v>2313</v>
      </c>
    </row>
    <row r="29" spans="1:7" s="865" customFormat="1" ht="10">
      <c r="A29" s="86" t="s">
        <v>2326</v>
      </c>
      <c r="B29" s="86" t="s">
        <v>2327</v>
      </c>
      <c r="C29" s="561">
        <v>599.99</v>
      </c>
      <c r="D29" s="561"/>
      <c r="E29" s="863">
        <v>45666</v>
      </c>
      <c r="F29" s="863" t="s">
        <v>2313</v>
      </c>
    </row>
    <row r="30" spans="1:7" s="865" customFormat="1" ht="10">
      <c r="A30" s="86" t="s">
        <v>2328</v>
      </c>
      <c r="B30" s="86" t="s">
        <v>2329</v>
      </c>
      <c r="C30" s="561">
        <v>629.99</v>
      </c>
      <c r="D30" s="561"/>
      <c r="E30" s="863">
        <v>45666</v>
      </c>
      <c r="F30" s="863" t="s">
        <v>2313</v>
      </c>
    </row>
    <row r="31" spans="1:7" s="865" customFormat="1" ht="10">
      <c r="A31" s="86" t="s">
        <v>2330</v>
      </c>
      <c r="B31" s="86" t="s">
        <v>2331</v>
      </c>
      <c r="C31" s="561">
        <v>449.99</v>
      </c>
      <c r="D31" s="561"/>
      <c r="E31" s="863">
        <v>45666</v>
      </c>
      <c r="F31" s="863" t="s">
        <v>2313</v>
      </c>
    </row>
    <row r="32" spans="1:7" s="865" customFormat="1" ht="10">
      <c r="A32" s="86" t="s">
        <v>2332</v>
      </c>
      <c r="B32" s="86" t="s">
        <v>2333</v>
      </c>
      <c r="C32" s="561">
        <v>529.99</v>
      </c>
      <c r="D32" s="561"/>
      <c r="E32" s="863">
        <v>45666</v>
      </c>
      <c r="F32" s="863" t="s">
        <v>2313</v>
      </c>
    </row>
    <row r="33" spans="1:8" s="865" customFormat="1" ht="10">
      <c r="A33" s="86" t="s">
        <v>2334</v>
      </c>
      <c r="B33" s="86" t="s">
        <v>2335</v>
      </c>
      <c r="C33" s="561">
        <v>549.99</v>
      </c>
      <c r="D33" s="561"/>
      <c r="E33" s="863">
        <v>45666</v>
      </c>
      <c r="F33" s="863" t="s">
        <v>2313</v>
      </c>
    </row>
    <row r="34" spans="1:8" s="865" customFormat="1" ht="10">
      <c r="A34" s="86" t="s">
        <v>2336</v>
      </c>
      <c r="B34" s="86" t="s">
        <v>2337</v>
      </c>
      <c r="C34" s="561">
        <v>579.99</v>
      </c>
      <c r="D34" s="561"/>
      <c r="E34" s="863">
        <v>45666</v>
      </c>
      <c r="F34" s="863" t="s">
        <v>2313</v>
      </c>
    </row>
    <row r="35" spans="1:8" s="865" customFormat="1" ht="10">
      <c r="A35" s="86" t="s">
        <v>2338</v>
      </c>
      <c r="B35" s="86" t="s">
        <v>2339</v>
      </c>
      <c r="C35" s="561">
        <v>649.99</v>
      </c>
      <c r="D35" s="561"/>
      <c r="E35" s="863">
        <v>45666</v>
      </c>
      <c r="F35" s="863" t="s">
        <v>2313</v>
      </c>
    </row>
    <row r="36" spans="1:8" s="865" customFormat="1" ht="10">
      <c r="A36" s="86" t="s">
        <v>2340</v>
      </c>
      <c r="B36" s="86" t="s">
        <v>2341</v>
      </c>
      <c r="C36" s="561">
        <v>529.99</v>
      </c>
      <c r="D36" s="561"/>
      <c r="E36" s="863">
        <v>45666</v>
      </c>
      <c r="F36" s="863" t="s">
        <v>2313</v>
      </c>
    </row>
    <row r="37" spans="1:8" s="865" customFormat="1" ht="10">
      <c r="A37" s="86" t="s">
        <v>2342</v>
      </c>
      <c r="B37" s="86" t="s">
        <v>2343</v>
      </c>
      <c r="C37" s="561">
        <v>599.99</v>
      </c>
      <c r="D37" s="561"/>
      <c r="E37" s="863">
        <v>45666</v>
      </c>
      <c r="F37" s="863" t="s">
        <v>2313</v>
      </c>
    </row>
    <row r="38" spans="1:8" s="68" customFormat="1" ht="12" customHeight="1">
      <c r="A38" s="86" t="s">
        <v>2344</v>
      </c>
      <c r="B38" s="86" t="s">
        <v>2345</v>
      </c>
      <c r="C38" s="561">
        <v>629.99</v>
      </c>
      <c r="D38" s="561"/>
      <c r="E38" s="863">
        <v>45666</v>
      </c>
      <c r="F38" s="863" t="s">
        <v>2313</v>
      </c>
      <c r="G38" s="459"/>
      <c r="H38" s="459"/>
    </row>
    <row r="39" spans="1:8" s="473" customFormat="1" ht="12" customHeight="1">
      <c r="A39" s="861" t="s">
        <v>2346</v>
      </c>
      <c r="B39" s="861" t="s">
        <v>2347</v>
      </c>
      <c r="C39" s="562">
        <v>1799.99</v>
      </c>
      <c r="D39" s="862"/>
      <c r="E39" s="863">
        <v>45694</v>
      </c>
      <c r="F39" s="863" t="s">
        <v>2313</v>
      </c>
      <c r="G39" s="564"/>
      <c r="H39" s="564"/>
    </row>
    <row r="40" spans="1:8" s="860" customFormat="1" ht="10">
      <c r="A40" s="861" t="s">
        <v>2348</v>
      </c>
      <c r="B40" s="861" t="s">
        <v>2349</v>
      </c>
      <c r="C40" s="562">
        <v>1899.99</v>
      </c>
      <c r="D40" s="862"/>
      <c r="E40" s="863">
        <v>45694</v>
      </c>
      <c r="F40" s="863" t="s">
        <v>2313</v>
      </c>
    </row>
    <row r="41" spans="1:8" s="871" customFormat="1" ht="12" customHeight="1">
      <c r="A41" s="866" t="s">
        <v>2350</v>
      </c>
      <c r="B41" s="866" t="s">
        <v>2351</v>
      </c>
      <c r="C41" s="563">
        <v>2299.9899999999998</v>
      </c>
      <c r="D41" s="867"/>
      <c r="E41" s="868">
        <v>45694</v>
      </c>
      <c r="F41" s="868" t="s">
        <v>2313</v>
      </c>
    </row>
    <row r="42" spans="1:8" s="473" customFormat="1" ht="12" customHeight="1">
      <c r="A42" s="866" t="s">
        <v>2352</v>
      </c>
      <c r="B42" s="866" t="s">
        <v>2353</v>
      </c>
      <c r="C42" s="563">
        <v>1999.99</v>
      </c>
      <c r="D42" s="867"/>
      <c r="E42" s="868">
        <v>45694</v>
      </c>
      <c r="F42" s="868" t="s">
        <v>2313</v>
      </c>
      <c r="G42" s="564"/>
      <c r="H42" s="564"/>
    </row>
    <row r="43" spans="1:8" s="68" customFormat="1" ht="12" customHeight="1">
      <c r="A43" s="866" t="s">
        <v>2161</v>
      </c>
      <c r="B43" s="866" t="s">
        <v>2162</v>
      </c>
      <c r="C43" s="563">
        <v>159.99</v>
      </c>
      <c r="D43" s="867"/>
      <c r="E43" s="868">
        <v>45673</v>
      </c>
      <c r="F43" s="868" t="s">
        <v>2313</v>
      </c>
      <c r="G43" s="459"/>
      <c r="H43" s="459"/>
    </row>
    <row r="44" spans="1:8" s="865" customFormat="1" ht="10">
      <c r="A44" s="866" t="s">
        <v>2354</v>
      </c>
      <c r="B44" s="866" t="s">
        <v>2355</v>
      </c>
      <c r="C44" s="565">
        <v>1299.99</v>
      </c>
      <c r="D44" s="565"/>
      <c r="E44" s="868">
        <v>45638</v>
      </c>
      <c r="F44" s="868" t="s">
        <v>2313</v>
      </c>
    </row>
    <row r="45" spans="1:8" s="864" customFormat="1" ht="10">
      <c r="A45" s="866" t="s">
        <v>2356</v>
      </c>
      <c r="B45" s="866" t="s">
        <v>2357</v>
      </c>
      <c r="C45" s="565">
        <v>1299.99</v>
      </c>
      <c r="D45" s="565"/>
      <c r="E45" s="868">
        <v>45638</v>
      </c>
      <c r="F45" s="868" t="s">
        <v>2313</v>
      </c>
    </row>
    <row r="46" spans="1:8" s="864" customFormat="1" ht="10">
      <c r="A46" s="866" t="s">
        <v>2199</v>
      </c>
      <c r="B46" s="866" t="s">
        <v>2200</v>
      </c>
      <c r="C46" s="563">
        <v>239.99</v>
      </c>
      <c r="D46" s="867"/>
      <c r="E46" s="868">
        <v>45680</v>
      </c>
      <c r="F46" s="868" t="s">
        <v>2358</v>
      </c>
    </row>
    <row r="47" spans="1:8" s="864" customFormat="1" ht="10">
      <c r="A47" s="459" t="s">
        <v>2359</v>
      </c>
      <c r="B47" s="459" t="s">
        <v>2360</v>
      </c>
      <c r="C47" s="565">
        <v>549.99</v>
      </c>
      <c r="D47" s="565"/>
      <c r="E47" s="868">
        <v>45666</v>
      </c>
      <c r="F47" s="868" t="s">
        <v>2358</v>
      </c>
    </row>
    <row r="48" spans="1:8" s="864" customFormat="1" ht="10">
      <c r="A48" s="459" t="s">
        <v>2361</v>
      </c>
      <c r="B48" s="459" t="s">
        <v>2362</v>
      </c>
      <c r="C48" s="565">
        <v>629.99</v>
      </c>
      <c r="D48" s="565"/>
      <c r="E48" s="868">
        <v>45666</v>
      </c>
      <c r="F48" s="868" t="s">
        <v>2358</v>
      </c>
    </row>
    <row r="49" spans="1:8" s="864" customFormat="1" ht="10">
      <c r="A49" s="459" t="s">
        <v>2363</v>
      </c>
      <c r="B49" s="459" t="s">
        <v>2364</v>
      </c>
      <c r="C49" s="565">
        <v>729.99</v>
      </c>
      <c r="D49" s="565"/>
      <c r="E49" s="868">
        <v>45666</v>
      </c>
      <c r="F49" s="868" t="s">
        <v>2358</v>
      </c>
    </row>
    <row r="50" spans="1:8" s="864" customFormat="1" ht="10">
      <c r="A50" s="459" t="s">
        <v>2365</v>
      </c>
      <c r="B50" s="459" t="s">
        <v>2366</v>
      </c>
      <c r="C50" s="565">
        <v>579.99</v>
      </c>
      <c r="D50" s="565"/>
      <c r="E50" s="868">
        <v>45666</v>
      </c>
      <c r="F50" s="868" t="s">
        <v>2358</v>
      </c>
    </row>
    <row r="51" spans="1:8" s="860" customFormat="1" ht="10">
      <c r="A51" s="459" t="s">
        <v>2367</v>
      </c>
      <c r="B51" s="459" t="s">
        <v>2368</v>
      </c>
      <c r="C51" s="565">
        <v>629.99</v>
      </c>
      <c r="D51" s="565"/>
      <c r="E51" s="868">
        <v>45666</v>
      </c>
      <c r="F51" s="868" t="s">
        <v>2358</v>
      </c>
    </row>
    <row r="52" spans="1:8" s="872" customFormat="1" ht="12" customHeight="1">
      <c r="A52" s="459" t="s">
        <v>2369</v>
      </c>
      <c r="B52" s="459" t="s">
        <v>2370</v>
      </c>
      <c r="C52" s="565">
        <v>729.99</v>
      </c>
      <c r="D52" s="565"/>
      <c r="E52" s="868">
        <v>45666</v>
      </c>
      <c r="F52" s="868" t="s">
        <v>2358</v>
      </c>
    </row>
    <row r="53" spans="1:8" s="473" customFormat="1" ht="12" customHeight="1">
      <c r="A53" s="866" t="s">
        <v>2194</v>
      </c>
      <c r="B53" s="866" t="s">
        <v>2195</v>
      </c>
      <c r="C53" s="563">
        <v>209.99</v>
      </c>
      <c r="D53" s="867"/>
      <c r="E53" s="868">
        <v>45680</v>
      </c>
      <c r="F53" s="868" t="s">
        <v>2358</v>
      </c>
      <c r="G53" s="564"/>
      <c r="H53" s="564"/>
    </row>
    <row r="54" spans="1:8" s="872" customFormat="1" ht="12" customHeight="1">
      <c r="A54" s="866" t="s">
        <v>2165</v>
      </c>
      <c r="B54" s="866" t="s">
        <v>2166</v>
      </c>
      <c r="C54" s="563">
        <v>429.99</v>
      </c>
      <c r="D54" s="867"/>
      <c r="E54" s="868">
        <v>45673</v>
      </c>
      <c r="F54" s="868" t="s">
        <v>2358</v>
      </c>
    </row>
    <row r="55" spans="1:8" s="864" customFormat="1" ht="10">
      <c r="A55" s="861" t="s">
        <v>2245</v>
      </c>
      <c r="B55" s="861" t="s">
        <v>2246</v>
      </c>
      <c r="C55" s="562">
        <v>659.99</v>
      </c>
      <c r="D55" s="862"/>
      <c r="E55" s="863">
        <v>45708</v>
      </c>
      <c r="F55" s="863" t="s">
        <v>2371</v>
      </c>
    </row>
    <row r="56" spans="1:8" s="872" customFormat="1" ht="12" customHeight="1">
      <c r="A56" s="873" t="s">
        <v>1849</v>
      </c>
      <c r="B56" s="562" t="s">
        <v>1850</v>
      </c>
      <c r="C56" s="862">
        <v>399.99</v>
      </c>
      <c r="D56" s="862"/>
      <c r="E56" s="863">
        <v>45512</v>
      </c>
      <c r="F56" s="863" t="s">
        <v>2372</v>
      </c>
    </row>
    <row r="57" spans="1:8" s="872" customFormat="1" ht="12" customHeight="1">
      <c r="A57" s="861" t="s">
        <v>1845</v>
      </c>
      <c r="B57" s="861" t="s">
        <v>1846</v>
      </c>
      <c r="C57" s="562">
        <v>349.99</v>
      </c>
      <c r="D57" s="862"/>
      <c r="E57" s="863">
        <v>45512</v>
      </c>
      <c r="F57" s="863" t="s">
        <v>2373</v>
      </c>
    </row>
    <row r="58" spans="1:8" s="872" customFormat="1" ht="12" customHeight="1">
      <c r="A58" s="566" t="s">
        <v>2374</v>
      </c>
      <c r="B58" s="567"/>
      <c r="C58" s="567"/>
      <c r="D58" s="567"/>
      <c r="E58" s="567"/>
      <c r="F58" s="568"/>
    </row>
    <row r="59" spans="1:8" s="872" customFormat="1" ht="12" customHeight="1">
      <c r="A59" s="874" t="s">
        <v>3</v>
      </c>
      <c r="B59" s="874" t="s">
        <v>7</v>
      </c>
      <c r="C59" s="569" t="s">
        <v>2375</v>
      </c>
      <c r="D59" s="874"/>
      <c r="E59" s="874" t="s">
        <v>2376</v>
      </c>
      <c r="F59" s="874"/>
    </row>
    <row r="60" spans="1:8" s="872" customFormat="1" ht="12" customHeight="1">
      <c r="A60" s="570" t="s">
        <v>2377</v>
      </c>
      <c r="B60" s="571"/>
      <c r="C60" s="571"/>
      <c r="D60" s="571"/>
      <c r="E60" s="571"/>
      <c r="F60" s="572"/>
    </row>
    <row r="61" spans="1:8" s="872" customFormat="1" ht="12" customHeight="1">
      <c r="A61" s="564" t="s">
        <v>2378</v>
      </c>
      <c r="B61" s="564" t="s">
        <v>2379</v>
      </c>
      <c r="C61" s="875">
        <v>399.99</v>
      </c>
      <c r="D61" s="875"/>
      <c r="E61" s="876">
        <v>45726</v>
      </c>
      <c r="F61" s="877"/>
    </row>
    <row r="62" spans="1:8" s="872" customFormat="1" ht="12" customHeight="1">
      <c r="A62" s="564" t="s">
        <v>2380</v>
      </c>
      <c r="B62" s="564" t="s">
        <v>2381</v>
      </c>
      <c r="C62" s="875">
        <v>429.99</v>
      </c>
      <c r="D62" s="875"/>
      <c r="E62" s="876">
        <v>45726</v>
      </c>
      <c r="F62" s="877"/>
    </row>
    <row r="63" spans="1:8" s="872" customFormat="1" ht="12" customHeight="1">
      <c r="A63" s="564" t="s">
        <v>2382</v>
      </c>
      <c r="B63" s="564" t="s">
        <v>2383</v>
      </c>
      <c r="C63" s="875">
        <v>449.99</v>
      </c>
      <c r="D63" s="875"/>
      <c r="E63" s="876">
        <v>45726</v>
      </c>
      <c r="F63" s="877"/>
    </row>
    <row r="64" spans="1:8" s="872" customFormat="1" ht="12" customHeight="1">
      <c r="A64" s="564" t="s">
        <v>2384</v>
      </c>
      <c r="B64" s="564" t="s">
        <v>2385</v>
      </c>
      <c r="C64" s="875">
        <v>449.99</v>
      </c>
      <c r="D64" s="875"/>
      <c r="E64" s="876">
        <v>45726</v>
      </c>
      <c r="F64" s="877"/>
    </row>
    <row r="65" spans="1:6" s="872" customFormat="1" ht="12" customHeight="1">
      <c r="A65" s="564" t="s">
        <v>2386</v>
      </c>
      <c r="B65" s="564" t="s">
        <v>2387</v>
      </c>
      <c r="C65" s="875">
        <v>479.99</v>
      </c>
      <c r="D65" s="875"/>
      <c r="E65" s="876">
        <v>45726</v>
      </c>
      <c r="F65" s="877"/>
    </row>
    <row r="66" spans="1:6" s="872" customFormat="1" ht="12" customHeight="1">
      <c r="A66" s="564" t="s">
        <v>2314</v>
      </c>
      <c r="B66" s="564" t="s">
        <v>2315</v>
      </c>
      <c r="C66" s="875">
        <v>499.99</v>
      </c>
      <c r="D66" s="875"/>
      <c r="E66" s="876">
        <v>45726</v>
      </c>
      <c r="F66" s="877"/>
    </row>
    <row r="67" spans="1:6" s="872" customFormat="1" ht="12" customHeight="1">
      <c r="A67" s="564" t="s">
        <v>2388</v>
      </c>
      <c r="B67" s="564" t="s">
        <v>2389</v>
      </c>
      <c r="C67" s="875">
        <v>499.99</v>
      </c>
      <c r="D67" s="875"/>
      <c r="E67" s="876">
        <v>45726</v>
      </c>
      <c r="F67" s="877"/>
    </row>
    <row r="68" spans="1:6" s="872" customFormat="1" ht="12" customHeight="1">
      <c r="A68" s="564" t="s">
        <v>2316</v>
      </c>
      <c r="B68" s="564" t="s">
        <v>2317</v>
      </c>
      <c r="C68" s="875">
        <v>529.99</v>
      </c>
      <c r="D68" s="875"/>
      <c r="E68" s="876">
        <v>45726</v>
      </c>
      <c r="F68" s="877"/>
    </row>
    <row r="69" spans="1:6" s="872" customFormat="1" ht="12" customHeight="1">
      <c r="A69" s="564" t="s">
        <v>2318</v>
      </c>
      <c r="B69" s="564" t="s">
        <v>2319</v>
      </c>
      <c r="C69" s="875">
        <v>549.99</v>
      </c>
      <c r="D69" s="875"/>
      <c r="E69" s="876">
        <v>45726</v>
      </c>
      <c r="F69" s="877"/>
    </row>
    <row r="70" spans="1:6" s="869" customFormat="1" ht="12" customHeight="1">
      <c r="A70" s="564" t="s">
        <v>2309</v>
      </c>
      <c r="B70" s="564" t="s">
        <v>2310</v>
      </c>
      <c r="C70" s="875">
        <v>479.99</v>
      </c>
      <c r="D70" s="875"/>
      <c r="E70" s="876">
        <v>45726</v>
      </c>
      <c r="F70" s="877"/>
    </row>
    <row r="71" spans="1:6" s="869" customFormat="1" ht="12" customHeight="1">
      <c r="A71" s="564" t="s">
        <v>2390</v>
      </c>
      <c r="B71" s="564" t="s">
        <v>2391</v>
      </c>
      <c r="C71" s="875">
        <v>499.99</v>
      </c>
      <c r="D71" s="875"/>
      <c r="E71" s="876">
        <v>45726</v>
      </c>
      <c r="F71" s="877"/>
    </row>
    <row r="72" spans="1:6" s="872" customFormat="1" ht="12" customHeight="1">
      <c r="A72" s="564" t="s">
        <v>2392</v>
      </c>
      <c r="B72" s="564" t="s">
        <v>2393</v>
      </c>
      <c r="C72" s="875">
        <v>529.99</v>
      </c>
      <c r="D72" s="875"/>
      <c r="E72" s="876">
        <v>45726</v>
      </c>
      <c r="F72" s="877"/>
    </row>
    <row r="73" spans="1:6" s="872" customFormat="1" ht="12" customHeight="1">
      <c r="A73" s="564" t="s">
        <v>2394</v>
      </c>
      <c r="B73" s="564" t="s">
        <v>2395</v>
      </c>
      <c r="C73" s="875">
        <v>579.99</v>
      </c>
      <c r="D73" s="875"/>
      <c r="E73" s="876">
        <v>45726</v>
      </c>
      <c r="F73" s="877"/>
    </row>
    <row r="74" spans="1:6" s="872" customFormat="1" ht="12" customHeight="1">
      <c r="A74" s="564" t="s">
        <v>2320</v>
      </c>
      <c r="B74" s="564" t="s">
        <v>2321</v>
      </c>
      <c r="C74" s="875">
        <v>599.99</v>
      </c>
      <c r="D74" s="875"/>
      <c r="E74" s="876">
        <v>45726</v>
      </c>
      <c r="F74" s="877"/>
    </row>
    <row r="75" spans="1:6" s="872" customFormat="1" ht="12" customHeight="1">
      <c r="A75" s="564" t="s">
        <v>2322</v>
      </c>
      <c r="B75" s="564" t="s">
        <v>2323</v>
      </c>
      <c r="C75" s="875">
        <v>629.99</v>
      </c>
      <c r="D75" s="875"/>
      <c r="E75" s="876">
        <v>45726</v>
      </c>
      <c r="F75" s="877"/>
    </row>
    <row r="76" spans="1:6" s="872" customFormat="1" ht="12" customHeight="1">
      <c r="A76" s="564" t="s">
        <v>2324</v>
      </c>
      <c r="B76" s="564" t="s">
        <v>2325</v>
      </c>
      <c r="C76" s="875">
        <v>629.99</v>
      </c>
      <c r="D76" s="875"/>
      <c r="E76" s="876">
        <v>45726</v>
      </c>
      <c r="F76" s="877"/>
    </row>
    <row r="77" spans="1:6" s="872" customFormat="1" ht="12" customHeight="1">
      <c r="A77" s="564" t="s">
        <v>2326</v>
      </c>
      <c r="B77" s="564" t="s">
        <v>2327</v>
      </c>
      <c r="C77" s="875">
        <v>649.99</v>
      </c>
      <c r="D77" s="875"/>
      <c r="E77" s="876">
        <v>45726</v>
      </c>
      <c r="F77" s="877"/>
    </row>
    <row r="78" spans="1:6" s="872" customFormat="1" ht="12" customHeight="1">
      <c r="A78" s="564" t="s">
        <v>2328</v>
      </c>
      <c r="B78" s="564" t="s">
        <v>2329</v>
      </c>
      <c r="C78" s="875">
        <v>679.99</v>
      </c>
      <c r="D78" s="875"/>
      <c r="E78" s="876">
        <v>45726</v>
      </c>
      <c r="F78" s="877"/>
    </row>
    <row r="79" spans="1:6" s="872" customFormat="1" ht="12" customHeight="1">
      <c r="A79" s="564" t="s">
        <v>2311</v>
      </c>
      <c r="B79" s="564" t="s">
        <v>2312</v>
      </c>
      <c r="C79" s="875">
        <v>499.99</v>
      </c>
      <c r="D79" s="875"/>
      <c r="E79" s="876">
        <v>45726</v>
      </c>
      <c r="F79" s="877"/>
    </row>
    <row r="80" spans="1:6" s="872" customFormat="1" ht="12" customHeight="1">
      <c r="A80" s="564" t="s">
        <v>2396</v>
      </c>
      <c r="B80" s="564" t="s">
        <v>2397</v>
      </c>
      <c r="C80" s="875">
        <v>529.99</v>
      </c>
      <c r="D80" s="875"/>
      <c r="E80" s="876">
        <v>45726</v>
      </c>
      <c r="F80" s="877"/>
    </row>
    <row r="81" spans="1:6" s="872" customFormat="1" ht="12" customHeight="1">
      <c r="A81" s="564" t="s">
        <v>2398</v>
      </c>
      <c r="B81" s="564" t="s">
        <v>2399</v>
      </c>
      <c r="C81" s="875">
        <v>549.99</v>
      </c>
      <c r="D81" s="875"/>
      <c r="E81" s="876">
        <v>45726</v>
      </c>
      <c r="F81" s="877"/>
    </row>
    <row r="82" spans="1:6" s="869" customFormat="1" ht="12" customHeight="1">
      <c r="A82" s="564" t="s">
        <v>2400</v>
      </c>
      <c r="B82" s="564" t="s">
        <v>2401</v>
      </c>
      <c r="C82" s="875">
        <v>599.99</v>
      </c>
      <c r="D82" s="875"/>
      <c r="E82" s="876">
        <v>45726</v>
      </c>
      <c r="F82" s="877"/>
    </row>
    <row r="83" spans="1:6" s="869" customFormat="1" ht="12" customHeight="1">
      <c r="A83" s="564" t="s">
        <v>2402</v>
      </c>
      <c r="B83" s="564" t="s">
        <v>2403</v>
      </c>
      <c r="C83" s="875">
        <v>529.99</v>
      </c>
      <c r="D83" s="875"/>
      <c r="E83" s="876">
        <v>45726</v>
      </c>
      <c r="F83" s="877"/>
    </row>
    <row r="84" spans="1:6" s="869" customFormat="1" ht="12" customHeight="1">
      <c r="A84" s="564" t="s">
        <v>2404</v>
      </c>
      <c r="B84" s="564" t="s">
        <v>2405</v>
      </c>
      <c r="C84" s="875">
        <v>549.99</v>
      </c>
      <c r="D84" s="875"/>
      <c r="E84" s="876">
        <v>45726</v>
      </c>
      <c r="F84" s="877"/>
    </row>
    <row r="85" spans="1:6" s="872" customFormat="1" ht="12" customHeight="1">
      <c r="A85" s="564" t="s">
        <v>3029</v>
      </c>
      <c r="B85" s="564" t="s">
        <v>3030</v>
      </c>
      <c r="C85" s="875">
        <v>1199.99</v>
      </c>
      <c r="D85" s="875"/>
      <c r="E85" s="876">
        <v>45726</v>
      </c>
      <c r="F85" s="877"/>
    </row>
    <row r="86" spans="1:6" s="872" customFormat="1" ht="12" customHeight="1">
      <c r="A86" s="564" t="s">
        <v>2413</v>
      </c>
      <c r="B86" s="564" t="s">
        <v>2414</v>
      </c>
      <c r="C86" s="875">
        <v>799.99</v>
      </c>
      <c r="D86" s="875"/>
      <c r="E86" s="876">
        <v>45726</v>
      </c>
      <c r="F86" s="877"/>
    </row>
    <row r="87" spans="1:6" s="872" customFormat="1" ht="12" customHeight="1">
      <c r="A87" s="564" t="s">
        <v>2415</v>
      </c>
      <c r="B87" s="564" t="s">
        <v>2416</v>
      </c>
      <c r="C87" s="875">
        <v>899.99</v>
      </c>
      <c r="D87" s="875"/>
      <c r="E87" s="876">
        <v>45726</v>
      </c>
      <c r="F87" s="877"/>
    </row>
    <row r="88" spans="1:6" s="878" customFormat="1" ht="12" customHeight="1">
      <c r="A88" s="573" t="s">
        <v>2489</v>
      </c>
      <c r="B88" s="574"/>
      <c r="C88" s="574"/>
      <c r="D88" s="574"/>
      <c r="E88" s="574"/>
      <c r="F88" s="575"/>
    </row>
    <row r="89" spans="1:6" s="878" customFormat="1" ht="12" customHeight="1">
      <c r="A89" s="874" t="s">
        <v>3</v>
      </c>
      <c r="B89" s="874" t="s">
        <v>7</v>
      </c>
      <c r="C89" s="569" t="s">
        <v>405</v>
      </c>
      <c r="D89" s="874"/>
      <c r="E89" s="874" t="s">
        <v>2490</v>
      </c>
      <c r="F89" s="874" t="s">
        <v>2491</v>
      </c>
    </row>
    <row r="90" spans="1:6" s="878" customFormat="1" ht="12" customHeight="1">
      <c r="A90" s="570" t="s">
        <v>2377</v>
      </c>
      <c r="B90" s="571"/>
      <c r="C90" s="571"/>
      <c r="D90" s="571"/>
      <c r="E90" s="571"/>
      <c r="F90" s="572"/>
    </row>
    <row r="91" spans="1:6" s="878" customFormat="1" ht="12" customHeight="1">
      <c r="A91" s="540" t="s">
        <v>2492</v>
      </c>
      <c r="B91" s="540" t="s">
        <v>2493</v>
      </c>
      <c r="C91" s="576">
        <v>125</v>
      </c>
      <c r="D91" s="576"/>
      <c r="E91" s="577">
        <v>45658</v>
      </c>
      <c r="F91" s="577">
        <v>45747</v>
      </c>
    </row>
    <row r="92" spans="1:6" s="878" customFormat="1" ht="12" customHeight="1">
      <c r="A92" s="540" t="s">
        <v>2494</v>
      </c>
      <c r="B92" s="540" t="s">
        <v>2495</v>
      </c>
      <c r="C92" s="576">
        <v>80</v>
      </c>
      <c r="D92" s="576"/>
      <c r="E92" s="577">
        <v>45658</v>
      </c>
      <c r="F92" s="577">
        <v>45747</v>
      </c>
    </row>
    <row r="93" spans="1:6" s="878" customFormat="1" ht="12" customHeight="1">
      <c r="A93" s="540" t="s">
        <v>2435</v>
      </c>
      <c r="B93" s="540" t="s">
        <v>2436</v>
      </c>
      <c r="C93" s="576">
        <v>80</v>
      </c>
      <c r="D93" s="576"/>
      <c r="E93" s="577">
        <v>45658</v>
      </c>
      <c r="F93" s="577">
        <v>45747</v>
      </c>
    </row>
    <row r="94" spans="1:6" s="878" customFormat="1" ht="12" customHeight="1">
      <c r="A94" s="540" t="s">
        <v>2443</v>
      </c>
      <c r="B94" s="540" t="s">
        <v>2444</v>
      </c>
      <c r="C94" s="576">
        <v>80</v>
      </c>
      <c r="D94" s="576"/>
      <c r="E94" s="577">
        <v>45658</v>
      </c>
      <c r="F94" s="577">
        <v>45747</v>
      </c>
    </row>
    <row r="95" spans="1:6" s="878" customFormat="1" ht="12" customHeight="1">
      <c r="A95" s="540" t="s">
        <v>2449</v>
      </c>
      <c r="B95" s="540" t="s">
        <v>2450</v>
      </c>
      <c r="C95" s="576">
        <v>60</v>
      </c>
      <c r="D95" s="576"/>
      <c r="E95" s="577">
        <v>45658</v>
      </c>
      <c r="F95" s="577">
        <v>45747</v>
      </c>
    </row>
    <row r="96" spans="1:6" s="878" customFormat="1" ht="12" customHeight="1">
      <c r="A96" s="540" t="s">
        <v>2453</v>
      </c>
      <c r="B96" s="540" t="s">
        <v>2454</v>
      </c>
      <c r="C96" s="576">
        <v>60</v>
      </c>
      <c r="D96" s="576"/>
      <c r="E96" s="577">
        <v>45658</v>
      </c>
      <c r="F96" s="577">
        <v>45747</v>
      </c>
    </row>
    <row r="97" spans="1:6" s="878" customFormat="1" ht="12" customHeight="1">
      <c r="A97" s="540" t="s">
        <v>2457</v>
      </c>
      <c r="B97" s="540" t="s">
        <v>2458</v>
      </c>
      <c r="C97" s="576">
        <v>60</v>
      </c>
      <c r="D97" s="576"/>
      <c r="E97" s="577">
        <v>45658</v>
      </c>
      <c r="F97" s="577">
        <v>45747</v>
      </c>
    </row>
    <row r="98" spans="1:6" s="878" customFormat="1" ht="12" customHeight="1">
      <c r="A98" s="540" t="s">
        <v>2461</v>
      </c>
      <c r="B98" s="540" t="s">
        <v>2462</v>
      </c>
      <c r="C98" s="576">
        <v>60</v>
      </c>
      <c r="D98" s="576"/>
      <c r="E98" s="577">
        <v>45658</v>
      </c>
      <c r="F98" s="577">
        <v>45747</v>
      </c>
    </row>
    <row r="99" spans="1:6" s="878" customFormat="1" ht="12" customHeight="1">
      <c r="A99" s="540" t="s">
        <v>2496</v>
      </c>
      <c r="B99" s="540" t="s">
        <v>2497</v>
      </c>
      <c r="C99" s="576">
        <v>50</v>
      </c>
      <c r="D99" s="576"/>
      <c r="E99" s="577">
        <v>45658</v>
      </c>
      <c r="F99" s="577">
        <v>45747</v>
      </c>
    </row>
    <row r="100" spans="1:6" s="871" customFormat="1" ht="12" customHeight="1">
      <c r="A100" s="540" t="s">
        <v>2498</v>
      </c>
      <c r="B100" s="540" t="s">
        <v>2499</v>
      </c>
      <c r="C100" s="576">
        <v>80</v>
      </c>
      <c r="D100" s="576"/>
      <c r="E100" s="577">
        <v>45658</v>
      </c>
      <c r="F100" s="577">
        <v>45747</v>
      </c>
    </row>
    <row r="101" spans="1:6" s="878" customFormat="1" ht="12" customHeight="1">
      <c r="A101" s="540" t="s">
        <v>2500</v>
      </c>
      <c r="B101" s="540" t="s">
        <v>2501</v>
      </c>
      <c r="C101" s="576">
        <v>80</v>
      </c>
      <c r="D101" s="576"/>
      <c r="E101" s="577">
        <v>45658</v>
      </c>
      <c r="F101" s="577">
        <v>45747</v>
      </c>
    </row>
    <row r="102" spans="1:6" s="878" customFormat="1" ht="12" customHeight="1">
      <c r="A102" s="540" t="s">
        <v>2502</v>
      </c>
      <c r="B102" s="540" t="s">
        <v>2503</v>
      </c>
      <c r="C102" s="576">
        <v>80</v>
      </c>
      <c r="D102" s="576"/>
      <c r="E102" s="577">
        <v>45658</v>
      </c>
      <c r="F102" s="577">
        <v>45747</v>
      </c>
    </row>
    <row r="103" spans="1:6" s="878" customFormat="1" ht="12" customHeight="1">
      <c r="A103" s="540" t="s">
        <v>2504</v>
      </c>
      <c r="B103" s="540" t="s">
        <v>2505</v>
      </c>
      <c r="C103" s="576">
        <v>80</v>
      </c>
      <c r="D103" s="576"/>
      <c r="E103" s="577">
        <v>45658</v>
      </c>
      <c r="F103" s="577">
        <v>45747</v>
      </c>
    </row>
    <row r="104" spans="1:6" s="47" customFormat="1" ht="12" customHeight="1">
      <c r="A104" s="540" t="s">
        <v>2506</v>
      </c>
      <c r="B104" s="540" t="s">
        <v>2507</v>
      </c>
      <c r="C104" s="576">
        <v>80</v>
      </c>
      <c r="D104" s="576"/>
      <c r="E104" s="577">
        <v>45658</v>
      </c>
      <c r="F104" s="577">
        <v>45747</v>
      </c>
    </row>
    <row r="105" spans="1:6" s="878" customFormat="1" ht="12" customHeight="1">
      <c r="A105" s="540" t="s">
        <v>2508</v>
      </c>
      <c r="B105" s="540" t="s">
        <v>2509</v>
      </c>
      <c r="C105" s="576">
        <v>80</v>
      </c>
      <c r="D105" s="576"/>
      <c r="E105" s="577">
        <v>45658</v>
      </c>
      <c r="F105" s="577">
        <v>45747</v>
      </c>
    </row>
    <row r="106" spans="1:6" s="871" customFormat="1" ht="12" customHeight="1">
      <c r="A106" s="540" t="s">
        <v>2510</v>
      </c>
      <c r="B106" s="540" t="s">
        <v>2511</v>
      </c>
      <c r="C106" s="576">
        <v>80</v>
      </c>
      <c r="D106" s="576"/>
      <c r="E106" s="577">
        <v>45658</v>
      </c>
      <c r="F106" s="577">
        <v>45747</v>
      </c>
    </row>
    <row r="107" spans="1:6" s="871" customFormat="1" ht="12" customHeight="1">
      <c r="A107" s="540" t="s">
        <v>2512</v>
      </c>
      <c r="B107" s="540" t="s">
        <v>2513</v>
      </c>
      <c r="C107" s="576">
        <v>80</v>
      </c>
      <c r="D107" s="576"/>
      <c r="E107" s="577">
        <v>45658</v>
      </c>
      <c r="F107" s="577">
        <v>45747</v>
      </c>
    </row>
    <row r="108" spans="1:6" s="878" customFormat="1" ht="12" customHeight="1">
      <c r="A108" s="540" t="s">
        <v>2514</v>
      </c>
      <c r="B108" s="540" t="s">
        <v>2515</v>
      </c>
      <c r="C108" s="576">
        <v>80</v>
      </c>
      <c r="D108" s="576"/>
      <c r="E108" s="577">
        <v>45658</v>
      </c>
      <c r="F108" s="577">
        <v>45747</v>
      </c>
    </row>
    <row r="109" spans="1:6" s="878" customFormat="1" ht="12" customHeight="1">
      <c r="A109" s="540" t="s">
        <v>2516</v>
      </c>
      <c r="B109" s="540" t="s">
        <v>2517</v>
      </c>
      <c r="C109" s="576">
        <v>80</v>
      </c>
      <c r="D109" s="576"/>
      <c r="E109" s="577">
        <v>45658</v>
      </c>
      <c r="F109" s="577">
        <v>45747</v>
      </c>
    </row>
    <row r="110" spans="1:6" s="878" customFormat="1" ht="12" customHeight="1">
      <c r="A110" s="540" t="s">
        <v>2518</v>
      </c>
      <c r="B110" s="540" t="s">
        <v>2519</v>
      </c>
      <c r="C110" s="576">
        <v>80</v>
      </c>
      <c r="D110" s="576"/>
      <c r="E110" s="577">
        <v>45658</v>
      </c>
      <c r="F110" s="577">
        <v>45747</v>
      </c>
    </row>
    <row r="111" spans="1:6" s="47" customFormat="1" ht="12" customHeight="1">
      <c r="A111" s="540" t="s">
        <v>2520</v>
      </c>
      <c r="B111" s="540" t="s">
        <v>2521</v>
      </c>
      <c r="C111" s="576">
        <v>80</v>
      </c>
      <c r="D111" s="576"/>
      <c r="E111" s="577">
        <v>45658</v>
      </c>
      <c r="F111" s="577">
        <v>45747</v>
      </c>
    </row>
    <row r="112" spans="1:6" s="47" customFormat="1" ht="12" customHeight="1">
      <c r="A112" s="578" t="s">
        <v>2522</v>
      </c>
      <c r="B112" s="579"/>
      <c r="C112" s="579"/>
      <c r="D112" s="579"/>
      <c r="E112" s="579"/>
      <c r="F112" s="580"/>
    </row>
    <row r="113" spans="1:6" s="47" customFormat="1" ht="12" customHeight="1">
      <c r="A113" s="540" t="s">
        <v>1771</v>
      </c>
      <c r="B113" s="540" t="s">
        <v>1772</v>
      </c>
      <c r="C113" s="576">
        <v>8</v>
      </c>
      <c r="D113" s="576"/>
      <c r="E113" s="577">
        <v>45658</v>
      </c>
      <c r="F113" s="577">
        <v>45747</v>
      </c>
    </row>
    <row r="114" spans="1:6" s="47" customFormat="1" ht="12" customHeight="1">
      <c r="A114" s="540" t="s">
        <v>1773</v>
      </c>
      <c r="B114" s="540" t="s">
        <v>1774</v>
      </c>
      <c r="C114" s="576">
        <v>10</v>
      </c>
      <c r="D114" s="576"/>
      <c r="E114" s="577">
        <v>45658</v>
      </c>
      <c r="F114" s="577">
        <v>45747</v>
      </c>
    </row>
    <row r="115" spans="1:6" s="47" customFormat="1" ht="12" customHeight="1">
      <c r="A115" s="540" t="s">
        <v>1775</v>
      </c>
      <c r="B115" s="540" t="s">
        <v>1776</v>
      </c>
      <c r="C115" s="576">
        <v>12</v>
      </c>
      <c r="D115" s="576"/>
      <c r="E115" s="577">
        <v>45658</v>
      </c>
      <c r="F115" s="577">
        <v>45747</v>
      </c>
    </row>
    <row r="116" spans="1:6" s="47" customFormat="1" ht="12" customHeight="1">
      <c r="A116" s="540" t="s">
        <v>1650</v>
      </c>
      <c r="B116" s="540" t="s">
        <v>1651</v>
      </c>
      <c r="C116" s="576">
        <v>12</v>
      </c>
      <c r="D116" s="576"/>
      <c r="E116" s="577">
        <v>45658</v>
      </c>
      <c r="F116" s="577">
        <v>45747</v>
      </c>
    </row>
    <row r="117" spans="1:6" s="47" customFormat="1" ht="12" customHeight="1">
      <c r="A117" s="540" t="s">
        <v>1648</v>
      </c>
      <c r="B117" s="540" t="s">
        <v>1649</v>
      </c>
      <c r="C117" s="576">
        <v>26</v>
      </c>
      <c r="D117" s="576"/>
      <c r="E117" s="577">
        <v>45658</v>
      </c>
      <c r="F117" s="577">
        <v>45747</v>
      </c>
    </row>
    <row r="118" spans="1:6" s="47" customFormat="1" ht="12" customHeight="1">
      <c r="A118" s="540" t="s">
        <v>1599</v>
      </c>
      <c r="B118" s="540" t="s">
        <v>1600</v>
      </c>
      <c r="C118" s="576">
        <v>22</v>
      </c>
      <c r="D118" s="576"/>
      <c r="E118" s="577">
        <v>45658</v>
      </c>
      <c r="F118" s="577">
        <v>45747</v>
      </c>
    </row>
    <row r="119" spans="1:6" s="47" customFormat="1" ht="12" customHeight="1">
      <c r="A119" s="540" t="s">
        <v>1573</v>
      </c>
      <c r="B119" s="540" t="s">
        <v>1574</v>
      </c>
      <c r="C119" s="576">
        <v>15</v>
      </c>
      <c r="D119" s="576"/>
      <c r="E119" s="577">
        <v>45658</v>
      </c>
      <c r="F119" s="577">
        <v>45747</v>
      </c>
    </row>
    <row r="120" spans="1:6" s="47" customFormat="1" ht="12" customHeight="1">
      <c r="A120" s="540" t="s">
        <v>1575</v>
      </c>
      <c r="B120" s="540" t="s">
        <v>1576</v>
      </c>
      <c r="C120" s="576">
        <v>10</v>
      </c>
      <c r="D120" s="576"/>
      <c r="E120" s="577">
        <v>45658</v>
      </c>
      <c r="F120" s="577">
        <v>45747</v>
      </c>
    </row>
    <row r="121" spans="1:6" s="47" customFormat="1" ht="12" customHeight="1">
      <c r="A121" s="540" t="s">
        <v>1531</v>
      </c>
      <c r="B121" s="540" t="s">
        <v>1532</v>
      </c>
      <c r="C121" s="576">
        <v>40</v>
      </c>
      <c r="D121" s="576"/>
      <c r="E121" s="577">
        <v>45658</v>
      </c>
      <c r="F121" s="577">
        <v>45747</v>
      </c>
    </row>
    <row r="122" spans="1:6" s="47" customFormat="1" ht="12" customHeight="1">
      <c r="A122" s="540" t="s">
        <v>1535</v>
      </c>
      <c r="B122" s="540" t="s">
        <v>1536</v>
      </c>
      <c r="C122" s="576">
        <v>19</v>
      </c>
      <c r="D122" s="576"/>
      <c r="E122" s="577">
        <v>45658</v>
      </c>
      <c r="F122" s="577">
        <v>45747</v>
      </c>
    </row>
    <row r="123" spans="1:6" s="47" customFormat="1" ht="12" customHeight="1">
      <c r="A123" s="540" t="s">
        <v>1468</v>
      </c>
      <c r="B123" s="540" t="s">
        <v>1469</v>
      </c>
      <c r="C123" s="576">
        <v>25</v>
      </c>
      <c r="D123" s="576"/>
      <c r="E123" s="577">
        <v>45658</v>
      </c>
      <c r="F123" s="577">
        <v>45747</v>
      </c>
    </row>
    <row r="124" spans="1:6" s="47" customFormat="1" ht="12" customHeight="1">
      <c r="A124" s="540" t="s">
        <v>1433</v>
      </c>
      <c r="B124" s="540" t="s">
        <v>1434</v>
      </c>
      <c r="C124" s="576">
        <v>16</v>
      </c>
      <c r="D124" s="576"/>
      <c r="E124" s="577">
        <v>45658</v>
      </c>
      <c r="F124" s="577">
        <v>45747</v>
      </c>
    </row>
    <row r="125" spans="1:6" s="47" customFormat="1" ht="12" customHeight="1">
      <c r="A125" s="540" t="s">
        <v>1435</v>
      </c>
      <c r="B125" s="540" t="s">
        <v>1436</v>
      </c>
      <c r="C125" s="576">
        <v>50</v>
      </c>
      <c r="D125" s="576"/>
      <c r="E125" s="577">
        <v>45658</v>
      </c>
      <c r="F125" s="577">
        <v>45747</v>
      </c>
    </row>
    <row r="126" spans="1:6" s="47" customFormat="1" ht="12" customHeight="1">
      <c r="A126" s="540" t="s">
        <v>1352</v>
      </c>
      <c r="B126" s="540" t="s">
        <v>1451</v>
      </c>
      <c r="C126" s="576">
        <v>17</v>
      </c>
      <c r="D126" s="576"/>
      <c r="E126" s="577">
        <v>45658</v>
      </c>
      <c r="F126" s="577">
        <v>45747</v>
      </c>
    </row>
    <row r="127" spans="1:6" s="47" customFormat="1" ht="12" customHeight="1">
      <c r="A127" s="540" t="s">
        <v>1265</v>
      </c>
      <c r="B127" s="540" t="s">
        <v>1266</v>
      </c>
      <c r="C127" s="576">
        <v>25</v>
      </c>
      <c r="D127" s="576"/>
      <c r="E127" s="577">
        <v>45658</v>
      </c>
      <c r="F127" s="577">
        <v>45747</v>
      </c>
    </row>
    <row r="128" spans="1:6" s="47" customFormat="1" ht="12" customHeight="1">
      <c r="A128" s="540" t="s">
        <v>1261</v>
      </c>
      <c r="B128" s="540" t="s">
        <v>1262</v>
      </c>
      <c r="C128" s="576">
        <v>25</v>
      </c>
      <c r="D128" s="576"/>
      <c r="E128" s="577">
        <v>45658</v>
      </c>
      <c r="F128" s="577">
        <v>45747</v>
      </c>
    </row>
    <row r="129" spans="1:6" s="47" customFormat="1" ht="12" customHeight="1">
      <c r="A129" s="540" t="s">
        <v>1263</v>
      </c>
      <c r="B129" s="540" t="s">
        <v>1264</v>
      </c>
      <c r="C129" s="576">
        <v>20</v>
      </c>
      <c r="D129" s="576"/>
      <c r="E129" s="577">
        <v>45658</v>
      </c>
      <c r="F129" s="577">
        <v>45747</v>
      </c>
    </row>
    <row r="130" spans="1:6" s="47" customFormat="1" ht="12" customHeight="1">
      <c r="A130" s="540" t="s">
        <v>1248</v>
      </c>
      <c r="B130" s="540" t="s">
        <v>1249</v>
      </c>
      <c r="C130" s="576">
        <v>30</v>
      </c>
      <c r="D130" s="576"/>
      <c r="E130" s="577">
        <v>45658</v>
      </c>
      <c r="F130" s="577">
        <v>45747</v>
      </c>
    </row>
    <row r="131" spans="1:6" s="47" customFormat="1" ht="12" customHeight="1">
      <c r="A131" s="540" t="s">
        <v>1201</v>
      </c>
      <c r="B131" s="540" t="s">
        <v>1202</v>
      </c>
      <c r="C131" s="576">
        <v>20</v>
      </c>
      <c r="D131" s="576"/>
      <c r="E131" s="577">
        <v>45658</v>
      </c>
      <c r="F131" s="577">
        <v>45747</v>
      </c>
    </row>
    <row r="132" spans="1:6" s="47" customFormat="1" ht="12" customHeight="1">
      <c r="A132" s="540" t="s">
        <v>1203</v>
      </c>
      <c r="B132" s="540" t="s">
        <v>1204</v>
      </c>
      <c r="C132" s="576">
        <v>19</v>
      </c>
      <c r="D132" s="576"/>
      <c r="E132" s="577">
        <v>45658</v>
      </c>
      <c r="F132" s="577">
        <v>45747</v>
      </c>
    </row>
    <row r="133" spans="1:6" s="47" customFormat="1" ht="12" customHeight="1">
      <c r="A133" s="540" t="s">
        <v>1184</v>
      </c>
      <c r="B133" s="540" t="s">
        <v>1185</v>
      </c>
      <c r="C133" s="576">
        <v>20</v>
      </c>
      <c r="D133" s="576"/>
      <c r="E133" s="577">
        <v>45658</v>
      </c>
      <c r="F133" s="577">
        <v>45747</v>
      </c>
    </row>
    <row r="134" spans="1:6" s="47" customFormat="1" ht="12" customHeight="1">
      <c r="A134" s="540" t="s">
        <v>1174</v>
      </c>
      <c r="B134" s="540" t="s">
        <v>1175</v>
      </c>
      <c r="C134" s="576">
        <v>28</v>
      </c>
      <c r="D134" s="576"/>
      <c r="E134" s="577">
        <v>45658</v>
      </c>
      <c r="F134" s="577">
        <v>45747</v>
      </c>
    </row>
    <row r="135" spans="1:6" s="47" customFormat="1" ht="12" customHeight="1">
      <c r="A135" s="540" t="s">
        <v>1180</v>
      </c>
      <c r="B135" s="540" t="s">
        <v>1181</v>
      </c>
      <c r="C135" s="576">
        <v>35</v>
      </c>
      <c r="D135" s="576"/>
      <c r="E135" s="577">
        <v>45658</v>
      </c>
      <c r="F135" s="577">
        <v>45747</v>
      </c>
    </row>
    <row r="136" spans="1:6" s="47" customFormat="1" ht="12" customHeight="1">
      <c r="A136" s="540" t="s">
        <v>1182</v>
      </c>
      <c r="B136" s="540" t="s">
        <v>1183</v>
      </c>
      <c r="C136" s="576">
        <v>36</v>
      </c>
      <c r="D136" s="576"/>
      <c r="E136" s="577">
        <v>45658</v>
      </c>
      <c r="F136" s="577">
        <v>45747</v>
      </c>
    </row>
    <row r="137" spans="1:6" s="47" customFormat="1" ht="12" customHeight="1">
      <c r="A137" s="540" t="s">
        <v>1157</v>
      </c>
      <c r="B137" s="540" t="s">
        <v>1158</v>
      </c>
      <c r="C137" s="576">
        <v>25</v>
      </c>
      <c r="D137" s="576"/>
      <c r="E137" s="577">
        <v>45658</v>
      </c>
      <c r="F137" s="577">
        <v>45747</v>
      </c>
    </row>
    <row r="138" spans="1:6" s="47" customFormat="1" ht="12" customHeight="1">
      <c r="A138" s="540" t="s">
        <v>1159</v>
      </c>
      <c r="B138" s="540" t="s">
        <v>1160</v>
      </c>
      <c r="C138" s="576">
        <v>22</v>
      </c>
      <c r="D138" s="576"/>
      <c r="E138" s="577">
        <v>45658</v>
      </c>
      <c r="F138" s="577">
        <v>45747</v>
      </c>
    </row>
    <row r="139" spans="1:6" s="47" customFormat="1" ht="12" customHeight="1">
      <c r="A139" s="540" t="s">
        <v>1161</v>
      </c>
      <c r="B139" s="540" t="s">
        <v>1162</v>
      </c>
      <c r="C139" s="576">
        <v>19</v>
      </c>
      <c r="D139" s="576"/>
      <c r="E139" s="577">
        <v>45658</v>
      </c>
      <c r="F139" s="577">
        <v>45747</v>
      </c>
    </row>
    <row r="140" spans="1:6" s="47" customFormat="1" ht="12" customHeight="1">
      <c r="A140" s="540" t="s">
        <v>1163</v>
      </c>
      <c r="B140" s="540" t="s">
        <v>1164</v>
      </c>
      <c r="C140" s="576">
        <v>25</v>
      </c>
      <c r="D140" s="576"/>
      <c r="E140" s="577">
        <v>45658</v>
      </c>
      <c r="F140" s="577">
        <v>45747</v>
      </c>
    </row>
    <row r="141" spans="1:6" s="47" customFormat="1" ht="12" customHeight="1">
      <c r="A141" s="540" t="s">
        <v>1124</v>
      </c>
      <c r="B141" s="540" t="s">
        <v>1125</v>
      </c>
      <c r="C141" s="576">
        <v>11</v>
      </c>
      <c r="D141" s="576"/>
      <c r="E141" s="577">
        <v>45658</v>
      </c>
      <c r="F141" s="577">
        <v>45747</v>
      </c>
    </row>
    <row r="142" spans="1:6" s="47" customFormat="1" ht="12" customHeight="1">
      <c r="A142" s="540" t="s">
        <v>1126</v>
      </c>
      <c r="B142" s="540" t="s">
        <v>1127</v>
      </c>
      <c r="C142" s="576">
        <v>17</v>
      </c>
      <c r="D142" s="576"/>
      <c r="E142" s="577">
        <v>45658</v>
      </c>
      <c r="F142" s="577">
        <v>45747</v>
      </c>
    </row>
    <row r="143" spans="1:6" s="47" customFormat="1" ht="12" customHeight="1">
      <c r="A143" s="540" t="s">
        <v>1130</v>
      </c>
      <c r="B143" s="540" t="s">
        <v>1131</v>
      </c>
      <c r="C143" s="576">
        <v>24</v>
      </c>
      <c r="D143" s="576"/>
      <c r="E143" s="577">
        <v>45658</v>
      </c>
      <c r="F143" s="577">
        <v>45747</v>
      </c>
    </row>
    <row r="144" spans="1:6" s="47" customFormat="1" ht="12" customHeight="1">
      <c r="A144" s="540" t="s">
        <v>1132</v>
      </c>
      <c r="B144" s="540" t="s">
        <v>1133</v>
      </c>
      <c r="C144" s="576">
        <v>49</v>
      </c>
      <c r="D144" s="576"/>
      <c r="E144" s="577">
        <v>45658</v>
      </c>
      <c r="F144" s="577">
        <v>45747</v>
      </c>
    </row>
    <row r="145" spans="1:6" s="47" customFormat="1" ht="12" customHeight="1">
      <c r="A145" s="540" t="s">
        <v>826</v>
      </c>
      <c r="B145" s="540" t="s">
        <v>827</v>
      </c>
      <c r="C145" s="576">
        <v>25</v>
      </c>
      <c r="D145" s="576"/>
      <c r="E145" s="577">
        <v>45658</v>
      </c>
      <c r="F145" s="577">
        <v>45747</v>
      </c>
    </row>
    <row r="146" spans="1:6" s="47" customFormat="1" ht="12" customHeight="1">
      <c r="A146" s="540" t="s">
        <v>704</v>
      </c>
      <c r="B146" s="540" t="s">
        <v>705</v>
      </c>
      <c r="C146" s="576">
        <v>10</v>
      </c>
      <c r="D146" s="576"/>
      <c r="E146" s="577">
        <v>45658</v>
      </c>
      <c r="F146" s="577">
        <v>45747</v>
      </c>
    </row>
    <row r="147" spans="1:6" s="47" customFormat="1" ht="12" customHeight="1">
      <c r="A147" s="540" t="s">
        <v>579</v>
      </c>
      <c r="B147" s="540" t="s">
        <v>580</v>
      </c>
      <c r="C147" s="576">
        <v>10</v>
      </c>
      <c r="D147" s="576"/>
      <c r="E147" s="577">
        <v>45658</v>
      </c>
      <c r="F147" s="577">
        <v>45747</v>
      </c>
    </row>
    <row r="148" spans="1:6" s="47" customFormat="1" ht="12" customHeight="1">
      <c r="A148" s="540" t="s">
        <v>623</v>
      </c>
      <c r="B148" s="540" t="s">
        <v>624</v>
      </c>
      <c r="C148" s="576">
        <v>55</v>
      </c>
      <c r="D148" s="576"/>
      <c r="E148" s="577">
        <v>45658</v>
      </c>
      <c r="F148" s="577">
        <v>45747</v>
      </c>
    </row>
    <row r="149" spans="1:6" s="47" customFormat="1" ht="12" customHeight="1">
      <c r="A149" s="540" t="s">
        <v>632</v>
      </c>
      <c r="B149" s="540" t="s">
        <v>633</v>
      </c>
      <c r="C149" s="576">
        <v>50</v>
      </c>
      <c r="D149" s="576"/>
      <c r="E149" s="577">
        <v>45658</v>
      </c>
      <c r="F149" s="577">
        <v>45747</v>
      </c>
    </row>
    <row r="150" spans="1:6" s="47" customFormat="1" ht="12" customHeight="1">
      <c r="A150" s="540" t="s">
        <v>854</v>
      </c>
      <c r="B150" s="540" t="s">
        <v>855</v>
      </c>
      <c r="C150" s="576">
        <v>14</v>
      </c>
      <c r="D150" s="576"/>
      <c r="E150" s="577">
        <v>45658</v>
      </c>
      <c r="F150" s="577">
        <v>45747</v>
      </c>
    </row>
    <row r="151" spans="1:6" s="47" customFormat="1" ht="12" customHeight="1">
      <c r="A151" s="540" t="s">
        <v>206</v>
      </c>
      <c r="B151" s="540" t="s">
        <v>207</v>
      </c>
      <c r="C151" s="576">
        <v>40</v>
      </c>
      <c r="D151" s="576"/>
      <c r="E151" s="577">
        <v>45658</v>
      </c>
      <c r="F151" s="577">
        <v>45747</v>
      </c>
    </row>
    <row r="152" spans="1:6" s="47" customFormat="1" ht="12" customHeight="1">
      <c r="A152" s="540" t="s">
        <v>1176</v>
      </c>
      <c r="B152" s="540" t="s">
        <v>1177</v>
      </c>
      <c r="C152" s="576">
        <v>26</v>
      </c>
      <c r="D152" s="576"/>
      <c r="E152" s="577">
        <v>45658</v>
      </c>
      <c r="F152" s="577">
        <v>45747</v>
      </c>
    </row>
    <row r="153" spans="1:6" s="47" customFormat="1" ht="12" customHeight="1">
      <c r="A153" s="667" t="s">
        <v>2523</v>
      </c>
      <c r="B153" s="667"/>
      <c r="C153" s="667"/>
      <c r="D153" s="667"/>
      <c r="E153" s="879"/>
      <c r="F153" s="880"/>
    </row>
    <row r="154" spans="1:6" s="47" customFormat="1" ht="12" customHeight="1">
      <c r="A154" s="244" t="s">
        <v>2524</v>
      </c>
      <c r="B154" s="144" t="s">
        <v>2525</v>
      </c>
      <c r="C154" s="144"/>
      <c r="D154" s="144"/>
      <c r="E154" s="144"/>
      <c r="F154" s="144"/>
    </row>
    <row r="155" spans="1:6" s="47" customFormat="1" ht="12" customHeight="1">
      <c r="A155" s="244" t="s">
        <v>2526</v>
      </c>
      <c r="B155" s="144" t="s">
        <v>2527</v>
      </c>
      <c r="C155" s="40" t="s">
        <v>2528</v>
      </c>
      <c r="D155" s="144" t="s">
        <v>2529</v>
      </c>
      <c r="E155" s="144"/>
      <c r="F155" s="144"/>
    </row>
    <row r="156" spans="1:6" s="47" customFormat="1" ht="12" customHeight="1">
      <c r="A156" s="581" t="s">
        <v>2530</v>
      </c>
      <c r="B156" s="581"/>
      <c r="C156" s="668"/>
      <c r="D156" s="668"/>
      <c r="E156" s="881"/>
      <c r="F156" s="882"/>
    </row>
    <row r="157" spans="1:6" s="47" customFormat="1" ht="12" customHeight="1">
      <c r="A157" s="883" t="s">
        <v>2531</v>
      </c>
      <c r="B157" s="884"/>
      <c r="C157" s="884"/>
      <c r="D157" s="884"/>
      <c r="E157" s="884"/>
      <c r="F157" s="716"/>
    </row>
    <row r="158" spans="1:6" s="47" customFormat="1" ht="12" customHeight="1">
      <c r="A158" s="582" t="s">
        <v>2532</v>
      </c>
      <c r="B158" s="664" t="s">
        <v>2533</v>
      </c>
      <c r="C158" s="664"/>
      <c r="D158" s="664" t="s">
        <v>2534</v>
      </c>
      <c r="E158" s="664"/>
      <c r="F158" s="583" t="s">
        <v>2535</v>
      </c>
    </row>
    <row r="159" spans="1:6" s="47" customFormat="1" ht="12" customHeight="1">
      <c r="A159" s="557" t="s">
        <v>2536</v>
      </c>
      <c r="B159" s="660" t="s">
        <v>2537</v>
      </c>
      <c r="C159" s="660"/>
      <c r="D159" s="661" t="s">
        <v>2538</v>
      </c>
      <c r="E159" s="661"/>
      <c r="F159" s="55" t="s">
        <v>2539</v>
      </c>
    </row>
    <row r="160" spans="1:6" s="47" customFormat="1" ht="12" customHeight="1">
      <c r="A160" s="557" t="s">
        <v>2540</v>
      </c>
      <c r="B160" s="660" t="s">
        <v>2537</v>
      </c>
      <c r="C160" s="660"/>
      <c r="D160" s="661" t="s">
        <v>2541</v>
      </c>
      <c r="E160" s="661"/>
      <c r="F160" s="55" t="s">
        <v>2542</v>
      </c>
    </row>
    <row r="161" spans="1:6" s="47" customFormat="1" ht="12" customHeight="1">
      <c r="A161" s="557" t="s">
        <v>2543</v>
      </c>
      <c r="B161" s="660" t="s">
        <v>2544</v>
      </c>
      <c r="C161" s="660"/>
      <c r="D161" s="661" t="s">
        <v>2545</v>
      </c>
      <c r="E161" s="661"/>
      <c r="F161" s="55" t="s">
        <v>2546</v>
      </c>
    </row>
    <row r="162" spans="1:6" s="47" customFormat="1" ht="12" customHeight="1">
      <c r="A162" s="557" t="s">
        <v>2547</v>
      </c>
      <c r="B162" s="660" t="s">
        <v>2537</v>
      </c>
      <c r="C162" s="660"/>
      <c r="D162" s="661" t="s">
        <v>2538</v>
      </c>
      <c r="E162" s="661"/>
      <c r="F162" s="55" t="s">
        <v>2548</v>
      </c>
    </row>
    <row r="163" spans="1:6" s="47" customFormat="1" ht="12" customHeight="1">
      <c r="A163" s="557" t="s">
        <v>2549</v>
      </c>
      <c r="B163" s="660" t="s">
        <v>2550</v>
      </c>
      <c r="C163" s="660"/>
      <c r="D163" s="661" t="s">
        <v>2538</v>
      </c>
      <c r="E163" s="661"/>
      <c r="F163" s="55" t="s">
        <v>2551</v>
      </c>
    </row>
    <row r="164" spans="1:6" s="47" customFormat="1" ht="12" customHeight="1">
      <c r="A164" s="584" t="s">
        <v>2552</v>
      </c>
      <c r="B164" s="660" t="s">
        <v>2553</v>
      </c>
      <c r="C164" s="660"/>
      <c r="D164" s="661" t="s">
        <v>2545</v>
      </c>
      <c r="E164" s="661"/>
      <c r="F164" s="55" t="s">
        <v>2554</v>
      </c>
    </row>
    <row r="165" spans="1:6" s="47" customFormat="1" ht="12" customHeight="1">
      <c r="A165" s="584" t="s">
        <v>2555</v>
      </c>
      <c r="B165" s="660" t="s">
        <v>2556</v>
      </c>
      <c r="C165" s="660"/>
      <c r="D165" s="661" t="s">
        <v>2557</v>
      </c>
      <c r="E165" s="661"/>
      <c r="F165" s="55" t="s">
        <v>2558</v>
      </c>
    </row>
    <row r="166" spans="1:6" s="47" customFormat="1" ht="12" customHeight="1">
      <c r="A166" s="662" t="s">
        <v>2559</v>
      </c>
      <c r="B166" s="662"/>
      <c r="C166" s="585"/>
      <c r="D166" s="585"/>
      <c r="E166" s="585"/>
      <c r="F166" s="585"/>
    </row>
    <row r="167" spans="1:6" s="47" customFormat="1" ht="12" customHeight="1">
      <c r="A167" s="656" t="s">
        <v>2560</v>
      </c>
      <c r="B167" s="656"/>
      <c r="C167" s="656"/>
      <c r="D167" s="656"/>
      <c r="E167" s="245"/>
      <c r="F167" s="245"/>
    </row>
    <row r="168" spans="1:6" s="47" customFormat="1" ht="12" customHeight="1">
      <c r="A168" s="86" t="s">
        <v>2561</v>
      </c>
      <c r="B168" s="539" t="s">
        <v>2562</v>
      </c>
      <c r="C168" s="539" t="s">
        <v>2563</v>
      </c>
      <c r="D168" s="586"/>
      <c r="E168" s="587"/>
      <c r="F168" s="86"/>
    </row>
    <row r="169" spans="1:6" s="47" customFormat="1" ht="12" customHeight="1">
      <c r="A169" s="244" t="s">
        <v>2564</v>
      </c>
      <c r="B169" s="539" t="s">
        <v>2565</v>
      </c>
      <c r="C169" s="339"/>
      <c r="D169" s="586"/>
      <c r="E169" s="587"/>
      <c r="F169" s="86"/>
    </row>
    <row r="170" spans="1:6" s="47" customFormat="1" ht="12" customHeight="1">
      <c r="A170" s="340" t="s">
        <v>2566</v>
      </c>
      <c r="B170" s="539" t="s">
        <v>2567</v>
      </c>
      <c r="C170" s="339"/>
      <c r="D170" s="586"/>
      <c r="E170" s="587"/>
      <c r="F170" s="86"/>
    </row>
    <row r="171" spans="1:6" s="47" customFormat="1" ht="12" customHeight="1">
      <c r="A171" s="340" t="s">
        <v>2568</v>
      </c>
      <c r="B171" s="539" t="s">
        <v>933</v>
      </c>
      <c r="C171" s="339"/>
      <c r="D171" s="586"/>
      <c r="E171" s="587"/>
      <c r="F171" s="86"/>
    </row>
    <row r="172" spans="1:6" s="47" customFormat="1" ht="12" customHeight="1">
      <c r="A172" s="656" t="s">
        <v>23</v>
      </c>
      <c r="B172" s="656"/>
      <c r="C172" s="656"/>
      <c r="D172" s="656"/>
      <c r="E172" s="245"/>
      <c r="F172" s="245"/>
    </row>
    <row r="173" spans="1:6" s="47" customFormat="1" ht="12" customHeight="1">
      <c r="A173" s="588" t="s">
        <v>2569</v>
      </c>
      <c r="B173" s="539" t="s">
        <v>2570</v>
      </c>
      <c r="C173" s="589"/>
      <c r="D173" s="590"/>
      <c r="E173" s="587"/>
      <c r="F173" s="86"/>
    </row>
    <row r="174" spans="1:6" s="47" customFormat="1" ht="12" customHeight="1">
      <c r="A174" s="588" t="s">
        <v>2571</v>
      </c>
      <c r="B174" s="539" t="s">
        <v>2572</v>
      </c>
      <c r="C174" s="589"/>
      <c r="D174" s="590"/>
      <c r="E174" s="587"/>
      <c r="F174" s="86"/>
    </row>
    <row r="175" spans="1:6" s="47" customFormat="1" ht="12" customHeight="1">
      <c r="A175" s="588" t="s">
        <v>2573</v>
      </c>
      <c r="B175" s="539" t="s">
        <v>2574</v>
      </c>
      <c r="C175" s="589" t="s">
        <v>2575</v>
      </c>
      <c r="D175" s="590"/>
      <c r="E175" s="587"/>
      <c r="F175" s="86"/>
    </row>
    <row r="176" spans="1:6" s="47" customFormat="1" ht="12" customHeight="1">
      <c r="A176" s="656" t="s">
        <v>130</v>
      </c>
      <c r="B176" s="656"/>
      <c r="C176" s="656"/>
      <c r="D176" s="656"/>
      <c r="E176" s="245"/>
      <c r="F176" s="245"/>
    </row>
    <row r="177" spans="1:7" s="47" customFormat="1" ht="12" customHeight="1">
      <c r="A177" s="340" t="s">
        <v>2576</v>
      </c>
      <c r="B177" s="86" t="s">
        <v>2577</v>
      </c>
      <c r="C177" s="539" t="s">
        <v>2578</v>
      </c>
      <c r="D177" s="86" t="s">
        <v>2579</v>
      </c>
      <c r="E177" s="339" t="s">
        <v>2580</v>
      </c>
      <c r="F177" s="86" t="s">
        <v>2581</v>
      </c>
    </row>
    <row r="178" spans="1:7" s="47" customFormat="1" ht="12" customHeight="1">
      <c r="A178" s="340"/>
      <c r="B178" s="86" t="s">
        <v>2582</v>
      </c>
      <c r="C178" s="539"/>
      <c r="D178" s="86"/>
      <c r="E178" s="339"/>
      <c r="F178" s="86"/>
    </row>
    <row r="179" spans="1:7" s="47" customFormat="1" ht="12" customHeight="1">
      <c r="A179" s="340" t="s">
        <v>2583</v>
      </c>
      <c r="B179" s="539" t="s">
        <v>2584</v>
      </c>
      <c r="C179" s="86" t="s">
        <v>2585</v>
      </c>
      <c r="D179" s="339" t="s">
        <v>2586</v>
      </c>
      <c r="E179" s="86" t="s">
        <v>2587</v>
      </c>
      <c r="F179" s="339" t="s">
        <v>2588</v>
      </c>
    </row>
    <row r="180" spans="1:7" s="47" customFormat="1" ht="12" customHeight="1">
      <c r="A180" s="340" t="s">
        <v>2589</v>
      </c>
      <c r="B180" s="539" t="s">
        <v>2590</v>
      </c>
      <c r="C180" s="86" t="s">
        <v>2591</v>
      </c>
      <c r="D180" s="339"/>
      <c r="E180" s="86"/>
      <c r="F180" s="339"/>
    </row>
    <row r="181" spans="1:7" s="47" customFormat="1" ht="12" customHeight="1">
      <c r="A181" s="658" t="s">
        <v>2592</v>
      </c>
      <c r="B181" s="658"/>
      <c r="C181" s="591"/>
      <c r="D181" s="591"/>
      <c r="E181" s="591"/>
      <c r="F181" s="591"/>
    </row>
    <row r="182" spans="1:7" s="47" customFormat="1" ht="12" customHeight="1">
      <c r="A182" s="656" t="s">
        <v>2377</v>
      </c>
      <c r="B182" s="656"/>
      <c r="C182" s="656"/>
      <c r="D182" s="656"/>
      <c r="E182" s="245"/>
      <c r="F182" s="245"/>
    </row>
    <row r="183" spans="1:7" s="47" customFormat="1" ht="12" customHeight="1">
      <c r="A183" s="340" t="s">
        <v>2593</v>
      </c>
      <c r="B183" s="539" t="s">
        <v>2594</v>
      </c>
      <c r="C183" s="539" t="s">
        <v>2595</v>
      </c>
      <c r="D183" s="539"/>
      <c r="E183" s="245"/>
      <c r="F183" s="245"/>
    </row>
    <row r="184" spans="1:7" s="47" customFormat="1" ht="12" customHeight="1">
      <c r="A184" s="340" t="s">
        <v>2596</v>
      </c>
      <c r="B184" s="539" t="s">
        <v>2597</v>
      </c>
      <c r="C184" s="541"/>
      <c r="D184" s="541"/>
      <c r="E184" s="592"/>
      <c r="F184" s="592"/>
    </row>
    <row r="185" spans="1:7" s="47" customFormat="1" ht="12" customHeight="1">
      <c r="A185" s="340" t="s">
        <v>2598</v>
      </c>
      <c r="B185" s="539" t="s">
        <v>2595</v>
      </c>
      <c r="C185" s="541"/>
      <c r="D185" s="541"/>
      <c r="E185" s="592"/>
      <c r="F185" s="592"/>
    </row>
    <row r="186" spans="1:7" s="47" customFormat="1" ht="12" customHeight="1">
      <c r="A186" s="340" t="s">
        <v>2566</v>
      </c>
      <c r="B186" s="539" t="s">
        <v>934</v>
      </c>
      <c r="C186" s="541"/>
      <c r="D186" s="541"/>
      <c r="E186" s="592"/>
      <c r="F186" s="592"/>
    </row>
    <row r="187" spans="1:7" s="47" customFormat="1" ht="12" customHeight="1">
      <c r="A187" s="340" t="s">
        <v>2599</v>
      </c>
      <c r="B187" s="539" t="s">
        <v>2600</v>
      </c>
      <c r="C187" s="541"/>
      <c r="D187" s="541"/>
      <c r="E187" s="592"/>
      <c r="F187" s="592"/>
    </row>
    <row r="188" spans="1:7" s="47" customFormat="1" ht="12" customHeight="1">
      <c r="A188" s="340" t="s">
        <v>2601</v>
      </c>
      <c r="B188" s="539" t="s">
        <v>2602</v>
      </c>
      <c r="C188" s="541"/>
      <c r="D188" s="541"/>
      <c r="E188" s="592"/>
      <c r="F188" s="592"/>
    </row>
    <row r="189" spans="1:7" s="47" customFormat="1" ht="12" customHeight="1">
      <c r="A189" s="340" t="s">
        <v>2603</v>
      </c>
      <c r="B189" s="539" t="s">
        <v>247</v>
      </c>
      <c r="C189" s="539"/>
      <c r="D189" s="539"/>
      <c r="E189" s="245"/>
      <c r="F189" s="245"/>
    </row>
    <row r="190" spans="1:7" s="47" customFormat="1" ht="12" customHeight="1">
      <c r="A190" s="340" t="s">
        <v>2604</v>
      </c>
      <c r="B190" s="539" t="s">
        <v>2605</v>
      </c>
      <c r="C190" s="539"/>
      <c r="D190" s="539"/>
      <c r="E190" s="245"/>
      <c r="F190" s="245"/>
    </row>
    <row r="191" spans="1:7" s="459" customFormat="1" ht="12" customHeight="1">
      <c r="A191" s="340" t="s">
        <v>2606</v>
      </c>
      <c r="B191" s="539" t="s">
        <v>244</v>
      </c>
      <c r="C191" s="539"/>
      <c r="D191" s="539"/>
      <c r="E191" s="245"/>
      <c r="F191" s="245"/>
      <c r="G191" s="593"/>
    </row>
    <row r="192" spans="1:7" s="459" customFormat="1" ht="12" customHeight="1">
      <c r="A192" s="340" t="s">
        <v>2607</v>
      </c>
      <c r="B192" s="539" t="s">
        <v>2608</v>
      </c>
      <c r="C192" s="539"/>
      <c r="D192" s="539"/>
      <c r="E192" s="245"/>
      <c r="F192" s="245"/>
      <c r="G192" s="593"/>
    </row>
    <row r="193" spans="1:7" s="459" customFormat="1" ht="12" customHeight="1">
      <c r="A193" s="340" t="s">
        <v>2609</v>
      </c>
      <c r="B193" s="539" t="s">
        <v>2610</v>
      </c>
      <c r="C193" s="539" t="s">
        <v>2611</v>
      </c>
      <c r="D193" s="539" t="s">
        <v>2612</v>
      </c>
      <c r="E193" s="245"/>
      <c r="F193" s="245"/>
      <c r="G193" s="593"/>
    </row>
    <row r="194" spans="1:7" s="459" customFormat="1" ht="12" customHeight="1">
      <c r="A194" s="340" t="s">
        <v>2613</v>
      </c>
      <c r="B194" s="539" t="s">
        <v>2614</v>
      </c>
      <c r="C194" s="539" t="s">
        <v>2615</v>
      </c>
      <c r="D194" s="539"/>
      <c r="E194" s="245"/>
      <c r="F194" s="245"/>
      <c r="G194" s="593"/>
    </row>
    <row r="195" spans="1:7" s="459" customFormat="1" ht="12" customHeight="1">
      <c r="A195" s="340" t="s">
        <v>2616</v>
      </c>
      <c r="B195" s="539" t="s">
        <v>2617</v>
      </c>
      <c r="C195" s="539"/>
      <c r="D195" s="539"/>
      <c r="E195" s="245"/>
      <c r="F195" s="245"/>
      <c r="G195" s="593"/>
    </row>
    <row r="196" spans="1:7" s="459" customFormat="1" ht="12" customHeight="1">
      <c r="A196" s="340" t="s">
        <v>2618</v>
      </c>
      <c r="B196" s="539" t="s">
        <v>2619</v>
      </c>
      <c r="C196" s="539"/>
      <c r="D196" s="541"/>
      <c r="E196" s="592"/>
      <c r="F196" s="592"/>
      <c r="G196" s="593"/>
    </row>
    <row r="197" spans="1:7" s="459" customFormat="1" ht="12" customHeight="1">
      <c r="A197" s="340" t="s">
        <v>2620</v>
      </c>
      <c r="B197" s="539" t="s">
        <v>2621</v>
      </c>
      <c r="C197" s="539"/>
      <c r="D197" s="541"/>
      <c r="E197" s="592"/>
      <c r="F197" s="592"/>
      <c r="G197" s="593"/>
    </row>
    <row r="198" spans="1:7" s="459" customFormat="1" ht="12" customHeight="1">
      <c r="A198" s="340" t="s">
        <v>2622</v>
      </c>
      <c r="B198" s="539" t="s">
        <v>1019</v>
      </c>
      <c r="C198" s="539"/>
      <c r="D198" s="539"/>
      <c r="E198" s="245"/>
      <c r="F198" s="245"/>
      <c r="G198" s="593"/>
    </row>
    <row r="199" spans="1:7" s="459" customFormat="1" ht="12" customHeight="1">
      <c r="A199" s="340" t="s">
        <v>2623</v>
      </c>
      <c r="B199" s="539" t="s">
        <v>421</v>
      </c>
      <c r="C199" s="539"/>
      <c r="D199" s="539"/>
      <c r="E199" s="245"/>
      <c r="F199" s="245"/>
      <c r="G199" s="593"/>
    </row>
    <row r="200" spans="1:7" s="459" customFormat="1" ht="12" customHeight="1">
      <c r="A200" s="244" t="s">
        <v>2624</v>
      </c>
      <c r="B200" s="539" t="s">
        <v>2625</v>
      </c>
      <c r="C200" s="539"/>
      <c r="D200" s="539"/>
      <c r="E200" s="245"/>
      <c r="F200" s="245"/>
      <c r="G200" s="593"/>
    </row>
    <row r="201" spans="1:7" s="459" customFormat="1" ht="12" customHeight="1">
      <c r="A201" s="244" t="s">
        <v>2561</v>
      </c>
      <c r="B201" s="539" t="s">
        <v>2626</v>
      </c>
      <c r="C201" s="539" t="s">
        <v>2627</v>
      </c>
      <c r="D201" s="539" t="s">
        <v>2628</v>
      </c>
      <c r="E201" s="539" t="s">
        <v>2629</v>
      </c>
      <c r="F201" s="86" t="s">
        <v>2630</v>
      </c>
      <c r="G201" s="593"/>
    </row>
    <row r="202" spans="1:7" s="459" customFormat="1" ht="12" customHeight="1">
      <c r="A202" s="244"/>
      <c r="B202" s="539" t="s">
        <v>2631</v>
      </c>
      <c r="C202" s="539"/>
      <c r="D202" s="539"/>
      <c r="E202" s="539"/>
      <c r="F202" s="86"/>
      <c r="G202" s="593"/>
    </row>
    <row r="203" spans="1:7" s="564" customFormat="1" ht="12" customHeight="1">
      <c r="A203" s="244" t="s">
        <v>2632</v>
      </c>
      <c r="B203" s="539" t="s">
        <v>2633</v>
      </c>
      <c r="C203" s="539" t="s">
        <v>2634</v>
      </c>
      <c r="D203" s="539"/>
      <c r="E203" s="245"/>
      <c r="F203" s="245"/>
    </row>
    <row r="204" spans="1:7" s="459" customFormat="1" ht="12" customHeight="1">
      <c r="A204" s="86" t="s">
        <v>2564</v>
      </c>
      <c r="B204" s="539" t="s">
        <v>2635</v>
      </c>
      <c r="C204" s="539" t="s">
        <v>2636</v>
      </c>
      <c r="D204" s="539"/>
      <c r="E204" s="245"/>
      <c r="F204" s="245"/>
      <c r="G204" s="593"/>
    </row>
    <row r="205" spans="1:7" s="459" customFormat="1" ht="12" customHeight="1">
      <c r="A205" s="244" t="s">
        <v>2637</v>
      </c>
      <c r="B205" s="539" t="s">
        <v>2638</v>
      </c>
      <c r="C205" s="539"/>
      <c r="D205" s="539"/>
      <c r="E205" s="245"/>
      <c r="F205" s="245"/>
      <c r="G205" s="593"/>
    </row>
    <row r="206" spans="1:7" s="459" customFormat="1" ht="12" customHeight="1">
      <c r="G206" s="593"/>
    </row>
    <row r="207" spans="1:7" s="459" customFormat="1" ht="12" customHeight="1">
      <c r="A207" s="656" t="s">
        <v>23</v>
      </c>
      <c r="B207" s="656"/>
      <c r="C207" s="656"/>
      <c r="D207" s="656"/>
      <c r="E207" s="245"/>
      <c r="F207" s="245"/>
      <c r="G207" s="593"/>
    </row>
    <row r="208" spans="1:7" s="459" customFormat="1" ht="12" customHeight="1">
      <c r="A208" s="588" t="s">
        <v>2639</v>
      </c>
      <c r="B208" s="539" t="s">
        <v>2640</v>
      </c>
      <c r="C208" s="339"/>
      <c r="D208" s="586"/>
      <c r="E208" s="587"/>
      <c r="F208" s="86"/>
      <c r="G208" s="593"/>
    </row>
    <row r="209" spans="1:7" s="459" customFormat="1" ht="12" customHeight="1">
      <c r="A209" s="588" t="s">
        <v>2641</v>
      </c>
      <c r="B209" s="539" t="s">
        <v>2570</v>
      </c>
      <c r="C209" s="339"/>
      <c r="D209" s="586"/>
      <c r="E209" s="587"/>
      <c r="F209" s="86"/>
      <c r="G209" s="593"/>
    </row>
    <row r="210" spans="1:7" s="459" customFormat="1" ht="12" customHeight="1">
      <c r="A210" s="588" t="s">
        <v>2642</v>
      </c>
      <c r="B210" s="539" t="s">
        <v>2643</v>
      </c>
      <c r="C210" s="339" t="s">
        <v>2572</v>
      </c>
      <c r="D210" s="586"/>
      <c r="E210" s="587"/>
      <c r="F210" s="86"/>
      <c r="G210" s="593"/>
    </row>
    <row r="211" spans="1:7" s="459" customFormat="1" ht="12" customHeight="1">
      <c r="A211" s="588" t="s">
        <v>2644</v>
      </c>
      <c r="B211" s="539" t="s">
        <v>2645</v>
      </c>
      <c r="C211" s="339"/>
      <c r="D211" s="586"/>
      <c r="E211" s="587"/>
      <c r="F211" s="86"/>
      <c r="G211" s="593"/>
    </row>
    <row r="212" spans="1:7" s="459" customFormat="1" ht="12" customHeight="1">
      <c r="A212" s="588" t="s">
        <v>2646</v>
      </c>
      <c r="B212" s="539" t="s">
        <v>2574</v>
      </c>
      <c r="C212" s="339" t="s">
        <v>2575</v>
      </c>
      <c r="D212" s="586"/>
      <c r="E212" s="587"/>
      <c r="F212" s="86"/>
      <c r="G212" s="593"/>
    </row>
    <row r="213" spans="1:7" s="459" customFormat="1" ht="12" customHeight="1">
      <c r="A213" s="659" t="s">
        <v>2647</v>
      </c>
      <c r="B213" s="659"/>
      <c r="C213" s="594"/>
      <c r="D213" s="594"/>
      <c r="E213" s="594"/>
      <c r="F213" s="594"/>
      <c r="G213" s="593"/>
    </row>
    <row r="214" spans="1:7" s="459" customFormat="1" ht="12" customHeight="1">
      <c r="A214" s="656" t="s">
        <v>2560</v>
      </c>
      <c r="B214" s="656"/>
      <c r="C214" s="656"/>
      <c r="D214" s="656"/>
      <c r="E214" s="245"/>
      <c r="F214" s="245"/>
      <c r="G214" s="593"/>
    </row>
    <row r="215" spans="1:7" s="459" customFormat="1" ht="12" customHeight="1">
      <c r="A215" s="340" t="s">
        <v>2648</v>
      </c>
      <c r="B215" s="539" t="s">
        <v>2649</v>
      </c>
      <c r="C215" s="539"/>
      <c r="D215" s="539"/>
      <c r="E215" s="245"/>
      <c r="F215" s="245"/>
      <c r="G215" s="593"/>
    </row>
    <row r="216" spans="1:7" s="459" customFormat="1" ht="12" customHeight="1">
      <c r="A216" s="340" t="s">
        <v>2650</v>
      </c>
      <c r="B216" s="539" t="s">
        <v>2651</v>
      </c>
      <c r="C216" s="539"/>
      <c r="D216" s="539"/>
      <c r="E216" s="245"/>
      <c r="F216" s="245"/>
      <c r="G216" s="593"/>
    </row>
    <row r="217" spans="1:7" s="459" customFormat="1" ht="12" customHeight="1">
      <c r="A217" s="244" t="s">
        <v>2652</v>
      </c>
      <c r="B217" s="86" t="s">
        <v>2653</v>
      </c>
      <c r="C217" s="539"/>
      <c r="D217" s="539"/>
      <c r="E217" s="245"/>
      <c r="F217" s="245"/>
      <c r="G217" s="593"/>
    </row>
    <row r="218" spans="1:7" s="459" customFormat="1" ht="12" customHeight="1">
      <c r="A218" s="244" t="s">
        <v>2654</v>
      </c>
      <c r="B218" s="86" t="s">
        <v>2655</v>
      </c>
      <c r="C218" s="539"/>
      <c r="D218" s="539"/>
      <c r="E218" s="245"/>
      <c r="F218" s="245"/>
      <c r="G218" s="593"/>
    </row>
    <row r="219" spans="1:7" s="459" customFormat="1" ht="12" customHeight="1">
      <c r="A219" s="86" t="s">
        <v>2656</v>
      </c>
      <c r="B219" s="539" t="s">
        <v>1059</v>
      </c>
      <c r="C219" s="595"/>
      <c r="D219" s="595"/>
      <c r="E219" s="245"/>
      <c r="F219" s="245"/>
      <c r="G219" s="593"/>
    </row>
    <row r="220" spans="1:7" s="459" customFormat="1" ht="12" customHeight="1">
      <c r="A220" s="86" t="s">
        <v>2657</v>
      </c>
      <c r="B220" s="539" t="s">
        <v>2658</v>
      </c>
      <c r="C220" s="539"/>
      <c r="D220" s="539"/>
      <c r="E220" s="245"/>
      <c r="F220" s="245"/>
      <c r="G220" s="593"/>
    </row>
    <row r="221" spans="1:7" s="459" customFormat="1" ht="12" customHeight="1">
      <c r="A221" s="86" t="s">
        <v>2659</v>
      </c>
      <c r="B221" s="539" t="s">
        <v>2660</v>
      </c>
      <c r="C221" s="595"/>
      <c r="D221" s="595"/>
      <c r="E221" s="245"/>
      <c r="F221" s="245"/>
      <c r="G221" s="593"/>
    </row>
    <row r="222" spans="1:7" s="459" customFormat="1" ht="12" customHeight="1">
      <c r="A222" s="340" t="s">
        <v>2616</v>
      </c>
      <c r="B222" s="539" t="s">
        <v>2661</v>
      </c>
      <c r="C222" s="539"/>
      <c r="D222" s="539"/>
      <c r="E222" s="245"/>
      <c r="F222" s="245"/>
      <c r="G222" s="593"/>
    </row>
    <row r="223" spans="1:7" s="459" customFormat="1" ht="12" customHeight="1">
      <c r="A223" s="596" t="s">
        <v>2662</v>
      </c>
      <c r="B223" s="541" t="s">
        <v>2663</v>
      </c>
      <c r="C223" s="541"/>
      <c r="D223" s="541"/>
      <c r="E223" s="592"/>
      <c r="F223" s="592"/>
      <c r="G223" s="593"/>
    </row>
    <row r="224" spans="1:7" s="459" customFormat="1" ht="12" customHeight="1">
      <c r="A224" s="86" t="s">
        <v>2664</v>
      </c>
      <c r="B224" s="539" t="s">
        <v>2665</v>
      </c>
      <c r="C224" s="539" t="s">
        <v>2666</v>
      </c>
      <c r="D224" s="595"/>
      <c r="E224" s="245"/>
      <c r="F224" s="245"/>
      <c r="G224" s="593"/>
    </row>
    <row r="225" spans="1:7" s="459" customFormat="1" ht="12" customHeight="1">
      <c r="A225" s="86" t="s">
        <v>2667</v>
      </c>
      <c r="B225" s="539" t="s">
        <v>2668</v>
      </c>
      <c r="C225" s="595"/>
      <c r="D225" s="595"/>
      <c r="E225" s="245"/>
      <c r="F225" s="245"/>
      <c r="G225" s="593"/>
    </row>
    <row r="226" spans="1:7" s="564" customFormat="1" ht="12" customHeight="1">
      <c r="A226" s="244" t="s">
        <v>2669</v>
      </c>
      <c r="B226" s="86" t="s">
        <v>2670</v>
      </c>
      <c r="C226" s="86" t="s">
        <v>2671</v>
      </c>
      <c r="D226" s="86" t="s">
        <v>2672</v>
      </c>
      <c r="E226" s="245"/>
      <c r="F226" s="245"/>
    </row>
    <row r="227" spans="1:7" s="564" customFormat="1" ht="12" customHeight="1">
      <c r="A227" s="244" t="s">
        <v>2673</v>
      </c>
      <c r="B227" s="86" t="s">
        <v>2674</v>
      </c>
      <c r="C227" s="539" t="s">
        <v>2675</v>
      </c>
      <c r="D227" s="539" t="s">
        <v>2676</v>
      </c>
      <c r="E227" s="86" t="s">
        <v>2677</v>
      </c>
      <c r="F227" s="539" t="s">
        <v>2678</v>
      </c>
    </row>
    <row r="228" spans="1:7" s="459" customFormat="1" ht="12" customHeight="1">
      <c r="A228" s="86"/>
      <c r="B228" s="539" t="s">
        <v>2679</v>
      </c>
      <c r="C228" s="539" t="s">
        <v>2680</v>
      </c>
      <c r="D228" s="539" t="s">
        <v>2681</v>
      </c>
      <c r="E228" s="539" t="s">
        <v>2682</v>
      </c>
      <c r="F228" s="245"/>
      <c r="G228" s="593"/>
    </row>
    <row r="229" spans="1:7" s="459" customFormat="1" ht="12" customHeight="1">
      <c r="A229" s="86" t="s">
        <v>2683</v>
      </c>
      <c r="B229" s="539" t="s">
        <v>2684</v>
      </c>
      <c r="C229" s="539" t="s">
        <v>2685</v>
      </c>
      <c r="D229" s="539" t="s">
        <v>2686</v>
      </c>
      <c r="E229" s="245"/>
      <c r="F229" s="245"/>
      <c r="G229" s="593"/>
    </row>
    <row r="230" spans="1:7" s="459" customFormat="1" ht="12" customHeight="1">
      <c r="A230" s="656" t="s">
        <v>23</v>
      </c>
      <c r="B230" s="656"/>
      <c r="C230" s="656"/>
      <c r="D230" s="656"/>
      <c r="E230" s="245"/>
      <c r="F230" s="245"/>
      <c r="G230" s="593"/>
    </row>
    <row r="231" spans="1:7" s="459" customFormat="1" ht="12" customHeight="1">
      <c r="A231" s="244" t="s">
        <v>2687</v>
      </c>
      <c r="B231" s="86" t="s">
        <v>2688</v>
      </c>
      <c r="C231" s="539"/>
      <c r="D231" s="539"/>
      <c r="E231" s="245"/>
      <c r="F231" s="245"/>
      <c r="G231" s="593"/>
    </row>
    <row r="232" spans="1:7" s="459" customFormat="1" ht="12" customHeight="1">
      <c r="A232" s="244" t="s">
        <v>2689</v>
      </c>
      <c r="B232" s="86" t="s">
        <v>2690</v>
      </c>
      <c r="C232" s="539"/>
      <c r="D232" s="539"/>
      <c r="E232" s="245"/>
      <c r="F232" s="245"/>
      <c r="G232" s="593"/>
    </row>
    <row r="233" spans="1:7" s="459" customFormat="1" ht="12" customHeight="1">
      <c r="A233" s="656" t="s">
        <v>2522</v>
      </c>
      <c r="B233" s="656"/>
      <c r="C233" s="656"/>
      <c r="D233" s="656"/>
      <c r="E233" s="245"/>
      <c r="F233" s="245"/>
      <c r="G233" s="593"/>
    </row>
    <row r="234" spans="1:7" s="459" customFormat="1" ht="12" customHeight="1">
      <c r="A234" s="244" t="s">
        <v>2691</v>
      </c>
      <c r="B234" s="86" t="s">
        <v>2692</v>
      </c>
      <c r="C234" s="539"/>
      <c r="D234" s="539"/>
      <c r="E234" s="245"/>
      <c r="F234" s="245"/>
      <c r="G234" s="593"/>
    </row>
    <row r="235" spans="1:7" s="459" customFormat="1" ht="12" customHeight="1">
      <c r="A235" s="340"/>
      <c r="B235" s="539"/>
      <c r="C235" s="539"/>
      <c r="D235" s="539"/>
      <c r="E235" s="245"/>
      <c r="F235" s="245"/>
      <c r="G235" s="593"/>
    </row>
    <row r="236" spans="1:7" s="459" customFormat="1" ht="12" customHeight="1">
      <c r="A236" s="586" t="s">
        <v>2693</v>
      </c>
      <c r="B236" s="586"/>
      <c r="C236" s="339"/>
      <c r="D236" s="339"/>
      <c r="E236" s="339"/>
      <c r="F236" s="339"/>
      <c r="G236" s="593"/>
    </row>
    <row r="237" spans="1:7" s="459" customFormat="1" ht="12" customHeight="1">
      <c r="A237" s="244" t="s">
        <v>2694</v>
      </c>
      <c r="B237" s="86"/>
      <c r="C237" s="86"/>
      <c r="D237" s="86"/>
      <c r="E237" s="86"/>
      <c r="F237" s="86"/>
      <c r="G237" s="593"/>
    </row>
    <row r="238" spans="1:7" s="459" customFormat="1" ht="12" customHeight="1">
      <c r="A238" s="244" t="s">
        <v>2695</v>
      </c>
      <c r="B238" s="244"/>
      <c r="C238" s="244"/>
      <c r="D238" s="86"/>
      <c r="E238" s="86"/>
      <c r="F238" s="86"/>
      <c r="G238" s="593"/>
    </row>
    <row r="239" spans="1:7" s="459" customFormat="1" ht="12" customHeight="1">
      <c r="A239" s="244" t="s">
        <v>2696</v>
      </c>
      <c r="B239" s="244"/>
      <c r="C239" s="244"/>
      <c r="D239" s="244"/>
      <c r="E239" s="86"/>
      <c r="F239" s="86"/>
      <c r="G239" s="593"/>
    </row>
    <row r="240" spans="1:7" s="459" customFormat="1" ht="12" customHeight="1">
      <c r="A240" s="244" t="s">
        <v>2697</v>
      </c>
      <c r="B240" s="244"/>
      <c r="C240" s="86"/>
      <c r="D240" s="86"/>
      <c r="E240" s="86"/>
      <c r="F240" s="86"/>
      <c r="G240" s="593"/>
    </row>
    <row r="241" spans="1:7" s="459" customFormat="1" ht="12" customHeight="1">
      <c r="A241" s="244" t="s">
        <v>2698</v>
      </c>
      <c r="B241" s="244"/>
      <c r="C241" s="244"/>
      <c r="D241" s="86"/>
      <c r="E241" s="86"/>
      <c r="F241" s="86"/>
      <c r="G241" s="593"/>
    </row>
    <row r="242" spans="1:7" s="459" customFormat="1" ht="12" customHeight="1">
      <c r="A242" s="244" t="s">
        <v>2699</v>
      </c>
      <c r="B242" s="244"/>
      <c r="C242" s="244"/>
      <c r="D242" s="86"/>
      <c r="E242" s="86"/>
      <c r="F242" s="86"/>
      <c r="G242" s="593"/>
    </row>
    <row r="243" spans="1:7" s="459" customFormat="1" ht="12" customHeight="1">
      <c r="A243" s="244" t="s">
        <v>2700</v>
      </c>
      <c r="B243" s="244"/>
      <c r="C243" s="244"/>
      <c r="D243" s="86"/>
      <c r="E243" s="86"/>
      <c r="F243" s="86"/>
      <c r="G243" s="593"/>
    </row>
    <row r="244" spans="1:7" s="459" customFormat="1" ht="12" customHeight="1">
      <c r="A244" s="244" t="s">
        <v>2701</v>
      </c>
      <c r="B244" s="244"/>
      <c r="C244" s="86"/>
      <c r="D244" s="86"/>
      <c r="E244" s="86"/>
      <c r="F244" s="86"/>
      <c r="G244" s="593"/>
    </row>
    <row r="245" spans="1:7" s="459" customFormat="1" ht="12" customHeight="1">
      <c r="A245" s="244" t="s">
        <v>2702</v>
      </c>
      <c r="B245" s="244"/>
      <c r="C245" s="244"/>
      <c r="D245" s="244"/>
      <c r="E245" s="86"/>
      <c r="F245" s="86"/>
      <c r="G245" s="593"/>
    </row>
    <row r="246" spans="1:7" s="459" customFormat="1" ht="12" customHeight="1">
      <c r="A246" s="244" t="s">
        <v>2703</v>
      </c>
      <c r="B246" s="244"/>
      <c r="C246" s="244"/>
      <c r="D246" s="244"/>
      <c r="E246" s="86"/>
      <c r="F246" s="86"/>
      <c r="G246" s="593"/>
    </row>
    <row r="247" spans="1:7" s="459" customFormat="1" ht="12" customHeight="1">
      <c r="A247" s="657" t="s">
        <v>2704</v>
      </c>
      <c r="B247" s="657"/>
      <c r="C247" s="657"/>
      <c r="D247" s="586"/>
      <c r="E247" s="339"/>
      <c r="F247" s="339"/>
      <c r="G247" s="593"/>
    </row>
    <row r="248" spans="1:7" s="459" customFormat="1" ht="12" customHeight="1">
      <c r="A248" s="705" t="s">
        <v>2705</v>
      </c>
      <c r="B248" s="885"/>
      <c r="C248" s="885"/>
      <c r="D248" s="885"/>
      <c r="E248" s="885"/>
      <c r="F248" s="680"/>
      <c r="G248" s="593"/>
    </row>
    <row r="249" spans="1:7" s="459" customFormat="1" ht="12" customHeight="1">
      <c r="A249" s="886" t="s">
        <v>2706</v>
      </c>
      <c r="B249" s="887"/>
      <c r="C249" s="887"/>
      <c r="D249" s="887"/>
      <c r="E249" s="887"/>
      <c r="F249" s="888"/>
      <c r="G249" s="593"/>
    </row>
    <row r="250" spans="1:7" s="459" customFormat="1" ht="12" customHeight="1">
      <c r="A250" s="886" t="s">
        <v>2707</v>
      </c>
      <c r="B250" s="887"/>
      <c r="C250" s="887"/>
      <c r="D250" s="887"/>
      <c r="E250" s="887"/>
      <c r="F250" s="888"/>
      <c r="G250" s="593"/>
    </row>
    <row r="251" spans="1:7" s="459" customFormat="1" ht="12" customHeight="1">
      <c r="A251" s="886" t="s">
        <v>2708</v>
      </c>
      <c r="B251" s="887"/>
      <c r="C251" s="887"/>
      <c r="D251" s="887"/>
      <c r="E251" s="887"/>
      <c r="F251" s="888"/>
      <c r="G251" s="593"/>
    </row>
    <row r="252" spans="1:7" s="459" customFormat="1" ht="12" customHeight="1">
      <c r="A252" s="886" t="s">
        <v>2709</v>
      </c>
      <c r="B252" s="887"/>
      <c r="C252" s="887"/>
      <c r="D252" s="887"/>
      <c r="E252" s="887"/>
      <c r="F252" s="888"/>
      <c r="G252" s="593"/>
    </row>
    <row r="253" spans="1:7" s="459" customFormat="1" ht="12" customHeight="1">
      <c r="A253" s="886" t="s">
        <v>2710</v>
      </c>
      <c r="B253" s="887"/>
      <c r="C253" s="887"/>
      <c r="D253" s="887"/>
      <c r="E253" s="887"/>
      <c r="F253" s="888"/>
      <c r="G253" s="593"/>
    </row>
    <row r="254" spans="1:7" s="459" customFormat="1" ht="12" customHeight="1">
      <c r="A254" s="705" t="s">
        <v>2711</v>
      </c>
      <c r="B254" s="885"/>
      <c r="C254" s="885"/>
      <c r="D254" s="885"/>
      <c r="E254" s="885"/>
      <c r="F254" s="680"/>
      <c r="G254" s="593"/>
    </row>
    <row r="255" spans="1:7" s="459" customFormat="1" ht="12" customHeight="1">
      <c r="A255" s="705" t="s">
        <v>2712</v>
      </c>
      <c r="B255" s="885"/>
      <c r="C255" s="885"/>
      <c r="D255" s="885"/>
      <c r="E255" s="885"/>
      <c r="F255" s="680"/>
      <c r="G255" s="593"/>
    </row>
    <row r="256" spans="1:7" s="459" customFormat="1" ht="12" customHeight="1">
      <c r="A256" s="705" t="s">
        <v>2713</v>
      </c>
      <c r="B256" s="885"/>
      <c r="C256" s="885"/>
      <c r="D256" s="885"/>
      <c r="E256" s="885"/>
      <c r="F256" s="680"/>
      <c r="G256" s="593"/>
    </row>
    <row r="257" spans="1:7" s="459" customFormat="1" ht="12" customHeight="1">
      <c r="A257" s="705" t="s">
        <v>2714</v>
      </c>
      <c r="B257" s="885"/>
      <c r="C257" s="885"/>
      <c r="D257" s="885"/>
      <c r="E257" s="885"/>
      <c r="F257" s="680"/>
      <c r="G257" s="593"/>
    </row>
    <row r="258" spans="1:7" s="459" customFormat="1" ht="12" customHeight="1">
      <c r="A258" s="705"/>
      <c r="B258" s="885"/>
      <c r="C258" s="885"/>
      <c r="D258" s="885"/>
      <c r="E258" s="885"/>
      <c r="F258" s="680"/>
      <c r="G258" s="593"/>
    </row>
    <row r="259" spans="1:7" s="459" customFormat="1" ht="12" customHeight="1">
      <c r="A259" s="705" t="s">
        <v>2715</v>
      </c>
      <c r="B259" s="885"/>
      <c r="C259" s="885"/>
      <c r="D259" s="885"/>
      <c r="E259" s="885"/>
      <c r="F259" s="680"/>
      <c r="G259" s="593"/>
    </row>
    <row r="260" spans="1:7" s="459" customFormat="1" ht="12" customHeight="1">
      <c r="G260" s="593"/>
    </row>
    <row r="261" spans="1:7" s="459" customFormat="1" ht="12" customHeight="1">
      <c r="G261" s="593"/>
    </row>
    <row r="262" spans="1:7" s="459" customFormat="1" ht="12" customHeight="1">
      <c r="A262" s="29"/>
      <c r="B262" s="29"/>
      <c r="C262" s="29"/>
      <c r="D262" s="29"/>
      <c r="E262" s="29"/>
      <c r="F262" s="29"/>
      <c r="G262" s="593"/>
    </row>
    <row r="263" spans="1:7" s="459" customFormat="1" ht="12" customHeight="1">
      <c r="A263" s="29"/>
      <c r="B263" s="29"/>
      <c r="C263" s="29"/>
      <c r="D263" s="29"/>
      <c r="E263" s="29"/>
      <c r="F263" s="29"/>
      <c r="G263" s="593"/>
    </row>
  </sheetData>
  <mergeCells count="47">
    <mergeCell ref="A256:F256"/>
    <mergeCell ref="A257:F257"/>
    <mergeCell ref="A258:F258"/>
    <mergeCell ref="A259:F259"/>
    <mergeCell ref="A250:F250"/>
    <mergeCell ref="A251:F251"/>
    <mergeCell ref="A252:F252"/>
    <mergeCell ref="A253:F253"/>
    <mergeCell ref="A254:F254"/>
    <mergeCell ref="A255:F255"/>
    <mergeCell ref="A214:D214"/>
    <mergeCell ref="A230:D230"/>
    <mergeCell ref="A233:D233"/>
    <mergeCell ref="A247:C247"/>
    <mergeCell ref="A248:F248"/>
    <mergeCell ref="A249:F249"/>
    <mergeCell ref="A172:D172"/>
    <mergeCell ref="A176:D176"/>
    <mergeCell ref="A181:B181"/>
    <mergeCell ref="A182:D182"/>
    <mergeCell ref="A207:D207"/>
    <mergeCell ref="A213:B213"/>
    <mergeCell ref="B164:C164"/>
    <mergeCell ref="D164:E164"/>
    <mergeCell ref="B165:C165"/>
    <mergeCell ref="D165:E165"/>
    <mergeCell ref="A166:B166"/>
    <mergeCell ref="A167:D167"/>
    <mergeCell ref="B161:C161"/>
    <mergeCell ref="D161:E161"/>
    <mergeCell ref="B162:C162"/>
    <mergeCell ref="D162:E162"/>
    <mergeCell ref="B163:C163"/>
    <mergeCell ref="D163:E163"/>
    <mergeCell ref="A157:F157"/>
    <mergeCell ref="B158:C158"/>
    <mergeCell ref="D158:E158"/>
    <mergeCell ref="B159:C159"/>
    <mergeCell ref="D159:E159"/>
    <mergeCell ref="B160:C160"/>
    <mergeCell ref="D160:E160"/>
    <mergeCell ref="A1:F1"/>
    <mergeCell ref="B15:C15"/>
    <mergeCell ref="A153:D153"/>
    <mergeCell ref="E153:F153"/>
    <mergeCell ref="C156:D156"/>
    <mergeCell ref="E156:F156"/>
  </mergeCells>
  <conditionalFormatting sqref="B166:E166">
    <cfRule type="cellIs" dxfId="11" priority="7" stopIfTrue="1" operator="equal">
      <formula>0</formula>
    </cfRule>
    <cfRule type="cellIs" dxfId="10" priority="8" stopIfTrue="1" operator="lessThan">
      <formula>0</formula>
    </cfRule>
  </conditionalFormatting>
  <conditionalFormatting sqref="B181:E181">
    <cfRule type="cellIs" dxfId="9" priority="5" stopIfTrue="1" operator="equal">
      <formula>0</formula>
    </cfRule>
    <cfRule type="cellIs" dxfId="8" priority="6" stopIfTrue="1" operator="lessThan">
      <formula>0</formula>
    </cfRule>
  </conditionalFormatting>
  <conditionalFormatting sqref="B213:E213">
    <cfRule type="cellIs" dxfId="7" priority="1" stopIfTrue="1" operator="equal">
      <formula>0</formula>
    </cfRule>
    <cfRule type="cellIs" dxfId="6" priority="2" stopIfTrue="1" operator="lessThan">
      <formula>0</formula>
    </cfRule>
  </conditionalFormatting>
  <conditionalFormatting sqref="D168:D171 D173:D175">
    <cfRule type="cellIs" dxfId="5" priority="9" stopIfTrue="1" operator="equal">
      <formula>0</formula>
    </cfRule>
    <cfRule type="cellIs" dxfId="4" priority="10" stopIfTrue="1" operator="lessThan">
      <formula>0</formula>
    </cfRule>
  </conditionalFormatting>
  <conditionalFormatting sqref="D208:D212">
    <cfRule type="cellIs" dxfId="3" priority="3" stopIfTrue="1" operator="equal">
      <formula>0</formula>
    </cfRule>
    <cfRule type="cellIs" dxfId="2" priority="4" stopIfTrue="1" operator="lessThan">
      <formula>0</formula>
    </cfRule>
  </conditionalFormatting>
  <conditionalFormatting sqref="B61:B87">
    <cfRule type="duplicateValues" dxfId="1" priority="13"/>
  </conditionalFormatting>
  <hyperlinks>
    <hyperlink ref="A156:B156" r:id="rId1" display="Military Standards - https://acer.co/2VekxEF" xr:uid="{1B4B48E2-5CC0-4813-8B6C-6B14A0F0F465}"/>
  </hyperlinks>
  <pageMargins left="0.7" right="0.7" top="0.75" bottom="0.75" header="0.3" footer="0.3"/>
  <pageSetup orientation="portrait" horizontalDpi="1200" verticalDpi="1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8EB4A-A7FE-4809-8768-343E735D70E6}">
  <sheetPr>
    <tabColor rgb="FF92D050"/>
  </sheetPr>
  <dimension ref="A1:ED222"/>
  <sheetViews>
    <sheetView zoomScale="85" zoomScaleNormal="85" workbookViewId="0">
      <pane xSplit="8" ySplit="1" topLeftCell="I2" activePane="bottomRight" state="frozen"/>
      <selection activeCell="D24" sqref="D24"/>
      <selection pane="topRight" activeCell="D24" sqref="D24"/>
      <selection pane="bottomLeft" activeCell="D24" sqref="D24"/>
      <selection pane="bottomRight" activeCell="F224" sqref="F224"/>
    </sheetView>
  </sheetViews>
  <sheetFormatPr defaultColWidth="8.81640625" defaultRowHeight="90" customHeight="1"/>
  <cols>
    <col min="1" max="2" width="13.54296875" style="31" customWidth="1"/>
    <col min="3" max="3" width="13.54296875" style="98" customWidth="1"/>
    <col min="4" max="4" width="10.26953125" style="637" customWidth="1"/>
    <col min="5" max="6" width="10.26953125" style="98" customWidth="1"/>
    <col min="7" max="7" width="16.1796875" style="35" customWidth="1"/>
    <col min="8" max="8" width="16.1796875" style="49" customWidth="1"/>
    <col min="9" max="9" width="15.54296875" style="638" customWidth="1"/>
    <col min="10" max="10" width="15.54296875" style="98" customWidth="1"/>
    <col min="11" max="11" width="15.54296875" style="145" customWidth="1"/>
    <col min="12" max="29" width="15.54296875" style="98" customWidth="1"/>
    <col min="30" max="30" width="16.81640625" style="98" customWidth="1"/>
    <col min="31" max="40" width="15.54296875" style="98" customWidth="1"/>
    <col min="41" max="41" width="15.54296875" style="145" customWidth="1"/>
    <col min="42" max="44" width="15.54296875" style="98" customWidth="1"/>
    <col min="45" max="45" width="13.54296875" style="98" customWidth="1"/>
    <col min="46" max="51" width="8.81640625" style="98"/>
    <col min="52" max="16384" width="8.81640625" style="31"/>
  </cols>
  <sheetData>
    <row r="1" spans="1:134" s="601" customFormat="1" ht="46.5" customHeight="1">
      <c r="A1" s="597" t="s">
        <v>138</v>
      </c>
      <c r="B1" s="597" t="s">
        <v>27</v>
      </c>
      <c r="C1" s="597" t="s">
        <v>11</v>
      </c>
      <c r="D1" s="57" t="s">
        <v>405</v>
      </c>
      <c r="E1" s="597" t="s">
        <v>13</v>
      </c>
      <c r="F1" s="597" t="s">
        <v>187</v>
      </c>
      <c r="G1" s="597" t="s">
        <v>3</v>
      </c>
      <c r="H1" s="597" t="s">
        <v>7</v>
      </c>
      <c r="I1" s="598" t="s">
        <v>12</v>
      </c>
      <c r="J1" s="597" t="s">
        <v>106</v>
      </c>
      <c r="K1" s="599" t="s">
        <v>8</v>
      </c>
      <c r="L1" s="597" t="s">
        <v>4</v>
      </c>
      <c r="M1" s="597" t="s">
        <v>6</v>
      </c>
      <c r="N1" s="597" t="s">
        <v>2716</v>
      </c>
      <c r="O1" s="597" t="s">
        <v>2717</v>
      </c>
      <c r="P1" s="597" t="s">
        <v>2718</v>
      </c>
      <c r="Q1" s="597" t="s">
        <v>434</v>
      </c>
      <c r="R1" s="597" t="s">
        <v>2719</v>
      </c>
      <c r="S1" s="597" t="s">
        <v>30</v>
      </c>
      <c r="T1" s="597" t="s">
        <v>5</v>
      </c>
      <c r="U1" s="597" t="s">
        <v>9</v>
      </c>
      <c r="V1" s="597" t="s">
        <v>155</v>
      </c>
      <c r="W1" s="597" t="s">
        <v>28</v>
      </c>
      <c r="X1" s="597" t="s">
        <v>24</v>
      </c>
      <c r="Y1" s="597" t="s">
        <v>1</v>
      </c>
      <c r="Z1" s="597" t="s">
        <v>14</v>
      </c>
      <c r="AA1" s="597" t="s">
        <v>107</v>
      </c>
      <c r="AB1" s="597" t="s">
        <v>15</v>
      </c>
      <c r="AC1" s="597" t="s">
        <v>406</v>
      </c>
      <c r="AD1" s="597" t="s">
        <v>16</v>
      </c>
      <c r="AE1" s="597" t="s">
        <v>733</v>
      </c>
      <c r="AF1" s="597" t="s">
        <v>734</v>
      </c>
      <c r="AG1" s="597" t="s">
        <v>745</v>
      </c>
      <c r="AH1" s="597" t="s">
        <v>746</v>
      </c>
      <c r="AI1" s="597" t="s">
        <v>108</v>
      </c>
      <c r="AJ1" s="597" t="s">
        <v>21</v>
      </c>
      <c r="AK1" s="597" t="s">
        <v>199</v>
      </c>
      <c r="AL1" s="597" t="s">
        <v>157</v>
      </c>
      <c r="AM1" s="597" t="s">
        <v>412</v>
      </c>
      <c r="AN1" s="597" t="s">
        <v>428</v>
      </c>
      <c r="AO1" s="599" t="s">
        <v>17</v>
      </c>
      <c r="AP1" s="597" t="s">
        <v>18</v>
      </c>
      <c r="AQ1" s="597" t="s">
        <v>2</v>
      </c>
      <c r="AR1" s="597" t="s">
        <v>410</v>
      </c>
      <c r="AS1" s="600"/>
    </row>
    <row r="2" spans="1:134" s="889" customFormat="1" ht="63" customHeight="1">
      <c r="A2" s="40" t="s">
        <v>2720</v>
      </c>
      <c r="B2" s="29" t="s">
        <v>2721</v>
      </c>
      <c r="C2" s="46">
        <v>1799.99</v>
      </c>
      <c r="D2" s="46"/>
      <c r="E2" s="46"/>
      <c r="F2" s="46"/>
      <c r="G2" s="43" t="s">
        <v>2346</v>
      </c>
      <c r="H2" s="43" t="s">
        <v>2347</v>
      </c>
      <c r="I2" s="478">
        <v>195133283298</v>
      </c>
      <c r="J2" s="45" t="s">
        <v>2722</v>
      </c>
      <c r="K2" s="45" t="s">
        <v>2723</v>
      </c>
      <c r="L2" s="29" t="s">
        <v>2724</v>
      </c>
      <c r="M2" s="98" t="s">
        <v>2725</v>
      </c>
      <c r="N2" s="98" t="s">
        <v>2726</v>
      </c>
      <c r="O2" s="98" t="s">
        <v>0</v>
      </c>
      <c r="P2" s="478" t="s">
        <v>2727</v>
      </c>
      <c r="Q2" s="31" t="s">
        <v>0</v>
      </c>
      <c r="R2" s="31" t="s">
        <v>0</v>
      </c>
      <c r="S2" s="31" t="s">
        <v>0</v>
      </c>
      <c r="T2" s="31" t="s">
        <v>0</v>
      </c>
      <c r="U2" s="29" t="s">
        <v>2728</v>
      </c>
      <c r="V2" s="31" t="s">
        <v>0</v>
      </c>
      <c r="W2" s="478" t="s">
        <v>2729</v>
      </c>
      <c r="X2" s="478"/>
      <c r="Y2" s="478" t="s">
        <v>2730</v>
      </c>
      <c r="Z2" s="478" t="s">
        <v>2731</v>
      </c>
      <c r="AA2" s="478" t="s">
        <v>2732</v>
      </c>
      <c r="AB2" s="478" t="s">
        <v>2733</v>
      </c>
      <c r="AC2" s="478" t="s">
        <v>2734</v>
      </c>
      <c r="AD2" s="478" t="s">
        <v>2735</v>
      </c>
      <c r="AE2" s="478" t="s">
        <v>2736</v>
      </c>
      <c r="AF2" s="478" t="s">
        <v>2737</v>
      </c>
      <c r="AG2" s="478" t="s">
        <v>2738</v>
      </c>
      <c r="AH2" s="478" t="s">
        <v>2739</v>
      </c>
      <c r="AI2" s="45" t="s">
        <v>2740</v>
      </c>
      <c r="AJ2" s="40" t="s">
        <v>2741</v>
      </c>
      <c r="AK2" s="40" t="s">
        <v>2742</v>
      </c>
      <c r="AL2" s="40" t="s">
        <v>2743</v>
      </c>
      <c r="AM2" s="40">
        <v>102</v>
      </c>
      <c r="AN2" s="45" t="s">
        <v>2744</v>
      </c>
      <c r="AO2" s="42">
        <v>45694</v>
      </c>
      <c r="AP2" s="98"/>
      <c r="AQ2" s="98"/>
      <c r="AR2" s="40"/>
    </row>
    <row r="3" spans="1:134" s="889" customFormat="1" ht="63" customHeight="1">
      <c r="A3" s="40" t="s">
        <v>2720</v>
      </c>
      <c r="B3" s="29" t="s">
        <v>2721</v>
      </c>
      <c r="C3" s="46">
        <v>1899.99</v>
      </c>
      <c r="D3" s="46"/>
      <c r="E3" s="46"/>
      <c r="F3" s="46"/>
      <c r="G3" s="43" t="s">
        <v>2348</v>
      </c>
      <c r="H3" s="43" t="s">
        <v>2349</v>
      </c>
      <c r="I3" s="478">
        <v>195133283281</v>
      </c>
      <c r="J3" s="45" t="s">
        <v>2722</v>
      </c>
      <c r="K3" s="45" t="s">
        <v>2745</v>
      </c>
      <c r="L3" s="29" t="s">
        <v>2746</v>
      </c>
      <c r="M3" s="98" t="s">
        <v>2725</v>
      </c>
      <c r="N3" s="98" t="s">
        <v>2726</v>
      </c>
      <c r="O3" s="98" t="s">
        <v>0</v>
      </c>
      <c r="P3" s="478" t="s">
        <v>2727</v>
      </c>
      <c r="Q3" s="31" t="s">
        <v>0</v>
      </c>
      <c r="R3" s="31" t="s">
        <v>0</v>
      </c>
      <c r="S3" s="31" t="s">
        <v>0</v>
      </c>
      <c r="T3" s="31" t="s">
        <v>0</v>
      </c>
      <c r="U3" s="29" t="s">
        <v>2728</v>
      </c>
      <c r="V3" s="31" t="s">
        <v>0</v>
      </c>
      <c r="W3" s="478" t="s">
        <v>2729</v>
      </c>
      <c r="X3" s="478"/>
      <c r="Y3" s="478" t="s">
        <v>2747</v>
      </c>
      <c r="Z3" s="478" t="s">
        <v>2748</v>
      </c>
      <c r="AA3" s="478" t="s">
        <v>2732</v>
      </c>
      <c r="AB3" s="478" t="s">
        <v>2733</v>
      </c>
      <c r="AC3" s="478" t="s">
        <v>2734</v>
      </c>
      <c r="AD3" s="478" t="s">
        <v>2735</v>
      </c>
      <c r="AE3" s="478" t="s">
        <v>2736</v>
      </c>
      <c r="AF3" s="478" t="s">
        <v>2737</v>
      </c>
      <c r="AG3" s="478" t="s">
        <v>2738</v>
      </c>
      <c r="AH3" s="478" t="s">
        <v>2739</v>
      </c>
      <c r="AI3" s="45" t="s">
        <v>2740</v>
      </c>
      <c r="AJ3" s="40" t="s">
        <v>2741</v>
      </c>
      <c r="AK3" s="40" t="s">
        <v>2742</v>
      </c>
      <c r="AL3" s="40" t="s">
        <v>2743</v>
      </c>
      <c r="AM3" s="40">
        <v>102</v>
      </c>
      <c r="AN3" s="45" t="s">
        <v>2744</v>
      </c>
      <c r="AO3" s="42">
        <v>45694</v>
      </c>
      <c r="AP3" s="98"/>
      <c r="AQ3" s="98"/>
      <c r="AR3" s="40"/>
    </row>
    <row r="4" spans="1:134" s="889" customFormat="1" ht="63" customHeight="1">
      <c r="A4" s="40" t="s">
        <v>2749</v>
      </c>
      <c r="B4" s="29" t="s">
        <v>2721</v>
      </c>
      <c r="C4" s="46">
        <v>2299.9899999999998</v>
      </c>
      <c r="D4" s="46"/>
      <c r="E4" s="46"/>
      <c r="F4" s="46"/>
      <c r="G4" s="43" t="s">
        <v>2350</v>
      </c>
      <c r="H4" s="43" t="s">
        <v>2351</v>
      </c>
      <c r="I4" s="478">
        <v>195133285551</v>
      </c>
      <c r="J4" s="45" t="s">
        <v>2722</v>
      </c>
      <c r="K4" s="45" t="s">
        <v>2750</v>
      </c>
      <c r="L4" s="29" t="s">
        <v>2751</v>
      </c>
      <c r="M4" s="98" t="s">
        <v>2752</v>
      </c>
      <c r="N4" s="98" t="s">
        <v>2726</v>
      </c>
      <c r="O4" s="98" t="s">
        <v>0</v>
      </c>
      <c r="P4" s="478" t="s">
        <v>2727</v>
      </c>
      <c r="Q4" s="31" t="s">
        <v>0</v>
      </c>
      <c r="R4" s="31" t="s">
        <v>0</v>
      </c>
      <c r="S4" s="31" t="s">
        <v>0</v>
      </c>
      <c r="T4" s="31" t="s">
        <v>0</v>
      </c>
      <c r="U4" s="29" t="s">
        <v>2728</v>
      </c>
      <c r="V4" s="31" t="s">
        <v>0</v>
      </c>
      <c r="W4" s="478" t="s">
        <v>2729</v>
      </c>
      <c r="X4" s="478"/>
      <c r="Y4" s="478" t="s">
        <v>2747</v>
      </c>
      <c r="Z4" s="478" t="s">
        <v>2748</v>
      </c>
      <c r="AA4" s="478" t="s">
        <v>2732</v>
      </c>
      <c r="AB4" s="478" t="s">
        <v>2733</v>
      </c>
      <c r="AC4" s="478" t="s">
        <v>2734</v>
      </c>
      <c r="AD4" s="478" t="s">
        <v>2735</v>
      </c>
      <c r="AE4" s="478" t="s">
        <v>2736</v>
      </c>
      <c r="AF4" s="478" t="s">
        <v>2737</v>
      </c>
      <c r="AG4" s="478" t="s">
        <v>2738</v>
      </c>
      <c r="AH4" s="478" t="s">
        <v>2739</v>
      </c>
      <c r="AI4" s="45" t="s">
        <v>2740</v>
      </c>
      <c r="AJ4" s="40" t="s">
        <v>2741</v>
      </c>
      <c r="AK4" s="40" t="s">
        <v>2753</v>
      </c>
      <c r="AL4" s="40" t="s">
        <v>2743</v>
      </c>
      <c r="AM4" s="40">
        <v>102</v>
      </c>
      <c r="AN4" s="45" t="s">
        <v>2744</v>
      </c>
      <c r="AO4" s="42">
        <v>45694</v>
      </c>
      <c r="AP4" s="98"/>
      <c r="AQ4" s="98"/>
      <c r="AR4" s="40"/>
    </row>
    <row r="5" spans="1:134" s="889" customFormat="1" ht="63" customHeight="1">
      <c r="A5" s="40" t="s">
        <v>2754</v>
      </c>
      <c r="B5" s="29" t="s">
        <v>2755</v>
      </c>
      <c r="C5" s="46">
        <v>1999.99</v>
      </c>
      <c r="D5" s="46"/>
      <c r="E5" s="46"/>
      <c r="F5" s="46"/>
      <c r="G5" s="43" t="s">
        <v>2352</v>
      </c>
      <c r="H5" s="43" t="s">
        <v>2353</v>
      </c>
      <c r="I5" s="478">
        <v>195133279079</v>
      </c>
      <c r="J5" s="45" t="s">
        <v>2722</v>
      </c>
      <c r="K5" s="45" t="s">
        <v>2756</v>
      </c>
      <c r="L5" s="29" t="s">
        <v>2757</v>
      </c>
      <c r="M5" s="98" t="s">
        <v>2752</v>
      </c>
      <c r="N5" s="98" t="s">
        <v>2726</v>
      </c>
      <c r="O5" s="98" t="s">
        <v>0</v>
      </c>
      <c r="P5" s="478" t="s">
        <v>2727</v>
      </c>
      <c r="Q5" s="31" t="s">
        <v>0</v>
      </c>
      <c r="R5" s="31" t="s">
        <v>0</v>
      </c>
      <c r="S5" s="31" t="s">
        <v>0</v>
      </c>
      <c r="T5" s="31" t="s">
        <v>0</v>
      </c>
      <c r="U5" s="29" t="s">
        <v>2758</v>
      </c>
      <c r="V5" s="31" t="s">
        <v>35</v>
      </c>
      <c r="W5" s="478" t="s">
        <v>2759</v>
      </c>
      <c r="X5" s="478"/>
      <c r="Y5" s="478" t="s">
        <v>2747</v>
      </c>
      <c r="Z5" s="478" t="s">
        <v>2748</v>
      </c>
      <c r="AA5" s="478" t="s">
        <v>2732</v>
      </c>
      <c r="AB5" s="478" t="s">
        <v>2733</v>
      </c>
      <c r="AC5" s="478" t="s">
        <v>2760</v>
      </c>
      <c r="AD5" s="478" t="s">
        <v>2735</v>
      </c>
      <c r="AE5" s="478" t="s">
        <v>2736</v>
      </c>
      <c r="AF5" s="478" t="s">
        <v>2761</v>
      </c>
      <c r="AG5" s="478" t="s">
        <v>2738</v>
      </c>
      <c r="AH5" s="478" t="s">
        <v>2739</v>
      </c>
      <c r="AI5" s="45" t="s">
        <v>2740</v>
      </c>
      <c r="AJ5" s="40" t="s">
        <v>2741</v>
      </c>
      <c r="AK5" s="40" t="s">
        <v>2742</v>
      </c>
      <c r="AL5" s="40" t="s">
        <v>2743</v>
      </c>
      <c r="AM5" s="40">
        <v>102</v>
      </c>
      <c r="AN5" s="45" t="s">
        <v>2744</v>
      </c>
      <c r="AO5" s="42">
        <v>45694</v>
      </c>
      <c r="AP5" s="98"/>
      <c r="AQ5" s="98"/>
      <c r="AR5" s="40"/>
    </row>
    <row r="6" spans="1:134" ht="75" customHeight="1">
      <c r="A6" s="40" t="s">
        <v>2762</v>
      </c>
      <c r="B6" s="40" t="s">
        <v>2763</v>
      </c>
      <c r="C6" s="46">
        <v>449.99</v>
      </c>
      <c r="D6" s="40"/>
      <c r="E6" s="40"/>
      <c r="F6" s="44"/>
      <c r="G6" s="43" t="s">
        <v>2330</v>
      </c>
      <c r="H6" s="43" t="s">
        <v>2331</v>
      </c>
      <c r="I6" s="45">
        <v>195133274890</v>
      </c>
      <c r="J6" s="40" t="s">
        <v>2764</v>
      </c>
      <c r="K6" s="144" t="s">
        <v>2765</v>
      </c>
      <c r="L6" s="40" t="s">
        <v>2766</v>
      </c>
      <c r="M6" s="40" t="s">
        <v>2767</v>
      </c>
      <c r="N6" s="40" t="s">
        <v>2768</v>
      </c>
      <c r="O6" s="40" t="s">
        <v>0</v>
      </c>
      <c r="P6" s="40" t="s">
        <v>0</v>
      </c>
      <c r="Q6" s="40" t="s">
        <v>0</v>
      </c>
      <c r="R6" s="40" t="s">
        <v>2769</v>
      </c>
      <c r="S6" s="40" t="s">
        <v>0</v>
      </c>
      <c r="T6" s="40" t="s">
        <v>0</v>
      </c>
      <c r="U6" s="40" t="s">
        <v>2770</v>
      </c>
      <c r="V6" s="40" t="s">
        <v>0</v>
      </c>
      <c r="W6" s="40" t="s">
        <v>29</v>
      </c>
      <c r="X6" s="40"/>
      <c r="Y6" s="40" t="s">
        <v>2771</v>
      </c>
      <c r="Z6" s="40"/>
      <c r="AA6" s="40" t="s">
        <v>2772</v>
      </c>
      <c r="AB6" s="40" t="s">
        <v>2773</v>
      </c>
      <c r="AC6" s="40" t="s">
        <v>2774</v>
      </c>
      <c r="AD6" s="40" t="s">
        <v>2775</v>
      </c>
      <c r="AE6" s="40" t="s">
        <v>2776</v>
      </c>
      <c r="AF6" s="40" t="s">
        <v>2777</v>
      </c>
      <c r="AG6" s="40" t="s">
        <v>2778</v>
      </c>
      <c r="AH6" s="40" t="s">
        <v>2779</v>
      </c>
      <c r="AI6" s="40" t="s">
        <v>10</v>
      </c>
      <c r="AJ6" s="40" t="s">
        <v>2780</v>
      </c>
      <c r="AK6" s="40" t="s">
        <v>2781</v>
      </c>
      <c r="AL6" s="40"/>
      <c r="AM6" s="40">
        <v>128</v>
      </c>
      <c r="AN6" s="40" t="s">
        <v>25</v>
      </c>
      <c r="AO6" s="44">
        <v>45666</v>
      </c>
      <c r="AP6" s="40"/>
      <c r="AQ6" s="40"/>
      <c r="AR6" s="40"/>
      <c r="AS6" s="40"/>
      <c r="AT6" s="40"/>
      <c r="AU6" s="40"/>
      <c r="AV6" s="40"/>
      <c r="AW6" s="40"/>
      <c r="AX6" s="40"/>
      <c r="AY6" s="40"/>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row>
    <row r="7" spans="1:134" ht="75" customHeight="1">
      <c r="A7" s="40" t="s">
        <v>2762</v>
      </c>
      <c r="B7" s="40" t="s">
        <v>2763</v>
      </c>
      <c r="C7" s="46">
        <v>529.99</v>
      </c>
      <c r="D7" s="40"/>
      <c r="E7" s="40"/>
      <c r="F7" s="44"/>
      <c r="G7" s="43" t="s">
        <v>2332</v>
      </c>
      <c r="H7" s="43" t="s">
        <v>2333</v>
      </c>
      <c r="I7" s="45">
        <v>195133275231</v>
      </c>
      <c r="J7" s="40" t="s">
        <v>2764</v>
      </c>
      <c r="K7" s="144" t="s">
        <v>2765</v>
      </c>
      <c r="L7" s="40" t="s">
        <v>2766</v>
      </c>
      <c r="M7" s="40" t="s">
        <v>2782</v>
      </c>
      <c r="N7" s="40" t="s">
        <v>2768</v>
      </c>
      <c r="O7" s="40" t="s">
        <v>0</v>
      </c>
      <c r="P7" s="40" t="s">
        <v>0</v>
      </c>
      <c r="Q7" s="40" t="s">
        <v>0</v>
      </c>
      <c r="R7" s="40" t="s">
        <v>2769</v>
      </c>
      <c r="S7" s="40" t="s">
        <v>0</v>
      </c>
      <c r="T7" s="40" t="s">
        <v>0</v>
      </c>
      <c r="U7" s="40" t="s">
        <v>2770</v>
      </c>
      <c r="V7" s="40" t="s">
        <v>0</v>
      </c>
      <c r="W7" s="40" t="s">
        <v>29</v>
      </c>
      <c r="X7" s="40"/>
      <c r="Y7" s="40" t="s">
        <v>2771</v>
      </c>
      <c r="Z7" s="40"/>
      <c r="AA7" s="40" t="s">
        <v>2772</v>
      </c>
      <c r="AB7" s="40" t="s">
        <v>2773</v>
      </c>
      <c r="AC7" s="40" t="s">
        <v>2774</v>
      </c>
      <c r="AD7" s="40" t="s">
        <v>2775</v>
      </c>
      <c r="AE7" s="40" t="s">
        <v>2776</v>
      </c>
      <c r="AF7" s="40" t="s">
        <v>2777</v>
      </c>
      <c r="AG7" s="40" t="s">
        <v>2778</v>
      </c>
      <c r="AH7" s="40" t="s">
        <v>2779</v>
      </c>
      <c r="AI7" s="40" t="s">
        <v>10</v>
      </c>
      <c r="AJ7" s="40" t="s">
        <v>2780</v>
      </c>
      <c r="AK7" s="40" t="s">
        <v>2781</v>
      </c>
      <c r="AL7" s="40"/>
      <c r="AM7" s="40">
        <v>128</v>
      </c>
      <c r="AN7" s="40" t="s">
        <v>25</v>
      </c>
      <c r="AO7" s="44">
        <v>45666</v>
      </c>
      <c r="AP7" s="40"/>
      <c r="AQ7" s="40"/>
      <c r="AR7" s="40"/>
      <c r="AS7" s="40"/>
      <c r="AT7" s="40"/>
      <c r="AU7" s="40"/>
      <c r="AV7" s="40"/>
      <c r="AW7" s="40"/>
      <c r="AX7" s="40"/>
      <c r="AY7" s="40"/>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row>
    <row r="8" spans="1:134" ht="75" customHeight="1">
      <c r="A8" s="40" t="s">
        <v>2783</v>
      </c>
      <c r="B8" s="40" t="s">
        <v>2784</v>
      </c>
      <c r="C8" s="46">
        <v>549.99</v>
      </c>
      <c r="D8" s="40"/>
      <c r="E8" s="40"/>
      <c r="F8" s="44"/>
      <c r="G8" s="43" t="s">
        <v>2334</v>
      </c>
      <c r="H8" s="43" t="s">
        <v>2335</v>
      </c>
      <c r="I8" s="45">
        <v>195133275248</v>
      </c>
      <c r="J8" s="40" t="s">
        <v>2764</v>
      </c>
      <c r="K8" s="144" t="s">
        <v>2765</v>
      </c>
      <c r="L8" s="40" t="s">
        <v>2766</v>
      </c>
      <c r="M8" s="40" t="s">
        <v>2782</v>
      </c>
      <c r="N8" s="40" t="s">
        <v>2768</v>
      </c>
      <c r="O8" s="40" t="s">
        <v>0</v>
      </c>
      <c r="P8" s="40" t="s">
        <v>0</v>
      </c>
      <c r="Q8" s="40" t="s">
        <v>0</v>
      </c>
      <c r="R8" s="40" t="s">
        <v>2769</v>
      </c>
      <c r="S8" s="40" t="s">
        <v>0</v>
      </c>
      <c r="T8" s="40" t="s">
        <v>0</v>
      </c>
      <c r="U8" s="40" t="s">
        <v>2785</v>
      </c>
      <c r="V8" s="40" t="s">
        <v>35</v>
      </c>
      <c r="W8" s="40" t="s">
        <v>29</v>
      </c>
      <c r="X8" s="40"/>
      <c r="Y8" s="40" t="s">
        <v>2771</v>
      </c>
      <c r="Z8" s="40"/>
      <c r="AA8" s="40" t="s">
        <v>2772</v>
      </c>
      <c r="AB8" s="40" t="s">
        <v>2773</v>
      </c>
      <c r="AC8" s="40" t="s">
        <v>2774</v>
      </c>
      <c r="AD8" s="40" t="s">
        <v>2775</v>
      </c>
      <c r="AE8" s="40" t="s">
        <v>2776</v>
      </c>
      <c r="AF8" s="40" t="s">
        <v>2777</v>
      </c>
      <c r="AG8" s="40" t="s">
        <v>2778</v>
      </c>
      <c r="AH8" s="40" t="s">
        <v>2779</v>
      </c>
      <c r="AI8" s="40" t="s">
        <v>10</v>
      </c>
      <c r="AJ8" s="40" t="s">
        <v>2780</v>
      </c>
      <c r="AK8" s="40" t="s">
        <v>2781</v>
      </c>
      <c r="AL8" s="40"/>
      <c r="AM8" s="40">
        <v>128</v>
      </c>
      <c r="AN8" s="40" t="s">
        <v>25</v>
      </c>
      <c r="AO8" s="44">
        <v>45666</v>
      </c>
      <c r="AP8" s="40"/>
      <c r="AQ8" s="40"/>
      <c r="AR8" s="40"/>
      <c r="AS8" s="40"/>
      <c r="AT8" s="40"/>
      <c r="AU8" s="40"/>
      <c r="AV8" s="40"/>
      <c r="AW8" s="40"/>
      <c r="AX8" s="40"/>
      <c r="AY8" s="40"/>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row>
    <row r="9" spans="1:134" ht="75" customHeight="1">
      <c r="A9" s="40" t="s">
        <v>2783</v>
      </c>
      <c r="B9" s="40" t="s">
        <v>2784</v>
      </c>
      <c r="C9" s="46">
        <v>579.99</v>
      </c>
      <c r="D9" s="40"/>
      <c r="E9" s="40"/>
      <c r="F9" s="44"/>
      <c r="G9" s="43" t="s">
        <v>2336</v>
      </c>
      <c r="H9" s="43" t="s">
        <v>2337</v>
      </c>
      <c r="I9" s="45">
        <v>195133274852</v>
      </c>
      <c r="J9" s="40" t="s">
        <v>2764</v>
      </c>
      <c r="K9" s="144" t="s">
        <v>2786</v>
      </c>
      <c r="L9" s="40" t="s">
        <v>2787</v>
      </c>
      <c r="M9" s="40" t="s">
        <v>2782</v>
      </c>
      <c r="N9" s="40" t="s">
        <v>2768</v>
      </c>
      <c r="O9" s="40" t="s">
        <v>0</v>
      </c>
      <c r="P9" s="40" t="s">
        <v>0</v>
      </c>
      <c r="Q9" s="40" t="s">
        <v>0</v>
      </c>
      <c r="R9" s="40" t="s">
        <v>2769</v>
      </c>
      <c r="S9" s="40" t="s">
        <v>0</v>
      </c>
      <c r="T9" s="40" t="s">
        <v>0</v>
      </c>
      <c r="U9" s="40" t="s">
        <v>2785</v>
      </c>
      <c r="V9" s="40" t="s">
        <v>35</v>
      </c>
      <c r="W9" s="40" t="s">
        <v>29</v>
      </c>
      <c r="X9" s="40"/>
      <c r="Y9" s="40" t="s">
        <v>2771</v>
      </c>
      <c r="Z9" s="40"/>
      <c r="AA9" s="40" t="s">
        <v>2772</v>
      </c>
      <c r="AB9" s="40" t="s">
        <v>2773</v>
      </c>
      <c r="AC9" s="40" t="s">
        <v>2774</v>
      </c>
      <c r="AD9" s="40" t="s">
        <v>2775</v>
      </c>
      <c r="AE9" s="40" t="s">
        <v>2776</v>
      </c>
      <c r="AF9" s="40" t="s">
        <v>2777</v>
      </c>
      <c r="AG9" s="40" t="s">
        <v>2778</v>
      </c>
      <c r="AH9" s="40" t="s">
        <v>2779</v>
      </c>
      <c r="AI9" s="40" t="s">
        <v>10</v>
      </c>
      <c r="AJ9" s="40" t="s">
        <v>2780</v>
      </c>
      <c r="AK9" s="40" t="s">
        <v>2788</v>
      </c>
      <c r="AL9" s="40"/>
      <c r="AM9" s="40">
        <v>128</v>
      </c>
      <c r="AN9" s="40" t="s">
        <v>25</v>
      </c>
      <c r="AO9" s="44">
        <v>45666</v>
      </c>
      <c r="AP9" s="40"/>
      <c r="AQ9" s="40"/>
      <c r="AR9" s="40"/>
      <c r="AS9" s="40"/>
      <c r="AT9" s="40"/>
      <c r="AU9" s="40"/>
      <c r="AV9" s="40"/>
      <c r="AW9" s="40"/>
      <c r="AX9" s="40"/>
      <c r="AY9" s="40"/>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row>
    <row r="10" spans="1:134" ht="75" customHeight="1">
      <c r="A10" s="40" t="s">
        <v>2783</v>
      </c>
      <c r="B10" s="40" t="s">
        <v>2789</v>
      </c>
      <c r="C10" s="46">
        <v>649.99</v>
      </c>
      <c r="D10" s="40"/>
      <c r="E10" s="40"/>
      <c r="F10" s="44"/>
      <c r="G10" s="43" t="s">
        <v>2338</v>
      </c>
      <c r="H10" s="43" t="s">
        <v>2339</v>
      </c>
      <c r="I10" s="45">
        <v>195133275026</v>
      </c>
      <c r="J10" s="40" t="s">
        <v>2722</v>
      </c>
      <c r="K10" s="144" t="s">
        <v>2786</v>
      </c>
      <c r="L10" s="40" t="s">
        <v>2787</v>
      </c>
      <c r="M10" s="40" t="s">
        <v>2782</v>
      </c>
      <c r="N10" s="40" t="s">
        <v>2768</v>
      </c>
      <c r="O10" s="40" t="s">
        <v>0</v>
      </c>
      <c r="P10" s="40" t="s">
        <v>2790</v>
      </c>
      <c r="Q10" s="40" t="s">
        <v>0</v>
      </c>
      <c r="R10" s="40" t="s">
        <v>0</v>
      </c>
      <c r="S10" s="40" t="s">
        <v>0</v>
      </c>
      <c r="T10" s="40" t="s">
        <v>0</v>
      </c>
      <c r="U10" s="40" t="s">
        <v>2791</v>
      </c>
      <c r="V10" s="40" t="s">
        <v>35</v>
      </c>
      <c r="W10" s="40" t="s">
        <v>29</v>
      </c>
      <c r="X10" s="40"/>
      <c r="Y10" s="40" t="s">
        <v>2771</v>
      </c>
      <c r="Z10" s="40"/>
      <c r="AA10" s="40" t="s">
        <v>2772</v>
      </c>
      <c r="AB10" s="40" t="s">
        <v>2773</v>
      </c>
      <c r="AC10" s="40" t="s">
        <v>2774</v>
      </c>
      <c r="AD10" s="40" t="s">
        <v>2775</v>
      </c>
      <c r="AE10" s="40" t="s">
        <v>2776</v>
      </c>
      <c r="AF10" s="40" t="s">
        <v>2777</v>
      </c>
      <c r="AG10" s="40" t="s">
        <v>2778</v>
      </c>
      <c r="AH10" s="40" t="s">
        <v>2779</v>
      </c>
      <c r="AI10" s="40" t="s">
        <v>10</v>
      </c>
      <c r="AJ10" s="40" t="s">
        <v>2780</v>
      </c>
      <c r="AK10" s="40" t="s">
        <v>2788</v>
      </c>
      <c r="AL10" s="40"/>
      <c r="AM10" s="40">
        <v>128</v>
      </c>
      <c r="AN10" s="40" t="s">
        <v>25</v>
      </c>
      <c r="AO10" s="44">
        <v>45666</v>
      </c>
      <c r="AP10" s="40"/>
      <c r="AQ10" s="40"/>
      <c r="AR10" s="40"/>
      <c r="AS10" s="40"/>
      <c r="AT10" s="40"/>
      <c r="AU10" s="40"/>
      <c r="AV10" s="40"/>
      <c r="AW10" s="40"/>
      <c r="AX10" s="40"/>
      <c r="AY10" s="40"/>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row>
    <row r="11" spans="1:134" s="603" customFormat="1" ht="75" customHeight="1">
      <c r="A11" s="29" t="s">
        <v>2792</v>
      </c>
      <c r="B11" s="40" t="s">
        <v>2793</v>
      </c>
      <c r="C11" s="46">
        <v>529.99</v>
      </c>
      <c r="D11" s="40"/>
      <c r="E11" s="40"/>
      <c r="F11" s="44"/>
      <c r="G11" s="54" t="s">
        <v>2340</v>
      </c>
      <c r="H11" s="54" t="s">
        <v>2341</v>
      </c>
      <c r="I11" s="45" t="s">
        <v>2794</v>
      </c>
      <c r="J11" s="40" t="s">
        <v>2764</v>
      </c>
      <c r="K11" s="144" t="s">
        <v>2765</v>
      </c>
      <c r="L11" s="40" t="s">
        <v>2766</v>
      </c>
      <c r="M11" s="40" t="s">
        <v>2767</v>
      </c>
      <c r="N11" s="40" t="s">
        <v>2768</v>
      </c>
      <c r="O11" s="40" t="s">
        <v>0</v>
      </c>
      <c r="P11" s="40" t="s">
        <v>0</v>
      </c>
      <c r="Q11" s="40" t="s">
        <v>0</v>
      </c>
      <c r="R11" s="40" t="s">
        <v>2769</v>
      </c>
      <c r="S11" s="40" t="s">
        <v>0</v>
      </c>
      <c r="T11" s="40" t="s">
        <v>0</v>
      </c>
      <c r="U11" s="40" t="s">
        <v>2795</v>
      </c>
      <c r="V11" s="40" t="s">
        <v>35</v>
      </c>
      <c r="W11" s="40" t="s">
        <v>2796</v>
      </c>
      <c r="X11" s="40" t="s">
        <v>2797</v>
      </c>
      <c r="Y11" s="40" t="s">
        <v>2771</v>
      </c>
      <c r="Z11" s="40"/>
      <c r="AA11" s="40" t="s">
        <v>2798</v>
      </c>
      <c r="AB11" s="40" t="s">
        <v>2773</v>
      </c>
      <c r="AC11" s="40" t="s">
        <v>2774</v>
      </c>
      <c r="AD11" s="40" t="s">
        <v>2775</v>
      </c>
      <c r="AE11" s="40" t="s">
        <v>2799</v>
      </c>
      <c r="AF11" s="40" t="s">
        <v>2800</v>
      </c>
      <c r="AG11" s="40" t="s">
        <v>2801</v>
      </c>
      <c r="AH11" s="40" t="s">
        <v>2802</v>
      </c>
      <c r="AI11" s="40" t="s">
        <v>10</v>
      </c>
      <c r="AJ11" s="40" t="s">
        <v>2780</v>
      </c>
      <c r="AK11" s="40" t="s">
        <v>2781</v>
      </c>
      <c r="AL11" s="40"/>
      <c r="AM11" s="40">
        <v>111</v>
      </c>
      <c r="AN11" s="40" t="s">
        <v>25</v>
      </c>
      <c r="AO11" s="44">
        <v>45666</v>
      </c>
      <c r="AP11" s="602"/>
      <c r="AQ11" s="602"/>
      <c r="AR11" s="602"/>
      <c r="AS11" s="602"/>
      <c r="AT11" s="602"/>
      <c r="AU11" s="602"/>
      <c r="AV11" s="602"/>
      <c r="AW11" s="602"/>
      <c r="AX11" s="602"/>
      <c r="AY11" s="602"/>
      <c r="AZ11" s="602"/>
      <c r="BA11" s="602"/>
      <c r="BB11" s="602"/>
      <c r="BC11" s="602"/>
      <c r="BD11" s="602"/>
      <c r="BE11" s="602"/>
      <c r="BF11" s="602"/>
      <c r="BG11" s="602"/>
      <c r="BH11" s="602"/>
      <c r="BI11" s="602"/>
      <c r="BJ11" s="602"/>
      <c r="BK11" s="602"/>
      <c r="BL11" s="602"/>
      <c r="BM11" s="602"/>
      <c r="BN11" s="602"/>
      <c r="BO11" s="602"/>
      <c r="BP11" s="602"/>
      <c r="BQ11" s="602"/>
      <c r="BR11" s="602"/>
      <c r="BS11" s="602"/>
      <c r="BT11" s="602"/>
      <c r="BU11" s="602"/>
      <c r="BV11" s="602"/>
      <c r="BW11" s="602"/>
      <c r="BX11" s="602"/>
      <c r="BY11" s="602"/>
      <c r="BZ11" s="602"/>
      <c r="CA11" s="602"/>
      <c r="CB11" s="602"/>
      <c r="CC11" s="602"/>
      <c r="CD11" s="602"/>
      <c r="CE11" s="602"/>
      <c r="CF11" s="602"/>
      <c r="CG11" s="602"/>
      <c r="CH11" s="602"/>
      <c r="CI11" s="602"/>
      <c r="CJ11" s="602"/>
      <c r="CK11" s="602"/>
      <c r="CL11" s="602"/>
      <c r="CM11" s="602"/>
      <c r="CN11" s="602"/>
      <c r="CO11" s="602"/>
      <c r="CP11" s="602"/>
      <c r="CQ11" s="602"/>
      <c r="CR11" s="602"/>
      <c r="CS11" s="602"/>
      <c r="CT11" s="602"/>
      <c r="CU11" s="602"/>
      <c r="CV11" s="602"/>
      <c r="CW11" s="602"/>
      <c r="CX11" s="602"/>
      <c r="CY11" s="602"/>
      <c r="CZ11" s="602"/>
      <c r="DA11" s="602"/>
      <c r="DB11" s="602"/>
      <c r="DC11" s="602"/>
      <c r="DD11" s="602"/>
      <c r="DE11" s="602"/>
      <c r="DF11" s="602"/>
      <c r="DG11" s="602"/>
      <c r="DH11" s="602"/>
      <c r="DI11" s="602"/>
      <c r="DJ11" s="602"/>
      <c r="DK11" s="602"/>
      <c r="DL11" s="602"/>
      <c r="DM11" s="602"/>
      <c r="DN11" s="602"/>
      <c r="DO11" s="602"/>
      <c r="DP11" s="602"/>
      <c r="DQ11" s="602"/>
      <c r="DR11" s="602"/>
      <c r="DS11" s="602"/>
      <c r="DT11" s="602"/>
      <c r="DU11" s="602"/>
      <c r="DV11" s="602"/>
      <c r="DW11" s="602"/>
      <c r="DX11" s="602"/>
      <c r="DY11" s="602"/>
      <c r="DZ11" s="602"/>
      <c r="EA11" s="602"/>
      <c r="EB11" s="602"/>
      <c r="EC11" s="602"/>
      <c r="ED11" s="602"/>
    </row>
    <row r="12" spans="1:134" s="603" customFormat="1" ht="75" customHeight="1">
      <c r="A12" s="29" t="s">
        <v>2792</v>
      </c>
      <c r="B12" s="40" t="s">
        <v>2793</v>
      </c>
      <c r="C12" s="46">
        <v>599.99</v>
      </c>
      <c r="D12" s="40"/>
      <c r="E12" s="40"/>
      <c r="F12" s="44"/>
      <c r="G12" s="54" t="s">
        <v>2342</v>
      </c>
      <c r="H12" s="54" t="s">
        <v>2343</v>
      </c>
      <c r="I12" s="45" t="s">
        <v>2803</v>
      </c>
      <c r="J12" s="40" t="s">
        <v>2764</v>
      </c>
      <c r="K12" s="144" t="s">
        <v>2765</v>
      </c>
      <c r="L12" s="40" t="s">
        <v>2766</v>
      </c>
      <c r="M12" s="40" t="s">
        <v>2782</v>
      </c>
      <c r="N12" s="40" t="s">
        <v>2768</v>
      </c>
      <c r="O12" s="40" t="s">
        <v>0</v>
      </c>
      <c r="P12" s="40" t="s">
        <v>0</v>
      </c>
      <c r="Q12" s="40" t="s">
        <v>0</v>
      </c>
      <c r="R12" s="40" t="s">
        <v>2769</v>
      </c>
      <c r="S12" s="40" t="s">
        <v>0</v>
      </c>
      <c r="T12" s="40" t="s">
        <v>0</v>
      </c>
      <c r="U12" s="40" t="s">
        <v>2795</v>
      </c>
      <c r="V12" s="40" t="s">
        <v>35</v>
      </c>
      <c r="W12" s="40" t="s">
        <v>2804</v>
      </c>
      <c r="X12" s="40" t="s">
        <v>2797</v>
      </c>
      <c r="Y12" s="40" t="s">
        <v>2771</v>
      </c>
      <c r="Z12" s="40"/>
      <c r="AA12" s="40" t="s">
        <v>2798</v>
      </c>
      <c r="AB12" s="40" t="s">
        <v>2773</v>
      </c>
      <c r="AC12" s="40" t="s">
        <v>2774</v>
      </c>
      <c r="AD12" s="40" t="s">
        <v>2775</v>
      </c>
      <c r="AE12" s="40" t="s">
        <v>2799</v>
      </c>
      <c r="AF12" s="40" t="s">
        <v>2800</v>
      </c>
      <c r="AG12" s="40" t="s">
        <v>2801</v>
      </c>
      <c r="AH12" s="40" t="s">
        <v>2802</v>
      </c>
      <c r="AI12" s="40" t="s">
        <v>10</v>
      </c>
      <c r="AJ12" s="40" t="s">
        <v>2780</v>
      </c>
      <c r="AK12" s="40" t="s">
        <v>2781</v>
      </c>
      <c r="AL12" s="40"/>
      <c r="AM12" s="40">
        <v>111</v>
      </c>
      <c r="AN12" s="40" t="s">
        <v>25</v>
      </c>
      <c r="AO12" s="44">
        <v>45666</v>
      </c>
      <c r="AP12" s="602"/>
      <c r="AQ12" s="602"/>
      <c r="AR12" s="602"/>
      <c r="AS12" s="602"/>
      <c r="AT12" s="602"/>
      <c r="AU12" s="602"/>
      <c r="AV12" s="602"/>
      <c r="AW12" s="602"/>
      <c r="AX12" s="602"/>
      <c r="AY12" s="602"/>
      <c r="AZ12" s="602"/>
      <c r="BA12" s="602"/>
      <c r="BB12" s="602"/>
      <c r="BC12" s="602"/>
      <c r="BD12" s="602"/>
      <c r="BE12" s="602"/>
      <c r="BF12" s="602"/>
      <c r="BG12" s="602"/>
      <c r="BH12" s="602"/>
      <c r="BI12" s="602"/>
      <c r="BJ12" s="602"/>
      <c r="BK12" s="602"/>
      <c r="BL12" s="602"/>
      <c r="BM12" s="602"/>
      <c r="BN12" s="602"/>
      <c r="BO12" s="602"/>
      <c r="BP12" s="602"/>
      <c r="BQ12" s="602"/>
      <c r="BR12" s="602"/>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c r="ED12" s="602"/>
    </row>
    <row r="13" spans="1:134" s="603" customFormat="1" ht="75" customHeight="1">
      <c r="A13" s="29" t="s">
        <v>2792</v>
      </c>
      <c r="B13" s="40" t="s">
        <v>2793</v>
      </c>
      <c r="C13" s="46">
        <v>629.99</v>
      </c>
      <c r="D13" s="40"/>
      <c r="E13" s="40"/>
      <c r="F13" s="44"/>
      <c r="G13" s="54" t="s">
        <v>2344</v>
      </c>
      <c r="H13" s="54" t="s">
        <v>2406</v>
      </c>
      <c r="I13" s="45">
        <v>195133274876</v>
      </c>
      <c r="J13" s="40" t="s">
        <v>2764</v>
      </c>
      <c r="K13" s="144" t="s">
        <v>2786</v>
      </c>
      <c r="L13" s="40" t="s">
        <v>2787</v>
      </c>
      <c r="M13" s="40" t="s">
        <v>2782</v>
      </c>
      <c r="N13" s="40" t="s">
        <v>2768</v>
      </c>
      <c r="O13" s="40" t="s">
        <v>0</v>
      </c>
      <c r="P13" s="40" t="s">
        <v>0</v>
      </c>
      <c r="Q13" s="40" t="s">
        <v>0</v>
      </c>
      <c r="R13" s="40" t="s">
        <v>2769</v>
      </c>
      <c r="S13" s="40" t="s">
        <v>0</v>
      </c>
      <c r="T13" s="40" t="s">
        <v>0</v>
      </c>
      <c r="U13" s="40" t="s">
        <v>2795</v>
      </c>
      <c r="V13" s="40" t="s">
        <v>35</v>
      </c>
      <c r="W13" s="40" t="s">
        <v>2796</v>
      </c>
      <c r="X13" s="40" t="s">
        <v>2797</v>
      </c>
      <c r="Y13" s="40" t="s">
        <v>2771</v>
      </c>
      <c r="Z13" s="40"/>
      <c r="AA13" s="40" t="s">
        <v>2798</v>
      </c>
      <c r="AB13" s="40" t="s">
        <v>2773</v>
      </c>
      <c r="AC13" s="40" t="s">
        <v>2774</v>
      </c>
      <c r="AD13" s="40" t="s">
        <v>2775</v>
      </c>
      <c r="AE13" s="40" t="s">
        <v>2799</v>
      </c>
      <c r="AF13" s="40" t="s">
        <v>2800</v>
      </c>
      <c r="AG13" s="40" t="s">
        <v>2801</v>
      </c>
      <c r="AH13" s="40" t="s">
        <v>2802</v>
      </c>
      <c r="AI13" s="40" t="s">
        <v>10</v>
      </c>
      <c r="AJ13" s="40" t="s">
        <v>2780</v>
      </c>
      <c r="AK13" s="40" t="s">
        <v>2781</v>
      </c>
      <c r="AL13" s="40"/>
      <c r="AM13" s="40">
        <v>111</v>
      </c>
      <c r="AN13" s="40" t="s">
        <v>25</v>
      </c>
      <c r="AO13" s="44">
        <v>45666</v>
      </c>
      <c r="AP13" s="602"/>
      <c r="AQ13" s="602"/>
      <c r="AR13" s="602"/>
      <c r="AS13" s="602"/>
      <c r="AT13" s="602"/>
      <c r="AU13" s="602"/>
      <c r="AV13" s="602"/>
      <c r="AW13" s="602"/>
      <c r="AX13" s="602"/>
      <c r="AY13" s="602"/>
      <c r="AZ13" s="602"/>
      <c r="BA13" s="602"/>
      <c r="BB13" s="602"/>
      <c r="BC13" s="602"/>
      <c r="BD13" s="602"/>
      <c r="BE13" s="602"/>
      <c r="BF13" s="602"/>
      <c r="BG13" s="602"/>
      <c r="BH13" s="602"/>
      <c r="BI13" s="602"/>
      <c r="BJ13" s="602"/>
      <c r="BK13" s="602"/>
      <c r="BL13" s="602"/>
      <c r="BM13" s="602"/>
      <c r="BN13" s="602"/>
      <c r="BO13" s="602"/>
      <c r="BP13" s="602"/>
      <c r="BQ13" s="602"/>
      <c r="BR13" s="602"/>
      <c r="BS13" s="602"/>
      <c r="BT13" s="602"/>
      <c r="BU13" s="602"/>
      <c r="BV13" s="602"/>
      <c r="BW13" s="602"/>
      <c r="BX13" s="602"/>
      <c r="BY13" s="602"/>
      <c r="BZ13" s="602"/>
      <c r="CA13" s="602"/>
      <c r="CB13" s="602"/>
      <c r="CC13" s="602"/>
      <c r="CD13" s="602"/>
      <c r="CE13" s="602"/>
      <c r="CF13" s="602"/>
      <c r="CG13" s="602"/>
      <c r="CH13" s="602"/>
      <c r="CI13" s="602"/>
      <c r="CJ13" s="602"/>
      <c r="CK13" s="602"/>
      <c r="CL13" s="602"/>
      <c r="CM13" s="602"/>
      <c r="CN13" s="602"/>
      <c r="CO13" s="602"/>
      <c r="CP13" s="602"/>
      <c r="CQ13" s="602"/>
      <c r="CR13" s="602"/>
      <c r="CS13" s="602"/>
      <c r="CT13" s="602"/>
      <c r="CU13" s="602"/>
      <c r="CV13" s="602"/>
      <c r="CW13" s="602"/>
      <c r="CX13" s="602"/>
      <c r="CY13" s="602"/>
      <c r="CZ13" s="602"/>
      <c r="DA13" s="602"/>
      <c r="DB13" s="602"/>
      <c r="DC13" s="602"/>
      <c r="DD13" s="602"/>
      <c r="DE13" s="602"/>
      <c r="DF13" s="602"/>
      <c r="DG13" s="602"/>
      <c r="DH13" s="602"/>
      <c r="DI13" s="602"/>
      <c r="DJ13" s="602"/>
      <c r="DK13" s="602"/>
      <c r="DL13" s="602"/>
      <c r="DM13" s="602"/>
      <c r="DN13" s="602"/>
      <c r="DO13" s="602"/>
      <c r="DP13" s="602"/>
      <c r="DQ13" s="602"/>
      <c r="DR13" s="602"/>
      <c r="DS13" s="602"/>
      <c r="DT13" s="602"/>
      <c r="DU13" s="602"/>
      <c r="DV13" s="602"/>
      <c r="DW13" s="602"/>
      <c r="DX13" s="602"/>
      <c r="DY13" s="602"/>
      <c r="DZ13" s="602"/>
      <c r="EA13" s="602"/>
      <c r="EB13" s="602"/>
      <c r="EC13" s="602"/>
      <c r="ED13" s="602"/>
    </row>
    <row r="14" spans="1:134" s="603" customFormat="1" ht="75" customHeight="1">
      <c r="A14" s="29" t="s">
        <v>2805</v>
      </c>
      <c r="B14" s="40" t="s">
        <v>2793</v>
      </c>
      <c r="C14" s="46">
        <v>549.99</v>
      </c>
      <c r="D14" s="40"/>
      <c r="E14" s="40"/>
      <c r="F14" s="44"/>
      <c r="G14" s="54" t="s">
        <v>2359</v>
      </c>
      <c r="H14" s="54" t="s">
        <v>2360</v>
      </c>
      <c r="I14" s="45">
        <v>195133274913</v>
      </c>
      <c r="J14" s="40" t="s">
        <v>2764</v>
      </c>
      <c r="K14" s="144" t="s">
        <v>2765</v>
      </c>
      <c r="L14" s="40" t="s">
        <v>2766</v>
      </c>
      <c r="M14" s="40" t="s">
        <v>2767</v>
      </c>
      <c r="N14" s="40" t="s">
        <v>2768</v>
      </c>
      <c r="O14" s="40" t="s">
        <v>0</v>
      </c>
      <c r="P14" s="40" t="s">
        <v>0</v>
      </c>
      <c r="Q14" s="40" t="s">
        <v>0</v>
      </c>
      <c r="R14" s="40" t="s">
        <v>2769</v>
      </c>
      <c r="S14" s="40" t="s">
        <v>0</v>
      </c>
      <c r="T14" s="40" t="s">
        <v>0</v>
      </c>
      <c r="U14" s="40" t="s">
        <v>2795</v>
      </c>
      <c r="V14" s="40" t="s">
        <v>35</v>
      </c>
      <c r="W14" s="40" t="s">
        <v>2796</v>
      </c>
      <c r="X14" s="40" t="s">
        <v>2797</v>
      </c>
      <c r="Y14" s="40" t="s">
        <v>2771</v>
      </c>
      <c r="Z14" s="40"/>
      <c r="AA14" s="40" t="s">
        <v>2798</v>
      </c>
      <c r="AB14" s="40" t="s">
        <v>2773</v>
      </c>
      <c r="AC14" s="40" t="s">
        <v>2774</v>
      </c>
      <c r="AD14" s="40" t="s">
        <v>2775</v>
      </c>
      <c r="AE14" s="40" t="s">
        <v>2799</v>
      </c>
      <c r="AF14" s="40" t="s">
        <v>2800</v>
      </c>
      <c r="AG14" s="40" t="s">
        <v>2801</v>
      </c>
      <c r="AH14" s="40" t="s">
        <v>2802</v>
      </c>
      <c r="AI14" s="40" t="s">
        <v>10</v>
      </c>
      <c r="AJ14" s="40" t="s">
        <v>2780</v>
      </c>
      <c r="AK14" s="40" t="s">
        <v>2781</v>
      </c>
      <c r="AL14" s="40" t="s">
        <v>2806</v>
      </c>
      <c r="AM14" s="40">
        <v>111</v>
      </c>
      <c r="AN14" s="40" t="s">
        <v>25</v>
      </c>
      <c r="AO14" s="44">
        <v>45666</v>
      </c>
      <c r="AP14" s="602"/>
      <c r="AQ14" s="602"/>
      <c r="AR14" s="602"/>
      <c r="AS14" s="602"/>
      <c r="AT14" s="602"/>
      <c r="AU14" s="602"/>
      <c r="AV14" s="602"/>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602"/>
      <c r="CK14" s="602"/>
      <c r="CL14" s="602"/>
      <c r="CM14" s="602"/>
      <c r="CN14" s="602"/>
      <c r="CO14" s="602"/>
      <c r="CP14" s="602"/>
      <c r="CQ14" s="602"/>
      <c r="CR14" s="602"/>
      <c r="CS14" s="602"/>
      <c r="CT14" s="602"/>
      <c r="CU14" s="602"/>
      <c r="CV14" s="602"/>
      <c r="CW14" s="602"/>
      <c r="CX14" s="602"/>
      <c r="CY14" s="602"/>
      <c r="CZ14" s="602"/>
      <c r="DA14" s="602"/>
      <c r="DB14" s="602"/>
      <c r="DC14" s="602"/>
      <c r="DD14" s="602"/>
      <c r="DE14" s="602"/>
      <c r="DF14" s="602"/>
      <c r="DG14" s="602"/>
      <c r="DH14" s="602"/>
      <c r="DI14" s="602"/>
      <c r="DJ14" s="602"/>
      <c r="DK14" s="602"/>
      <c r="DL14" s="602"/>
      <c r="DM14" s="602"/>
      <c r="DN14" s="602"/>
      <c r="DO14" s="602"/>
      <c r="DP14" s="602"/>
      <c r="DQ14" s="602"/>
      <c r="DR14" s="602"/>
      <c r="DS14" s="602"/>
      <c r="DT14" s="602"/>
      <c r="DU14" s="602"/>
      <c r="DV14" s="602"/>
      <c r="DW14" s="602"/>
      <c r="DX14" s="602"/>
      <c r="DY14" s="602"/>
      <c r="DZ14" s="602"/>
      <c r="EA14" s="602"/>
      <c r="EB14" s="602"/>
      <c r="EC14" s="602"/>
      <c r="ED14" s="602"/>
    </row>
    <row r="15" spans="1:134" s="603" customFormat="1" ht="75" customHeight="1">
      <c r="A15" s="29" t="s">
        <v>2805</v>
      </c>
      <c r="B15" s="40" t="s">
        <v>2793</v>
      </c>
      <c r="C15" s="46">
        <v>629.99</v>
      </c>
      <c r="D15" s="40"/>
      <c r="E15" s="40"/>
      <c r="F15" s="44"/>
      <c r="G15" s="54" t="s">
        <v>2361</v>
      </c>
      <c r="H15" s="54" t="s">
        <v>2362</v>
      </c>
      <c r="I15" s="45">
        <v>195133274883</v>
      </c>
      <c r="J15" s="40" t="s">
        <v>2764</v>
      </c>
      <c r="K15" s="144" t="s">
        <v>2765</v>
      </c>
      <c r="L15" s="40" t="s">
        <v>2766</v>
      </c>
      <c r="M15" s="40" t="s">
        <v>2782</v>
      </c>
      <c r="N15" s="40" t="s">
        <v>2768</v>
      </c>
      <c r="O15" s="40" t="s">
        <v>0</v>
      </c>
      <c r="P15" s="40" t="s">
        <v>0</v>
      </c>
      <c r="Q15" s="40" t="s">
        <v>0</v>
      </c>
      <c r="R15" s="40" t="s">
        <v>2769</v>
      </c>
      <c r="S15" s="40" t="s">
        <v>0</v>
      </c>
      <c r="T15" s="40" t="s">
        <v>0</v>
      </c>
      <c r="U15" s="40" t="s">
        <v>2795</v>
      </c>
      <c r="V15" s="40" t="s">
        <v>35</v>
      </c>
      <c r="W15" s="40" t="s">
        <v>2796</v>
      </c>
      <c r="X15" s="40" t="s">
        <v>2797</v>
      </c>
      <c r="Y15" s="40" t="s">
        <v>2771</v>
      </c>
      <c r="Z15" s="40"/>
      <c r="AA15" s="40" t="s">
        <v>2798</v>
      </c>
      <c r="AB15" s="40" t="s">
        <v>2773</v>
      </c>
      <c r="AC15" s="40" t="s">
        <v>2774</v>
      </c>
      <c r="AD15" s="40" t="s">
        <v>2775</v>
      </c>
      <c r="AE15" s="40" t="s">
        <v>2799</v>
      </c>
      <c r="AF15" s="40" t="s">
        <v>2800</v>
      </c>
      <c r="AG15" s="40" t="s">
        <v>2801</v>
      </c>
      <c r="AH15" s="40" t="s">
        <v>2802</v>
      </c>
      <c r="AI15" s="40" t="s">
        <v>10</v>
      </c>
      <c r="AJ15" s="40" t="s">
        <v>2780</v>
      </c>
      <c r="AK15" s="40" t="s">
        <v>2781</v>
      </c>
      <c r="AL15" s="40" t="s">
        <v>2806</v>
      </c>
      <c r="AM15" s="40">
        <v>111</v>
      </c>
      <c r="AN15" s="40" t="s">
        <v>25</v>
      </c>
      <c r="AO15" s="44">
        <v>45666</v>
      </c>
      <c r="AP15" s="602"/>
      <c r="AQ15" s="602"/>
      <c r="AR15" s="602"/>
      <c r="AS15" s="602"/>
      <c r="AT15" s="602"/>
      <c r="AU15" s="602"/>
      <c r="AV15" s="602"/>
      <c r="AW15" s="602"/>
      <c r="AX15" s="602"/>
      <c r="AY15" s="602"/>
      <c r="AZ15" s="602"/>
      <c r="BA15" s="602"/>
      <c r="BB15" s="602"/>
      <c r="BC15" s="602"/>
      <c r="BD15" s="602"/>
      <c r="BE15" s="602"/>
      <c r="BF15" s="602"/>
      <c r="BG15" s="602"/>
      <c r="BH15" s="602"/>
      <c r="BI15" s="602"/>
      <c r="BJ15" s="602"/>
      <c r="BK15" s="602"/>
      <c r="BL15" s="602"/>
      <c r="BM15" s="602"/>
      <c r="BN15" s="602"/>
      <c r="BO15" s="602"/>
      <c r="BP15" s="602"/>
      <c r="BQ15" s="602"/>
      <c r="BR15" s="602"/>
      <c r="BS15" s="602"/>
      <c r="BT15" s="602"/>
      <c r="BU15" s="602"/>
      <c r="BV15" s="602"/>
      <c r="BW15" s="602"/>
      <c r="BX15" s="602"/>
      <c r="BY15" s="602"/>
      <c r="BZ15" s="602"/>
      <c r="CA15" s="602"/>
      <c r="CB15" s="602"/>
      <c r="CC15" s="602"/>
      <c r="CD15" s="602"/>
      <c r="CE15" s="602"/>
      <c r="CF15" s="602"/>
      <c r="CG15" s="602"/>
      <c r="CH15" s="602"/>
      <c r="CI15" s="602"/>
      <c r="CJ15" s="602"/>
      <c r="CK15" s="602"/>
      <c r="CL15" s="602"/>
      <c r="CM15" s="602"/>
      <c r="CN15" s="602"/>
      <c r="CO15" s="602"/>
      <c r="CP15" s="602"/>
      <c r="CQ15" s="602"/>
      <c r="CR15" s="602"/>
      <c r="CS15" s="602"/>
      <c r="CT15" s="602"/>
      <c r="CU15" s="602"/>
      <c r="CV15" s="602"/>
      <c r="CW15" s="602"/>
      <c r="CX15" s="602"/>
      <c r="CY15" s="602"/>
      <c r="CZ15" s="602"/>
      <c r="DA15" s="602"/>
      <c r="DB15" s="602"/>
      <c r="DC15" s="602"/>
      <c r="DD15" s="602"/>
      <c r="DE15" s="602"/>
      <c r="DF15" s="602"/>
      <c r="DG15" s="602"/>
      <c r="DH15" s="602"/>
      <c r="DI15" s="602"/>
      <c r="DJ15" s="602"/>
      <c r="DK15" s="602"/>
      <c r="DL15" s="602"/>
      <c r="DM15" s="602"/>
      <c r="DN15" s="602"/>
      <c r="DO15" s="602"/>
      <c r="DP15" s="602"/>
      <c r="DQ15" s="602"/>
      <c r="DR15" s="602"/>
      <c r="DS15" s="602"/>
      <c r="DT15" s="602"/>
      <c r="DU15" s="602"/>
      <c r="DV15" s="602"/>
      <c r="DW15" s="602"/>
      <c r="DX15" s="602"/>
      <c r="DY15" s="602"/>
      <c r="DZ15" s="602"/>
      <c r="EA15" s="602"/>
      <c r="EB15" s="602"/>
      <c r="EC15" s="602"/>
      <c r="ED15" s="602"/>
    </row>
    <row r="16" spans="1:134" s="603" customFormat="1" ht="75" customHeight="1">
      <c r="A16" s="29" t="s">
        <v>2805</v>
      </c>
      <c r="B16" s="40" t="s">
        <v>2807</v>
      </c>
      <c r="C16" s="46">
        <v>729.99</v>
      </c>
      <c r="D16" s="40"/>
      <c r="E16" s="40"/>
      <c r="F16" s="44"/>
      <c r="G16" s="54" t="s">
        <v>2363</v>
      </c>
      <c r="H16" s="54" t="s">
        <v>2364</v>
      </c>
      <c r="I16" s="45">
        <v>195133275019</v>
      </c>
      <c r="J16" s="40" t="s">
        <v>2722</v>
      </c>
      <c r="K16" s="144" t="s">
        <v>2786</v>
      </c>
      <c r="L16" s="40" t="s">
        <v>2787</v>
      </c>
      <c r="M16" s="40" t="s">
        <v>2782</v>
      </c>
      <c r="N16" s="40" t="s">
        <v>2768</v>
      </c>
      <c r="O16" s="40" t="s">
        <v>0</v>
      </c>
      <c r="P16" s="40" t="s">
        <v>2790</v>
      </c>
      <c r="Q16" s="40" t="s">
        <v>0</v>
      </c>
      <c r="R16" s="40" t="s">
        <v>0</v>
      </c>
      <c r="S16" s="40" t="s">
        <v>0</v>
      </c>
      <c r="T16" s="40" t="s">
        <v>0</v>
      </c>
      <c r="U16" s="40" t="s">
        <v>2795</v>
      </c>
      <c r="V16" s="40" t="s">
        <v>35</v>
      </c>
      <c r="W16" s="40" t="s">
        <v>2796</v>
      </c>
      <c r="X16" s="40" t="s">
        <v>2797</v>
      </c>
      <c r="Y16" s="40" t="s">
        <v>2771</v>
      </c>
      <c r="Z16" s="40"/>
      <c r="AA16" s="40" t="s">
        <v>2798</v>
      </c>
      <c r="AB16" s="40" t="s">
        <v>2773</v>
      </c>
      <c r="AC16" s="40" t="s">
        <v>2774</v>
      </c>
      <c r="AD16" s="40" t="s">
        <v>2775</v>
      </c>
      <c r="AE16" s="40" t="s">
        <v>2799</v>
      </c>
      <c r="AF16" s="40" t="s">
        <v>2800</v>
      </c>
      <c r="AG16" s="40" t="s">
        <v>2801</v>
      </c>
      <c r="AH16" s="40" t="s">
        <v>2802</v>
      </c>
      <c r="AI16" s="40" t="s">
        <v>10</v>
      </c>
      <c r="AJ16" s="40" t="s">
        <v>2780</v>
      </c>
      <c r="AK16" s="40" t="s">
        <v>2781</v>
      </c>
      <c r="AL16" s="40" t="s">
        <v>2806</v>
      </c>
      <c r="AM16" s="40">
        <v>111</v>
      </c>
      <c r="AN16" s="40" t="s">
        <v>25</v>
      </c>
      <c r="AO16" s="44">
        <v>45666</v>
      </c>
      <c r="AP16" s="602"/>
      <c r="AQ16" s="602"/>
      <c r="AR16" s="602"/>
      <c r="AS16" s="602"/>
      <c r="AT16" s="602"/>
      <c r="AU16" s="602"/>
      <c r="AV16" s="602"/>
      <c r="AW16" s="602"/>
      <c r="AX16" s="602"/>
      <c r="AY16" s="602"/>
      <c r="AZ16" s="602"/>
      <c r="BA16" s="602"/>
      <c r="BB16" s="602"/>
      <c r="BC16" s="602"/>
      <c r="BD16" s="602"/>
      <c r="BE16" s="602"/>
      <c r="BF16" s="602"/>
      <c r="BG16" s="602"/>
      <c r="BH16" s="602"/>
      <c r="BI16" s="602"/>
      <c r="BJ16" s="602"/>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602"/>
      <c r="CM16" s="602"/>
      <c r="CN16" s="602"/>
      <c r="CO16" s="602"/>
      <c r="CP16" s="602"/>
      <c r="CQ16" s="602"/>
      <c r="CR16" s="602"/>
      <c r="CS16" s="602"/>
      <c r="CT16" s="602"/>
      <c r="CU16" s="602"/>
      <c r="CV16" s="602"/>
      <c r="CW16" s="602"/>
      <c r="CX16" s="602"/>
      <c r="CY16" s="602"/>
      <c r="CZ16" s="602"/>
      <c r="DA16" s="602"/>
      <c r="DB16" s="602"/>
      <c r="DC16" s="602"/>
      <c r="DD16" s="602"/>
      <c r="DE16" s="602"/>
      <c r="DF16" s="602"/>
      <c r="DG16" s="602"/>
      <c r="DH16" s="602"/>
      <c r="DI16" s="602"/>
      <c r="DJ16" s="602"/>
      <c r="DK16" s="602"/>
      <c r="DL16" s="602"/>
      <c r="DM16" s="602"/>
      <c r="DN16" s="602"/>
      <c r="DO16" s="602"/>
      <c r="DP16" s="602"/>
      <c r="DQ16" s="602"/>
      <c r="DR16" s="602"/>
      <c r="DS16" s="602"/>
      <c r="DT16" s="602"/>
      <c r="DU16" s="602"/>
      <c r="DV16" s="602"/>
      <c r="DW16" s="602"/>
      <c r="DX16" s="602"/>
      <c r="DY16" s="602"/>
      <c r="DZ16" s="602"/>
      <c r="EA16" s="602"/>
      <c r="EB16" s="602"/>
      <c r="EC16" s="602"/>
      <c r="ED16" s="602"/>
    </row>
    <row r="17" spans="1:134" s="606" customFormat="1" ht="75" customHeight="1">
      <c r="A17" s="604" t="s">
        <v>2060</v>
      </c>
      <c r="B17" s="604" t="s">
        <v>2763</v>
      </c>
      <c r="C17" s="46">
        <v>579.99</v>
      </c>
      <c r="D17" s="40"/>
      <c r="E17" s="40"/>
      <c r="F17" s="44"/>
      <c r="G17" s="605" t="s">
        <v>2365</v>
      </c>
      <c r="H17" s="605" t="s">
        <v>2366</v>
      </c>
      <c r="I17" s="45">
        <v>195133276641</v>
      </c>
      <c r="J17" s="40" t="s">
        <v>2764</v>
      </c>
      <c r="K17" s="144" t="s">
        <v>2786</v>
      </c>
      <c r="L17" s="40" t="s">
        <v>2787</v>
      </c>
      <c r="M17" s="40" t="s">
        <v>2808</v>
      </c>
      <c r="N17" s="40" t="s">
        <v>2768</v>
      </c>
      <c r="O17" s="40" t="s">
        <v>0</v>
      </c>
      <c r="P17" s="40" t="s">
        <v>0</v>
      </c>
      <c r="Q17" s="40" t="s">
        <v>0</v>
      </c>
      <c r="R17" s="40" t="s">
        <v>2769</v>
      </c>
      <c r="S17" s="40" t="s">
        <v>0</v>
      </c>
      <c r="T17" s="40" t="s">
        <v>2809</v>
      </c>
      <c r="U17" s="40" t="s">
        <v>2810</v>
      </c>
      <c r="V17" s="40" t="s">
        <v>0</v>
      </c>
      <c r="W17" s="40" t="s">
        <v>29</v>
      </c>
      <c r="X17" s="40"/>
      <c r="Y17" s="40" t="s">
        <v>2811</v>
      </c>
      <c r="Z17" s="40"/>
      <c r="AA17" s="40" t="s">
        <v>2772</v>
      </c>
      <c r="AB17" s="40" t="s">
        <v>2773</v>
      </c>
      <c r="AC17" s="40" t="s">
        <v>2812</v>
      </c>
      <c r="AD17" s="40" t="s">
        <v>2813</v>
      </c>
      <c r="AE17" s="40" t="s">
        <v>2814</v>
      </c>
      <c r="AF17" s="40" t="s">
        <v>2815</v>
      </c>
      <c r="AG17" s="40" t="s">
        <v>2816</v>
      </c>
      <c r="AH17" s="40" t="s">
        <v>2817</v>
      </c>
      <c r="AI17" s="40" t="s">
        <v>10</v>
      </c>
      <c r="AJ17" s="40" t="s">
        <v>2818</v>
      </c>
      <c r="AK17" s="40" t="s">
        <v>2819</v>
      </c>
      <c r="AL17" s="40"/>
      <c r="AM17" s="40">
        <v>102</v>
      </c>
      <c r="AN17" s="40" t="s">
        <v>25</v>
      </c>
      <c r="AO17" s="44">
        <v>45666</v>
      </c>
      <c r="AP17" s="604"/>
      <c r="AQ17" s="604"/>
      <c r="AR17" s="604"/>
      <c r="AS17" s="604"/>
      <c r="AT17" s="604"/>
      <c r="AU17" s="604"/>
      <c r="AV17" s="604"/>
      <c r="AW17" s="604"/>
      <c r="AX17" s="604"/>
      <c r="AY17" s="604"/>
      <c r="AZ17" s="604"/>
      <c r="BA17" s="604"/>
      <c r="BB17" s="604"/>
      <c r="BC17" s="604"/>
      <c r="BD17" s="604"/>
      <c r="BE17" s="604"/>
      <c r="BF17" s="604"/>
      <c r="BG17" s="604"/>
      <c r="BH17" s="604"/>
      <c r="BI17" s="604"/>
      <c r="BJ17" s="604"/>
      <c r="BK17" s="604"/>
      <c r="BL17" s="604"/>
      <c r="BM17" s="604"/>
      <c r="BN17" s="604"/>
      <c r="BO17" s="604"/>
      <c r="BP17" s="604"/>
      <c r="BQ17" s="604"/>
      <c r="BR17" s="604"/>
      <c r="BS17" s="604"/>
      <c r="BT17" s="604"/>
      <c r="BU17" s="604"/>
      <c r="BV17" s="604"/>
      <c r="BW17" s="604"/>
      <c r="BX17" s="604"/>
      <c r="BY17" s="604"/>
      <c r="BZ17" s="604"/>
      <c r="CA17" s="604"/>
      <c r="CB17" s="604"/>
      <c r="CC17" s="604"/>
      <c r="CD17" s="604"/>
      <c r="CE17" s="604"/>
      <c r="CF17" s="604"/>
      <c r="CG17" s="604"/>
      <c r="CH17" s="604"/>
      <c r="CI17" s="604"/>
      <c r="CJ17" s="604"/>
      <c r="CK17" s="604"/>
      <c r="CL17" s="604"/>
      <c r="CM17" s="604"/>
      <c r="CN17" s="604"/>
      <c r="CO17" s="604"/>
      <c r="CP17" s="604"/>
      <c r="CQ17" s="604"/>
      <c r="CR17" s="604"/>
      <c r="CS17" s="604"/>
      <c r="CT17" s="604"/>
      <c r="CU17" s="604"/>
      <c r="CV17" s="604"/>
      <c r="CW17" s="604"/>
      <c r="CX17" s="604"/>
      <c r="CY17" s="604"/>
      <c r="CZ17" s="604"/>
      <c r="DA17" s="604"/>
      <c r="DB17" s="604"/>
      <c r="DC17" s="604"/>
      <c r="DD17" s="604"/>
      <c r="DE17" s="604"/>
      <c r="DF17" s="604"/>
      <c r="DG17" s="604"/>
      <c r="DH17" s="604"/>
      <c r="DI17" s="604"/>
      <c r="DJ17" s="604"/>
      <c r="DK17" s="604"/>
      <c r="DL17" s="604"/>
      <c r="DM17" s="604"/>
      <c r="DN17" s="604"/>
      <c r="DO17" s="604"/>
      <c r="DP17" s="604"/>
      <c r="DQ17" s="604"/>
      <c r="DR17" s="604"/>
      <c r="DS17" s="604"/>
      <c r="DT17" s="604"/>
      <c r="DU17" s="604"/>
      <c r="DV17" s="604"/>
      <c r="DW17" s="604"/>
      <c r="DX17" s="604"/>
      <c r="DY17" s="604"/>
      <c r="DZ17" s="604"/>
      <c r="EA17" s="604"/>
      <c r="EB17" s="604"/>
      <c r="EC17" s="604"/>
      <c r="ED17" s="604"/>
    </row>
    <row r="18" spans="1:134" s="606" customFormat="1" ht="75" customHeight="1">
      <c r="A18" s="604" t="s">
        <v>2060</v>
      </c>
      <c r="B18" s="604" t="s">
        <v>2763</v>
      </c>
      <c r="C18" s="46">
        <v>629.99</v>
      </c>
      <c r="D18" s="40"/>
      <c r="E18" s="40"/>
      <c r="F18" s="44"/>
      <c r="G18" s="605" t="s">
        <v>2367</v>
      </c>
      <c r="H18" s="605" t="s">
        <v>2368</v>
      </c>
      <c r="I18" s="45">
        <v>195133276658</v>
      </c>
      <c r="J18" s="40" t="s">
        <v>2764</v>
      </c>
      <c r="K18" s="144" t="s">
        <v>2820</v>
      </c>
      <c r="L18" s="40" t="s">
        <v>2821</v>
      </c>
      <c r="M18" s="40" t="s">
        <v>2808</v>
      </c>
      <c r="N18" s="40" t="s">
        <v>2768</v>
      </c>
      <c r="O18" s="40" t="s">
        <v>0</v>
      </c>
      <c r="P18" s="29" t="s">
        <v>2822</v>
      </c>
      <c r="Q18" s="607"/>
      <c r="R18" s="40" t="s">
        <v>0</v>
      </c>
      <c r="S18" s="40" t="s">
        <v>0</v>
      </c>
      <c r="T18" s="40" t="s">
        <v>2809</v>
      </c>
      <c r="U18" s="40" t="s">
        <v>2810</v>
      </c>
      <c r="V18" s="40" t="s">
        <v>0</v>
      </c>
      <c r="W18" s="40" t="s">
        <v>29</v>
      </c>
      <c r="X18" s="40"/>
      <c r="Y18" s="40" t="s">
        <v>2811</v>
      </c>
      <c r="Z18" s="40"/>
      <c r="AA18" s="40" t="s">
        <v>2772</v>
      </c>
      <c r="AB18" s="40" t="s">
        <v>2773</v>
      </c>
      <c r="AC18" s="40" t="s">
        <v>2812</v>
      </c>
      <c r="AD18" s="40" t="s">
        <v>2813</v>
      </c>
      <c r="AE18" s="40" t="s">
        <v>2814</v>
      </c>
      <c r="AF18" s="40" t="s">
        <v>2815</v>
      </c>
      <c r="AG18" s="40" t="s">
        <v>2816</v>
      </c>
      <c r="AH18" s="40" t="s">
        <v>2817</v>
      </c>
      <c r="AI18" s="40" t="s">
        <v>10</v>
      </c>
      <c r="AJ18" s="40" t="s">
        <v>2818</v>
      </c>
      <c r="AK18" s="40" t="s">
        <v>2819</v>
      </c>
      <c r="AL18" s="40"/>
      <c r="AM18" s="40">
        <v>102</v>
      </c>
      <c r="AN18" s="40" t="s">
        <v>25</v>
      </c>
      <c r="AO18" s="44">
        <v>45666</v>
      </c>
      <c r="AP18" s="604"/>
      <c r="AQ18" s="604"/>
      <c r="AR18" s="604"/>
      <c r="AS18" s="604"/>
      <c r="AT18" s="604"/>
      <c r="AU18" s="604"/>
      <c r="AV18" s="604"/>
      <c r="AW18" s="604"/>
      <c r="AX18" s="604"/>
      <c r="AY18" s="604"/>
      <c r="AZ18" s="604"/>
      <c r="BA18" s="604"/>
      <c r="BB18" s="604"/>
      <c r="BC18" s="604"/>
      <c r="BD18" s="604"/>
      <c r="BE18" s="604"/>
      <c r="BF18" s="604"/>
      <c r="BG18" s="604"/>
      <c r="BH18" s="604"/>
      <c r="BI18" s="604"/>
      <c r="BJ18" s="604"/>
      <c r="BK18" s="604"/>
      <c r="BL18" s="604"/>
      <c r="BM18" s="604"/>
      <c r="BN18" s="604"/>
      <c r="BO18" s="604"/>
      <c r="BP18" s="604"/>
      <c r="BQ18" s="604"/>
      <c r="BR18" s="604"/>
      <c r="BS18" s="604"/>
      <c r="BT18" s="604"/>
      <c r="BU18" s="604"/>
      <c r="BV18" s="604"/>
      <c r="BW18" s="604"/>
      <c r="BX18" s="604"/>
      <c r="BY18" s="604"/>
      <c r="BZ18" s="604"/>
      <c r="CA18" s="604"/>
      <c r="CB18" s="604"/>
      <c r="CC18" s="604"/>
      <c r="CD18" s="604"/>
      <c r="CE18" s="604"/>
      <c r="CF18" s="604"/>
      <c r="CG18" s="604"/>
      <c r="CH18" s="604"/>
      <c r="CI18" s="604"/>
      <c r="CJ18" s="604"/>
      <c r="CK18" s="604"/>
      <c r="CL18" s="604"/>
      <c r="CM18" s="604"/>
      <c r="CN18" s="604"/>
      <c r="CO18" s="604"/>
      <c r="CP18" s="604"/>
      <c r="CQ18" s="604"/>
      <c r="CR18" s="604"/>
      <c r="CS18" s="604"/>
      <c r="CT18" s="604"/>
      <c r="CU18" s="604"/>
      <c r="CV18" s="604"/>
      <c r="CW18" s="604"/>
      <c r="CX18" s="604"/>
      <c r="CY18" s="604"/>
      <c r="CZ18" s="604"/>
      <c r="DA18" s="604"/>
      <c r="DB18" s="604"/>
      <c r="DC18" s="604"/>
      <c r="DD18" s="604"/>
      <c r="DE18" s="604"/>
      <c r="DF18" s="604"/>
      <c r="DG18" s="604"/>
      <c r="DH18" s="604"/>
      <c r="DI18" s="604"/>
      <c r="DJ18" s="604"/>
      <c r="DK18" s="604"/>
      <c r="DL18" s="604"/>
      <c r="DM18" s="604"/>
      <c r="DN18" s="604"/>
      <c r="DO18" s="604"/>
      <c r="DP18" s="604"/>
      <c r="DQ18" s="604"/>
      <c r="DR18" s="604"/>
      <c r="DS18" s="604"/>
      <c r="DT18" s="604"/>
      <c r="DU18" s="604"/>
      <c r="DV18" s="604"/>
      <c r="DW18" s="604"/>
      <c r="DX18" s="604"/>
      <c r="DY18" s="604"/>
      <c r="DZ18" s="604"/>
      <c r="EA18" s="604"/>
      <c r="EB18" s="604"/>
      <c r="EC18" s="604"/>
      <c r="ED18" s="604"/>
    </row>
    <row r="19" spans="1:134" s="606" customFormat="1" ht="75" customHeight="1">
      <c r="A19" s="604" t="s">
        <v>2060</v>
      </c>
      <c r="B19" s="604" t="s">
        <v>2823</v>
      </c>
      <c r="C19" s="46">
        <v>729.99</v>
      </c>
      <c r="D19" s="40"/>
      <c r="E19" s="40"/>
      <c r="F19" s="44"/>
      <c r="G19" s="605" t="s">
        <v>2369</v>
      </c>
      <c r="H19" s="605" t="s">
        <v>2370</v>
      </c>
      <c r="I19" s="45">
        <v>195133276627</v>
      </c>
      <c r="J19" s="40" t="s">
        <v>2722</v>
      </c>
      <c r="K19" s="144" t="s">
        <v>2820</v>
      </c>
      <c r="L19" s="40" t="s">
        <v>2821</v>
      </c>
      <c r="M19" s="40" t="s">
        <v>2808</v>
      </c>
      <c r="N19" s="40" t="s">
        <v>2768</v>
      </c>
      <c r="O19" s="40" t="s">
        <v>0</v>
      </c>
      <c r="P19" s="29" t="s">
        <v>2822</v>
      </c>
      <c r="Q19" s="607"/>
      <c r="R19" s="40" t="s">
        <v>0</v>
      </c>
      <c r="S19" s="40" t="s">
        <v>0</v>
      </c>
      <c r="T19" s="40" t="s">
        <v>2809</v>
      </c>
      <c r="U19" s="40" t="s">
        <v>2810</v>
      </c>
      <c r="V19" s="40" t="s">
        <v>0</v>
      </c>
      <c r="W19" s="40" t="s">
        <v>29</v>
      </c>
      <c r="X19" s="40"/>
      <c r="Y19" s="40" t="s">
        <v>2811</v>
      </c>
      <c r="Z19" s="40"/>
      <c r="AA19" s="40" t="s">
        <v>2772</v>
      </c>
      <c r="AB19" s="40" t="s">
        <v>2773</v>
      </c>
      <c r="AC19" s="40" t="s">
        <v>2812</v>
      </c>
      <c r="AD19" s="40" t="s">
        <v>2813</v>
      </c>
      <c r="AE19" s="40" t="s">
        <v>2814</v>
      </c>
      <c r="AF19" s="40" t="s">
        <v>2815</v>
      </c>
      <c r="AG19" s="40" t="s">
        <v>2816</v>
      </c>
      <c r="AH19" s="40" t="s">
        <v>2817</v>
      </c>
      <c r="AI19" s="40" t="s">
        <v>10</v>
      </c>
      <c r="AJ19" s="40" t="s">
        <v>2818</v>
      </c>
      <c r="AK19" s="40" t="s">
        <v>2819</v>
      </c>
      <c r="AL19" s="40"/>
      <c r="AM19" s="40">
        <v>102</v>
      </c>
      <c r="AN19" s="40" t="s">
        <v>25</v>
      </c>
      <c r="AO19" s="44">
        <v>45666</v>
      </c>
      <c r="AP19" s="604"/>
      <c r="AQ19" s="604"/>
      <c r="AR19" s="604"/>
      <c r="AS19" s="604"/>
      <c r="AT19" s="604"/>
      <c r="AU19" s="604"/>
      <c r="AV19" s="604"/>
      <c r="AW19" s="604"/>
      <c r="AX19" s="604"/>
      <c r="AY19" s="604"/>
      <c r="AZ19" s="604"/>
      <c r="BA19" s="604"/>
      <c r="BB19" s="604"/>
      <c r="BC19" s="604"/>
      <c r="BD19" s="604"/>
      <c r="BE19" s="604"/>
      <c r="BF19" s="604"/>
      <c r="BG19" s="604"/>
      <c r="BH19" s="604"/>
      <c r="BI19" s="604"/>
      <c r="BJ19" s="604"/>
      <c r="BK19" s="604"/>
      <c r="BL19" s="604"/>
      <c r="BM19" s="604"/>
      <c r="BN19" s="604"/>
      <c r="BO19" s="604"/>
      <c r="BP19" s="604"/>
      <c r="BQ19" s="604"/>
      <c r="BR19" s="604"/>
      <c r="BS19" s="604"/>
      <c r="BT19" s="604"/>
      <c r="BU19" s="604"/>
      <c r="BV19" s="604"/>
      <c r="BW19" s="604"/>
      <c r="BX19" s="604"/>
      <c r="BY19" s="604"/>
      <c r="BZ19" s="604"/>
      <c r="CA19" s="604"/>
      <c r="CB19" s="604"/>
      <c r="CC19" s="604"/>
      <c r="CD19" s="604"/>
      <c r="CE19" s="604"/>
      <c r="CF19" s="604"/>
      <c r="CG19" s="604"/>
      <c r="CH19" s="604"/>
      <c r="CI19" s="604"/>
      <c r="CJ19" s="604"/>
      <c r="CK19" s="604"/>
      <c r="CL19" s="604"/>
      <c r="CM19" s="604"/>
      <c r="CN19" s="604"/>
      <c r="CO19" s="604"/>
      <c r="CP19" s="604"/>
      <c r="CQ19" s="604"/>
      <c r="CR19" s="604"/>
      <c r="CS19" s="604"/>
      <c r="CT19" s="604"/>
      <c r="CU19" s="604"/>
      <c r="CV19" s="604"/>
      <c r="CW19" s="604"/>
      <c r="CX19" s="604"/>
      <c r="CY19" s="604"/>
      <c r="CZ19" s="604"/>
      <c r="DA19" s="604"/>
      <c r="DB19" s="604"/>
      <c r="DC19" s="604"/>
      <c r="DD19" s="604"/>
      <c r="DE19" s="604"/>
      <c r="DF19" s="604"/>
      <c r="DG19" s="604"/>
      <c r="DH19" s="604"/>
      <c r="DI19" s="604"/>
      <c r="DJ19" s="604"/>
      <c r="DK19" s="604"/>
      <c r="DL19" s="604"/>
      <c r="DM19" s="604"/>
      <c r="DN19" s="604"/>
      <c r="DO19" s="604"/>
      <c r="DP19" s="604"/>
      <c r="DQ19" s="604"/>
      <c r="DR19" s="604"/>
      <c r="DS19" s="604"/>
      <c r="DT19" s="604"/>
      <c r="DU19" s="604"/>
      <c r="DV19" s="604"/>
      <c r="DW19" s="604"/>
      <c r="DX19" s="604"/>
      <c r="DY19" s="604"/>
      <c r="DZ19" s="604"/>
      <c r="EA19" s="604"/>
      <c r="EB19" s="604"/>
      <c r="EC19" s="604"/>
      <c r="ED19" s="604"/>
    </row>
    <row r="20" spans="1:134" ht="80.150000000000006" customHeight="1">
      <c r="A20" s="29" t="s">
        <v>2824</v>
      </c>
      <c r="B20" s="40" t="s">
        <v>2825</v>
      </c>
      <c r="C20" s="890">
        <v>499.99</v>
      </c>
      <c r="D20" s="40"/>
      <c r="E20" s="40"/>
      <c r="F20" s="56">
        <v>45726</v>
      </c>
      <c r="G20" s="43" t="s">
        <v>2314</v>
      </c>
      <c r="H20" s="43" t="s">
        <v>2315</v>
      </c>
      <c r="I20" s="478">
        <v>195133206778</v>
      </c>
      <c r="J20" s="29" t="s">
        <v>1340</v>
      </c>
      <c r="K20" s="147" t="s">
        <v>2765</v>
      </c>
      <c r="L20" s="29" t="s">
        <v>2766</v>
      </c>
      <c r="M20" s="29" t="s">
        <v>2808</v>
      </c>
      <c r="N20" s="29" t="s">
        <v>2768</v>
      </c>
      <c r="O20" s="29" t="s">
        <v>0</v>
      </c>
      <c r="P20" s="29" t="s">
        <v>0</v>
      </c>
      <c r="Q20" s="29" t="s">
        <v>0</v>
      </c>
      <c r="R20" s="29" t="s">
        <v>2826</v>
      </c>
      <c r="S20" s="29" t="s">
        <v>0</v>
      </c>
      <c r="T20" s="29" t="s">
        <v>0</v>
      </c>
      <c r="U20" s="29" t="s">
        <v>2770</v>
      </c>
      <c r="V20" s="29" t="s">
        <v>0</v>
      </c>
      <c r="W20" s="29" t="s">
        <v>29</v>
      </c>
      <c r="X20" s="29"/>
      <c r="Y20" s="29" t="s">
        <v>2771</v>
      </c>
      <c r="Z20" s="29"/>
      <c r="AA20" s="29" t="s">
        <v>2827</v>
      </c>
      <c r="AB20" s="29" t="s">
        <v>2773</v>
      </c>
      <c r="AC20" s="29" t="s">
        <v>2828</v>
      </c>
      <c r="AD20" s="29" t="s">
        <v>2829</v>
      </c>
      <c r="AE20" s="29" t="s">
        <v>2830</v>
      </c>
      <c r="AF20" s="29" t="s">
        <v>2831</v>
      </c>
      <c r="AG20" s="40" t="s">
        <v>2832</v>
      </c>
      <c r="AH20" s="40" t="s">
        <v>2833</v>
      </c>
      <c r="AI20" s="29" t="s">
        <v>10</v>
      </c>
      <c r="AJ20" s="29" t="s">
        <v>2834</v>
      </c>
      <c r="AK20" s="29" t="s">
        <v>2835</v>
      </c>
      <c r="AL20" s="29"/>
      <c r="AM20" s="40">
        <v>136</v>
      </c>
      <c r="AN20" s="40" t="s">
        <v>25</v>
      </c>
      <c r="AO20" s="44">
        <v>45666</v>
      </c>
      <c r="AP20" s="40"/>
      <c r="AQ20" s="40"/>
      <c r="AR20" s="40"/>
      <c r="AS20" s="29"/>
      <c r="AT20" s="29"/>
      <c r="AU20" s="29"/>
      <c r="AV20" s="29"/>
      <c r="AW20" s="29"/>
      <c r="AX20" s="29"/>
      <c r="AY20" s="31"/>
    </row>
    <row r="21" spans="1:134" ht="80.150000000000006" customHeight="1">
      <c r="A21" s="29" t="s">
        <v>2836</v>
      </c>
      <c r="B21" s="40" t="s">
        <v>2825</v>
      </c>
      <c r="C21" s="890">
        <v>529.99</v>
      </c>
      <c r="D21" s="40"/>
      <c r="E21" s="40"/>
      <c r="F21" s="56">
        <v>45726</v>
      </c>
      <c r="G21" s="43" t="s">
        <v>2316</v>
      </c>
      <c r="H21" s="43" t="s">
        <v>2317</v>
      </c>
      <c r="I21" s="478">
        <v>195133206792</v>
      </c>
      <c r="J21" s="29" t="s">
        <v>1340</v>
      </c>
      <c r="K21" s="147" t="s">
        <v>2765</v>
      </c>
      <c r="L21" s="29" t="s">
        <v>2766</v>
      </c>
      <c r="M21" s="29" t="s">
        <v>2808</v>
      </c>
      <c r="N21" s="29" t="s">
        <v>2768</v>
      </c>
      <c r="O21" s="29" t="s">
        <v>0</v>
      </c>
      <c r="P21" s="29" t="s">
        <v>0</v>
      </c>
      <c r="Q21" s="29" t="s">
        <v>0</v>
      </c>
      <c r="R21" s="29" t="s">
        <v>2826</v>
      </c>
      <c r="S21" s="29" t="s">
        <v>0</v>
      </c>
      <c r="T21" s="29" t="s">
        <v>0</v>
      </c>
      <c r="U21" s="29" t="s">
        <v>2785</v>
      </c>
      <c r="V21" s="29" t="s">
        <v>35</v>
      </c>
      <c r="W21" s="29" t="s">
        <v>29</v>
      </c>
      <c r="X21" s="29"/>
      <c r="Y21" s="29" t="s">
        <v>2771</v>
      </c>
      <c r="Z21" s="29"/>
      <c r="AA21" s="29" t="s">
        <v>2827</v>
      </c>
      <c r="AB21" s="29" t="s">
        <v>2773</v>
      </c>
      <c r="AC21" s="29" t="s">
        <v>2828</v>
      </c>
      <c r="AD21" s="29" t="s">
        <v>2829</v>
      </c>
      <c r="AE21" s="29" t="s">
        <v>2830</v>
      </c>
      <c r="AF21" s="29" t="s">
        <v>2831</v>
      </c>
      <c r="AG21" s="40" t="s">
        <v>2832</v>
      </c>
      <c r="AH21" s="40" t="s">
        <v>2833</v>
      </c>
      <c r="AI21" s="29" t="s">
        <v>10</v>
      </c>
      <c r="AJ21" s="29" t="s">
        <v>2834</v>
      </c>
      <c r="AK21" s="29" t="s">
        <v>2835</v>
      </c>
      <c r="AL21" s="29"/>
      <c r="AM21" s="40">
        <v>136</v>
      </c>
      <c r="AN21" s="40" t="s">
        <v>25</v>
      </c>
      <c r="AO21" s="44">
        <v>45666</v>
      </c>
      <c r="AP21" s="40"/>
      <c r="AQ21" s="40"/>
      <c r="AR21" s="40"/>
      <c r="AS21" s="29"/>
      <c r="AT21" s="29"/>
      <c r="AU21" s="29"/>
      <c r="AV21" s="29"/>
      <c r="AW21" s="29"/>
      <c r="AX21" s="29"/>
      <c r="AY21" s="31"/>
    </row>
    <row r="22" spans="1:134" ht="80.150000000000006" customHeight="1">
      <c r="A22" s="29" t="s">
        <v>2836</v>
      </c>
      <c r="B22" s="40" t="s">
        <v>2825</v>
      </c>
      <c r="C22" s="890">
        <v>549.99</v>
      </c>
      <c r="D22" s="40"/>
      <c r="E22" s="40"/>
      <c r="F22" s="56">
        <v>45726</v>
      </c>
      <c r="G22" s="43" t="s">
        <v>2318</v>
      </c>
      <c r="H22" s="43" t="s">
        <v>2319</v>
      </c>
      <c r="I22" s="478">
        <v>195133206785</v>
      </c>
      <c r="J22" s="29" t="s">
        <v>1340</v>
      </c>
      <c r="K22" s="147" t="s">
        <v>2765</v>
      </c>
      <c r="L22" s="29" t="s">
        <v>2766</v>
      </c>
      <c r="M22" s="29" t="s">
        <v>2808</v>
      </c>
      <c r="N22" s="29" t="s">
        <v>2768</v>
      </c>
      <c r="O22" s="29" t="s">
        <v>0</v>
      </c>
      <c r="P22" s="29" t="s">
        <v>0</v>
      </c>
      <c r="Q22" s="29" t="s">
        <v>0</v>
      </c>
      <c r="R22" s="29" t="s">
        <v>2826</v>
      </c>
      <c r="S22" s="29" t="s">
        <v>0</v>
      </c>
      <c r="T22" s="29" t="s">
        <v>0</v>
      </c>
      <c r="U22" s="29" t="s">
        <v>2837</v>
      </c>
      <c r="V22" s="29" t="s">
        <v>35</v>
      </c>
      <c r="W22" s="29" t="s">
        <v>29</v>
      </c>
      <c r="X22" s="29"/>
      <c r="Y22" s="29" t="s">
        <v>2771</v>
      </c>
      <c r="Z22" s="29"/>
      <c r="AA22" s="29" t="s">
        <v>2827</v>
      </c>
      <c r="AB22" s="29" t="s">
        <v>2773</v>
      </c>
      <c r="AC22" s="29" t="s">
        <v>2828</v>
      </c>
      <c r="AD22" s="29" t="s">
        <v>2829</v>
      </c>
      <c r="AE22" s="29" t="s">
        <v>2830</v>
      </c>
      <c r="AF22" s="29" t="s">
        <v>2831</v>
      </c>
      <c r="AG22" s="40" t="s">
        <v>2832</v>
      </c>
      <c r="AH22" s="40" t="s">
        <v>2833</v>
      </c>
      <c r="AI22" s="29" t="s">
        <v>10</v>
      </c>
      <c r="AJ22" s="29" t="s">
        <v>2834</v>
      </c>
      <c r="AK22" s="29" t="s">
        <v>2835</v>
      </c>
      <c r="AL22" s="29"/>
      <c r="AM22" s="40">
        <v>136</v>
      </c>
      <c r="AN22" s="40" t="s">
        <v>25</v>
      </c>
      <c r="AO22" s="44">
        <v>45666</v>
      </c>
      <c r="AP22" s="40"/>
      <c r="AQ22" s="40"/>
      <c r="AR22" s="40"/>
      <c r="AS22" s="29"/>
      <c r="AT22" s="29"/>
      <c r="AU22" s="29"/>
      <c r="AV22" s="29"/>
      <c r="AW22" s="29"/>
      <c r="AX22" s="29"/>
      <c r="AY22" s="31"/>
    </row>
    <row r="23" spans="1:134" s="608" customFormat="1" ht="80.150000000000006" customHeight="1">
      <c r="A23" s="29" t="s">
        <v>2838</v>
      </c>
      <c r="B23" s="40" t="s">
        <v>2839</v>
      </c>
      <c r="C23" s="890">
        <v>599.99</v>
      </c>
      <c r="D23" s="40"/>
      <c r="E23" s="40"/>
      <c r="F23" s="56">
        <v>45726</v>
      </c>
      <c r="G23" s="43" t="s">
        <v>2320</v>
      </c>
      <c r="H23" s="43" t="s">
        <v>2321</v>
      </c>
      <c r="I23" s="478">
        <v>195133206747</v>
      </c>
      <c r="J23" s="29" t="s">
        <v>1340</v>
      </c>
      <c r="K23" s="147" t="s">
        <v>2765</v>
      </c>
      <c r="L23" s="29" t="s">
        <v>2766</v>
      </c>
      <c r="M23" s="29" t="s">
        <v>2808</v>
      </c>
      <c r="N23" s="29" t="s">
        <v>2768</v>
      </c>
      <c r="O23" s="29" t="s">
        <v>0</v>
      </c>
      <c r="P23" s="29" t="s">
        <v>0</v>
      </c>
      <c r="Q23" s="29" t="s">
        <v>0</v>
      </c>
      <c r="R23" s="29" t="s">
        <v>2826</v>
      </c>
      <c r="S23" s="29" t="s">
        <v>0</v>
      </c>
      <c r="T23" s="29" t="s">
        <v>0</v>
      </c>
      <c r="U23" s="29" t="s">
        <v>2785</v>
      </c>
      <c r="V23" s="29" t="s">
        <v>2840</v>
      </c>
      <c r="W23" s="29" t="s">
        <v>2796</v>
      </c>
      <c r="X23" s="29" t="s">
        <v>2841</v>
      </c>
      <c r="Y23" s="29" t="s">
        <v>2771</v>
      </c>
      <c r="Z23" s="29"/>
      <c r="AA23" s="29" t="s">
        <v>2842</v>
      </c>
      <c r="AB23" s="29" t="s">
        <v>2773</v>
      </c>
      <c r="AC23" s="29" t="s">
        <v>2828</v>
      </c>
      <c r="AD23" s="29" t="s">
        <v>2829</v>
      </c>
      <c r="AE23" s="29" t="s">
        <v>2843</v>
      </c>
      <c r="AF23" s="29" t="s">
        <v>2844</v>
      </c>
      <c r="AG23" s="40" t="s">
        <v>2832</v>
      </c>
      <c r="AH23" s="40" t="s">
        <v>2845</v>
      </c>
      <c r="AI23" s="29" t="s">
        <v>10</v>
      </c>
      <c r="AJ23" s="29" t="s">
        <v>2834</v>
      </c>
      <c r="AK23" s="29" t="s">
        <v>2835</v>
      </c>
      <c r="AM23" s="40">
        <v>136</v>
      </c>
      <c r="AN23" s="40" t="s">
        <v>25</v>
      </c>
      <c r="AO23" s="44">
        <v>45666</v>
      </c>
      <c r="AP23" s="40"/>
      <c r="AQ23" s="40"/>
      <c r="AR23" s="40"/>
    </row>
    <row r="24" spans="1:134" s="608" customFormat="1" ht="80.150000000000006" customHeight="1">
      <c r="A24" s="29" t="s">
        <v>2846</v>
      </c>
      <c r="B24" s="40" t="s">
        <v>2839</v>
      </c>
      <c r="C24" s="890">
        <v>629.99</v>
      </c>
      <c r="D24" s="40"/>
      <c r="E24" s="40"/>
      <c r="F24" s="56">
        <v>45726</v>
      </c>
      <c r="G24" s="43" t="s">
        <v>2322</v>
      </c>
      <c r="H24" s="43" t="s">
        <v>2323</v>
      </c>
      <c r="I24" s="478">
        <v>195133206754</v>
      </c>
      <c r="J24" s="29" t="s">
        <v>1340</v>
      </c>
      <c r="K24" s="147" t="s">
        <v>2765</v>
      </c>
      <c r="L24" s="29" t="s">
        <v>2766</v>
      </c>
      <c r="M24" s="29" t="s">
        <v>2808</v>
      </c>
      <c r="N24" s="29" t="s">
        <v>2768</v>
      </c>
      <c r="O24" s="29" t="s">
        <v>0</v>
      </c>
      <c r="P24" s="29" t="s">
        <v>0</v>
      </c>
      <c r="Q24" s="29" t="s">
        <v>0</v>
      </c>
      <c r="R24" s="29" t="s">
        <v>2826</v>
      </c>
      <c r="S24" s="29" t="s">
        <v>0</v>
      </c>
      <c r="T24" s="29" t="s">
        <v>0</v>
      </c>
      <c r="U24" s="29" t="s">
        <v>2785</v>
      </c>
      <c r="V24" s="29" t="s">
        <v>2840</v>
      </c>
      <c r="W24" s="29" t="s">
        <v>2796</v>
      </c>
      <c r="X24" s="29" t="s">
        <v>2841</v>
      </c>
      <c r="Y24" s="29" t="s">
        <v>2771</v>
      </c>
      <c r="Z24" s="29"/>
      <c r="AA24" s="29" t="s">
        <v>2842</v>
      </c>
      <c r="AB24" s="29" t="s">
        <v>2773</v>
      </c>
      <c r="AC24" s="29" t="s">
        <v>2828</v>
      </c>
      <c r="AD24" s="29" t="s">
        <v>2829</v>
      </c>
      <c r="AE24" s="29" t="s">
        <v>2843</v>
      </c>
      <c r="AF24" s="29" t="s">
        <v>2844</v>
      </c>
      <c r="AG24" s="40" t="s">
        <v>2832</v>
      </c>
      <c r="AH24" s="40" t="s">
        <v>2845</v>
      </c>
      <c r="AI24" s="29" t="s">
        <v>10</v>
      </c>
      <c r="AJ24" s="29" t="s">
        <v>2834</v>
      </c>
      <c r="AK24" s="29" t="s">
        <v>2835</v>
      </c>
      <c r="AL24" s="29" t="s">
        <v>2806</v>
      </c>
      <c r="AM24" s="40">
        <v>136</v>
      </c>
      <c r="AN24" s="40" t="s">
        <v>25</v>
      </c>
      <c r="AO24" s="44">
        <v>45666</v>
      </c>
      <c r="AP24" s="40"/>
      <c r="AQ24" s="40"/>
      <c r="AR24" s="40"/>
    </row>
    <row r="25" spans="1:134" s="608" customFormat="1" ht="80.150000000000006" customHeight="1">
      <c r="A25" s="29" t="s">
        <v>2847</v>
      </c>
      <c r="B25" s="40" t="s">
        <v>2839</v>
      </c>
      <c r="C25" s="890">
        <v>629.99</v>
      </c>
      <c r="D25" s="40"/>
      <c r="E25" s="40"/>
      <c r="F25" s="56">
        <v>45726</v>
      </c>
      <c r="G25" s="43" t="s">
        <v>2324</v>
      </c>
      <c r="H25" s="43" t="s">
        <v>2325</v>
      </c>
      <c r="I25" s="478">
        <v>195133276979</v>
      </c>
      <c r="J25" s="29" t="s">
        <v>1340</v>
      </c>
      <c r="K25" s="147" t="s">
        <v>2765</v>
      </c>
      <c r="L25" s="29" t="s">
        <v>2766</v>
      </c>
      <c r="M25" s="29" t="s">
        <v>2808</v>
      </c>
      <c r="N25" s="29" t="s">
        <v>2768</v>
      </c>
      <c r="O25" s="29" t="s">
        <v>0</v>
      </c>
      <c r="P25" s="29" t="s">
        <v>0</v>
      </c>
      <c r="Q25" s="29" t="s">
        <v>0</v>
      </c>
      <c r="R25" s="29" t="s">
        <v>2826</v>
      </c>
      <c r="S25" s="29" t="s">
        <v>0</v>
      </c>
      <c r="T25" s="29" t="s">
        <v>0</v>
      </c>
      <c r="U25" s="29" t="s">
        <v>2795</v>
      </c>
      <c r="V25" s="29" t="s">
        <v>2840</v>
      </c>
      <c r="W25" s="29" t="s">
        <v>2796</v>
      </c>
      <c r="X25" s="29" t="s">
        <v>2841</v>
      </c>
      <c r="Y25" s="29" t="s">
        <v>2771</v>
      </c>
      <c r="Z25" s="29"/>
      <c r="AA25" s="29" t="s">
        <v>2842</v>
      </c>
      <c r="AB25" s="29" t="s">
        <v>2773</v>
      </c>
      <c r="AC25" s="29" t="s">
        <v>2828</v>
      </c>
      <c r="AD25" s="29" t="s">
        <v>2829</v>
      </c>
      <c r="AE25" s="29" t="s">
        <v>2848</v>
      </c>
      <c r="AF25" s="29" t="s">
        <v>2849</v>
      </c>
      <c r="AG25" s="40" t="s">
        <v>2850</v>
      </c>
      <c r="AH25" s="40" t="s">
        <v>2851</v>
      </c>
      <c r="AI25" s="29" t="s">
        <v>10</v>
      </c>
      <c r="AJ25" s="29" t="s">
        <v>2834</v>
      </c>
      <c r="AK25" s="29" t="s">
        <v>2835</v>
      </c>
      <c r="AM25" s="29">
        <v>123</v>
      </c>
      <c r="AN25" s="40" t="s">
        <v>25</v>
      </c>
      <c r="AO25" s="44">
        <v>45666</v>
      </c>
      <c r="AP25" s="40"/>
      <c r="AQ25" s="40"/>
      <c r="AR25" s="40"/>
    </row>
    <row r="26" spans="1:134" s="608" customFormat="1" ht="80.150000000000006" customHeight="1">
      <c r="A26" s="29" t="s">
        <v>2852</v>
      </c>
      <c r="B26" s="40" t="s">
        <v>2839</v>
      </c>
      <c r="C26" s="890">
        <v>649.99</v>
      </c>
      <c r="D26" s="40"/>
      <c r="E26" s="40"/>
      <c r="F26" s="56">
        <v>45726</v>
      </c>
      <c r="G26" s="43" t="s">
        <v>2326</v>
      </c>
      <c r="H26" s="43" t="s">
        <v>2327</v>
      </c>
      <c r="I26" s="478">
        <v>195133272445</v>
      </c>
      <c r="J26" s="29" t="s">
        <v>1340</v>
      </c>
      <c r="K26" s="147" t="s">
        <v>2765</v>
      </c>
      <c r="L26" s="29" t="s">
        <v>2766</v>
      </c>
      <c r="M26" s="29" t="s">
        <v>2808</v>
      </c>
      <c r="N26" s="29" t="s">
        <v>2768</v>
      </c>
      <c r="O26" s="29" t="s">
        <v>0</v>
      </c>
      <c r="P26" s="29" t="s">
        <v>0</v>
      </c>
      <c r="Q26" s="29" t="s">
        <v>0</v>
      </c>
      <c r="R26" s="29" t="s">
        <v>2826</v>
      </c>
      <c r="S26" s="29" t="s">
        <v>0</v>
      </c>
      <c r="T26" s="29" t="s">
        <v>0</v>
      </c>
      <c r="U26" s="29" t="s">
        <v>2795</v>
      </c>
      <c r="V26" s="29" t="s">
        <v>2840</v>
      </c>
      <c r="W26" s="29" t="s">
        <v>2796</v>
      </c>
      <c r="X26" s="29" t="s">
        <v>2841</v>
      </c>
      <c r="Y26" s="29" t="s">
        <v>2771</v>
      </c>
      <c r="Z26" s="29"/>
      <c r="AA26" s="29" t="s">
        <v>2842</v>
      </c>
      <c r="AB26" s="29" t="s">
        <v>2773</v>
      </c>
      <c r="AC26" s="29" t="s">
        <v>2828</v>
      </c>
      <c r="AD26" s="29" t="s">
        <v>2829</v>
      </c>
      <c r="AE26" s="29" t="s">
        <v>2848</v>
      </c>
      <c r="AF26" s="29" t="s">
        <v>2849</v>
      </c>
      <c r="AG26" s="40" t="s">
        <v>2850</v>
      </c>
      <c r="AH26" s="40" t="s">
        <v>2851</v>
      </c>
      <c r="AI26" s="29" t="s">
        <v>10</v>
      </c>
      <c r="AJ26" s="29" t="s">
        <v>2834</v>
      </c>
      <c r="AK26" s="29" t="s">
        <v>2835</v>
      </c>
      <c r="AL26" s="29" t="s">
        <v>2806</v>
      </c>
      <c r="AM26" s="29">
        <v>123</v>
      </c>
      <c r="AN26" s="40" t="s">
        <v>25</v>
      </c>
      <c r="AO26" s="44">
        <v>45666</v>
      </c>
      <c r="AP26" s="40"/>
      <c r="AQ26" s="40"/>
      <c r="AR26" s="40"/>
    </row>
    <row r="27" spans="1:134" s="608" customFormat="1" ht="80.150000000000006" customHeight="1">
      <c r="A27" s="29" t="s">
        <v>2852</v>
      </c>
      <c r="B27" s="40" t="s">
        <v>2839</v>
      </c>
      <c r="C27" s="890">
        <v>679.99</v>
      </c>
      <c r="D27" s="40"/>
      <c r="E27" s="40"/>
      <c r="F27" s="56">
        <v>45726</v>
      </c>
      <c r="G27" s="43" t="s">
        <v>2328</v>
      </c>
      <c r="H27" s="43" t="s">
        <v>2329</v>
      </c>
      <c r="I27" s="478">
        <v>195133272452</v>
      </c>
      <c r="J27" s="29" t="s">
        <v>1340</v>
      </c>
      <c r="K27" s="147" t="s">
        <v>2786</v>
      </c>
      <c r="L27" s="29" t="s">
        <v>2787</v>
      </c>
      <c r="M27" s="29" t="s">
        <v>2808</v>
      </c>
      <c r="N27" s="29" t="s">
        <v>2768</v>
      </c>
      <c r="O27" s="29" t="s">
        <v>0</v>
      </c>
      <c r="P27" s="29" t="s">
        <v>0</v>
      </c>
      <c r="Q27" s="29" t="s">
        <v>0</v>
      </c>
      <c r="R27" s="29" t="s">
        <v>2826</v>
      </c>
      <c r="S27" s="29" t="s">
        <v>0</v>
      </c>
      <c r="T27" s="29" t="s">
        <v>0</v>
      </c>
      <c r="U27" s="29" t="s">
        <v>2795</v>
      </c>
      <c r="V27" s="29" t="s">
        <v>2840</v>
      </c>
      <c r="W27" s="29" t="s">
        <v>2796</v>
      </c>
      <c r="X27" s="29" t="s">
        <v>2841</v>
      </c>
      <c r="Y27" s="29" t="s">
        <v>2771</v>
      </c>
      <c r="Z27" s="29"/>
      <c r="AA27" s="29" t="s">
        <v>2842</v>
      </c>
      <c r="AB27" s="29" t="s">
        <v>2773</v>
      </c>
      <c r="AC27" s="29" t="s">
        <v>2828</v>
      </c>
      <c r="AD27" s="29" t="s">
        <v>2829</v>
      </c>
      <c r="AE27" s="29" t="s">
        <v>2848</v>
      </c>
      <c r="AF27" s="29" t="s">
        <v>2849</v>
      </c>
      <c r="AG27" s="40" t="s">
        <v>2850</v>
      </c>
      <c r="AH27" s="40" t="s">
        <v>2851</v>
      </c>
      <c r="AI27" s="29" t="s">
        <v>10</v>
      </c>
      <c r="AJ27" s="29" t="s">
        <v>2834</v>
      </c>
      <c r="AK27" s="29" t="s">
        <v>2835</v>
      </c>
      <c r="AL27" s="29" t="s">
        <v>2806</v>
      </c>
      <c r="AM27" s="29">
        <v>123</v>
      </c>
      <c r="AN27" s="40" t="s">
        <v>25</v>
      </c>
      <c r="AO27" s="44">
        <v>45666</v>
      </c>
      <c r="AP27" s="40"/>
      <c r="AQ27" s="40"/>
      <c r="AR27" s="40"/>
    </row>
    <row r="28" spans="1:134" s="889" customFormat="1" ht="166" customHeight="1">
      <c r="A28" s="45" t="s">
        <v>2141</v>
      </c>
      <c r="B28" s="45" t="s">
        <v>526</v>
      </c>
      <c r="C28" s="46">
        <v>2299.9899999999998</v>
      </c>
      <c r="D28" s="46"/>
      <c r="E28" s="46"/>
      <c r="F28" s="46"/>
      <c r="G28" s="43" t="s">
        <v>2012</v>
      </c>
      <c r="H28" s="43" t="s">
        <v>2013</v>
      </c>
      <c r="I28" s="478">
        <v>195133279703</v>
      </c>
      <c r="J28" s="478" t="s">
        <v>1341</v>
      </c>
      <c r="K28" s="478" t="s">
        <v>2027</v>
      </c>
      <c r="L28" s="478" t="s">
        <v>2028</v>
      </c>
      <c r="M28" s="478" t="s">
        <v>2016</v>
      </c>
      <c r="N28" s="478" t="s">
        <v>2029</v>
      </c>
      <c r="O28" s="478" t="s">
        <v>0</v>
      </c>
      <c r="P28" s="478" t="s">
        <v>1296</v>
      </c>
      <c r="Q28" s="29" t="s">
        <v>0</v>
      </c>
      <c r="R28" s="29" t="s">
        <v>0</v>
      </c>
      <c r="S28" s="29" t="s">
        <v>0</v>
      </c>
      <c r="T28" s="478" t="s">
        <v>1297</v>
      </c>
      <c r="U28" s="478" t="s">
        <v>2030</v>
      </c>
      <c r="V28" s="29" t="s">
        <v>0</v>
      </c>
      <c r="W28" s="29" t="s">
        <v>2031</v>
      </c>
      <c r="X28" s="478"/>
      <c r="Y28" s="29" t="s">
        <v>1320</v>
      </c>
      <c r="Z28" s="478" t="s">
        <v>1321</v>
      </c>
      <c r="AA28" s="478" t="s">
        <v>2032</v>
      </c>
      <c r="AB28" s="478" t="s">
        <v>2033</v>
      </c>
      <c r="AC28" s="29" t="s">
        <v>2034</v>
      </c>
      <c r="AD28" s="29" t="s">
        <v>2035</v>
      </c>
      <c r="AE28" s="29" t="s">
        <v>2036</v>
      </c>
      <c r="AF28" s="29" t="s">
        <v>2037</v>
      </c>
      <c r="AG28" s="29" t="s">
        <v>2853</v>
      </c>
      <c r="AH28" s="29" t="s">
        <v>2854</v>
      </c>
      <c r="AI28" s="478" t="s">
        <v>1327</v>
      </c>
      <c r="AJ28" s="29" t="s">
        <v>2025</v>
      </c>
      <c r="AK28" s="29" t="s">
        <v>2038</v>
      </c>
      <c r="AL28" s="478" t="s">
        <v>726</v>
      </c>
      <c r="AM28" s="29">
        <v>75</v>
      </c>
      <c r="AN28" s="29" t="s">
        <v>1061</v>
      </c>
      <c r="AO28" s="44">
        <v>45645</v>
      </c>
      <c r="AP28" s="98"/>
      <c r="AQ28" s="98"/>
      <c r="AR28" s="40"/>
    </row>
    <row r="29" spans="1:134" s="889" customFormat="1" ht="63" customHeight="1">
      <c r="A29" s="40" t="s">
        <v>2855</v>
      </c>
      <c r="B29" s="40" t="s">
        <v>2856</v>
      </c>
      <c r="C29" s="46">
        <v>1299.99</v>
      </c>
      <c r="D29" s="46"/>
      <c r="E29" s="46"/>
      <c r="F29" s="44"/>
      <c r="G29" s="43" t="s">
        <v>2354</v>
      </c>
      <c r="H29" s="43" t="s">
        <v>2355</v>
      </c>
      <c r="I29" s="478">
        <v>195133280044</v>
      </c>
      <c r="J29" s="29" t="s">
        <v>2722</v>
      </c>
      <c r="K29" s="147" t="s">
        <v>2857</v>
      </c>
      <c r="L29" s="29" t="s">
        <v>2858</v>
      </c>
      <c r="M29" s="31" t="s">
        <v>2859</v>
      </c>
      <c r="N29" s="31" t="s">
        <v>2860</v>
      </c>
      <c r="O29" s="31" t="s">
        <v>0</v>
      </c>
      <c r="P29" s="31" t="s">
        <v>2861</v>
      </c>
      <c r="Q29" s="31" t="s">
        <v>0</v>
      </c>
      <c r="R29" s="31" t="s">
        <v>0</v>
      </c>
      <c r="S29" s="31" t="s">
        <v>0</v>
      </c>
      <c r="T29" s="478" t="s">
        <v>2862</v>
      </c>
      <c r="U29" s="29" t="s">
        <v>2758</v>
      </c>
      <c r="V29" s="31" t="s">
        <v>0</v>
      </c>
      <c r="W29" s="478" t="s">
        <v>2863</v>
      </c>
      <c r="X29" s="478"/>
      <c r="Y29" s="478" t="s">
        <v>2864</v>
      </c>
      <c r="Z29" s="478"/>
      <c r="AA29" s="478" t="s">
        <v>2865</v>
      </c>
      <c r="AB29" s="478" t="s">
        <v>2866</v>
      </c>
      <c r="AC29" s="478" t="s">
        <v>2867</v>
      </c>
      <c r="AD29" s="478" t="s">
        <v>2868</v>
      </c>
      <c r="AE29" s="478" t="s">
        <v>2869</v>
      </c>
      <c r="AF29" s="478" t="s">
        <v>2870</v>
      </c>
      <c r="AG29" s="478" t="s">
        <v>2816</v>
      </c>
      <c r="AH29" s="478" t="s">
        <v>2871</v>
      </c>
      <c r="AI29" s="478" t="s">
        <v>2872</v>
      </c>
      <c r="AJ29" s="478" t="s">
        <v>2873</v>
      </c>
      <c r="AK29" s="478" t="s">
        <v>2874</v>
      </c>
      <c r="AL29" s="478" t="s">
        <v>726</v>
      </c>
      <c r="AM29" s="29">
        <v>102</v>
      </c>
      <c r="AN29" s="478" t="s">
        <v>2744</v>
      </c>
      <c r="AO29" s="609">
        <v>45638</v>
      </c>
      <c r="AP29" s="98"/>
      <c r="AQ29" s="98"/>
      <c r="AR29" s="40"/>
    </row>
    <row r="30" spans="1:134" s="889" customFormat="1" ht="63" customHeight="1">
      <c r="A30" s="40" t="s">
        <v>2875</v>
      </c>
      <c r="B30" s="40" t="s">
        <v>2856</v>
      </c>
      <c r="C30" s="46">
        <v>1299.99</v>
      </c>
      <c r="D30" s="46"/>
      <c r="E30" s="46"/>
      <c r="F30" s="44"/>
      <c r="G30" s="610" t="s">
        <v>2356</v>
      </c>
      <c r="H30" s="43" t="s">
        <v>2357</v>
      </c>
      <c r="I30" s="478">
        <v>195133218450</v>
      </c>
      <c r="J30" s="29" t="s">
        <v>2722</v>
      </c>
      <c r="K30" s="147" t="s">
        <v>2857</v>
      </c>
      <c r="L30" s="29" t="s">
        <v>2858</v>
      </c>
      <c r="M30" s="31" t="s">
        <v>2859</v>
      </c>
      <c r="N30" s="31" t="s">
        <v>2860</v>
      </c>
      <c r="O30" s="31" t="s">
        <v>0</v>
      </c>
      <c r="P30" s="31" t="s">
        <v>2861</v>
      </c>
      <c r="Q30" s="31" t="s">
        <v>0</v>
      </c>
      <c r="R30" s="31" t="s">
        <v>0</v>
      </c>
      <c r="S30" s="31" t="s">
        <v>0</v>
      </c>
      <c r="T30" s="478" t="s">
        <v>2862</v>
      </c>
      <c r="U30" s="29" t="s">
        <v>2876</v>
      </c>
      <c r="V30" s="31" t="s">
        <v>0</v>
      </c>
      <c r="W30" s="478" t="s">
        <v>2877</v>
      </c>
      <c r="X30" s="478"/>
      <c r="Y30" s="478" t="s">
        <v>2864</v>
      </c>
      <c r="Z30" s="478"/>
      <c r="AA30" s="478" t="s">
        <v>2865</v>
      </c>
      <c r="AB30" s="478" t="s">
        <v>2866</v>
      </c>
      <c r="AC30" s="478" t="s">
        <v>1304</v>
      </c>
      <c r="AD30" s="478" t="s">
        <v>2878</v>
      </c>
      <c r="AE30" s="478" t="s">
        <v>2879</v>
      </c>
      <c r="AF30" s="478" t="s">
        <v>2880</v>
      </c>
      <c r="AG30" s="478" t="s">
        <v>2881</v>
      </c>
      <c r="AH30" s="478" t="s">
        <v>2882</v>
      </c>
      <c r="AI30" s="478" t="s">
        <v>2872</v>
      </c>
      <c r="AJ30" s="478" t="s">
        <v>2883</v>
      </c>
      <c r="AK30" s="478" t="s">
        <v>2884</v>
      </c>
      <c r="AL30" s="478" t="s">
        <v>726</v>
      </c>
      <c r="AM30" s="29">
        <v>96</v>
      </c>
      <c r="AN30" s="478" t="s">
        <v>2744</v>
      </c>
      <c r="AO30" s="609">
        <v>45638</v>
      </c>
      <c r="AP30" s="98"/>
      <c r="AQ30" s="98"/>
      <c r="AR30" s="40"/>
    </row>
    <row r="31" spans="1:134" s="36" customFormat="1" ht="81" customHeight="1">
      <c r="A31" s="40" t="s">
        <v>2885</v>
      </c>
      <c r="B31" s="40" t="s">
        <v>2886</v>
      </c>
      <c r="C31" s="46">
        <v>749.99</v>
      </c>
      <c r="D31" s="46"/>
      <c r="E31" s="611"/>
      <c r="F31" s="40"/>
      <c r="G31" s="54" t="s">
        <v>2887</v>
      </c>
      <c r="H31" s="54" t="s">
        <v>2888</v>
      </c>
      <c r="I31" s="478">
        <v>195133266734</v>
      </c>
      <c r="J31" s="29" t="s">
        <v>2889</v>
      </c>
      <c r="K31" s="147" t="s">
        <v>2890</v>
      </c>
      <c r="L31" s="29" t="s">
        <v>2891</v>
      </c>
      <c r="M31" s="29" t="s">
        <v>2782</v>
      </c>
      <c r="N31" s="29" t="s">
        <v>2768</v>
      </c>
      <c r="O31" s="29" t="s">
        <v>0</v>
      </c>
      <c r="P31" s="29" t="s">
        <v>0</v>
      </c>
      <c r="Q31" s="29" t="s">
        <v>0</v>
      </c>
      <c r="R31" s="29" t="s">
        <v>2769</v>
      </c>
      <c r="S31" s="29" t="s">
        <v>0</v>
      </c>
      <c r="T31" s="29" t="s">
        <v>0</v>
      </c>
      <c r="U31" s="29" t="s">
        <v>2892</v>
      </c>
      <c r="V31" s="29" t="s">
        <v>2840</v>
      </c>
      <c r="W31" s="29" t="s">
        <v>2893</v>
      </c>
      <c r="X31" s="29" t="s">
        <v>2797</v>
      </c>
      <c r="Y31" s="29" t="s">
        <v>2811</v>
      </c>
      <c r="Z31" s="29" t="s">
        <v>2894</v>
      </c>
      <c r="AA31" s="29" t="s">
        <v>2895</v>
      </c>
      <c r="AB31" s="29" t="s">
        <v>2896</v>
      </c>
      <c r="AC31" s="29" t="s">
        <v>2897</v>
      </c>
      <c r="AD31" s="29" t="s">
        <v>2898</v>
      </c>
      <c r="AE31" s="29" t="s">
        <v>2899</v>
      </c>
      <c r="AF31" s="29" t="s">
        <v>2900</v>
      </c>
      <c r="AG31" s="29" t="s">
        <v>2901</v>
      </c>
      <c r="AH31" s="29" t="s">
        <v>2902</v>
      </c>
      <c r="AI31" s="29" t="s">
        <v>2903</v>
      </c>
      <c r="AJ31" s="29" t="s">
        <v>2904</v>
      </c>
      <c r="AK31" s="29" t="s">
        <v>2905</v>
      </c>
      <c r="AL31" s="29"/>
      <c r="AM31" s="29">
        <v>114</v>
      </c>
      <c r="AN31" s="40" t="s">
        <v>25</v>
      </c>
      <c r="AO31" s="609">
        <v>45631</v>
      </c>
      <c r="AP31" s="44"/>
      <c r="AQ31" s="44"/>
      <c r="AR31" s="40"/>
    </row>
    <row r="32" spans="1:134" ht="80.150000000000006" customHeight="1">
      <c r="A32" s="40" t="s">
        <v>2906</v>
      </c>
      <c r="B32" s="40" t="s">
        <v>2907</v>
      </c>
      <c r="C32" s="890">
        <v>479.99</v>
      </c>
      <c r="D32" s="46"/>
      <c r="E32" s="40"/>
      <c r="F32" s="56">
        <v>45726</v>
      </c>
      <c r="G32" s="54" t="s">
        <v>2309</v>
      </c>
      <c r="H32" s="54" t="s">
        <v>2310</v>
      </c>
      <c r="I32" s="478">
        <v>195133271455</v>
      </c>
      <c r="J32" s="29" t="s">
        <v>1340</v>
      </c>
      <c r="K32" s="147" t="s">
        <v>2908</v>
      </c>
      <c r="L32" s="29" t="s">
        <v>2909</v>
      </c>
      <c r="M32" s="29" t="s">
        <v>2910</v>
      </c>
      <c r="N32" s="29" t="s">
        <v>2768</v>
      </c>
      <c r="O32" s="29" t="s">
        <v>0</v>
      </c>
      <c r="P32" s="29" t="s">
        <v>0</v>
      </c>
      <c r="Q32" s="29" t="s">
        <v>0</v>
      </c>
      <c r="R32" s="29" t="s">
        <v>2911</v>
      </c>
      <c r="S32" s="29" t="s">
        <v>0</v>
      </c>
      <c r="T32" s="31" t="s">
        <v>79</v>
      </c>
      <c r="U32" s="29" t="s">
        <v>2785</v>
      </c>
      <c r="V32" s="29" t="s">
        <v>2840</v>
      </c>
      <c r="W32" s="29" t="s">
        <v>2796</v>
      </c>
      <c r="X32" s="29" t="s">
        <v>2841</v>
      </c>
      <c r="Y32" s="29" t="s">
        <v>2912</v>
      </c>
      <c r="Z32" s="40" t="s">
        <v>2913</v>
      </c>
      <c r="AA32" s="40" t="s">
        <v>2914</v>
      </c>
      <c r="AB32" s="29" t="s">
        <v>2915</v>
      </c>
      <c r="AC32" s="29" t="s">
        <v>2916</v>
      </c>
      <c r="AD32" s="29" t="s">
        <v>2917</v>
      </c>
      <c r="AE32" s="29" t="s">
        <v>2918</v>
      </c>
      <c r="AF32" s="29" t="s">
        <v>2919</v>
      </c>
      <c r="AG32" s="29" t="s">
        <v>2832</v>
      </c>
      <c r="AH32" s="29" t="s">
        <v>2920</v>
      </c>
      <c r="AI32" s="29" t="s">
        <v>10</v>
      </c>
      <c r="AJ32" s="29" t="s">
        <v>2921</v>
      </c>
      <c r="AK32" s="29" t="s">
        <v>2922</v>
      </c>
      <c r="AL32" s="29"/>
      <c r="AM32" s="29">
        <v>136</v>
      </c>
      <c r="AN32" s="40" t="s">
        <v>25</v>
      </c>
      <c r="AO32" s="609">
        <v>45617</v>
      </c>
      <c r="AP32" s="40"/>
      <c r="AQ32" s="40"/>
      <c r="AR32" s="40"/>
      <c r="AS32" s="40"/>
      <c r="AT32" s="40"/>
      <c r="AU32" s="40"/>
      <c r="AV32" s="40"/>
      <c r="AW32" s="40"/>
      <c r="AX32" s="40"/>
      <c r="AY32" s="40"/>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row>
    <row r="33" spans="1:134" ht="80.150000000000006" customHeight="1">
      <c r="A33" s="40" t="s">
        <v>2923</v>
      </c>
      <c r="B33" s="40" t="s">
        <v>2825</v>
      </c>
      <c r="C33" s="890">
        <v>499.99</v>
      </c>
      <c r="D33" s="46"/>
      <c r="E33" s="40"/>
      <c r="F33" s="56">
        <v>45726</v>
      </c>
      <c r="G33" s="54" t="s">
        <v>2311</v>
      </c>
      <c r="H33" s="54" t="s">
        <v>2312</v>
      </c>
      <c r="I33" s="478">
        <v>195133271448</v>
      </c>
      <c r="J33" s="29" t="s">
        <v>1340</v>
      </c>
      <c r="K33" s="147" t="s">
        <v>2924</v>
      </c>
      <c r="L33" s="29" t="s">
        <v>2925</v>
      </c>
      <c r="M33" s="29" t="s">
        <v>2767</v>
      </c>
      <c r="N33" s="29" t="s">
        <v>2768</v>
      </c>
      <c r="O33" s="29" t="s">
        <v>0</v>
      </c>
      <c r="P33" s="29" t="s">
        <v>0</v>
      </c>
      <c r="Q33" s="29" t="s">
        <v>0</v>
      </c>
      <c r="R33" s="29" t="s">
        <v>2826</v>
      </c>
      <c r="S33" s="29" t="s">
        <v>0</v>
      </c>
      <c r="T33" s="29" t="s">
        <v>79</v>
      </c>
      <c r="U33" s="29" t="s">
        <v>2926</v>
      </c>
      <c r="V33" s="29" t="s">
        <v>0</v>
      </c>
      <c r="W33" s="29" t="s">
        <v>2927</v>
      </c>
      <c r="X33" s="29"/>
      <c r="Y33" s="29" t="s">
        <v>2928</v>
      </c>
      <c r="Z33" s="29"/>
      <c r="AA33" s="29" t="s">
        <v>2929</v>
      </c>
      <c r="AB33" s="29" t="s">
        <v>2930</v>
      </c>
      <c r="AC33" s="29" t="s">
        <v>2931</v>
      </c>
      <c r="AD33" s="29" t="s">
        <v>2932</v>
      </c>
      <c r="AE33" s="29" t="s">
        <v>2933</v>
      </c>
      <c r="AF33" s="29" t="s">
        <v>2934</v>
      </c>
      <c r="AG33" s="29" t="s">
        <v>2935</v>
      </c>
      <c r="AH33" s="29" t="s">
        <v>2936</v>
      </c>
      <c r="AI33" s="29" t="s">
        <v>10</v>
      </c>
      <c r="AJ33" s="29" t="s">
        <v>2937</v>
      </c>
      <c r="AK33" s="29" t="s">
        <v>2938</v>
      </c>
      <c r="AL33" s="29" t="s">
        <v>2939</v>
      </c>
      <c r="AM33" s="29">
        <v>114</v>
      </c>
      <c r="AN33" s="40" t="s">
        <v>2940</v>
      </c>
      <c r="AO33" s="609">
        <v>45617</v>
      </c>
      <c r="AP33" s="40"/>
      <c r="AQ33" s="40"/>
      <c r="AR33" s="40"/>
      <c r="AS33" s="40"/>
      <c r="AT33" s="40"/>
      <c r="AU33" s="40"/>
      <c r="AV33" s="40"/>
      <c r="AW33" s="40"/>
      <c r="AX33" s="40"/>
      <c r="AY33" s="40"/>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row>
    <row r="34" spans="1:134" ht="126" customHeight="1">
      <c r="A34" s="40" t="s">
        <v>2875</v>
      </c>
      <c r="B34" s="40" t="s">
        <v>2763</v>
      </c>
      <c r="C34" s="46">
        <v>999.99</v>
      </c>
      <c r="D34" s="46"/>
      <c r="E34" s="612"/>
      <c r="F34" s="44"/>
      <c r="G34" s="613" t="s">
        <v>2941</v>
      </c>
      <c r="H34" s="613" t="s">
        <v>2417</v>
      </c>
      <c r="I34" s="45" t="s">
        <v>2942</v>
      </c>
      <c r="J34" s="40" t="s">
        <v>2943</v>
      </c>
      <c r="K34" s="45" t="s">
        <v>2944</v>
      </c>
      <c r="L34" s="40" t="s">
        <v>2945</v>
      </c>
      <c r="M34" s="45" t="s">
        <v>2946</v>
      </c>
      <c r="N34" s="45" t="s">
        <v>2947</v>
      </c>
      <c r="O34" s="45" t="s">
        <v>0</v>
      </c>
      <c r="P34" s="40" t="s">
        <v>2948</v>
      </c>
      <c r="Q34" s="40" t="s">
        <v>0</v>
      </c>
      <c r="R34" s="40" t="s">
        <v>0</v>
      </c>
      <c r="S34" s="40" t="s">
        <v>0</v>
      </c>
      <c r="T34" s="45" t="s">
        <v>2862</v>
      </c>
      <c r="U34" s="40" t="s">
        <v>2876</v>
      </c>
      <c r="V34" s="98" t="s">
        <v>0</v>
      </c>
      <c r="W34" s="40" t="s">
        <v>2949</v>
      </c>
      <c r="X34" s="45"/>
      <c r="Y34" s="40" t="s">
        <v>2950</v>
      </c>
      <c r="Z34" s="40"/>
      <c r="AA34" s="40" t="s">
        <v>2951</v>
      </c>
      <c r="AB34" s="45" t="s">
        <v>2773</v>
      </c>
      <c r="AC34" s="40" t="s">
        <v>1304</v>
      </c>
      <c r="AD34" s="40" t="s">
        <v>2878</v>
      </c>
      <c r="AE34" s="40" t="s">
        <v>2879</v>
      </c>
      <c r="AF34" s="40" t="s">
        <v>2880</v>
      </c>
      <c r="AG34" s="40" t="s">
        <v>2881</v>
      </c>
      <c r="AH34" s="98" t="s">
        <v>2882</v>
      </c>
      <c r="AI34" s="45" t="s">
        <v>2872</v>
      </c>
      <c r="AJ34" s="40" t="s">
        <v>2952</v>
      </c>
      <c r="AK34" s="40" t="s">
        <v>2884</v>
      </c>
      <c r="AL34" s="45"/>
      <c r="AM34" s="40">
        <v>96</v>
      </c>
      <c r="AN34" s="40" t="s">
        <v>2744</v>
      </c>
      <c r="AO34" s="614">
        <v>45603</v>
      </c>
    </row>
    <row r="35" spans="1:134" ht="123.5" customHeight="1">
      <c r="A35" s="40" t="s">
        <v>2953</v>
      </c>
      <c r="B35" s="40" t="s">
        <v>2823</v>
      </c>
      <c r="C35" s="890">
        <v>799.99</v>
      </c>
      <c r="D35" s="46"/>
      <c r="E35" s="615"/>
      <c r="F35" s="56">
        <v>45726</v>
      </c>
      <c r="G35" s="54" t="s">
        <v>2413</v>
      </c>
      <c r="H35" s="54" t="s">
        <v>2414</v>
      </c>
      <c r="I35" s="45">
        <v>195133275194</v>
      </c>
      <c r="J35" s="40" t="s">
        <v>1342</v>
      </c>
      <c r="K35" s="144" t="s">
        <v>2954</v>
      </c>
      <c r="L35" s="40" t="s">
        <v>2955</v>
      </c>
      <c r="M35" s="98" t="s">
        <v>2956</v>
      </c>
      <c r="N35" s="98" t="s">
        <v>2768</v>
      </c>
      <c r="O35" s="40" t="s">
        <v>0</v>
      </c>
      <c r="P35" s="40" t="s">
        <v>2957</v>
      </c>
      <c r="Q35" s="40" t="s">
        <v>0</v>
      </c>
      <c r="R35" s="40" t="s">
        <v>0</v>
      </c>
      <c r="S35" s="40" t="s">
        <v>0</v>
      </c>
      <c r="T35" s="40" t="s">
        <v>0</v>
      </c>
      <c r="U35" s="40" t="s">
        <v>2876</v>
      </c>
      <c r="V35" s="98" t="s">
        <v>0</v>
      </c>
      <c r="W35" s="40" t="s">
        <v>2949</v>
      </c>
      <c r="Y35" s="40" t="s">
        <v>2958</v>
      </c>
      <c r="Z35" s="40" t="s">
        <v>2959</v>
      </c>
      <c r="AA35" s="40" t="s">
        <v>2960</v>
      </c>
      <c r="AB35" s="45" t="s">
        <v>2773</v>
      </c>
      <c r="AC35" s="40" t="s">
        <v>1304</v>
      </c>
      <c r="AD35" s="40" t="s">
        <v>2961</v>
      </c>
      <c r="AE35" s="40" t="s">
        <v>2962</v>
      </c>
      <c r="AF35" s="40" t="s">
        <v>2963</v>
      </c>
      <c r="AG35" s="40" t="s">
        <v>2964</v>
      </c>
      <c r="AH35" s="98" t="s">
        <v>2965</v>
      </c>
      <c r="AI35" s="40" t="s">
        <v>2966</v>
      </c>
      <c r="AJ35" s="40" t="s">
        <v>2967</v>
      </c>
      <c r="AK35" s="40" t="s">
        <v>2968</v>
      </c>
      <c r="AL35" s="40"/>
      <c r="AM35" s="40">
        <v>105</v>
      </c>
      <c r="AN35" s="40" t="s">
        <v>2940</v>
      </c>
      <c r="AO35" s="614">
        <v>45603</v>
      </c>
    </row>
    <row r="36" spans="1:134" s="889" customFormat="1" ht="93.5" customHeight="1">
      <c r="A36" s="40" t="s">
        <v>2953</v>
      </c>
      <c r="B36" s="40" t="s">
        <v>2969</v>
      </c>
      <c r="C36" s="890">
        <v>899.99</v>
      </c>
      <c r="D36" s="46"/>
      <c r="E36" s="98"/>
      <c r="F36" s="56">
        <v>45726</v>
      </c>
      <c r="G36" s="54" t="s">
        <v>2415</v>
      </c>
      <c r="H36" s="54" t="s">
        <v>2416</v>
      </c>
      <c r="I36" s="45">
        <v>195133275545</v>
      </c>
      <c r="J36" s="40" t="s">
        <v>1341</v>
      </c>
      <c r="K36" s="144" t="s">
        <v>2970</v>
      </c>
      <c r="L36" s="40" t="s">
        <v>2971</v>
      </c>
      <c r="M36" s="98" t="s">
        <v>2956</v>
      </c>
      <c r="N36" s="98" t="s">
        <v>2768</v>
      </c>
      <c r="O36" s="40" t="s">
        <v>0</v>
      </c>
      <c r="P36" s="40" t="s">
        <v>2957</v>
      </c>
      <c r="Q36" s="40" t="s">
        <v>0</v>
      </c>
      <c r="R36" s="40" t="s">
        <v>0</v>
      </c>
      <c r="S36" s="40" t="s">
        <v>0</v>
      </c>
      <c r="T36" s="40" t="s">
        <v>0</v>
      </c>
      <c r="U36" s="40" t="s">
        <v>2876</v>
      </c>
      <c r="V36" s="98" t="s">
        <v>0</v>
      </c>
      <c r="W36" s="40" t="s">
        <v>2949</v>
      </c>
      <c r="X36" s="98"/>
      <c r="Y36" s="40" t="s">
        <v>2958</v>
      </c>
      <c r="Z36" s="40" t="s">
        <v>2959</v>
      </c>
      <c r="AA36" s="40" t="s">
        <v>2960</v>
      </c>
      <c r="AB36" s="45" t="s">
        <v>2773</v>
      </c>
      <c r="AC36" s="40" t="s">
        <v>1304</v>
      </c>
      <c r="AD36" s="40" t="s">
        <v>2961</v>
      </c>
      <c r="AE36" s="40" t="s">
        <v>2962</v>
      </c>
      <c r="AF36" s="40" t="s">
        <v>2963</v>
      </c>
      <c r="AG36" s="40" t="s">
        <v>2964</v>
      </c>
      <c r="AH36" s="98" t="s">
        <v>2965</v>
      </c>
      <c r="AI36" s="40" t="s">
        <v>2972</v>
      </c>
      <c r="AJ36" s="40" t="s">
        <v>2967</v>
      </c>
      <c r="AK36" s="40" t="s">
        <v>2968</v>
      </c>
      <c r="AL36" s="40"/>
      <c r="AM36" s="40">
        <v>105</v>
      </c>
      <c r="AN36" s="40" t="s">
        <v>2940</v>
      </c>
      <c r="AO36" s="614">
        <v>45603</v>
      </c>
      <c r="AP36" s="98"/>
      <c r="AQ36" s="98"/>
      <c r="AR36" s="40"/>
    </row>
    <row r="37" spans="1:134" ht="90" customHeight="1">
      <c r="A37" s="29" t="s">
        <v>2973</v>
      </c>
      <c r="B37" s="29" t="s">
        <v>2974</v>
      </c>
      <c r="C37" s="46">
        <v>649.99</v>
      </c>
      <c r="D37" s="46"/>
      <c r="F37" s="56">
        <v>45726</v>
      </c>
      <c r="G37" s="54" t="s">
        <v>2419</v>
      </c>
      <c r="H37" s="560" t="s">
        <v>2420</v>
      </c>
      <c r="I37" s="478">
        <v>195133220354</v>
      </c>
      <c r="J37" s="31" t="s">
        <v>1340</v>
      </c>
      <c r="K37" s="147" t="s">
        <v>2890</v>
      </c>
      <c r="L37" s="29" t="s">
        <v>2891</v>
      </c>
      <c r="M37" s="31" t="s">
        <v>2975</v>
      </c>
      <c r="N37" s="31" t="s">
        <v>2768</v>
      </c>
      <c r="O37" s="31" t="s">
        <v>0</v>
      </c>
      <c r="P37" s="29" t="s">
        <v>2957</v>
      </c>
      <c r="Q37" s="31" t="s">
        <v>0</v>
      </c>
      <c r="R37" s="31" t="s">
        <v>0</v>
      </c>
      <c r="S37" s="31" t="s">
        <v>0</v>
      </c>
      <c r="T37" s="31" t="s">
        <v>79</v>
      </c>
      <c r="U37" s="31" t="s">
        <v>2810</v>
      </c>
      <c r="V37" s="31" t="s">
        <v>35</v>
      </c>
      <c r="W37" s="31" t="s">
        <v>2976</v>
      </c>
      <c r="X37" s="31"/>
      <c r="Y37" s="29" t="s">
        <v>2928</v>
      </c>
      <c r="Z37" s="31"/>
      <c r="AA37" s="29" t="s">
        <v>2895</v>
      </c>
      <c r="AB37" s="29" t="s">
        <v>2977</v>
      </c>
      <c r="AC37" s="29" t="s">
        <v>2978</v>
      </c>
      <c r="AD37" s="29" t="s">
        <v>2932</v>
      </c>
      <c r="AE37" s="29" t="s">
        <v>2979</v>
      </c>
      <c r="AF37" s="29" t="s">
        <v>2980</v>
      </c>
      <c r="AG37" s="29" t="s">
        <v>2901</v>
      </c>
      <c r="AH37" s="29" t="s">
        <v>2981</v>
      </c>
      <c r="AI37" s="29" t="s">
        <v>2972</v>
      </c>
      <c r="AJ37" s="29" t="s">
        <v>2982</v>
      </c>
      <c r="AK37" s="29" t="s">
        <v>2983</v>
      </c>
      <c r="AL37" s="29"/>
      <c r="AM37" s="31">
        <v>114</v>
      </c>
      <c r="AN37" s="98" t="s">
        <v>2940</v>
      </c>
      <c r="AO37" s="609">
        <v>45582</v>
      </c>
    </row>
    <row r="38" spans="1:134" ht="90" customHeight="1">
      <c r="A38" s="29" t="s">
        <v>2973</v>
      </c>
      <c r="B38" s="40" t="s">
        <v>2984</v>
      </c>
      <c r="C38" s="46">
        <v>809.99</v>
      </c>
      <c r="D38" s="46"/>
      <c r="F38" s="44"/>
      <c r="G38" s="458" t="s">
        <v>2421</v>
      </c>
      <c r="H38" s="458" t="s">
        <v>2422</v>
      </c>
      <c r="I38" s="478">
        <v>195133220354</v>
      </c>
      <c r="J38" s="29" t="s">
        <v>2889</v>
      </c>
      <c r="K38" s="147" t="s">
        <v>2890</v>
      </c>
      <c r="L38" s="29" t="s">
        <v>2891</v>
      </c>
      <c r="M38" s="31" t="s">
        <v>2975</v>
      </c>
      <c r="N38" s="31" t="s">
        <v>2768</v>
      </c>
      <c r="O38" s="31" t="s">
        <v>0</v>
      </c>
      <c r="P38" s="29" t="s">
        <v>2957</v>
      </c>
      <c r="Q38" s="31" t="s">
        <v>0</v>
      </c>
      <c r="R38" s="31" t="s">
        <v>0</v>
      </c>
      <c r="S38" s="31" t="s">
        <v>0</v>
      </c>
      <c r="T38" s="31" t="s">
        <v>79</v>
      </c>
      <c r="U38" s="31" t="s">
        <v>2810</v>
      </c>
      <c r="V38" s="31" t="s">
        <v>35</v>
      </c>
      <c r="W38" s="31" t="s">
        <v>2976</v>
      </c>
      <c r="X38" s="31"/>
      <c r="Y38" s="29" t="s">
        <v>2928</v>
      </c>
      <c r="Z38" s="31"/>
      <c r="AA38" s="29" t="s">
        <v>2895</v>
      </c>
      <c r="AB38" s="29" t="s">
        <v>2977</v>
      </c>
      <c r="AC38" s="29" t="s">
        <v>2978</v>
      </c>
      <c r="AD38" s="29" t="s">
        <v>2932</v>
      </c>
      <c r="AE38" s="29" t="s">
        <v>2979</v>
      </c>
      <c r="AF38" s="29" t="s">
        <v>2980</v>
      </c>
      <c r="AG38" s="29" t="s">
        <v>2901</v>
      </c>
      <c r="AH38" s="29" t="s">
        <v>2981</v>
      </c>
      <c r="AI38" s="29" t="s">
        <v>2972</v>
      </c>
      <c r="AJ38" s="29" t="s">
        <v>2982</v>
      </c>
      <c r="AK38" s="29" t="s">
        <v>2983</v>
      </c>
      <c r="AL38" s="29"/>
      <c r="AM38" s="31">
        <v>114</v>
      </c>
      <c r="AN38" s="98" t="s">
        <v>2940</v>
      </c>
      <c r="AO38" s="609">
        <v>45582</v>
      </c>
      <c r="AR38" s="40"/>
    </row>
    <row r="39" spans="1:134" s="98" customFormat="1" ht="90" customHeight="1">
      <c r="A39" s="40" t="s">
        <v>2985</v>
      </c>
      <c r="B39" s="40" t="s">
        <v>2984</v>
      </c>
      <c r="C39" s="46">
        <v>1609.99</v>
      </c>
      <c r="D39" s="46"/>
      <c r="E39" s="40"/>
      <c r="F39" s="44"/>
      <c r="G39" s="458" t="s">
        <v>2423</v>
      </c>
      <c r="H39" s="458" t="s">
        <v>2424</v>
      </c>
      <c r="I39" s="45">
        <v>195133220378</v>
      </c>
      <c r="J39" s="29" t="s">
        <v>2889</v>
      </c>
      <c r="K39" s="40" t="s">
        <v>2986</v>
      </c>
      <c r="L39" s="40" t="s">
        <v>2987</v>
      </c>
      <c r="M39" s="40" t="s">
        <v>2988</v>
      </c>
      <c r="N39" s="40" t="s">
        <v>2768</v>
      </c>
      <c r="O39" s="40" t="s">
        <v>0</v>
      </c>
      <c r="P39" s="40" t="s">
        <v>2957</v>
      </c>
      <c r="Q39" s="40" t="s">
        <v>0</v>
      </c>
      <c r="R39" s="40" t="s">
        <v>0</v>
      </c>
      <c r="S39" s="40" t="s">
        <v>0</v>
      </c>
      <c r="T39" s="40" t="s">
        <v>0</v>
      </c>
      <c r="U39" s="40" t="s">
        <v>2892</v>
      </c>
      <c r="V39" s="40" t="s">
        <v>2840</v>
      </c>
      <c r="W39" s="40" t="s">
        <v>2989</v>
      </c>
      <c r="X39" s="40" t="s">
        <v>2797</v>
      </c>
      <c r="Y39" s="40" t="s">
        <v>2990</v>
      </c>
      <c r="Z39" s="40" t="s">
        <v>2991</v>
      </c>
      <c r="AA39" s="40" t="s">
        <v>2992</v>
      </c>
      <c r="AB39" s="40" t="s">
        <v>2993</v>
      </c>
      <c r="AC39" s="40" t="s">
        <v>2774</v>
      </c>
      <c r="AD39" s="40" t="s">
        <v>2994</v>
      </c>
      <c r="AE39" s="40" t="s">
        <v>2995</v>
      </c>
      <c r="AF39" s="40" t="s">
        <v>2996</v>
      </c>
      <c r="AG39" s="40" t="s">
        <v>2997</v>
      </c>
      <c r="AH39" s="40" t="s">
        <v>2998</v>
      </c>
      <c r="AI39" s="40" t="s">
        <v>2999</v>
      </c>
      <c r="AJ39" s="40" t="s">
        <v>3000</v>
      </c>
      <c r="AK39" s="40" t="s">
        <v>3001</v>
      </c>
      <c r="AL39" s="40" t="s">
        <v>3002</v>
      </c>
      <c r="AM39" s="40">
        <v>123</v>
      </c>
      <c r="AN39" s="40" t="s">
        <v>25</v>
      </c>
      <c r="AO39" s="609">
        <v>45582</v>
      </c>
      <c r="AP39" s="40"/>
      <c r="AQ39" s="40"/>
      <c r="AR39" s="40"/>
    </row>
    <row r="40" spans="1:134" s="98" customFormat="1" ht="90" customHeight="1">
      <c r="A40" s="40" t="s">
        <v>2985</v>
      </c>
      <c r="B40" s="40" t="s">
        <v>2984</v>
      </c>
      <c r="C40" s="46">
        <v>1809.99</v>
      </c>
      <c r="D40" s="46"/>
      <c r="E40" s="40"/>
      <c r="F40" s="44"/>
      <c r="G40" s="458" t="s">
        <v>2425</v>
      </c>
      <c r="H40" s="458" t="s">
        <v>2426</v>
      </c>
      <c r="I40" s="45">
        <v>195133220392</v>
      </c>
      <c r="J40" s="29" t="s">
        <v>2889</v>
      </c>
      <c r="K40" s="40" t="s">
        <v>3003</v>
      </c>
      <c r="L40" s="40" t="s">
        <v>3004</v>
      </c>
      <c r="M40" s="40" t="s">
        <v>2988</v>
      </c>
      <c r="N40" s="40" t="s">
        <v>2768</v>
      </c>
      <c r="O40" s="40" t="s">
        <v>0</v>
      </c>
      <c r="P40" s="40" t="s">
        <v>2957</v>
      </c>
      <c r="Q40" s="40" t="s">
        <v>0</v>
      </c>
      <c r="R40" s="40" t="s">
        <v>0</v>
      </c>
      <c r="S40" s="40" t="s">
        <v>0</v>
      </c>
      <c r="T40" s="40" t="s">
        <v>0</v>
      </c>
      <c r="U40" s="40" t="s">
        <v>2892</v>
      </c>
      <c r="V40" s="40" t="s">
        <v>2840</v>
      </c>
      <c r="W40" s="40" t="s">
        <v>2989</v>
      </c>
      <c r="X40" s="40" t="s">
        <v>2797</v>
      </c>
      <c r="Y40" s="40" t="s">
        <v>2990</v>
      </c>
      <c r="Z40" s="40" t="s">
        <v>2991</v>
      </c>
      <c r="AA40" s="40" t="s">
        <v>2992</v>
      </c>
      <c r="AB40" s="40" t="s">
        <v>2993</v>
      </c>
      <c r="AC40" s="40" t="s">
        <v>2774</v>
      </c>
      <c r="AD40" s="40" t="s">
        <v>2994</v>
      </c>
      <c r="AE40" s="40" t="s">
        <v>3005</v>
      </c>
      <c r="AF40" s="40" t="s">
        <v>2996</v>
      </c>
      <c r="AG40" s="40" t="s">
        <v>2997</v>
      </c>
      <c r="AH40" s="40" t="s">
        <v>2998</v>
      </c>
      <c r="AI40" s="40" t="s">
        <v>2999</v>
      </c>
      <c r="AJ40" s="40" t="s">
        <v>3000</v>
      </c>
      <c r="AK40" s="40" t="s">
        <v>3001</v>
      </c>
      <c r="AL40" s="40" t="s">
        <v>3002</v>
      </c>
      <c r="AM40" s="40">
        <v>123</v>
      </c>
      <c r="AN40" s="40" t="s">
        <v>25</v>
      </c>
      <c r="AO40" s="609">
        <v>45582</v>
      </c>
      <c r="AP40" s="40"/>
      <c r="AQ40" s="40"/>
      <c r="AR40" s="40"/>
    </row>
    <row r="41" spans="1:134" ht="409.5">
      <c r="A41" s="40" t="s">
        <v>1902</v>
      </c>
      <c r="B41" s="40" t="s">
        <v>3006</v>
      </c>
      <c r="C41" s="46">
        <v>1649.99</v>
      </c>
      <c r="D41" s="46"/>
      <c r="G41" s="54" t="s">
        <v>3007</v>
      </c>
      <c r="H41" s="54" t="s">
        <v>3008</v>
      </c>
      <c r="I41" s="45">
        <v>195133263214</v>
      </c>
      <c r="J41" s="40" t="s">
        <v>2722</v>
      </c>
      <c r="K41" s="144" t="s">
        <v>3009</v>
      </c>
      <c r="L41" s="40" t="s">
        <v>3010</v>
      </c>
      <c r="M41" s="40" t="s">
        <v>3011</v>
      </c>
      <c r="N41" s="98" t="s">
        <v>0</v>
      </c>
      <c r="O41" s="98" t="s">
        <v>0</v>
      </c>
      <c r="P41" s="40" t="s">
        <v>3012</v>
      </c>
      <c r="Q41" s="98" t="s">
        <v>0</v>
      </c>
      <c r="R41" s="98" t="s">
        <v>0</v>
      </c>
      <c r="S41" s="98" t="s">
        <v>0</v>
      </c>
      <c r="T41" s="98" t="s">
        <v>0</v>
      </c>
      <c r="U41" s="40" t="s">
        <v>3013</v>
      </c>
      <c r="V41" s="98" t="s">
        <v>35</v>
      </c>
      <c r="W41" s="40" t="s">
        <v>3014</v>
      </c>
      <c r="Y41" s="40" t="s">
        <v>3015</v>
      </c>
      <c r="Z41" s="40" t="s">
        <v>3016</v>
      </c>
      <c r="AA41" s="40" t="s">
        <v>3017</v>
      </c>
      <c r="AB41" s="40" t="s">
        <v>3018</v>
      </c>
      <c r="AC41" s="40" t="s">
        <v>3019</v>
      </c>
      <c r="AD41" s="40" t="s">
        <v>3020</v>
      </c>
      <c r="AE41" s="40" t="s">
        <v>3021</v>
      </c>
      <c r="AF41" s="40" t="s">
        <v>3022</v>
      </c>
      <c r="AG41" s="40" t="s">
        <v>3023</v>
      </c>
      <c r="AH41" s="98" t="s">
        <v>3024</v>
      </c>
      <c r="AI41" s="98" t="s">
        <v>2972</v>
      </c>
      <c r="AJ41" s="40" t="s">
        <v>3025</v>
      </c>
      <c r="AK41" s="40" t="s">
        <v>3026</v>
      </c>
      <c r="AL41" s="40" t="s">
        <v>3027</v>
      </c>
      <c r="AM41" s="98">
        <v>114</v>
      </c>
      <c r="AN41" s="40" t="s">
        <v>25</v>
      </c>
      <c r="AO41" s="614">
        <v>45575</v>
      </c>
    </row>
    <row r="42" spans="1:134" ht="123.5" customHeight="1">
      <c r="A42" s="40" t="s">
        <v>3028</v>
      </c>
      <c r="B42" s="40" t="s">
        <v>2856</v>
      </c>
      <c r="C42" s="890">
        <v>1199.99</v>
      </c>
      <c r="D42" s="46"/>
      <c r="E42" s="615"/>
      <c r="F42" s="56">
        <v>45726</v>
      </c>
      <c r="G42" s="54" t="s">
        <v>3029</v>
      </c>
      <c r="H42" s="54" t="s">
        <v>3030</v>
      </c>
      <c r="I42" s="45">
        <v>195133267243</v>
      </c>
      <c r="J42" s="40" t="s">
        <v>2722</v>
      </c>
      <c r="K42" s="144" t="s">
        <v>2857</v>
      </c>
      <c r="L42" s="40" t="s">
        <v>2858</v>
      </c>
      <c r="M42" s="98" t="s">
        <v>2859</v>
      </c>
      <c r="N42" s="98" t="s">
        <v>2860</v>
      </c>
      <c r="O42" s="40" t="s">
        <v>0</v>
      </c>
      <c r="P42" s="40" t="s">
        <v>2861</v>
      </c>
      <c r="Q42" s="40" t="s">
        <v>0</v>
      </c>
      <c r="R42" s="40" t="s">
        <v>0</v>
      </c>
      <c r="S42" s="40" t="s">
        <v>0</v>
      </c>
      <c r="T42" s="40" t="s">
        <v>3031</v>
      </c>
      <c r="U42" s="40" t="s">
        <v>2758</v>
      </c>
      <c r="V42" s="98" t="s">
        <v>0</v>
      </c>
      <c r="W42" s="40" t="s">
        <v>3032</v>
      </c>
      <c r="Y42" s="40" t="s">
        <v>2771</v>
      </c>
      <c r="Z42" s="40"/>
      <c r="AA42" s="40" t="s">
        <v>3033</v>
      </c>
      <c r="AB42" s="40" t="s">
        <v>2866</v>
      </c>
      <c r="AC42" s="40" t="s">
        <v>3034</v>
      </c>
      <c r="AD42" s="40" t="s">
        <v>3035</v>
      </c>
      <c r="AE42" s="40" t="s">
        <v>3036</v>
      </c>
      <c r="AF42" s="40" t="s">
        <v>3037</v>
      </c>
      <c r="AG42" s="40" t="s">
        <v>2816</v>
      </c>
      <c r="AH42" s="98" t="s">
        <v>3038</v>
      </c>
      <c r="AI42" s="40" t="s">
        <v>2972</v>
      </c>
      <c r="AJ42" s="40" t="s">
        <v>3039</v>
      </c>
      <c r="AK42" s="40" t="s">
        <v>2874</v>
      </c>
      <c r="AL42" s="40"/>
      <c r="AM42" s="40">
        <v>102</v>
      </c>
      <c r="AN42" s="40" t="s">
        <v>2744</v>
      </c>
      <c r="AO42" s="614">
        <v>45575</v>
      </c>
    </row>
    <row r="43" spans="1:134" ht="154" customHeight="1">
      <c r="A43" s="40" t="s">
        <v>3040</v>
      </c>
      <c r="B43" s="40" t="s">
        <v>2856</v>
      </c>
      <c r="C43" s="46">
        <v>1499.99</v>
      </c>
      <c r="D43" s="46"/>
      <c r="E43" s="615"/>
      <c r="F43" s="44"/>
      <c r="G43" s="54" t="s">
        <v>2409</v>
      </c>
      <c r="H43" s="54" t="s">
        <v>2410</v>
      </c>
      <c r="I43" s="45">
        <v>195133268950</v>
      </c>
      <c r="J43" s="40" t="s">
        <v>2722</v>
      </c>
      <c r="K43" s="144" t="s">
        <v>2857</v>
      </c>
      <c r="L43" s="40" t="s">
        <v>2858</v>
      </c>
      <c r="M43" s="98" t="s">
        <v>2859</v>
      </c>
      <c r="N43" s="98" t="s">
        <v>2860</v>
      </c>
      <c r="O43" s="40" t="s">
        <v>0</v>
      </c>
      <c r="P43" s="40" t="s">
        <v>2861</v>
      </c>
      <c r="Q43" s="40" t="s">
        <v>0</v>
      </c>
      <c r="R43" s="40" t="s">
        <v>0</v>
      </c>
      <c r="S43" s="40" t="s">
        <v>0</v>
      </c>
      <c r="T43" s="40" t="s">
        <v>3031</v>
      </c>
      <c r="U43" s="40" t="s">
        <v>2758</v>
      </c>
      <c r="V43" s="98" t="s">
        <v>0</v>
      </c>
      <c r="W43" s="40" t="s">
        <v>3041</v>
      </c>
      <c r="Y43" s="40" t="s">
        <v>2811</v>
      </c>
      <c r="Z43" s="40"/>
      <c r="AA43" s="40" t="s">
        <v>3042</v>
      </c>
      <c r="AB43" s="40" t="s">
        <v>2866</v>
      </c>
      <c r="AC43" s="40" t="s">
        <v>3043</v>
      </c>
      <c r="AD43" s="40" t="s">
        <v>3035</v>
      </c>
      <c r="AE43" s="40" t="s">
        <v>3044</v>
      </c>
      <c r="AF43" s="40" t="s">
        <v>3045</v>
      </c>
      <c r="AG43" s="40" t="s">
        <v>2816</v>
      </c>
      <c r="AH43" s="98" t="s">
        <v>3046</v>
      </c>
      <c r="AI43" s="40" t="s">
        <v>3047</v>
      </c>
      <c r="AJ43" s="40" t="s">
        <v>3048</v>
      </c>
      <c r="AK43" s="40" t="s">
        <v>2874</v>
      </c>
      <c r="AL43" s="40"/>
      <c r="AM43" s="40">
        <v>102</v>
      </c>
      <c r="AN43" s="40" t="s">
        <v>2744</v>
      </c>
      <c r="AO43" s="614">
        <v>45575</v>
      </c>
    </row>
    <row r="44" spans="1:134" ht="126" customHeight="1">
      <c r="A44" s="40" t="s">
        <v>3040</v>
      </c>
      <c r="B44" s="40" t="s">
        <v>2856</v>
      </c>
      <c r="C44" s="46">
        <v>1749.99</v>
      </c>
      <c r="D44" s="46"/>
      <c r="E44" s="615"/>
      <c r="F44" s="44"/>
      <c r="G44" s="54" t="s">
        <v>2411</v>
      </c>
      <c r="H44" s="54" t="s">
        <v>2412</v>
      </c>
      <c r="I44" s="45">
        <v>195133268974</v>
      </c>
      <c r="J44" s="40" t="s">
        <v>2722</v>
      </c>
      <c r="K44" s="144" t="s">
        <v>3049</v>
      </c>
      <c r="L44" s="40" t="s">
        <v>3050</v>
      </c>
      <c r="M44" s="98" t="s">
        <v>3051</v>
      </c>
      <c r="N44" s="98" t="s">
        <v>2860</v>
      </c>
      <c r="O44" s="40" t="s">
        <v>0</v>
      </c>
      <c r="P44" s="40" t="s">
        <v>2861</v>
      </c>
      <c r="Q44" s="40" t="s">
        <v>0</v>
      </c>
      <c r="R44" s="40" t="s">
        <v>0</v>
      </c>
      <c r="S44" s="40" t="s">
        <v>0</v>
      </c>
      <c r="T44" s="40" t="s">
        <v>3031</v>
      </c>
      <c r="U44" s="40" t="s">
        <v>2758</v>
      </c>
      <c r="V44" s="98" t="s">
        <v>0</v>
      </c>
      <c r="W44" s="40" t="s">
        <v>3041</v>
      </c>
      <c r="Y44" s="40" t="s">
        <v>2811</v>
      </c>
      <c r="Z44" s="40"/>
      <c r="AA44" s="40" t="s">
        <v>3042</v>
      </c>
      <c r="AB44" s="40" t="s">
        <v>2866</v>
      </c>
      <c r="AC44" s="40" t="s">
        <v>3043</v>
      </c>
      <c r="AD44" s="40" t="s">
        <v>3035</v>
      </c>
      <c r="AE44" s="40" t="s">
        <v>3044</v>
      </c>
      <c r="AF44" s="40" t="s">
        <v>3052</v>
      </c>
      <c r="AG44" s="40" t="s">
        <v>2816</v>
      </c>
      <c r="AH44" s="98" t="s">
        <v>3046</v>
      </c>
      <c r="AI44" s="40" t="s">
        <v>3047</v>
      </c>
      <c r="AJ44" s="40" t="s">
        <v>3048</v>
      </c>
      <c r="AK44" s="40" t="s">
        <v>2874</v>
      </c>
      <c r="AL44" s="40"/>
      <c r="AM44" s="40">
        <v>102</v>
      </c>
      <c r="AN44" s="40" t="s">
        <v>2744</v>
      </c>
      <c r="AO44" s="614">
        <v>45575</v>
      </c>
    </row>
    <row r="45" spans="1:134" s="98" customFormat="1" ht="90" customHeight="1">
      <c r="A45" s="40" t="s">
        <v>2985</v>
      </c>
      <c r="B45" s="40" t="s">
        <v>3053</v>
      </c>
      <c r="C45" s="46">
        <v>1449.99</v>
      </c>
      <c r="D45" s="46"/>
      <c r="E45" s="40"/>
      <c r="F45" s="44"/>
      <c r="G45" s="54" t="s">
        <v>2427</v>
      </c>
      <c r="H45" s="54" t="s">
        <v>2428</v>
      </c>
      <c r="I45" s="45">
        <v>195133220378</v>
      </c>
      <c r="J45" s="40" t="s">
        <v>3054</v>
      </c>
      <c r="K45" s="40" t="s">
        <v>2986</v>
      </c>
      <c r="L45" s="40" t="s">
        <v>2987</v>
      </c>
      <c r="M45" s="40" t="s">
        <v>2988</v>
      </c>
      <c r="N45" s="40" t="s">
        <v>2768</v>
      </c>
      <c r="O45" s="40" t="s">
        <v>0</v>
      </c>
      <c r="P45" s="40" t="s">
        <v>2957</v>
      </c>
      <c r="Q45" s="40" t="s">
        <v>0</v>
      </c>
      <c r="R45" s="40" t="s">
        <v>0</v>
      </c>
      <c r="S45" s="40" t="s">
        <v>0</v>
      </c>
      <c r="T45" s="40" t="s">
        <v>0</v>
      </c>
      <c r="U45" s="40" t="s">
        <v>2892</v>
      </c>
      <c r="V45" s="40" t="s">
        <v>2840</v>
      </c>
      <c r="W45" s="40" t="s">
        <v>2989</v>
      </c>
      <c r="X45" s="40" t="s">
        <v>2797</v>
      </c>
      <c r="Y45" s="40" t="s">
        <v>2990</v>
      </c>
      <c r="Z45" s="40" t="s">
        <v>2991</v>
      </c>
      <c r="AA45" s="40" t="s">
        <v>2992</v>
      </c>
      <c r="AB45" s="40" t="s">
        <v>2993</v>
      </c>
      <c r="AC45" s="40" t="s">
        <v>2774</v>
      </c>
      <c r="AD45" s="40" t="s">
        <v>2994</v>
      </c>
      <c r="AE45" s="40" t="s">
        <v>2995</v>
      </c>
      <c r="AF45" s="40" t="s">
        <v>2996</v>
      </c>
      <c r="AG45" s="40" t="s">
        <v>2997</v>
      </c>
      <c r="AH45" s="40" t="s">
        <v>2998</v>
      </c>
      <c r="AI45" s="40" t="s">
        <v>2999</v>
      </c>
      <c r="AJ45" s="40" t="s">
        <v>3000</v>
      </c>
      <c r="AK45" s="40" t="s">
        <v>3001</v>
      </c>
      <c r="AL45" s="40" t="s">
        <v>3002</v>
      </c>
      <c r="AM45" s="40">
        <v>123</v>
      </c>
      <c r="AN45" s="40" t="s">
        <v>25</v>
      </c>
      <c r="AO45" s="609">
        <v>45568</v>
      </c>
      <c r="AP45" s="40"/>
      <c r="AQ45" s="40"/>
      <c r="AR45" s="40"/>
    </row>
    <row r="46" spans="1:134" s="98" customFormat="1" ht="90" customHeight="1">
      <c r="A46" s="40" t="s">
        <v>3055</v>
      </c>
      <c r="B46" s="40" t="s">
        <v>3053</v>
      </c>
      <c r="C46" s="46">
        <v>1649.99</v>
      </c>
      <c r="D46" s="46"/>
      <c r="E46" s="40"/>
      <c r="F46" s="44"/>
      <c r="G46" s="54" t="s">
        <v>2429</v>
      </c>
      <c r="H46" s="54" t="s">
        <v>2430</v>
      </c>
      <c r="I46" s="45">
        <v>195133220392</v>
      </c>
      <c r="J46" s="40" t="s">
        <v>3054</v>
      </c>
      <c r="K46" s="40" t="s">
        <v>3003</v>
      </c>
      <c r="L46" s="40" t="s">
        <v>3004</v>
      </c>
      <c r="M46" s="40" t="s">
        <v>2988</v>
      </c>
      <c r="N46" s="40" t="s">
        <v>2768</v>
      </c>
      <c r="O46" s="40" t="s">
        <v>0</v>
      </c>
      <c r="P46" s="40" t="s">
        <v>2957</v>
      </c>
      <c r="Q46" s="40" t="s">
        <v>0</v>
      </c>
      <c r="R46" s="40" t="s">
        <v>0</v>
      </c>
      <c r="S46" s="40" t="s">
        <v>0</v>
      </c>
      <c r="T46" s="40" t="s">
        <v>0</v>
      </c>
      <c r="U46" s="40" t="s">
        <v>2892</v>
      </c>
      <c r="V46" s="40" t="s">
        <v>2840</v>
      </c>
      <c r="W46" s="40" t="s">
        <v>2989</v>
      </c>
      <c r="X46" s="40" t="s">
        <v>2797</v>
      </c>
      <c r="Y46" s="40" t="s">
        <v>2990</v>
      </c>
      <c r="Z46" s="40" t="s">
        <v>2991</v>
      </c>
      <c r="AA46" s="40" t="s">
        <v>2992</v>
      </c>
      <c r="AB46" s="40" t="s">
        <v>2993</v>
      </c>
      <c r="AC46" s="40" t="s">
        <v>2774</v>
      </c>
      <c r="AD46" s="40" t="s">
        <v>2994</v>
      </c>
      <c r="AE46" s="40" t="s">
        <v>3005</v>
      </c>
      <c r="AF46" s="40" t="s">
        <v>2996</v>
      </c>
      <c r="AG46" s="40" t="s">
        <v>2997</v>
      </c>
      <c r="AH46" s="40" t="s">
        <v>2998</v>
      </c>
      <c r="AI46" s="40" t="s">
        <v>2999</v>
      </c>
      <c r="AJ46" s="40" t="s">
        <v>3000</v>
      </c>
      <c r="AK46" s="40" t="s">
        <v>3001</v>
      </c>
      <c r="AL46" s="40" t="s">
        <v>3002</v>
      </c>
      <c r="AM46" s="40">
        <v>123</v>
      </c>
      <c r="AN46" s="40" t="s">
        <v>25</v>
      </c>
      <c r="AO46" s="609">
        <v>45566</v>
      </c>
      <c r="AP46" s="40"/>
      <c r="AQ46" s="40"/>
      <c r="AR46" s="40"/>
    </row>
    <row r="47" spans="1:134" ht="90" customHeight="1">
      <c r="A47" s="40" t="s">
        <v>2906</v>
      </c>
      <c r="B47" s="40" t="s">
        <v>2907</v>
      </c>
      <c r="C47" s="890">
        <v>499.99</v>
      </c>
      <c r="D47" s="46"/>
      <c r="E47" s="40"/>
      <c r="F47" s="56">
        <v>45726</v>
      </c>
      <c r="G47" s="54" t="s">
        <v>2390</v>
      </c>
      <c r="H47" s="54" t="s">
        <v>2391</v>
      </c>
      <c r="I47" s="478" t="s">
        <v>3056</v>
      </c>
      <c r="J47" s="29" t="s">
        <v>1340</v>
      </c>
      <c r="K47" s="147" t="s">
        <v>2908</v>
      </c>
      <c r="L47" s="29" t="s">
        <v>2909</v>
      </c>
      <c r="M47" s="29" t="s">
        <v>3057</v>
      </c>
      <c r="N47" s="29" t="s">
        <v>2768</v>
      </c>
      <c r="O47" s="29" t="s">
        <v>0</v>
      </c>
      <c r="P47" s="29" t="s">
        <v>0</v>
      </c>
      <c r="Q47" s="29" t="s">
        <v>0</v>
      </c>
      <c r="R47" s="29" t="s">
        <v>2826</v>
      </c>
      <c r="S47" s="29" t="s">
        <v>0</v>
      </c>
      <c r="T47" s="31" t="s">
        <v>79</v>
      </c>
      <c r="U47" s="29" t="s">
        <v>2785</v>
      </c>
      <c r="V47" s="29" t="s">
        <v>2840</v>
      </c>
      <c r="W47" s="29" t="s">
        <v>2796</v>
      </c>
      <c r="X47" s="29" t="s">
        <v>2841</v>
      </c>
      <c r="Y47" s="29" t="s">
        <v>2912</v>
      </c>
      <c r="Z47" s="40" t="s">
        <v>2913</v>
      </c>
      <c r="AA47" s="40" t="s">
        <v>2914</v>
      </c>
      <c r="AB47" s="29" t="s">
        <v>2915</v>
      </c>
      <c r="AC47" s="29" t="s">
        <v>2916</v>
      </c>
      <c r="AD47" s="29" t="s">
        <v>2917</v>
      </c>
      <c r="AE47" s="29" t="s">
        <v>2918</v>
      </c>
      <c r="AF47" s="29" t="s">
        <v>2919</v>
      </c>
      <c r="AG47" s="29" t="s">
        <v>2832</v>
      </c>
      <c r="AH47" s="29" t="s">
        <v>2920</v>
      </c>
      <c r="AI47" s="29" t="s">
        <v>10</v>
      </c>
      <c r="AJ47" s="29" t="s">
        <v>2921</v>
      </c>
      <c r="AK47" s="29" t="s">
        <v>2922</v>
      </c>
      <c r="AL47" s="29"/>
      <c r="AM47" s="29">
        <v>136</v>
      </c>
      <c r="AN47" s="40" t="s">
        <v>25</v>
      </c>
      <c r="AO47" s="609">
        <v>45555</v>
      </c>
      <c r="AP47" s="40"/>
      <c r="AQ47" s="40"/>
      <c r="AR47" s="40"/>
      <c r="AS47" s="40"/>
      <c r="AT47" s="40"/>
      <c r="AU47" s="40"/>
      <c r="AV47" s="40"/>
      <c r="AW47" s="40"/>
      <c r="AX47" s="40"/>
      <c r="AY47" s="40"/>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row>
    <row r="48" spans="1:134" s="26" customFormat="1" ht="90" customHeight="1">
      <c r="A48" s="40" t="s">
        <v>3058</v>
      </c>
      <c r="B48" s="40" t="s">
        <v>3059</v>
      </c>
      <c r="C48" s="46">
        <v>1719.99</v>
      </c>
      <c r="D48" s="46"/>
      <c r="E48" s="40"/>
      <c r="F48" s="44"/>
      <c r="G48" s="458" t="s">
        <v>2431</v>
      </c>
      <c r="H48" s="458" t="s">
        <v>2432</v>
      </c>
      <c r="I48" s="478">
        <v>195133202367</v>
      </c>
      <c r="J48" s="29" t="s">
        <v>2889</v>
      </c>
      <c r="K48" s="147" t="s">
        <v>3060</v>
      </c>
      <c r="L48" s="29" t="s">
        <v>3061</v>
      </c>
      <c r="M48" s="29" t="s">
        <v>3062</v>
      </c>
      <c r="N48" s="29" t="s">
        <v>2768</v>
      </c>
      <c r="O48" s="29" t="s">
        <v>0</v>
      </c>
      <c r="P48" s="29" t="s">
        <v>3063</v>
      </c>
      <c r="Q48" s="29" t="s">
        <v>0</v>
      </c>
      <c r="R48" s="29" t="s">
        <v>0</v>
      </c>
      <c r="S48" s="29" t="s">
        <v>0</v>
      </c>
      <c r="T48" s="29" t="s">
        <v>0</v>
      </c>
      <c r="U48" s="29" t="s">
        <v>2892</v>
      </c>
      <c r="V48" s="29" t="s">
        <v>2840</v>
      </c>
      <c r="W48" s="29" t="s">
        <v>2989</v>
      </c>
      <c r="X48" s="29" t="s">
        <v>2797</v>
      </c>
      <c r="Y48" s="29" t="s">
        <v>3064</v>
      </c>
      <c r="Z48" s="29" t="s">
        <v>3065</v>
      </c>
      <c r="AA48" s="29" t="s">
        <v>3066</v>
      </c>
      <c r="AB48" s="29" t="s">
        <v>2993</v>
      </c>
      <c r="AC48" s="29" t="s">
        <v>2774</v>
      </c>
      <c r="AD48" s="29" t="s">
        <v>3067</v>
      </c>
      <c r="AE48" s="29" t="s">
        <v>3005</v>
      </c>
      <c r="AF48" s="29" t="s">
        <v>3068</v>
      </c>
      <c r="AG48" s="29" t="s">
        <v>2997</v>
      </c>
      <c r="AH48" s="29" t="s">
        <v>2998</v>
      </c>
      <c r="AI48" s="29" t="s">
        <v>2999</v>
      </c>
      <c r="AJ48" s="29" t="s">
        <v>3000</v>
      </c>
      <c r="AK48" s="29" t="s">
        <v>3001</v>
      </c>
      <c r="AL48" s="29" t="s">
        <v>3069</v>
      </c>
      <c r="AM48" s="29">
        <v>123</v>
      </c>
      <c r="AN48" s="40" t="s">
        <v>25</v>
      </c>
      <c r="AO48" s="609">
        <v>45555</v>
      </c>
      <c r="AP48" s="40"/>
      <c r="AQ48" s="40"/>
      <c r="AR48" s="616"/>
    </row>
    <row r="49" spans="1:134" ht="90" customHeight="1">
      <c r="A49" s="40" t="s">
        <v>3058</v>
      </c>
      <c r="B49" s="40" t="s">
        <v>3053</v>
      </c>
      <c r="C49" s="46">
        <v>1559.99</v>
      </c>
      <c r="D49" s="46"/>
      <c r="E49" s="40"/>
      <c r="F49" s="44"/>
      <c r="G49" s="54" t="s">
        <v>2433</v>
      </c>
      <c r="H49" s="54" t="s">
        <v>2434</v>
      </c>
      <c r="I49" s="478">
        <v>195133202367</v>
      </c>
      <c r="J49" s="29" t="s">
        <v>3054</v>
      </c>
      <c r="K49" s="147" t="s">
        <v>3060</v>
      </c>
      <c r="L49" s="29" t="s">
        <v>3061</v>
      </c>
      <c r="M49" s="29" t="s">
        <v>3062</v>
      </c>
      <c r="N49" s="29" t="s">
        <v>2768</v>
      </c>
      <c r="O49" s="29" t="s">
        <v>0</v>
      </c>
      <c r="P49" s="29" t="s">
        <v>3063</v>
      </c>
      <c r="Q49" s="29" t="s">
        <v>0</v>
      </c>
      <c r="R49" s="29" t="s">
        <v>0</v>
      </c>
      <c r="S49" s="29" t="s">
        <v>0</v>
      </c>
      <c r="T49" s="29" t="s">
        <v>0</v>
      </c>
      <c r="U49" s="29" t="s">
        <v>2892</v>
      </c>
      <c r="V49" s="29" t="s">
        <v>2840</v>
      </c>
      <c r="W49" s="29" t="s">
        <v>2989</v>
      </c>
      <c r="X49" s="29" t="s">
        <v>2797</v>
      </c>
      <c r="Y49" s="29" t="s">
        <v>3064</v>
      </c>
      <c r="Z49" s="29" t="s">
        <v>3065</v>
      </c>
      <c r="AA49" s="29" t="s">
        <v>3066</v>
      </c>
      <c r="AB49" s="29" t="s">
        <v>2993</v>
      </c>
      <c r="AC49" s="29" t="s">
        <v>2774</v>
      </c>
      <c r="AD49" s="29" t="s">
        <v>3067</v>
      </c>
      <c r="AE49" s="29" t="s">
        <v>3005</v>
      </c>
      <c r="AF49" s="29" t="s">
        <v>3068</v>
      </c>
      <c r="AG49" s="29" t="s">
        <v>2997</v>
      </c>
      <c r="AH49" s="29" t="s">
        <v>2998</v>
      </c>
      <c r="AI49" s="29" t="s">
        <v>2999</v>
      </c>
      <c r="AJ49" s="29" t="s">
        <v>3000</v>
      </c>
      <c r="AK49" s="29" t="s">
        <v>3001</v>
      </c>
      <c r="AL49" s="29" t="s">
        <v>3069</v>
      </c>
      <c r="AM49" s="29">
        <v>123</v>
      </c>
      <c r="AN49" s="40" t="s">
        <v>25</v>
      </c>
      <c r="AO49" s="609">
        <v>45491</v>
      </c>
      <c r="AP49" s="40"/>
      <c r="AQ49" s="40"/>
      <c r="AR49" s="40"/>
    </row>
    <row r="50" spans="1:134" ht="90" customHeight="1">
      <c r="A50" s="617" t="s">
        <v>3070</v>
      </c>
      <c r="B50" s="40" t="s">
        <v>3071</v>
      </c>
      <c r="C50" s="618">
        <v>749.99</v>
      </c>
      <c r="D50" s="46">
        <v>80</v>
      </c>
      <c r="E50" s="611" t="s">
        <v>3072</v>
      </c>
      <c r="F50" s="44"/>
      <c r="G50" s="43" t="s">
        <v>2494</v>
      </c>
      <c r="H50" s="43" t="s">
        <v>2495</v>
      </c>
      <c r="I50" s="478">
        <v>195133252980</v>
      </c>
      <c r="J50" s="29" t="s">
        <v>1340</v>
      </c>
      <c r="K50" s="147" t="s">
        <v>3073</v>
      </c>
      <c r="L50" s="29" t="s">
        <v>3074</v>
      </c>
      <c r="M50" s="29" t="s">
        <v>2808</v>
      </c>
      <c r="N50" s="29" t="s">
        <v>2768</v>
      </c>
      <c r="O50" s="29" t="s">
        <v>0</v>
      </c>
      <c r="P50" s="29" t="s">
        <v>2957</v>
      </c>
      <c r="Q50" s="29" t="s">
        <v>0</v>
      </c>
      <c r="R50" s="29" t="s">
        <v>0</v>
      </c>
      <c r="S50" s="29" t="s">
        <v>0</v>
      </c>
      <c r="T50" s="29" t="s">
        <v>0</v>
      </c>
      <c r="U50" s="29" t="s">
        <v>3075</v>
      </c>
      <c r="V50" s="29" t="s">
        <v>0</v>
      </c>
      <c r="W50" s="29" t="s">
        <v>3076</v>
      </c>
      <c r="X50" s="29"/>
      <c r="Y50" s="29" t="s">
        <v>2811</v>
      </c>
      <c r="Z50" s="29" t="s">
        <v>3077</v>
      </c>
      <c r="AA50" s="29" t="s">
        <v>3078</v>
      </c>
      <c r="AB50" s="29" t="s">
        <v>3079</v>
      </c>
      <c r="AC50" s="29" t="s">
        <v>2897</v>
      </c>
      <c r="AD50" s="29" t="s">
        <v>3080</v>
      </c>
      <c r="AE50" s="29" t="s">
        <v>3081</v>
      </c>
      <c r="AF50" s="29" t="s">
        <v>3082</v>
      </c>
      <c r="AG50" s="29" t="s">
        <v>3083</v>
      </c>
      <c r="AH50" s="29" t="s">
        <v>3084</v>
      </c>
      <c r="AI50" s="29" t="s">
        <v>2972</v>
      </c>
      <c r="AJ50" s="29" t="s">
        <v>2904</v>
      </c>
      <c r="AK50" s="29" t="s">
        <v>3085</v>
      </c>
      <c r="AL50" s="29"/>
      <c r="AM50" s="29">
        <v>105</v>
      </c>
      <c r="AN50" s="40" t="s">
        <v>25</v>
      </c>
      <c r="AO50" s="609">
        <v>45491</v>
      </c>
      <c r="AP50" s="40"/>
      <c r="AQ50" s="40"/>
      <c r="AR50" s="40"/>
      <c r="AS50" s="29"/>
      <c r="AT50" s="29"/>
      <c r="AU50" s="29"/>
      <c r="AV50" s="29"/>
      <c r="AW50" s="29"/>
      <c r="AX50" s="29"/>
      <c r="AY50" s="31"/>
    </row>
    <row r="51" spans="1:134" ht="90" customHeight="1">
      <c r="A51" s="617" t="s">
        <v>3070</v>
      </c>
      <c r="B51" s="40" t="s">
        <v>3086</v>
      </c>
      <c r="C51" s="618">
        <v>899.99</v>
      </c>
      <c r="D51" s="46"/>
      <c r="E51" s="611"/>
      <c r="F51" s="44"/>
      <c r="G51" s="458" t="s">
        <v>3087</v>
      </c>
      <c r="H51" s="458" t="s">
        <v>3088</v>
      </c>
      <c r="I51" s="478">
        <v>195133252980</v>
      </c>
      <c r="J51" s="29" t="s">
        <v>2889</v>
      </c>
      <c r="K51" s="147" t="s">
        <v>3073</v>
      </c>
      <c r="L51" s="29" t="s">
        <v>3074</v>
      </c>
      <c r="M51" s="29" t="s">
        <v>2808</v>
      </c>
      <c r="N51" s="29" t="s">
        <v>2768</v>
      </c>
      <c r="O51" s="29" t="s">
        <v>0</v>
      </c>
      <c r="P51" s="29" t="s">
        <v>2957</v>
      </c>
      <c r="Q51" s="29" t="s">
        <v>0</v>
      </c>
      <c r="R51" s="29" t="s">
        <v>0</v>
      </c>
      <c r="S51" s="29" t="s">
        <v>0</v>
      </c>
      <c r="T51" s="29" t="s">
        <v>0</v>
      </c>
      <c r="U51" s="29" t="s">
        <v>3075</v>
      </c>
      <c r="V51" s="29" t="s">
        <v>0</v>
      </c>
      <c r="W51" s="29" t="s">
        <v>3076</v>
      </c>
      <c r="X51" s="29"/>
      <c r="Y51" s="29" t="s">
        <v>2811</v>
      </c>
      <c r="Z51" s="29" t="s">
        <v>3077</v>
      </c>
      <c r="AA51" s="29" t="s">
        <v>3078</v>
      </c>
      <c r="AB51" s="29" t="s">
        <v>3079</v>
      </c>
      <c r="AC51" s="29" t="s">
        <v>2897</v>
      </c>
      <c r="AD51" s="29" t="s">
        <v>3080</v>
      </c>
      <c r="AE51" s="29" t="s">
        <v>3081</v>
      </c>
      <c r="AF51" s="29" t="s">
        <v>3082</v>
      </c>
      <c r="AG51" s="29" t="s">
        <v>3083</v>
      </c>
      <c r="AH51" s="29" t="s">
        <v>3084</v>
      </c>
      <c r="AI51" s="29" t="s">
        <v>2972</v>
      </c>
      <c r="AJ51" s="29" t="s">
        <v>2904</v>
      </c>
      <c r="AK51" s="29" t="s">
        <v>3085</v>
      </c>
      <c r="AL51" s="29"/>
      <c r="AM51" s="29">
        <v>105</v>
      </c>
      <c r="AN51" s="40" t="s">
        <v>25</v>
      </c>
      <c r="AO51" s="609">
        <v>45491</v>
      </c>
      <c r="AP51" s="40"/>
      <c r="AQ51" s="40"/>
      <c r="AR51" s="40"/>
      <c r="AS51" s="29"/>
      <c r="AT51" s="29"/>
      <c r="AU51" s="29"/>
      <c r="AV51" s="29"/>
      <c r="AW51" s="29"/>
      <c r="AX51" s="29"/>
      <c r="AY51" s="31"/>
    </row>
    <row r="52" spans="1:134" ht="90" customHeight="1">
      <c r="A52" s="40" t="s">
        <v>3089</v>
      </c>
      <c r="B52" s="40" t="s">
        <v>2763</v>
      </c>
      <c r="C52" s="46">
        <v>549.99</v>
      </c>
      <c r="D52" s="46"/>
      <c r="E52" s="40"/>
      <c r="F52" s="44"/>
      <c r="G52" s="43" t="s">
        <v>3090</v>
      </c>
      <c r="H52" s="43" t="s">
        <v>3091</v>
      </c>
      <c r="I52" s="478">
        <v>195133244961</v>
      </c>
      <c r="J52" s="29" t="s">
        <v>3092</v>
      </c>
      <c r="K52" s="147" t="s">
        <v>3093</v>
      </c>
      <c r="L52" s="29" t="s">
        <v>3094</v>
      </c>
      <c r="M52" s="29" t="s">
        <v>3095</v>
      </c>
      <c r="N52" s="29" t="s">
        <v>2768</v>
      </c>
      <c r="O52" s="29" t="s">
        <v>0</v>
      </c>
      <c r="P52" s="29" t="s">
        <v>2957</v>
      </c>
      <c r="Q52" s="29" t="s">
        <v>0</v>
      </c>
      <c r="R52" s="29" t="s">
        <v>0</v>
      </c>
      <c r="S52" s="29" t="s">
        <v>0</v>
      </c>
      <c r="T52" s="29" t="s">
        <v>79</v>
      </c>
      <c r="U52" s="29" t="s">
        <v>3096</v>
      </c>
      <c r="V52" s="29" t="s">
        <v>0</v>
      </c>
      <c r="W52" s="29" t="s">
        <v>3097</v>
      </c>
      <c r="X52" s="29"/>
      <c r="Y52" s="29" t="s">
        <v>2811</v>
      </c>
      <c r="Z52" s="29"/>
      <c r="AA52" s="29" t="s">
        <v>3098</v>
      </c>
      <c r="AB52" s="29" t="s">
        <v>2993</v>
      </c>
      <c r="AC52" s="29" t="s">
        <v>2812</v>
      </c>
      <c r="AD52" s="29" t="s">
        <v>3099</v>
      </c>
      <c r="AE52" s="29" t="s">
        <v>2814</v>
      </c>
      <c r="AF52" s="29" t="s">
        <v>2815</v>
      </c>
      <c r="AG52" s="29" t="s">
        <v>3100</v>
      </c>
      <c r="AH52" s="29" t="s">
        <v>3101</v>
      </c>
      <c r="AI52" s="29" t="s">
        <v>10</v>
      </c>
      <c r="AJ52" s="29" t="s">
        <v>3102</v>
      </c>
      <c r="AK52" s="29" t="s">
        <v>3103</v>
      </c>
      <c r="AL52" s="29"/>
      <c r="AM52" s="29">
        <v>102</v>
      </c>
      <c r="AN52" s="40" t="s">
        <v>25</v>
      </c>
      <c r="AO52" s="609">
        <v>45463</v>
      </c>
      <c r="AP52" s="40"/>
      <c r="AQ52" s="40"/>
      <c r="AR52" s="40"/>
      <c r="AS52" s="40"/>
      <c r="AT52" s="40"/>
      <c r="AU52" s="40"/>
      <c r="AV52" s="40"/>
      <c r="AW52" s="40"/>
      <c r="AX52" s="40"/>
      <c r="AY52" s="40"/>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row>
    <row r="53" spans="1:134" ht="90" customHeight="1">
      <c r="A53" s="40" t="s">
        <v>3104</v>
      </c>
      <c r="B53" s="40" t="s">
        <v>3105</v>
      </c>
      <c r="C53" s="46">
        <v>479.99</v>
      </c>
      <c r="D53" s="46"/>
      <c r="E53" s="40"/>
      <c r="F53" s="44"/>
      <c r="G53" s="43" t="s">
        <v>3106</v>
      </c>
      <c r="H53" s="43" t="s">
        <v>3107</v>
      </c>
      <c r="I53" s="478">
        <v>195133251396</v>
      </c>
      <c r="J53" s="29" t="s">
        <v>1340</v>
      </c>
      <c r="K53" s="147" t="s">
        <v>2924</v>
      </c>
      <c r="L53" s="29" t="s">
        <v>3108</v>
      </c>
      <c r="M53" s="29" t="s">
        <v>2782</v>
      </c>
      <c r="N53" s="29" t="s">
        <v>2768</v>
      </c>
      <c r="O53" s="29" t="s">
        <v>0</v>
      </c>
      <c r="P53" s="29" t="s">
        <v>0</v>
      </c>
      <c r="Q53" s="29" t="s">
        <v>0</v>
      </c>
      <c r="R53" s="29" t="s">
        <v>2826</v>
      </c>
      <c r="S53" s="29" t="s">
        <v>0</v>
      </c>
      <c r="T53" s="29" t="s">
        <v>79</v>
      </c>
      <c r="U53" s="29" t="s">
        <v>2791</v>
      </c>
      <c r="V53" s="29" t="s">
        <v>2840</v>
      </c>
      <c r="W53" s="29" t="s">
        <v>3097</v>
      </c>
      <c r="X53" s="29"/>
      <c r="Y53" s="29" t="s">
        <v>2811</v>
      </c>
      <c r="Z53" s="29"/>
      <c r="AA53" s="29" t="s">
        <v>3109</v>
      </c>
      <c r="AB53" s="29" t="s">
        <v>2915</v>
      </c>
      <c r="AC53" s="29" t="s">
        <v>3110</v>
      </c>
      <c r="AD53" s="29" t="s">
        <v>3111</v>
      </c>
      <c r="AE53" s="29" t="s">
        <v>3112</v>
      </c>
      <c r="AF53" s="29" t="s">
        <v>3113</v>
      </c>
      <c r="AG53" s="29" t="s">
        <v>2832</v>
      </c>
      <c r="AH53" s="29" t="s">
        <v>2833</v>
      </c>
      <c r="AI53" s="29" t="s">
        <v>10</v>
      </c>
      <c r="AJ53" s="29" t="s">
        <v>3114</v>
      </c>
      <c r="AK53" s="29" t="s">
        <v>3115</v>
      </c>
      <c r="AL53" s="29"/>
      <c r="AM53" s="29">
        <v>136</v>
      </c>
      <c r="AN53" s="40" t="s">
        <v>25</v>
      </c>
      <c r="AO53" s="609">
        <v>45463</v>
      </c>
      <c r="AS53" s="31"/>
      <c r="AT53" s="31"/>
      <c r="AU53" s="31"/>
      <c r="AV53" s="31"/>
      <c r="AW53" s="31"/>
      <c r="AX53" s="31"/>
      <c r="AY53" s="31"/>
    </row>
    <row r="54" spans="1:134" ht="90" customHeight="1">
      <c r="A54" s="40" t="s">
        <v>3104</v>
      </c>
      <c r="B54" s="40" t="s">
        <v>3105</v>
      </c>
      <c r="C54" s="46">
        <v>449.99</v>
      </c>
      <c r="D54" s="46"/>
      <c r="E54" s="40"/>
      <c r="F54" s="44"/>
      <c r="G54" s="43" t="s">
        <v>3116</v>
      </c>
      <c r="H54" s="43" t="s">
        <v>3117</v>
      </c>
      <c r="I54" s="478">
        <v>195133258517</v>
      </c>
      <c r="J54" s="29" t="s">
        <v>1340</v>
      </c>
      <c r="K54" s="147" t="s">
        <v>2924</v>
      </c>
      <c r="L54" s="29" t="s">
        <v>3108</v>
      </c>
      <c r="M54" s="29" t="s">
        <v>2782</v>
      </c>
      <c r="N54" s="29" t="s">
        <v>2768</v>
      </c>
      <c r="O54" s="29" t="s">
        <v>0</v>
      </c>
      <c r="P54" s="29" t="s">
        <v>0</v>
      </c>
      <c r="Q54" s="29" t="s">
        <v>0</v>
      </c>
      <c r="R54" s="29" t="s">
        <v>2826</v>
      </c>
      <c r="S54" s="29" t="s">
        <v>0</v>
      </c>
      <c r="T54" s="29" t="s">
        <v>79</v>
      </c>
      <c r="U54" s="29" t="s">
        <v>2785</v>
      </c>
      <c r="V54" s="29" t="s">
        <v>2840</v>
      </c>
      <c r="W54" s="29" t="s">
        <v>3097</v>
      </c>
      <c r="X54" s="29"/>
      <c r="Y54" s="29" t="s">
        <v>2811</v>
      </c>
      <c r="Z54" s="29"/>
      <c r="AA54" s="29" t="s">
        <v>3109</v>
      </c>
      <c r="AB54" s="29" t="s">
        <v>2915</v>
      </c>
      <c r="AC54" s="29" t="s">
        <v>3110</v>
      </c>
      <c r="AD54" s="29" t="s">
        <v>3111</v>
      </c>
      <c r="AE54" s="29" t="s">
        <v>3112</v>
      </c>
      <c r="AF54" s="29" t="s">
        <v>3113</v>
      </c>
      <c r="AG54" s="29" t="s">
        <v>2832</v>
      </c>
      <c r="AH54" s="29" t="s">
        <v>2833</v>
      </c>
      <c r="AI54" s="29" t="s">
        <v>10</v>
      </c>
      <c r="AJ54" s="29" t="s">
        <v>3114</v>
      </c>
      <c r="AK54" s="29" t="s">
        <v>3115</v>
      </c>
      <c r="AL54" s="29"/>
      <c r="AM54" s="29">
        <v>136</v>
      </c>
      <c r="AN54" s="40" t="s">
        <v>25</v>
      </c>
      <c r="AO54" s="609">
        <v>45463</v>
      </c>
      <c r="AS54" s="31"/>
      <c r="AT54" s="31"/>
      <c r="AU54" s="31"/>
      <c r="AV54" s="31"/>
      <c r="AW54" s="31"/>
      <c r="AX54" s="31"/>
      <c r="AY54" s="31"/>
    </row>
    <row r="55" spans="1:134" s="29" customFormat="1" ht="90" customHeight="1">
      <c r="A55" s="29" t="s">
        <v>3118</v>
      </c>
      <c r="B55" s="40" t="s">
        <v>2755</v>
      </c>
      <c r="C55" s="46">
        <v>1299.99</v>
      </c>
      <c r="D55" s="46"/>
      <c r="E55" s="40"/>
      <c r="F55" s="44"/>
      <c r="G55" s="54" t="s">
        <v>2407</v>
      </c>
      <c r="H55" s="54" t="s">
        <v>2408</v>
      </c>
      <c r="I55" s="478">
        <v>195133249140</v>
      </c>
      <c r="J55" s="29" t="s">
        <v>2722</v>
      </c>
      <c r="K55" s="147" t="s">
        <v>3119</v>
      </c>
      <c r="L55" s="29" t="s">
        <v>3120</v>
      </c>
      <c r="M55" s="29" t="s">
        <v>3121</v>
      </c>
      <c r="N55" s="29" t="s">
        <v>3122</v>
      </c>
      <c r="O55" s="29" t="s">
        <v>0</v>
      </c>
      <c r="P55" s="29" t="s">
        <v>1312</v>
      </c>
      <c r="Q55" s="29" t="s">
        <v>0</v>
      </c>
      <c r="R55" s="29" t="s">
        <v>0</v>
      </c>
      <c r="S55" s="29" t="s">
        <v>0</v>
      </c>
      <c r="T55" s="29" t="s">
        <v>3031</v>
      </c>
      <c r="U55" s="29" t="s">
        <v>3123</v>
      </c>
      <c r="V55" s="29" t="s">
        <v>35</v>
      </c>
      <c r="W55" s="29" t="s">
        <v>3124</v>
      </c>
      <c r="Y55" s="29" t="s">
        <v>2771</v>
      </c>
      <c r="AA55" s="29" t="s">
        <v>3125</v>
      </c>
      <c r="AB55" s="29" t="s">
        <v>3126</v>
      </c>
      <c r="AC55" s="29" t="s">
        <v>3127</v>
      </c>
      <c r="AD55" s="29" t="s">
        <v>3128</v>
      </c>
      <c r="AE55" s="29" t="s">
        <v>3129</v>
      </c>
      <c r="AF55" s="29" t="s">
        <v>3130</v>
      </c>
      <c r="AG55" s="29" t="s">
        <v>3131</v>
      </c>
      <c r="AH55" s="29" t="s">
        <v>3132</v>
      </c>
      <c r="AI55" s="29" t="s">
        <v>2972</v>
      </c>
      <c r="AJ55" s="29" t="s">
        <v>3133</v>
      </c>
      <c r="AK55" s="29" t="s">
        <v>3134</v>
      </c>
      <c r="AM55" s="29">
        <v>96</v>
      </c>
      <c r="AN55" s="40" t="s">
        <v>2744</v>
      </c>
      <c r="AO55" s="609">
        <v>45456</v>
      </c>
      <c r="AP55" s="40"/>
      <c r="AQ55" s="40"/>
      <c r="AR55" s="40"/>
      <c r="AS55" s="40"/>
      <c r="AT55" s="40"/>
      <c r="AU55" s="40"/>
      <c r="AV55" s="40"/>
      <c r="AW55" s="40"/>
      <c r="AX55" s="40"/>
      <c r="AY55" s="40"/>
    </row>
    <row r="56" spans="1:134" s="26" customFormat="1" ht="90" customHeight="1">
      <c r="A56" s="617" t="s">
        <v>3135</v>
      </c>
      <c r="B56" s="40" t="s">
        <v>3136</v>
      </c>
      <c r="C56" s="46">
        <v>949.99</v>
      </c>
      <c r="D56" s="46">
        <v>80</v>
      </c>
      <c r="E56" s="611" t="s">
        <v>3072</v>
      </c>
      <c r="F56" s="44"/>
      <c r="G56" s="54" t="s">
        <v>2435</v>
      </c>
      <c r="H56" s="54" t="s">
        <v>2436</v>
      </c>
      <c r="I56" s="478">
        <v>195133253185</v>
      </c>
      <c r="J56" s="29" t="s">
        <v>3054</v>
      </c>
      <c r="K56" s="147" t="s">
        <v>3137</v>
      </c>
      <c r="L56" s="29" t="s">
        <v>3138</v>
      </c>
      <c r="M56" s="29" t="s">
        <v>2808</v>
      </c>
      <c r="N56" s="29" t="s">
        <v>2768</v>
      </c>
      <c r="O56" s="29" t="s">
        <v>0</v>
      </c>
      <c r="P56" s="29" t="s">
        <v>3063</v>
      </c>
      <c r="Q56" s="29" t="s">
        <v>0</v>
      </c>
      <c r="R56" s="29" t="s">
        <v>0</v>
      </c>
      <c r="S56" s="29" t="s">
        <v>0</v>
      </c>
      <c r="T56" s="29" t="s">
        <v>0</v>
      </c>
      <c r="U56" s="29" t="s">
        <v>2892</v>
      </c>
      <c r="V56" s="29" t="s">
        <v>3139</v>
      </c>
      <c r="W56" s="29" t="s">
        <v>2796</v>
      </c>
      <c r="X56" s="29" t="s">
        <v>2797</v>
      </c>
      <c r="Y56" s="29" t="s">
        <v>2811</v>
      </c>
      <c r="Z56" s="29"/>
      <c r="AA56" s="29" t="s">
        <v>3140</v>
      </c>
      <c r="AB56" s="29" t="s">
        <v>3079</v>
      </c>
      <c r="AC56" s="29" t="s">
        <v>2897</v>
      </c>
      <c r="AD56" s="29" t="s">
        <v>3141</v>
      </c>
      <c r="AE56" s="29" t="s">
        <v>3142</v>
      </c>
      <c r="AF56" s="29" t="s">
        <v>3143</v>
      </c>
      <c r="AG56" s="29" t="s">
        <v>3144</v>
      </c>
      <c r="AH56" s="29" t="s">
        <v>3145</v>
      </c>
      <c r="AI56" s="29" t="s">
        <v>2972</v>
      </c>
      <c r="AJ56" s="29" t="s">
        <v>3146</v>
      </c>
      <c r="AK56" s="29" t="s">
        <v>3147</v>
      </c>
      <c r="AL56" s="29"/>
      <c r="AM56" s="29">
        <v>114</v>
      </c>
      <c r="AN56" s="40" t="s">
        <v>25</v>
      </c>
      <c r="AO56" s="609">
        <v>45449</v>
      </c>
      <c r="AP56" s="44"/>
      <c r="AQ56" s="40"/>
      <c r="AR56" s="40"/>
    </row>
    <row r="57" spans="1:134" s="26" customFormat="1" ht="90" customHeight="1">
      <c r="A57" s="617" t="s">
        <v>3135</v>
      </c>
      <c r="B57" s="40" t="s">
        <v>3148</v>
      </c>
      <c r="C57" s="46">
        <v>1109.99</v>
      </c>
      <c r="D57" s="46"/>
      <c r="E57" s="40"/>
      <c r="F57" s="44"/>
      <c r="G57" s="458" t="s">
        <v>2437</v>
      </c>
      <c r="H57" s="457" t="s">
        <v>2438</v>
      </c>
      <c r="I57" s="478">
        <v>195133253185</v>
      </c>
      <c r="J57" s="29" t="s">
        <v>3149</v>
      </c>
      <c r="K57" s="147" t="s">
        <v>3137</v>
      </c>
      <c r="L57" s="29" t="s">
        <v>3138</v>
      </c>
      <c r="M57" s="29" t="s">
        <v>2808</v>
      </c>
      <c r="N57" s="29" t="s">
        <v>2768</v>
      </c>
      <c r="O57" s="29" t="s">
        <v>0</v>
      </c>
      <c r="P57" s="29" t="s">
        <v>3063</v>
      </c>
      <c r="Q57" s="29" t="s">
        <v>0</v>
      </c>
      <c r="R57" s="29" t="s">
        <v>0</v>
      </c>
      <c r="S57" s="29" t="s">
        <v>0</v>
      </c>
      <c r="T57" s="29" t="s">
        <v>0</v>
      </c>
      <c r="U57" s="29" t="s">
        <v>2892</v>
      </c>
      <c r="V57" s="29" t="s">
        <v>3139</v>
      </c>
      <c r="W57" s="29" t="s">
        <v>2796</v>
      </c>
      <c r="X57" s="29" t="s">
        <v>2797</v>
      </c>
      <c r="Y57" s="29" t="s">
        <v>2811</v>
      </c>
      <c r="Z57" s="29"/>
      <c r="AA57" s="29" t="s">
        <v>3140</v>
      </c>
      <c r="AB57" s="29" t="s">
        <v>3079</v>
      </c>
      <c r="AC57" s="29" t="s">
        <v>2897</v>
      </c>
      <c r="AD57" s="29" t="s">
        <v>3141</v>
      </c>
      <c r="AE57" s="29" t="s">
        <v>3142</v>
      </c>
      <c r="AF57" s="29" t="s">
        <v>3143</v>
      </c>
      <c r="AG57" s="29" t="s">
        <v>3144</v>
      </c>
      <c r="AH57" s="29" t="s">
        <v>3145</v>
      </c>
      <c r="AI57" s="29" t="s">
        <v>2972</v>
      </c>
      <c r="AJ57" s="29" t="s">
        <v>3146</v>
      </c>
      <c r="AK57" s="29" t="s">
        <v>3147</v>
      </c>
      <c r="AL57" s="29"/>
      <c r="AM57" s="29">
        <v>114</v>
      </c>
      <c r="AN57" s="40" t="s">
        <v>25</v>
      </c>
      <c r="AO57" s="609">
        <v>45449</v>
      </c>
      <c r="AP57" s="44"/>
      <c r="AQ57" s="40"/>
      <c r="AR57" s="40"/>
    </row>
    <row r="58" spans="1:134" s="26" customFormat="1" ht="90" customHeight="1">
      <c r="A58" s="617" t="s">
        <v>3135</v>
      </c>
      <c r="B58" s="40" t="s">
        <v>3136</v>
      </c>
      <c r="C58" s="46">
        <v>999.99</v>
      </c>
      <c r="D58" s="46"/>
      <c r="E58" s="40"/>
      <c r="F58" s="44"/>
      <c r="G58" s="54" t="s">
        <v>2439</v>
      </c>
      <c r="H58" s="54" t="s">
        <v>2440</v>
      </c>
      <c r="I58" s="478">
        <v>195133211000</v>
      </c>
      <c r="J58" s="29" t="s">
        <v>3054</v>
      </c>
      <c r="K58" s="147" t="s">
        <v>3137</v>
      </c>
      <c r="L58" s="29" t="s">
        <v>3138</v>
      </c>
      <c r="M58" s="29" t="s">
        <v>2988</v>
      </c>
      <c r="N58" s="29" t="s">
        <v>2768</v>
      </c>
      <c r="O58" s="29" t="s">
        <v>0</v>
      </c>
      <c r="P58" s="29" t="s">
        <v>3063</v>
      </c>
      <c r="Q58" s="29" t="s">
        <v>0</v>
      </c>
      <c r="R58" s="29" t="s">
        <v>0</v>
      </c>
      <c r="S58" s="29" t="s">
        <v>0</v>
      </c>
      <c r="T58" s="29" t="s">
        <v>0</v>
      </c>
      <c r="U58" s="29" t="s">
        <v>2892</v>
      </c>
      <c r="V58" s="29" t="s">
        <v>3139</v>
      </c>
      <c r="W58" s="29" t="s">
        <v>2796</v>
      </c>
      <c r="X58" s="29" t="s">
        <v>2797</v>
      </c>
      <c r="Y58" s="29" t="s">
        <v>2811</v>
      </c>
      <c r="Z58" s="29"/>
      <c r="AA58" s="29" t="s">
        <v>3140</v>
      </c>
      <c r="AB58" s="29" t="s">
        <v>3079</v>
      </c>
      <c r="AC58" s="29" t="s">
        <v>2897</v>
      </c>
      <c r="AD58" s="29" t="s">
        <v>3141</v>
      </c>
      <c r="AE58" s="29" t="s">
        <v>3142</v>
      </c>
      <c r="AF58" s="29" t="s">
        <v>3143</v>
      </c>
      <c r="AG58" s="29" t="s">
        <v>3144</v>
      </c>
      <c r="AH58" s="29" t="s">
        <v>3145</v>
      </c>
      <c r="AI58" s="29" t="s">
        <v>2972</v>
      </c>
      <c r="AJ58" s="29" t="s">
        <v>3146</v>
      </c>
      <c r="AK58" s="29" t="s">
        <v>3147</v>
      </c>
      <c r="AL58" s="29"/>
      <c r="AM58" s="29">
        <v>114</v>
      </c>
      <c r="AN58" s="40" t="s">
        <v>25</v>
      </c>
      <c r="AO58" s="609">
        <v>45449</v>
      </c>
      <c r="AP58" s="44"/>
      <c r="AQ58" s="40"/>
      <c r="AR58" s="40"/>
    </row>
    <row r="59" spans="1:134" s="26" customFormat="1" ht="90" customHeight="1">
      <c r="A59" s="617" t="s">
        <v>3135</v>
      </c>
      <c r="B59" s="40" t="s">
        <v>3148</v>
      </c>
      <c r="C59" s="46">
        <v>1159.99</v>
      </c>
      <c r="D59" s="46"/>
      <c r="E59" s="40"/>
      <c r="F59" s="44"/>
      <c r="G59" s="458" t="s">
        <v>2441</v>
      </c>
      <c r="H59" s="457" t="s">
        <v>2442</v>
      </c>
      <c r="I59" s="478">
        <v>195133211000</v>
      </c>
      <c r="J59" s="29" t="s">
        <v>3149</v>
      </c>
      <c r="K59" s="147" t="s">
        <v>3137</v>
      </c>
      <c r="L59" s="29" t="s">
        <v>3138</v>
      </c>
      <c r="M59" s="29" t="s">
        <v>2988</v>
      </c>
      <c r="N59" s="29" t="s">
        <v>2768</v>
      </c>
      <c r="O59" s="29" t="s">
        <v>0</v>
      </c>
      <c r="P59" s="29" t="s">
        <v>3063</v>
      </c>
      <c r="Q59" s="29" t="s">
        <v>0</v>
      </c>
      <c r="R59" s="29" t="s">
        <v>0</v>
      </c>
      <c r="S59" s="29" t="s">
        <v>0</v>
      </c>
      <c r="T59" s="29" t="s">
        <v>0</v>
      </c>
      <c r="U59" s="29" t="s">
        <v>2892</v>
      </c>
      <c r="V59" s="29" t="s">
        <v>3139</v>
      </c>
      <c r="W59" s="29" t="s">
        <v>2796</v>
      </c>
      <c r="X59" s="29" t="s">
        <v>2797</v>
      </c>
      <c r="Y59" s="29" t="s">
        <v>2811</v>
      </c>
      <c r="Z59" s="29"/>
      <c r="AA59" s="29" t="s">
        <v>3140</v>
      </c>
      <c r="AB59" s="29" t="s">
        <v>3079</v>
      </c>
      <c r="AC59" s="29" t="s">
        <v>2897</v>
      </c>
      <c r="AD59" s="29" t="s">
        <v>3141</v>
      </c>
      <c r="AE59" s="29" t="s">
        <v>3142</v>
      </c>
      <c r="AF59" s="29" t="s">
        <v>3143</v>
      </c>
      <c r="AG59" s="29" t="s">
        <v>3144</v>
      </c>
      <c r="AH59" s="29" t="s">
        <v>3145</v>
      </c>
      <c r="AI59" s="29" t="s">
        <v>2972</v>
      </c>
      <c r="AJ59" s="29" t="s">
        <v>3146</v>
      </c>
      <c r="AK59" s="29" t="s">
        <v>3147</v>
      </c>
      <c r="AL59" s="29"/>
      <c r="AM59" s="29">
        <v>114</v>
      </c>
      <c r="AN59" s="40" t="s">
        <v>25</v>
      </c>
      <c r="AO59" s="609">
        <v>45449</v>
      </c>
      <c r="AP59" s="44"/>
      <c r="AQ59" s="40"/>
      <c r="AR59" s="40"/>
    </row>
    <row r="60" spans="1:134" s="26" customFormat="1" ht="90" customHeight="1">
      <c r="A60" s="617" t="s">
        <v>3135</v>
      </c>
      <c r="B60" s="40" t="s">
        <v>3136</v>
      </c>
      <c r="C60" s="46">
        <v>1189.99</v>
      </c>
      <c r="D60" s="46">
        <v>80</v>
      </c>
      <c r="E60" s="611" t="s">
        <v>3072</v>
      </c>
      <c r="F60" s="44"/>
      <c r="G60" s="54" t="s">
        <v>2443</v>
      </c>
      <c r="H60" s="54" t="s">
        <v>2444</v>
      </c>
      <c r="I60" s="478">
        <v>195133253192</v>
      </c>
      <c r="J60" s="29" t="s">
        <v>3054</v>
      </c>
      <c r="K60" s="147" t="s">
        <v>2857</v>
      </c>
      <c r="L60" s="29" t="s">
        <v>3150</v>
      </c>
      <c r="M60" s="29" t="s">
        <v>2988</v>
      </c>
      <c r="N60" s="29" t="s">
        <v>2768</v>
      </c>
      <c r="O60" s="29" t="s">
        <v>0</v>
      </c>
      <c r="P60" s="29" t="s">
        <v>3063</v>
      </c>
      <c r="Q60" s="29" t="s">
        <v>0</v>
      </c>
      <c r="R60" s="29" t="s">
        <v>0</v>
      </c>
      <c r="S60" s="29" t="s">
        <v>0</v>
      </c>
      <c r="T60" s="29" t="s">
        <v>0</v>
      </c>
      <c r="U60" s="29" t="s">
        <v>2892</v>
      </c>
      <c r="V60" s="29" t="s">
        <v>3139</v>
      </c>
      <c r="W60" s="29" t="s">
        <v>2796</v>
      </c>
      <c r="X60" s="29" t="s">
        <v>2797</v>
      </c>
      <c r="Y60" s="29" t="s">
        <v>2811</v>
      </c>
      <c r="Z60" s="29"/>
      <c r="AA60" s="29" t="s">
        <v>3140</v>
      </c>
      <c r="AB60" s="29" t="s">
        <v>3079</v>
      </c>
      <c r="AC60" s="29" t="s">
        <v>2897</v>
      </c>
      <c r="AD60" s="29" t="s">
        <v>3141</v>
      </c>
      <c r="AE60" s="29" t="s">
        <v>3142</v>
      </c>
      <c r="AF60" s="29" t="s">
        <v>3143</v>
      </c>
      <c r="AG60" s="29" t="s">
        <v>3144</v>
      </c>
      <c r="AH60" s="29" t="s">
        <v>3145</v>
      </c>
      <c r="AI60" s="29" t="s">
        <v>2972</v>
      </c>
      <c r="AJ60" s="29" t="s">
        <v>3146</v>
      </c>
      <c r="AK60" s="29" t="s">
        <v>3147</v>
      </c>
      <c r="AL60" s="29"/>
      <c r="AM60" s="29">
        <v>114</v>
      </c>
      <c r="AN60" s="40" t="s">
        <v>25</v>
      </c>
      <c r="AO60" s="609">
        <v>45449</v>
      </c>
      <c r="AP60" s="44"/>
      <c r="AQ60" s="40"/>
      <c r="AR60" s="40"/>
    </row>
    <row r="61" spans="1:134" s="26" customFormat="1" ht="90" customHeight="1">
      <c r="A61" s="617" t="s">
        <v>3135</v>
      </c>
      <c r="B61" s="40" t="s">
        <v>3148</v>
      </c>
      <c r="C61" s="46">
        <v>1349.99</v>
      </c>
      <c r="D61" s="46"/>
      <c r="E61" s="40"/>
      <c r="F61" s="44"/>
      <c r="G61" s="458" t="s">
        <v>2445</v>
      </c>
      <c r="H61" s="458" t="s">
        <v>2446</v>
      </c>
      <c r="I61" s="478">
        <v>195133253192</v>
      </c>
      <c r="J61" s="29" t="s">
        <v>3149</v>
      </c>
      <c r="K61" s="147" t="s">
        <v>2857</v>
      </c>
      <c r="L61" s="29" t="s">
        <v>3150</v>
      </c>
      <c r="M61" s="29" t="s">
        <v>2988</v>
      </c>
      <c r="N61" s="29" t="s">
        <v>2768</v>
      </c>
      <c r="O61" s="29" t="s">
        <v>0</v>
      </c>
      <c r="P61" s="29" t="s">
        <v>3063</v>
      </c>
      <c r="Q61" s="29" t="s">
        <v>0</v>
      </c>
      <c r="R61" s="29" t="s">
        <v>0</v>
      </c>
      <c r="S61" s="29" t="s">
        <v>0</v>
      </c>
      <c r="T61" s="29" t="s">
        <v>0</v>
      </c>
      <c r="U61" s="29" t="s">
        <v>2892</v>
      </c>
      <c r="V61" s="29" t="s">
        <v>3139</v>
      </c>
      <c r="W61" s="29" t="s">
        <v>2796</v>
      </c>
      <c r="X61" s="29" t="s">
        <v>2797</v>
      </c>
      <c r="Y61" s="29" t="s">
        <v>2811</v>
      </c>
      <c r="Z61" s="29"/>
      <c r="AA61" s="29" t="s">
        <v>3140</v>
      </c>
      <c r="AB61" s="29" t="s">
        <v>3079</v>
      </c>
      <c r="AC61" s="29" t="s">
        <v>2897</v>
      </c>
      <c r="AD61" s="29" t="s">
        <v>3141</v>
      </c>
      <c r="AE61" s="29" t="s">
        <v>3142</v>
      </c>
      <c r="AF61" s="29" t="s">
        <v>3143</v>
      </c>
      <c r="AG61" s="29" t="s">
        <v>3144</v>
      </c>
      <c r="AH61" s="29" t="s">
        <v>3145</v>
      </c>
      <c r="AI61" s="29" t="s">
        <v>2972</v>
      </c>
      <c r="AJ61" s="29" t="s">
        <v>3146</v>
      </c>
      <c r="AK61" s="29" t="s">
        <v>3147</v>
      </c>
      <c r="AL61" s="29"/>
      <c r="AM61" s="29">
        <v>114</v>
      </c>
      <c r="AN61" s="40" t="s">
        <v>25</v>
      </c>
      <c r="AO61" s="609">
        <v>45449</v>
      </c>
      <c r="AP61" s="44"/>
      <c r="AQ61" s="40"/>
      <c r="AR61" s="40"/>
    </row>
    <row r="62" spans="1:134" ht="120">
      <c r="A62" s="617" t="s">
        <v>3151</v>
      </c>
      <c r="B62" s="40" t="s">
        <v>3071</v>
      </c>
      <c r="C62" s="46">
        <v>719.99</v>
      </c>
      <c r="D62" s="46"/>
      <c r="E62" s="144"/>
      <c r="F62" s="44"/>
      <c r="G62" s="54" t="s">
        <v>2447</v>
      </c>
      <c r="H62" s="54" t="s">
        <v>2448</v>
      </c>
      <c r="I62" s="478">
        <v>195133247962</v>
      </c>
      <c r="J62" s="29" t="s">
        <v>1340</v>
      </c>
      <c r="K62" s="147" t="s">
        <v>3137</v>
      </c>
      <c r="L62" s="29" t="s">
        <v>3138</v>
      </c>
      <c r="M62" s="29" t="s">
        <v>2808</v>
      </c>
      <c r="N62" s="29" t="s">
        <v>2768</v>
      </c>
      <c r="O62" s="29" t="s">
        <v>0</v>
      </c>
      <c r="P62" s="29" t="s">
        <v>2957</v>
      </c>
      <c r="Q62" s="29" t="s">
        <v>0</v>
      </c>
      <c r="R62" s="29" t="s">
        <v>0</v>
      </c>
      <c r="S62" s="29" t="s">
        <v>0</v>
      </c>
      <c r="T62" s="29" t="s">
        <v>0</v>
      </c>
      <c r="U62" s="29" t="s">
        <v>3075</v>
      </c>
      <c r="V62" s="29" t="s">
        <v>0</v>
      </c>
      <c r="W62" s="29" t="s">
        <v>3076</v>
      </c>
      <c r="X62" s="29"/>
      <c r="Y62" s="29" t="s">
        <v>2771</v>
      </c>
      <c r="Z62" s="29"/>
      <c r="AA62" s="29" t="s">
        <v>3078</v>
      </c>
      <c r="AB62" s="29" t="s">
        <v>3079</v>
      </c>
      <c r="AC62" s="29" t="s">
        <v>2897</v>
      </c>
      <c r="AD62" s="29" t="s">
        <v>3152</v>
      </c>
      <c r="AE62" s="29" t="s">
        <v>3081</v>
      </c>
      <c r="AF62" s="29" t="s">
        <v>3082</v>
      </c>
      <c r="AG62" s="29" t="s">
        <v>3083</v>
      </c>
      <c r="AH62" s="29" t="s">
        <v>3084</v>
      </c>
      <c r="AI62" s="29" t="s">
        <v>2972</v>
      </c>
      <c r="AJ62" s="29" t="s">
        <v>3000</v>
      </c>
      <c r="AK62" s="29" t="s">
        <v>3153</v>
      </c>
      <c r="AL62" s="29"/>
      <c r="AM62" s="29">
        <v>105</v>
      </c>
      <c r="AN62" s="40" t="s">
        <v>25</v>
      </c>
      <c r="AO62" s="609">
        <v>45435</v>
      </c>
      <c r="AP62" s="40"/>
      <c r="AQ62" s="40"/>
      <c r="AR62" s="40"/>
      <c r="AS62" s="29"/>
      <c r="AT62" s="29"/>
      <c r="AU62" s="29"/>
      <c r="AV62" s="29"/>
      <c r="AW62" s="29"/>
      <c r="AX62" s="29"/>
      <c r="AY62" s="31"/>
    </row>
    <row r="63" spans="1:134" ht="120">
      <c r="A63" s="617" t="s">
        <v>3151</v>
      </c>
      <c r="B63" s="40" t="s">
        <v>3071</v>
      </c>
      <c r="C63" s="46">
        <v>879.99</v>
      </c>
      <c r="D63" s="46">
        <v>60</v>
      </c>
      <c r="E63" s="611" t="s">
        <v>3072</v>
      </c>
      <c r="F63" s="44"/>
      <c r="G63" s="54" t="s">
        <v>2449</v>
      </c>
      <c r="H63" s="54" t="s">
        <v>2450</v>
      </c>
      <c r="I63" s="478">
        <v>195133247948</v>
      </c>
      <c r="J63" s="29" t="s">
        <v>1340</v>
      </c>
      <c r="K63" s="147" t="s">
        <v>2857</v>
      </c>
      <c r="L63" s="29" t="s">
        <v>3150</v>
      </c>
      <c r="M63" s="29" t="s">
        <v>2808</v>
      </c>
      <c r="N63" s="29" t="s">
        <v>2768</v>
      </c>
      <c r="O63" s="29" t="s">
        <v>0</v>
      </c>
      <c r="P63" s="29" t="s">
        <v>2957</v>
      </c>
      <c r="Q63" s="29" t="s">
        <v>0</v>
      </c>
      <c r="R63" s="29" t="s">
        <v>0</v>
      </c>
      <c r="S63" s="29" t="s">
        <v>0</v>
      </c>
      <c r="T63" s="29" t="s">
        <v>0</v>
      </c>
      <c r="U63" s="29" t="s">
        <v>3075</v>
      </c>
      <c r="V63" s="29" t="s">
        <v>0</v>
      </c>
      <c r="W63" s="29" t="s">
        <v>3076</v>
      </c>
      <c r="X63" s="29"/>
      <c r="Y63" s="29" t="s">
        <v>2771</v>
      </c>
      <c r="Z63" s="29"/>
      <c r="AA63" s="29" t="s">
        <v>3078</v>
      </c>
      <c r="AB63" s="29" t="s">
        <v>3079</v>
      </c>
      <c r="AC63" s="29" t="s">
        <v>2897</v>
      </c>
      <c r="AD63" s="29" t="s">
        <v>3152</v>
      </c>
      <c r="AE63" s="29" t="s">
        <v>3081</v>
      </c>
      <c r="AF63" s="29" t="s">
        <v>3082</v>
      </c>
      <c r="AG63" s="29" t="s">
        <v>3083</v>
      </c>
      <c r="AH63" s="29" t="s">
        <v>3084</v>
      </c>
      <c r="AI63" s="29" t="s">
        <v>2972</v>
      </c>
      <c r="AJ63" s="29" t="s">
        <v>3000</v>
      </c>
      <c r="AK63" s="29" t="s">
        <v>3153</v>
      </c>
      <c r="AL63" s="29"/>
      <c r="AM63" s="29">
        <v>105</v>
      </c>
      <c r="AN63" s="40" t="s">
        <v>25</v>
      </c>
      <c r="AO63" s="609">
        <v>45435</v>
      </c>
      <c r="AP63" s="40"/>
      <c r="AQ63" s="40"/>
      <c r="AR63" s="40"/>
      <c r="AS63" s="29"/>
      <c r="AT63" s="29"/>
      <c r="AU63" s="29"/>
      <c r="AV63" s="29"/>
      <c r="AW63" s="29"/>
      <c r="AX63" s="29"/>
      <c r="AY63" s="31"/>
    </row>
    <row r="64" spans="1:134" ht="120">
      <c r="A64" s="617" t="s">
        <v>3151</v>
      </c>
      <c r="B64" s="40" t="s">
        <v>3071</v>
      </c>
      <c r="C64" s="46">
        <v>939.99</v>
      </c>
      <c r="D64" s="46"/>
      <c r="E64" s="144"/>
      <c r="F64" s="44"/>
      <c r="G64" s="54" t="s">
        <v>2451</v>
      </c>
      <c r="H64" s="54" t="s">
        <v>2452</v>
      </c>
      <c r="I64" s="478">
        <v>195133247955</v>
      </c>
      <c r="J64" s="29" t="s">
        <v>1340</v>
      </c>
      <c r="K64" s="147" t="s">
        <v>2857</v>
      </c>
      <c r="L64" s="29" t="s">
        <v>3150</v>
      </c>
      <c r="M64" s="29" t="s">
        <v>2988</v>
      </c>
      <c r="N64" s="29" t="s">
        <v>2768</v>
      </c>
      <c r="O64" s="29" t="s">
        <v>0</v>
      </c>
      <c r="P64" s="29" t="s">
        <v>2957</v>
      </c>
      <c r="Q64" s="29" t="s">
        <v>0</v>
      </c>
      <c r="R64" s="29" t="s">
        <v>0</v>
      </c>
      <c r="S64" s="29" t="s">
        <v>0</v>
      </c>
      <c r="T64" s="29" t="s">
        <v>0</v>
      </c>
      <c r="U64" s="29" t="s">
        <v>3075</v>
      </c>
      <c r="V64" s="29" t="s">
        <v>0</v>
      </c>
      <c r="W64" s="29" t="s">
        <v>3076</v>
      </c>
      <c r="X64" s="29"/>
      <c r="Y64" s="29" t="s">
        <v>2771</v>
      </c>
      <c r="Z64" s="29"/>
      <c r="AA64" s="29" t="s">
        <v>3078</v>
      </c>
      <c r="AB64" s="29" t="s">
        <v>3079</v>
      </c>
      <c r="AC64" s="29" t="s">
        <v>2897</v>
      </c>
      <c r="AD64" s="29" t="s">
        <v>3152</v>
      </c>
      <c r="AE64" s="29" t="s">
        <v>3081</v>
      </c>
      <c r="AF64" s="29" t="s">
        <v>3082</v>
      </c>
      <c r="AG64" s="29" t="s">
        <v>3083</v>
      </c>
      <c r="AH64" s="29" t="s">
        <v>3084</v>
      </c>
      <c r="AI64" s="29" t="s">
        <v>2972</v>
      </c>
      <c r="AJ64" s="29" t="s">
        <v>3000</v>
      </c>
      <c r="AK64" s="29" t="s">
        <v>3153</v>
      </c>
      <c r="AL64" s="29"/>
      <c r="AM64" s="29">
        <v>105</v>
      </c>
      <c r="AN64" s="40" t="s">
        <v>25</v>
      </c>
      <c r="AO64" s="609">
        <v>45435</v>
      </c>
      <c r="AP64" s="40"/>
      <c r="AQ64" s="40"/>
      <c r="AR64" s="40"/>
      <c r="AS64" s="29"/>
      <c r="AT64" s="29"/>
      <c r="AU64" s="29"/>
      <c r="AV64" s="29"/>
      <c r="AW64" s="29"/>
      <c r="AX64" s="29"/>
      <c r="AY64" s="31"/>
    </row>
    <row r="65" spans="1:134" ht="120">
      <c r="A65" s="617" t="s">
        <v>3151</v>
      </c>
      <c r="B65" s="40" t="s">
        <v>3071</v>
      </c>
      <c r="C65" s="46">
        <v>1099.99</v>
      </c>
      <c r="D65" s="46">
        <v>60</v>
      </c>
      <c r="E65" s="611" t="s">
        <v>3072</v>
      </c>
      <c r="F65" s="44"/>
      <c r="G65" s="54" t="s">
        <v>2453</v>
      </c>
      <c r="H65" s="54" t="s">
        <v>2454</v>
      </c>
      <c r="I65" s="478">
        <v>195133248006</v>
      </c>
      <c r="J65" s="29" t="s">
        <v>1340</v>
      </c>
      <c r="K65" s="147" t="s">
        <v>3049</v>
      </c>
      <c r="L65" s="29" t="s">
        <v>3154</v>
      </c>
      <c r="M65" s="29" t="s">
        <v>2988</v>
      </c>
      <c r="N65" s="29" t="s">
        <v>2768</v>
      </c>
      <c r="O65" s="29" t="s">
        <v>0</v>
      </c>
      <c r="P65" s="29" t="s">
        <v>2957</v>
      </c>
      <c r="Q65" s="29" t="s">
        <v>0</v>
      </c>
      <c r="R65" s="29" t="s">
        <v>0</v>
      </c>
      <c r="S65" s="29" t="s">
        <v>0</v>
      </c>
      <c r="T65" s="29" t="s">
        <v>0</v>
      </c>
      <c r="U65" s="29" t="s">
        <v>3075</v>
      </c>
      <c r="V65" s="29" t="s">
        <v>0</v>
      </c>
      <c r="W65" s="29" t="s">
        <v>3076</v>
      </c>
      <c r="X65" s="29"/>
      <c r="Y65" s="29" t="s">
        <v>2771</v>
      </c>
      <c r="Z65" s="29"/>
      <c r="AA65" s="29" t="s">
        <v>3078</v>
      </c>
      <c r="AB65" s="29" t="s">
        <v>3079</v>
      </c>
      <c r="AC65" s="29" t="s">
        <v>2897</v>
      </c>
      <c r="AD65" s="29" t="s">
        <v>3152</v>
      </c>
      <c r="AE65" s="29" t="s">
        <v>3081</v>
      </c>
      <c r="AF65" s="29" t="s">
        <v>3082</v>
      </c>
      <c r="AG65" s="29" t="s">
        <v>3083</v>
      </c>
      <c r="AH65" s="29" t="s">
        <v>3084</v>
      </c>
      <c r="AI65" s="29" t="s">
        <v>2972</v>
      </c>
      <c r="AJ65" s="29" t="s">
        <v>3000</v>
      </c>
      <c r="AK65" s="29" t="s">
        <v>3153</v>
      </c>
      <c r="AL65" s="29"/>
      <c r="AM65" s="29">
        <v>105</v>
      </c>
      <c r="AN65" s="40" t="s">
        <v>25</v>
      </c>
      <c r="AO65" s="609">
        <v>45435</v>
      </c>
      <c r="AP65" s="40"/>
      <c r="AQ65" s="40"/>
      <c r="AR65" s="40"/>
      <c r="AS65" s="29"/>
      <c r="AT65" s="29"/>
      <c r="AU65" s="29"/>
      <c r="AV65" s="29"/>
      <c r="AW65" s="29"/>
      <c r="AX65" s="29"/>
      <c r="AY65" s="31"/>
    </row>
    <row r="66" spans="1:134" ht="120">
      <c r="A66" s="617" t="s">
        <v>3155</v>
      </c>
      <c r="B66" s="40" t="s">
        <v>3156</v>
      </c>
      <c r="C66" s="46">
        <v>769.99</v>
      </c>
      <c r="D66" s="46"/>
      <c r="E66" s="144"/>
      <c r="F66" s="44"/>
      <c r="G66" s="54" t="s">
        <v>2455</v>
      </c>
      <c r="H66" s="54" t="s">
        <v>2456</v>
      </c>
      <c r="I66" s="478" t="s">
        <v>3157</v>
      </c>
      <c r="J66" s="29" t="s">
        <v>1340</v>
      </c>
      <c r="K66" s="147" t="s">
        <v>3137</v>
      </c>
      <c r="L66" s="29" t="s">
        <v>3138</v>
      </c>
      <c r="M66" s="29" t="s">
        <v>2808</v>
      </c>
      <c r="N66" s="29" t="s">
        <v>2768</v>
      </c>
      <c r="O66" s="29" t="s">
        <v>0</v>
      </c>
      <c r="P66" s="29" t="s">
        <v>2957</v>
      </c>
      <c r="Q66" s="29" t="s">
        <v>0</v>
      </c>
      <c r="R66" s="29" t="s">
        <v>0</v>
      </c>
      <c r="S66" s="29" t="s">
        <v>0</v>
      </c>
      <c r="T66" s="29" t="s">
        <v>0</v>
      </c>
      <c r="U66" s="29" t="s">
        <v>3075</v>
      </c>
      <c r="V66" s="29" t="s">
        <v>35</v>
      </c>
      <c r="W66" s="29" t="s">
        <v>3076</v>
      </c>
      <c r="X66" s="29"/>
      <c r="Y66" s="29" t="s">
        <v>2811</v>
      </c>
      <c r="Z66" s="29" t="s">
        <v>3077</v>
      </c>
      <c r="AA66" s="29" t="s">
        <v>3078</v>
      </c>
      <c r="AB66" s="29" t="s">
        <v>3079</v>
      </c>
      <c r="AC66" s="29" t="s">
        <v>2897</v>
      </c>
      <c r="AD66" s="29" t="s">
        <v>3152</v>
      </c>
      <c r="AE66" s="29" t="s">
        <v>3081</v>
      </c>
      <c r="AF66" s="29" t="s">
        <v>3082</v>
      </c>
      <c r="AG66" s="29" t="s">
        <v>3083</v>
      </c>
      <c r="AH66" s="29" t="s">
        <v>3084</v>
      </c>
      <c r="AI66" s="29" t="s">
        <v>2972</v>
      </c>
      <c r="AJ66" s="29" t="s">
        <v>3000</v>
      </c>
      <c r="AK66" s="29" t="s">
        <v>3153</v>
      </c>
      <c r="AL66" s="29"/>
      <c r="AM66" s="29">
        <v>105</v>
      </c>
      <c r="AN66" s="40" t="s">
        <v>25</v>
      </c>
      <c r="AO66" s="609">
        <v>45428</v>
      </c>
      <c r="AP66" s="40"/>
      <c r="AQ66" s="40"/>
      <c r="AR66" s="40"/>
      <c r="AS66" s="29"/>
      <c r="AT66" s="29"/>
      <c r="AU66" s="29"/>
      <c r="AV66" s="29"/>
      <c r="AW66" s="29"/>
      <c r="AX66" s="29"/>
      <c r="AY66" s="31"/>
    </row>
    <row r="67" spans="1:134" ht="120">
      <c r="A67" s="617" t="s">
        <v>3155</v>
      </c>
      <c r="B67" s="40" t="s">
        <v>3156</v>
      </c>
      <c r="C67" s="46">
        <v>929.99</v>
      </c>
      <c r="D67" s="46">
        <v>60</v>
      </c>
      <c r="E67" s="611" t="s">
        <v>3072</v>
      </c>
      <c r="F67" s="44"/>
      <c r="G67" s="54" t="s">
        <v>2457</v>
      </c>
      <c r="H67" s="54" t="s">
        <v>2458</v>
      </c>
      <c r="I67" s="478">
        <v>195133245838</v>
      </c>
      <c r="J67" s="29" t="s">
        <v>1340</v>
      </c>
      <c r="K67" s="147" t="s">
        <v>2857</v>
      </c>
      <c r="L67" s="29" t="s">
        <v>3150</v>
      </c>
      <c r="M67" s="29" t="s">
        <v>2808</v>
      </c>
      <c r="N67" s="29" t="s">
        <v>2768</v>
      </c>
      <c r="O67" s="29" t="s">
        <v>0</v>
      </c>
      <c r="P67" s="29" t="s">
        <v>2957</v>
      </c>
      <c r="Q67" s="29" t="s">
        <v>0</v>
      </c>
      <c r="R67" s="29" t="s">
        <v>0</v>
      </c>
      <c r="S67" s="29" t="s">
        <v>0</v>
      </c>
      <c r="T67" s="29" t="s">
        <v>0</v>
      </c>
      <c r="U67" s="29" t="s">
        <v>3075</v>
      </c>
      <c r="V67" s="29" t="s">
        <v>35</v>
      </c>
      <c r="W67" s="29" t="s">
        <v>3076</v>
      </c>
      <c r="X67" s="29"/>
      <c r="Y67" s="29" t="s">
        <v>2811</v>
      </c>
      <c r="Z67" s="29" t="s">
        <v>3077</v>
      </c>
      <c r="AA67" s="29" t="s">
        <v>3078</v>
      </c>
      <c r="AB67" s="29" t="s">
        <v>3079</v>
      </c>
      <c r="AC67" s="29" t="s">
        <v>2897</v>
      </c>
      <c r="AD67" s="29" t="s">
        <v>3152</v>
      </c>
      <c r="AE67" s="29" t="s">
        <v>3081</v>
      </c>
      <c r="AF67" s="29" t="s">
        <v>3082</v>
      </c>
      <c r="AG67" s="29" t="s">
        <v>3083</v>
      </c>
      <c r="AH67" s="29" t="s">
        <v>3084</v>
      </c>
      <c r="AI67" s="29" t="s">
        <v>2972</v>
      </c>
      <c r="AJ67" s="29" t="s">
        <v>3000</v>
      </c>
      <c r="AK67" s="29" t="s">
        <v>3153</v>
      </c>
      <c r="AL67" s="29"/>
      <c r="AM67" s="29">
        <v>105</v>
      </c>
      <c r="AN67" s="40" t="s">
        <v>25</v>
      </c>
      <c r="AO67" s="609">
        <v>45428</v>
      </c>
      <c r="AP67" s="40"/>
      <c r="AQ67" s="40"/>
      <c r="AR67" s="40"/>
      <c r="AS67" s="29"/>
      <c r="AT67" s="29"/>
      <c r="AU67" s="29"/>
      <c r="AV67" s="29"/>
      <c r="AW67" s="29"/>
      <c r="AX67" s="29"/>
      <c r="AY67" s="31"/>
    </row>
    <row r="68" spans="1:134" ht="120">
      <c r="A68" s="617" t="s">
        <v>3155</v>
      </c>
      <c r="B68" s="40" t="s">
        <v>3156</v>
      </c>
      <c r="C68" s="46">
        <v>989.99</v>
      </c>
      <c r="D68" s="46"/>
      <c r="E68" s="144"/>
      <c r="F68" s="44"/>
      <c r="G68" s="54" t="s">
        <v>2459</v>
      </c>
      <c r="H68" s="54" t="s">
        <v>2460</v>
      </c>
      <c r="I68" s="478" t="s">
        <v>3158</v>
      </c>
      <c r="J68" s="29" t="s">
        <v>1340</v>
      </c>
      <c r="K68" s="147" t="s">
        <v>2857</v>
      </c>
      <c r="L68" s="29" t="s">
        <v>3150</v>
      </c>
      <c r="M68" s="29" t="s">
        <v>2988</v>
      </c>
      <c r="N68" s="29" t="s">
        <v>2768</v>
      </c>
      <c r="O68" s="29" t="s">
        <v>0</v>
      </c>
      <c r="P68" s="29" t="s">
        <v>2957</v>
      </c>
      <c r="Q68" s="29" t="s">
        <v>0</v>
      </c>
      <c r="R68" s="29" t="s">
        <v>0</v>
      </c>
      <c r="S68" s="29" t="s">
        <v>0</v>
      </c>
      <c r="T68" s="29" t="s">
        <v>0</v>
      </c>
      <c r="U68" s="29" t="s">
        <v>3075</v>
      </c>
      <c r="V68" s="29" t="s">
        <v>35</v>
      </c>
      <c r="W68" s="29" t="s">
        <v>3076</v>
      </c>
      <c r="X68" s="29"/>
      <c r="Y68" s="29" t="s">
        <v>2811</v>
      </c>
      <c r="Z68" s="29" t="s">
        <v>3077</v>
      </c>
      <c r="AA68" s="29" t="s">
        <v>3078</v>
      </c>
      <c r="AB68" s="29" t="s">
        <v>3079</v>
      </c>
      <c r="AC68" s="29" t="s">
        <v>2897</v>
      </c>
      <c r="AD68" s="29" t="s">
        <v>3152</v>
      </c>
      <c r="AE68" s="29" t="s">
        <v>3081</v>
      </c>
      <c r="AF68" s="29" t="s">
        <v>3082</v>
      </c>
      <c r="AG68" s="29" t="s">
        <v>3083</v>
      </c>
      <c r="AH68" s="29" t="s">
        <v>3084</v>
      </c>
      <c r="AI68" s="29" t="s">
        <v>2972</v>
      </c>
      <c r="AJ68" s="29" t="s">
        <v>3000</v>
      </c>
      <c r="AK68" s="29" t="s">
        <v>3153</v>
      </c>
      <c r="AL68" s="29"/>
      <c r="AM68" s="29">
        <v>105</v>
      </c>
      <c r="AN68" s="40" t="s">
        <v>25</v>
      </c>
      <c r="AO68" s="609">
        <v>45428</v>
      </c>
      <c r="AP68" s="40"/>
      <c r="AQ68" s="40"/>
      <c r="AR68" s="40"/>
      <c r="AS68" s="29"/>
      <c r="AT68" s="29"/>
      <c r="AU68" s="29"/>
      <c r="AV68" s="29"/>
      <c r="AW68" s="29"/>
      <c r="AX68" s="29"/>
      <c r="AY68" s="31"/>
    </row>
    <row r="69" spans="1:134" ht="120">
      <c r="A69" s="617" t="s">
        <v>3155</v>
      </c>
      <c r="B69" s="40" t="s">
        <v>3156</v>
      </c>
      <c r="C69" s="46">
        <v>1149.99</v>
      </c>
      <c r="D69" s="46">
        <v>60</v>
      </c>
      <c r="E69" s="611" t="s">
        <v>3072</v>
      </c>
      <c r="F69" s="44"/>
      <c r="G69" s="54" t="s">
        <v>2461</v>
      </c>
      <c r="H69" s="54" t="s">
        <v>2462</v>
      </c>
      <c r="I69" s="478" t="s">
        <v>3159</v>
      </c>
      <c r="J69" s="29" t="s">
        <v>1340</v>
      </c>
      <c r="K69" s="147" t="s">
        <v>3049</v>
      </c>
      <c r="L69" s="29" t="s">
        <v>3154</v>
      </c>
      <c r="M69" s="29" t="s">
        <v>2988</v>
      </c>
      <c r="N69" s="29" t="s">
        <v>2768</v>
      </c>
      <c r="O69" s="29" t="s">
        <v>0</v>
      </c>
      <c r="P69" s="29" t="s">
        <v>2957</v>
      </c>
      <c r="Q69" s="29" t="s">
        <v>0</v>
      </c>
      <c r="R69" s="29" t="s">
        <v>0</v>
      </c>
      <c r="S69" s="29" t="s">
        <v>0</v>
      </c>
      <c r="T69" s="29" t="s">
        <v>0</v>
      </c>
      <c r="U69" s="29" t="s">
        <v>3075</v>
      </c>
      <c r="V69" s="29" t="s">
        <v>35</v>
      </c>
      <c r="W69" s="29" t="s">
        <v>3076</v>
      </c>
      <c r="X69" s="29"/>
      <c r="Y69" s="29" t="s">
        <v>2811</v>
      </c>
      <c r="Z69" s="29" t="s">
        <v>3077</v>
      </c>
      <c r="AA69" s="29" t="s">
        <v>3078</v>
      </c>
      <c r="AB69" s="29" t="s">
        <v>3079</v>
      </c>
      <c r="AC69" s="29" t="s">
        <v>2897</v>
      </c>
      <c r="AD69" s="29" t="s">
        <v>3152</v>
      </c>
      <c r="AE69" s="29" t="s">
        <v>3081</v>
      </c>
      <c r="AF69" s="29" t="s">
        <v>3082</v>
      </c>
      <c r="AG69" s="29" t="s">
        <v>3083</v>
      </c>
      <c r="AH69" s="29" t="s">
        <v>3084</v>
      </c>
      <c r="AI69" s="29" t="s">
        <v>2972</v>
      </c>
      <c r="AJ69" s="29" t="s">
        <v>3000</v>
      </c>
      <c r="AK69" s="29" t="s">
        <v>3153</v>
      </c>
      <c r="AL69" s="29"/>
      <c r="AM69" s="29">
        <v>105</v>
      </c>
      <c r="AN69" s="40" t="s">
        <v>25</v>
      </c>
      <c r="AO69" s="609">
        <v>45428</v>
      </c>
      <c r="AP69" s="40"/>
      <c r="AQ69" s="40"/>
      <c r="AR69" s="40"/>
      <c r="AS69" s="29"/>
      <c r="AT69" s="29"/>
      <c r="AU69" s="29"/>
      <c r="AV69" s="29"/>
      <c r="AW69" s="29"/>
      <c r="AX69" s="29"/>
      <c r="AY69" s="31"/>
    </row>
    <row r="70" spans="1:134" ht="120">
      <c r="A70" s="617" t="s">
        <v>3151</v>
      </c>
      <c r="B70" s="40" t="s">
        <v>3148</v>
      </c>
      <c r="C70" s="46">
        <v>879.99</v>
      </c>
      <c r="D70" s="46"/>
      <c r="E70" s="144"/>
      <c r="F70" s="44"/>
      <c r="G70" s="458" t="s">
        <v>2463</v>
      </c>
      <c r="H70" s="458" t="s">
        <v>2464</v>
      </c>
      <c r="I70" s="478" t="s">
        <v>3160</v>
      </c>
      <c r="J70" s="29" t="s">
        <v>2889</v>
      </c>
      <c r="K70" s="147" t="s">
        <v>3137</v>
      </c>
      <c r="L70" s="29" t="s">
        <v>3138</v>
      </c>
      <c r="M70" s="29" t="s">
        <v>2808</v>
      </c>
      <c r="N70" s="29" t="s">
        <v>2768</v>
      </c>
      <c r="O70" s="29" t="s">
        <v>0</v>
      </c>
      <c r="P70" s="29" t="s">
        <v>2957</v>
      </c>
      <c r="Q70" s="29" t="s">
        <v>0</v>
      </c>
      <c r="R70" s="29" t="s">
        <v>0</v>
      </c>
      <c r="S70" s="29" t="s">
        <v>0</v>
      </c>
      <c r="T70" s="29" t="s">
        <v>0</v>
      </c>
      <c r="U70" s="29" t="s">
        <v>3075</v>
      </c>
      <c r="V70" s="29" t="s">
        <v>0</v>
      </c>
      <c r="W70" s="29" t="s">
        <v>3076</v>
      </c>
      <c r="X70" s="29"/>
      <c r="Y70" s="29" t="s">
        <v>2771</v>
      </c>
      <c r="Z70" s="29"/>
      <c r="AA70" s="29" t="s">
        <v>3078</v>
      </c>
      <c r="AB70" s="29" t="s">
        <v>3079</v>
      </c>
      <c r="AC70" s="29" t="s">
        <v>2897</v>
      </c>
      <c r="AD70" s="29" t="s">
        <v>3152</v>
      </c>
      <c r="AE70" s="29" t="s">
        <v>3081</v>
      </c>
      <c r="AF70" s="29" t="s">
        <v>3082</v>
      </c>
      <c r="AG70" s="29" t="s">
        <v>3083</v>
      </c>
      <c r="AH70" s="29" t="s">
        <v>3084</v>
      </c>
      <c r="AI70" s="29" t="s">
        <v>2972</v>
      </c>
      <c r="AJ70" s="29" t="s">
        <v>3000</v>
      </c>
      <c r="AK70" s="29" t="s">
        <v>3153</v>
      </c>
      <c r="AL70" s="29"/>
      <c r="AM70" s="29">
        <v>105</v>
      </c>
      <c r="AN70" s="40" t="s">
        <v>25</v>
      </c>
      <c r="AO70" s="609">
        <v>45428</v>
      </c>
      <c r="AP70" s="40"/>
      <c r="AQ70" s="40"/>
      <c r="AR70" s="40"/>
      <c r="AS70" s="29"/>
      <c r="AT70" s="29"/>
      <c r="AU70" s="29"/>
      <c r="AV70" s="29"/>
      <c r="AW70" s="29"/>
      <c r="AX70" s="29"/>
      <c r="AY70" s="31"/>
    </row>
    <row r="71" spans="1:134" ht="120">
      <c r="A71" s="617" t="s">
        <v>3151</v>
      </c>
      <c r="B71" s="40" t="s">
        <v>3148</v>
      </c>
      <c r="C71" s="46">
        <v>1039.99</v>
      </c>
      <c r="D71" s="46"/>
      <c r="E71" s="144"/>
      <c r="F71" s="44"/>
      <c r="G71" s="458" t="s">
        <v>2465</v>
      </c>
      <c r="H71" s="458" t="s">
        <v>2466</v>
      </c>
      <c r="I71" s="478" t="s">
        <v>3161</v>
      </c>
      <c r="J71" s="29" t="s">
        <v>2889</v>
      </c>
      <c r="K71" s="147" t="s">
        <v>2857</v>
      </c>
      <c r="L71" s="29" t="s">
        <v>3150</v>
      </c>
      <c r="M71" s="29" t="s">
        <v>2808</v>
      </c>
      <c r="N71" s="29" t="s">
        <v>2768</v>
      </c>
      <c r="O71" s="29" t="s">
        <v>0</v>
      </c>
      <c r="P71" s="29" t="s">
        <v>2957</v>
      </c>
      <c r="Q71" s="29" t="s">
        <v>0</v>
      </c>
      <c r="R71" s="29" t="s">
        <v>0</v>
      </c>
      <c r="S71" s="29" t="s">
        <v>0</v>
      </c>
      <c r="T71" s="29" t="s">
        <v>0</v>
      </c>
      <c r="U71" s="29" t="s">
        <v>3075</v>
      </c>
      <c r="V71" s="29" t="s">
        <v>0</v>
      </c>
      <c r="W71" s="29" t="s">
        <v>3076</v>
      </c>
      <c r="X71" s="29"/>
      <c r="Y71" s="29" t="s">
        <v>2771</v>
      </c>
      <c r="Z71" s="29"/>
      <c r="AA71" s="29" t="s">
        <v>3078</v>
      </c>
      <c r="AB71" s="29" t="s">
        <v>3079</v>
      </c>
      <c r="AC71" s="29" t="s">
        <v>2897</v>
      </c>
      <c r="AD71" s="29" t="s">
        <v>3152</v>
      </c>
      <c r="AE71" s="29" t="s">
        <v>3081</v>
      </c>
      <c r="AF71" s="29" t="s">
        <v>3082</v>
      </c>
      <c r="AG71" s="29" t="s">
        <v>3083</v>
      </c>
      <c r="AH71" s="29" t="s">
        <v>3084</v>
      </c>
      <c r="AI71" s="29" t="s">
        <v>2972</v>
      </c>
      <c r="AJ71" s="29" t="s">
        <v>3000</v>
      </c>
      <c r="AK71" s="29" t="s">
        <v>3153</v>
      </c>
      <c r="AL71" s="29"/>
      <c r="AM71" s="29">
        <v>105</v>
      </c>
      <c r="AN71" s="40" t="s">
        <v>25</v>
      </c>
      <c r="AO71" s="609">
        <v>45428</v>
      </c>
      <c r="AP71" s="40"/>
      <c r="AQ71" s="40"/>
      <c r="AR71" s="40"/>
      <c r="AS71" s="29"/>
      <c r="AT71" s="29"/>
      <c r="AU71" s="29"/>
      <c r="AV71" s="29"/>
      <c r="AW71" s="29"/>
      <c r="AX71" s="29"/>
      <c r="AY71" s="31"/>
    </row>
    <row r="72" spans="1:134" ht="120">
      <c r="A72" s="617" t="s">
        <v>3151</v>
      </c>
      <c r="B72" s="40" t="s">
        <v>3148</v>
      </c>
      <c r="C72" s="46">
        <v>1099.99</v>
      </c>
      <c r="D72" s="46"/>
      <c r="E72" s="144"/>
      <c r="F72" s="44"/>
      <c r="G72" s="458" t="s">
        <v>2467</v>
      </c>
      <c r="H72" s="458" t="s">
        <v>2468</v>
      </c>
      <c r="I72" s="478" t="s">
        <v>3162</v>
      </c>
      <c r="J72" s="29" t="s">
        <v>2889</v>
      </c>
      <c r="K72" s="147" t="s">
        <v>2857</v>
      </c>
      <c r="L72" s="29" t="s">
        <v>3150</v>
      </c>
      <c r="M72" s="29" t="s">
        <v>2988</v>
      </c>
      <c r="N72" s="29" t="s">
        <v>2768</v>
      </c>
      <c r="O72" s="29" t="s">
        <v>0</v>
      </c>
      <c r="P72" s="29" t="s">
        <v>2957</v>
      </c>
      <c r="Q72" s="29" t="s">
        <v>0</v>
      </c>
      <c r="R72" s="29" t="s">
        <v>0</v>
      </c>
      <c r="S72" s="29" t="s">
        <v>0</v>
      </c>
      <c r="T72" s="29" t="s">
        <v>0</v>
      </c>
      <c r="U72" s="29" t="s">
        <v>3075</v>
      </c>
      <c r="V72" s="29" t="s">
        <v>0</v>
      </c>
      <c r="W72" s="29" t="s">
        <v>3076</v>
      </c>
      <c r="X72" s="29"/>
      <c r="Y72" s="29" t="s">
        <v>2771</v>
      </c>
      <c r="Z72" s="29"/>
      <c r="AA72" s="29" t="s">
        <v>3078</v>
      </c>
      <c r="AB72" s="29" t="s">
        <v>3079</v>
      </c>
      <c r="AC72" s="29" t="s">
        <v>2897</v>
      </c>
      <c r="AD72" s="29" t="s">
        <v>3152</v>
      </c>
      <c r="AE72" s="29" t="s">
        <v>3081</v>
      </c>
      <c r="AF72" s="29" t="s">
        <v>3082</v>
      </c>
      <c r="AG72" s="29" t="s">
        <v>3083</v>
      </c>
      <c r="AH72" s="29" t="s">
        <v>3084</v>
      </c>
      <c r="AI72" s="29" t="s">
        <v>2972</v>
      </c>
      <c r="AJ72" s="29" t="s">
        <v>3000</v>
      </c>
      <c r="AK72" s="29" t="s">
        <v>3153</v>
      </c>
      <c r="AL72" s="29"/>
      <c r="AM72" s="29">
        <v>105</v>
      </c>
      <c r="AN72" s="40" t="s">
        <v>25</v>
      </c>
      <c r="AO72" s="609">
        <v>45428</v>
      </c>
      <c r="AP72" s="40"/>
      <c r="AQ72" s="40"/>
      <c r="AR72" s="40"/>
      <c r="AS72" s="29"/>
      <c r="AT72" s="29"/>
      <c r="AU72" s="29"/>
      <c r="AV72" s="29"/>
      <c r="AW72" s="29"/>
      <c r="AX72" s="29"/>
      <c r="AY72" s="31"/>
    </row>
    <row r="73" spans="1:134" ht="120">
      <c r="A73" s="617" t="s">
        <v>3151</v>
      </c>
      <c r="B73" s="40" t="s">
        <v>3148</v>
      </c>
      <c r="C73" s="46">
        <v>1259.99</v>
      </c>
      <c r="D73" s="46"/>
      <c r="E73" s="144"/>
      <c r="F73" s="44"/>
      <c r="G73" s="458" t="s">
        <v>2469</v>
      </c>
      <c r="H73" s="458" t="s">
        <v>2470</v>
      </c>
      <c r="I73" s="478" t="s">
        <v>3163</v>
      </c>
      <c r="J73" s="29" t="s">
        <v>2889</v>
      </c>
      <c r="K73" s="147" t="s">
        <v>3049</v>
      </c>
      <c r="L73" s="29" t="s">
        <v>3154</v>
      </c>
      <c r="M73" s="29" t="s">
        <v>2988</v>
      </c>
      <c r="N73" s="29" t="s">
        <v>2768</v>
      </c>
      <c r="O73" s="29" t="s">
        <v>0</v>
      </c>
      <c r="P73" s="29" t="s">
        <v>2957</v>
      </c>
      <c r="Q73" s="29" t="s">
        <v>0</v>
      </c>
      <c r="R73" s="29" t="s">
        <v>0</v>
      </c>
      <c r="S73" s="29" t="s">
        <v>0</v>
      </c>
      <c r="T73" s="29" t="s">
        <v>0</v>
      </c>
      <c r="U73" s="29" t="s">
        <v>3075</v>
      </c>
      <c r="V73" s="29" t="s">
        <v>0</v>
      </c>
      <c r="W73" s="29" t="s">
        <v>3076</v>
      </c>
      <c r="X73" s="29"/>
      <c r="Y73" s="29" t="s">
        <v>2771</v>
      </c>
      <c r="Z73" s="29"/>
      <c r="AA73" s="29" t="s">
        <v>3078</v>
      </c>
      <c r="AB73" s="29" t="s">
        <v>3079</v>
      </c>
      <c r="AC73" s="29" t="s">
        <v>2897</v>
      </c>
      <c r="AD73" s="29" t="s">
        <v>3152</v>
      </c>
      <c r="AE73" s="29" t="s">
        <v>3081</v>
      </c>
      <c r="AF73" s="29" t="s">
        <v>3082</v>
      </c>
      <c r="AG73" s="29" t="s">
        <v>3083</v>
      </c>
      <c r="AH73" s="29" t="s">
        <v>3084</v>
      </c>
      <c r="AI73" s="29" t="s">
        <v>2972</v>
      </c>
      <c r="AJ73" s="29" t="s">
        <v>3000</v>
      </c>
      <c r="AK73" s="29" t="s">
        <v>3153</v>
      </c>
      <c r="AL73" s="29"/>
      <c r="AM73" s="29">
        <v>105</v>
      </c>
      <c r="AN73" s="40" t="s">
        <v>25</v>
      </c>
      <c r="AO73" s="609">
        <v>45428</v>
      </c>
      <c r="AP73" s="40"/>
      <c r="AQ73" s="40"/>
      <c r="AR73" s="40"/>
      <c r="AS73" s="29"/>
      <c r="AT73" s="29"/>
      <c r="AU73" s="29"/>
      <c r="AV73" s="29"/>
      <c r="AW73" s="29"/>
      <c r="AX73" s="29"/>
      <c r="AY73" s="31"/>
    </row>
    <row r="74" spans="1:134" ht="120">
      <c r="A74" s="617" t="s">
        <v>3155</v>
      </c>
      <c r="B74" s="40" t="s">
        <v>3164</v>
      </c>
      <c r="C74" s="46">
        <v>929.99</v>
      </c>
      <c r="D74" s="46"/>
      <c r="E74" s="144"/>
      <c r="F74" s="44"/>
      <c r="G74" s="458" t="s">
        <v>2471</v>
      </c>
      <c r="H74" s="458" t="s">
        <v>2472</v>
      </c>
      <c r="I74" s="478" t="s">
        <v>3157</v>
      </c>
      <c r="J74" s="29" t="s">
        <v>2889</v>
      </c>
      <c r="K74" s="147" t="s">
        <v>3137</v>
      </c>
      <c r="L74" s="29" t="s">
        <v>3138</v>
      </c>
      <c r="M74" s="29" t="s">
        <v>2808</v>
      </c>
      <c r="N74" s="29" t="s">
        <v>2768</v>
      </c>
      <c r="O74" s="29" t="s">
        <v>0</v>
      </c>
      <c r="P74" s="29" t="s">
        <v>2957</v>
      </c>
      <c r="Q74" s="29" t="s">
        <v>0</v>
      </c>
      <c r="R74" s="29" t="s">
        <v>0</v>
      </c>
      <c r="S74" s="29" t="s">
        <v>0</v>
      </c>
      <c r="T74" s="29" t="s">
        <v>0</v>
      </c>
      <c r="U74" s="29" t="s">
        <v>3075</v>
      </c>
      <c r="V74" s="29" t="s">
        <v>35</v>
      </c>
      <c r="W74" s="29" t="s">
        <v>3076</v>
      </c>
      <c r="X74" s="29"/>
      <c r="Y74" s="29" t="s">
        <v>2811</v>
      </c>
      <c r="Z74" s="29" t="s">
        <v>3077</v>
      </c>
      <c r="AA74" s="29" t="s">
        <v>3078</v>
      </c>
      <c r="AB74" s="29" t="s">
        <v>3079</v>
      </c>
      <c r="AC74" s="29" t="s">
        <v>2897</v>
      </c>
      <c r="AD74" s="29" t="s">
        <v>3152</v>
      </c>
      <c r="AE74" s="29" t="s">
        <v>3081</v>
      </c>
      <c r="AF74" s="29" t="s">
        <v>3082</v>
      </c>
      <c r="AG74" s="29" t="s">
        <v>3083</v>
      </c>
      <c r="AH74" s="29" t="s">
        <v>3084</v>
      </c>
      <c r="AI74" s="29" t="s">
        <v>2972</v>
      </c>
      <c r="AJ74" s="29" t="s">
        <v>3000</v>
      </c>
      <c r="AK74" s="29" t="s">
        <v>3153</v>
      </c>
      <c r="AL74" s="29"/>
      <c r="AM74" s="29">
        <v>105</v>
      </c>
      <c r="AN74" s="40" t="s">
        <v>25</v>
      </c>
      <c r="AO74" s="609">
        <v>45428</v>
      </c>
      <c r="AP74" s="40"/>
      <c r="AQ74" s="40"/>
      <c r="AR74" s="40"/>
      <c r="AS74" s="29"/>
      <c r="AT74" s="29"/>
      <c r="AU74" s="29"/>
      <c r="AV74" s="29"/>
      <c r="AW74" s="29"/>
      <c r="AX74" s="29"/>
      <c r="AY74" s="31"/>
    </row>
    <row r="75" spans="1:134" ht="120">
      <c r="A75" s="617" t="s">
        <v>3155</v>
      </c>
      <c r="B75" s="40" t="s">
        <v>3164</v>
      </c>
      <c r="C75" s="46">
        <v>1089.99</v>
      </c>
      <c r="D75" s="46"/>
      <c r="E75" s="144"/>
      <c r="F75" s="44"/>
      <c r="G75" s="458" t="s">
        <v>2473</v>
      </c>
      <c r="H75" s="458" t="s">
        <v>2474</v>
      </c>
      <c r="I75" s="478">
        <v>195133245838</v>
      </c>
      <c r="J75" s="29" t="s">
        <v>2889</v>
      </c>
      <c r="K75" s="147" t="s">
        <v>2857</v>
      </c>
      <c r="L75" s="29" t="s">
        <v>3150</v>
      </c>
      <c r="M75" s="29" t="s">
        <v>2808</v>
      </c>
      <c r="N75" s="29" t="s">
        <v>2768</v>
      </c>
      <c r="O75" s="29" t="s">
        <v>0</v>
      </c>
      <c r="P75" s="29" t="s">
        <v>2957</v>
      </c>
      <c r="Q75" s="29" t="s">
        <v>0</v>
      </c>
      <c r="R75" s="29" t="s">
        <v>0</v>
      </c>
      <c r="S75" s="29" t="s">
        <v>0</v>
      </c>
      <c r="T75" s="29" t="s">
        <v>0</v>
      </c>
      <c r="U75" s="29" t="s">
        <v>3075</v>
      </c>
      <c r="V75" s="29" t="s">
        <v>35</v>
      </c>
      <c r="W75" s="29" t="s">
        <v>3076</v>
      </c>
      <c r="X75" s="29"/>
      <c r="Y75" s="29" t="s">
        <v>2811</v>
      </c>
      <c r="Z75" s="29" t="s">
        <v>3077</v>
      </c>
      <c r="AA75" s="29" t="s">
        <v>3078</v>
      </c>
      <c r="AB75" s="29" t="s">
        <v>3079</v>
      </c>
      <c r="AC75" s="29" t="s">
        <v>2897</v>
      </c>
      <c r="AD75" s="29" t="s">
        <v>3152</v>
      </c>
      <c r="AE75" s="29" t="s">
        <v>3081</v>
      </c>
      <c r="AF75" s="29" t="s">
        <v>3082</v>
      </c>
      <c r="AG75" s="29" t="s">
        <v>3083</v>
      </c>
      <c r="AH75" s="29" t="s">
        <v>3084</v>
      </c>
      <c r="AI75" s="29" t="s">
        <v>2972</v>
      </c>
      <c r="AJ75" s="29" t="s">
        <v>3000</v>
      </c>
      <c r="AK75" s="29" t="s">
        <v>3153</v>
      </c>
      <c r="AL75" s="29"/>
      <c r="AM75" s="29">
        <v>105</v>
      </c>
      <c r="AN75" s="40" t="s">
        <v>25</v>
      </c>
      <c r="AO75" s="609">
        <v>45428</v>
      </c>
      <c r="AP75" s="40"/>
      <c r="AQ75" s="40"/>
      <c r="AR75" s="40"/>
      <c r="AS75" s="29"/>
      <c r="AT75" s="29"/>
      <c r="AU75" s="29"/>
      <c r="AV75" s="29"/>
      <c r="AW75" s="29"/>
      <c r="AX75" s="29"/>
      <c r="AY75" s="31"/>
    </row>
    <row r="76" spans="1:134" ht="120">
      <c r="A76" s="617" t="s">
        <v>3155</v>
      </c>
      <c r="B76" s="40" t="s">
        <v>3164</v>
      </c>
      <c r="C76" s="46">
        <v>1139.99</v>
      </c>
      <c r="D76" s="46"/>
      <c r="E76" s="144"/>
      <c r="F76" s="44"/>
      <c r="G76" s="458" t="s">
        <v>2475</v>
      </c>
      <c r="H76" s="458" t="s">
        <v>2476</v>
      </c>
      <c r="I76" s="478" t="s">
        <v>3158</v>
      </c>
      <c r="J76" s="29" t="s">
        <v>2889</v>
      </c>
      <c r="K76" s="147" t="s">
        <v>2857</v>
      </c>
      <c r="L76" s="29" t="s">
        <v>3150</v>
      </c>
      <c r="M76" s="29" t="s">
        <v>2988</v>
      </c>
      <c r="N76" s="29" t="s">
        <v>2768</v>
      </c>
      <c r="O76" s="29" t="s">
        <v>0</v>
      </c>
      <c r="P76" s="29" t="s">
        <v>2957</v>
      </c>
      <c r="Q76" s="29" t="s">
        <v>0</v>
      </c>
      <c r="R76" s="29" t="s">
        <v>0</v>
      </c>
      <c r="S76" s="29" t="s">
        <v>0</v>
      </c>
      <c r="T76" s="29" t="s">
        <v>0</v>
      </c>
      <c r="U76" s="29" t="s">
        <v>3075</v>
      </c>
      <c r="V76" s="29" t="s">
        <v>35</v>
      </c>
      <c r="W76" s="29" t="s">
        <v>3076</v>
      </c>
      <c r="X76" s="29"/>
      <c r="Y76" s="29" t="s">
        <v>2811</v>
      </c>
      <c r="Z76" s="29" t="s">
        <v>3077</v>
      </c>
      <c r="AA76" s="29" t="s">
        <v>3078</v>
      </c>
      <c r="AB76" s="29" t="s">
        <v>3079</v>
      </c>
      <c r="AC76" s="29" t="s">
        <v>2897</v>
      </c>
      <c r="AD76" s="29" t="s">
        <v>3152</v>
      </c>
      <c r="AE76" s="29" t="s">
        <v>3081</v>
      </c>
      <c r="AF76" s="29" t="s">
        <v>3082</v>
      </c>
      <c r="AG76" s="29" t="s">
        <v>3083</v>
      </c>
      <c r="AH76" s="29" t="s">
        <v>3084</v>
      </c>
      <c r="AI76" s="29" t="s">
        <v>2972</v>
      </c>
      <c r="AJ76" s="29" t="s">
        <v>3000</v>
      </c>
      <c r="AK76" s="29" t="s">
        <v>3153</v>
      </c>
      <c r="AL76" s="29"/>
      <c r="AM76" s="29">
        <v>105</v>
      </c>
      <c r="AN76" s="40" t="s">
        <v>25</v>
      </c>
      <c r="AO76" s="609">
        <v>45428</v>
      </c>
      <c r="AP76" s="40"/>
      <c r="AQ76" s="40"/>
      <c r="AR76" s="40"/>
      <c r="AS76" s="29"/>
      <c r="AT76" s="29"/>
      <c r="AU76" s="29"/>
      <c r="AV76" s="29"/>
      <c r="AW76" s="29"/>
      <c r="AX76" s="29"/>
      <c r="AY76" s="31"/>
    </row>
    <row r="77" spans="1:134" ht="120">
      <c r="A77" s="617" t="s">
        <v>3155</v>
      </c>
      <c r="B77" s="40" t="s">
        <v>3164</v>
      </c>
      <c r="C77" s="46">
        <v>1289.99</v>
      </c>
      <c r="D77" s="46"/>
      <c r="E77" s="144"/>
      <c r="F77" s="44"/>
      <c r="G77" s="458" t="s">
        <v>2477</v>
      </c>
      <c r="H77" s="458" t="s">
        <v>2478</v>
      </c>
      <c r="I77" s="478" t="s">
        <v>3159</v>
      </c>
      <c r="J77" s="29" t="s">
        <v>2889</v>
      </c>
      <c r="K77" s="147" t="s">
        <v>3049</v>
      </c>
      <c r="L77" s="29" t="s">
        <v>3154</v>
      </c>
      <c r="M77" s="29" t="s">
        <v>2988</v>
      </c>
      <c r="N77" s="29" t="s">
        <v>2768</v>
      </c>
      <c r="O77" s="29" t="s">
        <v>0</v>
      </c>
      <c r="P77" s="29" t="s">
        <v>2957</v>
      </c>
      <c r="Q77" s="29" t="s">
        <v>0</v>
      </c>
      <c r="R77" s="29" t="s">
        <v>0</v>
      </c>
      <c r="S77" s="29" t="s">
        <v>0</v>
      </c>
      <c r="T77" s="29" t="s">
        <v>0</v>
      </c>
      <c r="U77" s="29" t="s">
        <v>3075</v>
      </c>
      <c r="V77" s="29" t="s">
        <v>35</v>
      </c>
      <c r="W77" s="29" t="s">
        <v>3076</v>
      </c>
      <c r="X77" s="29"/>
      <c r="Y77" s="29" t="s">
        <v>2811</v>
      </c>
      <c r="Z77" s="29" t="s">
        <v>3077</v>
      </c>
      <c r="AA77" s="29" t="s">
        <v>3078</v>
      </c>
      <c r="AB77" s="29" t="s">
        <v>3079</v>
      </c>
      <c r="AC77" s="29" t="s">
        <v>2897</v>
      </c>
      <c r="AD77" s="29" t="s">
        <v>3152</v>
      </c>
      <c r="AE77" s="29" t="s">
        <v>3081</v>
      </c>
      <c r="AF77" s="29" t="s">
        <v>3082</v>
      </c>
      <c r="AG77" s="29" t="s">
        <v>3083</v>
      </c>
      <c r="AH77" s="29" t="s">
        <v>3084</v>
      </c>
      <c r="AI77" s="29" t="s">
        <v>2972</v>
      </c>
      <c r="AJ77" s="29" t="s">
        <v>3000</v>
      </c>
      <c r="AK77" s="29" t="s">
        <v>3153</v>
      </c>
      <c r="AL77" s="29"/>
      <c r="AM77" s="29">
        <v>105</v>
      </c>
      <c r="AN77" s="40" t="s">
        <v>25</v>
      </c>
      <c r="AO77" s="609">
        <v>45428</v>
      </c>
      <c r="AP77" s="40"/>
      <c r="AQ77" s="40"/>
      <c r="AR77" s="40"/>
      <c r="AS77" s="29"/>
      <c r="AT77" s="29"/>
      <c r="AU77" s="29"/>
      <c r="AV77" s="29"/>
      <c r="AW77" s="29"/>
      <c r="AX77" s="29"/>
      <c r="AY77" s="31"/>
    </row>
    <row r="78" spans="1:134" ht="110">
      <c r="A78" s="40" t="s">
        <v>3165</v>
      </c>
      <c r="B78" s="40" t="s">
        <v>3166</v>
      </c>
      <c r="C78" s="891">
        <v>1499.99</v>
      </c>
      <c r="D78" s="46"/>
      <c r="E78" s="611"/>
      <c r="F78" s="56"/>
      <c r="G78" s="54" t="s">
        <v>3167</v>
      </c>
      <c r="H78" s="54" t="s">
        <v>3168</v>
      </c>
      <c r="I78" s="478">
        <v>195133253017</v>
      </c>
      <c r="J78" s="29" t="s">
        <v>2722</v>
      </c>
      <c r="K78" s="29" t="s">
        <v>2986</v>
      </c>
      <c r="L78" s="29" t="s">
        <v>2987</v>
      </c>
      <c r="M78" s="29" t="s">
        <v>3169</v>
      </c>
      <c r="N78" s="29" t="s">
        <v>3170</v>
      </c>
      <c r="O78" s="29" t="s">
        <v>0</v>
      </c>
      <c r="P78" s="29" t="s">
        <v>3171</v>
      </c>
      <c r="Q78" s="29" t="s">
        <v>0</v>
      </c>
      <c r="R78" s="29" t="s">
        <v>0</v>
      </c>
      <c r="S78" s="29" t="s">
        <v>0</v>
      </c>
      <c r="T78" s="29" t="s">
        <v>3031</v>
      </c>
      <c r="U78" s="29" t="s">
        <v>2758</v>
      </c>
      <c r="V78" s="29" t="s">
        <v>35</v>
      </c>
      <c r="W78" s="29" t="s">
        <v>3172</v>
      </c>
      <c r="X78" s="29"/>
      <c r="Y78" s="29" t="s">
        <v>2771</v>
      </c>
      <c r="Z78" s="29"/>
      <c r="AA78" s="29" t="s">
        <v>3173</v>
      </c>
      <c r="AB78" s="29" t="s">
        <v>2733</v>
      </c>
      <c r="AC78" s="29" t="s">
        <v>2734</v>
      </c>
      <c r="AD78" s="29" t="s">
        <v>3174</v>
      </c>
      <c r="AE78" s="29" t="s">
        <v>3175</v>
      </c>
      <c r="AF78" s="29" t="s">
        <v>3176</v>
      </c>
      <c r="AG78" s="29" t="s">
        <v>3177</v>
      </c>
      <c r="AH78" s="29" t="s">
        <v>3178</v>
      </c>
      <c r="AI78" s="29" t="s">
        <v>3179</v>
      </c>
      <c r="AJ78" s="29" t="s">
        <v>2741</v>
      </c>
      <c r="AK78" s="29" t="s">
        <v>3180</v>
      </c>
      <c r="AL78" s="29" t="s">
        <v>3181</v>
      </c>
      <c r="AM78" s="29">
        <v>114</v>
      </c>
      <c r="AN78" s="40" t="s">
        <v>2744</v>
      </c>
      <c r="AO78" s="609">
        <v>45414</v>
      </c>
      <c r="AP78" s="40"/>
      <c r="AQ78" s="40"/>
      <c r="AR78" s="40"/>
      <c r="AS78" s="29"/>
      <c r="AT78" s="29"/>
      <c r="AU78" s="29"/>
      <c r="AV78" s="29"/>
      <c r="AW78" s="29"/>
      <c r="AX78" s="29"/>
      <c r="AY78" s="31"/>
      <c r="BJ78" s="619"/>
    </row>
    <row r="79" spans="1:134" ht="110">
      <c r="A79" s="40" t="s">
        <v>3165</v>
      </c>
      <c r="B79" s="40" t="s">
        <v>3166</v>
      </c>
      <c r="C79" s="891">
        <v>1699.99</v>
      </c>
      <c r="D79" s="46"/>
      <c r="E79" s="611"/>
      <c r="F79" s="56"/>
      <c r="G79" s="54" t="s">
        <v>3182</v>
      </c>
      <c r="H79" s="54" t="s">
        <v>3183</v>
      </c>
      <c r="I79" s="478">
        <v>195133253024</v>
      </c>
      <c r="J79" s="29" t="s">
        <v>2722</v>
      </c>
      <c r="K79" s="29" t="s">
        <v>3184</v>
      </c>
      <c r="L79" s="29" t="s">
        <v>3185</v>
      </c>
      <c r="M79" s="29" t="s">
        <v>3169</v>
      </c>
      <c r="N79" s="29" t="s">
        <v>3170</v>
      </c>
      <c r="O79" s="29" t="s">
        <v>0</v>
      </c>
      <c r="P79" s="29" t="s">
        <v>3186</v>
      </c>
      <c r="Q79" s="29" t="s">
        <v>0</v>
      </c>
      <c r="R79" s="29" t="s">
        <v>0</v>
      </c>
      <c r="S79" s="29" t="s">
        <v>0</v>
      </c>
      <c r="T79" s="29" t="s">
        <v>3031</v>
      </c>
      <c r="U79" s="29" t="s">
        <v>2758</v>
      </c>
      <c r="V79" s="29" t="s">
        <v>35</v>
      </c>
      <c r="W79" s="29" t="s">
        <v>3172</v>
      </c>
      <c r="X79" s="29"/>
      <c r="Y79" s="29" t="s">
        <v>2771</v>
      </c>
      <c r="Z79" s="29"/>
      <c r="AA79" s="29" t="s">
        <v>3173</v>
      </c>
      <c r="AB79" s="29" t="s">
        <v>2733</v>
      </c>
      <c r="AC79" s="29" t="s">
        <v>2734</v>
      </c>
      <c r="AD79" s="29" t="s">
        <v>3174</v>
      </c>
      <c r="AE79" s="29" t="s">
        <v>3175</v>
      </c>
      <c r="AF79" s="29" t="s">
        <v>3176</v>
      </c>
      <c r="AG79" s="29" t="s">
        <v>3177</v>
      </c>
      <c r="AH79" s="29" t="s">
        <v>3178</v>
      </c>
      <c r="AI79" s="29" t="s">
        <v>3179</v>
      </c>
      <c r="AJ79" s="29" t="s">
        <v>2741</v>
      </c>
      <c r="AK79" s="29" t="s">
        <v>3187</v>
      </c>
      <c r="AL79" s="29" t="s">
        <v>3188</v>
      </c>
      <c r="AM79" s="29">
        <v>114</v>
      </c>
      <c r="AN79" s="40" t="s">
        <v>2744</v>
      </c>
      <c r="AO79" s="609">
        <v>45414</v>
      </c>
      <c r="AP79" s="40"/>
      <c r="AQ79" s="40"/>
      <c r="AR79" s="40"/>
      <c r="AS79" s="29"/>
      <c r="AT79" s="29"/>
      <c r="AU79" s="29"/>
      <c r="AV79" s="29"/>
      <c r="AW79" s="29"/>
      <c r="AX79" s="29"/>
      <c r="AY79" s="31"/>
      <c r="BJ79" s="619"/>
    </row>
    <row r="80" spans="1:134" s="26" customFormat="1" ht="120">
      <c r="A80" s="40" t="s">
        <v>3189</v>
      </c>
      <c r="B80" s="40" t="s">
        <v>2856</v>
      </c>
      <c r="C80" s="891">
        <v>1399.99</v>
      </c>
      <c r="D80" s="46"/>
      <c r="E80" s="611"/>
      <c r="F80" s="56"/>
      <c r="G80" s="54" t="s">
        <v>3190</v>
      </c>
      <c r="H80" s="54" t="s">
        <v>3191</v>
      </c>
      <c r="I80" s="478">
        <v>195133251907</v>
      </c>
      <c r="J80" s="29" t="s">
        <v>2722</v>
      </c>
      <c r="K80" s="29" t="s">
        <v>2986</v>
      </c>
      <c r="L80" s="29" t="s">
        <v>2987</v>
      </c>
      <c r="M80" s="29" t="s">
        <v>3169</v>
      </c>
      <c r="N80" s="29" t="s">
        <v>3170</v>
      </c>
      <c r="O80" s="29" t="s">
        <v>0</v>
      </c>
      <c r="P80" s="29" t="s">
        <v>3192</v>
      </c>
      <c r="Q80" s="29" t="s">
        <v>0</v>
      </c>
      <c r="R80" s="29" t="s">
        <v>0</v>
      </c>
      <c r="S80" s="29" t="s">
        <v>0</v>
      </c>
      <c r="T80" s="29" t="s">
        <v>3031</v>
      </c>
      <c r="U80" s="29" t="s">
        <v>3123</v>
      </c>
      <c r="V80" s="29" t="s">
        <v>0</v>
      </c>
      <c r="W80" s="29" t="s">
        <v>3172</v>
      </c>
      <c r="X80" s="29"/>
      <c r="Y80" s="29" t="s">
        <v>2771</v>
      </c>
      <c r="Z80" s="29"/>
      <c r="AA80" s="29" t="s">
        <v>3173</v>
      </c>
      <c r="AB80" s="29" t="s">
        <v>2733</v>
      </c>
      <c r="AC80" s="29" t="s">
        <v>3193</v>
      </c>
      <c r="AD80" s="29" t="s">
        <v>3174</v>
      </c>
      <c r="AE80" s="29" t="s">
        <v>3194</v>
      </c>
      <c r="AF80" s="29" t="s">
        <v>3195</v>
      </c>
      <c r="AG80" s="29" t="s">
        <v>3196</v>
      </c>
      <c r="AH80" s="29" t="s">
        <v>3197</v>
      </c>
      <c r="AI80" s="29" t="s">
        <v>3179</v>
      </c>
      <c r="AJ80" s="29" t="s">
        <v>2741</v>
      </c>
      <c r="AK80" s="29" t="s">
        <v>3198</v>
      </c>
      <c r="AL80" s="29"/>
      <c r="AM80" s="29">
        <v>96</v>
      </c>
      <c r="AN80" s="40" t="s">
        <v>2744</v>
      </c>
      <c r="AO80" s="609">
        <v>45414</v>
      </c>
      <c r="AP80" s="40"/>
      <c r="AQ80" s="40"/>
      <c r="AR80" s="40"/>
      <c r="AS80" s="40"/>
      <c r="AT80" s="40"/>
      <c r="AU80" s="40"/>
      <c r="AV80" s="40"/>
      <c r="AW80" s="40"/>
      <c r="AX80" s="40"/>
      <c r="AY80" s="40"/>
      <c r="AZ80" s="29"/>
      <c r="BA80" s="29"/>
      <c r="BB80" s="29"/>
      <c r="BC80" s="29"/>
      <c r="BD80" s="29"/>
      <c r="BE80" s="29"/>
      <c r="BF80" s="29"/>
      <c r="BG80" s="29"/>
      <c r="BH80" s="29"/>
      <c r="BI80" s="29"/>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row>
    <row r="81" spans="1:134" s="26" customFormat="1" ht="120">
      <c r="A81" s="40" t="s">
        <v>3189</v>
      </c>
      <c r="B81" s="40" t="s">
        <v>2856</v>
      </c>
      <c r="C81" s="891">
        <v>1599.99</v>
      </c>
      <c r="D81" s="46"/>
      <c r="E81" s="611"/>
      <c r="F81" s="56"/>
      <c r="G81" s="54" t="s">
        <v>3199</v>
      </c>
      <c r="H81" s="54" t="s">
        <v>3200</v>
      </c>
      <c r="I81" s="478">
        <v>195133251914</v>
      </c>
      <c r="J81" s="29" t="s">
        <v>2722</v>
      </c>
      <c r="K81" s="29" t="s">
        <v>3184</v>
      </c>
      <c r="L81" s="29" t="s">
        <v>3185</v>
      </c>
      <c r="M81" s="29" t="s">
        <v>3169</v>
      </c>
      <c r="N81" s="29" t="s">
        <v>3170</v>
      </c>
      <c r="O81" s="29" t="s">
        <v>0</v>
      </c>
      <c r="P81" s="29" t="s">
        <v>3201</v>
      </c>
      <c r="Q81" s="29" t="s">
        <v>0</v>
      </c>
      <c r="R81" s="29" t="s">
        <v>0</v>
      </c>
      <c r="S81" s="29" t="s">
        <v>0</v>
      </c>
      <c r="T81" s="29" t="s">
        <v>3031</v>
      </c>
      <c r="U81" s="29" t="s">
        <v>3123</v>
      </c>
      <c r="V81" s="29" t="s">
        <v>0</v>
      </c>
      <c r="W81" s="29" t="s">
        <v>3172</v>
      </c>
      <c r="X81" s="29"/>
      <c r="Y81" s="29" t="s">
        <v>2771</v>
      </c>
      <c r="Z81" s="29"/>
      <c r="AA81" s="29" t="s">
        <v>3173</v>
      </c>
      <c r="AB81" s="29" t="s">
        <v>2733</v>
      </c>
      <c r="AC81" s="29" t="s">
        <v>3193</v>
      </c>
      <c r="AD81" s="29" t="s">
        <v>3174</v>
      </c>
      <c r="AE81" s="29" t="s">
        <v>3194</v>
      </c>
      <c r="AF81" s="29" t="s">
        <v>3195</v>
      </c>
      <c r="AG81" s="29" t="s">
        <v>3196</v>
      </c>
      <c r="AH81" s="29" t="s">
        <v>3197</v>
      </c>
      <c r="AI81" s="29" t="s">
        <v>3179</v>
      </c>
      <c r="AJ81" s="29" t="s">
        <v>2741</v>
      </c>
      <c r="AK81" s="29" t="s">
        <v>3198</v>
      </c>
      <c r="AL81" s="29"/>
      <c r="AM81" s="29">
        <v>96</v>
      </c>
      <c r="AN81" s="40" t="s">
        <v>2744</v>
      </c>
      <c r="AO81" s="609">
        <v>45414</v>
      </c>
      <c r="AP81" s="40"/>
      <c r="AQ81" s="40"/>
      <c r="AR81" s="40"/>
      <c r="AS81" s="40"/>
      <c r="AT81" s="40"/>
      <c r="AU81" s="40"/>
      <c r="AV81" s="40"/>
      <c r="AW81" s="40"/>
      <c r="AX81" s="40"/>
      <c r="AY81" s="40"/>
      <c r="AZ81" s="29"/>
      <c r="BA81" s="29"/>
      <c r="BB81" s="29"/>
      <c r="BC81" s="29"/>
      <c r="BD81" s="29"/>
      <c r="BE81" s="29"/>
      <c r="BF81" s="29"/>
      <c r="BG81" s="29"/>
      <c r="BH81" s="29"/>
      <c r="BI81" s="29"/>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33"/>
      <c r="DX81" s="33"/>
      <c r="DY81" s="33"/>
      <c r="DZ81" s="33"/>
      <c r="EA81" s="33"/>
      <c r="EB81" s="33"/>
      <c r="EC81" s="33"/>
      <c r="ED81" s="33"/>
    </row>
    <row r="82" spans="1:134" ht="100">
      <c r="A82" s="29" t="s">
        <v>3202</v>
      </c>
      <c r="B82" s="40" t="s">
        <v>2755</v>
      </c>
      <c r="C82" s="892">
        <v>1599.99</v>
      </c>
      <c r="D82" s="46"/>
      <c r="F82" s="44"/>
      <c r="G82" s="43" t="s">
        <v>3203</v>
      </c>
      <c r="H82" s="620" t="s">
        <v>3204</v>
      </c>
      <c r="I82" s="621">
        <v>195133252997</v>
      </c>
      <c r="J82" s="29" t="s">
        <v>2722</v>
      </c>
      <c r="K82" s="29" t="s">
        <v>3205</v>
      </c>
      <c r="L82" s="29" t="s">
        <v>3206</v>
      </c>
      <c r="M82" s="29" t="s">
        <v>3207</v>
      </c>
      <c r="N82" s="29" t="s">
        <v>2726</v>
      </c>
      <c r="O82" s="29" t="s">
        <v>0</v>
      </c>
      <c r="P82" s="29" t="s">
        <v>3208</v>
      </c>
      <c r="Q82" s="29" t="s">
        <v>0</v>
      </c>
      <c r="R82" s="29" t="s">
        <v>0</v>
      </c>
      <c r="S82" s="29" t="s">
        <v>0</v>
      </c>
      <c r="T82" s="29" t="s">
        <v>3031</v>
      </c>
      <c r="U82" s="29" t="s">
        <v>2758</v>
      </c>
      <c r="V82" s="29" t="s">
        <v>35</v>
      </c>
      <c r="W82" s="29" t="s">
        <v>3172</v>
      </c>
      <c r="X82" s="29"/>
      <c r="Y82" s="29" t="s">
        <v>2864</v>
      </c>
      <c r="Z82" s="29"/>
      <c r="AA82" s="29" t="s">
        <v>3209</v>
      </c>
      <c r="AB82" s="29" t="s">
        <v>2733</v>
      </c>
      <c r="AC82" s="29" t="s">
        <v>3210</v>
      </c>
      <c r="AD82" s="29" t="s">
        <v>3211</v>
      </c>
      <c r="AE82" s="29" t="s">
        <v>3212</v>
      </c>
      <c r="AF82" s="29" t="s">
        <v>3213</v>
      </c>
      <c r="AG82" s="29" t="s">
        <v>2738</v>
      </c>
      <c r="AH82" s="29" t="s">
        <v>3214</v>
      </c>
      <c r="AI82" s="29" t="s">
        <v>10</v>
      </c>
      <c r="AJ82" s="29" t="s">
        <v>2741</v>
      </c>
      <c r="AK82" s="29" t="s">
        <v>3215</v>
      </c>
      <c r="AL82" s="29" t="s">
        <v>2743</v>
      </c>
      <c r="AM82" s="29">
        <v>102</v>
      </c>
      <c r="AN82" s="40" t="s">
        <v>2744</v>
      </c>
      <c r="AO82" s="609">
        <v>45414</v>
      </c>
      <c r="BJ82" s="619"/>
    </row>
    <row r="83" spans="1:134" ht="100">
      <c r="A83" s="29" t="s">
        <v>3216</v>
      </c>
      <c r="B83" s="40" t="s">
        <v>3217</v>
      </c>
      <c r="C83" s="892">
        <v>2049.9899999999998</v>
      </c>
      <c r="D83" s="46"/>
      <c r="F83" s="44"/>
      <c r="G83" s="43" t="s">
        <v>3218</v>
      </c>
      <c r="H83" s="620" t="s">
        <v>3219</v>
      </c>
      <c r="I83" s="621">
        <v>195133253000</v>
      </c>
      <c r="J83" s="29" t="s">
        <v>2722</v>
      </c>
      <c r="K83" s="29" t="s">
        <v>3220</v>
      </c>
      <c r="L83" s="29" t="s">
        <v>3221</v>
      </c>
      <c r="M83" s="29" t="s">
        <v>2752</v>
      </c>
      <c r="N83" s="29" t="s">
        <v>2726</v>
      </c>
      <c r="O83" s="29" t="s">
        <v>0</v>
      </c>
      <c r="P83" s="29" t="s">
        <v>3222</v>
      </c>
      <c r="Q83" s="29" t="s">
        <v>0</v>
      </c>
      <c r="R83" s="29" t="s">
        <v>0</v>
      </c>
      <c r="S83" s="29" t="s">
        <v>0</v>
      </c>
      <c r="T83" s="29" t="s">
        <v>3031</v>
      </c>
      <c r="U83" s="29" t="s">
        <v>2758</v>
      </c>
      <c r="V83" s="29" t="s">
        <v>35</v>
      </c>
      <c r="W83" s="29" t="s">
        <v>3172</v>
      </c>
      <c r="X83" s="29"/>
      <c r="Y83" s="29" t="s">
        <v>2864</v>
      </c>
      <c r="Z83" s="29"/>
      <c r="AA83" s="29" t="s">
        <v>3223</v>
      </c>
      <c r="AB83" s="29" t="s">
        <v>2733</v>
      </c>
      <c r="AC83" s="29" t="s">
        <v>3210</v>
      </c>
      <c r="AD83" s="29" t="s">
        <v>3211</v>
      </c>
      <c r="AE83" s="29" t="s">
        <v>3212</v>
      </c>
      <c r="AF83" s="29" t="s">
        <v>3213</v>
      </c>
      <c r="AG83" s="29" t="s">
        <v>3224</v>
      </c>
      <c r="AH83" s="29" t="s">
        <v>3214</v>
      </c>
      <c r="AI83" s="29" t="s">
        <v>10</v>
      </c>
      <c r="AJ83" s="29" t="s">
        <v>2741</v>
      </c>
      <c r="AK83" s="29" t="s">
        <v>3215</v>
      </c>
      <c r="AL83" s="29" t="s">
        <v>2743</v>
      </c>
      <c r="AM83" s="29">
        <v>102</v>
      </c>
      <c r="AN83" s="40" t="s">
        <v>2744</v>
      </c>
      <c r="AO83" s="609">
        <v>45414</v>
      </c>
      <c r="BJ83" s="619"/>
    </row>
    <row r="84" spans="1:134" s="36" customFormat="1" ht="81" customHeight="1">
      <c r="A84" s="617" t="s">
        <v>2120</v>
      </c>
      <c r="B84" s="40" t="s">
        <v>3225</v>
      </c>
      <c r="C84" s="46">
        <v>599.99</v>
      </c>
      <c r="D84" s="46">
        <v>50</v>
      </c>
      <c r="E84" s="611" t="s">
        <v>3072</v>
      </c>
      <c r="F84" s="56"/>
      <c r="G84" s="54" t="s">
        <v>2496</v>
      </c>
      <c r="H84" s="54" t="s">
        <v>2497</v>
      </c>
      <c r="I84" s="478">
        <v>195133249232</v>
      </c>
      <c r="J84" s="29" t="s">
        <v>3054</v>
      </c>
      <c r="K84" s="147" t="s">
        <v>2890</v>
      </c>
      <c r="L84" s="29" t="s">
        <v>2891</v>
      </c>
      <c r="M84" s="29" t="s">
        <v>2782</v>
      </c>
      <c r="N84" s="29" t="s">
        <v>2768</v>
      </c>
      <c r="O84" s="29" t="s">
        <v>0</v>
      </c>
      <c r="P84" s="29" t="s">
        <v>0</v>
      </c>
      <c r="Q84" s="29" t="s">
        <v>0</v>
      </c>
      <c r="R84" s="29" t="s">
        <v>2769</v>
      </c>
      <c r="S84" s="29" t="s">
        <v>0</v>
      </c>
      <c r="T84" s="29" t="s">
        <v>0</v>
      </c>
      <c r="U84" s="29" t="s">
        <v>2892</v>
      </c>
      <c r="V84" s="29" t="s">
        <v>2840</v>
      </c>
      <c r="W84" s="29" t="s">
        <v>2893</v>
      </c>
      <c r="X84" s="29" t="s">
        <v>2797</v>
      </c>
      <c r="Y84" s="29" t="s">
        <v>2811</v>
      </c>
      <c r="Z84" s="29" t="s">
        <v>2894</v>
      </c>
      <c r="AA84" s="29" t="s">
        <v>2895</v>
      </c>
      <c r="AB84" s="29" t="s">
        <v>2896</v>
      </c>
      <c r="AC84" s="29" t="s">
        <v>2897</v>
      </c>
      <c r="AD84" s="29" t="s">
        <v>2898</v>
      </c>
      <c r="AE84" s="29" t="s">
        <v>2899</v>
      </c>
      <c r="AF84" s="29" t="s">
        <v>2900</v>
      </c>
      <c r="AG84" s="29" t="s">
        <v>2901</v>
      </c>
      <c r="AH84" s="29" t="s">
        <v>2902</v>
      </c>
      <c r="AI84" s="29" t="s">
        <v>2903</v>
      </c>
      <c r="AJ84" s="29" t="s">
        <v>2904</v>
      </c>
      <c r="AK84" s="29" t="s">
        <v>2905</v>
      </c>
      <c r="AL84" s="29"/>
      <c r="AM84" s="29">
        <v>114</v>
      </c>
      <c r="AN84" s="40" t="s">
        <v>25</v>
      </c>
      <c r="AO84" s="609">
        <v>45407</v>
      </c>
      <c r="AP84" s="44"/>
      <c r="AQ84" s="44"/>
      <c r="AR84" s="40"/>
    </row>
    <row r="85" spans="1:134" s="36" customFormat="1" ht="81" customHeight="1">
      <c r="A85" s="617" t="s">
        <v>3226</v>
      </c>
      <c r="B85" s="40" t="s">
        <v>2984</v>
      </c>
      <c r="C85" s="46">
        <v>749.99</v>
      </c>
      <c r="D85" s="46"/>
      <c r="E85" s="40"/>
      <c r="F85" s="44"/>
      <c r="G85" s="458" t="s">
        <v>3227</v>
      </c>
      <c r="H85" s="458" t="s">
        <v>3228</v>
      </c>
      <c r="I85" s="478">
        <v>195133249232</v>
      </c>
      <c r="J85" s="29" t="s">
        <v>2889</v>
      </c>
      <c r="K85" s="147" t="s">
        <v>2890</v>
      </c>
      <c r="L85" s="29" t="s">
        <v>2891</v>
      </c>
      <c r="M85" s="29" t="s">
        <v>2782</v>
      </c>
      <c r="N85" s="29" t="s">
        <v>2768</v>
      </c>
      <c r="O85" s="29" t="s">
        <v>0</v>
      </c>
      <c r="P85" s="29" t="s">
        <v>0</v>
      </c>
      <c r="Q85" s="29" t="s">
        <v>0</v>
      </c>
      <c r="R85" s="29" t="s">
        <v>2769</v>
      </c>
      <c r="S85" s="29" t="s">
        <v>0</v>
      </c>
      <c r="T85" s="29" t="s">
        <v>0</v>
      </c>
      <c r="U85" s="29" t="s">
        <v>2892</v>
      </c>
      <c r="V85" s="29" t="s">
        <v>2840</v>
      </c>
      <c r="W85" s="29" t="s">
        <v>2893</v>
      </c>
      <c r="X85" s="29" t="s">
        <v>2797</v>
      </c>
      <c r="Y85" s="29" t="s">
        <v>2811</v>
      </c>
      <c r="Z85" s="29" t="s">
        <v>2894</v>
      </c>
      <c r="AA85" s="29" t="s">
        <v>2895</v>
      </c>
      <c r="AB85" s="29" t="s">
        <v>2896</v>
      </c>
      <c r="AC85" s="29" t="s">
        <v>2897</v>
      </c>
      <c r="AD85" s="29" t="s">
        <v>2898</v>
      </c>
      <c r="AE85" s="29" t="s">
        <v>2899</v>
      </c>
      <c r="AF85" s="29" t="s">
        <v>2900</v>
      </c>
      <c r="AG85" s="29" t="s">
        <v>2901</v>
      </c>
      <c r="AH85" s="29" t="s">
        <v>2902</v>
      </c>
      <c r="AI85" s="29" t="s">
        <v>2903</v>
      </c>
      <c r="AJ85" s="29" t="s">
        <v>2904</v>
      </c>
      <c r="AK85" s="29" t="s">
        <v>2905</v>
      </c>
      <c r="AL85" s="29"/>
      <c r="AM85" s="29">
        <v>114</v>
      </c>
      <c r="AN85" s="40" t="s">
        <v>25</v>
      </c>
      <c r="AO85" s="609">
        <v>45407</v>
      </c>
      <c r="AP85" s="44"/>
      <c r="AQ85" s="44"/>
      <c r="AR85" s="40"/>
    </row>
    <row r="86" spans="1:134" s="36" customFormat="1" ht="81" customHeight="1">
      <c r="A86" s="617" t="s">
        <v>3229</v>
      </c>
      <c r="B86" s="40" t="s">
        <v>3230</v>
      </c>
      <c r="C86" s="46">
        <v>1055.99</v>
      </c>
      <c r="D86" s="46">
        <v>80</v>
      </c>
      <c r="E86" s="611" t="s">
        <v>3072</v>
      </c>
      <c r="F86" s="44"/>
      <c r="G86" s="54" t="s">
        <v>2498</v>
      </c>
      <c r="H86" s="54" t="s">
        <v>2499</v>
      </c>
      <c r="I86" s="478">
        <v>195133245814</v>
      </c>
      <c r="J86" s="29" t="s">
        <v>3054</v>
      </c>
      <c r="K86" s="147" t="s">
        <v>3231</v>
      </c>
      <c r="L86" s="29" t="s">
        <v>3232</v>
      </c>
      <c r="M86" s="29" t="s">
        <v>3062</v>
      </c>
      <c r="N86" s="29" t="s">
        <v>2768</v>
      </c>
      <c r="O86" s="29" t="s">
        <v>0</v>
      </c>
      <c r="P86" s="29" t="s">
        <v>2957</v>
      </c>
      <c r="Q86" s="29" t="s">
        <v>0</v>
      </c>
      <c r="R86" s="29" t="s">
        <v>0</v>
      </c>
      <c r="S86" s="29" t="s">
        <v>0</v>
      </c>
      <c r="T86" s="29" t="s">
        <v>0</v>
      </c>
      <c r="U86" s="29" t="s">
        <v>3233</v>
      </c>
      <c r="V86" s="29" t="s">
        <v>0</v>
      </c>
      <c r="W86" s="29" t="s">
        <v>3234</v>
      </c>
      <c r="X86" s="29"/>
      <c r="Y86" s="29" t="s">
        <v>2950</v>
      </c>
      <c r="Z86" s="29" t="s">
        <v>3235</v>
      </c>
      <c r="AA86" s="29" t="s">
        <v>3236</v>
      </c>
      <c r="AB86" s="29" t="s">
        <v>3237</v>
      </c>
      <c r="AC86" s="29" t="s">
        <v>3238</v>
      </c>
      <c r="AD86" s="29" t="s">
        <v>3239</v>
      </c>
      <c r="AE86" s="29" t="s">
        <v>3240</v>
      </c>
      <c r="AF86" s="29" t="s">
        <v>3241</v>
      </c>
      <c r="AG86" s="29"/>
      <c r="AH86" s="29"/>
      <c r="AI86" s="29" t="s">
        <v>3242</v>
      </c>
      <c r="AJ86" s="29" t="s">
        <v>2904</v>
      </c>
      <c r="AK86" s="29" t="s">
        <v>3243</v>
      </c>
      <c r="AL86" s="29"/>
      <c r="AM86" s="29">
        <v>114</v>
      </c>
      <c r="AN86" s="40" t="s">
        <v>25</v>
      </c>
      <c r="AO86" s="609">
        <v>45407</v>
      </c>
      <c r="AP86" s="44"/>
      <c r="AQ86" s="44"/>
      <c r="AR86" s="40"/>
    </row>
    <row r="87" spans="1:134" ht="90" customHeight="1">
      <c r="A87" s="29" t="s">
        <v>2106</v>
      </c>
      <c r="B87" s="40" t="s">
        <v>2984</v>
      </c>
      <c r="C87" s="622">
        <v>719.99</v>
      </c>
      <c r="D87" s="46"/>
      <c r="F87" s="623"/>
      <c r="G87" s="458" t="s">
        <v>3244</v>
      </c>
      <c r="H87" s="458" t="s">
        <v>3245</v>
      </c>
      <c r="I87" s="478">
        <v>195133245821</v>
      </c>
      <c r="J87" s="29" t="s">
        <v>2889</v>
      </c>
      <c r="K87" s="147" t="s">
        <v>2890</v>
      </c>
      <c r="L87" s="29" t="s">
        <v>2891</v>
      </c>
      <c r="M87" s="31" t="s">
        <v>2975</v>
      </c>
      <c r="N87" s="31" t="s">
        <v>2768</v>
      </c>
      <c r="O87" s="31" t="s">
        <v>0</v>
      </c>
      <c r="P87" s="29" t="s">
        <v>2957</v>
      </c>
      <c r="Q87" s="31" t="s">
        <v>0</v>
      </c>
      <c r="R87" s="31" t="s">
        <v>0</v>
      </c>
      <c r="S87" s="31" t="s">
        <v>0</v>
      </c>
      <c r="T87" s="31" t="s">
        <v>79</v>
      </c>
      <c r="U87" s="31" t="s">
        <v>2810</v>
      </c>
      <c r="V87" s="31" t="s">
        <v>35</v>
      </c>
      <c r="W87" s="31" t="s">
        <v>2976</v>
      </c>
      <c r="X87" s="31"/>
      <c r="Y87" s="29" t="s">
        <v>2928</v>
      </c>
      <c r="Z87" s="31"/>
      <c r="AA87" s="29" t="s">
        <v>2895</v>
      </c>
      <c r="AB87" s="29" t="s">
        <v>2977</v>
      </c>
      <c r="AC87" s="29" t="s">
        <v>3246</v>
      </c>
      <c r="AD87" s="29" t="s">
        <v>2932</v>
      </c>
      <c r="AE87" s="29" t="s">
        <v>2979</v>
      </c>
      <c r="AF87" s="29" t="s">
        <v>2980</v>
      </c>
      <c r="AG87" s="29" t="s">
        <v>2901</v>
      </c>
      <c r="AH87" s="29" t="s">
        <v>2981</v>
      </c>
      <c r="AI87" s="29" t="s">
        <v>2972</v>
      </c>
      <c r="AJ87" s="29" t="s">
        <v>2982</v>
      </c>
      <c r="AK87" s="29" t="s">
        <v>2983</v>
      </c>
      <c r="AL87" s="29"/>
      <c r="AM87" s="31">
        <v>114</v>
      </c>
      <c r="AN87" s="98" t="s">
        <v>2940</v>
      </c>
      <c r="AO87" s="609">
        <v>45393</v>
      </c>
      <c r="AR87" s="40"/>
    </row>
    <row r="88" spans="1:134" ht="120">
      <c r="A88" s="617" t="s">
        <v>3070</v>
      </c>
      <c r="B88" s="40" t="s">
        <v>3086</v>
      </c>
      <c r="C88" s="618">
        <v>1099.99</v>
      </c>
      <c r="D88" s="46"/>
      <c r="E88" s="144"/>
      <c r="F88" s="44"/>
      <c r="G88" s="458" t="s">
        <v>3247</v>
      </c>
      <c r="H88" s="458" t="s">
        <v>3248</v>
      </c>
      <c r="I88" s="478">
        <v>195133228831</v>
      </c>
      <c r="J88" s="29" t="s">
        <v>2889</v>
      </c>
      <c r="K88" s="147" t="s">
        <v>3249</v>
      </c>
      <c r="L88" s="29" t="s">
        <v>3250</v>
      </c>
      <c r="M88" s="29" t="s">
        <v>2988</v>
      </c>
      <c r="N88" s="29" t="s">
        <v>2768</v>
      </c>
      <c r="O88" s="29" t="s">
        <v>0</v>
      </c>
      <c r="P88" s="29" t="s">
        <v>2957</v>
      </c>
      <c r="Q88" s="29" t="s">
        <v>0</v>
      </c>
      <c r="R88" s="29" t="s">
        <v>0</v>
      </c>
      <c r="S88" s="29" t="s">
        <v>0</v>
      </c>
      <c r="T88" s="29" t="s">
        <v>0</v>
      </c>
      <c r="U88" s="29" t="s">
        <v>3075</v>
      </c>
      <c r="V88" s="29" t="s">
        <v>0</v>
      </c>
      <c r="W88" s="29" t="s">
        <v>3076</v>
      </c>
      <c r="X88" s="29"/>
      <c r="Y88" s="29" t="s">
        <v>2811</v>
      </c>
      <c r="Z88" s="29" t="s">
        <v>3077</v>
      </c>
      <c r="AA88" s="29" t="s">
        <v>3078</v>
      </c>
      <c r="AB88" s="29" t="s">
        <v>3079</v>
      </c>
      <c r="AC88" s="29" t="s">
        <v>2897</v>
      </c>
      <c r="AD88" s="29" t="s">
        <v>3152</v>
      </c>
      <c r="AE88" s="29" t="s">
        <v>3081</v>
      </c>
      <c r="AF88" s="29" t="s">
        <v>3082</v>
      </c>
      <c r="AG88" s="29" t="s">
        <v>3083</v>
      </c>
      <c r="AH88" s="29" t="s">
        <v>3084</v>
      </c>
      <c r="AI88" s="29" t="s">
        <v>2972</v>
      </c>
      <c r="AJ88" s="29" t="s">
        <v>2904</v>
      </c>
      <c r="AK88" s="29" t="s">
        <v>3085</v>
      </c>
      <c r="AL88" s="29"/>
      <c r="AM88" s="29">
        <v>105</v>
      </c>
      <c r="AN88" s="40" t="s">
        <v>25</v>
      </c>
      <c r="AO88" s="609">
        <v>45372</v>
      </c>
      <c r="AP88" s="40"/>
      <c r="AQ88" s="40"/>
      <c r="AR88" s="40"/>
      <c r="AS88" s="29"/>
      <c r="AT88" s="29"/>
      <c r="AU88" s="29"/>
      <c r="AV88" s="29"/>
      <c r="AW88" s="29"/>
      <c r="AX88" s="29"/>
      <c r="AY88" s="31"/>
    </row>
    <row r="89" spans="1:134" ht="90" customHeight="1">
      <c r="A89" s="617" t="s">
        <v>3251</v>
      </c>
      <c r="B89" s="40" t="s">
        <v>3252</v>
      </c>
      <c r="C89" s="618">
        <v>799.99</v>
      </c>
      <c r="D89" s="46"/>
      <c r="E89" s="611"/>
      <c r="F89" s="44"/>
      <c r="G89" s="458" t="s">
        <v>3253</v>
      </c>
      <c r="H89" s="458" t="s">
        <v>3254</v>
      </c>
      <c r="I89" s="478">
        <v>195133231442</v>
      </c>
      <c r="J89" s="29" t="s">
        <v>2889</v>
      </c>
      <c r="K89" s="147" t="s">
        <v>3255</v>
      </c>
      <c r="L89" s="29" t="s">
        <v>3256</v>
      </c>
      <c r="M89" s="29" t="s">
        <v>2808</v>
      </c>
      <c r="N89" s="29" t="s">
        <v>2768</v>
      </c>
      <c r="O89" s="29" t="s">
        <v>0</v>
      </c>
      <c r="P89" s="29" t="s">
        <v>2957</v>
      </c>
      <c r="Q89" s="29" t="s">
        <v>0</v>
      </c>
      <c r="R89" s="29" t="s">
        <v>0</v>
      </c>
      <c r="S89" s="29" t="s">
        <v>0</v>
      </c>
      <c r="T89" s="29" t="s">
        <v>0</v>
      </c>
      <c r="U89" s="29" t="s">
        <v>3075</v>
      </c>
      <c r="V89" s="29" t="s">
        <v>35</v>
      </c>
      <c r="W89" s="29" t="s">
        <v>3076</v>
      </c>
      <c r="X89" s="29"/>
      <c r="Y89" s="29" t="s">
        <v>2811</v>
      </c>
      <c r="Z89" s="29" t="s">
        <v>3077</v>
      </c>
      <c r="AA89" s="29" t="s">
        <v>3078</v>
      </c>
      <c r="AB89" s="29" t="s">
        <v>3079</v>
      </c>
      <c r="AC89" s="29" t="s">
        <v>2897</v>
      </c>
      <c r="AD89" s="29" t="s">
        <v>3080</v>
      </c>
      <c r="AE89" s="29" t="s">
        <v>3081</v>
      </c>
      <c r="AF89" s="29" t="s">
        <v>3082</v>
      </c>
      <c r="AG89" s="29" t="s">
        <v>3083</v>
      </c>
      <c r="AH89" s="29" t="s">
        <v>3084</v>
      </c>
      <c r="AI89" s="29" t="s">
        <v>2972</v>
      </c>
      <c r="AJ89" s="29" t="s">
        <v>2904</v>
      </c>
      <c r="AK89" s="29" t="s">
        <v>3085</v>
      </c>
      <c r="AL89" s="29"/>
      <c r="AM89" s="29">
        <v>105</v>
      </c>
      <c r="AN89" s="40" t="s">
        <v>25</v>
      </c>
      <c r="AO89" s="609">
        <v>45372</v>
      </c>
      <c r="AP89" s="40"/>
      <c r="AQ89" s="40"/>
      <c r="AR89" s="40"/>
      <c r="AS89" s="29"/>
      <c r="AT89" s="29"/>
      <c r="AU89" s="29"/>
      <c r="AV89" s="29"/>
      <c r="AW89" s="29"/>
      <c r="AX89" s="29"/>
      <c r="AY89" s="31"/>
    </row>
    <row r="90" spans="1:134" ht="90" customHeight="1">
      <c r="A90" s="617" t="s">
        <v>3257</v>
      </c>
      <c r="B90" s="40" t="s">
        <v>3086</v>
      </c>
      <c r="C90" s="618">
        <v>849.99</v>
      </c>
      <c r="D90" s="46"/>
      <c r="E90" s="611"/>
      <c r="F90" s="44"/>
      <c r="G90" s="458" t="s">
        <v>3258</v>
      </c>
      <c r="H90" s="458" t="s">
        <v>3259</v>
      </c>
      <c r="I90" s="478" t="s">
        <v>3260</v>
      </c>
      <c r="J90" s="29" t="s">
        <v>2889</v>
      </c>
      <c r="K90" s="147" t="s">
        <v>3261</v>
      </c>
      <c r="L90" s="29" t="s">
        <v>3262</v>
      </c>
      <c r="M90" s="29" t="s">
        <v>2988</v>
      </c>
      <c r="N90" s="29" t="s">
        <v>2768</v>
      </c>
      <c r="O90" s="29" t="s">
        <v>0</v>
      </c>
      <c r="P90" s="29" t="s">
        <v>2957</v>
      </c>
      <c r="Q90" s="29" t="s">
        <v>0</v>
      </c>
      <c r="R90" s="29" t="s">
        <v>0</v>
      </c>
      <c r="S90" s="29" t="s">
        <v>0</v>
      </c>
      <c r="T90" s="29" t="s">
        <v>0</v>
      </c>
      <c r="U90" s="29" t="s">
        <v>2892</v>
      </c>
      <c r="V90" s="29" t="s">
        <v>0</v>
      </c>
      <c r="W90" s="29" t="s">
        <v>3076</v>
      </c>
      <c r="X90" s="29"/>
      <c r="Y90" s="29" t="s">
        <v>3263</v>
      </c>
      <c r="Z90" s="29" t="s">
        <v>3264</v>
      </c>
      <c r="AA90" s="29" t="s">
        <v>3265</v>
      </c>
      <c r="AB90" s="29" t="s">
        <v>2866</v>
      </c>
      <c r="AC90" s="29" t="s">
        <v>3266</v>
      </c>
      <c r="AD90" s="29" t="s">
        <v>3267</v>
      </c>
      <c r="AE90" s="29" t="s">
        <v>3268</v>
      </c>
      <c r="AF90" s="29" t="s">
        <v>3269</v>
      </c>
      <c r="AG90" s="29" t="s">
        <v>3270</v>
      </c>
      <c r="AH90" s="29" t="s">
        <v>3271</v>
      </c>
      <c r="AI90" s="29" t="s">
        <v>2972</v>
      </c>
      <c r="AJ90" s="29" t="s">
        <v>2904</v>
      </c>
      <c r="AK90" s="29" t="s">
        <v>3085</v>
      </c>
      <c r="AL90" s="29"/>
      <c r="AM90" s="29">
        <v>105</v>
      </c>
      <c r="AN90" s="40" t="s">
        <v>25</v>
      </c>
      <c r="AO90" s="609">
        <v>45372</v>
      </c>
      <c r="AP90" s="40"/>
      <c r="AQ90" s="40"/>
      <c r="AR90" s="40"/>
      <c r="AS90" s="29"/>
      <c r="AT90" s="29"/>
      <c r="AU90" s="29"/>
      <c r="AV90" s="29"/>
      <c r="AW90" s="29"/>
      <c r="AX90" s="29"/>
      <c r="AY90" s="31"/>
    </row>
    <row r="91" spans="1:134" ht="90" customHeight="1">
      <c r="A91" s="40" t="s">
        <v>3272</v>
      </c>
      <c r="B91" s="40" t="s">
        <v>3273</v>
      </c>
      <c r="C91" s="46">
        <v>629.99</v>
      </c>
      <c r="D91" s="46"/>
      <c r="E91" s="40"/>
      <c r="F91" s="44"/>
      <c r="G91" s="458" t="s">
        <v>3274</v>
      </c>
      <c r="H91" s="458" t="s">
        <v>3275</v>
      </c>
      <c r="I91" s="478">
        <v>195133215640</v>
      </c>
      <c r="J91" s="29" t="s">
        <v>2889</v>
      </c>
      <c r="K91" s="147" t="s">
        <v>3276</v>
      </c>
      <c r="L91" s="29" t="s">
        <v>3277</v>
      </c>
      <c r="M91" s="29" t="s">
        <v>2782</v>
      </c>
      <c r="N91" s="29" t="s">
        <v>2768</v>
      </c>
      <c r="O91" s="29" t="s">
        <v>0</v>
      </c>
      <c r="P91" s="29" t="s">
        <v>0</v>
      </c>
      <c r="Q91" s="29" t="s">
        <v>0</v>
      </c>
      <c r="R91" s="29" t="s">
        <v>2769</v>
      </c>
      <c r="S91" s="29" t="s">
        <v>0</v>
      </c>
      <c r="T91" s="29" t="s">
        <v>79</v>
      </c>
      <c r="U91" s="29" t="s">
        <v>3278</v>
      </c>
      <c r="V91" s="29" t="s">
        <v>0</v>
      </c>
      <c r="W91" s="29" t="s">
        <v>29</v>
      </c>
      <c r="X91" s="29"/>
      <c r="Y91" s="29" t="s">
        <v>2811</v>
      </c>
      <c r="Z91" s="29"/>
      <c r="AA91" s="29" t="s">
        <v>2929</v>
      </c>
      <c r="AB91" s="29" t="s">
        <v>3279</v>
      </c>
      <c r="AC91" s="29" t="s">
        <v>3280</v>
      </c>
      <c r="AD91" s="29" t="s">
        <v>3281</v>
      </c>
      <c r="AE91" s="29" t="s">
        <v>3282</v>
      </c>
      <c r="AF91" s="29" t="s">
        <v>3283</v>
      </c>
      <c r="AG91" s="29" t="s">
        <v>3284</v>
      </c>
      <c r="AH91" s="29" t="s">
        <v>3285</v>
      </c>
      <c r="AI91" s="29" t="s">
        <v>3286</v>
      </c>
      <c r="AJ91" s="29" t="s">
        <v>3287</v>
      </c>
      <c r="AK91" s="29" t="s">
        <v>3288</v>
      </c>
      <c r="AL91" s="29"/>
      <c r="AM91" s="29">
        <v>105</v>
      </c>
      <c r="AN91" s="40" t="s">
        <v>2940</v>
      </c>
      <c r="AO91" s="609">
        <v>45372</v>
      </c>
      <c r="AP91" s="40"/>
      <c r="AQ91" s="40"/>
      <c r="AR91" s="40"/>
      <c r="AS91" s="29"/>
      <c r="AT91" s="29"/>
      <c r="AU91" s="29"/>
      <c r="AV91" s="29"/>
      <c r="AW91" s="29"/>
      <c r="AX91" s="29"/>
      <c r="AY91" s="31"/>
    </row>
    <row r="92" spans="1:134" ht="90" customHeight="1">
      <c r="A92" s="40" t="s">
        <v>3289</v>
      </c>
      <c r="B92" s="40" t="s">
        <v>3290</v>
      </c>
      <c r="C92" s="46">
        <v>679.99</v>
      </c>
      <c r="D92" s="46"/>
      <c r="E92" s="40"/>
      <c r="F92" s="44"/>
      <c r="G92" s="458" t="s">
        <v>3291</v>
      </c>
      <c r="H92" s="458" t="s">
        <v>3292</v>
      </c>
      <c r="I92" s="478">
        <v>195133215626</v>
      </c>
      <c r="J92" s="29" t="s">
        <v>2889</v>
      </c>
      <c r="K92" s="147" t="s">
        <v>3276</v>
      </c>
      <c r="L92" s="29" t="s">
        <v>3277</v>
      </c>
      <c r="M92" s="29" t="s">
        <v>2782</v>
      </c>
      <c r="N92" s="29" t="s">
        <v>2768</v>
      </c>
      <c r="O92" s="29" t="s">
        <v>0</v>
      </c>
      <c r="P92" s="29" t="s">
        <v>0</v>
      </c>
      <c r="Q92" s="29" t="s">
        <v>0</v>
      </c>
      <c r="R92" s="29" t="s">
        <v>2769</v>
      </c>
      <c r="S92" s="29" t="s">
        <v>0</v>
      </c>
      <c r="T92" s="29" t="s">
        <v>79</v>
      </c>
      <c r="U92" s="29" t="s">
        <v>3293</v>
      </c>
      <c r="V92" s="29" t="s">
        <v>35</v>
      </c>
      <c r="W92" s="29" t="s">
        <v>29</v>
      </c>
      <c r="X92" s="29"/>
      <c r="Y92" s="29" t="s">
        <v>2811</v>
      </c>
      <c r="Z92" s="29"/>
      <c r="AA92" s="29" t="s">
        <v>2929</v>
      </c>
      <c r="AB92" s="29" t="s">
        <v>3279</v>
      </c>
      <c r="AC92" s="29" t="s">
        <v>3294</v>
      </c>
      <c r="AD92" s="29" t="s">
        <v>3281</v>
      </c>
      <c r="AE92" s="29" t="s">
        <v>3282</v>
      </c>
      <c r="AF92" s="29" t="s">
        <v>3283</v>
      </c>
      <c r="AG92" s="29" t="s">
        <v>3284</v>
      </c>
      <c r="AH92" s="29" t="s">
        <v>3285</v>
      </c>
      <c r="AI92" s="29" t="s">
        <v>3286</v>
      </c>
      <c r="AJ92" s="29" t="s">
        <v>3287</v>
      </c>
      <c r="AK92" s="29" t="s">
        <v>3288</v>
      </c>
      <c r="AL92" s="29"/>
      <c r="AM92" s="29">
        <v>105</v>
      </c>
      <c r="AN92" s="40" t="s">
        <v>2940</v>
      </c>
      <c r="AO92" s="609">
        <v>45372</v>
      </c>
      <c r="AP92" s="40"/>
      <c r="AQ92" s="40"/>
      <c r="AR92" s="40"/>
      <c r="AS92" s="29"/>
      <c r="AT92" s="29"/>
      <c r="AU92" s="29"/>
      <c r="AV92" s="29"/>
      <c r="AW92" s="29"/>
      <c r="AX92" s="29"/>
      <c r="AY92" s="31"/>
    </row>
    <row r="93" spans="1:134" s="98" customFormat="1" ht="129" customHeight="1">
      <c r="A93" s="40" t="s">
        <v>3295</v>
      </c>
      <c r="B93" s="40" t="s">
        <v>2823</v>
      </c>
      <c r="C93" s="46">
        <v>2259.9899999999998</v>
      </c>
      <c r="D93" s="46"/>
      <c r="E93" s="611"/>
      <c r="F93" s="40"/>
      <c r="G93" s="54" t="s">
        <v>3296</v>
      </c>
      <c r="H93" s="54" t="s">
        <v>3297</v>
      </c>
      <c r="I93" s="478" t="s">
        <v>3298</v>
      </c>
      <c r="J93" s="29" t="s">
        <v>1341</v>
      </c>
      <c r="K93" s="147" t="s">
        <v>3299</v>
      </c>
      <c r="L93" s="29" t="s">
        <v>3300</v>
      </c>
      <c r="M93" s="29" t="s">
        <v>3301</v>
      </c>
      <c r="N93" s="29" t="s">
        <v>3302</v>
      </c>
      <c r="O93" s="29" t="s">
        <v>0</v>
      </c>
      <c r="P93" s="29" t="s">
        <v>3303</v>
      </c>
      <c r="Q93" s="29" t="s">
        <v>0</v>
      </c>
      <c r="R93" s="29" t="s">
        <v>0</v>
      </c>
      <c r="S93" s="29" t="s">
        <v>0</v>
      </c>
      <c r="T93" s="29" t="s">
        <v>0</v>
      </c>
      <c r="U93" s="29" t="s">
        <v>3304</v>
      </c>
      <c r="V93" s="29" t="s">
        <v>0</v>
      </c>
      <c r="W93" s="29" t="s">
        <v>3305</v>
      </c>
      <c r="X93" s="29"/>
      <c r="Y93" s="29" t="s">
        <v>3306</v>
      </c>
      <c r="Z93" s="29" t="s">
        <v>3307</v>
      </c>
      <c r="AA93" s="29" t="s">
        <v>3308</v>
      </c>
      <c r="AB93" s="147" t="s">
        <v>1303</v>
      </c>
      <c r="AC93" s="29" t="s">
        <v>3309</v>
      </c>
      <c r="AD93" s="29" t="s">
        <v>3310</v>
      </c>
      <c r="AE93" s="29" t="s">
        <v>3311</v>
      </c>
      <c r="AF93" s="29" t="s">
        <v>3312</v>
      </c>
      <c r="AG93" s="29" t="s">
        <v>3313</v>
      </c>
      <c r="AH93" s="29" t="s">
        <v>3314</v>
      </c>
      <c r="AI93" s="29" t="s">
        <v>1308</v>
      </c>
      <c r="AJ93" s="29" t="s">
        <v>1003</v>
      </c>
      <c r="AK93" s="29" t="s">
        <v>3315</v>
      </c>
      <c r="AL93" s="29"/>
      <c r="AM93" s="29">
        <v>105</v>
      </c>
      <c r="AN93" s="40" t="s">
        <v>3316</v>
      </c>
      <c r="AO93" s="609">
        <v>45365</v>
      </c>
      <c r="AP93" s="40"/>
      <c r="AQ93" s="40"/>
      <c r="AR93" s="40"/>
      <c r="AS93" s="40"/>
      <c r="AT93" s="40"/>
      <c r="AU93" s="40"/>
      <c r="AV93" s="40"/>
      <c r="AW93" s="40"/>
      <c r="AX93" s="40"/>
    </row>
    <row r="94" spans="1:134" ht="120">
      <c r="A94" s="617" t="s">
        <v>3070</v>
      </c>
      <c r="B94" s="40" t="s">
        <v>3071</v>
      </c>
      <c r="C94" s="618">
        <v>949.99</v>
      </c>
      <c r="D94" s="46">
        <v>80</v>
      </c>
      <c r="E94" s="611" t="s">
        <v>3072</v>
      </c>
      <c r="F94" s="44"/>
      <c r="G94" s="43" t="s">
        <v>2500</v>
      </c>
      <c r="H94" s="43" t="s">
        <v>2501</v>
      </c>
      <c r="I94" s="478">
        <v>195133228831</v>
      </c>
      <c r="J94" s="29" t="s">
        <v>1340</v>
      </c>
      <c r="K94" s="147" t="s">
        <v>3249</v>
      </c>
      <c r="L94" s="29" t="s">
        <v>3250</v>
      </c>
      <c r="M94" s="29" t="s">
        <v>2988</v>
      </c>
      <c r="N94" s="29" t="s">
        <v>2768</v>
      </c>
      <c r="O94" s="29" t="s">
        <v>0</v>
      </c>
      <c r="P94" s="29" t="s">
        <v>2957</v>
      </c>
      <c r="Q94" s="29" t="s">
        <v>0</v>
      </c>
      <c r="R94" s="29" t="s">
        <v>0</v>
      </c>
      <c r="S94" s="29" t="s">
        <v>0</v>
      </c>
      <c r="T94" s="29" t="s">
        <v>0</v>
      </c>
      <c r="U94" s="29" t="s">
        <v>3075</v>
      </c>
      <c r="V94" s="29" t="s">
        <v>0</v>
      </c>
      <c r="W94" s="29" t="s">
        <v>3076</v>
      </c>
      <c r="X94" s="29"/>
      <c r="Y94" s="29" t="s">
        <v>2811</v>
      </c>
      <c r="Z94" s="29" t="s">
        <v>3077</v>
      </c>
      <c r="AA94" s="29" t="s">
        <v>3078</v>
      </c>
      <c r="AB94" s="29" t="s">
        <v>3079</v>
      </c>
      <c r="AC94" s="29" t="s">
        <v>2897</v>
      </c>
      <c r="AD94" s="29" t="s">
        <v>3152</v>
      </c>
      <c r="AE94" s="29" t="s">
        <v>3081</v>
      </c>
      <c r="AF94" s="29" t="s">
        <v>3082</v>
      </c>
      <c r="AG94" s="29" t="s">
        <v>3083</v>
      </c>
      <c r="AH94" s="29" t="s">
        <v>3084</v>
      </c>
      <c r="AI94" s="29" t="s">
        <v>2972</v>
      </c>
      <c r="AJ94" s="29" t="s">
        <v>2904</v>
      </c>
      <c r="AK94" s="29" t="s">
        <v>3085</v>
      </c>
      <c r="AL94" s="29"/>
      <c r="AM94" s="29">
        <v>105</v>
      </c>
      <c r="AN94" s="40" t="s">
        <v>25</v>
      </c>
      <c r="AO94" s="609">
        <v>45358</v>
      </c>
      <c r="AP94" s="40"/>
      <c r="AQ94" s="40"/>
      <c r="AR94" s="40"/>
      <c r="AS94" s="29"/>
      <c r="AT94" s="29"/>
      <c r="AU94" s="29"/>
      <c r="AV94" s="29"/>
      <c r="AW94" s="29"/>
      <c r="AX94" s="29"/>
      <c r="AY94" s="31"/>
    </row>
    <row r="95" spans="1:134" ht="90" customHeight="1">
      <c r="A95" s="617" t="s">
        <v>3317</v>
      </c>
      <c r="B95" s="40" t="s">
        <v>3071</v>
      </c>
      <c r="C95" s="618">
        <v>699.99</v>
      </c>
      <c r="D95" s="46">
        <v>80</v>
      </c>
      <c r="E95" s="611" t="s">
        <v>3072</v>
      </c>
      <c r="F95" s="44"/>
      <c r="G95" s="54" t="s">
        <v>2502</v>
      </c>
      <c r="H95" s="54" t="s">
        <v>2503</v>
      </c>
      <c r="I95" s="478" t="s">
        <v>3260</v>
      </c>
      <c r="J95" s="29" t="s">
        <v>1340</v>
      </c>
      <c r="K95" s="147" t="s">
        <v>3261</v>
      </c>
      <c r="L95" s="29" t="s">
        <v>3262</v>
      </c>
      <c r="M95" s="29" t="s">
        <v>2988</v>
      </c>
      <c r="N95" s="29" t="s">
        <v>2768</v>
      </c>
      <c r="O95" s="29" t="s">
        <v>0</v>
      </c>
      <c r="P95" s="29" t="s">
        <v>2957</v>
      </c>
      <c r="Q95" s="29" t="s">
        <v>0</v>
      </c>
      <c r="R95" s="29" t="s">
        <v>0</v>
      </c>
      <c r="S95" s="29" t="s">
        <v>0</v>
      </c>
      <c r="T95" s="29" t="s">
        <v>0</v>
      </c>
      <c r="U95" s="29" t="s">
        <v>2892</v>
      </c>
      <c r="V95" s="29" t="s">
        <v>0</v>
      </c>
      <c r="W95" s="29" t="s">
        <v>3076</v>
      </c>
      <c r="X95" s="29"/>
      <c r="Y95" s="29" t="s">
        <v>3263</v>
      </c>
      <c r="Z95" s="29" t="s">
        <v>3264</v>
      </c>
      <c r="AA95" s="29" t="s">
        <v>3265</v>
      </c>
      <c r="AB95" s="29" t="s">
        <v>2866</v>
      </c>
      <c r="AC95" s="29" t="s">
        <v>3266</v>
      </c>
      <c r="AD95" s="29" t="s">
        <v>3267</v>
      </c>
      <c r="AE95" s="29" t="s">
        <v>3268</v>
      </c>
      <c r="AF95" s="29" t="s">
        <v>3269</v>
      </c>
      <c r="AG95" s="29" t="s">
        <v>3270</v>
      </c>
      <c r="AH95" s="29" t="s">
        <v>3271</v>
      </c>
      <c r="AI95" s="29" t="s">
        <v>2972</v>
      </c>
      <c r="AJ95" s="29" t="s">
        <v>2904</v>
      </c>
      <c r="AK95" s="29" t="s">
        <v>3085</v>
      </c>
      <c r="AL95" s="29"/>
      <c r="AM95" s="29">
        <v>105</v>
      </c>
      <c r="AN95" s="40" t="s">
        <v>25</v>
      </c>
      <c r="AO95" s="609">
        <v>45358</v>
      </c>
      <c r="AP95" s="40"/>
      <c r="AQ95" s="40"/>
      <c r="AR95" s="40"/>
      <c r="AS95" s="29"/>
      <c r="AT95" s="29"/>
      <c r="AU95" s="29"/>
      <c r="AV95" s="29"/>
      <c r="AW95" s="29"/>
      <c r="AX95" s="29"/>
      <c r="AY95" s="31"/>
    </row>
    <row r="96" spans="1:134" ht="90" customHeight="1">
      <c r="A96" s="29" t="s">
        <v>2068</v>
      </c>
      <c r="B96" s="40" t="s">
        <v>2984</v>
      </c>
      <c r="C96" s="622">
        <v>649.99</v>
      </c>
      <c r="D96" s="46"/>
      <c r="F96" s="623"/>
      <c r="G96" s="458" t="s">
        <v>3318</v>
      </c>
      <c r="H96" s="458" t="s">
        <v>3319</v>
      </c>
      <c r="I96" s="478">
        <v>195133208536</v>
      </c>
      <c r="J96" s="29" t="s">
        <v>2889</v>
      </c>
      <c r="K96" s="147" t="s">
        <v>2890</v>
      </c>
      <c r="L96" s="29" t="s">
        <v>2891</v>
      </c>
      <c r="M96" s="31" t="s">
        <v>2975</v>
      </c>
      <c r="N96" s="31" t="s">
        <v>2768</v>
      </c>
      <c r="O96" s="31" t="s">
        <v>0</v>
      </c>
      <c r="P96" s="31" t="s">
        <v>0</v>
      </c>
      <c r="Q96" s="31" t="s">
        <v>0</v>
      </c>
      <c r="R96" s="31" t="s">
        <v>2769</v>
      </c>
      <c r="S96" s="31" t="s">
        <v>0</v>
      </c>
      <c r="T96" s="31" t="s">
        <v>79</v>
      </c>
      <c r="U96" s="31" t="s">
        <v>2810</v>
      </c>
      <c r="V96" s="31" t="s">
        <v>35</v>
      </c>
      <c r="W96" s="31" t="s">
        <v>2976</v>
      </c>
      <c r="X96" s="31"/>
      <c r="Y96" s="29" t="s">
        <v>2928</v>
      </c>
      <c r="Z96" s="31"/>
      <c r="AA96" s="29" t="s">
        <v>2895</v>
      </c>
      <c r="AB96" s="29" t="s">
        <v>2977</v>
      </c>
      <c r="AC96" s="29" t="s">
        <v>3246</v>
      </c>
      <c r="AD96" s="29" t="s">
        <v>2932</v>
      </c>
      <c r="AE96" s="29" t="s">
        <v>2979</v>
      </c>
      <c r="AF96" s="29" t="s">
        <v>2980</v>
      </c>
      <c r="AG96" s="29" t="s">
        <v>2901</v>
      </c>
      <c r="AH96" s="29" t="s">
        <v>2981</v>
      </c>
      <c r="AI96" s="29" t="s">
        <v>2872</v>
      </c>
      <c r="AJ96" s="29" t="s">
        <v>2982</v>
      </c>
      <c r="AK96" s="29" t="s">
        <v>2983</v>
      </c>
      <c r="AL96" s="29"/>
      <c r="AM96" s="31">
        <v>114</v>
      </c>
      <c r="AN96" s="98" t="s">
        <v>2940</v>
      </c>
      <c r="AO96" s="609">
        <v>45351</v>
      </c>
      <c r="AR96" s="40"/>
    </row>
    <row r="97" spans="1:134" ht="90" customHeight="1">
      <c r="A97" s="617" t="s">
        <v>3257</v>
      </c>
      <c r="B97" s="40" t="s">
        <v>3148</v>
      </c>
      <c r="C97" s="618">
        <v>749.99</v>
      </c>
      <c r="D97" s="46"/>
      <c r="E97" s="611"/>
      <c r="F97" s="44"/>
      <c r="G97" s="458" t="s">
        <v>3320</v>
      </c>
      <c r="H97" s="458" t="s">
        <v>3321</v>
      </c>
      <c r="I97" s="478" t="s">
        <v>3322</v>
      </c>
      <c r="J97" s="29" t="s">
        <v>2889</v>
      </c>
      <c r="K97" s="147" t="s">
        <v>3323</v>
      </c>
      <c r="L97" s="29" t="s">
        <v>3324</v>
      </c>
      <c r="M97" s="29" t="s">
        <v>2808</v>
      </c>
      <c r="N97" s="29" t="s">
        <v>2768</v>
      </c>
      <c r="O97" s="29" t="s">
        <v>0</v>
      </c>
      <c r="P97" s="29" t="s">
        <v>2957</v>
      </c>
      <c r="Q97" s="29" t="s">
        <v>0</v>
      </c>
      <c r="R97" s="29" t="s">
        <v>0</v>
      </c>
      <c r="S97" s="29" t="s">
        <v>0</v>
      </c>
      <c r="T97" s="29" t="s">
        <v>0</v>
      </c>
      <c r="U97" s="29" t="s">
        <v>2892</v>
      </c>
      <c r="V97" s="29" t="s">
        <v>0</v>
      </c>
      <c r="W97" s="29" t="s">
        <v>3076</v>
      </c>
      <c r="X97" s="29"/>
      <c r="Y97" s="29" t="s">
        <v>3263</v>
      </c>
      <c r="Z97" s="29" t="s">
        <v>3264</v>
      </c>
      <c r="AA97" s="29" t="s">
        <v>3265</v>
      </c>
      <c r="AB97" s="29" t="s">
        <v>2866</v>
      </c>
      <c r="AC97" s="29" t="s">
        <v>3266</v>
      </c>
      <c r="AD97" s="29" t="s">
        <v>3267</v>
      </c>
      <c r="AE97" s="29" t="s">
        <v>3268</v>
      </c>
      <c r="AF97" s="29" t="s">
        <v>3269</v>
      </c>
      <c r="AG97" s="29" t="s">
        <v>3270</v>
      </c>
      <c r="AH97" s="29" t="s">
        <v>3271</v>
      </c>
      <c r="AI97" s="29" t="s">
        <v>2972</v>
      </c>
      <c r="AJ97" s="29" t="s">
        <v>2904</v>
      </c>
      <c r="AK97" s="29" t="s">
        <v>3085</v>
      </c>
      <c r="AL97" s="29"/>
      <c r="AM97" s="29">
        <v>105</v>
      </c>
      <c r="AN97" s="40" t="s">
        <v>25</v>
      </c>
      <c r="AO97" s="609">
        <v>45351</v>
      </c>
      <c r="AP97" s="40"/>
      <c r="AQ97" s="40"/>
      <c r="AR97" s="40"/>
      <c r="AS97" s="29"/>
      <c r="AT97" s="29"/>
      <c r="AU97" s="29"/>
      <c r="AV97" s="29"/>
      <c r="AW97" s="29"/>
      <c r="AX97" s="29"/>
      <c r="AY97" s="31"/>
    </row>
    <row r="98" spans="1:134" s="36" customFormat="1" ht="81" customHeight="1">
      <c r="A98" s="617" t="s">
        <v>3325</v>
      </c>
      <c r="B98" s="40" t="s">
        <v>3164</v>
      </c>
      <c r="C98" s="618">
        <v>799.99</v>
      </c>
      <c r="D98" s="46"/>
      <c r="E98" s="611"/>
      <c r="F98" s="44"/>
      <c r="G98" s="458" t="s">
        <v>3326</v>
      </c>
      <c r="H98" s="458" t="s">
        <v>3327</v>
      </c>
      <c r="I98" s="478" t="s">
        <v>3328</v>
      </c>
      <c r="J98" s="29" t="s">
        <v>2889</v>
      </c>
      <c r="K98" s="147" t="s">
        <v>3323</v>
      </c>
      <c r="L98" s="29" t="s">
        <v>3324</v>
      </c>
      <c r="M98" s="29" t="s">
        <v>2808</v>
      </c>
      <c r="N98" s="29" t="s">
        <v>2768</v>
      </c>
      <c r="O98" s="29" t="s">
        <v>35</v>
      </c>
      <c r="P98" s="29" t="s">
        <v>2957</v>
      </c>
      <c r="Q98" s="29" t="s">
        <v>0</v>
      </c>
      <c r="R98" s="29" t="s">
        <v>0</v>
      </c>
      <c r="S98" s="29" t="s">
        <v>0</v>
      </c>
      <c r="T98" s="29" t="s">
        <v>0</v>
      </c>
      <c r="U98" s="29" t="s">
        <v>2892</v>
      </c>
      <c r="V98" s="29" t="s">
        <v>35</v>
      </c>
      <c r="W98" s="29" t="s">
        <v>3076</v>
      </c>
      <c r="X98" s="29"/>
      <c r="Y98" s="29" t="s">
        <v>3263</v>
      </c>
      <c r="Z98" s="29" t="s">
        <v>3264</v>
      </c>
      <c r="AA98" s="29" t="s">
        <v>3265</v>
      </c>
      <c r="AB98" s="29" t="s">
        <v>2866</v>
      </c>
      <c r="AC98" s="29" t="s">
        <v>3266</v>
      </c>
      <c r="AD98" s="29" t="s">
        <v>3267</v>
      </c>
      <c r="AE98" s="29" t="s">
        <v>3268</v>
      </c>
      <c r="AF98" s="29" t="s">
        <v>3269</v>
      </c>
      <c r="AG98" s="29" t="s">
        <v>3270</v>
      </c>
      <c r="AH98" s="29" t="s">
        <v>3271</v>
      </c>
      <c r="AI98" s="29" t="s">
        <v>2972</v>
      </c>
      <c r="AJ98" s="29" t="s">
        <v>2904</v>
      </c>
      <c r="AK98" s="29" t="s">
        <v>3085</v>
      </c>
      <c r="AL98" s="29"/>
      <c r="AM98" s="29">
        <v>105</v>
      </c>
      <c r="AN98" s="40" t="s">
        <v>25</v>
      </c>
      <c r="AO98" s="609">
        <v>45351</v>
      </c>
      <c r="AP98" s="40"/>
      <c r="AQ98" s="40"/>
      <c r="AR98" s="616"/>
    </row>
    <row r="99" spans="1:134" ht="90" customHeight="1">
      <c r="A99" s="617" t="s">
        <v>3325</v>
      </c>
      <c r="B99" s="40" t="s">
        <v>3164</v>
      </c>
      <c r="C99" s="618">
        <v>899.99</v>
      </c>
      <c r="D99" s="46"/>
      <c r="E99" s="611"/>
      <c r="F99" s="44"/>
      <c r="G99" s="458" t="s">
        <v>3329</v>
      </c>
      <c r="H99" s="458" t="s">
        <v>3330</v>
      </c>
      <c r="I99" s="478" t="s">
        <v>3331</v>
      </c>
      <c r="J99" s="29" t="s">
        <v>2889</v>
      </c>
      <c r="K99" s="147" t="s">
        <v>3261</v>
      </c>
      <c r="L99" s="29" t="s">
        <v>3262</v>
      </c>
      <c r="M99" s="29" t="s">
        <v>2988</v>
      </c>
      <c r="N99" s="29" t="s">
        <v>2768</v>
      </c>
      <c r="O99" s="29" t="s">
        <v>35</v>
      </c>
      <c r="P99" s="29" t="s">
        <v>2957</v>
      </c>
      <c r="Q99" s="29" t="s">
        <v>0</v>
      </c>
      <c r="R99" s="29" t="s">
        <v>0</v>
      </c>
      <c r="S99" s="29" t="s">
        <v>0</v>
      </c>
      <c r="T99" s="29" t="s">
        <v>0</v>
      </c>
      <c r="U99" s="29" t="s">
        <v>2892</v>
      </c>
      <c r="V99" s="29" t="s">
        <v>35</v>
      </c>
      <c r="W99" s="29" t="s">
        <v>3076</v>
      </c>
      <c r="X99" s="29"/>
      <c r="Y99" s="29" t="s">
        <v>3263</v>
      </c>
      <c r="Z99" s="29" t="s">
        <v>3264</v>
      </c>
      <c r="AA99" s="29" t="s">
        <v>3265</v>
      </c>
      <c r="AB99" s="29" t="s">
        <v>2866</v>
      </c>
      <c r="AC99" s="29" t="s">
        <v>3266</v>
      </c>
      <c r="AD99" s="29" t="s">
        <v>3267</v>
      </c>
      <c r="AE99" s="29" t="s">
        <v>3268</v>
      </c>
      <c r="AF99" s="29" t="s">
        <v>3269</v>
      </c>
      <c r="AG99" s="29" t="s">
        <v>3270</v>
      </c>
      <c r="AH99" s="29" t="s">
        <v>3271</v>
      </c>
      <c r="AI99" s="29" t="s">
        <v>2972</v>
      </c>
      <c r="AJ99" s="29" t="s">
        <v>2904</v>
      </c>
      <c r="AK99" s="29" t="s">
        <v>3085</v>
      </c>
      <c r="AL99" s="29"/>
      <c r="AM99" s="29">
        <v>105</v>
      </c>
      <c r="AN99" s="40" t="s">
        <v>25</v>
      </c>
      <c r="AO99" s="609">
        <v>45351</v>
      </c>
      <c r="AP99" s="40"/>
      <c r="AQ99" s="40"/>
      <c r="AR99" s="40"/>
      <c r="AS99" s="29"/>
      <c r="AT99" s="29"/>
      <c r="AU99" s="29"/>
      <c r="AV99" s="29"/>
      <c r="AW99" s="29"/>
      <c r="AX99" s="29"/>
      <c r="AY99" s="31"/>
    </row>
    <row r="100" spans="1:134" s="347" customFormat="1" ht="90" customHeight="1">
      <c r="A100" s="40" t="s">
        <v>3058</v>
      </c>
      <c r="B100" s="40" t="s">
        <v>3059</v>
      </c>
      <c r="C100" s="46">
        <v>1309.99</v>
      </c>
      <c r="D100" s="46"/>
      <c r="E100" s="624"/>
      <c r="F100" s="44"/>
      <c r="G100" s="458" t="s">
        <v>2479</v>
      </c>
      <c r="H100" s="458" t="s">
        <v>2480</v>
      </c>
      <c r="I100" s="478">
        <v>195133154390</v>
      </c>
      <c r="J100" s="29" t="s">
        <v>2889</v>
      </c>
      <c r="K100" s="625" t="s">
        <v>3332</v>
      </c>
      <c r="L100" s="626" t="s">
        <v>3333</v>
      </c>
      <c r="M100" s="626" t="s">
        <v>3057</v>
      </c>
      <c r="N100" s="626" t="s">
        <v>2768</v>
      </c>
      <c r="O100" s="626" t="s">
        <v>0</v>
      </c>
      <c r="P100" s="626" t="s">
        <v>3063</v>
      </c>
      <c r="Q100" s="29" t="s">
        <v>0</v>
      </c>
      <c r="R100" s="29" t="s">
        <v>0</v>
      </c>
      <c r="S100" s="29" t="s">
        <v>0</v>
      </c>
      <c r="T100" s="29" t="s">
        <v>0</v>
      </c>
      <c r="U100" s="29" t="s">
        <v>2892</v>
      </c>
      <c r="V100" s="626" t="s">
        <v>2840</v>
      </c>
      <c r="W100" s="626" t="s">
        <v>2989</v>
      </c>
      <c r="X100" s="626" t="s">
        <v>2797</v>
      </c>
      <c r="Y100" s="626" t="s">
        <v>3064</v>
      </c>
      <c r="Z100" s="626" t="s">
        <v>3065</v>
      </c>
      <c r="AA100" s="626" t="s">
        <v>3066</v>
      </c>
      <c r="AB100" s="626" t="s">
        <v>2993</v>
      </c>
      <c r="AC100" s="626" t="s">
        <v>2774</v>
      </c>
      <c r="AD100" s="626" t="s">
        <v>3067</v>
      </c>
      <c r="AE100" s="626" t="s">
        <v>3005</v>
      </c>
      <c r="AF100" s="626" t="s">
        <v>3068</v>
      </c>
      <c r="AG100" s="626" t="s">
        <v>2997</v>
      </c>
      <c r="AH100" s="626" t="s">
        <v>2998</v>
      </c>
      <c r="AI100" s="626" t="s">
        <v>2999</v>
      </c>
      <c r="AJ100" s="626" t="s">
        <v>3000</v>
      </c>
      <c r="AK100" s="626" t="s">
        <v>3001</v>
      </c>
      <c r="AL100" s="626" t="s">
        <v>3069</v>
      </c>
      <c r="AM100" s="29">
        <v>123</v>
      </c>
      <c r="AN100" s="624" t="s">
        <v>25</v>
      </c>
      <c r="AO100" s="609">
        <v>45351</v>
      </c>
      <c r="AP100" s="624"/>
      <c r="AQ100" s="624"/>
      <c r="AR100" s="627"/>
      <c r="AS100" s="628"/>
    </row>
    <row r="101" spans="1:134" ht="90" customHeight="1">
      <c r="A101" s="40" t="s">
        <v>3334</v>
      </c>
      <c r="B101" s="40" t="s">
        <v>3335</v>
      </c>
      <c r="C101" s="46">
        <v>899.99</v>
      </c>
      <c r="D101" s="46"/>
      <c r="E101" s="40"/>
      <c r="F101" s="40"/>
      <c r="G101" s="458" t="s">
        <v>3336</v>
      </c>
      <c r="H101" s="458" t="s">
        <v>3337</v>
      </c>
      <c r="I101" s="478" t="s">
        <v>3338</v>
      </c>
      <c r="J101" s="29" t="s">
        <v>2889</v>
      </c>
      <c r="K101" s="147" t="s">
        <v>1002</v>
      </c>
      <c r="L101" s="29" t="s">
        <v>3339</v>
      </c>
      <c r="M101" s="29" t="s">
        <v>3062</v>
      </c>
      <c r="N101" s="29" t="s">
        <v>2768</v>
      </c>
      <c r="O101" s="29" t="s">
        <v>0</v>
      </c>
      <c r="P101" s="29" t="s">
        <v>2957</v>
      </c>
      <c r="Q101" s="29" t="s">
        <v>0</v>
      </c>
      <c r="R101" s="29" t="s">
        <v>0</v>
      </c>
      <c r="S101" s="29" t="s">
        <v>0</v>
      </c>
      <c r="T101" s="29" t="s">
        <v>0</v>
      </c>
      <c r="U101" s="29" t="s">
        <v>3340</v>
      </c>
      <c r="V101" s="29" t="s">
        <v>0</v>
      </c>
      <c r="W101" s="29" t="s">
        <v>29</v>
      </c>
      <c r="X101" s="29"/>
      <c r="Y101" s="29" t="s">
        <v>3064</v>
      </c>
      <c r="Z101" s="29" t="s">
        <v>3065</v>
      </c>
      <c r="AA101" s="29" t="s">
        <v>3341</v>
      </c>
      <c r="AB101" s="29" t="s">
        <v>3342</v>
      </c>
      <c r="AC101" s="29" t="s">
        <v>2774</v>
      </c>
      <c r="AD101" s="29" t="s">
        <v>3343</v>
      </c>
      <c r="AE101" s="29" t="s">
        <v>3344</v>
      </c>
      <c r="AF101" s="29" t="s">
        <v>3345</v>
      </c>
      <c r="AG101" s="29" t="s">
        <v>3346</v>
      </c>
      <c r="AH101" s="29" t="s">
        <v>3347</v>
      </c>
      <c r="AI101" s="29" t="s">
        <v>3348</v>
      </c>
      <c r="AJ101" s="29" t="s">
        <v>3287</v>
      </c>
      <c r="AK101" s="29" t="s">
        <v>3349</v>
      </c>
      <c r="AL101" s="29"/>
      <c r="AM101" s="29">
        <v>90</v>
      </c>
      <c r="AN101" s="40" t="s">
        <v>25</v>
      </c>
      <c r="AO101" s="609">
        <v>45351</v>
      </c>
      <c r="AP101" s="44"/>
      <c r="AQ101" s="40"/>
      <c r="AR101" s="40"/>
      <c r="AS101" s="40"/>
      <c r="AT101" s="40"/>
      <c r="AU101" s="40"/>
      <c r="AV101" s="40"/>
      <c r="AW101" s="40"/>
      <c r="AX101" s="40"/>
      <c r="AY101" s="40"/>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row>
    <row r="102" spans="1:134" ht="90" customHeight="1">
      <c r="A102" s="617" t="s">
        <v>3251</v>
      </c>
      <c r="B102" s="40" t="s">
        <v>3156</v>
      </c>
      <c r="C102" s="618">
        <v>649.99</v>
      </c>
      <c r="D102" s="46">
        <v>80</v>
      </c>
      <c r="E102" s="611" t="s">
        <v>3072</v>
      </c>
      <c r="F102" s="44"/>
      <c r="G102" s="54" t="s">
        <v>2504</v>
      </c>
      <c r="H102" s="54" t="s">
        <v>2505</v>
      </c>
      <c r="I102" s="478">
        <v>195133231442</v>
      </c>
      <c r="J102" s="29" t="s">
        <v>1340</v>
      </c>
      <c r="K102" s="147" t="s">
        <v>3255</v>
      </c>
      <c r="L102" s="29" t="s">
        <v>3256</v>
      </c>
      <c r="M102" s="29" t="s">
        <v>2808</v>
      </c>
      <c r="N102" s="29" t="s">
        <v>2768</v>
      </c>
      <c r="O102" s="29" t="s">
        <v>0</v>
      </c>
      <c r="P102" s="29" t="s">
        <v>2957</v>
      </c>
      <c r="Q102" s="29" t="s">
        <v>0</v>
      </c>
      <c r="R102" s="29" t="s">
        <v>0</v>
      </c>
      <c r="S102" s="29" t="s">
        <v>0</v>
      </c>
      <c r="T102" s="29" t="s">
        <v>0</v>
      </c>
      <c r="U102" s="29" t="s">
        <v>3075</v>
      </c>
      <c r="V102" s="29" t="s">
        <v>35</v>
      </c>
      <c r="W102" s="29" t="s">
        <v>3076</v>
      </c>
      <c r="X102" s="29"/>
      <c r="Y102" s="29" t="s">
        <v>2811</v>
      </c>
      <c r="Z102" s="29" t="s">
        <v>3077</v>
      </c>
      <c r="AA102" s="29" t="s">
        <v>3078</v>
      </c>
      <c r="AB102" s="29" t="s">
        <v>3079</v>
      </c>
      <c r="AC102" s="29" t="s">
        <v>2897</v>
      </c>
      <c r="AD102" s="29" t="s">
        <v>3080</v>
      </c>
      <c r="AE102" s="29" t="s">
        <v>3081</v>
      </c>
      <c r="AF102" s="29" t="s">
        <v>3082</v>
      </c>
      <c r="AG102" s="29" t="s">
        <v>3083</v>
      </c>
      <c r="AH102" s="29" t="s">
        <v>3084</v>
      </c>
      <c r="AI102" s="29" t="s">
        <v>2972</v>
      </c>
      <c r="AJ102" s="29" t="s">
        <v>2904</v>
      </c>
      <c r="AK102" s="29" t="s">
        <v>3085</v>
      </c>
      <c r="AL102" s="29"/>
      <c r="AM102" s="29">
        <v>105</v>
      </c>
      <c r="AN102" s="40" t="s">
        <v>25</v>
      </c>
      <c r="AO102" s="609">
        <v>45323</v>
      </c>
      <c r="AP102" s="40"/>
      <c r="AQ102" s="40"/>
      <c r="AR102" s="40"/>
      <c r="AS102" s="29"/>
      <c r="AT102" s="29"/>
      <c r="AU102" s="29"/>
      <c r="AV102" s="29"/>
      <c r="AW102" s="29"/>
      <c r="AX102" s="29"/>
      <c r="AY102" s="31"/>
    </row>
    <row r="103" spans="1:134" ht="90" customHeight="1">
      <c r="A103" s="40" t="s">
        <v>3350</v>
      </c>
      <c r="B103" s="40" t="s">
        <v>2823</v>
      </c>
      <c r="C103" s="46">
        <v>399.99</v>
      </c>
      <c r="D103" s="46"/>
      <c r="E103" s="40"/>
      <c r="F103" s="44"/>
      <c r="G103" s="43" t="s">
        <v>3351</v>
      </c>
      <c r="H103" s="43" t="s">
        <v>3352</v>
      </c>
      <c r="I103" s="478">
        <v>195133236553</v>
      </c>
      <c r="J103" s="29" t="s">
        <v>2722</v>
      </c>
      <c r="K103" s="147" t="s">
        <v>2924</v>
      </c>
      <c r="L103" s="29" t="s">
        <v>2925</v>
      </c>
      <c r="M103" s="29" t="s">
        <v>2767</v>
      </c>
      <c r="N103" s="29" t="s">
        <v>2768</v>
      </c>
      <c r="O103" s="29" t="s">
        <v>0</v>
      </c>
      <c r="P103" s="29" t="s">
        <v>2769</v>
      </c>
      <c r="Q103" s="31"/>
      <c r="R103" s="29" t="s">
        <v>0</v>
      </c>
      <c r="S103" s="29" t="s">
        <v>0</v>
      </c>
      <c r="T103" s="29" t="s">
        <v>79</v>
      </c>
      <c r="U103" s="29" t="s">
        <v>2770</v>
      </c>
      <c r="V103" s="29" t="s">
        <v>0</v>
      </c>
      <c r="W103" s="29" t="s">
        <v>29</v>
      </c>
      <c r="X103" s="29"/>
      <c r="Y103" s="29" t="s">
        <v>2811</v>
      </c>
      <c r="Z103" s="29"/>
      <c r="AA103" s="29" t="s">
        <v>3353</v>
      </c>
      <c r="AB103" s="29" t="s">
        <v>2993</v>
      </c>
      <c r="AC103" s="29" t="s">
        <v>2774</v>
      </c>
      <c r="AD103" s="29" t="s">
        <v>3354</v>
      </c>
      <c r="AE103" s="29" t="s">
        <v>3355</v>
      </c>
      <c r="AF103" s="29" t="s">
        <v>3356</v>
      </c>
      <c r="AG103" s="29" t="s">
        <v>3357</v>
      </c>
      <c r="AH103" s="29" t="s">
        <v>3358</v>
      </c>
      <c r="AI103" s="29" t="s">
        <v>10</v>
      </c>
      <c r="AJ103" s="29" t="s">
        <v>3102</v>
      </c>
      <c r="AK103" s="29" t="s">
        <v>3359</v>
      </c>
      <c r="AL103" s="29"/>
      <c r="AM103" s="29">
        <v>128</v>
      </c>
      <c r="AN103" s="40" t="s">
        <v>25</v>
      </c>
      <c r="AO103" s="609">
        <v>44944</v>
      </c>
      <c r="AP103" s="40"/>
      <c r="AQ103" s="40"/>
      <c r="AR103" s="40"/>
      <c r="AS103" s="40"/>
      <c r="AT103" s="40"/>
      <c r="AU103" s="40"/>
      <c r="AV103" s="40"/>
      <c r="AW103" s="40"/>
      <c r="AX103" s="40"/>
      <c r="AY103" s="40"/>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row>
    <row r="104" spans="1:134" ht="90" customHeight="1">
      <c r="A104" s="40" t="s">
        <v>3360</v>
      </c>
      <c r="B104" s="40" t="s">
        <v>2807</v>
      </c>
      <c r="C104" s="46">
        <v>449.99</v>
      </c>
      <c r="D104" s="46"/>
      <c r="E104" s="40"/>
      <c r="F104" s="44"/>
      <c r="G104" s="43" t="s">
        <v>3361</v>
      </c>
      <c r="H104" s="43" t="s">
        <v>3362</v>
      </c>
      <c r="I104" s="478">
        <v>195133236560</v>
      </c>
      <c r="J104" s="29" t="s">
        <v>2722</v>
      </c>
      <c r="K104" s="147" t="s">
        <v>2924</v>
      </c>
      <c r="L104" s="29" t="s">
        <v>2925</v>
      </c>
      <c r="M104" s="29" t="s">
        <v>2767</v>
      </c>
      <c r="N104" s="29" t="s">
        <v>2768</v>
      </c>
      <c r="O104" s="29" t="s">
        <v>0</v>
      </c>
      <c r="P104" s="29" t="s">
        <v>2769</v>
      </c>
      <c r="Q104" s="31"/>
      <c r="R104" s="29" t="s">
        <v>0</v>
      </c>
      <c r="S104" s="29" t="s">
        <v>0</v>
      </c>
      <c r="T104" s="29" t="s">
        <v>79</v>
      </c>
      <c r="U104" s="29" t="s">
        <v>2785</v>
      </c>
      <c r="V104" s="29" t="s">
        <v>102</v>
      </c>
      <c r="W104" s="29" t="s">
        <v>2804</v>
      </c>
      <c r="X104" s="29" t="s">
        <v>2797</v>
      </c>
      <c r="Y104" s="29" t="s">
        <v>2811</v>
      </c>
      <c r="Z104" s="29"/>
      <c r="AA104" s="29" t="s">
        <v>3363</v>
      </c>
      <c r="AB104" s="29" t="s">
        <v>2993</v>
      </c>
      <c r="AC104" s="29" t="s">
        <v>2774</v>
      </c>
      <c r="AD104" s="29" t="s">
        <v>3354</v>
      </c>
      <c r="AE104" s="29" t="s">
        <v>3355</v>
      </c>
      <c r="AF104" s="29" t="s">
        <v>3356</v>
      </c>
      <c r="AG104" s="29" t="s">
        <v>3364</v>
      </c>
      <c r="AH104" s="29" t="s">
        <v>3365</v>
      </c>
      <c r="AI104" s="29" t="s">
        <v>10</v>
      </c>
      <c r="AJ104" s="29" t="s">
        <v>3102</v>
      </c>
      <c r="AK104" s="29" t="s">
        <v>3359</v>
      </c>
      <c r="AL104" s="29"/>
      <c r="AM104" s="29">
        <v>123</v>
      </c>
      <c r="AN104" s="40" t="s">
        <v>25</v>
      </c>
      <c r="AO104" s="609">
        <v>44944</v>
      </c>
      <c r="AP104" s="40"/>
      <c r="AQ104" s="40"/>
      <c r="AR104" s="40"/>
      <c r="AS104" s="40"/>
      <c r="AT104" s="40"/>
      <c r="AU104" s="40"/>
      <c r="AV104" s="40"/>
      <c r="AW104" s="40"/>
      <c r="AX104" s="40"/>
      <c r="AY104" s="40"/>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row>
    <row r="105" spans="1:134" s="608" customFormat="1" ht="80.150000000000006" customHeight="1">
      <c r="A105" s="40" t="s">
        <v>2130</v>
      </c>
      <c r="B105" s="40" t="s">
        <v>3366</v>
      </c>
      <c r="C105" s="46">
        <v>529.99</v>
      </c>
      <c r="D105" s="46"/>
      <c r="E105" s="40"/>
      <c r="F105" s="44"/>
      <c r="G105" s="54" t="s">
        <v>3367</v>
      </c>
      <c r="H105" s="54" t="s">
        <v>3368</v>
      </c>
      <c r="I105" s="478">
        <v>195133199728</v>
      </c>
      <c r="J105" s="29" t="s">
        <v>1340</v>
      </c>
      <c r="K105" s="147" t="s">
        <v>2924</v>
      </c>
      <c r="L105" s="29" t="s">
        <v>2925</v>
      </c>
      <c r="M105" s="29" t="s">
        <v>2782</v>
      </c>
      <c r="N105" s="29" t="s">
        <v>2768</v>
      </c>
      <c r="O105" s="29" t="s">
        <v>0</v>
      </c>
      <c r="P105" s="29" t="s">
        <v>0</v>
      </c>
      <c r="Q105" s="29" t="s">
        <v>0</v>
      </c>
      <c r="R105" s="29" t="s">
        <v>2826</v>
      </c>
      <c r="S105" s="29" t="s">
        <v>0</v>
      </c>
      <c r="T105" s="29" t="s">
        <v>79</v>
      </c>
      <c r="U105" s="29" t="s">
        <v>3369</v>
      </c>
      <c r="V105" s="29" t="s">
        <v>2840</v>
      </c>
      <c r="W105" s="29" t="s">
        <v>2796</v>
      </c>
      <c r="X105" s="29" t="s">
        <v>2841</v>
      </c>
      <c r="Y105" s="29" t="s">
        <v>2811</v>
      </c>
      <c r="Z105" s="29"/>
      <c r="AA105" s="29" t="s">
        <v>3370</v>
      </c>
      <c r="AB105" s="29" t="s">
        <v>2915</v>
      </c>
      <c r="AC105" s="29" t="s">
        <v>3110</v>
      </c>
      <c r="AD105" s="29" t="s">
        <v>3111</v>
      </c>
      <c r="AE105" s="29" t="s">
        <v>3371</v>
      </c>
      <c r="AF105" s="29" t="s">
        <v>3372</v>
      </c>
      <c r="AG105" s="29" t="s">
        <v>2850</v>
      </c>
      <c r="AH105" s="29" t="s">
        <v>3373</v>
      </c>
      <c r="AI105" s="29" t="s">
        <v>3374</v>
      </c>
      <c r="AJ105" s="29" t="s">
        <v>3114</v>
      </c>
      <c r="AK105" s="29" t="s">
        <v>3375</v>
      </c>
      <c r="AL105" s="29" t="s">
        <v>2806</v>
      </c>
      <c r="AM105" s="29">
        <v>123</v>
      </c>
      <c r="AN105" s="40" t="s">
        <v>25</v>
      </c>
      <c r="AO105" s="609">
        <v>45267</v>
      </c>
      <c r="AP105" s="40"/>
      <c r="AQ105" s="40"/>
      <c r="AR105" s="40"/>
    </row>
    <row r="106" spans="1:134" s="629" customFormat="1" ht="75" customHeight="1">
      <c r="A106" s="40" t="s">
        <v>2125</v>
      </c>
      <c r="B106" s="40" t="s">
        <v>2839</v>
      </c>
      <c r="C106" s="46">
        <v>479.99</v>
      </c>
      <c r="D106" s="46"/>
      <c r="E106" s="40"/>
      <c r="F106" s="44"/>
      <c r="G106" s="43" t="s">
        <v>3376</v>
      </c>
      <c r="H106" s="43" t="s">
        <v>3377</v>
      </c>
      <c r="I106" s="478">
        <v>195133181822</v>
      </c>
      <c r="J106" s="29" t="s">
        <v>1340</v>
      </c>
      <c r="K106" s="147" t="s">
        <v>713</v>
      </c>
      <c r="L106" s="29" t="s">
        <v>3378</v>
      </c>
      <c r="M106" s="29" t="s">
        <v>3057</v>
      </c>
      <c r="N106" s="29" t="s">
        <v>2768</v>
      </c>
      <c r="O106" s="29" t="s">
        <v>0</v>
      </c>
      <c r="P106" s="29" t="s">
        <v>0</v>
      </c>
      <c r="Q106" s="29" t="s">
        <v>0</v>
      </c>
      <c r="R106" s="29" t="s">
        <v>2911</v>
      </c>
      <c r="S106" s="29" t="s">
        <v>0</v>
      </c>
      <c r="T106" s="29" t="s">
        <v>79</v>
      </c>
      <c r="U106" s="29" t="s">
        <v>2785</v>
      </c>
      <c r="V106" s="29" t="s">
        <v>2840</v>
      </c>
      <c r="W106" s="29" t="s">
        <v>2796</v>
      </c>
      <c r="X106" s="29" t="s">
        <v>2841</v>
      </c>
      <c r="Y106" s="29" t="s">
        <v>2811</v>
      </c>
      <c r="Z106" s="29" t="s">
        <v>3379</v>
      </c>
      <c r="AA106" s="29" t="s">
        <v>3380</v>
      </c>
      <c r="AB106" s="29" t="s">
        <v>2915</v>
      </c>
      <c r="AC106" s="29" t="s">
        <v>3110</v>
      </c>
      <c r="AD106" s="29" t="s">
        <v>3381</v>
      </c>
      <c r="AE106" s="29" t="s">
        <v>3382</v>
      </c>
      <c r="AF106" s="29" t="s">
        <v>3383</v>
      </c>
      <c r="AG106" s="29" t="s">
        <v>2832</v>
      </c>
      <c r="AH106" s="29" t="s">
        <v>747</v>
      </c>
      <c r="AI106" s="29" t="s">
        <v>3374</v>
      </c>
      <c r="AJ106" s="29" t="s">
        <v>3287</v>
      </c>
      <c r="AK106" s="29" t="s">
        <v>3384</v>
      </c>
      <c r="AL106" s="608"/>
      <c r="AM106" s="29">
        <v>136</v>
      </c>
      <c r="AN106" s="40" t="s">
        <v>25</v>
      </c>
      <c r="AO106" s="609">
        <v>45246</v>
      </c>
      <c r="AP106" s="40"/>
      <c r="AQ106" s="40"/>
      <c r="AR106" s="40"/>
    </row>
    <row r="107" spans="1:134" ht="75" customHeight="1">
      <c r="A107" s="40" t="s">
        <v>3385</v>
      </c>
      <c r="B107" s="40" t="s">
        <v>3386</v>
      </c>
      <c r="C107" s="46">
        <v>379.99</v>
      </c>
      <c r="D107" s="46">
        <v>125</v>
      </c>
      <c r="E107" s="611" t="s">
        <v>3072</v>
      </c>
      <c r="F107" s="40"/>
      <c r="G107" s="54" t="s">
        <v>2492</v>
      </c>
      <c r="H107" s="54" t="s">
        <v>2493</v>
      </c>
      <c r="I107" s="478">
        <v>193199591678</v>
      </c>
      <c r="J107" s="29" t="s">
        <v>1340</v>
      </c>
      <c r="K107" s="147" t="s">
        <v>713</v>
      </c>
      <c r="L107" s="29" t="s">
        <v>3378</v>
      </c>
      <c r="M107" s="29" t="s">
        <v>2910</v>
      </c>
      <c r="N107" s="29" t="s">
        <v>2768</v>
      </c>
      <c r="O107" s="29" t="s">
        <v>0</v>
      </c>
      <c r="P107" s="29" t="s">
        <v>0</v>
      </c>
      <c r="Q107" s="29" t="s">
        <v>0</v>
      </c>
      <c r="R107" s="29" t="s">
        <v>2911</v>
      </c>
      <c r="S107" s="29" t="s">
        <v>0</v>
      </c>
      <c r="T107" s="29" t="s">
        <v>79</v>
      </c>
      <c r="U107" s="29" t="s">
        <v>3096</v>
      </c>
      <c r="V107" s="29" t="s">
        <v>0</v>
      </c>
      <c r="W107" s="29" t="s">
        <v>2927</v>
      </c>
      <c r="X107" s="29"/>
      <c r="Y107" s="29" t="s">
        <v>2928</v>
      </c>
      <c r="Z107" s="29" t="s">
        <v>3379</v>
      </c>
      <c r="AA107" s="29" t="s">
        <v>3387</v>
      </c>
      <c r="AB107" s="29" t="s">
        <v>2915</v>
      </c>
      <c r="AC107" s="29" t="s">
        <v>3246</v>
      </c>
      <c r="AD107" s="29" t="s">
        <v>3111</v>
      </c>
      <c r="AE107" s="29" t="s">
        <v>3388</v>
      </c>
      <c r="AF107" s="29" t="s">
        <v>3389</v>
      </c>
      <c r="AG107" s="29" t="s">
        <v>2901</v>
      </c>
      <c r="AH107" s="29" t="s">
        <v>3390</v>
      </c>
      <c r="AI107" s="29" t="s">
        <v>3391</v>
      </c>
      <c r="AJ107" s="29" t="s">
        <v>3287</v>
      </c>
      <c r="AK107" s="29" t="s">
        <v>3392</v>
      </c>
      <c r="AL107" s="29"/>
      <c r="AM107" s="29">
        <v>114</v>
      </c>
      <c r="AN107" s="40" t="s">
        <v>2940</v>
      </c>
      <c r="AO107" s="609">
        <v>45246</v>
      </c>
      <c r="AP107" s="44"/>
      <c r="AQ107" s="40"/>
      <c r="AR107" s="40"/>
      <c r="AS107" s="40"/>
      <c r="AT107" s="40"/>
      <c r="AU107" s="40"/>
      <c r="AV107" s="40"/>
      <c r="AW107" s="40"/>
      <c r="AX107" s="40"/>
      <c r="AY107" s="40"/>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row>
    <row r="108" spans="1:134" s="629" customFormat="1" ht="75" customHeight="1">
      <c r="A108" s="617" t="s">
        <v>2125</v>
      </c>
      <c r="B108" s="40" t="s">
        <v>2839</v>
      </c>
      <c r="C108" s="46">
        <v>429.99</v>
      </c>
      <c r="D108" s="46"/>
      <c r="E108" s="40"/>
      <c r="F108" s="44"/>
      <c r="G108" s="43" t="s">
        <v>3393</v>
      </c>
      <c r="H108" s="43" t="s">
        <v>3394</v>
      </c>
      <c r="I108" s="478">
        <v>195133132282</v>
      </c>
      <c r="J108" s="29" t="s">
        <v>1340</v>
      </c>
      <c r="K108" s="147" t="s">
        <v>713</v>
      </c>
      <c r="L108" s="29" t="s">
        <v>3378</v>
      </c>
      <c r="M108" s="29" t="s">
        <v>2910</v>
      </c>
      <c r="N108" s="29" t="s">
        <v>2768</v>
      </c>
      <c r="O108" s="29" t="s">
        <v>0</v>
      </c>
      <c r="P108" s="29" t="s">
        <v>0</v>
      </c>
      <c r="Q108" s="29" t="s">
        <v>0</v>
      </c>
      <c r="R108" s="29" t="s">
        <v>2911</v>
      </c>
      <c r="S108" s="29" t="s">
        <v>0</v>
      </c>
      <c r="T108" s="29" t="s">
        <v>79</v>
      </c>
      <c r="U108" s="29" t="s">
        <v>2785</v>
      </c>
      <c r="V108" s="29" t="s">
        <v>2840</v>
      </c>
      <c r="W108" s="29" t="s">
        <v>2796</v>
      </c>
      <c r="X108" s="29" t="s">
        <v>2841</v>
      </c>
      <c r="Y108" s="29" t="s">
        <v>2811</v>
      </c>
      <c r="Z108" s="29" t="s">
        <v>3379</v>
      </c>
      <c r="AA108" s="29" t="s">
        <v>3395</v>
      </c>
      <c r="AB108" s="29" t="s">
        <v>2915</v>
      </c>
      <c r="AC108" s="29" t="s">
        <v>3110</v>
      </c>
      <c r="AD108" s="29" t="s">
        <v>3381</v>
      </c>
      <c r="AE108" s="29" t="s">
        <v>3382</v>
      </c>
      <c r="AF108" s="29" t="s">
        <v>3383</v>
      </c>
      <c r="AG108" s="29" t="s">
        <v>2832</v>
      </c>
      <c r="AH108" s="29" t="s">
        <v>747</v>
      </c>
      <c r="AI108" s="29" t="s">
        <v>3374</v>
      </c>
      <c r="AJ108" s="29" t="s">
        <v>3287</v>
      </c>
      <c r="AK108" s="29" t="s">
        <v>3384</v>
      </c>
      <c r="AL108" s="29"/>
      <c r="AM108" s="29">
        <v>136</v>
      </c>
      <c r="AN108" s="40" t="s">
        <v>25</v>
      </c>
      <c r="AO108" s="609" t="s">
        <v>3396</v>
      </c>
      <c r="AP108" s="44"/>
      <c r="AQ108" s="40"/>
      <c r="AR108" s="40"/>
      <c r="AS108" s="40"/>
      <c r="AT108" s="40"/>
      <c r="AU108" s="40"/>
      <c r="AV108" s="630"/>
      <c r="AW108" s="630"/>
      <c r="AX108" s="630"/>
      <c r="AY108" s="630"/>
    </row>
    <row r="109" spans="1:134" s="33" customFormat="1" ht="90" customHeight="1">
      <c r="A109" s="40" t="s">
        <v>3397</v>
      </c>
      <c r="B109" s="40" t="s">
        <v>3398</v>
      </c>
      <c r="C109" s="46">
        <v>849.99</v>
      </c>
      <c r="D109" s="46"/>
      <c r="E109" s="40"/>
      <c r="F109" s="616"/>
      <c r="G109" s="54" t="s">
        <v>3399</v>
      </c>
      <c r="H109" s="54" t="s">
        <v>3400</v>
      </c>
      <c r="I109" s="478" t="s">
        <v>3338</v>
      </c>
      <c r="J109" s="29" t="s">
        <v>1340</v>
      </c>
      <c r="K109" s="147" t="s">
        <v>1002</v>
      </c>
      <c r="L109" s="29" t="s">
        <v>3339</v>
      </c>
      <c r="M109" s="29" t="s">
        <v>3062</v>
      </c>
      <c r="N109" s="29" t="s">
        <v>2768</v>
      </c>
      <c r="O109" s="29" t="s">
        <v>0</v>
      </c>
      <c r="P109" s="29" t="s">
        <v>2957</v>
      </c>
      <c r="Q109" s="29" t="s">
        <v>0</v>
      </c>
      <c r="R109" s="29" t="s">
        <v>0</v>
      </c>
      <c r="S109" s="29" t="s">
        <v>0</v>
      </c>
      <c r="T109" s="29" t="s">
        <v>0</v>
      </c>
      <c r="U109" s="29" t="s">
        <v>3340</v>
      </c>
      <c r="V109" s="29" t="s">
        <v>0</v>
      </c>
      <c r="W109" s="29" t="s">
        <v>29</v>
      </c>
      <c r="X109" s="29"/>
      <c r="Y109" s="29" t="s">
        <v>3064</v>
      </c>
      <c r="Z109" s="29" t="s">
        <v>3065</v>
      </c>
      <c r="AA109" s="29" t="s">
        <v>3341</v>
      </c>
      <c r="AB109" s="29" t="s">
        <v>3342</v>
      </c>
      <c r="AC109" s="29" t="s">
        <v>2774</v>
      </c>
      <c r="AD109" s="29" t="s">
        <v>3343</v>
      </c>
      <c r="AE109" s="29" t="s">
        <v>3344</v>
      </c>
      <c r="AF109" s="29" t="s">
        <v>3345</v>
      </c>
      <c r="AG109" s="29" t="s">
        <v>3346</v>
      </c>
      <c r="AH109" s="29" t="s">
        <v>3347</v>
      </c>
      <c r="AI109" s="29" t="s">
        <v>3348</v>
      </c>
      <c r="AJ109" s="29" t="s">
        <v>3287</v>
      </c>
      <c r="AK109" s="29" t="s">
        <v>3349</v>
      </c>
      <c r="AL109" s="29"/>
      <c r="AM109" s="29">
        <v>90</v>
      </c>
      <c r="AN109" s="40" t="s">
        <v>25</v>
      </c>
      <c r="AO109" s="609">
        <v>45218</v>
      </c>
      <c r="AP109" s="44"/>
      <c r="AQ109" s="40"/>
      <c r="AR109" s="40"/>
      <c r="AS109" s="631"/>
    </row>
    <row r="110" spans="1:134" ht="63" customHeight="1">
      <c r="A110" s="40" t="s">
        <v>2121</v>
      </c>
      <c r="B110" s="40" t="s">
        <v>2763</v>
      </c>
      <c r="C110" s="46">
        <v>559.99</v>
      </c>
      <c r="D110" s="46"/>
      <c r="E110" s="144"/>
      <c r="F110" s="44"/>
      <c r="G110" s="613" t="s">
        <v>3401</v>
      </c>
      <c r="H110" s="613" t="s">
        <v>3402</v>
      </c>
      <c r="I110" s="478">
        <v>195133226516</v>
      </c>
      <c r="J110" s="29" t="s">
        <v>3403</v>
      </c>
      <c r="K110" s="147" t="s">
        <v>2970</v>
      </c>
      <c r="L110" s="29"/>
      <c r="M110" s="29" t="s">
        <v>3404</v>
      </c>
      <c r="N110" s="29" t="s">
        <v>2768</v>
      </c>
      <c r="O110" s="29" t="s">
        <v>0</v>
      </c>
      <c r="P110" s="29" t="s">
        <v>2957</v>
      </c>
      <c r="Q110" s="29" t="s">
        <v>0</v>
      </c>
      <c r="R110" s="29" t="s">
        <v>0</v>
      </c>
      <c r="S110" s="29" t="s">
        <v>0</v>
      </c>
      <c r="T110" s="29" t="s">
        <v>0</v>
      </c>
      <c r="U110" s="29" t="s">
        <v>3405</v>
      </c>
      <c r="V110" s="29" t="s">
        <v>0</v>
      </c>
      <c r="W110" s="29" t="s">
        <v>3406</v>
      </c>
      <c r="X110" s="29"/>
      <c r="Y110" s="29" t="s">
        <v>2958</v>
      </c>
      <c r="Z110" s="29"/>
      <c r="AA110" s="29" t="s">
        <v>3407</v>
      </c>
      <c r="AB110" s="29" t="s">
        <v>3408</v>
      </c>
      <c r="AC110" s="29" t="s">
        <v>3409</v>
      </c>
      <c r="AD110" s="29" t="s">
        <v>3410</v>
      </c>
      <c r="AE110" s="29" t="s">
        <v>3411</v>
      </c>
      <c r="AF110" s="29" t="s">
        <v>3412</v>
      </c>
      <c r="AG110" s="29" t="s">
        <v>2964</v>
      </c>
      <c r="AH110" s="29" t="s">
        <v>3413</v>
      </c>
      <c r="AI110" s="29" t="s">
        <v>2972</v>
      </c>
      <c r="AJ110" s="29" t="s">
        <v>3414</v>
      </c>
      <c r="AK110" s="29" t="s">
        <v>3415</v>
      </c>
      <c r="AL110" s="29"/>
      <c r="AM110" s="29">
        <v>105</v>
      </c>
      <c r="AN110" s="40" t="s">
        <v>2940</v>
      </c>
      <c r="AO110" s="609">
        <v>45218</v>
      </c>
      <c r="AP110" s="44"/>
      <c r="AQ110" s="44"/>
      <c r="AR110" s="40"/>
      <c r="AS110" s="29"/>
      <c r="AT110" s="29"/>
      <c r="AU110" s="29"/>
      <c r="AV110" s="29"/>
      <c r="AW110" s="29"/>
      <c r="AX110" s="29"/>
      <c r="AY110" s="31"/>
    </row>
    <row r="111" spans="1:134" ht="76.5" customHeight="1">
      <c r="A111" s="40" t="s">
        <v>3416</v>
      </c>
      <c r="B111" s="40" t="s">
        <v>2763</v>
      </c>
      <c r="C111" s="46">
        <v>829.99</v>
      </c>
      <c r="D111" s="46"/>
      <c r="E111" s="611"/>
      <c r="F111" s="44"/>
      <c r="G111" s="613" t="s">
        <v>3417</v>
      </c>
      <c r="H111" s="613" t="s">
        <v>3418</v>
      </c>
      <c r="I111" s="478">
        <v>195133226165</v>
      </c>
      <c r="J111" s="29" t="s">
        <v>3403</v>
      </c>
      <c r="K111" s="147" t="s">
        <v>3419</v>
      </c>
      <c r="L111" s="29" t="s">
        <v>3420</v>
      </c>
      <c r="M111" s="29" t="s">
        <v>3421</v>
      </c>
      <c r="N111" s="29" t="s">
        <v>3422</v>
      </c>
      <c r="O111" s="29" t="s">
        <v>0</v>
      </c>
      <c r="P111" s="29" t="s">
        <v>1312</v>
      </c>
      <c r="Q111" s="29" t="s">
        <v>0</v>
      </c>
      <c r="R111" s="29" t="s">
        <v>0</v>
      </c>
      <c r="S111" s="29" t="s">
        <v>0</v>
      </c>
      <c r="T111" s="29" t="s">
        <v>3031</v>
      </c>
      <c r="U111" s="29" t="s">
        <v>2758</v>
      </c>
      <c r="V111" s="29" t="s">
        <v>0</v>
      </c>
      <c r="W111" s="29" t="s">
        <v>3032</v>
      </c>
      <c r="X111" s="29"/>
      <c r="Y111" s="29" t="s">
        <v>2950</v>
      </c>
      <c r="Z111" s="29"/>
      <c r="AA111" s="29" t="s">
        <v>3423</v>
      </c>
      <c r="AB111" s="29" t="s">
        <v>3424</v>
      </c>
      <c r="AC111" s="29" t="s">
        <v>3425</v>
      </c>
      <c r="AD111" s="29" t="s">
        <v>3426</v>
      </c>
      <c r="AE111" s="29" t="s">
        <v>3427</v>
      </c>
      <c r="AF111" s="29" t="s">
        <v>3428</v>
      </c>
      <c r="AG111" s="29" t="s">
        <v>2816</v>
      </c>
      <c r="AH111" s="29" t="s">
        <v>3429</v>
      </c>
      <c r="AI111" s="29" t="s">
        <v>2972</v>
      </c>
      <c r="AJ111" s="29" t="s">
        <v>2952</v>
      </c>
      <c r="AK111" s="29" t="s">
        <v>3430</v>
      </c>
      <c r="AL111" s="29"/>
      <c r="AM111" s="29">
        <v>102</v>
      </c>
      <c r="AN111" s="40" t="s">
        <v>2744</v>
      </c>
      <c r="AO111" s="609">
        <v>45218</v>
      </c>
      <c r="AP111" s="40"/>
      <c r="AQ111" s="40"/>
      <c r="AR111" s="40"/>
      <c r="AS111" s="29"/>
      <c r="AT111" s="29"/>
      <c r="AU111" s="29"/>
      <c r="AV111" s="29"/>
      <c r="AW111" s="29"/>
      <c r="AX111" s="29"/>
      <c r="AY111" s="31"/>
    </row>
    <row r="112" spans="1:134" ht="69" customHeight="1">
      <c r="A112" s="40" t="s">
        <v>3431</v>
      </c>
      <c r="B112" s="40" t="s">
        <v>3432</v>
      </c>
      <c r="C112" s="46">
        <v>1199.99</v>
      </c>
      <c r="D112" s="46"/>
      <c r="E112" s="144"/>
      <c r="F112" s="44"/>
      <c r="G112" s="613" t="s">
        <v>3433</v>
      </c>
      <c r="H112" s="613" t="s">
        <v>2418</v>
      </c>
      <c r="I112" s="478">
        <v>195133227070</v>
      </c>
      <c r="J112" s="29" t="s">
        <v>3403</v>
      </c>
      <c r="K112" s="147" t="s">
        <v>3419</v>
      </c>
      <c r="L112" s="29" t="s">
        <v>3434</v>
      </c>
      <c r="M112" s="29" t="s">
        <v>3421</v>
      </c>
      <c r="N112" s="29" t="s">
        <v>3422</v>
      </c>
      <c r="O112" s="29" t="s">
        <v>0</v>
      </c>
      <c r="P112" s="29" t="s">
        <v>1312</v>
      </c>
      <c r="Q112" s="29" t="s">
        <v>0</v>
      </c>
      <c r="R112" s="29" t="s">
        <v>0</v>
      </c>
      <c r="S112" s="29" t="s">
        <v>0</v>
      </c>
      <c r="T112" s="29" t="s">
        <v>3031</v>
      </c>
      <c r="U112" s="29" t="s">
        <v>2758</v>
      </c>
      <c r="V112" s="29" t="s">
        <v>35</v>
      </c>
      <c r="W112" s="29" t="s">
        <v>3032</v>
      </c>
      <c r="X112" s="29" t="s">
        <v>2797</v>
      </c>
      <c r="Y112" s="29" t="s">
        <v>2950</v>
      </c>
      <c r="Z112" s="29"/>
      <c r="AA112" s="29" t="s">
        <v>3435</v>
      </c>
      <c r="AB112" s="29" t="s">
        <v>3436</v>
      </c>
      <c r="AC112" s="29" t="s">
        <v>3437</v>
      </c>
      <c r="AD112" s="29" t="s">
        <v>3438</v>
      </c>
      <c r="AE112" s="29" t="s">
        <v>3439</v>
      </c>
      <c r="AF112" s="29" t="s">
        <v>3440</v>
      </c>
      <c r="AG112" s="29" t="s">
        <v>2816</v>
      </c>
      <c r="AH112" s="29" t="s">
        <v>2779</v>
      </c>
      <c r="AI112" s="29" t="s">
        <v>3179</v>
      </c>
      <c r="AJ112" s="29" t="s">
        <v>2741</v>
      </c>
      <c r="AK112" s="29" t="s">
        <v>3441</v>
      </c>
      <c r="AL112" s="29" t="s">
        <v>3442</v>
      </c>
      <c r="AM112" s="29">
        <v>102</v>
      </c>
      <c r="AN112" s="40" t="s">
        <v>2744</v>
      </c>
      <c r="AO112" s="609">
        <v>45218</v>
      </c>
      <c r="AP112" s="40"/>
      <c r="AQ112" s="40"/>
      <c r="AR112" s="40"/>
      <c r="AS112" s="29"/>
      <c r="AT112" s="29"/>
      <c r="AU112" s="29"/>
      <c r="AV112" s="29"/>
      <c r="AW112" s="29"/>
      <c r="AX112" s="29"/>
      <c r="AY112" s="31"/>
    </row>
    <row r="113" spans="1:134" ht="90" customHeight="1">
      <c r="A113" s="617" t="s">
        <v>3317</v>
      </c>
      <c r="B113" s="40" t="s">
        <v>3071</v>
      </c>
      <c r="C113" s="618">
        <v>599.99</v>
      </c>
      <c r="D113" s="46">
        <v>80</v>
      </c>
      <c r="E113" s="611" t="s">
        <v>3072</v>
      </c>
      <c r="F113" s="56"/>
      <c r="G113" s="54" t="s">
        <v>2506</v>
      </c>
      <c r="H113" s="54" t="s">
        <v>2507</v>
      </c>
      <c r="I113" s="478">
        <v>195133181044</v>
      </c>
      <c r="J113" s="29" t="s">
        <v>1340</v>
      </c>
      <c r="K113" s="147" t="s">
        <v>3323</v>
      </c>
      <c r="L113" s="29" t="s">
        <v>3324</v>
      </c>
      <c r="M113" s="29" t="s">
        <v>2808</v>
      </c>
      <c r="N113" s="29" t="s">
        <v>2768</v>
      </c>
      <c r="O113" s="29" t="s">
        <v>0</v>
      </c>
      <c r="P113" s="29" t="s">
        <v>2957</v>
      </c>
      <c r="Q113" s="29" t="s">
        <v>0</v>
      </c>
      <c r="R113" s="29" t="s">
        <v>0</v>
      </c>
      <c r="S113" s="29" t="s">
        <v>0</v>
      </c>
      <c r="T113" s="29" t="s">
        <v>0</v>
      </c>
      <c r="U113" s="29" t="s">
        <v>2892</v>
      </c>
      <c r="V113" s="29" t="s">
        <v>0</v>
      </c>
      <c r="W113" s="29" t="s">
        <v>3076</v>
      </c>
      <c r="X113" s="29"/>
      <c r="Y113" s="29" t="s">
        <v>3263</v>
      </c>
      <c r="Z113" s="29" t="s">
        <v>3264</v>
      </c>
      <c r="AA113" s="29" t="s">
        <v>3265</v>
      </c>
      <c r="AB113" s="29" t="s">
        <v>2866</v>
      </c>
      <c r="AC113" s="29" t="s">
        <v>3266</v>
      </c>
      <c r="AD113" s="29" t="s">
        <v>3267</v>
      </c>
      <c r="AE113" s="29" t="s">
        <v>3268</v>
      </c>
      <c r="AF113" s="29" t="s">
        <v>3269</v>
      </c>
      <c r="AG113" s="29" t="s">
        <v>3270</v>
      </c>
      <c r="AH113" s="29" t="s">
        <v>3271</v>
      </c>
      <c r="AI113" s="29" t="s">
        <v>2972</v>
      </c>
      <c r="AJ113" s="29" t="s">
        <v>2904</v>
      </c>
      <c r="AK113" s="29" t="s">
        <v>3085</v>
      </c>
      <c r="AL113" s="29"/>
      <c r="AM113" s="29">
        <v>105</v>
      </c>
      <c r="AN113" s="40" t="s">
        <v>25</v>
      </c>
      <c r="AO113" s="609">
        <v>45211</v>
      </c>
      <c r="AP113" s="40"/>
      <c r="AQ113" s="40"/>
      <c r="AR113" s="40"/>
      <c r="AS113" s="29"/>
      <c r="AT113" s="29"/>
      <c r="AU113" s="29"/>
      <c r="AV113" s="29"/>
      <c r="AW113" s="29"/>
      <c r="AX113" s="29"/>
      <c r="AY113" s="31"/>
    </row>
    <row r="114" spans="1:134" ht="90" customHeight="1">
      <c r="A114" s="617" t="s">
        <v>3443</v>
      </c>
      <c r="B114" s="40" t="s">
        <v>3156</v>
      </c>
      <c r="C114" s="618">
        <v>649.99</v>
      </c>
      <c r="D114" s="46">
        <v>80</v>
      </c>
      <c r="E114" s="611" t="s">
        <v>3072</v>
      </c>
      <c r="F114" s="56"/>
      <c r="G114" s="54" t="s">
        <v>2508</v>
      </c>
      <c r="H114" s="54" t="s">
        <v>2509</v>
      </c>
      <c r="I114" s="478">
        <v>195133181068</v>
      </c>
      <c r="J114" s="29" t="s">
        <v>1340</v>
      </c>
      <c r="K114" s="147" t="s">
        <v>3323</v>
      </c>
      <c r="L114" s="29" t="s">
        <v>3324</v>
      </c>
      <c r="M114" s="29" t="s">
        <v>2808</v>
      </c>
      <c r="N114" s="29" t="s">
        <v>2768</v>
      </c>
      <c r="O114" s="29" t="s">
        <v>35</v>
      </c>
      <c r="P114" s="29" t="s">
        <v>2957</v>
      </c>
      <c r="Q114" s="29" t="s">
        <v>0</v>
      </c>
      <c r="R114" s="29" t="s">
        <v>0</v>
      </c>
      <c r="S114" s="29" t="s">
        <v>0</v>
      </c>
      <c r="T114" s="29" t="s">
        <v>0</v>
      </c>
      <c r="U114" s="29" t="s">
        <v>2892</v>
      </c>
      <c r="V114" s="29" t="s">
        <v>35</v>
      </c>
      <c r="W114" s="29" t="s">
        <v>3076</v>
      </c>
      <c r="X114" s="29"/>
      <c r="Y114" s="29" t="s">
        <v>3263</v>
      </c>
      <c r="Z114" s="29" t="s">
        <v>3264</v>
      </c>
      <c r="AA114" s="29" t="s">
        <v>3265</v>
      </c>
      <c r="AB114" s="29" t="s">
        <v>2866</v>
      </c>
      <c r="AC114" s="29" t="s">
        <v>3266</v>
      </c>
      <c r="AD114" s="29" t="s">
        <v>3267</v>
      </c>
      <c r="AE114" s="29" t="s">
        <v>3268</v>
      </c>
      <c r="AF114" s="29" t="s">
        <v>3269</v>
      </c>
      <c r="AG114" s="29" t="s">
        <v>3270</v>
      </c>
      <c r="AH114" s="29" t="s">
        <v>3271</v>
      </c>
      <c r="AI114" s="29" t="s">
        <v>2972</v>
      </c>
      <c r="AJ114" s="29" t="s">
        <v>2904</v>
      </c>
      <c r="AK114" s="29" t="s">
        <v>3085</v>
      </c>
      <c r="AL114" s="29"/>
      <c r="AM114" s="29">
        <v>105</v>
      </c>
      <c r="AN114" s="40" t="s">
        <v>25</v>
      </c>
      <c r="AO114" s="609">
        <v>45211</v>
      </c>
      <c r="AP114" s="40"/>
      <c r="AQ114" s="40"/>
      <c r="AR114" s="40"/>
      <c r="AS114" s="29"/>
      <c r="AT114" s="29"/>
      <c r="AU114" s="29"/>
      <c r="AV114" s="29"/>
      <c r="AW114" s="29"/>
      <c r="AX114" s="29"/>
      <c r="AY114" s="31"/>
    </row>
    <row r="115" spans="1:134" ht="90" customHeight="1">
      <c r="A115" s="617" t="s">
        <v>3443</v>
      </c>
      <c r="B115" s="40" t="s">
        <v>2886</v>
      </c>
      <c r="C115" s="618">
        <v>799.99</v>
      </c>
      <c r="D115" s="46">
        <v>80</v>
      </c>
      <c r="E115" s="611" t="s">
        <v>3072</v>
      </c>
      <c r="F115" s="44"/>
      <c r="G115" s="54" t="s">
        <v>2510</v>
      </c>
      <c r="H115" s="54" t="s">
        <v>2511</v>
      </c>
      <c r="I115" s="478">
        <v>195133188715</v>
      </c>
      <c r="J115" s="29" t="s">
        <v>2889</v>
      </c>
      <c r="K115" s="147" t="s">
        <v>3323</v>
      </c>
      <c r="L115" s="29" t="s">
        <v>3324</v>
      </c>
      <c r="M115" s="29" t="s">
        <v>2808</v>
      </c>
      <c r="N115" s="29" t="s">
        <v>2768</v>
      </c>
      <c r="O115" s="29" t="s">
        <v>35</v>
      </c>
      <c r="P115" s="29" t="s">
        <v>2957</v>
      </c>
      <c r="Q115" s="29" t="s">
        <v>0</v>
      </c>
      <c r="R115" s="29" t="s">
        <v>0</v>
      </c>
      <c r="S115" s="29" t="s">
        <v>0</v>
      </c>
      <c r="T115" s="29" t="s">
        <v>0</v>
      </c>
      <c r="U115" s="29" t="s">
        <v>2892</v>
      </c>
      <c r="V115" s="29" t="s">
        <v>35</v>
      </c>
      <c r="W115" s="29" t="s">
        <v>3076</v>
      </c>
      <c r="X115" s="29"/>
      <c r="Y115" s="29" t="s">
        <v>3263</v>
      </c>
      <c r="Z115" s="29" t="s">
        <v>3264</v>
      </c>
      <c r="AA115" s="29" t="s">
        <v>3265</v>
      </c>
      <c r="AB115" s="29" t="s">
        <v>2866</v>
      </c>
      <c r="AC115" s="29" t="s">
        <v>3266</v>
      </c>
      <c r="AD115" s="29" t="s">
        <v>3267</v>
      </c>
      <c r="AE115" s="29" t="s">
        <v>3268</v>
      </c>
      <c r="AF115" s="29" t="s">
        <v>3269</v>
      </c>
      <c r="AG115" s="29" t="s">
        <v>3270</v>
      </c>
      <c r="AH115" s="29" t="s">
        <v>3271</v>
      </c>
      <c r="AI115" s="29" t="s">
        <v>2972</v>
      </c>
      <c r="AJ115" s="29" t="s">
        <v>2904</v>
      </c>
      <c r="AK115" s="29" t="s">
        <v>3085</v>
      </c>
      <c r="AL115" s="29"/>
      <c r="AM115" s="29">
        <v>105</v>
      </c>
      <c r="AN115" s="40" t="s">
        <v>25</v>
      </c>
      <c r="AO115" s="609">
        <v>45211</v>
      </c>
      <c r="AP115" s="40"/>
      <c r="AQ115" s="40"/>
      <c r="AR115" s="40"/>
      <c r="AS115" s="29"/>
      <c r="AT115" s="29"/>
      <c r="AU115" s="29"/>
      <c r="AV115" s="29"/>
      <c r="AW115" s="29"/>
      <c r="AX115" s="29"/>
      <c r="AY115" s="31"/>
    </row>
    <row r="116" spans="1:134" ht="90" customHeight="1">
      <c r="A116" s="617" t="s">
        <v>3443</v>
      </c>
      <c r="B116" s="40" t="s">
        <v>3156</v>
      </c>
      <c r="C116" s="618">
        <v>749.99</v>
      </c>
      <c r="D116" s="46">
        <v>80</v>
      </c>
      <c r="E116" s="611" t="s">
        <v>3072</v>
      </c>
      <c r="F116" s="56"/>
      <c r="G116" s="54" t="s">
        <v>2512</v>
      </c>
      <c r="H116" s="54" t="s">
        <v>2513</v>
      </c>
      <c r="I116" s="478">
        <v>195133181075</v>
      </c>
      <c r="J116" s="29" t="s">
        <v>1340</v>
      </c>
      <c r="K116" s="147" t="s">
        <v>3261</v>
      </c>
      <c r="L116" s="29" t="s">
        <v>3262</v>
      </c>
      <c r="M116" s="29" t="s">
        <v>2988</v>
      </c>
      <c r="N116" s="29" t="s">
        <v>2768</v>
      </c>
      <c r="O116" s="29" t="s">
        <v>35</v>
      </c>
      <c r="P116" s="29" t="s">
        <v>2957</v>
      </c>
      <c r="Q116" s="29" t="s">
        <v>0</v>
      </c>
      <c r="R116" s="29" t="s">
        <v>0</v>
      </c>
      <c r="S116" s="29" t="s">
        <v>0</v>
      </c>
      <c r="T116" s="29" t="s">
        <v>0</v>
      </c>
      <c r="U116" s="29" t="s">
        <v>2892</v>
      </c>
      <c r="V116" s="29" t="s">
        <v>35</v>
      </c>
      <c r="W116" s="29" t="s">
        <v>3076</v>
      </c>
      <c r="X116" s="29"/>
      <c r="Y116" s="29" t="s">
        <v>3263</v>
      </c>
      <c r="Z116" s="29" t="s">
        <v>3264</v>
      </c>
      <c r="AA116" s="29" t="s">
        <v>3265</v>
      </c>
      <c r="AB116" s="29" t="s">
        <v>2866</v>
      </c>
      <c r="AC116" s="29" t="s">
        <v>3266</v>
      </c>
      <c r="AD116" s="29" t="s">
        <v>3267</v>
      </c>
      <c r="AE116" s="29" t="s">
        <v>3268</v>
      </c>
      <c r="AF116" s="29" t="s">
        <v>3269</v>
      </c>
      <c r="AG116" s="29" t="s">
        <v>3270</v>
      </c>
      <c r="AH116" s="29" t="s">
        <v>3271</v>
      </c>
      <c r="AI116" s="29" t="s">
        <v>2972</v>
      </c>
      <c r="AJ116" s="29" t="s">
        <v>2904</v>
      </c>
      <c r="AK116" s="29" t="s">
        <v>3085</v>
      </c>
      <c r="AL116" s="29"/>
      <c r="AM116" s="29">
        <v>105</v>
      </c>
      <c r="AN116" s="40" t="s">
        <v>25</v>
      </c>
      <c r="AO116" s="609">
        <v>45211</v>
      </c>
      <c r="AP116" s="40"/>
      <c r="AQ116" s="40"/>
      <c r="AR116" s="40"/>
      <c r="AS116" s="29"/>
      <c r="AT116" s="29"/>
      <c r="AU116" s="29"/>
      <c r="AV116" s="29"/>
      <c r="AW116" s="29"/>
      <c r="AX116" s="29"/>
      <c r="AY116" s="31"/>
    </row>
    <row r="117" spans="1:134" ht="90" customHeight="1">
      <c r="A117" s="617" t="s">
        <v>3444</v>
      </c>
      <c r="B117" s="40" t="s">
        <v>2886</v>
      </c>
      <c r="C117" s="618">
        <v>949.99</v>
      </c>
      <c r="D117" s="46">
        <v>80</v>
      </c>
      <c r="E117" s="611" t="s">
        <v>3072</v>
      </c>
      <c r="F117" s="44"/>
      <c r="G117" s="54" t="s">
        <v>2514</v>
      </c>
      <c r="H117" s="54" t="s">
        <v>2515</v>
      </c>
      <c r="I117" s="478">
        <v>195133188692</v>
      </c>
      <c r="J117" s="29" t="s">
        <v>2889</v>
      </c>
      <c r="K117" s="147" t="s">
        <v>3073</v>
      </c>
      <c r="L117" s="29" t="s">
        <v>3445</v>
      </c>
      <c r="M117" s="29" t="s">
        <v>2808</v>
      </c>
      <c r="N117" s="29" t="s">
        <v>2768</v>
      </c>
      <c r="O117" s="29" t="s">
        <v>0</v>
      </c>
      <c r="P117" s="29" t="s">
        <v>2957</v>
      </c>
      <c r="Q117" s="29" t="s">
        <v>0</v>
      </c>
      <c r="R117" s="29" t="s">
        <v>0</v>
      </c>
      <c r="S117" s="29" t="s">
        <v>0</v>
      </c>
      <c r="T117" s="29" t="s">
        <v>0</v>
      </c>
      <c r="U117" s="29" t="s">
        <v>3075</v>
      </c>
      <c r="V117" s="29" t="s">
        <v>35</v>
      </c>
      <c r="W117" s="29" t="s">
        <v>3076</v>
      </c>
      <c r="X117" s="29"/>
      <c r="Y117" s="29" t="s">
        <v>2811</v>
      </c>
      <c r="Z117" s="29" t="s">
        <v>3077</v>
      </c>
      <c r="AA117" s="29" t="s">
        <v>3078</v>
      </c>
      <c r="AB117" s="29" t="s">
        <v>3079</v>
      </c>
      <c r="AC117" s="29" t="s">
        <v>2897</v>
      </c>
      <c r="AD117" s="29" t="s">
        <v>3080</v>
      </c>
      <c r="AE117" s="29" t="s">
        <v>3081</v>
      </c>
      <c r="AF117" s="29" t="s">
        <v>3082</v>
      </c>
      <c r="AG117" s="29" t="s">
        <v>3083</v>
      </c>
      <c r="AH117" s="29" t="s">
        <v>3084</v>
      </c>
      <c r="AI117" s="29" t="s">
        <v>2972</v>
      </c>
      <c r="AJ117" s="29" t="s">
        <v>2904</v>
      </c>
      <c r="AK117" s="29" t="s">
        <v>3085</v>
      </c>
      <c r="AL117" s="29"/>
      <c r="AM117" s="29">
        <v>105</v>
      </c>
      <c r="AN117" s="40" t="s">
        <v>25</v>
      </c>
      <c r="AO117" s="609">
        <v>45211</v>
      </c>
      <c r="AP117" s="40"/>
      <c r="AQ117" s="40"/>
      <c r="AR117" s="40"/>
      <c r="AS117" s="29"/>
      <c r="AT117" s="29"/>
      <c r="AU117" s="29"/>
      <c r="AV117" s="29"/>
      <c r="AW117" s="29"/>
      <c r="AX117" s="29"/>
      <c r="AY117" s="31"/>
    </row>
    <row r="118" spans="1:134" ht="90" customHeight="1">
      <c r="A118" s="40" t="s">
        <v>3446</v>
      </c>
      <c r="B118" s="40" t="s">
        <v>2823</v>
      </c>
      <c r="C118" s="46">
        <v>599.99</v>
      </c>
      <c r="D118" s="46"/>
      <c r="E118" s="40"/>
      <c r="F118" s="44"/>
      <c r="G118" s="43" t="s">
        <v>3447</v>
      </c>
      <c r="H118" s="43" t="s">
        <v>3448</v>
      </c>
      <c r="I118" s="478">
        <v>195133188753</v>
      </c>
      <c r="J118" s="29" t="s">
        <v>2722</v>
      </c>
      <c r="K118" s="147" t="s">
        <v>3093</v>
      </c>
      <c r="L118" s="29" t="s">
        <v>3094</v>
      </c>
      <c r="M118" s="29" t="s">
        <v>2782</v>
      </c>
      <c r="N118" s="29" t="s">
        <v>2768</v>
      </c>
      <c r="O118" s="29" t="s">
        <v>0</v>
      </c>
      <c r="P118" s="29" t="s">
        <v>2957</v>
      </c>
      <c r="Q118" s="29" t="s">
        <v>0</v>
      </c>
      <c r="R118" s="29" t="s">
        <v>0</v>
      </c>
      <c r="S118" s="29" t="s">
        <v>0</v>
      </c>
      <c r="T118" s="29" t="s">
        <v>79</v>
      </c>
      <c r="U118" s="29" t="s">
        <v>3096</v>
      </c>
      <c r="V118" s="29" t="s">
        <v>0</v>
      </c>
      <c r="W118" s="29" t="s">
        <v>3097</v>
      </c>
      <c r="X118" s="29"/>
      <c r="Y118" s="29" t="s">
        <v>2811</v>
      </c>
      <c r="Z118" s="29"/>
      <c r="AA118" s="29" t="s">
        <v>3098</v>
      </c>
      <c r="AB118" s="29" t="s">
        <v>2993</v>
      </c>
      <c r="AC118" s="29" t="s">
        <v>2812</v>
      </c>
      <c r="AD118" s="29" t="s">
        <v>3099</v>
      </c>
      <c r="AE118" s="29" t="s">
        <v>2814</v>
      </c>
      <c r="AF118" s="29" t="s">
        <v>2815</v>
      </c>
      <c r="AG118" s="29" t="s">
        <v>3100</v>
      </c>
      <c r="AH118" s="29" t="s">
        <v>3101</v>
      </c>
      <c r="AI118" s="29" t="s">
        <v>10</v>
      </c>
      <c r="AJ118" s="29" t="s">
        <v>3102</v>
      </c>
      <c r="AK118" s="29" t="s">
        <v>3359</v>
      </c>
      <c r="AL118" s="29"/>
      <c r="AM118" s="29">
        <v>102</v>
      </c>
      <c r="AN118" s="40" t="s">
        <v>25</v>
      </c>
      <c r="AO118" s="609">
        <v>45204</v>
      </c>
      <c r="AP118" s="40"/>
      <c r="AQ118" s="40"/>
      <c r="AR118" s="40"/>
      <c r="AS118" s="40"/>
      <c r="AT118" s="40"/>
      <c r="AU118" s="40"/>
      <c r="AV118" s="40"/>
      <c r="AW118" s="40"/>
      <c r="AX118" s="40"/>
      <c r="AY118" s="40"/>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row>
    <row r="119" spans="1:134" ht="90" customHeight="1">
      <c r="A119" s="40" t="s">
        <v>3350</v>
      </c>
      <c r="B119" s="40" t="s">
        <v>2823</v>
      </c>
      <c r="C119" s="46">
        <v>479.99</v>
      </c>
      <c r="D119" s="46"/>
      <c r="E119" s="40"/>
      <c r="F119" s="44"/>
      <c r="G119" s="43" t="s">
        <v>3449</v>
      </c>
      <c r="H119" s="43" t="s">
        <v>3450</v>
      </c>
      <c r="I119" s="478">
        <v>195133222419</v>
      </c>
      <c r="J119" s="29" t="s">
        <v>2722</v>
      </c>
      <c r="K119" s="147" t="s">
        <v>2924</v>
      </c>
      <c r="L119" s="29" t="s">
        <v>2925</v>
      </c>
      <c r="M119" s="29" t="s">
        <v>2782</v>
      </c>
      <c r="N119" s="29" t="s">
        <v>2768</v>
      </c>
      <c r="O119" s="29" t="s">
        <v>0</v>
      </c>
      <c r="P119" s="29" t="s">
        <v>2769</v>
      </c>
      <c r="Q119" s="31"/>
      <c r="R119" s="29" t="s">
        <v>0</v>
      </c>
      <c r="S119" s="29" t="s">
        <v>0</v>
      </c>
      <c r="T119" s="29" t="s">
        <v>79</v>
      </c>
      <c r="U119" s="29" t="s">
        <v>2770</v>
      </c>
      <c r="V119" s="29" t="s">
        <v>0</v>
      </c>
      <c r="W119" s="29" t="s">
        <v>29</v>
      </c>
      <c r="X119" s="29"/>
      <c r="Y119" s="29" t="s">
        <v>2811</v>
      </c>
      <c r="Z119" s="29"/>
      <c r="AA119" s="29" t="s">
        <v>3353</v>
      </c>
      <c r="AB119" s="29" t="s">
        <v>2993</v>
      </c>
      <c r="AC119" s="29" t="s">
        <v>2774</v>
      </c>
      <c r="AD119" s="29" t="s">
        <v>3354</v>
      </c>
      <c r="AE119" s="29" t="s">
        <v>3355</v>
      </c>
      <c r="AF119" s="29" t="s">
        <v>3356</v>
      </c>
      <c r="AG119" s="29" t="s">
        <v>3357</v>
      </c>
      <c r="AH119" s="29" t="s">
        <v>3358</v>
      </c>
      <c r="AI119" s="29" t="s">
        <v>10</v>
      </c>
      <c r="AJ119" s="29" t="s">
        <v>3102</v>
      </c>
      <c r="AK119" s="29" t="s">
        <v>3359</v>
      </c>
      <c r="AL119" s="29"/>
      <c r="AM119" s="29">
        <v>128</v>
      </c>
      <c r="AN119" s="40" t="s">
        <v>25</v>
      </c>
      <c r="AO119" s="609">
        <v>45204</v>
      </c>
      <c r="AP119" s="40"/>
      <c r="AQ119" s="40"/>
      <c r="AR119" s="40"/>
      <c r="AS119" s="40"/>
      <c r="AT119" s="40"/>
      <c r="AU119" s="40"/>
      <c r="AV119" s="40"/>
      <c r="AW119" s="40"/>
      <c r="AX119" s="40"/>
      <c r="AY119" s="40"/>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row>
    <row r="120" spans="1:134" ht="90" customHeight="1">
      <c r="A120" s="40" t="s">
        <v>3350</v>
      </c>
      <c r="B120" s="40" t="s">
        <v>2823</v>
      </c>
      <c r="C120" s="46">
        <v>499.99</v>
      </c>
      <c r="D120" s="46"/>
      <c r="E120" s="40"/>
      <c r="F120" s="44"/>
      <c r="G120" s="43" t="s">
        <v>3451</v>
      </c>
      <c r="H120" s="43" t="s">
        <v>3452</v>
      </c>
      <c r="I120" s="478" t="s">
        <v>3453</v>
      </c>
      <c r="J120" s="29" t="s">
        <v>2722</v>
      </c>
      <c r="K120" s="147" t="s">
        <v>3276</v>
      </c>
      <c r="L120" s="29" t="s">
        <v>3277</v>
      </c>
      <c r="M120" s="29" t="s">
        <v>2782</v>
      </c>
      <c r="N120" s="29" t="s">
        <v>2768</v>
      </c>
      <c r="O120" s="29" t="s">
        <v>0</v>
      </c>
      <c r="P120" s="29" t="s">
        <v>2769</v>
      </c>
      <c r="Q120" s="31"/>
      <c r="R120" s="29" t="s">
        <v>0</v>
      </c>
      <c r="S120" s="29" t="s">
        <v>0</v>
      </c>
      <c r="T120" s="29" t="s">
        <v>79</v>
      </c>
      <c r="U120" s="29" t="s">
        <v>2770</v>
      </c>
      <c r="V120" s="29" t="s">
        <v>0</v>
      </c>
      <c r="W120" s="29" t="s">
        <v>29</v>
      </c>
      <c r="X120" s="29"/>
      <c r="Y120" s="29" t="s">
        <v>2811</v>
      </c>
      <c r="Z120" s="29"/>
      <c r="AA120" s="29" t="s">
        <v>3353</v>
      </c>
      <c r="AB120" s="29" t="s">
        <v>2993</v>
      </c>
      <c r="AC120" s="29" t="s">
        <v>2774</v>
      </c>
      <c r="AD120" s="29" t="s">
        <v>3354</v>
      </c>
      <c r="AE120" s="29" t="s">
        <v>3355</v>
      </c>
      <c r="AF120" s="29" t="s">
        <v>3356</v>
      </c>
      <c r="AG120" s="29" t="s">
        <v>3357</v>
      </c>
      <c r="AH120" s="29" t="s">
        <v>3358</v>
      </c>
      <c r="AI120" s="29" t="s">
        <v>10</v>
      </c>
      <c r="AJ120" s="29" t="s">
        <v>3102</v>
      </c>
      <c r="AK120" s="29" t="s">
        <v>3359</v>
      </c>
      <c r="AL120" s="29"/>
      <c r="AM120" s="29">
        <v>128</v>
      </c>
      <c r="AN120" s="40" t="s">
        <v>25</v>
      </c>
      <c r="AO120" s="609">
        <v>45204</v>
      </c>
      <c r="AP120" s="40"/>
      <c r="AQ120" s="40"/>
      <c r="AR120" s="40"/>
      <c r="AS120" s="40"/>
      <c r="AT120" s="40"/>
      <c r="AU120" s="40"/>
      <c r="AV120" s="40"/>
      <c r="AW120" s="40"/>
      <c r="AX120" s="40"/>
      <c r="AY120" s="40"/>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row>
    <row r="121" spans="1:134" ht="90" customHeight="1">
      <c r="A121" s="40" t="s">
        <v>3360</v>
      </c>
      <c r="B121" s="40" t="s">
        <v>2807</v>
      </c>
      <c r="C121" s="46">
        <v>529.99</v>
      </c>
      <c r="D121" s="46"/>
      <c r="E121" s="40"/>
      <c r="F121" s="44"/>
      <c r="G121" s="43" t="s">
        <v>3454</v>
      </c>
      <c r="H121" s="43" t="s">
        <v>3455</v>
      </c>
      <c r="I121" s="478">
        <v>195133223003</v>
      </c>
      <c r="J121" s="29" t="s">
        <v>2722</v>
      </c>
      <c r="K121" s="147" t="s">
        <v>2924</v>
      </c>
      <c r="L121" s="29" t="s">
        <v>2925</v>
      </c>
      <c r="M121" s="29" t="s">
        <v>2782</v>
      </c>
      <c r="N121" s="29" t="s">
        <v>2768</v>
      </c>
      <c r="O121" s="29" t="s">
        <v>0</v>
      </c>
      <c r="P121" s="29" t="s">
        <v>2769</v>
      </c>
      <c r="Q121" s="31"/>
      <c r="R121" s="29" t="s">
        <v>0</v>
      </c>
      <c r="S121" s="29" t="s">
        <v>0</v>
      </c>
      <c r="T121" s="29" t="s">
        <v>79</v>
      </c>
      <c r="U121" s="29" t="s">
        <v>2785</v>
      </c>
      <c r="V121" s="29" t="s">
        <v>102</v>
      </c>
      <c r="W121" s="29" t="s">
        <v>2804</v>
      </c>
      <c r="X121" s="29" t="s">
        <v>2797</v>
      </c>
      <c r="Y121" s="29" t="s">
        <v>2811</v>
      </c>
      <c r="Z121" s="29"/>
      <c r="AA121" s="29" t="s">
        <v>3363</v>
      </c>
      <c r="AB121" s="29" t="s">
        <v>2993</v>
      </c>
      <c r="AC121" s="29" t="s">
        <v>2774</v>
      </c>
      <c r="AD121" s="29" t="s">
        <v>3354</v>
      </c>
      <c r="AE121" s="29" t="s">
        <v>3355</v>
      </c>
      <c r="AF121" s="29" t="s">
        <v>3356</v>
      </c>
      <c r="AG121" s="29" t="s">
        <v>3364</v>
      </c>
      <c r="AH121" s="29" t="s">
        <v>3365</v>
      </c>
      <c r="AI121" s="29" t="s">
        <v>10</v>
      </c>
      <c r="AJ121" s="29" t="s">
        <v>3102</v>
      </c>
      <c r="AK121" s="29" t="s">
        <v>3359</v>
      </c>
      <c r="AL121" s="29"/>
      <c r="AM121" s="29">
        <v>123</v>
      </c>
      <c r="AN121" s="40" t="s">
        <v>25</v>
      </c>
      <c r="AO121" s="609">
        <v>45204</v>
      </c>
      <c r="AP121" s="40"/>
      <c r="AQ121" s="40"/>
      <c r="AR121" s="40"/>
      <c r="AS121" s="40"/>
      <c r="AT121" s="40"/>
      <c r="AU121" s="40"/>
      <c r="AV121" s="40"/>
      <c r="AW121" s="40"/>
      <c r="AX121" s="40"/>
      <c r="AY121" s="40"/>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row>
    <row r="122" spans="1:134" ht="90" customHeight="1">
      <c r="A122" s="40" t="s">
        <v>3360</v>
      </c>
      <c r="B122" s="40" t="s">
        <v>2807</v>
      </c>
      <c r="C122" s="46">
        <v>549.99</v>
      </c>
      <c r="D122" s="46"/>
      <c r="E122" s="40"/>
      <c r="F122" s="44"/>
      <c r="G122" s="43" t="s">
        <v>3456</v>
      </c>
      <c r="H122" s="43" t="s">
        <v>3457</v>
      </c>
      <c r="I122" s="478">
        <v>195133223010</v>
      </c>
      <c r="J122" s="29" t="s">
        <v>2722</v>
      </c>
      <c r="K122" s="147" t="s">
        <v>3276</v>
      </c>
      <c r="L122" s="29" t="s">
        <v>3277</v>
      </c>
      <c r="M122" s="29" t="s">
        <v>2782</v>
      </c>
      <c r="N122" s="29" t="s">
        <v>2768</v>
      </c>
      <c r="O122" s="29" t="s">
        <v>0</v>
      </c>
      <c r="P122" s="29" t="s">
        <v>2769</v>
      </c>
      <c r="Q122" s="31"/>
      <c r="R122" s="29" t="s">
        <v>0</v>
      </c>
      <c r="S122" s="29" t="s">
        <v>0</v>
      </c>
      <c r="T122" s="29" t="s">
        <v>79</v>
      </c>
      <c r="U122" s="29" t="s">
        <v>2785</v>
      </c>
      <c r="V122" s="29" t="s">
        <v>102</v>
      </c>
      <c r="W122" s="29" t="s">
        <v>2804</v>
      </c>
      <c r="X122" s="29" t="s">
        <v>2797</v>
      </c>
      <c r="Y122" s="29" t="s">
        <v>2811</v>
      </c>
      <c r="Z122" s="29"/>
      <c r="AA122" s="29" t="s">
        <v>3363</v>
      </c>
      <c r="AB122" s="29" t="s">
        <v>2993</v>
      </c>
      <c r="AC122" s="29" t="s">
        <v>2774</v>
      </c>
      <c r="AD122" s="29" t="s">
        <v>3354</v>
      </c>
      <c r="AE122" s="29" t="s">
        <v>3355</v>
      </c>
      <c r="AF122" s="29" t="s">
        <v>3356</v>
      </c>
      <c r="AG122" s="29" t="s">
        <v>3364</v>
      </c>
      <c r="AH122" s="29" t="s">
        <v>3365</v>
      </c>
      <c r="AI122" s="29" t="s">
        <v>10</v>
      </c>
      <c r="AJ122" s="29" t="s">
        <v>3102</v>
      </c>
      <c r="AK122" s="29" t="s">
        <v>3359</v>
      </c>
      <c r="AL122" s="29"/>
      <c r="AM122" s="29">
        <v>123</v>
      </c>
      <c r="AN122" s="40" t="s">
        <v>25</v>
      </c>
      <c r="AO122" s="609">
        <v>45204</v>
      </c>
      <c r="AP122" s="40"/>
      <c r="AQ122" s="40"/>
      <c r="AR122" s="40"/>
      <c r="AS122" s="40"/>
      <c r="AT122" s="40"/>
      <c r="AU122" s="40"/>
      <c r="AV122" s="40"/>
      <c r="AW122" s="40"/>
      <c r="AX122" s="40"/>
      <c r="AY122" s="40"/>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row>
    <row r="123" spans="1:134" ht="90" customHeight="1">
      <c r="A123" s="40" t="s">
        <v>3058</v>
      </c>
      <c r="B123" s="40" t="s">
        <v>3053</v>
      </c>
      <c r="C123" s="46">
        <v>1159.99</v>
      </c>
      <c r="D123" s="46"/>
      <c r="E123" s="40"/>
      <c r="F123" s="44"/>
      <c r="G123" s="54" t="s">
        <v>2483</v>
      </c>
      <c r="H123" s="54" t="s">
        <v>2484</v>
      </c>
      <c r="I123" s="478">
        <v>195133154390</v>
      </c>
      <c r="J123" s="29" t="s">
        <v>3054</v>
      </c>
      <c r="K123" s="147" t="s">
        <v>3332</v>
      </c>
      <c r="L123" s="29" t="s">
        <v>3333</v>
      </c>
      <c r="M123" s="29" t="s">
        <v>3057</v>
      </c>
      <c r="N123" s="29" t="s">
        <v>2768</v>
      </c>
      <c r="O123" s="29" t="s">
        <v>0</v>
      </c>
      <c r="P123" s="29" t="s">
        <v>3063</v>
      </c>
      <c r="Q123" s="29" t="s">
        <v>0</v>
      </c>
      <c r="R123" s="29" t="s">
        <v>0</v>
      </c>
      <c r="S123" s="29" t="s">
        <v>0</v>
      </c>
      <c r="T123" s="29" t="s">
        <v>0</v>
      </c>
      <c r="U123" s="29" t="s">
        <v>2892</v>
      </c>
      <c r="V123" s="29" t="s">
        <v>2840</v>
      </c>
      <c r="W123" s="29" t="s">
        <v>2989</v>
      </c>
      <c r="X123" s="29" t="s">
        <v>2797</v>
      </c>
      <c r="Y123" s="29" t="s">
        <v>3064</v>
      </c>
      <c r="Z123" s="29" t="s">
        <v>3065</v>
      </c>
      <c r="AA123" s="29" t="s">
        <v>3066</v>
      </c>
      <c r="AB123" s="29" t="s">
        <v>2993</v>
      </c>
      <c r="AC123" s="29" t="s">
        <v>2774</v>
      </c>
      <c r="AD123" s="29" t="s">
        <v>3067</v>
      </c>
      <c r="AE123" s="29" t="s">
        <v>3005</v>
      </c>
      <c r="AF123" s="29" t="s">
        <v>3068</v>
      </c>
      <c r="AG123" s="29" t="s">
        <v>2997</v>
      </c>
      <c r="AH123" s="29" t="s">
        <v>2998</v>
      </c>
      <c r="AI123" s="29" t="s">
        <v>2999</v>
      </c>
      <c r="AJ123" s="29" t="s">
        <v>3000</v>
      </c>
      <c r="AK123" s="29" t="s">
        <v>3001</v>
      </c>
      <c r="AL123" s="29" t="s">
        <v>3069</v>
      </c>
      <c r="AM123" s="29">
        <v>123</v>
      </c>
      <c r="AN123" s="40" t="s">
        <v>25</v>
      </c>
      <c r="AO123" s="609">
        <v>45183</v>
      </c>
      <c r="AP123" s="40"/>
      <c r="AQ123" s="40"/>
      <c r="AR123" s="40"/>
    </row>
    <row r="124" spans="1:134" ht="90" customHeight="1">
      <c r="A124" s="40" t="s">
        <v>3458</v>
      </c>
      <c r="B124" s="40" t="s">
        <v>3459</v>
      </c>
      <c r="C124" s="46">
        <v>1309.99</v>
      </c>
      <c r="D124" s="46"/>
      <c r="E124" s="40"/>
      <c r="F124" s="44"/>
      <c r="G124" s="54" t="s">
        <v>2485</v>
      </c>
      <c r="H124" s="54" t="s">
        <v>2486</v>
      </c>
      <c r="I124" s="478">
        <v>195133212502</v>
      </c>
      <c r="J124" s="29" t="s">
        <v>2889</v>
      </c>
      <c r="K124" s="147" t="s">
        <v>3332</v>
      </c>
      <c r="L124" s="29" t="s">
        <v>3333</v>
      </c>
      <c r="M124" s="29" t="s">
        <v>3057</v>
      </c>
      <c r="N124" s="29" t="s">
        <v>2768</v>
      </c>
      <c r="O124" s="29" t="s">
        <v>0</v>
      </c>
      <c r="P124" s="29" t="s">
        <v>3460</v>
      </c>
      <c r="Q124" s="29" t="s">
        <v>0</v>
      </c>
      <c r="R124" s="29" t="s">
        <v>0</v>
      </c>
      <c r="S124" s="29" t="s">
        <v>0</v>
      </c>
      <c r="T124" s="29" t="s">
        <v>0</v>
      </c>
      <c r="U124" s="29" t="s">
        <v>2892</v>
      </c>
      <c r="V124" s="29" t="s">
        <v>2840</v>
      </c>
      <c r="W124" s="29" t="s">
        <v>2989</v>
      </c>
      <c r="X124" s="29" t="s">
        <v>2797</v>
      </c>
      <c r="Y124" s="29" t="s">
        <v>3064</v>
      </c>
      <c r="Z124" s="29" t="s">
        <v>3065</v>
      </c>
      <c r="AA124" s="29" t="s">
        <v>3066</v>
      </c>
      <c r="AB124" s="29" t="s">
        <v>2993</v>
      </c>
      <c r="AC124" s="29" t="s">
        <v>2774</v>
      </c>
      <c r="AD124" s="29" t="s">
        <v>3067</v>
      </c>
      <c r="AE124" s="29" t="s">
        <v>3005</v>
      </c>
      <c r="AF124" s="29" t="s">
        <v>3068</v>
      </c>
      <c r="AG124" s="29" t="s">
        <v>2997</v>
      </c>
      <c r="AH124" s="29" t="s">
        <v>2998</v>
      </c>
      <c r="AI124" s="29" t="s">
        <v>2999</v>
      </c>
      <c r="AJ124" s="29" t="s">
        <v>3000</v>
      </c>
      <c r="AK124" s="29" t="s">
        <v>3001</v>
      </c>
      <c r="AL124" s="29" t="s">
        <v>3069</v>
      </c>
      <c r="AM124" s="29">
        <v>123</v>
      </c>
      <c r="AN124" s="40" t="s">
        <v>25</v>
      </c>
      <c r="AO124" s="609">
        <v>45183</v>
      </c>
      <c r="AP124" s="40"/>
      <c r="AQ124" s="40"/>
      <c r="AR124" s="40"/>
    </row>
    <row r="125" spans="1:134" s="889" customFormat="1">
      <c r="A125" s="617" t="s">
        <v>3461</v>
      </c>
      <c r="B125" s="40" t="s">
        <v>2856</v>
      </c>
      <c r="C125" s="46">
        <v>1149.99</v>
      </c>
      <c r="D125" s="46"/>
      <c r="E125" s="98"/>
      <c r="F125" s="98"/>
      <c r="G125" s="43" t="s">
        <v>3462</v>
      </c>
      <c r="H125" s="620" t="s">
        <v>3463</v>
      </c>
      <c r="I125" s="621">
        <v>195133224000</v>
      </c>
      <c r="J125" s="29" t="s">
        <v>2722</v>
      </c>
      <c r="K125" s="147" t="s">
        <v>3464</v>
      </c>
      <c r="L125" s="29" t="s">
        <v>3465</v>
      </c>
      <c r="M125" s="29" t="s">
        <v>3466</v>
      </c>
      <c r="N125" s="29" t="s">
        <v>3422</v>
      </c>
      <c r="O125" s="29" t="s">
        <v>0</v>
      </c>
      <c r="P125" s="29" t="s">
        <v>1312</v>
      </c>
      <c r="Q125" s="29" t="s">
        <v>0</v>
      </c>
      <c r="R125" s="29" t="s">
        <v>0</v>
      </c>
      <c r="S125" s="29" t="s">
        <v>0</v>
      </c>
      <c r="T125" s="29" t="s">
        <v>3031</v>
      </c>
      <c r="U125" s="29" t="s">
        <v>2758</v>
      </c>
      <c r="V125" s="29" t="s">
        <v>0</v>
      </c>
      <c r="W125" s="29" t="s">
        <v>3467</v>
      </c>
      <c r="X125" s="31"/>
      <c r="Y125" s="29" t="s">
        <v>2950</v>
      </c>
      <c r="Z125" s="29"/>
      <c r="AA125" s="29" t="s">
        <v>3435</v>
      </c>
      <c r="AB125" s="31" t="s">
        <v>3468</v>
      </c>
      <c r="AC125" s="29" t="s">
        <v>3469</v>
      </c>
      <c r="AD125" s="29" t="s">
        <v>3438</v>
      </c>
      <c r="AE125" s="29" t="s">
        <v>3439</v>
      </c>
      <c r="AF125" s="29" t="s">
        <v>3470</v>
      </c>
      <c r="AG125" s="29" t="s">
        <v>2816</v>
      </c>
      <c r="AH125" s="29" t="s">
        <v>2779</v>
      </c>
      <c r="AI125" s="29" t="s">
        <v>3179</v>
      </c>
      <c r="AJ125" s="29" t="s">
        <v>2741</v>
      </c>
      <c r="AK125" s="29" t="s">
        <v>3471</v>
      </c>
      <c r="AL125" s="29"/>
      <c r="AM125" s="29">
        <v>102</v>
      </c>
      <c r="AN125" s="40" t="s">
        <v>2744</v>
      </c>
      <c r="AO125" s="614">
        <v>45169</v>
      </c>
      <c r="AP125" s="98"/>
      <c r="AQ125" s="98"/>
      <c r="AR125" s="98"/>
    </row>
    <row r="126" spans="1:134" ht="90" customHeight="1">
      <c r="A126" s="40" t="s">
        <v>3472</v>
      </c>
      <c r="B126" s="40" t="s">
        <v>3105</v>
      </c>
      <c r="C126" s="46">
        <v>399.99</v>
      </c>
      <c r="D126" s="46"/>
      <c r="E126" s="40"/>
      <c r="F126" s="44"/>
      <c r="G126" s="43" t="s">
        <v>3473</v>
      </c>
      <c r="H126" s="43" t="s">
        <v>3474</v>
      </c>
      <c r="I126" s="478">
        <v>193199153753</v>
      </c>
      <c r="J126" s="29" t="s">
        <v>1340</v>
      </c>
      <c r="K126" s="147" t="s">
        <v>713</v>
      </c>
      <c r="L126" s="29" t="s">
        <v>3378</v>
      </c>
      <c r="M126" s="29" t="s">
        <v>3057</v>
      </c>
      <c r="N126" s="29" t="s">
        <v>2768</v>
      </c>
      <c r="O126" s="29" t="s">
        <v>0</v>
      </c>
      <c r="P126" s="29" t="s">
        <v>0</v>
      </c>
      <c r="Q126" s="29" t="s">
        <v>0</v>
      </c>
      <c r="R126" s="29" t="s">
        <v>2911</v>
      </c>
      <c r="S126" s="29" t="s">
        <v>0</v>
      </c>
      <c r="T126" s="29" t="s">
        <v>79</v>
      </c>
      <c r="U126" s="29" t="s">
        <v>2785</v>
      </c>
      <c r="V126" s="29" t="s">
        <v>2840</v>
      </c>
      <c r="W126" s="29" t="s">
        <v>3475</v>
      </c>
      <c r="X126" s="29"/>
      <c r="Y126" s="29" t="s">
        <v>2811</v>
      </c>
      <c r="Z126" s="29" t="s">
        <v>3379</v>
      </c>
      <c r="AA126" s="29" t="s">
        <v>3476</v>
      </c>
      <c r="AB126" s="29" t="s">
        <v>2915</v>
      </c>
      <c r="AC126" s="29" t="s">
        <v>3110</v>
      </c>
      <c r="AD126" s="29" t="s">
        <v>3477</v>
      </c>
      <c r="AE126" s="29" t="s">
        <v>3382</v>
      </c>
      <c r="AF126" s="29" t="s">
        <v>3478</v>
      </c>
      <c r="AG126" s="29" t="s">
        <v>2850</v>
      </c>
      <c r="AH126" s="29" t="s">
        <v>747</v>
      </c>
      <c r="AI126" s="29" t="s">
        <v>10</v>
      </c>
      <c r="AJ126" s="29" t="s">
        <v>3287</v>
      </c>
      <c r="AK126" s="29" t="s">
        <v>3479</v>
      </c>
      <c r="AL126" s="29"/>
      <c r="AM126" s="29">
        <v>123</v>
      </c>
      <c r="AN126" s="40" t="s">
        <v>25</v>
      </c>
      <c r="AO126" s="609" t="s">
        <v>3480</v>
      </c>
      <c r="AS126" s="31"/>
      <c r="AT126" s="31"/>
      <c r="AU126" s="31"/>
      <c r="AV126" s="31"/>
      <c r="AW126" s="31"/>
      <c r="AX126" s="31"/>
      <c r="AY126" s="31"/>
    </row>
    <row r="127" spans="1:134" ht="90" customHeight="1">
      <c r="A127" s="40" t="s">
        <v>3272</v>
      </c>
      <c r="B127" s="40" t="s">
        <v>2825</v>
      </c>
      <c r="C127" s="46">
        <v>429.99</v>
      </c>
      <c r="D127" s="46"/>
      <c r="E127" s="40"/>
      <c r="F127" s="44"/>
      <c r="G127" s="43" t="s">
        <v>3481</v>
      </c>
      <c r="H127" s="43" t="s">
        <v>3482</v>
      </c>
      <c r="I127" s="478">
        <v>195133219815</v>
      </c>
      <c r="J127" s="29" t="s">
        <v>3483</v>
      </c>
      <c r="K127" s="147" t="s">
        <v>2924</v>
      </c>
      <c r="L127" s="29" t="s">
        <v>2925</v>
      </c>
      <c r="M127" s="29" t="s">
        <v>2767</v>
      </c>
      <c r="N127" s="29" t="s">
        <v>2768</v>
      </c>
      <c r="O127" s="29" t="s">
        <v>0</v>
      </c>
      <c r="P127" s="29" t="s">
        <v>0</v>
      </c>
      <c r="Q127" s="29" t="s">
        <v>0</v>
      </c>
      <c r="R127" s="29" t="s">
        <v>2826</v>
      </c>
      <c r="S127" s="29" t="s">
        <v>0</v>
      </c>
      <c r="T127" s="29" t="s">
        <v>79</v>
      </c>
      <c r="U127" s="29" t="s">
        <v>3278</v>
      </c>
      <c r="V127" s="29" t="s">
        <v>0</v>
      </c>
      <c r="W127" s="29" t="s">
        <v>29</v>
      </c>
      <c r="X127" s="29"/>
      <c r="Y127" s="29" t="s">
        <v>2811</v>
      </c>
      <c r="Z127" s="29"/>
      <c r="AA127" s="29" t="s">
        <v>2929</v>
      </c>
      <c r="AB127" s="29" t="s">
        <v>3279</v>
      </c>
      <c r="AC127" s="29" t="s">
        <v>3280</v>
      </c>
      <c r="AD127" s="29" t="s">
        <v>3281</v>
      </c>
      <c r="AE127" s="29" t="s">
        <v>3282</v>
      </c>
      <c r="AF127" s="29" t="s">
        <v>3283</v>
      </c>
      <c r="AG127" s="29" t="s">
        <v>3284</v>
      </c>
      <c r="AH127" s="29" t="s">
        <v>3285</v>
      </c>
      <c r="AI127" s="29" t="s">
        <v>3286</v>
      </c>
      <c r="AJ127" s="29" t="s">
        <v>3287</v>
      </c>
      <c r="AK127" s="29" t="s">
        <v>3288</v>
      </c>
      <c r="AL127" s="29"/>
      <c r="AM127" s="29">
        <v>105</v>
      </c>
      <c r="AN127" s="40" t="s">
        <v>2940</v>
      </c>
      <c r="AO127" s="609">
        <v>45154</v>
      </c>
      <c r="AP127" s="40"/>
      <c r="AQ127" s="40"/>
      <c r="AR127" s="40"/>
      <c r="AS127" s="29"/>
      <c r="AT127" s="29"/>
      <c r="AU127" s="29"/>
      <c r="AV127" s="29"/>
      <c r="AW127" s="29"/>
      <c r="AX127" s="29"/>
      <c r="AY127" s="31"/>
    </row>
    <row r="128" spans="1:134" ht="90" customHeight="1">
      <c r="A128" s="40" t="s">
        <v>3272</v>
      </c>
      <c r="B128" s="40" t="s">
        <v>2825</v>
      </c>
      <c r="C128" s="890">
        <v>529.99</v>
      </c>
      <c r="D128" s="46"/>
      <c r="E128" s="40"/>
      <c r="F128" s="56">
        <v>45726</v>
      </c>
      <c r="G128" s="43" t="s">
        <v>2402</v>
      </c>
      <c r="H128" s="43" t="s">
        <v>2403</v>
      </c>
      <c r="I128" s="478">
        <v>195133215633</v>
      </c>
      <c r="J128" s="29" t="s">
        <v>3483</v>
      </c>
      <c r="K128" s="147" t="s">
        <v>2924</v>
      </c>
      <c r="L128" s="29" t="s">
        <v>2925</v>
      </c>
      <c r="M128" s="29" t="s">
        <v>2782</v>
      </c>
      <c r="N128" s="29" t="s">
        <v>2768</v>
      </c>
      <c r="O128" s="29" t="s">
        <v>0</v>
      </c>
      <c r="P128" s="29" t="s">
        <v>0</v>
      </c>
      <c r="Q128" s="29" t="s">
        <v>0</v>
      </c>
      <c r="R128" s="29" t="s">
        <v>2826</v>
      </c>
      <c r="S128" s="29" t="s">
        <v>0</v>
      </c>
      <c r="T128" s="29" t="s">
        <v>79</v>
      </c>
      <c r="U128" s="29" t="s">
        <v>3278</v>
      </c>
      <c r="V128" s="29" t="s">
        <v>0</v>
      </c>
      <c r="W128" s="29" t="s">
        <v>29</v>
      </c>
      <c r="X128" s="29"/>
      <c r="Y128" s="29" t="s">
        <v>2811</v>
      </c>
      <c r="Z128" s="29"/>
      <c r="AA128" s="29" t="s">
        <v>2929</v>
      </c>
      <c r="AB128" s="29" t="s">
        <v>3279</v>
      </c>
      <c r="AC128" s="29" t="s">
        <v>3280</v>
      </c>
      <c r="AD128" s="29" t="s">
        <v>3281</v>
      </c>
      <c r="AE128" s="29" t="s">
        <v>3282</v>
      </c>
      <c r="AF128" s="29" t="s">
        <v>3283</v>
      </c>
      <c r="AG128" s="29" t="s">
        <v>3284</v>
      </c>
      <c r="AH128" s="29" t="s">
        <v>3285</v>
      </c>
      <c r="AI128" s="29" t="s">
        <v>3286</v>
      </c>
      <c r="AJ128" s="29" t="s">
        <v>3287</v>
      </c>
      <c r="AK128" s="29" t="s">
        <v>3288</v>
      </c>
      <c r="AL128" s="29"/>
      <c r="AM128" s="29">
        <v>105</v>
      </c>
      <c r="AN128" s="40" t="s">
        <v>2940</v>
      </c>
      <c r="AO128" s="609">
        <v>45154</v>
      </c>
      <c r="AP128" s="40"/>
      <c r="AQ128" s="40"/>
      <c r="AR128" s="40"/>
      <c r="AS128" s="29"/>
      <c r="AT128" s="29"/>
      <c r="AU128" s="29"/>
      <c r="AV128" s="29"/>
      <c r="AW128" s="29"/>
      <c r="AX128" s="29"/>
      <c r="AY128" s="31"/>
    </row>
    <row r="129" spans="1:134" ht="90" customHeight="1">
      <c r="A129" s="40" t="s">
        <v>3272</v>
      </c>
      <c r="B129" s="40" t="s">
        <v>2825</v>
      </c>
      <c r="C129" s="46">
        <v>479.99</v>
      </c>
      <c r="D129" s="46"/>
      <c r="E129" s="40"/>
      <c r="F129" s="44"/>
      <c r="G129" s="43" t="s">
        <v>3484</v>
      </c>
      <c r="H129" s="43" t="s">
        <v>3485</v>
      </c>
      <c r="I129" s="478">
        <v>195133215640</v>
      </c>
      <c r="J129" s="29" t="s">
        <v>3483</v>
      </c>
      <c r="K129" s="147" t="s">
        <v>3276</v>
      </c>
      <c r="L129" s="29" t="s">
        <v>3277</v>
      </c>
      <c r="M129" s="29" t="s">
        <v>2782</v>
      </c>
      <c r="N129" s="29" t="s">
        <v>2768</v>
      </c>
      <c r="O129" s="29" t="s">
        <v>0</v>
      </c>
      <c r="P129" s="29" t="s">
        <v>0</v>
      </c>
      <c r="Q129" s="29" t="s">
        <v>0</v>
      </c>
      <c r="R129" s="29" t="s">
        <v>2769</v>
      </c>
      <c r="S129" s="29" t="s">
        <v>0</v>
      </c>
      <c r="T129" s="29" t="s">
        <v>79</v>
      </c>
      <c r="U129" s="29" t="s">
        <v>3278</v>
      </c>
      <c r="V129" s="29" t="s">
        <v>0</v>
      </c>
      <c r="W129" s="29" t="s">
        <v>29</v>
      </c>
      <c r="X129" s="29"/>
      <c r="Y129" s="29" t="s">
        <v>2811</v>
      </c>
      <c r="Z129" s="29"/>
      <c r="AA129" s="29" t="s">
        <v>2929</v>
      </c>
      <c r="AB129" s="29" t="s">
        <v>3279</v>
      </c>
      <c r="AC129" s="29" t="s">
        <v>3280</v>
      </c>
      <c r="AD129" s="29" t="s">
        <v>3281</v>
      </c>
      <c r="AE129" s="29" t="s">
        <v>3282</v>
      </c>
      <c r="AF129" s="29" t="s">
        <v>3283</v>
      </c>
      <c r="AG129" s="29" t="s">
        <v>3284</v>
      </c>
      <c r="AH129" s="29" t="s">
        <v>3285</v>
      </c>
      <c r="AI129" s="29" t="s">
        <v>3286</v>
      </c>
      <c r="AJ129" s="29" t="s">
        <v>3287</v>
      </c>
      <c r="AK129" s="29" t="s">
        <v>3288</v>
      </c>
      <c r="AL129" s="29"/>
      <c r="AM129" s="29">
        <v>105</v>
      </c>
      <c r="AN129" s="40" t="s">
        <v>2940</v>
      </c>
      <c r="AO129" s="609">
        <v>45154</v>
      </c>
      <c r="AP129" s="40"/>
      <c r="AQ129" s="40"/>
      <c r="AR129" s="40"/>
      <c r="AS129" s="29"/>
      <c r="AT129" s="29"/>
      <c r="AU129" s="29"/>
      <c r="AV129" s="29"/>
      <c r="AW129" s="29"/>
      <c r="AX129" s="29"/>
      <c r="AY129" s="31"/>
    </row>
    <row r="130" spans="1:134" ht="90" customHeight="1">
      <c r="A130" s="40" t="s">
        <v>3289</v>
      </c>
      <c r="B130" s="40" t="s">
        <v>2825</v>
      </c>
      <c r="C130" s="46">
        <v>449.99</v>
      </c>
      <c r="D130" s="46"/>
      <c r="E130" s="40"/>
      <c r="F130" s="44"/>
      <c r="G130" s="43" t="s">
        <v>3486</v>
      </c>
      <c r="H130" s="43" t="s">
        <v>3487</v>
      </c>
      <c r="I130" s="478">
        <v>195133219822</v>
      </c>
      <c r="J130" s="29" t="s">
        <v>3483</v>
      </c>
      <c r="K130" s="147" t="s">
        <v>2924</v>
      </c>
      <c r="L130" s="29" t="s">
        <v>2925</v>
      </c>
      <c r="M130" s="29" t="s">
        <v>2767</v>
      </c>
      <c r="N130" s="29" t="s">
        <v>2768</v>
      </c>
      <c r="O130" s="29" t="s">
        <v>0</v>
      </c>
      <c r="P130" s="29" t="s">
        <v>0</v>
      </c>
      <c r="Q130" s="29" t="s">
        <v>0</v>
      </c>
      <c r="R130" s="29" t="s">
        <v>2826</v>
      </c>
      <c r="S130" s="29" t="s">
        <v>0</v>
      </c>
      <c r="T130" s="29" t="s">
        <v>79</v>
      </c>
      <c r="U130" s="29" t="s">
        <v>3293</v>
      </c>
      <c r="V130" s="29" t="s">
        <v>35</v>
      </c>
      <c r="W130" s="29" t="s">
        <v>29</v>
      </c>
      <c r="X130" s="29"/>
      <c r="Y130" s="29" t="s">
        <v>2811</v>
      </c>
      <c r="Z130" s="29"/>
      <c r="AA130" s="29" t="s">
        <v>2929</v>
      </c>
      <c r="AB130" s="29" t="s">
        <v>3279</v>
      </c>
      <c r="AC130" s="29" t="s">
        <v>3294</v>
      </c>
      <c r="AD130" s="29" t="s">
        <v>3281</v>
      </c>
      <c r="AE130" s="29" t="s">
        <v>3282</v>
      </c>
      <c r="AF130" s="29" t="s">
        <v>3283</v>
      </c>
      <c r="AG130" s="29" t="s">
        <v>3284</v>
      </c>
      <c r="AH130" s="29" t="s">
        <v>3285</v>
      </c>
      <c r="AI130" s="29" t="s">
        <v>3286</v>
      </c>
      <c r="AJ130" s="29" t="s">
        <v>3287</v>
      </c>
      <c r="AK130" s="29" t="s">
        <v>3288</v>
      </c>
      <c r="AL130" s="29"/>
      <c r="AM130" s="29">
        <v>105</v>
      </c>
      <c r="AN130" s="40" t="s">
        <v>2940</v>
      </c>
      <c r="AO130" s="609">
        <v>45154</v>
      </c>
      <c r="AP130" s="40"/>
      <c r="AQ130" s="40"/>
      <c r="AR130" s="40"/>
      <c r="AS130" s="29"/>
      <c r="AT130" s="29"/>
      <c r="AU130" s="29"/>
      <c r="AV130" s="29"/>
      <c r="AW130" s="29"/>
      <c r="AX130" s="29"/>
      <c r="AY130" s="31"/>
    </row>
    <row r="131" spans="1:134" ht="90" customHeight="1">
      <c r="A131" s="40" t="s">
        <v>3289</v>
      </c>
      <c r="B131" s="40" t="s">
        <v>2825</v>
      </c>
      <c r="C131" s="890">
        <v>549.99</v>
      </c>
      <c r="D131" s="46"/>
      <c r="E131" s="40"/>
      <c r="F131" s="56">
        <v>45726</v>
      </c>
      <c r="G131" s="43" t="s">
        <v>2404</v>
      </c>
      <c r="H131" s="43" t="s">
        <v>2405</v>
      </c>
      <c r="I131" s="478" t="s">
        <v>3488</v>
      </c>
      <c r="J131" s="29" t="s">
        <v>3483</v>
      </c>
      <c r="K131" s="147" t="s">
        <v>2924</v>
      </c>
      <c r="L131" s="29" t="s">
        <v>2925</v>
      </c>
      <c r="M131" s="29" t="s">
        <v>2782</v>
      </c>
      <c r="N131" s="29" t="s">
        <v>2768</v>
      </c>
      <c r="O131" s="29" t="s">
        <v>0</v>
      </c>
      <c r="P131" s="29" t="s">
        <v>0</v>
      </c>
      <c r="Q131" s="29" t="s">
        <v>0</v>
      </c>
      <c r="R131" s="29" t="s">
        <v>2826</v>
      </c>
      <c r="S131" s="29" t="s">
        <v>0</v>
      </c>
      <c r="T131" s="29" t="s">
        <v>79</v>
      </c>
      <c r="U131" s="29" t="s">
        <v>3293</v>
      </c>
      <c r="V131" s="29" t="s">
        <v>35</v>
      </c>
      <c r="W131" s="29" t="s">
        <v>29</v>
      </c>
      <c r="X131" s="29"/>
      <c r="Y131" s="29" t="s">
        <v>2811</v>
      </c>
      <c r="Z131" s="29"/>
      <c r="AA131" s="29" t="s">
        <v>2929</v>
      </c>
      <c r="AB131" s="29" t="s">
        <v>3279</v>
      </c>
      <c r="AC131" s="29" t="s">
        <v>3294</v>
      </c>
      <c r="AD131" s="29" t="s">
        <v>3281</v>
      </c>
      <c r="AE131" s="29" t="s">
        <v>3282</v>
      </c>
      <c r="AF131" s="29" t="s">
        <v>3283</v>
      </c>
      <c r="AG131" s="29" t="s">
        <v>3284</v>
      </c>
      <c r="AH131" s="29" t="s">
        <v>3285</v>
      </c>
      <c r="AI131" s="29" t="s">
        <v>3286</v>
      </c>
      <c r="AJ131" s="29" t="s">
        <v>3287</v>
      </c>
      <c r="AK131" s="29" t="s">
        <v>3288</v>
      </c>
      <c r="AL131" s="29"/>
      <c r="AM131" s="29">
        <v>105</v>
      </c>
      <c r="AN131" s="40" t="s">
        <v>2940</v>
      </c>
      <c r="AO131" s="609">
        <v>45154</v>
      </c>
      <c r="AP131" s="40"/>
      <c r="AQ131" s="40"/>
      <c r="AR131" s="40"/>
      <c r="AS131" s="29"/>
      <c r="AT131" s="29"/>
      <c r="AU131" s="29"/>
      <c r="AV131" s="29"/>
      <c r="AW131" s="29"/>
      <c r="AX131" s="29"/>
      <c r="AY131" s="31"/>
    </row>
    <row r="132" spans="1:134" ht="90" customHeight="1">
      <c r="A132" s="40" t="s">
        <v>3289</v>
      </c>
      <c r="B132" s="40" t="s">
        <v>2825</v>
      </c>
      <c r="C132" s="46">
        <v>529.99</v>
      </c>
      <c r="D132" s="46"/>
      <c r="E132" s="40"/>
      <c r="F132" s="44"/>
      <c r="G132" s="43" t="s">
        <v>3489</v>
      </c>
      <c r="H132" s="43" t="s">
        <v>3490</v>
      </c>
      <c r="I132" s="478">
        <v>195133215626</v>
      </c>
      <c r="J132" s="29" t="s">
        <v>3483</v>
      </c>
      <c r="K132" s="147" t="s">
        <v>3276</v>
      </c>
      <c r="L132" s="29" t="s">
        <v>3277</v>
      </c>
      <c r="M132" s="29" t="s">
        <v>2782</v>
      </c>
      <c r="N132" s="29" t="s">
        <v>2768</v>
      </c>
      <c r="O132" s="29" t="s">
        <v>0</v>
      </c>
      <c r="P132" s="29" t="s">
        <v>0</v>
      </c>
      <c r="Q132" s="29" t="s">
        <v>0</v>
      </c>
      <c r="R132" s="29" t="s">
        <v>2769</v>
      </c>
      <c r="S132" s="29" t="s">
        <v>0</v>
      </c>
      <c r="T132" s="29" t="s">
        <v>79</v>
      </c>
      <c r="U132" s="29" t="s">
        <v>3293</v>
      </c>
      <c r="V132" s="29" t="s">
        <v>35</v>
      </c>
      <c r="W132" s="29" t="s">
        <v>29</v>
      </c>
      <c r="X132" s="29"/>
      <c r="Y132" s="29" t="s">
        <v>2811</v>
      </c>
      <c r="Z132" s="29"/>
      <c r="AA132" s="29" t="s">
        <v>2929</v>
      </c>
      <c r="AB132" s="29" t="s">
        <v>3279</v>
      </c>
      <c r="AC132" s="29" t="s">
        <v>3294</v>
      </c>
      <c r="AD132" s="29" t="s">
        <v>3281</v>
      </c>
      <c r="AE132" s="29" t="s">
        <v>3282</v>
      </c>
      <c r="AF132" s="29" t="s">
        <v>3283</v>
      </c>
      <c r="AG132" s="29" t="s">
        <v>3284</v>
      </c>
      <c r="AH132" s="29" t="s">
        <v>3285</v>
      </c>
      <c r="AI132" s="29" t="s">
        <v>3286</v>
      </c>
      <c r="AJ132" s="29" t="s">
        <v>3287</v>
      </c>
      <c r="AK132" s="29" t="s">
        <v>3288</v>
      </c>
      <c r="AL132" s="29"/>
      <c r="AM132" s="29">
        <v>105</v>
      </c>
      <c r="AN132" s="40" t="s">
        <v>2940</v>
      </c>
      <c r="AO132" s="609">
        <v>45154</v>
      </c>
      <c r="AP132" s="40"/>
      <c r="AQ132" s="40"/>
      <c r="AR132" s="40"/>
      <c r="AS132" s="29"/>
      <c r="AT132" s="29"/>
      <c r="AU132" s="29"/>
      <c r="AV132" s="29"/>
      <c r="AW132" s="29"/>
      <c r="AX132" s="29"/>
      <c r="AY132" s="31"/>
    </row>
    <row r="133" spans="1:134" ht="90" customHeight="1">
      <c r="A133" s="40" t="s">
        <v>2923</v>
      </c>
      <c r="B133" s="40" t="s">
        <v>2825</v>
      </c>
      <c r="C133" s="890">
        <v>529.99</v>
      </c>
      <c r="D133" s="46"/>
      <c r="E133" s="40"/>
      <c r="F133" s="56">
        <v>45726</v>
      </c>
      <c r="G133" s="54" t="s">
        <v>2396</v>
      </c>
      <c r="H133" s="54" t="s">
        <v>2397</v>
      </c>
      <c r="I133" s="478">
        <v>195133217798</v>
      </c>
      <c r="J133" s="29" t="s">
        <v>1340</v>
      </c>
      <c r="K133" s="147" t="s">
        <v>2924</v>
      </c>
      <c r="L133" s="29" t="s">
        <v>2925</v>
      </c>
      <c r="M133" s="29" t="s">
        <v>2782</v>
      </c>
      <c r="N133" s="29" t="s">
        <v>2768</v>
      </c>
      <c r="O133" s="29" t="s">
        <v>0</v>
      </c>
      <c r="P133" s="29" t="s">
        <v>0</v>
      </c>
      <c r="Q133" s="29" t="s">
        <v>0</v>
      </c>
      <c r="R133" s="29" t="s">
        <v>2826</v>
      </c>
      <c r="S133" s="29" t="s">
        <v>0</v>
      </c>
      <c r="T133" s="29" t="s">
        <v>79</v>
      </c>
      <c r="U133" s="29" t="s">
        <v>2926</v>
      </c>
      <c r="V133" s="29" t="s">
        <v>0</v>
      </c>
      <c r="W133" s="29" t="s">
        <v>3491</v>
      </c>
      <c r="X133" s="29"/>
      <c r="Y133" s="29" t="s">
        <v>2928</v>
      </c>
      <c r="Z133" s="29"/>
      <c r="AA133" s="29" t="s">
        <v>2929</v>
      </c>
      <c r="AB133" s="29" t="s">
        <v>2930</v>
      </c>
      <c r="AC133" s="29" t="s">
        <v>2931</v>
      </c>
      <c r="AD133" s="29" t="s">
        <v>2932</v>
      </c>
      <c r="AE133" s="29" t="s">
        <v>2933</v>
      </c>
      <c r="AF133" s="29" t="s">
        <v>2934</v>
      </c>
      <c r="AG133" s="29" t="s">
        <v>2935</v>
      </c>
      <c r="AH133" s="29" t="s">
        <v>2936</v>
      </c>
      <c r="AI133" s="29" t="s">
        <v>10</v>
      </c>
      <c r="AJ133" s="29" t="s">
        <v>2937</v>
      </c>
      <c r="AK133" s="29" t="s">
        <v>2938</v>
      </c>
      <c r="AL133" s="29" t="s">
        <v>2939</v>
      </c>
      <c r="AM133" s="29">
        <v>114</v>
      </c>
      <c r="AN133" s="40" t="s">
        <v>2940</v>
      </c>
      <c r="AO133" s="609"/>
      <c r="AP133" s="40"/>
      <c r="AQ133" s="40"/>
      <c r="AR133" s="40"/>
      <c r="AS133" s="40"/>
      <c r="AT133" s="40"/>
      <c r="AU133" s="40"/>
      <c r="AV133" s="40"/>
      <c r="AW133" s="40"/>
      <c r="AX133" s="40"/>
      <c r="AY133" s="40"/>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row>
    <row r="134" spans="1:134" ht="90" customHeight="1">
      <c r="A134" s="40" t="s">
        <v>3492</v>
      </c>
      <c r="B134" s="40" t="s">
        <v>2825</v>
      </c>
      <c r="C134" s="890">
        <v>549.99</v>
      </c>
      <c r="D134" s="46"/>
      <c r="E134" s="40"/>
      <c r="F134" s="56">
        <v>45726</v>
      </c>
      <c r="G134" s="54" t="s">
        <v>2398</v>
      </c>
      <c r="H134" s="54" t="s">
        <v>2399</v>
      </c>
      <c r="I134" s="478">
        <v>195133215565</v>
      </c>
      <c r="J134" s="29" t="s">
        <v>1340</v>
      </c>
      <c r="K134" s="147" t="s">
        <v>2924</v>
      </c>
      <c r="L134" s="29" t="s">
        <v>2925</v>
      </c>
      <c r="M134" s="29" t="s">
        <v>2782</v>
      </c>
      <c r="N134" s="29" t="s">
        <v>2768</v>
      </c>
      <c r="O134" s="29" t="s">
        <v>0</v>
      </c>
      <c r="P134" s="29" t="s">
        <v>0</v>
      </c>
      <c r="Q134" s="29" t="s">
        <v>0</v>
      </c>
      <c r="R134" s="29" t="s">
        <v>2826</v>
      </c>
      <c r="S134" s="29" t="s">
        <v>0</v>
      </c>
      <c r="T134" s="29" t="s">
        <v>79</v>
      </c>
      <c r="U134" s="29" t="s">
        <v>3493</v>
      </c>
      <c r="V134" s="29" t="s">
        <v>35</v>
      </c>
      <c r="W134" s="29" t="s">
        <v>3491</v>
      </c>
      <c r="X134" s="29"/>
      <c r="Y134" s="29" t="s">
        <v>2928</v>
      </c>
      <c r="Z134" s="29"/>
      <c r="AA134" s="29" t="s">
        <v>2929</v>
      </c>
      <c r="AB134" s="29" t="s">
        <v>2930</v>
      </c>
      <c r="AC134" s="29" t="s">
        <v>2931</v>
      </c>
      <c r="AD134" s="29" t="s">
        <v>2932</v>
      </c>
      <c r="AE134" s="29" t="s">
        <v>2933</v>
      </c>
      <c r="AF134" s="29" t="s">
        <v>2934</v>
      </c>
      <c r="AG134" s="29" t="s">
        <v>2935</v>
      </c>
      <c r="AH134" s="29" t="s">
        <v>2936</v>
      </c>
      <c r="AI134" s="29" t="s">
        <v>10</v>
      </c>
      <c r="AJ134" s="29" t="s">
        <v>2937</v>
      </c>
      <c r="AK134" s="29" t="s">
        <v>2938</v>
      </c>
      <c r="AL134" s="29" t="s">
        <v>2939</v>
      </c>
      <c r="AM134" s="29">
        <v>114</v>
      </c>
      <c r="AN134" s="40" t="s">
        <v>2940</v>
      </c>
      <c r="AO134" s="609"/>
      <c r="AP134" s="40"/>
      <c r="AQ134" s="40"/>
      <c r="AR134" s="40"/>
      <c r="AS134" s="40"/>
      <c r="AT134" s="40"/>
      <c r="AU134" s="40"/>
      <c r="AV134" s="40"/>
      <c r="AW134" s="40"/>
      <c r="AX134" s="40"/>
      <c r="AY134" s="40"/>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row>
    <row r="135" spans="1:134" ht="90" customHeight="1">
      <c r="A135" s="40" t="s">
        <v>3492</v>
      </c>
      <c r="B135" s="40" t="s">
        <v>2825</v>
      </c>
      <c r="C135" s="890">
        <v>599.99</v>
      </c>
      <c r="D135" s="46"/>
      <c r="E135" s="40"/>
      <c r="F135" s="56">
        <v>45726</v>
      </c>
      <c r="G135" s="54" t="s">
        <v>2400</v>
      </c>
      <c r="H135" s="54" t="s">
        <v>2401</v>
      </c>
      <c r="I135" s="478">
        <v>195133154468</v>
      </c>
      <c r="J135" s="29" t="s">
        <v>1340</v>
      </c>
      <c r="K135" s="147" t="s">
        <v>3276</v>
      </c>
      <c r="L135" s="29" t="s">
        <v>3277</v>
      </c>
      <c r="M135" s="29" t="s">
        <v>2782</v>
      </c>
      <c r="N135" s="29" t="s">
        <v>2768</v>
      </c>
      <c r="O135" s="29" t="s">
        <v>0</v>
      </c>
      <c r="P135" s="29" t="s">
        <v>0</v>
      </c>
      <c r="Q135" s="29" t="s">
        <v>0</v>
      </c>
      <c r="R135" s="29" t="s">
        <v>2769</v>
      </c>
      <c r="S135" s="29" t="s">
        <v>0</v>
      </c>
      <c r="T135" s="29" t="s">
        <v>79</v>
      </c>
      <c r="U135" s="29" t="s">
        <v>3493</v>
      </c>
      <c r="V135" s="29" t="s">
        <v>35</v>
      </c>
      <c r="W135" s="29" t="s">
        <v>3491</v>
      </c>
      <c r="X135" s="29"/>
      <c r="Y135" s="29" t="s">
        <v>2928</v>
      </c>
      <c r="Z135" s="29"/>
      <c r="AA135" s="29" t="s">
        <v>2929</v>
      </c>
      <c r="AB135" s="29" t="s">
        <v>2930</v>
      </c>
      <c r="AC135" s="29" t="s">
        <v>2931</v>
      </c>
      <c r="AD135" s="29" t="s">
        <v>2932</v>
      </c>
      <c r="AE135" s="29" t="s">
        <v>2933</v>
      </c>
      <c r="AF135" s="29" t="s">
        <v>2934</v>
      </c>
      <c r="AG135" s="29" t="s">
        <v>2935</v>
      </c>
      <c r="AH135" s="29" t="s">
        <v>2936</v>
      </c>
      <c r="AI135" s="29" t="s">
        <v>10</v>
      </c>
      <c r="AJ135" s="29" t="s">
        <v>2937</v>
      </c>
      <c r="AK135" s="29" t="s">
        <v>2938</v>
      </c>
      <c r="AL135" s="29" t="s">
        <v>2939</v>
      </c>
      <c r="AM135" s="29">
        <v>114</v>
      </c>
      <c r="AN135" s="40" t="s">
        <v>2940</v>
      </c>
      <c r="AO135" s="609"/>
      <c r="AP135" s="40"/>
      <c r="AQ135" s="40"/>
      <c r="AR135" s="40"/>
      <c r="AS135" s="40"/>
      <c r="AT135" s="40"/>
      <c r="AU135" s="40"/>
      <c r="AV135" s="40"/>
      <c r="AW135" s="40"/>
      <c r="AX135" s="40"/>
      <c r="AY135" s="40"/>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row>
    <row r="136" spans="1:134">
      <c r="A136" s="617" t="s">
        <v>3494</v>
      </c>
      <c r="B136" s="40" t="s">
        <v>2856</v>
      </c>
      <c r="C136" s="618">
        <v>1329.99</v>
      </c>
      <c r="D136" s="46"/>
      <c r="E136" s="611"/>
      <c r="F136" s="44"/>
      <c r="G136" s="54" t="s">
        <v>3495</v>
      </c>
      <c r="H136" s="54" t="s">
        <v>3496</v>
      </c>
      <c r="I136" s="478">
        <v>195133189378</v>
      </c>
      <c r="J136" s="29" t="s">
        <v>2722</v>
      </c>
      <c r="K136" s="147" t="s">
        <v>3497</v>
      </c>
      <c r="L136" s="29" t="s">
        <v>3498</v>
      </c>
      <c r="M136" s="29" t="s">
        <v>3466</v>
      </c>
      <c r="N136" s="29" t="s">
        <v>3422</v>
      </c>
      <c r="O136" s="29" t="s">
        <v>0</v>
      </c>
      <c r="P136" s="29" t="s">
        <v>1312</v>
      </c>
      <c r="Q136" s="29" t="s">
        <v>0</v>
      </c>
      <c r="R136" s="29" t="s">
        <v>0</v>
      </c>
      <c r="S136" s="29" t="s">
        <v>0</v>
      </c>
      <c r="T136" s="29" t="s">
        <v>3031</v>
      </c>
      <c r="U136" s="29" t="s">
        <v>2758</v>
      </c>
      <c r="V136" s="29" t="s">
        <v>0</v>
      </c>
      <c r="W136" s="29" t="s">
        <v>3467</v>
      </c>
      <c r="X136" s="29"/>
      <c r="Y136" s="29" t="s">
        <v>2950</v>
      </c>
      <c r="Z136" s="29"/>
      <c r="AA136" s="29" t="s">
        <v>3435</v>
      </c>
      <c r="AB136" s="29" t="s">
        <v>3499</v>
      </c>
      <c r="AC136" s="29" t="s">
        <v>3500</v>
      </c>
      <c r="AD136" s="29" t="s">
        <v>3438</v>
      </c>
      <c r="AE136" s="29" t="s">
        <v>3439</v>
      </c>
      <c r="AF136" s="29" t="s">
        <v>3470</v>
      </c>
      <c r="AG136" s="29" t="s">
        <v>3501</v>
      </c>
      <c r="AH136" s="29" t="s">
        <v>2779</v>
      </c>
      <c r="AI136" s="29" t="s">
        <v>3179</v>
      </c>
      <c r="AJ136" s="29" t="s">
        <v>2741</v>
      </c>
      <c r="AK136" s="29" t="s">
        <v>3502</v>
      </c>
      <c r="AL136" s="29"/>
      <c r="AM136" s="29">
        <v>102</v>
      </c>
      <c r="AN136" s="40" t="s">
        <v>2744</v>
      </c>
      <c r="AO136" s="614">
        <v>45169</v>
      </c>
      <c r="AP136" s="40"/>
      <c r="AQ136" s="40"/>
      <c r="AR136" s="40"/>
      <c r="AS136" s="29"/>
      <c r="AT136" s="29"/>
      <c r="AU136" s="29"/>
      <c r="AV136" s="29"/>
      <c r="AW136" s="29"/>
      <c r="AX136" s="29"/>
      <c r="AY136" s="31"/>
    </row>
    <row r="137" spans="1:134" ht="90" customHeight="1">
      <c r="A137" s="617" t="s">
        <v>3461</v>
      </c>
      <c r="B137" s="40" t="s">
        <v>2856</v>
      </c>
      <c r="C137" s="618">
        <v>1229.99</v>
      </c>
      <c r="D137" s="46"/>
      <c r="E137" s="611"/>
      <c r="F137" s="44"/>
      <c r="G137" s="54" t="s">
        <v>3503</v>
      </c>
      <c r="H137" s="54" t="s">
        <v>3504</v>
      </c>
      <c r="I137" s="478">
        <v>195133170673</v>
      </c>
      <c r="J137" s="29" t="s">
        <v>2722</v>
      </c>
      <c r="K137" s="147" t="s">
        <v>3060</v>
      </c>
      <c r="L137" s="29" t="s">
        <v>3505</v>
      </c>
      <c r="M137" s="29" t="s">
        <v>3421</v>
      </c>
      <c r="N137" s="29" t="s">
        <v>3422</v>
      </c>
      <c r="O137" s="29" t="s">
        <v>0</v>
      </c>
      <c r="P137" s="29" t="s">
        <v>1312</v>
      </c>
      <c r="Q137" s="29" t="s">
        <v>0</v>
      </c>
      <c r="R137" s="29" t="s">
        <v>0</v>
      </c>
      <c r="S137" s="29" t="s">
        <v>0</v>
      </c>
      <c r="T137" s="29" t="s">
        <v>3031</v>
      </c>
      <c r="U137" s="29" t="s">
        <v>2758</v>
      </c>
      <c r="V137" s="29" t="s">
        <v>0</v>
      </c>
      <c r="W137" s="29" t="s">
        <v>3032</v>
      </c>
      <c r="X137" s="29"/>
      <c r="Y137" s="29" t="s">
        <v>2950</v>
      </c>
      <c r="Z137" s="29"/>
      <c r="AA137" s="29" t="s">
        <v>3435</v>
      </c>
      <c r="AB137" s="29" t="s">
        <v>3499</v>
      </c>
      <c r="AC137" s="29" t="s">
        <v>3437</v>
      </c>
      <c r="AD137" s="29" t="s">
        <v>3438</v>
      </c>
      <c r="AE137" s="29" t="s">
        <v>3439</v>
      </c>
      <c r="AF137" s="29" t="s">
        <v>3470</v>
      </c>
      <c r="AG137" s="29" t="s">
        <v>2816</v>
      </c>
      <c r="AH137" s="29" t="s">
        <v>2779</v>
      </c>
      <c r="AI137" s="29" t="s">
        <v>3179</v>
      </c>
      <c r="AJ137" s="29" t="s">
        <v>2741</v>
      </c>
      <c r="AK137" s="29" t="s">
        <v>3471</v>
      </c>
      <c r="AL137" s="29"/>
      <c r="AM137" s="29">
        <v>102</v>
      </c>
      <c r="AN137" s="40" t="s">
        <v>2744</v>
      </c>
      <c r="AO137" s="614">
        <v>45169</v>
      </c>
      <c r="AP137" s="40"/>
      <c r="AQ137" s="40"/>
      <c r="AR137" s="40"/>
      <c r="AS137" s="29"/>
      <c r="AT137" s="29"/>
      <c r="AU137" s="29"/>
      <c r="AV137" s="29"/>
      <c r="AW137" s="29"/>
      <c r="AX137" s="29"/>
      <c r="AY137" s="31"/>
    </row>
    <row r="138" spans="1:134" ht="90" customHeight="1">
      <c r="A138" s="617" t="s">
        <v>3506</v>
      </c>
      <c r="B138" s="40" t="s">
        <v>2856</v>
      </c>
      <c r="C138" s="618">
        <v>1499.99</v>
      </c>
      <c r="D138" s="46"/>
      <c r="E138" s="611"/>
      <c r="F138" s="44"/>
      <c r="G138" s="54" t="s">
        <v>3507</v>
      </c>
      <c r="H138" s="54" t="s">
        <v>3508</v>
      </c>
      <c r="I138" s="478">
        <v>195133212229</v>
      </c>
      <c r="J138" s="29" t="s">
        <v>2722</v>
      </c>
      <c r="K138" s="147" t="s">
        <v>3060</v>
      </c>
      <c r="L138" s="29" t="s">
        <v>3505</v>
      </c>
      <c r="M138" s="29" t="s">
        <v>3509</v>
      </c>
      <c r="N138" s="29" t="s">
        <v>0</v>
      </c>
      <c r="O138" s="29" t="s">
        <v>0</v>
      </c>
      <c r="P138" s="29" t="s">
        <v>1312</v>
      </c>
      <c r="Q138" s="29" t="s">
        <v>0</v>
      </c>
      <c r="R138" s="29" t="s">
        <v>0</v>
      </c>
      <c r="S138" s="29" t="s">
        <v>0</v>
      </c>
      <c r="T138" s="29" t="s">
        <v>3031</v>
      </c>
      <c r="U138" s="29" t="s">
        <v>3510</v>
      </c>
      <c r="V138" s="29" t="s">
        <v>0</v>
      </c>
      <c r="W138" s="29" t="s">
        <v>3511</v>
      </c>
      <c r="X138" s="29"/>
      <c r="Y138" s="29" t="s">
        <v>3512</v>
      </c>
      <c r="Z138" s="29"/>
      <c r="AA138" s="29" t="s">
        <v>3423</v>
      </c>
      <c r="AB138" s="29" t="s">
        <v>3436</v>
      </c>
      <c r="AC138" s="29" t="s">
        <v>3437</v>
      </c>
      <c r="AD138" s="29" t="s">
        <v>3513</v>
      </c>
      <c r="AE138" s="29" t="s">
        <v>3439</v>
      </c>
      <c r="AF138" s="29" t="s">
        <v>3514</v>
      </c>
      <c r="AG138" s="29" t="s">
        <v>2816</v>
      </c>
      <c r="AH138" s="29" t="s">
        <v>2779</v>
      </c>
      <c r="AI138" s="29" t="s">
        <v>3179</v>
      </c>
      <c r="AJ138" s="29" t="s">
        <v>2741</v>
      </c>
      <c r="AK138" s="29" t="s">
        <v>3502</v>
      </c>
      <c r="AL138" s="29"/>
      <c r="AM138" s="29">
        <v>102</v>
      </c>
      <c r="AN138" s="40" t="s">
        <v>2744</v>
      </c>
      <c r="AO138" s="614">
        <v>45169</v>
      </c>
      <c r="AP138" s="40"/>
      <c r="AQ138" s="40"/>
      <c r="AR138" s="40"/>
      <c r="AS138" s="29"/>
      <c r="AT138" s="29"/>
      <c r="AU138" s="29"/>
      <c r="AV138" s="29"/>
      <c r="AW138" s="29"/>
      <c r="AX138" s="29"/>
      <c r="AY138" s="31"/>
    </row>
    <row r="139" spans="1:134" ht="90" customHeight="1">
      <c r="A139" s="617" t="s">
        <v>3431</v>
      </c>
      <c r="B139" s="40" t="s">
        <v>3166</v>
      </c>
      <c r="C139" s="618">
        <v>1359.99</v>
      </c>
      <c r="D139" s="46"/>
      <c r="E139" s="611"/>
      <c r="F139" s="44"/>
      <c r="G139" s="54" t="s">
        <v>3515</v>
      </c>
      <c r="H139" s="54" t="s">
        <v>3516</v>
      </c>
      <c r="I139" s="478">
        <v>195133170697</v>
      </c>
      <c r="J139" s="29" t="s">
        <v>2722</v>
      </c>
      <c r="K139" s="147" t="s">
        <v>3060</v>
      </c>
      <c r="L139" s="29" t="s">
        <v>3505</v>
      </c>
      <c r="M139" s="29" t="s">
        <v>3421</v>
      </c>
      <c r="N139" s="29" t="s">
        <v>3422</v>
      </c>
      <c r="O139" s="29" t="s">
        <v>0</v>
      </c>
      <c r="P139" s="29" t="s">
        <v>1312</v>
      </c>
      <c r="Q139" s="29" t="s">
        <v>0</v>
      </c>
      <c r="R139" s="29" t="s">
        <v>0</v>
      </c>
      <c r="S139" s="29" t="s">
        <v>0</v>
      </c>
      <c r="T139" s="29" t="s">
        <v>3031</v>
      </c>
      <c r="U139" s="29" t="s">
        <v>2758</v>
      </c>
      <c r="V139" s="29" t="s">
        <v>35</v>
      </c>
      <c r="W139" s="29" t="s">
        <v>3032</v>
      </c>
      <c r="X139" s="29" t="s">
        <v>2797</v>
      </c>
      <c r="Y139" s="29" t="s">
        <v>2950</v>
      </c>
      <c r="Z139" s="29"/>
      <c r="AA139" s="29" t="s">
        <v>3435</v>
      </c>
      <c r="AB139" s="29" t="s">
        <v>3436</v>
      </c>
      <c r="AC139" s="29" t="s">
        <v>3437</v>
      </c>
      <c r="AD139" s="29" t="s">
        <v>3438</v>
      </c>
      <c r="AE139" s="29" t="s">
        <v>3439</v>
      </c>
      <c r="AF139" s="29" t="s">
        <v>3440</v>
      </c>
      <c r="AG139" s="29" t="s">
        <v>2816</v>
      </c>
      <c r="AH139" s="29" t="s">
        <v>2779</v>
      </c>
      <c r="AI139" s="29" t="s">
        <v>3179</v>
      </c>
      <c r="AJ139" s="29" t="s">
        <v>2741</v>
      </c>
      <c r="AK139" s="29" t="s">
        <v>3441</v>
      </c>
      <c r="AL139" s="29" t="s">
        <v>3442</v>
      </c>
      <c r="AM139" s="29">
        <v>102</v>
      </c>
      <c r="AN139" s="40" t="s">
        <v>2744</v>
      </c>
      <c r="AO139" s="609"/>
      <c r="AP139" s="40"/>
      <c r="AQ139" s="40"/>
      <c r="AR139" s="40"/>
      <c r="AS139" s="29"/>
      <c r="AT139" s="29"/>
      <c r="AU139" s="29"/>
      <c r="AV139" s="29"/>
      <c r="AW139" s="29"/>
      <c r="AX139" s="29"/>
      <c r="AY139" s="31"/>
    </row>
    <row r="140" spans="1:134" s="36" customFormat="1" ht="52" customHeight="1">
      <c r="A140" s="29" t="s">
        <v>3517</v>
      </c>
      <c r="B140" s="29" t="s">
        <v>2886</v>
      </c>
      <c r="C140" s="251">
        <v>649.99</v>
      </c>
      <c r="D140" s="46"/>
      <c r="E140" s="40"/>
      <c r="F140" s="40"/>
      <c r="G140" s="54" t="s">
        <v>3518</v>
      </c>
      <c r="H140" s="54" t="s">
        <v>3519</v>
      </c>
      <c r="I140" s="478">
        <v>195133178051</v>
      </c>
      <c r="J140" s="29" t="s">
        <v>2889</v>
      </c>
      <c r="K140" s="147" t="s">
        <v>2890</v>
      </c>
      <c r="L140" s="29" t="s">
        <v>2891</v>
      </c>
      <c r="M140" s="29" t="s">
        <v>2782</v>
      </c>
      <c r="N140" s="29" t="s">
        <v>2768</v>
      </c>
      <c r="O140" s="29" t="s">
        <v>0</v>
      </c>
      <c r="P140" s="29" t="s">
        <v>0</v>
      </c>
      <c r="Q140" s="29" t="s">
        <v>0</v>
      </c>
      <c r="R140" s="29" t="s">
        <v>2769</v>
      </c>
      <c r="S140" s="29" t="s">
        <v>0</v>
      </c>
      <c r="T140" s="29" t="s">
        <v>79</v>
      </c>
      <c r="U140" s="29" t="s">
        <v>2810</v>
      </c>
      <c r="V140" s="29" t="s">
        <v>35</v>
      </c>
      <c r="W140" s="29" t="s">
        <v>2976</v>
      </c>
      <c r="X140" s="29"/>
      <c r="Y140" s="29" t="s">
        <v>2928</v>
      </c>
      <c r="Z140" s="29" t="s">
        <v>2894</v>
      </c>
      <c r="AA140" s="29" t="s">
        <v>2895</v>
      </c>
      <c r="AB140" s="29" t="s">
        <v>2977</v>
      </c>
      <c r="AC140" s="29" t="s">
        <v>3520</v>
      </c>
      <c r="AD140" s="29" t="s">
        <v>2932</v>
      </c>
      <c r="AE140" s="29" t="s">
        <v>2979</v>
      </c>
      <c r="AF140" s="29" t="s">
        <v>2980</v>
      </c>
      <c r="AG140" s="29" t="s">
        <v>2901</v>
      </c>
      <c r="AH140" s="29" t="s">
        <v>2981</v>
      </c>
      <c r="AI140" s="29" t="s">
        <v>2872</v>
      </c>
      <c r="AJ140" s="29" t="s">
        <v>2982</v>
      </c>
      <c r="AK140" s="29" t="s">
        <v>2983</v>
      </c>
      <c r="AL140" s="29"/>
      <c r="AM140" s="29">
        <v>114</v>
      </c>
      <c r="AN140" s="40" t="s">
        <v>2940</v>
      </c>
      <c r="AO140" s="609">
        <v>45141</v>
      </c>
      <c r="AP140" s="40"/>
      <c r="AQ140" s="40"/>
      <c r="AR140" s="616"/>
    </row>
    <row r="141" spans="1:134" ht="90" customHeight="1">
      <c r="A141" s="617" t="s">
        <v>3521</v>
      </c>
      <c r="B141" s="40" t="s">
        <v>2856</v>
      </c>
      <c r="C141" s="618">
        <v>1329.99</v>
      </c>
      <c r="D141" s="46"/>
      <c r="E141" s="44"/>
      <c r="G141" s="54" t="s">
        <v>3522</v>
      </c>
      <c r="H141" s="54" t="s">
        <v>3523</v>
      </c>
      <c r="I141" s="478">
        <v>195133170727</v>
      </c>
      <c r="J141" s="29" t="s">
        <v>2722</v>
      </c>
      <c r="K141" s="147" t="s">
        <v>3419</v>
      </c>
      <c r="L141" s="29" t="s">
        <v>3420</v>
      </c>
      <c r="M141" s="29" t="s">
        <v>3169</v>
      </c>
      <c r="N141" s="29" t="s">
        <v>2768</v>
      </c>
      <c r="O141" s="29" t="s">
        <v>0</v>
      </c>
      <c r="P141" s="29" t="s">
        <v>1296</v>
      </c>
      <c r="Q141" s="29" t="s">
        <v>0</v>
      </c>
      <c r="R141" s="29" t="s">
        <v>0</v>
      </c>
      <c r="S141" s="29" t="s">
        <v>0</v>
      </c>
      <c r="T141" s="29" t="s">
        <v>3031</v>
      </c>
      <c r="U141" s="29" t="s">
        <v>2758</v>
      </c>
      <c r="V141" s="29" t="s">
        <v>0</v>
      </c>
      <c r="W141" s="29" t="s">
        <v>3467</v>
      </c>
      <c r="X141" s="29"/>
      <c r="Y141" s="29" t="s">
        <v>2950</v>
      </c>
      <c r="Z141" s="29"/>
      <c r="AA141" s="29" t="s">
        <v>3524</v>
      </c>
      <c r="AB141" s="29" t="s">
        <v>3499</v>
      </c>
      <c r="AC141" s="29" t="s">
        <v>3525</v>
      </c>
      <c r="AD141" s="29" t="s">
        <v>3526</v>
      </c>
      <c r="AE141" s="29" t="s">
        <v>3527</v>
      </c>
      <c r="AF141" s="40" t="s">
        <v>3528</v>
      </c>
      <c r="AG141" s="29" t="s">
        <v>3529</v>
      </c>
      <c r="AH141" s="29" t="s">
        <v>3530</v>
      </c>
      <c r="AI141" s="29" t="s">
        <v>3531</v>
      </c>
      <c r="AJ141" s="29" t="s">
        <v>3532</v>
      </c>
      <c r="AK141" s="29" t="s">
        <v>3533</v>
      </c>
      <c r="AL141" s="29" t="s">
        <v>3534</v>
      </c>
      <c r="AM141" s="29">
        <v>102</v>
      </c>
      <c r="AN141" s="40" t="s">
        <v>2744</v>
      </c>
      <c r="AO141" s="609">
        <v>45141</v>
      </c>
      <c r="AP141" s="40"/>
      <c r="AQ141" s="40"/>
      <c r="AR141" s="40"/>
      <c r="AS141" s="29"/>
      <c r="AT141" s="29"/>
      <c r="AU141" s="29"/>
      <c r="AV141" s="29"/>
      <c r="AW141" s="29"/>
      <c r="AX141" s="29"/>
      <c r="AY141" s="31"/>
    </row>
    <row r="142" spans="1:134" ht="110">
      <c r="A142" s="40" t="s">
        <v>1284</v>
      </c>
      <c r="B142" s="40" t="s">
        <v>526</v>
      </c>
      <c r="C142" s="46">
        <v>1689.99</v>
      </c>
      <c r="D142" s="46"/>
      <c r="E142" s="40"/>
      <c r="F142" s="44"/>
      <c r="G142" s="54" t="s">
        <v>1286</v>
      </c>
      <c r="H142" s="54" t="s">
        <v>1287</v>
      </c>
      <c r="I142" s="478">
        <v>195133192842</v>
      </c>
      <c r="J142" s="29" t="s">
        <v>1341</v>
      </c>
      <c r="K142" s="147" t="s">
        <v>1292</v>
      </c>
      <c r="L142" s="29" t="s">
        <v>1293</v>
      </c>
      <c r="M142" s="29" t="s">
        <v>1294</v>
      </c>
      <c r="N142" s="29" t="s">
        <v>1295</v>
      </c>
      <c r="O142" s="29" t="s">
        <v>0</v>
      </c>
      <c r="P142" s="29" t="s">
        <v>1296</v>
      </c>
      <c r="Q142" s="29" t="s">
        <v>0</v>
      </c>
      <c r="R142" s="29" t="s">
        <v>0</v>
      </c>
      <c r="S142" s="29" t="s">
        <v>0</v>
      </c>
      <c r="T142" s="31" t="s">
        <v>1297</v>
      </c>
      <c r="U142" s="29" t="s">
        <v>1298</v>
      </c>
      <c r="V142" s="29" t="s">
        <v>0</v>
      </c>
      <c r="W142" s="29" t="s">
        <v>1299</v>
      </c>
      <c r="X142" s="31"/>
      <c r="Y142" s="29" t="s">
        <v>1300</v>
      </c>
      <c r="Z142" s="29" t="s">
        <v>1301</v>
      </c>
      <c r="AA142" s="29" t="s">
        <v>1302</v>
      </c>
      <c r="AB142" s="29" t="s">
        <v>1303</v>
      </c>
      <c r="AC142" s="29" t="s">
        <v>1304</v>
      </c>
      <c r="AD142" s="29" t="s">
        <v>1305</v>
      </c>
      <c r="AE142" s="29" t="s">
        <v>1306</v>
      </c>
      <c r="AF142" s="29" t="s">
        <v>1307</v>
      </c>
      <c r="AG142" s="29" t="s">
        <v>2853</v>
      </c>
      <c r="AH142" s="29" t="s">
        <v>3535</v>
      </c>
      <c r="AI142" s="29" t="s">
        <v>1308</v>
      </c>
      <c r="AJ142" s="29" t="s">
        <v>1003</v>
      </c>
      <c r="AK142" s="29" t="s">
        <v>3536</v>
      </c>
      <c r="AL142" s="29"/>
      <c r="AM142" s="29">
        <v>75</v>
      </c>
      <c r="AN142" s="40" t="s">
        <v>1061</v>
      </c>
      <c r="AO142" s="609">
        <v>45127</v>
      </c>
      <c r="AP142" s="40"/>
      <c r="AQ142" s="40"/>
      <c r="AR142" s="40"/>
      <c r="AS142" s="29"/>
      <c r="AT142" s="29"/>
      <c r="AU142" s="29"/>
      <c r="AV142" s="29"/>
      <c r="AW142" s="29"/>
      <c r="AX142" s="29"/>
      <c r="AY142" s="31"/>
    </row>
    <row r="143" spans="1:134" ht="90" customHeight="1">
      <c r="A143" s="40" t="s">
        <v>3537</v>
      </c>
      <c r="B143" s="40" t="s">
        <v>2907</v>
      </c>
      <c r="C143" s="890">
        <v>399.99</v>
      </c>
      <c r="D143" s="46"/>
      <c r="E143" s="40"/>
      <c r="F143" s="56">
        <v>45726</v>
      </c>
      <c r="G143" s="54" t="s">
        <v>2378</v>
      </c>
      <c r="H143" s="54" t="s">
        <v>2379</v>
      </c>
      <c r="I143" s="478" t="s">
        <v>3538</v>
      </c>
      <c r="J143" s="29" t="s">
        <v>1340</v>
      </c>
      <c r="K143" s="147" t="s">
        <v>2908</v>
      </c>
      <c r="L143" s="29" t="s">
        <v>2909</v>
      </c>
      <c r="M143" s="29" t="s">
        <v>2910</v>
      </c>
      <c r="N143" s="29" t="s">
        <v>2768</v>
      </c>
      <c r="O143" s="29" t="s">
        <v>0</v>
      </c>
      <c r="P143" s="29" t="s">
        <v>0</v>
      </c>
      <c r="Q143" s="29" t="s">
        <v>0</v>
      </c>
      <c r="R143" s="29" t="s">
        <v>2911</v>
      </c>
      <c r="S143" s="29" t="s">
        <v>0</v>
      </c>
      <c r="T143" s="31" t="s">
        <v>79</v>
      </c>
      <c r="U143" s="29" t="s">
        <v>2770</v>
      </c>
      <c r="V143" s="29" t="s">
        <v>0</v>
      </c>
      <c r="W143" s="29" t="s">
        <v>29</v>
      </c>
      <c r="X143" s="31"/>
      <c r="Y143" s="29" t="s">
        <v>2912</v>
      </c>
      <c r="Z143" s="29"/>
      <c r="AA143" s="29" t="s">
        <v>3539</v>
      </c>
      <c r="AB143" s="29" t="s">
        <v>2915</v>
      </c>
      <c r="AC143" s="29" t="s">
        <v>3540</v>
      </c>
      <c r="AD143" s="29" t="s">
        <v>2917</v>
      </c>
      <c r="AE143" s="29" t="s">
        <v>3541</v>
      </c>
      <c r="AF143" s="29" t="s">
        <v>3542</v>
      </c>
      <c r="AG143" s="29" t="s">
        <v>2832</v>
      </c>
      <c r="AH143" s="29" t="s">
        <v>3543</v>
      </c>
      <c r="AI143" s="29" t="s">
        <v>10</v>
      </c>
      <c r="AJ143" s="29" t="s">
        <v>2921</v>
      </c>
      <c r="AK143" s="29" t="s">
        <v>3544</v>
      </c>
      <c r="AL143" s="29"/>
      <c r="AM143" s="29">
        <v>136</v>
      </c>
      <c r="AN143" s="40" t="s">
        <v>25</v>
      </c>
      <c r="AO143" s="609">
        <v>45120</v>
      </c>
      <c r="AP143" s="40"/>
      <c r="AQ143" s="40"/>
      <c r="AR143" s="40"/>
      <c r="AS143" s="40"/>
      <c r="AT143" s="40"/>
      <c r="AU143" s="40"/>
      <c r="AV143" s="40"/>
      <c r="AW143" s="40"/>
      <c r="AX143" s="40"/>
      <c r="AY143" s="40"/>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row>
    <row r="144" spans="1:134" ht="90" customHeight="1">
      <c r="A144" s="40" t="s">
        <v>3537</v>
      </c>
      <c r="B144" s="40" t="s">
        <v>2907</v>
      </c>
      <c r="C144" s="890">
        <v>429.99</v>
      </c>
      <c r="D144" s="46"/>
      <c r="E144" s="40"/>
      <c r="F144" s="56">
        <v>45726</v>
      </c>
      <c r="G144" s="54" t="s">
        <v>2380</v>
      </c>
      <c r="H144" s="54" t="s">
        <v>2381</v>
      </c>
      <c r="I144" s="478" t="s">
        <v>3545</v>
      </c>
      <c r="J144" s="29" t="s">
        <v>1340</v>
      </c>
      <c r="K144" s="147" t="s">
        <v>2908</v>
      </c>
      <c r="L144" s="29" t="s">
        <v>2909</v>
      </c>
      <c r="M144" s="29" t="s">
        <v>3057</v>
      </c>
      <c r="N144" s="29" t="s">
        <v>2768</v>
      </c>
      <c r="O144" s="29" t="s">
        <v>0</v>
      </c>
      <c r="P144" s="29" t="s">
        <v>0</v>
      </c>
      <c r="Q144" s="29" t="s">
        <v>0</v>
      </c>
      <c r="R144" s="29" t="s">
        <v>2911</v>
      </c>
      <c r="S144" s="29" t="s">
        <v>0</v>
      </c>
      <c r="T144" s="31" t="s">
        <v>79</v>
      </c>
      <c r="U144" s="29" t="s">
        <v>2770</v>
      </c>
      <c r="V144" s="29" t="s">
        <v>0</v>
      </c>
      <c r="W144" s="29" t="s">
        <v>29</v>
      </c>
      <c r="X144" s="31"/>
      <c r="Y144" s="29" t="s">
        <v>2912</v>
      </c>
      <c r="Z144" s="29"/>
      <c r="AA144" s="29" t="s">
        <v>3539</v>
      </c>
      <c r="AB144" s="29" t="s">
        <v>2915</v>
      </c>
      <c r="AC144" s="29" t="s">
        <v>3540</v>
      </c>
      <c r="AD144" s="29" t="s">
        <v>2917</v>
      </c>
      <c r="AE144" s="29" t="s">
        <v>3541</v>
      </c>
      <c r="AF144" s="29" t="s">
        <v>3542</v>
      </c>
      <c r="AG144" s="29" t="s">
        <v>2832</v>
      </c>
      <c r="AH144" s="29" t="s">
        <v>3546</v>
      </c>
      <c r="AI144" s="29" t="s">
        <v>10</v>
      </c>
      <c r="AJ144" s="29" t="s">
        <v>2921</v>
      </c>
      <c r="AK144" s="29" t="s">
        <v>3544</v>
      </c>
      <c r="AL144" s="29"/>
      <c r="AM144" s="29">
        <v>136</v>
      </c>
      <c r="AN144" s="40" t="s">
        <v>25</v>
      </c>
      <c r="AO144" s="609">
        <v>45120</v>
      </c>
      <c r="AP144" s="40"/>
      <c r="AQ144" s="40"/>
      <c r="AR144" s="40"/>
      <c r="AS144" s="40"/>
      <c r="AT144" s="40"/>
      <c r="AU144" s="40"/>
      <c r="AV144" s="40"/>
      <c r="AW144" s="40"/>
      <c r="AX144" s="40"/>
      <c r="AY144" s="40"/>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row>
    <row r="145" spans="1:134" ht="90" customHeight="1">
      <c r="A145" s="40" t="s">
        <v>3547</v>
      </c>
      <c r="B145" s="40" t="s">
        <v>2907</v>
      </c>
      <c r="C145" s="46">
        <v>349.99</v>
      </c>
      <c r="D145" s="46"/>
      <c r="E145" s="40"/>
      <c r="F145" s="44"/>
      <c r="G145" s="54" t="s">
        <v>3548</v>
      </c>
      <c r="H145" s="54" t="s">
        <v>3549</v>
      </c>
      <c r="I145" s="478">
        <v>195133159036</v>
      </c>
      <c r="J145" s="29" t="s">
        <v>1340</v>
      </c>
      <c r="K145" s="147" t="s">
        <v>2908</v>
      </c>
      <c r="L145" s="29" t="s">
        <v>2909</v>
      </c>
      <c r="M145" s="29" t="s">
        <v>2910</v>
      </c>
      <c r="N145" s="29" t="s">
        <v>2768</v>
      </c>
      <c r="O145" s="29" t="s">
        <v>0</v>
      </c>
      <c r="P145" s="29" t="s">
        <v>0</v>
      </c>
      <c r="Q145" s="29" t="s">
        <v>0</v>
      </c>
      <c r="R145" s="29" t="s">
        <v>2911</v>
      </c>
      <c r="S145" s="29" t="s">
        <v>0</v>
      </c>
      <c r="T145" s="31" t="s">
        <v>79</v>
      </c>
      <c r="U145" s="29" t="s">
        <v>2785</v>
      </c>
      <c r="V145" s="29" t="s">
        <v>35</v>
      </c>
      <c r="W145" s="29" t="s">
        <v>29</v>
      </c>
      <c r="X145" s="31"/>
      <c r="Y145" s="29" t="s">
        <v>2912</v>
      </c>
      <c r="Z145" s="29"/>
      <c r="AA145" s="29" t="s">
        <v>3539</v>
      </c>
      <c r="AB145" s="29" t="s">
        <v>2915</v>
      </c>
      <c r="AC145" s="29" t="s">
        <v>3540</v>
      </c>
      <c r="AD145" s="29" t="s">
        <v>2917</v>
      </c>
      <c r="AE145" s="29" t="s">
        <v>3541</v>
      </c>
      <c r="AF145" s="29" t="s">
        <v>3542</v>
      </c>
      <c r="AG145" s="29" t="s">
        <v>2832</v>
      </c>
      <c r="AH145" s="29" t="s">
        <v>3546</v>
      </c>
      <c r="AI145" s="29" t="s">
        <v>10</v>
      </c>
      <c r="AJ145" s="29" t="s">
        <v>2921</v>
      </c>
      <c r="AK145" s="29" t="s">
        <v>3544</v>
      </c>
      <c r="AL145" s="29"/>
      <c r="AM145" s="29">
        <v>136</v>
      </c>
      <c r="AN145" s="40" t="s">
        <v>25</v>
      </c>
      <c r="AO145" s="609">
        <v>45120</v>
      </c>
      <c r="AP145" s="40"/>
      <c r="AQ145" s="40"/>
      <c r="AR145" s="40"/>
      <c r="AS145" s="40"/>
      <c r="AT145" s="40"/>
      <c r="AU145" s="40"/>
      <c r="AV145" s="40"/>
      <c r="AW145" s="40"/>
      <c r="AX145" s="40"/>
      <c r="AY145" s="40"/>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row>
    <row r="146" spans="1:134" ht="90" customHeight="1">
      <c r="A146" s="40" t="s">
        <v>3547</v>
      </c>
      <c r="B146" s="40" t="s">
        <v>2907</v>
      </c>
      <c r="C146" s="890">
        <v>449.99</v>
      </c>
      <c r="D146" s="46"/>
      <c r="E146" s="40"/>
      <c r="F146" s="56">
        <v>45726</v>
      </c>
      <c r="G146" s="54" t="s">
        <v>2382</v>
      </c>
      <c r="H146" s="54" t="s">
        <v>2383</v>
      </c>
      <c r="I146" s="478">
        <v>195133203371</v>
      </c>
      <c r="J146" s="29" t="s">
        <v>1340</v>
      </c>
      <c r="K146" s="147" t="s">
        <v>2908</v>
      </c>
      <c r="L146" s="29" t="s">
        <v>2909</v>
      </c>
      <c r="M146" s="29" t="s">
        <v>3057</v>
      </c>
      <c r="N146" s="29" t="s">
        <v>2768</v>
      </c>
      <c r="O146" s="29" t="s">
        <v>0</v>
      </c>
      <c r="P146" s="29" t="s">
        <v>0</v>
      </c>
      <c r="Q146" s="29" t="s">
        <v>0</v>
      </c>
      <c r="R146" s="29" t="s">
        <v>2911</v>
      </c>
      <c r="S146" s="29" t="s">
        <v>0</v>
      </c>
      <c r="T146" s="31" t="s">
        <v>79</v>
      </c>
      <c r="U146" s="29" t="s">
        <v>2785</v>
      </c>
      <c r="V146" s="29" t="s">
        <v>35</v>
      </c>
      <c r="W146" s="29" t="s">
        <v>29</v>
      </c>
      <c r="X146" s="31"/>
      <c r="Y146" s="29" t="s">
        <v>2912</v>
      </c>
      <c r="Z146" s="29"/>
      <c r="AA146" s="29" t="s">
        <v>3539</v>
      </c>
      <c r="AB146" s="29" t="s">
        <v>2915</v>
      </c>
      <c r="AC146" s="29" t="s">
        <v>3540</v>
      </c>
      <c r="AD146" s="29" t="s">
        <v>2917</v>
      </c>
      <c r="AE146" s="29" t="s">
        <v>3541</v>
      </c>
      <c r="AF146" s="29" t="s">
        <v>3542</v>
      </c>
      <c r="AG146" s="29" t="s">
        <v>2832</v>
      </c>
      <c r="AH146" s="29" t="s">
        <v>3546</v>
      </c>
      <c r="AI146" s="29" t="s">
        <v>10</v>
      </c>
      <c r="AJ146" s="29" t="s">
        <v>2921</v>
      </c>
      <c r="AK146" s="29" t="s">
        <v>3544</v>
      </c>
      <c r="AL146" s="29"/>
      <c r="AM146" s="29">
        <v>136</v>
      </c>
      <c r="AN146" s="40" t="s">
        <v>25</v>
      </c>
      <c r="AO146" s="609">
        <v>45120</v>
      </c>
      <c r="AP146" s="40"/>
      <c r="AQ146" s="40"/>
      <c r="AR146" s="40"/>
      <c r="AS146" s="40"/>
      <c r="AT146" s="40"/>
      <c r="AU146" s="40"/>
      <c r="AV146" s="40"/>
      <c r="AW146" s="40"/>
      <c r="AX146" s="40"/>
      <c r="AY146" s="40"/>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row>
    <row r="147" spans="1:134" ht="90" customHeight="1">
      <c r="A147" s="29" t="s">
        <v>2068</v>
      </c>
      <c r="B147" s="31" t="s">
        <v>3386</v>
      </c>
      <c r="C147" s="622">
        <v>549.99</v>
      </c>
      <c r="D147" s="46"/>
      <c r="G147" s="54" t="s">
        <v>3550</v>
      </c>
      <c r="H147" s="560" t="s">
        <v>3551</v>
      </c>
      <c r="I147" s="621" t="s">
        <v>3552</v>
      </c>
      <c r="J147" s="31" t="s">
        <v>1340</v>
      </c>
      <c r="K147" s="147" t="s">
        <v>2890</v>
      </c>
      <c r="L147" s="29" t="s">
        <v>3553</v>
      </c>
      <c r="M147" s="31" t="s">
        <v>2975</v>
      </c>
      <c r="N147" s="31" t="s">
        <v>2768</v>
      </c>
      <c r="O147" s="31" t="s">
        <v>0</v>
      </c>
      <c r="P147" s="31" t="s">
        <v>0</v>
      </c>
      <c r="Q147" s="31" t="s">
        <v>0</v>
      </c>
      <c r="R147" s="31" t="s">
        <v>2769</v>
      </c>
      <c r="S147" s="31" t="s">
        <v>0</v>
      </c>
      <c r="T147" s="31" t="s">
        <v>79</v>
      </c>
      <c r="U147" s="31" t="s">
        <v>2810</v>
      </c>
      <c r="V147" s="31" t="s">
        <v>35</v>
      </c>
      <c r="W147" s="31" t="s">
        <v>2976</v>
      </c>
      <c r="X147" s="31"/>
      <c r="Y147" s="29" t="s">
        <v>2928</v>
      </c>
      <c r="Z147" s="31"/>
      <c r="AA147" s="29" t="s">
        <v>2895</v>
      </c>
      <c r="AB147" s="29" t="s">
        <v>2977</v>
      </c>
      <c r="AC147" s="29" t="s">
        <v>3246</v>
      </c>
      <c r="AD147" s="29" t="s">
        <v>2932</v>
      </c>
      <c r="AE147" s="29" t="s">
        <v>2979</v>
      </c>
      <c r="AF147" s="29" t="s">
        <v>2980</v>
      </c>
      <c r="AG147" s="29" t="s">
        <v>2901</v>
      </c>
      <c r="AH147" s="29" t="s">
        <v>2981</v>
      </c>
      <c r="AI147" s="29" t="s">
        <v>2872</v>
      </c>
      <c r="AJ147" s="29" t="s">
        <v>2982</v>
      </c>
      <c r="AK147" s="29" t="s">
        <v>2983</v>
      </c>
      <c r="AL147" s="29"/>
      <c r="AM147" s="31">
        <v>114</v>
      </c>
      <c r="AN147" s="98" t="s">
        <v>2940</v>
      </c>
      <c r="AO147" s="609">
        <v>45120</v>
      </c>
    </row>
    <row r="148" spans="1:134" ht="90" customHeight="1">
      <c r="A148" s="40" t="s">
        <v>3104</v>
      </c>
      <c r="B148" s="40" t="s">
        <v>3554</v>
      </c>
      <c r="C148" s="46">
        <v>399.99</v>
      </c>
      <c r="D148" s="46"/>
      <c r="E148" s="40"/>
      <c r="F148" s="44"/>
      <c r="G148" s="43" t="s">
        <v>3555</v>
      </c>
      <c r="H148" s="43" t="s">
        <v>3556</v>
      </c>
      <c r="I148" s="478">
        <v>195133199735</v>
      </c>
      <c r="J148" s="29" t="s">
        <v>1340</v>
      </c>
      <c r="K148" s="147" t="s">
        <v>2924</v>
      </c>
      <c r="L148" s="29" t="s">
        <v>2925</v>
      </c>
      <c r="M148" s="29" t="s">
        <v>2767</v>
      </c>
      <c r="N148" s="29" t="s">
        <v>2768</v>
      </c>
      <c r="O148" s="29" t="s">
        <v>0</v>
      </c>
      <c r="P148" s="29" t="s">
        <v>0</v>
      </c>
      <c r="Q148" s="29" t="s">
        <v>0</v>
      </c>
      <c r="R148" s="29" t="s">
        <v>2911</v>
      </c>
      <c r="S148" s="29" t="s">
        <v>0</v>
      </c>
      <c r="T148" s="29" t="s">
        <v>79</v>
      </c>
      <c r="U148" s="29" t="s">
        <v>2785</v>
      </c>
      <c r="V148" s="29" t="s">
        <v>2840</v>
      </c>
      <c r="W148" s="29" t="s">
        <v>3475</v>
      </c>
      <c r="X148" s="29"/>
      <c r="Y148" s="29" t="s">
        <v>2811</v>
      </c>
      <c r="Z148" s="29"/>
      <c r="AA148" s="29" t="s">
        <v>3109</v>
      </c>
      <c r="AB148" s="29" t="s">
        <v>2915</v>
      </c>
      <c r="AC148" s="29" t="s">
        <v>3110</v>
      </c>
      <c r="AD148" s="29" t="s">
        <v>3111</v>
      </c>
      <c r="AE148" s="29" t="s">
        <v>3112</v>
      </c>
      <c r="AF148" s="29" t="s">
        <v>3113</v>
      </c>
      <c r="AG148" s="29" t="s">
        <v>3557</v>
      </c>
      <c r="AH148" s="29" t="s">
        <v>3558</v>
      </c>
      <c r="AI148" s="29" t="s">
        <v>10</v>
      </c>
      <c r="AJ148" s="29" t="s">
        <v>3114</v>
      </c>
      <c r="AK148" s="29" t="s">
        <v>3559</v>
      </c>
      <c r="AL148" s="29"/>
      <c r="AM148" s="29">
        <v>150</v>
      </c>
      <c r="AN148" s="40" t="s">
        <v>25</v>
      </c>
      <c r="AO148" s="609">
        <v>45078</v>
      </c>
      <c r="AS148" s="31"/>
      <c r="AT148" s="31"/>
      <c r="AU148" s="31"/>
      <c r="AV148" s="31"/>
      <c r="AW148" s="31"/>
      <c r="AX148" s="31"/>
      <c r="AY148" s="31"/>
    </row>
    <row r="149" spans="1:134" s="608" customFormat="1" ht="90" customHeight="1">
      <c r="A149" s="40" t="s">
        <v>3560</v>
      </c>
      <c r="B149" s="40" t="s">
        <v>3561</v>
      </c>
      <c r="C149" s="46">
        <v>449.99</v>
      </c>
      <c r="D149" s="46"/>
      <c r="E149" s="40"/>
      <c r="F149" s="44"/>
      <c r="G149" s="43" t="s">
        <v>3562</v>
      </c>
      <c r="H149" s="43" t="s">
        <v>3563</v>
      </c>
      <c r="I149" s="478">
        <v>195133199742</v>
      </c>
      <c r="J149" s="29" t="s">
        <v>1340</v>
      </c>
      <c r="K149" s="147" t="s">
        <v>2924</v>
      </c>
      <c r="L149" s="29" t="s">
        <v>2925</v>
      </c>
      <c r="M149" s="29" t="s">
        <v>2767</v>
      </c>
      <c r="N149" s="29" t="s">
        <v>2768</v>
      </c>
      <c r="O149" s="29" t="s">
        <v>0</v>
      </c>
      <c r="P149" s="29" t="s">
        <v>0</v>
      </c>
      <c r="Q149" s="29" t="s">
        <v>0</v>
      </c>
      <c r="R149" s="29" t="s">
        <v>2911</v>
      </c>
      <c r="S149" s="29" t="s">
        <v>0</v>
      </c>
      <c r="T149" s="29" t="s">
        <v>79</v>
      </c>
      <c r="U149" s="29" t="s">
        <v>2785</v>
      </c>
      <c r="V149" s="29" t="s">
        <v>2840</v>
      </c>
      <c r="W149" s="29" t="s">
        <v>2796</v>
      </c>
      <c r="X149" s="29" t="s">
        <v>2841</v>
      </c>
      <c r="Y149" s="29" t="s">
        <v>2811</v>
      </c>
      <c r="Z149" s="29"/>
      <c r="AA149" s="29" t="s">
        <v>3564</v>
      </c>
      <c r="AB149" s="29" t="s">
        <v>2915</v>
      </c>
      <c r="AC149" s="29" t="s">
        <v>3110</v>
      </c>
      <c r="AD149" s="29" t="s">
        <v>3111</v>
      </c>
      <c r="AE149" s="29" t="s">
        <v>3565</v>
      </c>
      <c r="AF149" s="29" t="s">
        <v>3566</v>
      </c>
      <c r="AG149" s="29" t="s">
        <v>3557</v>
      </c>
      <c r="AH149" s="29" t="s">
        <v>3567</v>
      </c>
      <c r="AI149" s="29" t="s">
        <v>3374</v>
      </c>
      <c r="AJ149" s="29" t="s">
        <v>3114</v>
      </c>
      <c r="AK149" s="29" t="s">
        <v>3375</v>
      </c>
      <c r="AM149" s="29">
        <v>150</v>
      </c>
      <c r="AN149" s="40" t="s">
        <v>25</v>
      </c>
      <c r="AO149" s="609">
        <v>45078</v>
      </c>
      <c r="AP149" s="40"/>
      <c r="AQ149" s="40"/>
      <c r="AR149" s="40"/>
    </row>
    <row r="150" spans="1:134" s="33" customFormat="1" ht="90" customHeight="1">
      <c r="A150" s="40" t="s">
        <v>3568</v>
      </c>
      <c r="B150" s="40" t="s">
        <v>3569</v>
      </c>
      <c r="C150" s="46">
        <v>379.99</v>
      </c>
      <c r="D150" s="46"/>
      <c r="E150" s="40"/>
      <c r="F150" s="616"/>
      <c r="G150" s="632" t="s">
        <v>3570</v>
      </c>
      <c r="H150" s="632" t="s">
        <v>3571</v>
      </c>
      <c r="I150" s="478">
        <v>195133095426</v>
      </c>
      <c r="J150" s="29" t="s">
        <v>1340</v>
      </c>
      <c r="K150" s="147" t="s">
        <v>3572</v>
      </c>
      <c r="L150" s="29" t="s">
        <v>3573</v>
      </c>
      <c r="M150" s="29" t="s">
        <v>3574</v>
      </c>
      <c r="N150" s="29" t="s">
        <v>2768</v>
      </c>
      <c r="O150" s="29" t="s">
        <v>0</v>
      </c>
      <c r="P150" s="29" t="s">
        <v>0</v>
      </c>
      <c r="Q150" s="29" t="s">
        <v>0</v>
      </c>
      <c r="R150" s="29" t="s">
        <v>2911</v>
      </c>
      <c r="S150" s="29" t="s">
        <v>0</v>
      </c>
      <c r="T150" s="29" t="s">
        <v>79</v>
      </c>
      <c r="U150" s="29" t="s">
        <v>3369</v>
      </c>
      <c r="V150" s="29" t="s">
        <v>3575</v>
      </c>
      <c r="W150" s="29" t="s">
        <v>3475</v>
      </c>
      <c r="X150" s="29"/>
      <c r="Y150" s="29" t="s">
        <v>3576</v>
      </c>
      <c r="Z150" s="29" t="s">
        <v>3577</v>
      </c>
      <c r="AA150" s="29" t="s">
        <v>3578</v>
      </c>
      <c r="AB150" s="29" t="s">
        <v>2915</v>
      </c>
      <c r="AC150" s="29" t="s">
        <v>3110</v>
      </c>
      <c r="AD150" s="29" t="s">
        <v>3579</v>
      </c>
      <c r="AE150" s="29" t="s">
        <v>3580</v>
      </c>
      <c r="AF150" s="29" t="s">
        <v>3581</v>
      </c>
      <c r="AG150" s="29" t="s">
        <v>2850</v>
      </c>
      <c r="AH150" s="29" t="s">
        <v>3582</v>
      </c>
      <c r="AI150" s="29" t="s">
        <v>10</v>
      </c>
      <c r="AJ150" s="29" t="s">
        <v>3287</v>
      </c>
      <c r="AK150" s="29" t="s">
        <v>3583</v>
      </c>
      <c r="AL150" s="29"/>
      <c r="AM150" s="29">
        <v>123</v>
      </c>
      <c r="AN150" s="40" t="s">
        <v>2940</v>
      </c>
      <c r="AO150" s="609" t="s">
        <v>3584</v>
      </c>
      <c r="AP150" s="44"/>
      <c r="AQ150" s="44"/>
      <c r="AR150" s="40"/>
      <c r="AS150" s="633"/>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row>
    <row r="151" spans="1:134" s="33" customFormat="1" ht="90" customHeight="1">
      <c r="A151" s="40" t="s">
        <v>3585</v>
      </c>
      <c r="B151" s="40" t="s">
        <v>3586</v>
      </c>
      <c r="C151" s="46">
        <v>379.99</v>
      </c>
      <c r="D151" s="46"/>
      <c r="E151" s="40"/>
      <c r="F151" s="616"/>
      <c r="G151" s="632" t="s">
        <v>3587</v>
      </c>
      <c r="H151" s="632" t="s">
        <v>3588</v>
      </c>
      <c r="I151" s="478">
        <v>193199703538</v>
      </c>
      <c r="J151" s="29" t="s">
        <v>1340</v>
      </c>
      <c r="K151" s="147" t="s">
        <v>3589</v>
      </c>
      <c r="L151" s="29" t="s">
        <v>3590</v>
      </c>
      <c r="M151" s="29" t="s">
        <v>3591</v>
      </c>
      <c r="N151" s="29" t="s">
        <v>2768</v>
      </c>
      <c r="O151" s="29" t="s">
        <v>0</v>
      </c>
      <c r="P151" s="29" t="s">
        <v>0</v>
      </c>
      <c r="Q151" s="29" t="s">
        <v>0</v>
      </c>
      <c r="R151" s="29" t="s">
        <v>2911</v>
      </c>
      <c r="S151" s="29" t="s">
        <v>0</v>
      </c>
      <c r="T151" s="29" t="s">
        <v>79</v>
      </c>
      <c r="U151" s="29" t="s">
        <v>3493</v>
      </c>
      <c r="V151" s="29" t="s">
        <v>35</v>
      </c>
      <c r="W151" s="29" t="s">
        <v>3475</v>
      </c>
      <c r="X151" s="29"/>
      <c r="Y151" s="29" t="s">
        <v>3592</v>
      </c>
      <c r="Z151" s="29" t="s">
        <v>3593</v>
      </c>
      <c r="AA151" s="29" t="s">
        <v>3594</v>
      </c>
      <c r="AB151" s="29" t="s">
        <v>3595</v>
      </c>
      <c r="AC151" s="29" t="s">
        <v>3280</v>
      </c>
      <c r="AD151" s="29" t="s">
        <v>3596</v>
      </c>
      <c r="AE151" s="29" t="s">
        <v>3597</v>
      </c>
      <c r="AF151" s="29" t="s">
        <v>3598</v>
      </c>
      <c r="AG151" s="29" t="s">
        <v>3599</v>
      </c>
      <c r="AH151" s="29" t="s">
        <v>3600</v>
      </c>
      <c r="AI151" s="29" t="s">
        <v>3601</v>
      </c>
      <c r="AJ151" s="29" t="s">
        <v>3287</v>
      </c>
      <c r="AK151" s="29" t="s">
        <v>3602</v>
      </c>
      <c r="AL151" s="29"/>
      <c r="AM151" s="29">
        <v>114</v>
      </c>
      <c r="AN151" s="40" t="s">
        <v>2940</v>
      </c>
      <c r="AO151" s="609" t="s">
        <v>3584</v>
      </c>
      <c r="AP151" s="40"/>
      <c r="AQ151" s="40"/>
      <c r="AR151" s="40"/>
      <c r="AS151" s="633"/>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row>
    <row r="152" spans="1:134" s="33" customFormat="1" ht="90" customHeight="1">
      <c r="A152" s="40" t="s">
        <v>2070</v>
      </c>
      <c r="B152" s="40" t="s">
        <v>3603</v>
      </c>
      <c r="C152" s="46">
        <v>299.99</v>
      </c>
      <c r="D152" s="46"/>
      <c r="E152" s="40"/>
      <c r="F152" s="634"/>
      <c r="G152" s="632" t="s">
        <v>3604</v>
      </c>
      <c r="H152" s="632" t="s">
        <v>3605</v>
      </c>
      <c r="I152" s="478" t="s">
        <v>3606</v>
      </c>
      <c r="J152" s="29" t="s">
        <v>1340</v>
      </c>
      <c r="K152" s="147" t="s">
        <v>3589</v>
      </c>
      <c r="L152" s="29" t="s">
        <v>3590</v>
      </c>
      <c r="M152" s="29" t="s">
        <v>3591</v>
      </c>
      <c r="N152" s="29" t="s">
        <v>2768</v>
      </c>
      <c r="O152" s="29" t="s">
        <v>0</v>
      </c>
      <c r="P152" s="29" t="s">
        <v>0</v>
      </c>
      <c r="Q152" s="29" t="s">
        <v>0</v>
      </c>
      <c r="R152" s="29" t="s">
        <v>2911</v>
      </c>
      <c r="S152" s="29" t="s">
        <v>0</v>
      </c>
      <c r="T152" s="29" t="s">
        <v>79</v>
      </c>
      <c r="U152" s="29" t="s">
        <v>2926</v>
      </c>
      <c r="V152" s="29" t="s">
        <v>0</v>
      </c>
      <c r="W152" s="29" t="s">
        <v>3475</v>
      </c>
      <c r="X152" s="29"/>
      <c r="Y152" s="29" t="s">
        <v>3592</v>
      </c>
      <c r="Z152" s="29" t="s">
        <v>3593</v>
      </c>
      <c r="AA152" s="29" t="s">
        <v>3594</v>
      </c>
      <c r="AB152" s="29" t="s">
        <v>3595</v>
      </c>
      <c r="AC152" s="29" t="s">
        <v>3280</v>
      </c>
      <c r="AD152" s="29" t="s">
        <v>3596</v>
      </c>
      <c r="AE152" s="29" t="s">
        <v>3597</v>
      </c>
      <c r="AF152" s="29" t="s">
        <v>3598</v>
      </c>
      <c r="AG152" s="29" t="s">
        <v>3599</v>
      </c>
      <c r="AH152" s="29" t="s">
        <v>3607</v>
      </c>
      <c r="AI152" s="29" t="s">
        <v>3601</v>
      </c>
      <c r="AJ152" s="29" t="s">
        <v>3287</v>
      </c>
      <c r="AK152" s="29" t="s">
        <v>3602</v>
      </c>
      <c r="AL152" s="29"/>
      <c r="AM152" s="29">
        <v>114</v>
      </c>
      <c r="AN152" s="40" t="s">
        <v>2940</v>
      </c>
      <c r="AO152" s="609" t="s">
        <v>3584</v>
      </c>
      <c r="AP152" s="40"/>
      <c r="AQ152" s="40"/>
      <c r="AR152" s="40"/>
      <c r="AS152" s="633"/>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row>
    <row r="153" spans="1:134" ht="90" customHeight="1">
      <c r="A153" s="40" t="s">
        <v>3446</v>
      </c>
      <c r="B153" s="40" t="s">
        <v>2763</v>
      </c>
      <c r="C153" s="46">
        <v>529.99</v>
      </c>
      <c r="D153" s="46"/>
      <c r="E153" s="40"/>
      <c r="F153" s="44"/>
      <c r="G153" s="43" t="s">
        <v>3608</v>
      </c>
      <c r="H153" s="43" t="s">
        <v>3609</v>
      </c>
      <c r="I153" s="478">
        <v>195133184588</v>
      </c>
      <c r="J153" s="29" t="s">
        <v>3092</v>
      </c>
      <c r="K153" s="147" t="s">
        <v>3093</v>
      </c>
      <c r="L153" s="29" t="s">
        <v>3094</v>
      </c>
      <c r="M153" s="29" t="s">
        <v>2782</v>
      </c>
      <c r="N153" s="29" t="s">
        <v>2768</v>
      </c>
      <c r="O153" s="29" t="s">
        <v>0</v>
      </c>
      <c r="P153" s="29" t="s">
        <v>2957</v>
      </c>
      <c r="Q153" s="29" t="s">
        <v>0</v>
      </c>
      <c r="R153" s="29" t="s">
        <v>0</v>
      </c>
      <c r="S153" s="29" t="s">
        <v>0</v>
      </c>
      <c r="T153" s="29" t="s">
        <v>79</v>
      </c>
      <c r="U153" s="29" t="s">
        <v>3096</v>
      </c>
      <c r="V153" s="29" t="s">
        <v>0</v>
      </c>
      <c r="W153" s="29" t="s">
        <v>3097</v>
      </c>
      <c r="X153" s="29"/>
      <c r="Y153" s="29" t="s">
        <v>2811</v>
      </c>
      <c r="Z153" s="29"/>
      <c r="AA153" s="29" t="s">
        <v>3098</v>
      </c>
      <c r="AB153" s="29" t="s">
        <v>2993</v>
      </c>
      <c r="AC153" s="29" t="s">
        <v>2812</v>
      </c>
      <c r="AD153" s="29" t="s">
        <v>3099</v>
      </c>
      <c r="AE153" s="29" t="s">
        <v>2814</v>
      </c>
      <c r="AF153" s="29" t="s">
        <v>2815</v>
      </c>
      <c r="AG153" s="29" t="s">
        <v>3100</v>
      </c>
      <c r="AH153" s="29" t="s">
        <v>3101</v>
      </c>
      <c r="AI153" s="29" t="s">
        <v>10</v>
      </c>
      <c r="AJ153" s="29" t="s">
        <v>3102</v>
      </c>
      <c r="AK153" s="29" t="s">
        <v>3359</v>
      </c>
      <c r="AL153" s="29"/>
      <c r="AM153" s="29">
        <v>102</v>
      </c>
      <c r="AN153" s="40" t="s">
        <v>25</v>
      </c>
      <c r="AO153" s="609">
        <v>44938</v>
      </c>
      <c r="AP153" s="40"/>
      <c r="AQ153" s="40"/>
      <c r="AR153" s="40"/>
      <c r="AS153" s="40"/>
      <c r="AT153" s="40"/>
      <c r="AU153" s="40"/>
      <c r="AV153" s="40"/>
      <c r="AW153" s="40"/>
      <c r="AX153" s="40"/>
      <c r="AY153" s="40"/>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row>
    <row r="154" spans="1:134" ht="90" customHeight="1">
      <c r="A154" s="40" t="s">
        <v>3350</v>
      </c>
      <c r="B154" s="40" t="s">
        <v>2763</v>
      </c>
      <c r="C154" s="46">
        <v>329.99</v>
      </c>
      <c r="D154" s="46"/>
      <c r="E154" s="40"/>
      <c r="F154" s="44"/>
      <c r="G154" s="43" t="s">
        <v>3610</v>
      </c>
      <c r="H154" s="43" t="s">
        <v>3611</v>
      </c>
      <c r="I154" s="478">
        <v>195133184601</v>
      </c>
      <c r="J154" s="29" t="s">
        <v>3092</v>
      </c>
      <c r="K154" s="147" t="s">
        <v>2924</v>
      </c>
      <c r="L154" s="29" t="s">
        <v>2925</v>
      </c>
      <c r="M154" s="29" t="s">
        <v>2767</v>
      </c>
      <c r="N154" s="29" t="s">
        <v>2768</v>
      </c>
      <c r="O154" s="29" t="s">
        <v>0</v>
      </c>
      <c r="P154" s="29" t="s">
        <v>0</v>
      </c>
      <c r="Q154" s="29" t="s">
        <v>0</v>
      </c>
      <c r="R154" s="29" t="s">
        <v>2769</v>
      </c>
      <c r="S154" s="29" t="s">
        <v>0</v>
      </c>
      <c r="T154" s="29" t="s">
        <v>79</v>
      </c>
      <c r="U154" s="29" t="s">
        <v>2770</v>
      </c>
      <c r="V154" s="29" t="s">
        <v>0</v>
      </c>
      <c r="W154" s="29" t="s">
        <v>29</v>
      </c>
      <c r="X154" s="29"/>
      <c r="Y154" s="29" t="s">
        <v>2811</v>
      </c>
      <c r="Z154" s="29"/>
      <c r="AA154" s="29" t="s">
        <v>3612</v>
      </c>
      <c r="AB154" s="29" t="s">
        <v>2993</v>
      </c>
      <c r="AC154" s="29" t="s">
        <v>2774</v>
      </c>
      <c r="AD154" s="29" t="s">
        <v>3354</v>
      </c>
      <c r="AE154" s="29" t="s">
        <v>3355</v>
      </c>
      <c r="AF154" s="29" t="s">
        <v>3356</v>
      </c>
      <c r="AG154" s="29" t="s">
        <v>3357</v>
      </c>
      <c r="AH154" s="29" t="s">
        <v>3358</v>
      </c>
      <c r="AI154" s="29" t="s">
        <v>10</v>
      </c>
      <c r="AJ154" s="29" t="s">
        <v>3102</v>
      </c>
      <c r="AK154" s="29" t="s">
        <v>3613</v>
      </c>
      <c r="AL154" s="29"/>
      <c r="AM154" s="29">
        <v>128</v>
      </c>
      <c r="AN154" s="40" t="s">
        <v>25</v>
      </c>
      <c r="AO154" s="609">
        <v>44938</v>
      </c>
      <c r="AP154" s="40"/>
      <c r="AQ154" s="40"/>
      <c r="AR154" s="40"/>
      <c r="AS154" s="40"/>
      <c r="AT154" s="40"/>
      <c r="AU154" s="40"/>
      <c r="AV154" s="40"/>
      <c r="AW154" s="40"/>
      <c r="AX154" s="40"/>
      <c r="AY154" s="40"/>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row>
    <row r="155" spans="1:134" ht="90" customHeight="1">
      <c r="A155" s="40" t="s">
        <v>3350</v>
      </c>
      <c r="B155" s="40" t="s">
        <v>2763</v>
      </c>
      <c r="C155" s="46">
        <v>399.99</v>
      </c>
      <c r="D155" s="46"/>
      <c r="E155" s="40"/>
      <c r="F155" s="44"/>
      <c r="G155" s="43" t="s">
        <v>3614</v>
      </c>
      <c r="H155" s="43" t="s">
        <v>3615</v>
      </c>
      <c r="I155" s="478">
        <v>195133184618</v>
      </c>
      <c r="J155" s="29" t="s">
        <v>3092</v>
      </c>
      <c r="K155" s="147" t="s">
        <v>2924</v>
      </c>
      <c r="L155" s="29" t="s">
        <v>2925</v>
      </c>
      <c r="M155" s="29" t="s">
        <v>2782</v>
      </c>
      <c r="N155" s="29" t="s">
        <v>2768</v>
      </c>
      <c r="O155" s="29" t="s">
        <v>0</v>
      </c>
      <c r="P155" s="29" t="s">
        <v>0</v>
      </c>
      <c r="Q155" s="29" t="s">
        <v>0</v>
      </c>
      <c r="R155" s="29" t="s">
        <v>2769</v>
      </c>
      <c r="S155" s="29" t="s">
        <v>0</v>
      </c>
      <c r="T155" s="29" t="s">
        <v>79</v>
      </c>
      <c r="U155" s="29" t="s">
        <v>2770</v>
      </c>
      <c r="V155" s="29" t="s">
        <v>0</v>
      </c>
      <c r="W155" s="29" t="s">
        <v>29</v>
      </c>
      <c r="X155" s="29"/>
      <c r="Y155" s="29" t="s">
        <v>2811</v>
      </c>
      <c r="Z155" s="29"/>
      <c r="AA155" s="29" t="s">
        <v>3612</v>
      </c>
      <c r="AB155" s="29" t="s">
        <v>2993</v>
      </c>
      <c r="AC155" s="29" t="s">
        <v>2774</v>
      </c>
      <c r="AD155" s="29" t="s">
        <v>3354</v>
      </c>
      <c r="AE155" s="29" t="s">
        <v>3355</v>
      </c>
      <c r="AF155" s="29" t="s">
        <v>3356</v>
      </c>
      <c r="AG155" s="29" t="s">
        <v>3357</v>
      </c>
      <c r="AH155" s="29" t="s">
        <v>3358</v>
      </c>
      <c r="AI155" s="29" t="s">
        <v>10</v>
      </c>
      <c r="AJ155" s="29" t="s">
        <v>3102</v>
      </c>
      <c r="AK155" s="29" t="s">
        <v>3613</v>
      </c>
      <c r="AL155" s="29"/>
      <c r="AM155" s="29">
        <v>128</v>
      </c>
      <c r="AN155" s="40" t="s">
        <v>25</v>
      </c>
      <c r="AO155" s="609">
        <v>44938</v>
      </c>
      <c r="AP155" s="40"/>
      <c r="AQ155" s="40"/>
      <c r="AR155" s="40"/>
      <c r="AS155" s="40"/>
      <c r="AT155" s="40"/>
      <c r="AU155" s="40"/>
      <c r="AV155" s="40"/>
      <c r="AW155" s="40"/>
      <c r="AX155" s="40"/>
      <c r="AY155" s="40"/>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row>
    <row r="156" spans="1:134" ht="90" customHeight="1">
      <c r="A156" s="40" t="s">
        <v>3360</v>
      </c>
      <c r="B156" s="40" t="s">
        <v>3616</v>
      </c>
      <c r="C156" s="46">
        <v>399.99</v>
      </c>
      <c r="D156" s="46"/>
      <c r="E156" s="40"/>
      <c r="F156" s="44"/>
      <c r="G156" s="43" t="s">
        <v>3617</v>
      </c>
      <c r="H156" s="43" t="s">
        <v>3618</v>
      </c>
      <c r="I156" s="478">
        <v>195133184649</v>
      </c>
      <c r="J156" s="29" t="s">
        <v>3092</v>
      </c>
      <c r="K156" s="147" t="s">
        <v>2924</v>
      </c>
      <c r="L156" s="29" t="s">
        <v>2925</v>
      </c>
      <c r="M156" s="29" t="s">
        <v>2767</v>
      </c>
      <c r="N156" s="29" t="s">
        <v>2768</v>
      </c>
      <c r="O156" s="29" t="s">
        <v>0</v>
      </c>
      <c r="P156" s="29" t="s">
        <v>0</v>
      </c>
      <c r="Q156" s="29" t="s">
        <v>0</v>
      </c>
      <c r="R156" s="29" t="s">
        <v>2769</v>
      </c>
      <c r="S156" s="29" t="s">
        <v>0</v>
      </c>
      <c r="T156" s="29" t="s">
        <v>79</v>
      </c>
      <c r="U156" s="29" t="s">
        <v>2785</v>
      </c>
      <c r="V156" s="29" t="s">
        <v>102</v>
      </c>
      <c r="W156" s="29" t="s">
        <v>2804</v>
      </c>
      <c r="X156" s="29" t="s">
        <v>2797</v>
      </c>
      <c r="Y156" s="29" t="s">
        <v>2811</v>
      </c>
      <c r="Z156" s="29"/>
      <c r="AA156" s="29" t="s">
        <v>3619</v>
      </c>
      <c r="AB156" s="29" t="s">
        <v>2993</v>
      </c>
      <c r="AC156" s="29" t="s">
        <v>2774</v>
      </c>
      <c r="AD156" s="29" t="s">
        <v>3354</v>
      </c>
      <c r="AE156" s="29" t="s">
        <v>3355</v>
      </c>
      <c r="AF156" s="29" t="s">
        <v>3356</v>
      </c>
      <c r="AG156" s="29" t="s">
        <v>3364</v>
      </c>
      <c r="AH156" s="29" t="s">
        <v>3365</v>
      </c>
      <c r="AI156" s="29" t="s">
        <v>10</v>
      </c>
      <c r="AJ156" s="29" t="s">
        <v>3102</v>
      </c>
      <c r="AK156" s="29" t="s">
        <v>3359</v>
      </c>
      <c r="AL156" s="29"/>
      <c r="AM156" s="29">
        <v>123</v>
      </c>
      <c r="AN156" s="40" t="s">
        <v>25</v>
      </c>
      <c r="AO156" s="609">
        <v>44938</v>
      </c>
      <c r="AP156" s="40"/>
      <c r="AQ156" s="40"/>
      <c r="AR156" s="40"/>
      <c r="AS156" s="40"/>
      <c r="AT156" s="40"/>
      <c r="AU156" s="40"/>
      <c r="AV156" s="40"/>
      <c r="AW156" s="40"/>
      <c r="AX156" s="40"/>
      <c r="AY156" s="40"/>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row>
    <row r="157" spans="1:134" ht="90" customHeight="1">
      <c r="A157" s="40" t="s">
        <v>3620</v>
      </c>
      <c r="B157" s="40" t="s">
        <v>3432</v>
      </c>
      <c r="C157" s="46">
        <v>429.99</v>
      </c>
      <c r="D157" s="46"/>
      <c r="E157" s="40"/>
      <c r="F157" s="44"/>
      <c r="G157" s="43" t="s">
        <v>3621</v>
      </c>
      <c r="H157" s="43" t="s">
        <v>3622</v>
      </c>
      <c r="I157" s="478">
        <v>195133184656</v>
      </c>
      <c r="J157" s="29" t="s">
        <v>3092</v>
      </c>
      <c r="K157" s="147" t="s">
        <v>2924</v>
      </c>
      <c r="L157" s="29" t="s">
        <v>2925</v>
      </c>
      <c r="M157" s="29" t="s">
        <v>2767</v>
      </c>
      <c r="N157" s="29" t="s">
        <v>2768</v>
      </c>
      <c r="O157" s="29" t="s">
        <v>0</v>
      </c>
      <c r="P157" s="29" t="s">
        <v>0</v>
      </c>
      <c r="Q157" s="29" t="s">
        <v>0</v>
      </c>
      <c r="R157" s="29" t="s">
        <v>2769</v>
      </c>
      <c r="S157" s="29" t="s">
        <v>0</v>
      </c>
      <c r="T157" s="29" t="s">
        <v>79</v>
      </c>
      <c r="U157" s="29" t="s">
        <v>2785</v>
      </c>
      <c r="V157" s="29" t="s">
        <v>102</v>
      </c>
      <c r="W157" s="29" t="s">
        <v>29</v>
      </c>
      <c r="X157" s="29" t="s">
        <v>2797</v>
      </c>
      <c r="Y157" s="29" t="s">
        <v>2811</v>
      </c>
      <c r="Z157" s="29"/>
      <c r="AA157" s="29" t="s">
        <v>3619</v>
      </c>
      <c r="AB157" s="29" t="s">
        <v>2993</v>
      </c>
      <c r="AC157" s="29" t="s">
        <v>2774</v>
      </c>
      <c r="AD157" s="29" t="s">
        <v>3354</v>
      </c>
      <c r="AE157" s="29" t="s">
        <v>3355</v>
      </c>
      <c r="AF157" s="29" t="s">
        <v>3623</v>
      </c>
      <c r="AG157" s="29" t="s">
        <v>3624</v>
      </c>
      <c r="AH157" s="29" t="s">
        <v>3625</v>
      </c>
      <c r="AI157" s="29" t="s">
        <v>10</v>
      </c>
      <c r="AJ157" s="29" t="s">
        <v>3102</v>
      </c>
      <c r="AK157" s="29" t="s">
        <v>3359</v>
      </c>
      <c r="AL157" s="29" t="s">
        <v>2806</v>
      </c>
      <c r="AM157" s="29">
        <v>123</v>
      </c>
      <c r="AN157" s="40" t="s">
        <v>25</v>
      </c>
      <c r="AO157" s="609">
        <v>44938</v>
      </c>
      <c r="AP157" s="40"/>
      <c r="AQ157" s="40"/>
      <c r="AR157" s="40"/>
      <c r="AS157" s="40"/>
      <c r="AT157" s="40"/>
      <c r="AU157" s="40"/>
      <c r="AV157" s="40"/>
      <c r="AW157" s="40"/>
      <c r="AX157" s="40"/>
      <c r="AY157" s="40"/>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row>
    <row r="158" spans="1:134" ht="90" customHeight="1">
      <c r="A158" s="40" t="s">
        <v>3620</v>
      </c>
      <c r="B158" s="40" t="s">
        <v>3432</v>
      </c>
      <c r="C158" s="46">
        <v>499.99</v>
      </c>
      <c r="D158" s="46"/>
      <c r="E158" s="40"/>
      <c r="F158" s="44"/>
      <c r="G158" s="43" t="s">
        <v>3626</v>
      </c>
      <c r="H158" s="43" t="s">
        <v>3627</v>
      </c>
      <c r="I158" s="478">
        <v>195133184632</v>
      </c>
      <c r="J158" s="29" t="s">
        <v>3092</v>
      </c>
      <c r="K158" s="147" t="s">
        <v>2924</v>
      </c>
      <c r="L158" s="29" t="s">
        <v>2925</v>
      </c>
      <c r="M158" s="29" t="s">
        <v>2782</v>
      </c>
      <c r="N158" s="29" t="s">
        <v>2768</v>
      </c>
      <c r="O158" s="29" t="s">
        <v>0</v>
      </c>
      <c r="P158" s="29" t="s">
        <v>0</v>
      </c>
      <c r="Q158" s="29" t="s">
        <v>0</v>
      </c>
      <c r="R158" s="29" t="s">
        <v>2769</v>
      </c>
      <c r="S158" s="29" t="s">
        <v>0</v>
      </c>
      <c r="T158" s="29" t="s">
        <v>79</v>
      </c>
      <c r="U158" s="29" t="s">
        <v>2785</v>
      </c>
      <c r="V158" s="29" t="s">
        <v>102</v>
      </c>
      <c r="W158" s="29" t="s">
        <v>29</v>
      </c>
      <c r="X158" s="29" t="s">
        <v>2797</v>
      </c>
      <c r="Y158" s="29" t="s">
        <v>2811</v>
      </c>
      <c r="Z158" s="29"/>
      <c r="AA158" s="29" t="s">
        <v>3619</v>
      </c>
      <c r="AB158" s="29" t="s">
        <v>2993</v>
      </c>
      <c r="AC158" s="29" t="s">
        <v>2774</v>
      </c>
      <c r="AD158" s="29" t="s">
        <v>3354</v>
      </c>
      <c r="AE158" s="29" t="s">
        <v>3355</v>
      </c>
      <c r="AF158" s="29" t="s">
        <v>3623</v>
      </c>
      <c r="AG158" s="29" t="s">
        <v>3624</v>
      </c>
      <c r="AH158" s="29" t="s">
        <v>3625</v>
      </c>
      <c r="AI158" s="29" t="s">
        <v>10</v>
      </c>
      <c r="AJ158" s="29" t="s">
        <v>3102</v>
      </c>
      <c r="AK158" s="29" t="s">
        <v>3359</v>
      </c>
      <c r="AL158" s="29" t="s">
        <v>2806</v>
      </c>
      <c r="AM158" s="29">
        <v>123</v>
      </c>
      <c r="AN158" s="40" t="s">
        <v>25</v>
      </c>
      <c r="AO158" s="609">
        <v>44938</v>
      </c>
      <c r="AP158" s="40"/>
      <c r="AQ158" s="40"/>
      <c r="AR158" s="40"/>
      <c r="AS158" s="40"/>
      <c r="AT158" s="40"/>
      <c r="AU158" s="40"/>
      <c r="AV158" s="40"/>
      <c r="AW158" s="40"/>
      <c r="AX158" s="40"/>
      <c r="AY158" s="40"/>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row>
    <row r="159" spans="1:134" ht="90" customHeight="1">
      <c r="A159" s="40" t="s">
        <v>3628</v>
      </c>
      <c r="B159" s="40" t="s">
        <v>3629</v>
      </c>
      <c r="C159" s="46">
        <v>529.99</v>
      </c>
      <c r="D159" s="46"/>
      <c r="E159" s="40"/>
      <c r="F159" s="44"/>
      <c r="G159" s="43" t="s">
        <v>3630</v>
      </c>
      <c r="H159" s="43" t="s">
        <v>3631</v>
      </c>
      <c r="I159" s="478">
        <v>195133156998</v>
      </c>
      <c r="J159" s="29" t="s">
        <v>1340</v>
      </c>
      <c r="K159" s="147" t="s">
        <v>1051</v>
      </c>
      <c r="L159" s="29" t="s">
        <v>3632</v>
      </c>
      <c r="M159" s="29" t="s">
        <v>3057</v>
      </c>
      <c r="N159" s="29" t="s">
        <v>2768</v>
      </c>
      <c r="O159" s="29" t="s">
        <v>0</v>
      </c>
      <c r="P159" s="29" t="s">
        <v>0</v>
      </c>
      <c r="Q159" s="29" t="s">
        <v>0</v>
      </c>
      <c r="R159" s="29" t="s">
        <v>2826</v>
      </c>
      <c r="S159" s="29" t="s">
        <v>0</v>
      </c>
      <c r="T159" s="29" t="s">
        <v>0</v>
      </c>
      <c r="U159" s="29" t="s">
        <v>3369</v>
      </c>
      <c r="V159" s="29" t="s">
        <v>3575</v>
      </c>
      <c r="W159" s="29" t="s">
        <v>3475</v>
      </c>
      <c r="X159" s="29"/>
      <c r="Y159" s="29" t="s">
        <v>1050</v>
      </c>
      <c r="Z159" s="29" t="s">
        <v>3633</v>
      </c>
      <c r="AA159" s="29" t="s">
        <v>3109</v>
      </c>
      <c r="AB159" s="29" t="s">
        <v>2915</v>
      </c>
      <c r="AC159" s="29" t="s">
        <v>3634</v>
      </c>
      <c r="AD159" s="29" t="s">
        <v>3635</v>
      </c>
      <c r="AE159" s="29" t="s">
        <v>3636</v>
      </c>
      <c r="AF159" s="29" t="s">
        <v>3637</v>
      </c>
      <c r="AG159" s="29" t="s">
        <v>2850</v>
      </c>
      <c r="AH159" s="29" t="s">
        <v>3638</v>
      </c>
      <c r="AI159" s="29" t="s">
        <v>10</v>
      </c>
      <c r="AJ159" s="29" t="s">
        <v>3639</v>
      </c>
      <c r="AK159" s="29" t="s">
        <v>3640</v>
      </c>
      <c r="AL159" s="29"/>
      <c r="AM159" s="29">
        <v>123</v>
      </c>
      <c r="AN159" s="40" t="s">
        <v>2940</v>
      </c>
      <c r="AO159" s="609">
        <v>44931</v>
      </c>
      <c r="AP159" s="40"/>
      <c r="AQ159" s="40"/>
      <c r="AR159" s="40"/>
      <c r="AS159" s="29"/>
      <c r="AT159" s="29"/>
      <c r="AU159" s="29"/>
      <c r="AV159" s="29"/>
      <c r="AW159" s="29"/>
      <c r="AX159" s="29"/>
      <c r="AY159" s="31"/>
    </row>
    <row r="160" spans="1:134" ht="90" customHeight="1">
      <c r="A160" s="40" t="s">
        <v>3641</v>
      </c>
      <c r="B160" s="40" t="s">
        <v>2825</v>
      </c>
      <c r="C160" s="890">
        <v>449.99</v>
      </c>
      <c r="D160" s="46"/>
      <c r="E160" s="40"/>
      <c r="F160" s="56">
        <v>45726</v>
      </c>
      <c r="G160" s="43" t="s">
        <v>2384</v>
      </c>
      <c r="H160" s="43" t="s">
        <v>2385</v>
      </c>
      <c r="I160" s="478">
        <v>195133156967</v>
      </c>
      <c r="J160" s="29" t="s">
        <v>1340</v>
      </c>
      <c r="K160" s="147" t="s">
        <v>2924</v>
      </c>
      <c r="L160" s="29" t="s">
        <v>2925</v>
      </c>
      <c r="M160" s="29" t="s">
        <v>2767</v>
      </c>
      <c r="N160" s="29" t="s">
        <v>2768</v>
      </c>
      <c r="O160" s="29" t="s">
        <v>0</v>
      </c>
      <c r="P160" s="29" t="s">
        <v>0</v>
      </c>
      <c r="Q160" s="29" t="s">
        <v>0</v>
      </c>
      <c r="R160" s="29" t="s">
        <v>2911</v>
      </c>
      <c r="S160" s="29" t="s">
        <v>0</v>
      </c>
      <c r="T160" s="29" t="s">
        <v>79</v>
      </c>
      <c r="U160" s="29" t="s">
        <v>2770</v>
      </c>
      <c r="V160" s="29" t="s">
        <v>0</v>
      </c>
      <c r="W160" s="29" t="s">
        <v>29</v>
      </c>
      <c r="X160" s="29"/>
      <c r="Y160" s="29" t="s">
        <v>2811</v>
      </c>
      <c r="Z160" s="29"/>
      <c r="AA160" s="29" t="s">
        <v>3109</v>
      </c>
      <c r="AB160" s="29" t="s">
        <v>2915</v>
      </c>
      <c r="AC160" s="29" t="s">
        <v>3110</v>
      </c>
      <c r="AD160" s="29" t="s">
        <v>3111</v>
      </c>
      <c r="AE160" s="29" t="s">
        <v>3112</v>
      </c>
      <c r="AF160" s="29" t="s">
        <v>3113</v>
      </c>
      <c r="AG160" s="29" t="s">
        <v>2832</v>
      </c>
      <c r="AH160" s="29" t="s">
        <v>2833</v>
      </c>
      <c r="AI160" s="29" t="s">
        <v>10</v>
      </c>
      <c r="AJ160" s="29" t="s">
        <v>3114</v>
      </c>
      <c r="AK160" s="29" t="s">
        <v>3559</v>
      </c>
      <c r="AL160" s="29"/>
      <c r="AM160" s="29">
        <v>136</v>
      </c>
      <c r="AN160" s="40" t="s">
        <v>25</v>
      </c>
      <c r="AO160" s="609">
        <v>44931</v>
      </c>
      <c r="AP160" s="40"/>
      <c r="AQ160" s="40"/>
      <c r="AR160" s="40"/>
      <c r="AS160" s="29"/>
      <c r="AT160" s="29"/>
      <c r="AU160" s="29"/>
      <c r="AV160" s="29"/>
      <c r="AW160" s="29"/>
      <c r="AX160" s="29"/>
      <c r="AY160" s="31"/>
    </row>
    <row r="161" spans="1:134" ht="90" customHeight="1">
      <c r="A161" s="40" t="s">
        <v>3641</v>
      </c>
      <c r="B161" s="40" t="s">
        <v>2825</v>
      </c>
      <c r="C161" s="890">
        <v>479.99</v>
      </c>
      <c r="D161" s="46"/>
      <c r="E161" s="40"/>
      <c r="F161" s="56">
        <v>45726</v>
      </c>
      <c r="G161" s="43" t="s">
        <v>2386</v>
      </c>
      <c r="H161" s="43" t="s">
        <v>2387</v>
      </c>
      <c r="I161" s="478">
        <v>195133156929</v>
      </c>
      <c r="J161" s="29" t="s">
        <v>1340</v>
      </c>
      <c r="K161" s="147" t="s">
        <v>2924</v>
      </c>
      <c r="L161" s="29" t="s">
        <v>2925</v>
      </c>
      <c r="M161" s="29" t="s">
        <v>2782</v>
      </c>
      <c r="N161" s="29" t="s">
        <v>2768</v>
      </c>
      <c r="O161" s="29" t="s">
        <v>0</v>
      </c>
      <c r="P161" s="29" t="s">
        <v>0</v>
      </c>
      <c r="Q161" s="29" t="s">
        <v>0</v>
      </c>
      <c r="R161" s="29" t="s">
        <v>2911</v>
      </c>
      <c r="S161" s="29" t="s">
        <v>0</v>
      </c>
      <c r="T161" s="29" t="s">
        <v>79</v>
      </c>
      <c r="U161" s="29" t="s">
        <v>2770</v>
      </c>
      <c r="V161" s="29" t="s">
        <v>0</v>
      </c>
      <c r="W161" s="29" t="s">
        <v>29</v>
      </c>
      <c r="X161" s="29"/>
      <c r="Y161" s="29" t="s">
        <v>2811</v>
      </c>
      <c r="Z161" s="29"/>
      <c r="AA161" s="29" t="s">
        <v>3109</v>
      </c>
      <c r="AB161" s="29" t="s">
        <v>2915</v>
      </c>
      <c r="AC161" s="29" t="s">
        <v>3110</v>
      </c>
      <c r="AD161" s="29" t="s">
        <v>3111</v>
      </c>
      <c r="AE161" s="29" t="s">
        <v>3112</v>
      </c>
      <c r="AF161" s="29" t="s">
        <v>3113</v>
      </c>
      <c r="AG161" s="29" t="s">
        <v>2832</v>
      </c>
      <c r="AH161" s="29" t="s">
        <v>2833</v>
      </c>
      <c r="AI161" s="29" t="s">
        <v>10</v>
      </c>
      <c r="AJ161" s="29" t="s">
        <v>3114</v>
      </c>
      <c r="AK161" s="29" t="s">
        <v>3559</v>
      </c>
      <c r="AL161" s="29"/>
      <c r="AM161" s="29">
        <v>136</v>
      </c>
      <c r="AN161" s="40" t="s">
        <v>25</v>
      </c>
      <c r="AO161" s="609">
        <v>44931</v>
      </c>
      <c r="AP161" s="40"/>
      <c r="AQ161" s="40"/>
      <c r="AR161" s="40"/>
      <c r="AS161" s="29"/>
      <c r="AT161" s="29"/>
      <c r="AU161" s="29"/>
      <c r="AV161" s="29"/>
      <c r="AW161" s="29"/>
      <c r="AX161" s="29"/>
      <c r="AY161" s="31"/>
    </row>
    <row r="162" spans="1:134" ht="90" customHeight="1">
      <c r="A162" s="40" t="s">
        <v>3104</v>
      </c>
      <c r="B162" s="40" t="s">
        <v>3105</v>
      </c>
      <c r="C162" s="46">
        <v>399.99</v>
      </c>
      <c r="D162" s="46"/>
      <c r="E162" s="40"/>
      <c r="F162" s="44"/>
      <c r="G162" s="43" t="s">
        <v>3642</v>
      </c>
      <c r="H162" s="43" t="s">
        <v>3643</v>
      </c>
      <c r="I162" s="478">
        <v>195133156950</v>
      </c>
      <c r="J162" s="29" t="s">
        <v>1340</v>
      </c>
      <c r="K162" s="147" t="s">
        <v>2924</v>
      </c>
      <c r="L162" s="29" t="s">
        <v>2925</v>
      </c>
      <c r="M162" s="29" t="s">
        <v>2767</v>
      </c>
      <c r="N162" s="29" t="s">
        <v>2768</v>
      </c>
      <c r="O162" s="29" t="s">
        <v>0</v>
      </c>
      <c r="P162" s="29" t="s">
        <v>0</v>
      </c>
      <c r="Q162" s="29" t="s">
        <v>0</v>
      </c>
      <c r="R162" s="29" t="s">
        <v>2911</v>
      </c>
      <c r="S162" s="29" t="s">
        <v>0</v>
      </c>
      <c r="T162" s="29" t="s">
        <v>79</v>
      </c>
      <c r="U162" s="29" t="s">
        <v>2785</v>
      </c>
      <c r="V162" s="29" t="s">
        <v>2840</v>
      </c>
      <c r="W162" s="29" t="s">
        <v>3475</v>
      </c>
      <c r="X162" s="29"/>
      <c r="Y162" s="29" t="s">
        <v>2811</v>
      </c>
      <c r="Z162" s="29"/>
      <c r="AA162" s="29" t="s">
        <v>3109</v>
      </c>
      <c r="AB162" s="29" t="s">
        <v>2915</v>
      </c>
      <c r="AC162" s="29" t="s">
        <v>3110</v>
      </c>
      <c r="AD162" s="29" t="s">
        <v>3111</v>
      </c>
      <c r="AE162" s="29" t="s">
        <v>3112</v>
      </c>
      <c r="AF162" s="29" t="s">
        <v>3113</v>
      </c>
      <c r="AG162" s="29" t="s">
        <v>2832</v>
      </c>
      <c r="AH162" s="29" t="s">
        <v>2833</v>
      </c>
      <c r="AI162" s="29" t="s">
        <v>10</v>
      </c>
      <c r="AJ162" s="29" t="s">
        <v>3114</v>
      </c>
      <c r="AK162" s="29" t="s">
        <v>3559</v>
      </c>
      <c r="AL162" s="29"/>
      <c r="AM162" s="29">
        <v>136</v>
      </c>
      <c r="AN162" s="40" t="s">
        <v>25</v>
      </c>
      <c r="AO162" s="609">
        <v>44931</v>
      </c>
      <c r="AS162" s="31"/>
      <c r="AT162" s="31"/>
      <c r="AU162" s="31"/>
      <c r="AV162" s="31"/>
      <c r="AW162" s="31"/>
      <c r="AX162" s="31"/>
      <c r="AY162" s="31"/>
    </row>
    <row r="163" spans="1:134" ht="90" customHeight="1">
      <c r="A163" s="40" t="s">
        <v>3104</v>
      </c>
      <c r="B163" s="40" t="s">
        <v>3105</v>
      </c>
      <c r="C163" s="890">
        <v>499.99</v>
      </c>
      <c r="D163" s="46"/>
      <c r="E163" s="40"/>
      <c r="F163" s="56">
        <v>45726</v>
      </c>
      <c r="G163" s="43" t="s">
        <v>2388</v>
      </c>
      <c r="H163" s="43" t="s">
        <v>2389</v>
      </c>
      <c r="I163" s="478">
        <v>195133156974</v>
      </c>
      <c r="J163" s="29" t="s">
        <v>1340</v>
      </c>
      <c r="K163" s="147" t="s">
        <v>2924</v>
      </c>
      <c r="L163" s="29" t="s">
        <v>2925</v>
      </c>
      <c r="M163" s="29" t="s">
        <v>2782</v>
      </c>
      <c r="N163" s="29" t="s">
        <v>2768</v>
      </c>
      <c r="O163" s="29" t="s">
        <v>0</v>
      </c>
      <c r="P163" s="29" t="s">
        <v>0</v>
      </c>
      <c r="Q163" s="29" t="s">
        <v>0</v>
      </c>
      <c r="R163" s="29" t="s">
        <v>2911</v>
      </c>
      <c r="S163" s="29" t="s">
        <v>0</v>
      </c>
      <c r="T163" s="29" t="s">
        <v>79</v>
      </c>
      <c r="U163" s="29" t="s">
        <v>2785</v>
      </c>
      <c r="V163" s="29" t="s">
        <v>2840</v>
      </c>
      <c r="W163" s="29" t="s">
        <v>3475</v>
      </c>
      <c r="X163" s="29"/>
      <c r="Y163" s="29" t="s">
        <v>2811</v>
      </c>
      <c r="Z163" s="29"/>
      <c r="AA163" s="29" t="s">
        <v>3109</v>
      </c>
      <c r="AB163" s="29" t="s">
        <v>2915</v>
      </c>
      <c r="AC163" s="29" t="s">
        <v>3110</v>
      </c>
      <c r="AD163" s="29" t="s">
        <v>3111</v>
      </c>
      <c r="AE163" s="29" t="s">
        <v>3112</v>
      </c>
      <c r="AF163" s="29" t="s">
        <v>3113</v>
      </c>
      <c r="AG163" s="29" t="s">
        <v>2832</v>
      </c>
      <c r="AH163" s="29" t="s">
        <v>2833</v>
      </c>
      <c r="AI163" s="29" t="s">
        <v>10</v>
      </c>
      <c r="AJ163" s="29" t="s">
        <v>3114</v>
      </c>
      <c r="AK163" s="29" t="s">
        <v>3559</v>
      </c>
      <c r="AL163" s="29"/>
      <c r="AM163" s="29">
        <v>136</v>
      </c>
      <c r="AN163" s="40" t="s">
        <v>25</v>
      </c>
      <c r="AO163" s="609">
        <v>44931</v>
      </c>
      <c r="AS163" s="31"/>
      <c r="AT163" s="31"/>
      <c r="AU163" s="31"/>
      <c r="AV163" s="31"/>
      <c r="AW163" s="31"/>
      <c r="AX163" s="31"/>
      <c r="AY163" s="31"/>
    </row>
    <row r="164" spans="1:134" s="608" customFormat="1" ht="90" customHeight="1">
      <c r="A164" s="40" t="s">
        <v>3560</v>
      </c>
      <c r="B164" s="40" t="s">
        <v>2839</v>
      </c>
      <c r="C164" s="890">
        <v>529.99</v>
      </c>
      <c r="D164" s="46"/>
      <c r="E164" s="40"/>
      <c r="F164" s="56">
        <v>45726</v>
      </c>
      <c r="G164" s="43" t="s">
        <v>2392</v>
      </c>
      <c r="H164" s="43" t="s">
        <v>2393</v>
      </c>
      <c r="I164" s="478">
        <v>195133157025</v>
      </c>
      <c r="J164" s="29" t="s">
        <v>1340</v>
      </c>
      <c r="K164" s="147" t="s">
        <v>2924</v>
      </c>
      <c r="L164" s="29" t="s">
        <v>2925</v>
      </c>
      <c r="M164" s="29" t="s">
        <v>2767</v>
      </c>
      <c r="N164" s="29" t="s">
        <v>2768</v>
      </c>
      <c r="O164" s="29" t="s">
        <v>0</v>
      </c>
      <c r="P164" s="29" t="s">
        <v>0</v>
      </c>
      <c r="Q164" s="29" t="s">
        <v>0</v>
      </c>
      <c r="R164" s="29" t="s">
        <v>2911</v>
      </c>
      <c r="S164" s="29" t="s">
        <v>0</v>
      </c>
      <c r="T164" s="29" t="s">
        <v>79</v>
      </c>
      <c r="U164" s="29" t="s">
        <v>2785</v>
      </c>
      <c r="V164" s="29" t="s">
        <v>2840</v>
      </c>
      <c r="W164" s="29" t="s">
        <v>2796</v>
      </c>
      <c r="X164" s="29" t="s">
        <v>2841</v>
      </c>
      <c r="Y164" s="29" t="s">
        <v>2811</v>
      </c>
      <c r="Z164" s="29"/>
      <c r="AA164" s="29" t="s">
        <v>3564</v>
      </c>
      <c r="AB164" s="29" t="s">
        <v>2915</v>
      </c>
      <c r="AC164" s="29" t="s">
        <v>3110</v>
      </c>
      <c r="AD164" s="29" t="s">
        <v>3111</v>
      </c>
      <c r="AE164" s="29" t="s">
        <v>3565</v>
      </c>
      <c r="AF164" s="29" t="s">
        <v>3566</v>
      </c>
      <c r="AG164" s="29" t="s">
        <v>2832</v>
      </c>
      <c r="AH164" s="29" t="s">
        <v>3644</v>
      </c>
      <c r="AI164" s="29" t="s">
        <v>3374</v>
      </c>
      <c r="AJ164" s="29" t="s">
        <v>3114</v>
      </c>
      <c r="AK164" s="29" t="s">
        <v>3375</v>
      </c>
      <c r="AM164" s="29">
        <v>136</v>
      </c>
      <c r="AN164" s="40" t="s">
        <v>25</v>
      </c>
      <c r="AO164" s="609">
        <v>44931</v>
      </c>
      <c r="AP164" s="40"/>
      <c r="AQ164" s="40"/>
      <c r="AR164" s="40"/>
    </row>
    <row r="165" spans="1:134" s="608" customFormat="1" ht="90" customHeight="1">
      <c r="A165" s="40" t="s">
        <v>3560</v>
      </c>
      <c r="B165" s="40" t="s">
        <v>2839</v>
      </c>
      <c r="C165" s="890">
        <v>579.99</v>
      </c>
      <c r="D165" s="46"/>
      <c r="E165" s="40"/>
      <c r="F165" s="56">
        <v>45726</v>
      </c>
      <c r="G165" s="43" t="s">
        <v>2394</v>
      </c>
      <c r="H165" s="43" t="s">
        <v>2395</v>
      </c>
      <c r="I165" s="478">
        <v>195133157032</v>
      </c>
      <c r="J165" s="29" t="s">
        <v>1340</v>
      </c>
      <c r="K165" s="147" t="s">
        <v>2924</v>
      </c>
      <c r="L165" s="29" t="s">
        <v>2925</v>
      </c>
      <c r="M165" s="29" t="s">
        <v>2782</v>
      </c>
      <c r="N165" s="29" t="s">
        <v>2768</v>
      </c>
      <c r="O165" s="29" t="s">
        <v>0</v>
      </c>
      <c r="P165" s="29" t="s">
        <v>0</v>
      </c>
      <c r="Q165" s="29" t="s">
        <v>0</v>
      </c>
      <c r="R165" s="29" t="s">
        <v>2826</v>
      </c>
      <c r="S165" s="29" t="s">
        <v>0</v>
      </c>
      <c r="T165" s="29" t="s">
        <v>79</v>
      </c>
      <c r="U165" s="29" t="s">
        <v>2785</v>
      </c>
      <c r="V165" s="29" t="s">
        <v>2840</v>
      </c>
      <c r="W165" s="29" t="s">
        <v>2796</v>
      </c>
      <c r="X165" s="29" t="s">
        <v>2841</v>
      </c>
      <c r="Y165" s="29" t="s">
        <v>2811</v>
      </c>
      <c r="Z165" s="29"/>
      <c r="AA165" s="29" t="s">
        <v>3564</v>
      </c>
      <c r="AB165" s="29" t="s">
        <v>2915</v>
      </c>
      <c r="AC165" s="29" t="s">
        <v>3110</v>
      </c>
      <c r="AD165" s="29" t="s">
        <v>3111</v>
      </c>
      <c r="AE165" s="29" t="s">
        <v>3565</v>
      </c>
      <c r="AF165" s="29" t="s">
        <v>3566</v>
      </c>
      <c r="AG165" s="29" t="s">
        <v>2832</v>
      </c>
      <c r="AH165" s="29" t="s">
        <v>3644</v>
      </c>
      <c r="AI165" s="29" t="s">
        <v>3374</v>
      </c>
      <c r="AJ165" s="29" t="s">
        <v>3114</v>
      </c>
      <c r="AK165" s="29" t="s">
        <v>3375</v>
      </c>
      <c r="AL165" s="29"/>
      <c r="AM165" s="29">
        <v>136</v>
      </c>
      <c r="AN165" s="40" t="s">
        <v>25</v>
      </c>
      <c r="AO165" s="609">
        <v>44931</v>
      </c>
      <c r="AP165" s="40"/>
      <c r="AQ165" s="40"/>
      <c r="AR165" s="40"/>
    </row>
    <row r="166" spans="1:134" s="608" customFormat="1" ht="90" customHeight="1">
      <c r="A166" s="40" t="s">
        <v>3645</v>
      </c>
      <c r="B166" s="40" t="s">
        <v>3646</v>
      </c>
      <c r="C166" s="46">
        <v>479.99</v>
      </c>
      <c r="D166" s="46"/>
      <c r="E166" s="40"/>
      <c r="F166" s="44"/>
      <c r="G166" s="43" t="s">
        <v>3647</v>
      </c>
      <c r="H166" s="43" t="s">
        <v>3648</v>
      </c>
      <c r="I166" s="478">
        <v>195133157049</v>
      </c>
      <c r="J166" s="29" t="s">
        <v>1340</v>
      </c>
      <c r="K166" s="147" t="s">
        <v>2924</v>
      </c>
      <c r="L166" s="29" t="s">
        <v>2925</v>
      </c>
      <c r="M166" s="29" t="s">
        <v>2767</v>
      </c>
      <c r="N166" s="29" t="s">
        <v>2768</v>
      </c>
      <c r="O166" s="29" t="s">
        <v>0</v>
      </c>
      <c r="P166" s="29" t="s">
        <v>0</v>
      </c>
      <c r="Q166" s="29" t="s">
        <v>0</v>
      </c>
      <c r="R166" s="29" t="s">
        <v>2911</v>
      </c>
      <c r="S166" s="29" t="s">
        <v>0</v>
      </c>
      <c r="T166" s="29" t="s">
        <v>79</v>
      </c>
      <c r="U166" s="29" t="s">
        <v>2785</v>
      </c>
      <c r="V166" s="29" t="s">
        <v>2840</v>
      </c>
      <c r="W166" s="29" t="s">
        <v>2796</v>
      </c>
      <c r="X166" s="29" t="s">
        <v>2841</v>
      </c>
      <c r="Y166" s="29" t="s">
        <v>2811</v>
      </c>
      <c r="Z166" s="29"/>
      <c r="AA166" s="29" t="s">
        <v>3564</v>
      </c>
      <c r="AB166" s="29" t="s">
        <v>2915</v>
      </c>
      <c r="AC166" s="29" t="s">
        <v>3110</v>
      </c>
      <c r="AD166" s="29" t="s">
        <v>3111</v>
      </c>
      <c r="AE166" s="29" t="s">
        <v>3565</v>
      </c>
      <c r="AF166" s="29" t="s">
        <v>3566</v>
      </c>
      <c r="AG166" s="29" t="s">
        <v>2832</v>
      </c>
      <c r="AH166" s="29" t="s">
        <v>3644</v>
      </c>
      <c r="AI166" s="29" t="s">
        <v>3374</v>
      </c>
      <c r="AJ166" s="29" t="s">
        <v>3114</v>
      </c>
      <c r="AK166" s="29" t="s">
        <v>3375</v>
      </c>
      <c r="AL166" s="29" t="s">
        <v>2806</v>
      </c>
      <c r="AM166" s="29">
        <v>136</v>
      </c>
      <c r="AN166" s="40" t="s">
        <v>25</v>
      </c>
      <c r="AO166" s="609">
        <v>44931</v>
      </c>
      <c r="AP166" s="40"/>
      <c r="AQ166" s="40"/>
      <c r="AR166" s="40"/>
    </row>
    <row r="167" spans="1:134" s="608" customFormat="1" ht="90" customHeight="1">
      <c r="A167" s="40" t="s">
        <v>3645</v>
      </c>
      <c r="B167" s="40" t="s">
        <v>3646</v>
      </c>
      <c r="C167" s="46">
        <v>499.99</v>
      </c>
      <c r="D167" s="46"/>
      <c r="E167" s="40"/>
      <c r="F167" s="44"/>
      <c r="G167" s="43" t="s">
        <v>3649</v>
      </c>
      <c r="H167" s="43" t="s">
        <v>3650</v>
      </c>
      <c r="I167" s="478">
        <v>195133157056</v>
      </c>
      <c r="J167" s="29" t="s">
        <v>1340</v>
      </c>
      <c r="K167" s="147" t="s">
        <v>2924</v>
      </c>
      <c r="L167" s="29" t="s">
        <v>2925</v>
      </c>
      <c r="M167" s="29" t="s">
        <v>2782</v>
      </c>
      <c r="N167" s="29" t="s">
        <v>2768</v>
      </c>
      <c r="O167" s="29" t="s">
        <v>0</v>
      </c>
      <c r="P167" s="29" t="s">
        <v>0</v>
      </c>
      <c r="Q167" s="29" t="s">
        <v>0</v>
      </c>
      <c r="R167" s="29" t="s">
        <v>2826</v>
      </c>
      <c r="S167" s="29" t="s">
        <v>0</v>
      </c>
      <c r="T167" s="29" t="s">
        <v>79</v>
      </c>
      <c r="U167" s="29" t="s">
        <v>2785</v>
      </c>
      <c r="V167" s="29" t="s">
        <v>2840</v>
      </c>
      <c r="W167" s="29" t="s">
        <v>2796</v>
      </c>
      <c r="X167" s="29" t="s">
        <v>2841</v>
      </c>
      <c r="Y167" s="29" t="s">
        <v>2811</v>
      </c>
      <c r="Z167" s="29"/>
      <c r="AA167" s="29" t="s">
        <v>3564</v>
      </c>
      <c r="AB167" s="29" t="s">
        <v>2915</v>
      </c>
      <c r="AC167" s="29" t="s">
        <v>3110</v>
      </c>
      <c r="AD167" s="29" t="s">
        <v>3111</v>
      </c>
      <c r="AE167" s="29" t="s">
        <v>3565</v>
      </c>
      <c r="AF167" s="29" t="s">
        <v>3566</v>
      </c>
      <c r="AG167" s="29" t="s">
        <v>2832</v>
      </c>
      <c r="AH167" s="29" t="s">
        <v>3644</v>
      </c>
      <c r="AI167" s="29" t="s">
        <v>3374</v>
      </c>
      <c r="AJ167" s="29" t="s">
        <v>3114</v>
      </c>
      <c r="AK167" s="29" t="s">
        <v>3375</v>
      </c>
      <c r="AL167" s="29" t="s">
        <v>2806</v>
      </c>
      <c r="AM167" s="29">
        <v>136</v>
      </c>
      <c r="AN167" s="40" t="s">
        <v>25</v>
      </c>
      <c r="AO167" s="609">
        <v>44931</v>
      </c>
      <c r="AP167" s="40"/>
      <c r="AQ167" s="40"/>
      <c r="AR167" s="40"/>
    </row>
    <row r="168" spans="1:134" s="608" customFormat="1" ht="90" customHeight="1">
      <c r="A168" s="40" t="s">
        <v>2130</v>
      </c>
      <c r="B168" s="40" t="s">
        <v>3366</v>
      </c>
      <c r="C168" s="46">
        <v>549.99</v>
      </c>
      <c r="D168" s="46"/>
      <c r="E168" s="40"/>
      <c r="F168" s="44"/>
      <c r="G168" s="43" t="s">
        <v>3651</v>
      </c>
      <c r="H168" s="43" t="s">
        <v>3652</v>
      </c>
      <c r="I168" s="478">
        <v>195133157018</v>
      </c>
      <c r="J168" s="29" t="s">
        <v>1340</v>
      </c>
      <c r="K168" s="147" t="s">
        <v>3276</v>
      </c>
      <c r="L168" s="29" t="s">
        <v>3277</v>
      </c>
      <c r="M168" s="29" t="s">
        <v>2782</v>
      </c>
      <c r="N168" s="29" t="s">
        <v>2768</v>
      </c>
      <c r="O168" s="29" t="s">
        <v>0</v>
      </c>
      <c r="P168" s="29" t="s">
        <v>0</v>
      </c>
      <c r="Q168" s="29" t="s">
        <v>0</v>
      </c>
      <c r="R168" s="29" t="s">
        <v>2826</v>
      </c>
      <c r="S168" s="29" t="s">
        <v>0</v>
      </c>
      <c r="T168" s="29" t="s">
        <v>79</v>
      </c>
      <c r="U168" s="29" t="s">
        <v>3369</v>
      </c>
      <c r="V168" s="29" t="s">
        <v>2840</v>
      </c>
      <c r="W168" s="29" t="s">
        <v>2796</v>
      </c>
      <c r="X168" s="29" t="s">
        <v>2797</v>
      </c>
      <c r="Y168" s="29" t="s">
        <v>2811</v>
      </c>
      <c r="Z168" s="29"/>
      <c r="AA168" s="29" t="s">
        <v>3370</v>
      </c>
      <c r="AB168" s="29" t="s">
        <v>2915</v>
      </c>
      <c r="AC168" s="29" t="s">
        <v>3110</v>
      </c>
      <c r="AD168" s="29" t="s">
        <v>3111</v>
      </c>
      <c r="AE168" s="29" t="s">
        <v>3371</v>
      </c>
      <c r="AF168" s="29" t="s">
        <v>3372</v>
      </c>
      <c r="AG168" s="29" t="s">
        <v>2850</v>
      </c>
      <c r="AH168" s="29" t="s">
        <v>3373</v>
      </c>
      <c r="AI168" s="29" t="s">
        <v>3374</v>
      </c>
      <c r="AJ168" s="29" t="s">
        <v>3114</v>
      </c>
      <c r="AK168" s="29" t="s">
        <v>3375</v>
      </c>
      <c r="AL168" s="29" t="s">
        <v>2806</v>
      </c>
      <c r="AM168" s="29">
        <v>123</v>
      </c>
      <c r="AN168" s="40" t="s">
        <v>25</v>
      </c>
      <c r="AO168" s="609">
        <v>44931</v>
      </c>
      <c r="AP168" s="40"/>
      <c r="AQ168" s="40"/>
      <c r="AR168" s="40"/>
    </row>
    <row r="169" spans="1:134" ht="90" customHeight="1">
      <c r="A169" s="40" t="s">
        <v>3653</v>
      </c>
      <c r="B169" s="40" t="s">
        <v>3616</v>
      </c>
      <c r="C169" s="46">
        <v>479.99</v>
      </c>
      <c r="D169" s="46"/>
      <c r="E169" s="40"/>
      <c r="F169" s="44"/>
      <c r="G169" s="613" t="s">
        <v>3654</v>
      </c>
      <c r="H169" s="613" t="s">
        <v>3655</v>
      </c>
      <c r="I169" s="478">
        <v>193199139221</v>
      </c>
      <c r="J169" s="29" t="s">
        <v>3092</v>
      </c>
      <c r="K169" s="147" t="s">
        <v>3656</v>
      </c>
      <c r="L169" s="29" t="s">
        <v>3657</v>
      </c>
      <c r="M169" s="29" t="s">
        <v>3658</v>
      </c>
      <c r="N169" s="29" t="s">
        <v>2768</v>
      </c>
      <c r="O169" s="29" t="s">
        <v>0</v>
      </c>
      <c r="P169" s="29" t="s">
        <v>0</v>
      </c>
      <c r="Q169" s="29" t="s">
        <v>0</v>
      </c>
      <c r="R169" s="29" t="s">
        <v>2769</v>
      </c>
      <c r="S169" s="29" t="s">
        <v>0</v>
      </c>
      <c r="T169" s="29" t="s">
        <v>79</v>
      </c>
      <c r="U169" s="29" t="s">
        <v>2785</v>
      </c>
      <c r="V169" s="29" t="s">
        <v>102</v>
      </c>
      <c r="W169" s="29" t="s">
        <v>29</v>
      </c>
      <c r="X169" s="29" t="s">
        <v>2797</v>
      </c>
      <c r="Y169" s="29" t="s">
        <v>2811</v>
      </c>
      <c r="Z169" s="29" t="s">
        <v>2894</v>
      </c>
      <c r="AA169" s="29" t="s">
        <v>3659</v>
      </c>
      <c r="AB169" s="29" t="s">
        <v>2993</v>
      </c>
      <c r="AC169" s="29" t="s">
        <v>3660</v>
      </c>
      <c r="AD169" s="29" t="s">
        <v>3661</v>
      </c>
      <c r="AE169" s="29" t="s">
        <v>3662</v>
      </c>
      <c r="AF169" s="29" t="s">
        <v>3663</v>
      </c>
      <c r="AG169" s="29" t="s">
        <v>2850</v>
      </c>
      <c r="AH169" s="29" t="s">
        <v>3664</v>
      </c>
      <c r="AI169" s="29" t="s">
        <v>10</v>
      </c>
      <c r="AJ169" s="29" t="s">
        <v>3102</v>
      </c>
      <c r="AK169" s="29" t="s">
        <v>3665</v>
      </c>
      <c r="AL169" s="29"/>
      <c r="AM169" s="29">
        <v>123</v>
      </c>
      <c r="AN169" s="40" t="s">
        <v>25</v>
      </c>
      <c r="AO169" s="609">
        <v>44854</v>
      </c>
      <c r="AP169" s="40"/>
      <c r="AQ169" s="40"/>
      <c r="AR169" s="40"/>
      <c r="AS169" s="40"/>
      <c r="AT169" s="40"/>
      <c r="AU169" s="40"/>
      <c r="AV169" s="40"/>
      <c r="AW169" s="40"/>
      <c r="AX169" s="40"/>
      <c r="AY169" s="40"/>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row>
    <row r="170" spans="1:134" ht="90" customHeight="1">
      <c r="A170" s="893" t="s">
        <v>3666</v>
      </c>
      <c r="B170" s="894" t="s">
        <v>3667</v>
      </c>
      <c r="C170" s="895">
        <v>299.99</v>
      </c>
      <c r="D170" s="46"/>
      <c r="E170" s="894"/>
      <c r="F170" s="896"/>
      <c r="G170" s="897" t="s">
        <v>3668</v>
      </c>
      <c r="H170" s="897" t="s">
        <v>3669</v>
      </c>
      <c r="I170" s="898">
        <v>193199706379</v>
      </c>
      <c r="J170" s="893" t="s">
        <v>1340</v>
      </c>
      <c r="K170" s="893" t="s">
        <v>3670</v>
      </c>
      <c r="L170" s="893" t="s">
        <v>3671</v>
      </c>
      <c r="M170" s="893" t="s">
        <v>3591</v>
      </c>
      <c r="N170" s="893" t="s">
        <v>2768</v>
      </c>
      <c r="O170" s="893" t="s">
        <v>0</v>
      </c>
      <c r="P170" s="893" t="s">
        <v>0</v>
      </c>
      <c r="Q170" s="893" t="s">
        <v>0</v>
      </c>
      <c r="R170" s="893" t="s">
        <v>2911</v>
      </c>
      <c r="S170" s="893" t="s">
        <v>0</v>
      </c>
      <c r="T170" s="893" t="s">
        <v>79</v>
      </c>
      <c r="U170" s="893" t="s">
        <v>3369</v>
      </c>
      <c r="V170" s="893" t="s">
        <v>3575</v>
      </c>
      <c r="W170" s="893" t="s">
        <v>3475</v>
      </c>
      <c r="X170" s="893"/>
      <c r="Y170" s="893" t="s">
        <v>3672</v>
      </c>
      <c r="Z170" s="893" t="s">
        <v>3673</v>
      </c>
      <c r="AA170" s="893" t="s">
        <v>3674</v>
      </c>
      <c r="AB170" s="893" t="s">
        <v>2915</v>
      </c>
      <c r="AC170" s="893" t="s">
        <v>3110</v>
      </c>
      <c r="AD170" s="893" t="s">
        <v>3596</v>
      </c>
      <c r="AE170" s="893" t="s">
        <v>3675</v>
      </c>
      <c r="AF170" s="893" t="s">
        <v>3676</v>
      </c>
      <c r="AG170" s="893"/>
      <c r="AH170" s="893"/>
      <c r="AI170" s="893" t="s">
        <v>10</v>
      </c>
      <c r="AJ170" s="893" t="s">
        <v>3287</v>
      </c>
      <c r="AK170" s="893" t="s">
        <v>3677</v>
      </c>
      <c r="AL170" s="893"/>
      <c r="AM170" s="893">
        <v>123</v>
      </c>
      <c r="AN170" s="894" t="s">
        <v>25</v>
      </c>
      <c r="AO170" s="896" t="s">
        <v>3678</v>
      </c>
      <c r="AP170" s="896"/>
      <c r="AQ170" s="896"/>
      <c r="AR170" s="40"/>
      <c r="AS170" s="40"/>
      <c r="AT170" s="40"/>
      <c r="AU170" s="29"/>
      <c r="AV170" s="29"/>
      <c r="AW170" s="29"/>
      <c r="AX170" s="29"/>
      <c r="AY170" s="29"/>
      <c r="AZ170" s="29"/>
    </row>
    <row r="171" spans="1:134" ht="90" customHeight="1">
      <c r="A171" s="40" t="s">
        <v>3472</v>
      </c>
      <c r="B171" s="40" t="s">
        <v>3105</v>
      </c>
      <c r="C171" s="46">
        <v>379.99</v>
      </c>
      <c r="D171" s="46"/>
      <c r="E171" s="611"/>
      <c r="F171" s="44"/>
      <c r="G171" s="43" t="s">
        <v>3679</v>
      </c>
      <c r="H171" s="43" t="s">
        <v>3680</v>
      </c>
      <c r="I171" s="478">
        <v>195133135900</v>
      </c>
      <c r="J171" s="29" t="s">
        <v>1340</v>
      </c>
      <c r="K171" s="147" t="s">
        <v>713</v>
      </c>
      <c r="L171" s="29" t="s">
        <v>3378</v>
      </c>
      <c r="M171" s="29" t="s">
        <v>2910</v>
      </c>
      <c r="N171" s="29" t="s">
        <v>2768</v>
      </c>
      <c r="O171" s="29" t="s">
        <v>0</v>
      </c>
      <c r="P171" s="29" t="s">
        <v>0</v>
      </c>
      <c r="Q171" s="29" t="s">
        <v>0</v>
      </c>
      <c r="R171" s="29" t="s">
        <v>2911</v>
      </c>
      <c r="S171" s="29" t="s">
        <v>0</v>
      </c>
      <c r="T171" s="29" t="s">
        <v>79</v>
      </c>
      <c r="U171" s="29" t="s">
        <v>2785</v>
      </c>
      <c r="V171" s="29" t="s">
        <v>2840</v>
      </c>
      <c r="W171" s="29" t="s">
        <v>3475</v>
      </c>
      <c r="X171" s="29"/>
      <c r="Y171" s="29" t="s">
        <v>2811</v>
      </c>
      <c r="Z171" s="29" t="s">
        <v>3379</v>
      </c>
      <c r="AA171" s="29" t="s">
        <v>3476</v>
      </c>
      <c r="AB171" s="29" t="s">
        <v>2915</v>
      </c>
      <c r="AC171" s="29" t="s">
        <v>3110</v>
      </c>
      <c r="AD171" s="29" t="s">
        <v>3381</v>
      </c>
      <c r="AE171" s="29" t="s">
        <v>3382</v>
      </c>
      <c r="AF171" s="29" t="s">
        <v>3478</v>
      </c>
      <c r="AG171" s="29" t="s">
        <v>2850</v>
      </c>
      <c r="AH171" s="29" t="s">
        <v>747</v>
      </c>
      <c r="AI171" s="29" t="s">
        <v>10</v>
      </c>
      <c r="AJ171" s="29" t="s">
        <v>3287</v>
      </c>
      <c r="AK171" s="29" t="s">
        <v>3479</v>
      </c>
      <c r="AL171" s="29"/>
      <c r="AM171" s="29">
        <v>123</v>
      </c>
      <c r="AN171" s="40" t="s">
        <v>25</v>
      </c>
      <c r="AO171" s="609">
        <v>44476</v>
      </c>
      <c r="AS171" s="31"/>
      <c r="AT171" s="31"/>
      <c r="AU171" s="31"/>
      <c r="AV171" s="31"/>
      <c r="AW171" s="31"/>
      <c r="AX171" s="31"/>
      <c r="AY171" s="31"/>
    </row>
    <row r="172" spans="1:134" ht="90" customHeight="1">
      <c r="A172" s="40" t="s">
        <v>3058</v>
      </c>
      <c r="B172" s="40" t="s">
        <v>3681</v>
      </c>
      <c r="C172" s="46">
        <v>1459.99</v>
      </c>
      <c r="D172" s="46"/>
      <c r="E172" s="40"/>
      <c r="F172" s="44"/>
      <c r="G172" s="151" t="s">
        <v>2487</v>
      </c>
      <c r="H172" s="151" t="s">
        <v>2488</v>
      </c>
      <c r="I172" s="478">
        <v>195133202350</v>
      </c>
      <c r="J172" s="29" t="s">
        <v>3054</v>
      </c>
      <c r="K172" s="147" t="s">
        <v>3419</v>
      </c>
      <c r="L172" s="29" t="s">
        <v>3682</v>
      </c>
      <c r="M172" s="29" t="s">
        <v>3062</v>
      </c>
      <c r="N172" s="29" t="s">
        <v>2768</v>
      </c>
      <c r="O172" s="29" t="s">
        <v>0</v>
      </c>
      <c r="P172" s="29" t="s">
        <v>3063</v>
      </c>
      <c r="Q172" s="29" t="s">
        <v>0</v>
      </c>
      <c r="R172" s="29" t="s">
        <v>0</v>
      </c>
      <c r="S172" s="29" t="s">
        <v>0</v>
      </c>
      <c r="T172" s="29" t="s">
        <v>0</v>
      </c>
      <c r="U172" s="29" t="s">
        <v>2892</v>
      </c>
      <c r="V172" s="29" t="s">
        <v>2840</v>
      </c>
      <c r="W172" s="29" t="s">
        <v>2989</v>
      </c>
      <c r="X172" s="29" t="s">
        <v>2797</v>
      </c>
      <c r="Y172" s="29" t="s">
        <v>3064</v>
      </c>
      <c r="Z172" s="29" t="s">
        <v>3065</v>
      </c>
      <c r="AA172" s="29" t="s">
        <v>3066</v>
      </c>
      <c r="AB172" s="29" t="s">
        <v>2993</v>
      </c>
      <c r="AC172" s="29" t="s">
        <v>2774</v>
      </c>
      <c r="AD172" s="29" t="s">
        <v>3067</v>
      </c>
      <c r="AE172" s="29" t="s">
        <v>3005</v>
      </c>
      <c r="AF172" s="29" t="s">
        <v>3068</v>
      </c>
      <c r="AG172" s="29" t="s">
        <v>2997</v>
      </c>
      <c r="AH172" s="29" t="s">
        <v>2998</v>
      </c>
      <c r="AI172" s="29" t="s">
        <v>2999</v>
      </c>
      <c r="AJ172" s="29" t="s">
        <v>3000</v>
      </c>
      <c r="AK172" s="29" t="s">
        <v>3001</v>
      </c>
      <c r="AL172" s="29" t="s">
        <v>3069</v>
      </c>
      <c r="AM172" s="29">
        <v>123</v>
      </c>
      <c r="AN172" s="40" t="s">
        <v>25</v>
      </c>
      <c r="AO172" s="609">
        <v>45113</v>
      </c>
      <c r="AP172" s="44">
        <v>45720</v>
      </c>
      <c r="AQ172" s="40"/>
      <c r="AR172" s="40" t="s">
        <v>3683</v>
      </c>
    </row>
    <row r="173" spans="1:134" ht="90" customHeight="1">
      <c r="A173" s="40" t="s">
        <v>3058</v>
      </c>
      <c r="B173" s="40" t="s">
        <v>3059</v>
      </c>
      <c r="C173" s="46">
        <v>1619.99</v>
      </c>
      <c r="D173" s="46"/>
      <c r="E173" s="40"/>
      <c r="F173" s="44"/>
      <c r="G173" s="48" t="s">
        <v>2481</v>
      </c>
      <c r="H173" s="48" t="s">
        <v>2482</v>
      </c>
      <c r="I173" s="478" t="s">
        <v>3684</v>
      </c>
      <c r="J173" s="29" t="s">
        <v>2889</v>
      </c>
      <c r="K173" s="147" t="s">
        <v>3419</v>
      </c>
      <c r="L173" s="29" t="s">
        <v>3682</v>
      </c>
      <c r="M173" s="29" t="s">
        <v>3062</v>
      </c>
      <c r="N173" s="29" t="s">
        <v>2768</v>
      </c>
      <c r="O173" s="29" t="s">
        <v>0</v>
      </c>
      <c r="P173" s="29" t="s">
        <v>3063</v>
      </c>
      <c r="Q173" s="29" t="s">
        <v>0</v>
      </c>
      <c r="R173" s="29" t="s">
        <v>0</v>
      </c>
      <c r="S173" s="29" t="s">
        <v>0</v>
      </c>
      <c r="T173" s="29" t="s">
        <v>0</v>
      </c>
      <c r="U173" s="29" t="s">
        <v>2892</v>
      </c>
      <c r="V173" s="29" t="s">
        <v>2840</v>
      </c>
      <c r="W173" s="29" t="s">
        <v>2989</v>
      </c>
      <c r="X173" s="29" t="s">
        <v>2797</v>
      </c>
      <c r="Y173" s="29" t="s">
        <v>3064</v>
      </c>
      <c r="Z173" s="29" t="s">
        <v>3065</v>
      </c>
      <c r="AA173" s="29" t="s">
        <v>3066</v>
      </c>
      <c r="AB173" s="29" t="s">
        <v>2993</v>
      </c>
      <c r="AC173" s="29" t="s">
        <v>2774</v>
      </c>
      <c r="AD173" s="29" t="s">
        <v>3067</v>
      </c>
      <c r="AE173" s="29" t="s">
        <v>3005</v>
      </c>
      <c r="AF173" s="29" t="s">
        <v>3068</v>
      </c>
      <c r="AG173" s="29" t="s">
        <v>2997</v>
      </c>
      <c r="AH173" s="29" t="s">
        <v>2998</v>
      </c>
      <c r="AI173" s="29" t="s">
        <v>2999</v>
      </c>
      <c r="AJ173" s="29" t="s">
        <v>3000</v>
      </c>
      <c r="AK173" s="29" t="s">
        <v>3001</v>
      </c>
      <c r="AL173" s="29" t="s">
        <v>3069</v>
      </c>
      <c r="AM173" s="29">
        <v>123</v>
      </c>
      <c r="AN173" s="40" t="s">
        <v>25</v>
      </c>
      <c r="AO173" s="609">
        <v>45351</v>
      </c>
      <c r="AP173" s="44">
        <v>45720</v>
      </c>
      <c r="AQ173" s="40"/>
      <c r="AR173" s="40" t="s">
        <v>3685</v>
      </c>
      <c r="AS173" s="40"/>
      <c r="AT173" s="40"/>
      <c r="AU173" s="40"/>
      <c r="AV173" s="40"/>
      <c r="AW173" s="40"/>
      <c r="AX173" s="40"/>
      <c r="AY173" s="40"/>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row>
    <row r="174" spans="1:134" ht="90" customHeight="1">
      <c r="A174" s="617" t="s">
        <v>3431</v>
      </c>
      <c r="B174" s="40" t="s">
        <v>3166</v>
      </c>
      <c r="C174" s="618">
        <v>1229.99</v>
      </c>
      <c r="D174" s="46"/>
      <c r="E174" s="611"/>
      <c r="F174" s="44"/>
      <c r="G174" s="151" t="s">
        <v>3692</v>
      </c>
      <c r="H174" s="151" t="s">
        <v>3693</v>
      </c>
      <c r="I174" s="478">
        <v>195133170680</v>
      </c>
      <c r="J174" s="29" t="s">
        <v>2722</v>
      </c>
      <c r="K174" s="147" t="s">
        <v>3419</v>
      </c>
      <c r="L174" s="29" t="s">
        <v>3434</v>
      </c>
      <c r="M174" s="29" t="s">
        <v>3421</v>
      </c>
      <c r="N174" s="29" t="s">
        <v>3422</v>
      </c>
      <c r="O174" s="29" t="s">
        <v>0</v>
      </c>
      <c r="P174" s="29" t="s">
        <v>1312</v>
      </c>
      <c r="Q174" s="29" t="s">
        <v>0</v>
      </c>
      <c r="R174" s="29" t="s">
        <v>0</v>
      </c>
      <c r="S174" s="29" t="s">
        <v>0</v>
      </c>
      <c r="T174" s="29" t="s">
        <v>3031</v>
      </c>
      <c r="U174" s="29" t="s">
        <v>2758</v>
      </c>
      <c r="V174" s="29" t="s">
        <v>35</v>
      </c>
      <c r="W174" s="29" t="s">
        <v>3032</v>
      </c>
      <c r="X174" s="29" t="s">
        <v>2797</v>
      </c>
      <c r="Y174" s="29" t="s">
        <v>2950</v>
      </c>
      <c r="Z174" s="29"/>
      <c r="AA174" s="29" t="s">
        <v>3435</v>
      </c>
      <c r="AB174" s="29" t="s">
        <v>3436</v>
      </c>
      <c r="AC174" s="29" t="s">
        <v>3437</v>
      </c>
      <c r="AD174" s="29" t="s">
        <v>3438</v>
      </c>
      <c r="AE174" s="29" t="s">
        <v>3439</v>
      </c>
      <c r="AF174" s="29" t="s">
        <v>3440</v>
      </c>
      <c r="AG174" s="29" t="s">
        <v>2816</v>
      </c>
      <c r="AH174" s="29" t="s">
        <v>2779</v>
      </c>
      <c r="AI174" s="29" t="s">
        <v>3179</v>
      </c>
      <c r="AJ174" s="29" t="s">
        <v>2741</v>
      </c>
      <c r="AK174" s="29" t="s">
        <v>3441</v>
      </c>
      <c r="AL174" s="29" t="s">
        <v>3442</v>
      </c>
      <c r="AM174" s="29">
        <v>102</v>
      </c>
      <c r="AN174" s="40" t="s">
        <v>2744</v>
      </c>
      <c r="AO174" s="609"/>
      <c r="AP174" s="44">
        <v>45699</v>
      </c>
      <c r="AQ174" s="40"/>
      <c r="AR174" s="40"/>
      <c r="AS174" s="29"/>
      <c r="AT174" s="29"/>
      <c r="AU174" s="29"/>
      <c r="AV174" s="29"/>
      <c r="AW174" s="29"/>
      <c r="AX174" s="29"/>
      <c r="AY174" s="31"/>
    </row>
    <row r="175" spans="1:134" s="899" customFormat="1" ht="162.5" customHeight="1">
      <c r="A175" s="45" t="s">
        <v>2008</v>
      </c>
      <c r="B175" s="45" t="s">
        <v>526</v>
      </c>
      <c r="C175" s="46">
        <v>1999.99</v>
      </c>
      <c r="D175" s="46"/>
      <c r="E175" s="46"/>
      <c r="F175" s="46"/>
      <c r="G175" s="48" t="s">
        <v>2010</v>
      </c>
      <c r="H175" s="48" t="s">
        <v>2011</v>
      </c>
      <c r="I175" s="478">
        <v>195133161121</v>
      </c>
      <c r="J175" s="478" t="s">
        <v>1341</v>
      </c>
      <c r="K175" s="478" t="s">
        <v>2014</v>
      </c>
      <c r="L175" s="478" t="s">
        <v>2015</v>
      </c>
      <c r="M175" s="478" t="s">
        <v>2016</v>
      </c>
      <c r="N175" s="478" t="s">
        <v>1295</v>
      </c>
      <c r="O175" s="478" t="s">
        <v>0</v>
      </c>
      <c r="P175" s="478" t="s">
        <v>1296</v>
      </c>
      <c r="Q175" s="29" t="s">
        <v>0</v>
      </c>
      <c r="R175" s="29" t="s">
        <v>0</v>
      </c>
      <c r="S175" s="29" t="s">
        <v>0</v>
      </c>
      <c r="T175" s="478" t="s">
        <v>1297</v>
      </c>
      <c r="U175" s="478" t="s">
        <v>1298</v>
      </c>
      <c r="V175" s="29" t="s">
        <v>0</v>
      </c>
      <c r="W175" s="29" t="s">
        <v>2017</v>
      </c>
      <c r="X175" s="478"/>
      <c r="Y175" s="29" t="s">
        <v>1300</v>
      </c>
      <c r="Z175" s="478" t="s">
        <v>2018</v>
      </c>
      <c r="AA175" s="478" t="s">
        <v>2019</v>
      </c>
      <c r="AB175" s="478" t="s">
        <v>2020</v>
      </c>
      <c r="AC175" s="29" t="s">
        <v>2021</v>
      </c>
      <c r="AD175" s="29" t="s">
        <v>2022</v>
      </c>
      <c r="AE175" s="29" t="s">
        <v>2023</v>
      </c>
      <c r="AF175" s="29" t="s">
        <v>2024</v>
      </c>
      <c r="AG175" s="29" t="s">
        <v>2853</v>
      </c>
      <c r="AH175" s="29" t="s">
        <v>3694</v>
      </c>
      <c r="AI175" s="478" t="s">
        <v>1308</v>
      </c>
      <c r="AJ175" s="29" t="s">
        <v>2025</v>
      </c>
      <c r="AK175" s="29" t="s">
        <v>2026</v>
      </c>
      <c r="AL175" s="478" t="s">
        <v>726</v>
      </c>
      <c r="AM175" s="29">
        <v>75</v>
      </c>
      <c r="AN175" s="29" t="s">
        <v>1061</v>
      </c>
      <c r="AO175" s="44">
        <v>45645</v>
      </c>
      <c r="AP175" s="635">
        <v>45699</v>
      </c>
      <c r="AQ175" s="98"/>
      <c r="AR175" s="40"/>
    </row>
    <row r="176" spans="1:134" ht="110">
      <c r="A176" s="617" t="s">
        <v>3416</v>
      </c>
      <c r="B176" s="40" t="s">
        <v>2856</v>
      </c>
      <c r="C176" s="618">
        <v>949.99</v>
      </c>
      <c r="D176" s="46"/>
      <c r="E176" s="44"/>
      <c r="G176" s="151" t="s">
        <v>3695</v>
      </c>
      <c r="H176" s="151" t="s">
        <v>3696</v>
      </c>
      <c r="I176" s="478">
        <v>195133214766</v>
      </c>
      <c r="J176" s="29" t="s">
        <v>2722</v>
      </c>
      <c r="K176" s="147" t="s">
        <v>3419</v>
      </c>
      <c r="L176" s="29" t="s">
        <v>3420</v>
      </c>
      <c r="M176" s="29" t="s">
        <v>3421</v>
      </c>
      <c r="N176" s="29" t="s">
        <v>3422</v>
      </c>
      <c r="O176" s="29" t="s">
        <v>0</v>
      </c>
      <c r="P176" s="29" t="s">
        <v>1312</v>
      </c>
      <c r="Q176" s="29" t="s">
        <v>0</v>
      </c>
      <c r="R176" s="29" t="s">
        <v>0</v>
      </c>
      <c r="S176" s="29" t="s">
        <v>0</v>
      </c>
      <c r="T176" s="29" t="s">
        <v>3031</v>
      </c>
      <c r="U176" s="29" t="s">
        <v>2758</v>
      </c>
      <c r="V176" s="29" t="s">
        <v>0</v>
      </c>
      <c r="W176" s="29" t="s">
        <v>3032</v>
      </c>
      <c r="X176" s="29"/>
      <c r="Y176" s="29" t="s">
        <v>2950</v>
      </c>
      <c r="Z176" s="29"/>
      <c r="AA176" s="29" t="s">
        <v>3423</v>
      </c>
      <c r="AB176" s="29" t="s">
        <v>3424</v>
      </c>
      <c r="AC176" s="29" t="s">
        <v>3425</v>
      </c>
      <c r="AD176" s="29" t="s">
        <v>3426</v>
      </c>
      <c r="AE176" s="29" t="s">
        <v>3427</v>
      </c>
      <c r="AF176" s="29" t="s">
        <v>3428</v>
      </c>
      <c r="AG176" s="29" t="s">
        <v>2816</v>
      </c>
      <c r="AH176" s="29" t="s">
        <v>3429</v>
      </c>
      <c r="AI176" s="29" t="s">
        <v>2972</v>
      </c>
      <c r="AJ176" s="29" t="s">
        <v>2952</v>
      </c>
      <c r="AK176" s="29" t="s">
        <v>3430</v>
      </c>
      <c r="AL176" s="29"/>
      <c r="AM176" s="29">
        <v>102</v>
      </c>
      <c r="AN176" s="40" t="s">
        <v>2744</v>
      </c>
      <c r="AO176" s="609">
        <v>45141</v>
      </c>
      <c r="AP176" s="44">
        <v>45596</v>
      </c>
      <c r="AQ176" s="40"/>
      <c r="AR176" s="40" t="s">
        <v>3697</v>
      </c>
      <c r="AS176" s="29"/>
      <c r="AT176" s="29"/>
      <c r="AU176" s="29"/>
      <c r="AV176" s="29"/>
      <c r="AW176" s="29"/>
      <c r="AX176" s="29"/>
      <c r="AY176" s="31"/>
    </row>
    <row r="177" spans="1:134" ht="90" customHeight="1">
      <c r="A177" s="617" t="s">
        <v>3698</v>
      </c>
      <c r="B177" s="40" t="s">
        <v>2856</v>
      </c>
      <c r="C177" s="618">
        <v>1189.99</v>
      </c>
      <c r="D177" s="46"/>
      <c r="E177" s="611"/>
      <c r="F177" s="44"/>
      <c r="G177" s="151" t="s">
        <v>3699</v>
      </c>
      <c r="H177" s="151" t="s">
        <v>3700</v>
      </c>
      <c r="I177" s="478">
        <v>195133217743</v>
      </c>
      <c r="J177" s="29" t="s">
        <v>2722</v>
      </c>
      <c r="K177" s="147" t="s">
        <v>3419</v>
      </c>
      <c r="L177" s="29" t="s">
        <v>3434</v>
      </c>
      <c r="M177" s="29" t="s">
        <v>3421</v>
      </c>
      <c r="N177" s="29" t="s">
        <v>3422</v>
      </c>
      <c r="O177" s="29" t="s">
        <v>0</v>
      </c>
      <c r="P177" s="29" t="s">
        <v>1312</v>
      </c>
      <c r="Q177" s="29" t="s">
        <v>0</v>
      </c>
      <c r="R177" s="29" t="s">
        <v>0</v>
      </c>
      <c r="S177" s="29" t="s">
        <v>0</v>
      </c>
      <c r="T177" s="29" t="s">
        <v>3031</v>
      </c>
      <c r="U177" s="29" t="s">
        <v>3123</v>
      </c>
      <c r="V177" s="29" t="s">
        <v>0</v>
      </c>
      <c r="W177" s="29" t="s">
        <v>3701</v>
      </c>
      <c r="X177" s="29"/>
      <c r="Y177" s="29" t="s">
        <v>2950</v>
      </c>
      <c r="Z177" s="29"/>
      <c r="AA177" s="29" t="s">
        <v>3435</v>
      </c>
      <c r="AB177" s="29" t="s">
        <v>3499</v>
      </c>
      <c r="AC177" s="29" t="s">
        <v>3409</v>
      </c>
      <c r="AD177" s="29" t="s">
        <v>3438</v>
      </c>
      <c r="AE177" s="29" t="s">
        <v>3527</v>
      </c>
      <c r="AF177" s="29" t="s">
        <v>3702</v>
      </c>
      <c r="AG177" s="29" t="s">
        <v>3703</v>
      </c>
      <c r="AH177" s="29" t="s">
        <v>3704</v>
      </c>
      <c r="AI177" s="29" t="s">
        <v>3179</v>
      </c>
      <c r="AJ177" s="29" t="s">
        <v>2741</v>
      </c>
      <c r="AK177" s="29" t="s">
        <v>3705</v>
      </c>
      <c r="AL177" s="29"/>
      <c r="AM177" s="29">
        <v>96</v>
      </c>
      <c r="AN177" s="40" t="s">
        <v>2744</v>
      </c>
      <c r="AO177" s="609"/>
      <c r="AP177" s="44">
        <v>45596</v>
      </c>
      <c r="AQ177" s="40"/>
      <c r="AR177" s="40" t="s">
        <v>3706</v>
      </c>
      <c r="AS177" s="29"/>
      <c r="AT177" s="29"/>
      <c r="AU177" s="29"/>
      <c r="AV177" s="29"/>
      <c r="AW177" s="29"/>
      <c r="AX177" s="29"/>
      <c r="AY177" s="31"/>
    </row>
    <row r="178" spans="1:134" ht="90" customHeight="1">
      <c r="A178" s="617" t="s">
        <v>3707</v>
      </c>
      <c r="B178" s="40" t="s">
        <v>2755</v>
      </c>
      <c r="C178" s="618">
        <v>1469.99</v>
      </c>
      <c r="D178" s="46"/>
      <c r="E178" s="611"/>
      <c r="F178" s="44"/>
      <c r="G178" s="151" t="s">
        <v>3708</v>
      </c>
      <c r="H178" s="151" t="s">
        <v>3709</v>
      </c>
      <c r="I178" s="478">
        <v>195133213004</v>
      </c>
      <c r="J178" s="29" t="s">
        <v>2722</v>
      </c>
      <c r="K178" s="147" t="s">
        <v>3060</v>
      </c>
      <c r="L178" s="29" t="s">
        <v>3710</v>
      </c>
      <c r="M178" s="29" t="s">
        <v>3169</v>
      </c>
      <c r="N178" s="29" t="s">
        <v>2947</v>
      </c>
      <c r="O178" s="29" t="s">
        <v>0</v>
      </c>
      <c r="P178" s="29" t="s">
        <v>1312</v>
      </c>
      <c r="Q178" s="29" t="s">
        <v>0</v>
      </c>
      <c r="R178" s="29" t="s">
        <v>0</v>
      </c>
      <c r="S178" s="29" t="s">
        <v>0</v>
      </c>
      <c r="T178" s="29" t="s">
        <v>3031</v>
      </c>
      <c r="U178" s="29" t="s">
        <v>2758</v>
      </c>
      <c r="V178" s="29" t="s">
        <v>35</v>
      </c>
      <c r="W178" s="29" t="s">
        <v>3467</v>
      </c>
      <c r="X178" s="29"/>
      <c r="Y178" s="29" t="s">
        <v>2950</v>
      </c>
      <c r="Z178" s="29"/>
      <c r="AA178" s="29" t="s">
        <v>3711</v>
      </c>
      <c r="AB178" s="29" t="s">
        <v>3499</v>
      </c>
      <c r="AC178" s="29" t="s">
        <v>3525</v>
      </c>
      <c r="AD178" s="29" t="s">
        <v>3712</v>
      </c>
      <c r="AE178" s="29" t="s">
        <v>3527</v>
      </c>
      <c r="AF178" s="29" t="s">
        <v>3702</v>
      </c>
      <c r="AG178" s="29" t="s">
        <v>3713</v>
      </c>
      <c r="AH178" s="29" t="s">
        <v>3714</v>
      </c>
      <c r="AI178" s="29" t="s">
        <v>3531</v>
      </c>
      <c r="AJ178" s="29" t="s">
        <v>2741</v>
      </c>
      <c r="AK178" s="29" t="s">
        <v>3533</v>
      </c>
      <c r="AL178" s="29" t="s">
        <v>3715</v>
      </c>
      <c r="AM178" s="29">
        <v>102</v>
      </c>
      <c r="AN178" s="40" t="s">
        <v>2744</v>
      </c>
      <c r="AO178" s="609">
        <v>45141</v>
      </c>
      <c r="AP178" s="44">
        <v>45596</v>
      </c>
      <c r="AQ178" s="40"/>
      <c r="AR178" s="40" t="s">
        <v>3716</v>
      </c>
      <c r="AS178" s="29"/>
      <c r="AT178" s="29"/>
      <c r="AU178" s="29"/>
      <c r="AV178" s="29"/>
      <c r="AW178" s="29"/>
      <c r="AX178" s="29"/>
      <c r="AY178" s="31"/>
    </row>
    <row r="179" spans="1:134" ht="90" customHeight="1">
      <c r="A179" s="40" t="s">
        <v>2121</v>
      </c>
      <c r="B179" s="40" t="s">
        <v>2969</v>
      </c>
      <c r="C179" s="46">
        <v>729.99</v>
      </c>
      <c r="D179" s="46"/>
      <c r="E179" s="611"/>
      <c r="F179" s="44"/>
      <c r="G179" s="48" t="s">
        <v>3717</v>
      </c>
      <c r="H179" s="48" t="s">
        <v>3718</v>
      </c>
      <c r="I179" s="478">
        <v>195133208611</v>
      </c>
      <c r="J179" s="29" t="s">
        <v>1341</v>
      </c>
      <c r="K179" s="147" t="s">
        <v>2970</v>
      </c>
      <c r="L179" s="29"/>
      <c r="M179" s="29" t="s">
        <v>3688</v>
      </c>
      <c r="N179" s="29" t="s">
        <v>2768</v>
      </c>
      <c r="O179" s="29" t="s">
        <v>0</v>
      </c>
      <c r="P179" s="29" t="s">
        <v>3063</v>
      </c>
      <c r="Q179" s="29" t="s">
        <v>0</v>
      </c>
      <c r="R179" s="29" t="s">
        <v>0</v>
      </c>
      <c r="S179" s="29" t="s">
        <v>0</v>
      </c>
      <c r="T179" s="29" t="s">
        <v>0</v>
      </c>
      <c r="U179" s="29" t="s">
        <v>2876</v>
      </c>
      <c r="V179" s="29" t="s">
        <v>0</v>
      </c>
      <c r="W179" s="29" t="s">
        <v>3689</v>
      </c>
      <c r="X179" s="29"/>
      <c r="Y179" s="29" t="s">
        <v>2958</v>
      </c>
      <c r="Z179" s="29"/>
      <c r="AA179" s="29" t="s">
        <v>3719</v>
      </c>
      <c r="AB179" s="29" t="s">
        <v>3408</v>
      </c>
      <c r="AC179" s="29" t="s">
        <v>3409</v>
      </c>
      <c r="AD179" s="29" t="s">
        <v>3410</v>
      </c>
      <c r="AE179" s="29" t="s">
        <v>3411</v>
      </c>
      <c r="AF179" s="29" t="s">
        <v>3412</v>
      </c>
      <c r="AG179" s="29" t="s">
        <v>2964</v>
      </c>
      <c r="AH179" s="29" t="s">
        <v>3413</v>
      </c>
      <c r="AI179" s="29" t="s">
        <v>2972</v>
      </c>
      <c r="AJ179" s="29" t="s">
        <v>3414</v>
      </c>
      <c r="AK179" s="29" t="s">
        <v>3691</v>
      </c>
      <c r="AL179" s="29"/>
      <c r="AM179" s="29">
        <v>105</v>
      </c>
      <c r="AN179" s="40" t="s">
        <v>2940</v>
      </c>
      <c r="AO179" s="609">
        <v>45057</v>
      </c>
      <c r="AP179" s="44">
        <v>45589</v>
      </c>
      <c r="AQ179" s="44"/>
      <c r="AR179" s="40" t="s">
        <v>3720</v>
      </c>
      <c r="AS179" s="29"/>
      <c r="AT179" s="29"/>
      <c r="AU179" s="29"/>
      <c r="AV179" s="29"/>
      <c r="AW179" s="29"/>
      <c r="AX179" s="29"/>
      <c r="AY179" s="31"/>
    </row>
    <row r="180" spans="1:134" ht="90" customHeight="1">
      <c r="A180" s="617" t="s">
        <v>3721</v>
      </c>
      <c r="B180" s="40" t="s">
        <v>2856</v>
      </c>
      <c r="C180" s="618">
        <v>999.99</v>
      </c>
      <c r="D180" s="46"/>
      <c r="E180" s="611"/>
      <c r="F180" s="44"/>
      <c r="G180" s="151" t="s">
        <v>3722</v>
      </c>
      <c r="H180" s="151" t="s">
        <v>3723</v>
      </c>
      <c r="I180" s="478">
        <v>193199012111</v>
      </c>
      <c r="J180" s="29" t="s">
        <v>2722</v>
      </c>
      <c r="K180" s="147" t="s">
        <v>3724</v>
      </c>
      <c r="L180" s="29" t="s">
        <v>3725</v>
      </c>
      <c r="M180" s="29" t="s">
        <v>3726</v>
      </c>
      <c r="N180" s="29" t="s">
        <v>3422</v>
      </c>
      <c r="O180" s="29" t="s">
        <v>0</v>
      </c>
      <c r="P180" s="29" t="s">
        <v>3727</v>
      </c>
      <c r="Q180" s="29" t="s">
        <v>0</v>
      </c>
      <c r="R180" s="29" t="s">
        <v>0</v>
      </c>
      <c r="S180" s="29" t="s">
        <v>0</v>
      </c>
      <c r="T180" s="29" t="s">
        <v>3031</v>
      </c>
      <c r="U180" s="29" t="s">
        <v>2926</v>
      </c>
      <c r="V180" s="29" t="s">
        <v>0</v>
      </c>
      <c r="W180" s="29" t="s">
        <v>29</v>
      </c>
      <c r="X180" s="29"/>
      <c r="Y180" s="29" t="s">
        <v>2950</v>
      </c>
      <c r="Z180" s="29" t="s">
        <v>3728</v>
      </c>
      <c r="AA180" s="29" t="s">
        <v>3729</v>
      </c>
      <c r="AB180" s="29" t="s">
        <v>3730</v>
      </c>
      <c r="AC180" s="29" t="s">
        <v>3731</v>
      </c>
      <c r="AD180" s="29" t="s">
        <v>3732</v>
      </c>
      <c r="AE180" s="29" t="s">
        <v>3733</v>
      </c>
      <c r="AF180" s="29" t="s">
        <v>3734</v>
      </c>
      <c r="AG180" s="29" t="s">
        <v>2816</v>
      </c>
      <c r="AH180" s="29" t="s">
        <v>3735</v>
      </c>
      <c r="AI180" s="29" t="s">
        <v>3179</v>
      </c>
      <c r="AJ180" s="29" t="s">
        <v>3736</v>
      </c>
      <c r="AK180" s="29" t="s">
        <v>3737</v>
      </c>
      <c r="AL180" s="29"/>
      <c r="AM180" s="29">
        <v>102</v>
      </c>
      <c r="AN180" s="40" t="s">
        <v>3738</v>
      </c>
      <c r="AO180" s="609">
        <v>44707</v>
      </c>
      <c r="AP180" s="44">
        <v>45589</v>
      </c>
      <c r="AQ180" s="40"/>
      <c r="AR180" s="40" t="s">
        <v>3739</v>
      </c>
      <c r="AS180" s="29"/>
      <c r="AT180" s="29"/>
      <c r="AU180" s="29"/>
      <c r="AV180" s="29"/>
      <c r="AW180" s="29"/>
      <c r="AX180" s="29"/>
      <c r="AY180" s="31"/>
    </row>
    <row r="181" spans="1:134" ht="90" customHeight="1">
      <c r="A181" s="40" t="s">
        <v>3721</v>
      </c>
      <c r="B181" s="40" t="s">
        <v>2856</v>
      </c>
      <c r="C181" s="46">
        <v>1099.99</v>
      </c>
      <c r="D181" s="46"/>
      <c r="E181" s="611"/>
      <c r="F181" s="40"/>
      <c r="G181" s="48" t="s">
        <v>3740</v>
      </c>
      <c r="H181" s="48" t="s">
        <v>3741</v>
      </c>
      <c r="I181" s="478">
        <v>195133054218</v>
      </c>
      <c r="J181" s="29" t="s">
        <v>2722</v>
      </c>
      <c r="K181" s="147" t="s">
        <v>3742</v>
      </c>
      <c r="L181" s="29" t="s">
        <v>3743</v>
      </c>
      <c r="M181" s="29" t="s">
        <v>3726</v>
      </c>
      <c r="N181" s="29" t="s">
        <v>3422</v>
      </c>
      <c r="O181" s="29" t="s">
        <v>0</v>
      </c>
      <c r="P181" s="29" t="s">
        <v>3727</v>
      </c>
      <c r="Q181" s="29" t="s">
        <v>0</v>
      </c>
      <c r="R181" s="29" t="s">
        <v>0</v>
      </c>
      <c r="S181" s="29" t="s">
        <v>0</v>
      </c>
      <c r="T181" s="29" t="s">
        <v>3031</v>
      </c>
      <c r="U181" s="29" t="s">
        <v>2926</v>
      </c>
      <c r="V181" s="29" t="s">
        <v>0</v>
      </c>
      <c r="W181" s="29" t="s">
        <v>29</v>
      </c>
      <c r="X181" s="29"/>
      <c r="Y181" s="29" t="s">
        <v>2950</v>
      </c>
      <c r="Z181" s="29" t="s">
        <v>3728</v>
      </c>
      <c r="AA181" s="29" t="s">
        <v>3729</v>
      </c>
      <c r="AB181" s="29" t="s">
        <v>3730</v>
      </c>
      <c r="AC181" s="29" t="s">
        <v>3731</v>
      </c>
      <c r="AD181" s="29" t="s">
        <v>3732</v>
      </c>
      <c r="AE181" s="29" t="s">
        <v>3733</v>
      </c>
      <c r="AF181" s="29" t="s">
        <v>3744</v>
      </c>
      <c r="AG181" s="29" t="s">
        <v>2816</v>
      </c>
      <c r="AH181" s="29" t="s">
        <v>3745</v>
      </c>
      <c r="AI181" s="29" t="s">
        <v>3179</v>
      </c>
      <c r="AJ181" s="29" t="s">
        <v>3736</v>
      </c>
      <c r="AK181" s="29" t="s">
        <v>3737</v>
      </c>
      <c r="AL181" s="29"/>
      <c r="AM181" s="29">
        <v>102</v>
      </c>
      <c r="AN181" s="40" t="s">
        <v>3738</v>
      </c>
      <c r="AO181" s="609">
        <v>44693</v>
      </c>
      <c r="AP181" s="44">
        <v>45589</v>
      </c>
      <c r="AQ181" s="40"/>
      <c r="AR181" s="40" t="s">
        <v>3739</v>
      </c>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row>
    <row r="182" spans="1:134" s="26" customFormat="1" ht="90" customHeight="1">
      <c r="A182" s="617" t="s">
        <v>3746</v>
      </c>
      <c r="B182" s="40" t="s">
        <v>2856</v>
      </c>
      <c r="C182" s="618">
        <v>1099.99</v>
      </c>
      <c r="D182" s="46"/>
      <c r="E182" s="611"/>
      <c r="F182" s="44"/>
      <c r="G182" s="151" t="s">
        <v>3747</v>
      </c>
      <c r="H182" s="151" t="s">
        <v>3748</v>
      </c>
      <c r="I182" s="478">
        <v>193199140388</v>
      </c>
      <c r="J182" s="29" t="s">
        <v>2722</v>
      </c>
      <c r="K182" s="147" t="s">
        <v>3749</v>
      </c>
      <c r="L182" s="29" t="s">
        <v>3750</v>
      </c>
      <c r="M182" s="29" t="s">
        <v>2946</v>
      </c>
      <c r="N182" s="29" t="s">
        <v>2947</v>
      </c>
      <c r="O182" s="29" t="s">
        <v>0</v>
      </c>
      <c r="P182" s="29" t="s">
        <v>3751</v>
      </c>
      <c r="Q182" s="29" t="s">
        <v>0</v>
      </c>
      <c r="R182" s="29" t="s">
        <v>0</v>
      </c>
      <c r="S182" s="29" t="s">
        <v>0</v>
      </c>
      <c r="T182" s="29" t="s">
        <v>3031</v>
      </c>
      <c r="U182" s="29" t="s">
        <v>3752</v>
      </c>
      <c r="V182" s="29" t="s">
        <v>0</v>
      </c>
      <c r="W182" s="29" t="s">
        <v>3753</v>
      </c>
      <c r="X182" s="29"/>
      <c r="Y182" s="29" t="s">
        <v>3754</v>
      </c>
      <c r="Z182" s="29" t="s">
        <v>3755</v>
      </c>
      <c r="AA182" s="29" t="s">
        <v>3756</v>
      </c>
      <c r="AB182" s="29" t="s">
        <v>3757</v>
      </c>
      <c r="AC182" s="29" t="s">
        <v>3280</v>
      </c>
      <c r="AD182" s="29" t="s">
        <v>3758</v>
      </c>
      <c r="AE182" s="29" t="s">
        <v>3759</v>
      </c>
      <c r="AF182" s="29" t="s">
        <v>3760</v>
      </c>
      <c r="AG182" s="29" t="s">
        <v>3703</v>
      </c>
      <c r="AH182" s="29" t="s">
        <v>3761</v>
      </c>
      <c r="AI182" s="29" t="s">
        <v>3179</v>
      </c>
      <c r="AJ182" s="29" t="s">
        <v>3762</v>
      </c>
      <c r="AK182" s="29" t="s">
        <v>3763</v>
      </c>
      <c r="AL182" s="29"/>
      <c r="AM182" s="29">
        <v>96</v>
      </c>
      <c r="AN182" s="40" t="s">
        <v>3738</v>
      </c>
      <c r="AO182" s="609">
        <v>44826</v>
      </c>
      <c r="AP182" s="44">
        <v>45589</v>
      </c>
      <c r="AQ182" s="40"/>
      <c r="AR182" s="40" t="s">
        <v>3764</v>
      </c>
      <c r="AS182" s="33"/>
      <c r="AT182" s="33"/>
      <c r="AU182" s="33"/>
      <c r="AV182" s="33"/>
      <c r="AW182" s="33"/>
      <c r="AX182" s="33"/>
    </row>
    <row r="183" spans="1:134" ht="120">
      <c r="A183" s="617" t="s">
        <v>3786</v>
      </c>
      <c r="B183" s="40" t="s">
        <v>3071</v>
      </c>
      <c r="C183" s="618">
        <v>599.99</v>
      </c>
      <c r="D183" s="46">
        <v>80</v>
      </c>
      <c r="E183" s="611" t="s">
        <v>3072</v>
      </c>
      <c r="F183" s="44"/>
      <c r="G183" s="48" t="s">
        <v>2516</v>
      </c>
      <c r="H183" s="48" t="s">
        <v>2517</v>
      </c>
      <c r="I183" s="478">
        <v>195133244787</v>
      </c>
      <c r="J183" s="29" t="s">
        <v>1340</v>
      </c>
      <c r="K183" s="147" t="s">
        <v>3255</v>
      </c>
      <c r="L183" s="29" t="s">
        <v>3787</v>
      </c>
      <c r="M183" s="29" t="s">
        <v>2808</v>
      </c>
      <c r="N183" s="29" t="s">
        <v>2768</v>
      </c>
      <c r="O183" s="29" t="s">
        <v>0</v>
      </c>
      <c r="P183" s="29" t="s">
        <v>2957</v>
      </c>
      <c r="Q183" s="29" t="s">
        <v>0</v>
      </c>
      <c r="R183" s="29" t="s">
        <v>0</v>
      </c>
      <c r="S183" s="29" t="s">
        <v>0</v>
      </c>
      <c r="T183" s="29" t="s">
        <v>0</v>
      </c>
      <c r="U183" s="29" t="s">
        <v>3075</v>
      </c>
      <c r="V183" s="29" t="s">
        <v>0</v>
      </c>
      <c r="W183" s="29" t="s">
        <v>3076</v>
      </c>
      <c r="X183" s="29"/>
      <c r="Y183" s="29" t="s">
        <v>2811</v>
      </c>
      <c r="Z183" s="29" t="s">
        <v>3077</v>
      </c>
      <c r="AA183" s="29" t="s">
        <v>3078</v>
      </c>
      <c r="AB183" s="29" t="s">
        <v>3079</v>
      </c>
      <c r="AC183" s="29" t="s">
        <v>2897</v>
      </c>
      <c r="AD183" s="29" t="s">
        <v>3080</v>
      </c>
      <c r="AE183" s="29" t="s">
        <v>3081</v>
      </c>
      <c r="AF183" s="29" t="s">
        <v>3082</v>
      </c>
      <c r="AG183" s="29" t="s">
        <v>3083</v>
      </c>
      <c r="AH183" s="29" t="s">
        <v>3084</v>
      </c>
      <c r="AI183" s="29" t="s">
        <v>2972</v>
      </c>
      <c r="AJ183" s="29" t="s">
        <v>2904</v>
      </c>
      <c r="AK183" s="29" t="s">
        <v>3085</v>
      </c>
      <c r="AL183" s="29"/>
      <c r="AM183" s="29">
        <v>105</v>
      </c>
      <c r="AN183" s="40" t="s">
        <v>25</v>
      </c>
      <c r="AO183" s="609">
        <v>45358</v>
      </c>
      <c r="AP183" s="44">
        <v>45531</v>
      </c>
      <c r="AQ183" s="40"/>
      <c r="AR183" s="40" t="s">
        <v>3788</v>
      </c>
      <c r="AS183" s="29"/>
      <c r="AT183" s="29"/>
      <c r="AU183" s="29"/>
      <c r="AV183" s="29"/>
      <c r="AW183" s="29"/>
      <c r="AX183" s="29"/>
      <c r="AY183" s="31"/>
    </row>
    <row r="184" spans="1:134" ht="90" customHeight="1">
      <c r="A184" s="617" t="s">
        <v>3317</v>
      </c>
      <c r="B184" s="40" t="s">
        <v>3789</v>
      </c>
      <c r="C184" s="618">
        <v>749.99</v>
      </c>
      <c r="D184" s="46">
        <v>80</v>
      </c>
      <c r="E184" s="611" t="s">
        <v>3072</v>
      </c>
      <c r="F184" s="44"/>
      <c r="G184" s="151" t="s">
        <v>2518</v>
      </c>
      <c r="H184" s="151" t="s">
        <v>2519</v>
      </c>
      <c r="I184" s="478">
        <v>195133188739</v>
      </c>
      <c r="J184" s="29" t="s">
        <v>2889</v>
      </c>
      <c r="K184" s="147" t="s">
        <v>3323</v>
      </c>
      <c r="L184" s="29" t="s">
        <v>3324</v>
      </c>
      <c r="M184" s="29" t="s">
        <v>2808</v>
      </c>
      <c r="N184" s="29" t="s">
        <v>2768</v>
      </c>
      <c r="O184" s="29" t="s">
        <v>0</v>
      </c>
      <c r="P184" s="29" t="s">
        <v>2957</v>
      </c>
      <c r="Q184" s="29" t="s">
        <v>0</v>
      </c>
      <c r="R184" s="29" t="s">
        <v>0</v>
      </c>
      <c r="S184" s="29" t="s">
        <v>0</v>
      </c>
      <c r="T184" s="29" t="s">
        <v>0</v>
      </c>
      <c r="U184" s="29" t="s">
        <v>2892</v>
      </c>
      <c r="V184" s="29" t="s">
        <v>0</v>
      </c>
      <c r="W184" s="29" t="s">
        <v>3076</v>
      </c>
      <c r="X184" s="29"/>
      <c r="Y184" s="29" t="s">
        <v>3263</v>
      </c>
      <c r="Z184" s="29" t="s">
        <v>3264</v>
      </c>
      <c r="AA184" s="29" t="s">
        <v>3265</v>
      </c>
      <c r="AB184" s="29" t="s">
        <v>2866</v>
      </c>
      <c r="AC184" s="29" t="s">
        <v>3266</v>
      </c>
      <c r="AD184" s="29" t="s">
        <v>3267</v>
      </c>
      <c r="AE184" s="29" t="s">
        <v>3268</v>
      </c>
      <c r="AF184" s="29" t="s">
        <v>3269</v>
      </c>
      <c r="AG184" s="29" t="s">
        <v>3270</v>
      </c>
      <c r="AH184" s="29" t="s">
        <v>3271</v>
      </c>
      <c r="AI184" s="29" t="s">
        <v>2972</v>
      </c>
      <c r="AJ184" s="29" t="s">
        <v>2904</v>
      </c>
      <c r="AK184" s="29" t="s">
        <v>3085</v>
      </c>
      <c r="AL184" s="29"/>
      <c r="AM184" s="29">
        <v>105</v>
      </c>
      <c r="AN184" s="40" t="s">
        <v>25</v>
      </c>
      <c r="AO184" s="609">
        <v>45211</v>
      </c>
      <c r="AP184" s="44">
        <v>45510</v>
      </c>
      <c r="AQ184" s="40"/>
      <c r="AR184" s="40" t="s">
        <v>3790</v>
      </c>
      <c r="AS184" s="29"/>
      <c r="AT184" s="29"/>
      <c r="AU184" s="29"/>
      <c r="AV184" s="29"/>
      <c r="AW184" s="29"/>
      <c r="AX184" s="29"/>
      <c r="AY184" s="31"/>
    </row>
    <row r="185" spans="1:134" ht="90" customHeight="1">
      <c r="A185" s="617" t="s">
        <v>3444</v>
      </c>
      <c r="B185" s="40" t="s">
        <v>3156</v>
      </c>
      <c r="C185" s="618">
        <v>799.99</v>
      </c>
      <c r="D185" s="46">
        <v>80</v>
      </c>
      <c r="E185" s="611" t="s">
        <v>3072</v>
      </c>
      <c r="F185" s="44"/>
      <c r="G185" s="151" t="s">
        <v>2520</v>
      </c>
      <c r="H185" s="151" t="s">
        <v>2521</v>
      </c>
      <c r="I185" s="478">
        <v>195133159586</v>
      </c>
      <c r="J185" s="29" t="s">
        <v>1340</v>
      </c>
      <c r="K185" s="147" t="s">
        <v>3073</v>
      </c>
      <c r="L185" s="29" t="s">
        <v>3445</v>
      </c>
      <c r="M185" s="29" t="s">
        <v>2808</v>
      </c>
      <c r="N185" s="29" t="s">
        <v>2768</v>
      </c>
      <c r="O185" s="29" t="s">
        <v>0</v>
      </c>
      <c r="P185" s="29" t="s">
        <v>2957</v>
      </c>
      <c r="Q185" s="29" t="s">
        <v>0</v>
      </c>
      <c r="R185" s="29" t="s">
        <v>0</v>
      </c>
      <c r="S185" s="29" t="s">
        <v>0</v>
      </c>
      <c r="T185" s="29" t="s">
        <v>0</v>
      </c>
      <c r="U185" s="29" t="s">
        <v>3075</v>
      </c>
      <c r="V185" s="29" t="s">
        <v>35</v>
      </c>
      <c r="W185" s="29" t="s">
        <v>3076</v>
      </c>
      <c r="X185" s="29"/>
      <c r="Y185" s="29" t="s">
        <v>2811</v>
      </c>
      <c r="Z185" s="29" t="s">
        <v>3077</v>
      </c>
      <c r="AA185" s="29" t="s">
        <v>3078</v>
      </c>
      <c r="AB185" s="29" t="s">
        <v>3079</v>
      </c>
      <c r="AC185" s="29" t="s">
        <v>2897</v>
      </c>
      <c r="AD185" s="29" t="s">
        <v>3080</v>
      </c>
      <c r="AE185" s="29" t="s">
        <v>3081</v>
      </c>
      <c r="AF185" s="29" t="s">
        <v>3082</v>
      </c>
      <c r="AG185" s="29" t="s">
        <v>3083</v>
      </c>
      <c r="AH185" s="29" t="s">
        <v>3084</v>
      </c>
      <c r="AI185" s="29" t="s">
        <v>2972</v>
      </c>
      <c r="AJ185" s="29" t="s">
        <v>2904</v>
      </c>
      <c r="AK185" s="29" t="s">
        <v>3085</v>
      </c>
      <c r="AL185" s="29"/>
      <c r="AM185" s="29">
        <v>105</v>
      </c>
      <c r="AN185" s="40" t="s">
        <v>25</v>
      </c>
      <c r="AO185" s="609">
        <v>45211</v>
      </c>
      <c r="AP185" s="44">
        <v>45510</v>
      </c>
      <c r="AQ185" s="40"/>
      <c r="AR185" s="40" t="s">
        <v>3791</v>
      </c>
      <c r="AS185" s="29"/>
      <c r="AT185" s="29"/>
      <c r="AU185" s="29"/>
      <c r="AV185" s="29"/>
      <c r="AW185" s="29"/>
      <c r="AX185" s="29"/>
      <c r="AY185" s="31"/>
    </row>
    <row r="186" spans="1:134" ht="90" customHeight="1">
      <c r="A186" s="617" t="s">
        <v>3251</v>
      </c>
      <c r="B186" s="40" t="s">
        <v>3164</v>
      </c>
      <c r="C186" s="618">
        <v>949.99</v>
      </c>
      <c r="D186" s="46"/>
      <c r="E186" s="611"/>
      <c r="F186" s="44"/>
      <c r="G186" s="48" t="s">
        <v>3792</v>
      </c>
      <c r="H186" s="48" t="s">
        <v>3793</v>
      </c>
      <c r="I186" s="478" t="s">
        <v>3794</v>
      </c>
      <c r="J186" s="29" t="s">
        <v>2889</v>
      </c>
      <c r="K186" s="147" t="s">
        <v>3073</v>
      </c>
      <c r="L186" s="29" t="s">
        <v>3445</v>
      </c>
      <c r="M186" s="29" t="s">
        <v>2808</v>
      </c>
      <c r="N186" s="29" t="s">
        <v>2768</v>
      </c>
      <c r="O186" s="29" t="s">
        <v>0</v>
      </c>
      <c r="P186" s="29" t="s">
        <v>2957</v>
      </c>
      <c r="Q186" s="29" t="s">
        <v>0</v>
      </c>
      <c r="R186" s="29" t="s">
        <v>0</v>
      </c>
      <c r="S186" s="29" t="s">
        <v>0</v>
      </c>
      <c r="T186" s="29" t="s">
        <v>0</v>
      </c>
      <c r="U186" s="29" t="s">
        <v>3075</v>
      </c>
      <c r="V186" s="29" t="s">
        <v>35</v>
      </c>
      <c r="W186" s="29" t="s">
        <v>3076</v>
      </c>
      <c r="X186" s="29"/>
      <c r="Y186" s="29" t="s">
        <v>2811</v>
      </c>
      <c r="Z186" s="29" t="s">
        <v>3077</v>
      </c>
      <c r="AA186" s="29" t="s">
        <v>3078</v>
      </c>
      <c r="AB186" s="29" t="s">
        <v>3079</v>
      </c>
      <c r="AC186" s="29" t="s">
        <v>2897</v>
      </c>
      <c r="AD186" s="29" t="s">
        <v>3080</v>
      </c>
      <c r="AE186" s="29" t="s">
        <v>3081</v>
      </c>
      <c r="AF186" s="29" t="s">
        <v>3082</v>
      </c>
      <c r="AG186" s="29" t="s">
        <v>3083</v>
      </c>
      <c r="AH186" s="29" t="s">
        <v>3084</v>
      </c>
      <c r="AI186" s="29" t="s">
        <v>2972</v>
      </c>
      <c r="AJ186" s="29" t="s">
        <v>2904</v>
      </c>
      <c r="AK186" s="29" t="s">
        <v>3085</v>
      </c>
      <c r="AL186" s="29"/>
      <c r="AM186" s="29">
        <v>105</v>
      </c>
      <c r="AN186" s="40" t="s">
        <v>25</v>
      </c>
      <c r="AO186" s="609">
        <v>45351</v>
      </c>
      <c r="AP186" s="44">
        <v>45510</v>
      </c>
      <c r="AQ186" s="40"/>
      <c r="AR186" s="40" t="s">
        <v>3791</v>
      </c>
      <c r="AS186" s="29"/>
      <c r="AT186" s="29"/>
      <c r="AU186" s="29"/>
      <c r="AV186" s="29"/>
      <c r="AW186" s="29"/>
      <c r="AX186" s="29"/>
      <c r="AY186" s="31"/>
    </row>
    <row r="187" spans="1:134" ht="90" customHeight="1">
      <c r="A187" s="40" t="s">
        <v>3795</v>
      </c>
      <c r="B187" s="40" t="s">
        <v>2856</v>
      </c>
      <c r="C187" s="618">
        <v>999.99</v>
      </c>
      <c r="D187" s="46"/>
      <c r="E187" s="611"/>
      <c r="F187" s="44"/>
      <c r="G187" s="48" t="s">
        <v>3796</v>
      </c>
      <c r="H187" s="48" t="s">
        <v>3797</v>
      </c>
      <c r="I187" s="478">
        <v>193199894038</v>
      </c>
      <c r="J187" s="29" t="s">
        <v>2722</v>
      </c>
      <c r="K187" s="147" t="s">
        <v>3742</v>
      </c>
      <c r="L187" s="29" t="s">
        <v>3743</v>
      </c>
      <c r="M187" s="29" t="s">
        <v>3726</v>
      </c>
      <c r="N187" s="29" t="s">
        <v>3422</v>
      </c>
      <c r="O187" s="29" t="s">
        <v>0</v>
      </c>
      <c r="P187" s="29" t="s">
        <v>3798</v>
      </c>
      <c r="Q187" s="29" t="s">
        <v>0</v>
      </c>
      <c r="R187" s="29" t="s">
        <v>0</v>
      </c>
      <c r="S187" s="29" t="s">
        <v>0</v>
      </c>
      <c r="T187" s="29" t="s">
        <v>3799</v>
      </c>
      <c r="U187" s="29" t="s">
        <v>2926</v>
      </c>
      <c r="V187" s="29" t="s">
        <v>0</v>
      </c>
      <c r="W187" s="29" t="s">
        <v>29</v>
      </c>
      <c r="X187" s="29"/>
      <c r="Y187" s="29" t="s">
        <v>2950</v>
      </c>
      <c r="Z187" s="29" t="s">
        <v>3728</v>
      </c>
      <c r="AA187" s="29" t="s">
        <v>3800</v>
      </c>
      <c r="AB187" s="29" t="s">
        <v>3730</v>
      </c>
      <c r="AC187" s="29" t="s">
        <v>3801</v>
      </c>
      <c r="AD187" s="29" t="s">
        <v>3802</v>
      </c>
      <c r="AE187" s="29" t="s">
        <v>3803</v>
      </c>
      <c r="AF187" s="29" t="s">
        <v>3804</v>
      </c>
      <c r="AG187" s="29" t="s">
        <v>2816</v>
      </c>
      <c r="AH187" s="29" t="s">
        <v>3745</v>
      </c>
      <c r="AI187" s="29" t="s">
        <v>10</v>
      </c>
      <c r="AJ187" s="29" t="s">
        <v>3736</v>
      </c>
      <c r="AK187" s="29" t="s">
        <v>3805</v>
      </c>
      <c r="AL187" s="29"/>
      <c r="AM187" s="29">
        <v>102</v>
      </c>
      <c r="AN187" s="40" t="s">
        <v>3806</v>
      </c>
      <c r="AO187" s="609">
        <v>44679</v>
      </c>
      <c r="AP187" s="44">
        <v>45489</v>
      </c>
      <c r="AQ187" s="40"/>
      <c r="AR187" s="40"/>
      <c r="AS187" s="29"/>
      <c r="AT187" s="29"/>
      <c r="AU187" s="29"/>
      <c r="AV187" s="29"/>
      <c r="AW187" s="29"/>
      <c r="AX187" s="29"/>
      <c r="AY187" s="31"/>
    </row>
    <row r="188" spans="1:134" ht="90" customHeight="1">
      <c r="A188" s="617" t="s">
        <v>3807</v>
      </c>
      <c r="B188" s="40" t="s">
        <v>2856</v>
      </c>
      <c r="C188" s="618">
        <v>749.99</v>
      </c>
      <c r="D188" s="46"/>
      <c r="E188" s="611"/>
      <c r="F188" s="44"/>
      <c r="G188" s="151" t="s">
        <v>3808</v>
      </c>
      <c r="H188" s="151" t="s">
        <v>3809</v>
      </c>
      <c r="I188" s="478">
        <v>195133120043</v>
      </c>
      <c r="J188" s="29" t="s">
        <v>3810</v>
      </c>
      <c r="K188" s="147" t="s">
        <v>3811</v>
      </c>
      <c r="L188" s="29" t="s">
        <v>3812</v>
      </c>
      <c r="M188" s="29" t="s">
        <v>3813</v>
      </c>
      <c r="N188" s="29" t="s">
        <v>3422</v>
      </c>
      <c r="O188" s="29" t="s">
        <v>0</v>
      </c>
      <c r="P188" s="29" t="s">
        <v>3063</v>
      </c>
      <c r="Q188" s="29" t="s">
        <v>0</v>
      </c>
      <c r="R188" s="29" t="s">
        <v>0</v>
      </c>
      <c r="S188" s="29" t="s">
        <v>0</v>
      </c>
      <c r="T188" s="29" t="s">
        <v>3799</v>
      </c>
      <c r="U188" s="29" t="s">
        <v>3493</v>
      </c>
      <c r="V188" s="29" t="s">
        <v>0</v>
      </c>
      <c r="W188" s="29" t="s">
        <v>29</v>
      </c>
      <c r="X188" s="29"/>
      <c r="Y188" s="29" t="s">
        <v>2958</v>
      </c>
      <c r="Z188" s="29"/>
      <c r="AA188" s="29" t="s">
        <v>3814</v>
      </c>
      <c r="AB188" s="29" t="s">
        <v>3815</v>
      </c>
      <c r="AC188" s="29" t="s">
        <v>3816</v>
      </c>
      <c r="AD188" s="29" t="s">
        <v>3802</v>
      </c>
      <c r="AE188" s="29" t="s">
        <v>3803</v>
      </c>
      <c r="AF188" s="29" t="s">
        <v>3804</v>
      </c>
      <c r="AG188" s="29" t="s">
        <v>2816</v>
      </c>
      <c r="AH188" s="29" t="s">
        <v>3817</v>
      </c>
      <c r="AI188" s="29" t="s">
        <v>10</v>
      </c>
      <c r="AJ188" s="29" t="s">
        <v>3736</v>
      </c>
      <c r="AK188" s="29" t="s">
        <v>3805</v>
      </c>
      <c r="AL188" s="29"/>
      <c r="AM188" s="29">
        <v>102</v>
      </c>
      <c r="AN188" s="40" t="s">
        <v>2744</v>
      </c>
      <c r="AO188" s="609">
        <v>44497</v>
      </c>
      <c r="AP188" s="44">
        <v>45489</v>
      </c>
      <c r="AQ188" s="40"/>
      <c r="AR188" s="40"/>
      <c r="AS188" s="29"/>
      <c r="AT188" s="29"/>
      <c r="AU188" s="29"/>
      <c r="AV188" s="29"/>
      <c r="AW188" s="29"/>
      <c r="AX188" s="29"/>
      <c r="AY188" s="31"/>
    </row>
    <row r="189" spans="1:134" ht="75" customHeight="1">
      <c r="A189" s="40" t="s">
        <v>3818</v>
      </c>
      <c r="B189" s="40" t="s">
        <v>2825</v>
      </c>
      <c r="C189" s="46">
        <v>379.99</v>
      </c>
      <c r="D189" s="46"/>
      <c r="E189" s="40"/>
      <c r="F189" s="40"/>
      <c r="G189" s="48" t="s">
        <v>3819</v>
      </c>
      <c r="H189" s="48" t="s">
        <v>3820</v>
      </c>
      <c r="I189" s="478">
        <v>195133135894</v>
      </c>
      <c r="J189" s="29" t="s">
        <v>1340</v>
      </c>
      <c r="K189" s="147" t="s">
        <v>713</v>
      </c>
      <c r="L189" s="29" t="s">
        <v>3378</v>
      </c>
      <c r="M189" s="29" t="s">
        <v>3057</v>
      </c>
      <c r="N189" s="29" t="s">
        <v>2768</v>
      </c>
      <c r="O189" s="29" t="s">
        <v>0</v>
      </c>
      <c r="P189" s="29" t="s">
        <v>0</v>
      </c>
      <c r="Q189" s="29" t="s">
        <v>0</v>
      </c>
      <c r="R189" s="29" t="s">
        <v>2911</v>
      </c>
      <c r="S189" s="29" t="s">
        <v>0</v>
      </c>
      <c r="T189" s="29" t="s">
        <v>79</v>
      </c>
      <c r="U189" s="29" t="s">
        <v>2770</v>
      </c>
      <c r="V189" s="29" t="s">
        <v>0</v>
      </c>
      <c r="W189" s="29" t="s">
        <v>29</v>
      </c>
      <c r="X189" s="29"/>
      <c r="Y189" s="29" t="s">
        <v>2811</v>
      </c>
      <c r="Z189" s="29" t="s">
        <v>3379</v>
      </c>
      <c r="AA189" s="29" t="s">
        <v>3476</v>
      </c>
      <c r="AB189" s="29" t="s">
        <v>2915</v>
      </c>
      <c r="AC189" s="29" t="s">
        <v>3110</v>
      </c>
      <c r="AD189" s="29" t="s">
        <v>3381</v>
      </c>
      <c r="AE189" s="29" t="s">
        <v>3382</v>
      </c>
      <c r="AF189" s="29" t="s">
        <v>3478</v>
      </c>
      <c r="AG189" s="29" t="s">
        <v>2850</v>
      </c>
      <c r="AH189" s="29" t="s">
        <v>747</v>
      </c>
      <c r="AI189" s="29" t="s">
        <v>10</v>
      </c>
      <c r="AJ189" s="29" t="s">
        <v>3287</v>
      </c>
      <c r="AK189" s="29" t="s">
        <v>3821</v>
      </c>
      <c r="AL189" s="29"/>
      <c r="AM189" s="29">
        <v>123</v>
      </c>
      <c r="AN189" s="40" t="s">
        <v>25</v>
      </c>
      <c r="AO189" s="609" t="s">
        <v>3396</v>
      </c>
      <c r="AP189" s="44">
        <v>45476</v>
      </c>
      <c r="AQ189" s="40"/>
      <c r="AR189" s="40" t="s">
        <v>3822</v>
      </c>
      <c r="AS189" s="29"/>
      <c r="AT189" s="29"/>
      <c r="AU189" s="29"/>
      <c r="AV189" s="29"/>
      <c r="AW189" s="29"/>
      <c r="AX189" s="29"/>
      <c r="AY189" s="31"/>
    </row>
    <row r="190" spans="1:134" ht="130">
      <c r="A190" s="40" t="s">
        <v>1285</v>
      </c>
      <c r="B190" s="40" t="s">
        <v>526</v>
      </c>
      <c r="C190" s="46">
        <v>2199.9899999999998</v>
      </c>
      <c r="D190" s="46"/>
      <c r="E190" s="40"/>
      <c r="F190" s="44"/>
      <c r="G190" s="151" t="s">
        <v>1290</v>
      </c>
      <c r="H190" s="151" t="s">
        <v>1291</v>
      </c>
      <c r="I190" s="478">
        <v>195133172455</v>
      </c>
      <c r="J190" s="29" t="s">
        <v>1341</v>
      </c>
      <c r="K190" s="147" t="s">
        <v>1310</v>
      </c>
      <c r="L190" s="29" t="s">
        <v>1311</v>
      </c>
      <c r="M190" s="29" t="s">
        <v>1294</v>
      </c>
      <c r="N190" s="29" t="s">
        <v>1295</v>
      </c>
      <c r="O190" s="29" t="s">
        <v>0</v>
      </c>
      <c r="P190" s="29" t="s">
        <v>1296</v>
      </c>
      <c r="Q190" s="29" t="s">
        <v>0</v>
      </c>
      <c r="R190" s="29" t="s">
        <v>0</v>
      </c>
      <c r="S190" s="29" t="s">
        <v>0</v>
      </c>
      <c r="T190" s="31" t="s">
        <v>1297</v>
      </c>
      <c r="U190" s="29" t="s">
        <v>1298</v>
      </c>
      <c r="V190" s="29" t="s">
        <v>0</v>
      </c>
      <c r="W190" s="29" t="s">
        <v>1299</v>
      </c>
      <c r="X190" s="31"/>
      <c r="Y190" s="29" t="s">
        <v>1320</v>
      </c>
      <c r="Z190" s="29" t="s">
        <v>1321</v>
      </c>
      <c r="AA190" s="29" t="s">
        <v>1322</v>
      </c>
      <c r="AB190" s="29" t="s">
        <v>1303</v>
      </c>
      <c r="AC190" s="29" t="s">
        <v>1323</v>
      </c>
      <c r="AD190" s="29" t="s">
        <v>1324</v>
      </c>
      <c r="AE190" s="29" t="s">
        <v>1325</v>
      </c>
      <c r="AF190" s="29" t="s">
        <v>1326</v>
      </c>
      <c r="AG190" s="29" t="s">
        <v>3823</v>
      </c>
      <c r="AH190" s="29" t="s">
        <v>3824</v>
      </c>
      <c r="AI190" s="29" t="s">
        <v>1327</v>
      </c>
      <c r="AJ190" s="29" t="s">
        <v>1003</v>
      </c>
      <c r="AK190" s="29" t="s">
        <v>3536</v>
      </c>
      <c r="AL190" s="29"/>
      <c r="AM190" s="29">
        <v>63</v>
      </c>
      <c r="AN190" s="40" t="s">
        <v>1061</v>
      </c>
      <c r="AO190" s="609">
        <v>45127</v>
      </c>
      <c r="AP190" s="44">
        <v>45489</v>
      </c>
      <c r="AQ190" s="40"/>
      <c r="AR190" s="40"/>
      <c r="AS190" s="29"/>
      <c r="AT190" s="29"/>
      <c r="AU190" s="29"/>
      <c r="AV190" s="29"/>
      <c r="AW190" s="29"/>
      <c r="AX190" s="29"/>
      <c r="AY190" s="31"/>
    </row>
    <row r="191" spans="1:134" ht="90" customHeight="1">
      <c r="A191" s="40" t="s">
        <v>3825</v>
      </c>
      <c r="B191" s="40" t="s">
        <v>2856</v>
      </c>
      <c r="C191" s="46">
        <v>1199.99</v>
      </c>
      <c r="D191" s="46"/>
      <c r="E191" s="611"/>
      <c r="F191" s="40"/>
      <c r="G191" s="48" t="s">
        <v>3826</v>
      </c>
      <c r="H191" s="48" t="s">
        <v>3827</v>
      </c>
      <c r="I191" s="478">
        <v>193199872265</v>
      </c>
      <c r="J191" s="29" t="s">
        <v>3810</v>
      </c>
      <c r="K191" s="147" t="s">
        <v>3828</v>
      </c>
      <c r="L191" s="29" t="s">
        <v>3829</v>
      </c>
      <c r="M191" s="29" t="s">
        <v>3830</v>
      </c>
      <c r="N191" s="29" t="s">
        <v>3831</v>
      </c>
      <c r="O191" s="29" t="s">
        <v>0</v>
      </c>
      <c r="P191" s="29" t="s">
        <v>3063</v>
      </c>
      <c r="Q191" s="29" t="s">
        <v>0</v>
      </c>
      <c r="R191" s="29" t="s">
        <v>0</v>
      </c>
      <c r="S191" s="29" t="s">
        <v>0</v>
      </c>
      <c r="T191" s="29" t="s">
        <v>79</v>
      </c>
      <c r="U191" s="29" t="s">
        <v>3832</v>
      </c>
      <c r="V191" s="29" t="s">
        <v>0</v>
      </c>
      <c r="W191" s="29" t="s">
        <v>29</v>
      </c>
      <c r="X191" s="29"/>
      <c r="Y191" s="29" t="s">
        <v>448</v>
      </c>
      <c r="Z191" s="29" t="s">
        <v>3833</v>
      </c>
      <c r="AA191" s="29" t="s">
        <v>3834</v>
      </c>
      <c r="AB191" s="29" t="s">
        <v>3835</v>
      </c>
      <c r="AC191" s="29" t="s">
        <v>3836</v>
      </c>
      <c r="AD191" s="29" t="s">
        <v>3837</v>
      </c>
      <c r="AE191" s="29" t="s">
        <v>3838</v>
      </c>
      <c r="AF191" s="29" t="s">
        <v>3839</v>
      </c>
      <c r="AG191" s="29" t="s">
        <v>2816</v>
      </c>
      <c r="AH191" s="29" t="s">
        <v>3840</v>
      </c>
      <c r="AI191" s="29" t="s">
        <v>10</v>
      </c>
      <c r="AJ191" s="29" t="s">
        <v>3841</v>
      </c>
      <c r="AK191" s="29" t="s">
        <v>3805</v>
      </c>
      <c r="AL191" s="29"/>
      <c r="AM191" s="29">
        <v>102</v>
      </c>
      <c r="AN191" s="40" t="s">
        <v>22</v>
      </c>
      <c r="AO191" s="609">
        <v>43957</v>
      </c>
      <c r="AP191" s="44">
        <v>45489</v>
      </c>
      <c r="AQ191" s="40"/>
      <c r="AR191" s="40"/>
      <c r="AS191" s="40"/>
      <c r="AT191" s="40"/>
      <c r="AU191" s="40"/>
      <c r="AV191" s="40"/>
      <c r="AW191" s="40"/>
      <c r="AX191" s="40"/>
      <c r="AY191" s="40"/>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row>
    <row r="192" spans="1:134" s="629" customFormat="1" ht="90" customHeight="1">
      <c r="A192" s="40" t="s">
        <v>2125</v>
      </c>
      <c r="B192" s="40" t="s">
        <v>2839</v>
      </c>
      <c r="C192" s="46">
        <v>449.99</v>
      </c>
      <c r="D192" s="46"/>
      <c r="E192" s="40"/>
      <c r="F192" s="44"/>
      <c r="G192" s="48" t="s">
        <v>3842</v>
      </c>
      <c r="H192" s="48" t="s">
        <v>3843</v>
      </c>
      <c r="I192" s="478">
        <v>195133135863</v>
      </c>
      <c r="J192" s="29" t="s">
        <v>1340</v>
      </c>
      <c r="K192" s="147" t="s">
        <v>713</v>
      </c>
      <c r="L192" s="29" t="s">
        <v>3378</v>
      </c>
      <c r="M192" s="29" t="s">
        <v>2910</v>
      </c>
      <c r="N192" s="29" t="s">
        <v>2768</v>
      </c>
      <c r="O192" s="29" t="s">
        <v>0</v>
      </c>
      <c r="P192" s="29" t="s">
        <v>0</v>
      </c>
      <c r="Q192" s="29" t="s">
        <v>0</v>
      </c>
      <c r="R192" s="29" t="s">
        <v>2911</v>
      </c>
      <c r="S192" s="29" t="s">
        <v>0</v>
      </c>
      <c r="T192" s="29" t="s">
        <v>79</v>
      </c>
      <c r="U192" s="29" t="s">
        <v>2785</v>
      </c>
      <c r="V192" s="29" t="s">
        <v>2840</v>
      </c>
      <c r="W192" s="29" t="s">
        <v>2796</v>
      </c>
      <c r="X192" s="29" t="s">
        <v>2841</v>
      </c>
      <c r="Y192" s="29" t="s">
        <v>2811</v>
      </c>
      <c r="Z192" s="29" t="s">
        <v>3379</v>
      </c>
      <c r="AA192" s="29" t="s">
        <v>3380</v>
      </c>
      <c r="AB192" s="29" t="s">
        <v>2915</v>
      </c>
      <c r="AC192" s="29" t="s">
        <v>3110</v>
      </c>
      <c r="AD192" s="29" t="s">
        <v>3381</v>
      </c>
      <c r="AE192" s="29" t="s">
        <v>3382</v>
      </c>
      <c r="AF192" s="29" t="s">
        <v>3383</v>
      </c>
      <c r="AG192" s="29" t="s">
        <v>2832</v>
      </c>
      <c r="AH192" s="29" t="s">
        <v>747</v>
      </c>
      <c r="AI192" s="29" t="s">
        <v>3374</v>
      </c>
      <c r="AJ192" s="29" t="s">
        <v>3287</v>
      </c>
      <c r="AK192" s="29" t="s">
        <v>3384</v>
      </c>
      <c r="AL192" s="608"/>
      <c r="AM192" s="29">
        <v>136</v>
      </c>
      <c r="AN192" s="40" t="s">
        <v>25</v>
      </c>
      <c r="AO192" s="609">
        <v>44476</v>
      </c>
      <c r="AP192" s="44">
        <v>45476</v>
      </c>
      <c r="AQ192" s="40"/>
      <c r="AR192" s="40" t="s">
        <v>3844</v>
      </c>
    </row>
    <row r="193" spans="1:134" s="26" customFormat="1" ht="90" customHeight="1">
      <c r="A193" s="617" t="s">
        <v>3845</v>
      </c>
      <c r="B193" s="40" t="s">
        <v>3846</v>
      </c>
      <c r="C193" s="618">
        <v>999.99</v>
      </c>
      <c r="D193" s="46"/>
      <c r="E193" s="611"/>
      <c r="F193" s="44"/>
      <c r="G193" s="151" t="s">
        <v>3847</v>
      </c>
      <c r="H193" s="151" t="s">
        <v>3848</v>
      </c>
      <c r="I193" s="478">
        <v>193199048691</v>
      </c>
      <c r="J193" s="29" t="s">
        <v>3149</v>
      </c>
      <c r="K193" s="147" t="s">
        <v>3849</v>
      </c>
      <c r="L193" s="29" t="s">
        <v>3850</v>
      </c>
      <c r="M193" s="29" t="s">
        <v>3062</v>
      </c>
      <c r="N193" s="29" t="s">
        <v>2768</v>
      </c>
      <c r="O193" s="29" t="s">
        <v>0</v>
      </c>
      <c r="P193" s="29" t="s">
        <v>3063</v>
      </c>
      <c r="Q193" s="29" t="s">
        <v>0</v>
      </c>
      <c r="R193" s="29" t="s">
        <v>0</v>
      </c>
      <c r="S193" s="29" t="s">
        <v>0</v>
      </c>
      <c r="T193" s="29" t="s">
        <v>0</v>
      </c>
      <c r="U193" s="29" t="s">
        <v>3340</v>
      </c>
      <c r="V193" s="29" t="s">
        <v>2840</v>
      </c>
      <c r="W193" s="29" t="s">
        <v>2989</v>
      </c>
      <c r="X193" s="29" t="s">
        <v>2797</v>
      </c>
      <c r="Y193" s="29" t="s">
        <v>2958</v>
      </c>
      <c r="Z193" s="29" t="s">
        <v>3851</v>
      </c>
      <c r="AA193" s="29" t="s">
        <v>3852</v>
      </c>
      <c r="AB193" s="29" t="s">
        <v>3853</v>
      </c>
      <c r="AC193" s="29" t="s">
        <v>2897</v>
      </c>
      <c r="AD193" s="29" t="s">
        <v>3854</v>
      </c>
      <c r="AE193" s="29" t="s">
        <v>3855</v>
      </c>
      <c r="AF193" s="29" t="s">
        <v>3143</v>
      </c>
      <c r="AG193" s="29" t="s">
        <v>3599</v>
      </c>
      <c r="AH193" s="29" t="s">
        <v>3856</v>
      </c>
      <c r="AI193" s="29" t="s">
        <v>2972</v>
      </c>
      <c r="AJ193" s="29" t="s">
        <v>3639</v>
      </c>
      <c r="AK193" s="29" t="s">
        <v>3857</v>
      </c>
      <c r="AL193" s="29"/>
      <c r="AM193" s="29">
        <v>114</v>
      </c>
      <c r="AN193" s="40" t="s">
        <v>25</v>
      </c>
      <c r="AO193" s="609" t="s">
        <v>3858</v>
      </c>
      <c r="AP193" s="44">
        <v>45455</v>
      </c>
      <c r="AQ193" s="40"/>
      <c r="AR193" s="40"/>
    </row>
    <row r="194" spans="1:134" ht="90" customHeight="1">
      <c r="A194" s="40" t="s">
        <v>3859</v>
      </c>
      <c r="B194" s="40" t="s">
        <v>3386</v>
      </c>
      <c r="C194" s="46">
        <v>529.99</v>
      </c>
      <c r="D194" s="46"/>
      <c r="E194" s="40"/>
      <c r="F194" s="44"/>
      <c r="G194" s="48" t="s">
        <v>3860</v>
      </c>
      <c r="H194" s="48" t="s">
        <v>3861</v>
      </c>
      <c r="I194" s="478">
        <v>195133141932</v>
      </c>
      <c r="J194" s="29" t="s">
        <v>1340</v>
      </c>
      <c r="K194" s="147" t="s">
        <v>3862</v>
      </c>
      <c r="L194" s="29" t="s">
        <v>3863</v>
      </c>
      <c r="M194" s="29" t="s">
        <v>2910</v>
      </c>
      <c r="N194" s="29" t="s">
        <v>2768</v>
      </c>
      <c r="O194" s="29" t="s">
        <v>0</v>
      </c>
      <c r="P194" s="29" t="s">
        <v>0</v>
      </c>
      <c r="Q194" s="29" t="s">
        <v>0</v>
      </c>
      <c r="R194" s="29" t="s">
        <v>2911</v>
      </c>
      <c r="S194" s="29" t="s">
        <v>0</v>
      </c>
      <c r="T194" s="29" t="s">
        <v>79</v>
      </c>
      <c r="U194" s="29" t="s">
        <v>2785</v>
      </c>
      <c r="V194" s="29" t="s">
        <v>35</v>
      </c>
      <c r="W194" s="29" t="s">
        <v>29</v>
      </c>
      <c r="X194" s="29"/>
      <c r="Y194" s="29" t="s">
        <v>3772</v>
      </c>
      <c r="Z194" s="29"/>
      <c r="AA194" s="29" t="s">
        <v>3864</v>
      </c>
      <c r="AB194" s="29" t="s">
        <v>2915</v>
      </c>
      <c r="AC194" s="29" t="s">
        <v>3865</v>
      </c>
      <c r="AD194" s="29" t="s">
        <v>3866</v>
      </c>
      <c r="AE194" s="29" t="s">
        <v>3382</v>
      </c>
      <c r="AF194" s="29" t="s">
        <v>3867</v>
      </c>
      <c r="AG194" s="29" t="s">
        <v>2832</v>
      </c>
      <c r="AH194" s="29" t="s">
        <v>3868</v>
      </c>
      <c r="AI194" s="29" t="s">
        <v>10</v>
      </c>
      <c r="AJ194" s="29" t="s">
        <v>3639</v>
      </c>
      <c r="AK194" s="29" t="s">
        <v>3869</v>
      </c>
      <c r="AL194" s="29"/>
      <c r="AM194" s="29">
        <v>136</v>
      </c>
      <c r="AN194" s="40" t="s">
        <v>25</v>
      </c>
      <c r="AO194" s="609">
        <v>44476</v>
      </c>
      <c r="AP194" s="44">
        <v>45447</v>
      </c>
      <c r="AQ194" s="40"/>
      <c r="AR194" s="40"/>
      <c r="AS194" s="629"/>
      <c r="AT194" s="629"/>
      <c r="AU194" s="629"/>
      <c r="AV194" s="629"/>
      <c r="AW194" s="629"/>
      <c r="AX194" s="629"/>
      <c r="AY194" s="31"/>
    </row>
    <row r="195" spans="1:134" s="608" customFormat="1" ht="90" customHeight="1">
      <c r="A195" s="40" t="s">
        <v>2130</v>
      </c>
      <c r="B195" s="40" t="s">
        <v>3366</v>
      </c>
      <c r="C195" s="46">
        <v>499.99</v>
      </c>
      <c r="D195" s="46"/>
      <c r="E195" s="40"/>
      <c r="F195" s="44"/>
      <c r="G195" s="151" t="s">
        <v>3870</v>
      </c>
      <c r="H195" s="151" t="s">
        <v>3871</v>
      </c>
      <c r="I195" s="478">
        <v>195133157001</v>
      </c>
      <c r="J195" s="29" t="s">
        <v>1340</v>
      </c>
      <c r="K195" s="147" t="s">
        <v>2924</v>
      </c>
      <c r="L195" s="29" t="s">
        <v>2925</v>
      </c>
      <c r="M195" s="29" t="s">
        <v>2767</v>
      </c>
      <c r="N195" s="29" t="s">
        <v>2768</v>
      </c>
      <c r="O195" s="29" t="s">
        <v>0</v>
      </c>
      <c r="P195" s="29" t="s">
        <v>0</v>
      </c>
      <c r="Q195" s="29" t="s">
        <v>0</v>
      </c>
      <c r="R195" s="29" t="s">
        <v>2826</v>
      </c>
      <c r="S195" s="29" t="s">
        <v>0</v>
      </c>
      <c r="T195" s="29" t="s">
        <v>79</v>
      </c>
      <c r="U195" s="29" t="s">
        <v>3369</v>
      </c>
      <c r="V195" s="29" t="s">
        <v>2840</v>
      </c>
      <c r="W195" s="29" t="s">
        <v>2796</v>
      </c>
      <c r="X195" s="29" t="s">
        <v>2841</v>
      </c>
      <c r="Y195" s="29" t="s">
        <v>2811</v>
      </c>
      <c r="Z195" s="29"/>
      <c r="AA195" s="29" t="s">
        <v>3370</v>
      </c>
      <c r="AB195" s="29" t="s">
        <v>2915</v>
      </c>
      <c r="AC195" s="29" t="s">
        <v>3110</v>
      </c>
      <c r="AD195" s="29" t="s">
        <v>3111</v>
      </c>
      <c r="AE195" s="29" t="s">
        <v>3371</v>
      </c>
      <c r="AF195" s="29" t="s">
        <v>3372</v>
      </c>
      <c r="AG195" s="29" t="s">
        <v>2850</v>
      </c>
      <c r="AH195" s="29" t="s">
        <v>3373</v>
      </c>
      <c r="AI195" s="29" t="s">
        <v>3374</v>
      </c>
      <c r="AJ195" s="29" t="s">
        <v>3114</v>
      </c>
      <c r="AK195" s="29" t="s">
        <v>3375</v>
      </c>
      <c r="AL195" s="29" t="s">
        <v>2806</v>
      </c>
      <c r="AM195" s="29">
        <v>123</v>
      </c>
      <c r="AN195" s="40" t="s">
        <v>25</v>
      </c>
      <c r="AO195" s="609">
        <v>44931</v>
      </c>
      <c r="AP195" s="44">
        <v>45419</v>
      </c>
      <c r="AQ195" s="40"/>
      <c r="AR195" s="40" t="s">
        <v>3872</v>
      </c>
    </row>
    <row r="196" spans="1:134" ht="90" customHeight="1">
      <c r="A196" s="617" t="s">
        <v>3873</v>
      </c>
      <c r="B196" s="40" t="s">
        <v>2907</v>
      </c>
      <c r="C196" s="618">
        <v>429.99</v>
      </c>
      <c r="D196" s="46"/>
      <c r="E196" s="40"/>
      <c r="F196" s="44"/>
      <c r="G196" s="151" t="s">
        <v>3874</v>
      </c>
      <c r="H196" s="151" t="s">
        <v>3875</v>
      </c>
      <c r="I196" s="478">
        <v>195133148856</v>
      </c>
      <c r="J196" s="29" t="s">
        <v>1340</v>
      </c>
      <c r="K196" s="147" t="s">
        <v>525</v>
      </c>
      <c r="L196" s="29" t="s">
        <v>3378</v>
      </c>
      <c r="M196" s="29" t="s">
        <v>2910</v>
      </c>
      <c r="N196" s="29" t="s">
        <v>2768</v>
      </c>
      <c r="O196" s="29" t="s">
        <v>0</v>
      </c>
      <c r="P196" s="29" t="s">
        <v>0</v>
      </c>
      <c r="Q196" s="29" t="s">
        <v>0</v>
      </c>
      <c r="R196" s="29" t="s">
        <v>2911</v>
      </c>
      <c r="S196" s="29" t="s">
        <v>0</v>
      </c>
      <c r="T196" s="29" t="s">
        <v>79</v>
      </c>
      <c r="U196" s="29" t="s">
        <v>3876</v>
      </c>
      <c r="V196" s="29" t="s">
        <v>2840</v>
      </c>
      <c r="W196" s="29" t="s">
        <v>29</v>
      </c>
      <c r="X196" s="29"/>
      <c r="Y196" s="29" t="s">
        <v>2811</v>
      </c>
      <c r="Z196" s="29" t="s">
        <v>2894</v>
      </c>
      <c r="AA196" s="29" t="s">
        <v>3476</v>
      </c>
      <c r="AB196" s="29" t="s">
        <v>2915</v>
      </c>
      <c r="AC196" s="29" t="s">
        <v>3634</v>
      </c>
      <c r="AD196" s="29" t="s">
        <v>3877</v>
      </c>
      <c r="AE196" s="29" t="s">
        <v>3878</v>
      </c>
      <c r="AF196" s="29" t="s">
        <v>3879</v>
      </c>
      <c r="AG196" s="29" t="s">
        <v>3284</v>
      </c>
      <c r="AH196" s="29" t="s">
        <v>3879</v>
      </c>
      <c r="AI196" s="29" t="s">
        <v>3880</v>
      </c>
      <c r="AJ196" s="29" t="s">
        <v>3287</v>
      </c>
      <c r="AK196" s="29" t="s">
        <v>3881</v>
      </c>
      <c r="AL196" s="29"/>
      <c r="AM196" s="29">
        <v>105</v>
      </c>
      <c r="AN196" s="40" t="s">
        <v>2940</v>
      </c>
      <c r="AO196" s="609">
        <v>44552</v>
      </c>
      <c r="AP196" s="44">
        <v>45419</v>
      </c>
      <c r="AQ196" s="40"/>
      <c r="AR196" s="40" t="s">
        <v>3882</v>
      </c>
      <c r="AS196" s="29"/>
      <c r="AT196" s="29"/>
      <c r="AU196" s="29"/>
      <c r="AV196" s="29"/>
      <c r="AW196" s="29"/>
      <c r="AX196" s="29"/>
      <c r="AY196" s="31"/>
    </row>
    <row r="197" spans="1:134" ht="90" customHeight="1">
      <c r="A197" s="40" t="s">
        <v>3859</v>
      </c>
      <c r="B197" s="40" t="s">
        <v>3386</v>
      </c>
      <c r="C197" s="46">
        <v>499.99</v>
      </c>
      <c r="D197" s="46"/>
      <c r="E197" s="40"/>
      <c r="F197" s="44"/>
      <c r="G197" s="48" t="s">
        <v>3883</v>
      </c>
      <c r="H197" s="48" t="s">
        <v>3884</v>
      </c>
      <c r="I197" s="478">
        <v>195133129879</v>
      </c>
      <c r="J197" s="29" t="s">
        <v>1340</v>
      </c>
      <c r="K197" s="147" t="s">
        <v>3862</v>
      </c>
      <c r="L197" s="29" t="s">
        <v>3863</v>
      </c>
      <c r="M197" s="29" t="s">
        <v>2910</v>
      </c>
      <c r="N197" s="29" t="s">
        <v>2768</v>
      </c>
      <c r="O197" s="29" t="s">
        <v>0</v>
      </c>
      <c r="P197" s="29" t="s">
        <v>0</v>
      </c>
      <c r="Q197" s="29" t="s">
        <v>0</v>
      </c>
      <c r="R197" s="29" t="s">
        <v>2911</v>
      </c>
      <c r="S197" s="29" t="s">
        <v>0</v>
      </c>
      <c r="T197" s="29" t="s">
        <v>79</v>
      </c>
      <c r="U197" s="29" t="s">
        <v>2785</v>
      </c>
      <c r="V197" s="29" t="s">
        <v>0</v>
      </c>
      <c r="W197" s="29" t="s">
        <v>29</v>
      </c>
      <c r="X197" s="29"/>
      <c r="Y197" s="29" t="s">
        <v>3772</v>
      </c>
      <c r="Z197" s="29"/>
      <c r="AA197" s="29" t="s">
        <v>3864</v>
      </c>
      <c r="AB197" s="29" t="s">
        <v>2915</v>
      </c>
      <c r="AC197" s="29" t="s">
        <v>3865</v>
      </c>
      <c r="AD197" s="29" t="s">
        <v>3866</v>
      </c>
      <c r="AE197" s="29" t="s">
        <v>3382</v>
      </c>
      <c r="AF197" s="29" t="s">
        <v>3867</v>
      </c>
      <c r="AG197" s="29" t="s">
        <v>2832</v>
      </c>
      <c r="AH197" s="29" t="s">
        <v>3885</v>
      </c>
      <c r="AI197" s="29" t="s">
        <v>10</v>
      </c>
      <c r="AJ197" s="29" t="s">
        <v>3639</v>
      </c>
      <c r="AK197" s="29" t="s">
        <v>3869</v>
      </c>
      <c r="AL197" s="29"/>
      <c r="AM197" s="29">
        <v>136</v>
      </c>
      <c r="AN197" s="40" t="s">
        <v>25</v>
      </c>
      <c r="AO197" s="609">
        <v>44476</v>
      </c>
      <c r="AP197" s="44">
        <v>45413</v>
      </c>
      <c r="AQ197" s="40"/>
      <c r="AR197" s="40" t="s">
        <v>3886</v>
      </c>
      <c r="AS197" s="629"/>
      <c r="AT197" s="629"/>
      <c r="AU197" s="629"/>
      <c r="AV197" s="629"/>
      <c r="AW197" s="629"/>
      <c r="AX197" s="629"/>
      <c r="AY197" s="31"/>
    </row>
    <row r="198" spans="1:134" ht="90" customHeight="1">
      <c r="A198" s="617" t="s">
        <v>3887</v>
      </c>
      <c r="B198" s="40" t="s">
        <v>3386</v>
      </c>
      <c r="C198" s="46">
        <v>499.99</v>
      </c>
      <c r="D198" s="46"/>
      <c r="E198" s="40"/>
      <c r="F198" s="44"/>
      <c r="G198" s="48" t="s">
        <v>3888</v>
      </c>
      <c r="H198" s="48" t="s">
        <v>3889</v>
      </c>
      <c r="I198" s="478">
        <v>195133106795</v>
      </c>
      <c r="J198" s="29" t="s">
        <v>1340</v>
      </c>
      <c r="K198" s="147" t="s">
        <v>3862</v>
      </c>
      <c r="L198" s="29" t="s">
        <v>3863</v>
      </c>
      <c r="M198" s="29" t="s">
        <v>2910</v>
      </c>
      <c r="N198" s="29" t="s">
        <v>2768</v>
      </c>
      <c r="O198" s="29" t="s">
        <v>0</v>
      </c>
      <c r="P198" s="29" t="s">
        <v>0</v>
      </c>
      <c r="Q198" s="29" t="s">
        <v>0</v>
      </c>
      <c r="R198" s="29" t="s">
        <v>2911</v>
      </c>
      <c r="S198" s="29" t="s">
        <v>0</v>
      </c>
      <c r="T198" s="29" t="s">
        <v>79</v>
      </c>
      <c r="U198" s="29" t="s">
        <v>2785</v>
      </c>
      <c r="V198" s="29" t="s">
        <v>0</v>
      </c>
      <c r="W198" s="29" t="s">
        <v>29</v>
      </c>
      <c r="X198" s="29"/>
      <c r="Y198" s="29" t="s">
        <v>3772</v>
      </c>
      <c r="Z198" s="29"/>
      <c r="AA198" s="29" t="s">
        <v>3864</v>
      </c>
      <c r="AB198" s="29" t="s">
        <v>2915</v>
      </c>
      <c r="AC198" s="29" t="s">
        <v>3890</v>
      </c>
      <c r="AD198" s="29" t="s">
        <v>3866</v>
      </c>
      <c r="AE198" s="29" t="s">
        <v>3382</v>
      </c>
      <c r="AF198" s="29" t="s">
        <v>3867</v>
      </c>
      <c r="AG198" s="29" t="s">
        <v>2832</v>
      </c>
      <c r="AH198" s="29" t="s">
        <v>3885</v>
      </c>
      <c r="AI198" s="29" t="s">
        <v>10</v>
      </c>
      <c r="AJ198" s="29" t="s">
        <v>3639</v>
      </c>
      <c r="AK198" s="29" t="s">
        <v>3869</v>
      </c>
      <c r="AL198" s="29"/>
      <c r="AM198" s="29">
        <v>136</v>
      </c>
      <c r="AN198" s="40" t="s">
        <v>25</v>
      </c>
      <c r="AO198" s="609">
        <v>44299</v>
      </c>
      <c r="AP198" s="44">
        <v>45413</v>
      </c>
      <c r="AQ198" s="40"/>
      <c r="AR198" s="40" t="s">
        <v>3886</v>
      </c>
      <c r="AS198" s="40"/>
      <c r="AT198" s="40"/>
      <c r="AU198" s="40"/>
      <c r="AV198" s="630"/>
      <c r="AW198" s="630"/>
      <c r="AX198" s="630"/>
      <c r="AY198" s="630"/>
      <c r="AZ198" s="629"/>
      <c r="BA198" s="629"/>
      <c r="BB198" s="629"/>
      <c r="BC198" s="629"/>
      <c r="BD198" s="629"/>
      <c r="BE198" s="629"/>
      <c r="BF198" s="629"/>
      <c r="BG198" s="629"/>
      <c r="BH198" s="629"/>
      <c r="BI198" s="629"/>
      <c r="BJ198" s="629"/>
      <c r="BK198" s="629"/>
      <c r="BL198" s="629"/>
      <c r="BM198" s="629"/>
      <c r="BN198" s="629"/>
      <c r="BO198" s="629"/>
      <c r="BP198" s="629"/>
      <c r="BQ198" s="629"/>
      <c r="BR198" s="629"/>
      <c r="BS198" s="629"/>
      <c r="BT198" s="629"/>
      <c r="BU198" s="629"/>
      <c r="BV198" s="629"/>
      <c r="BW198" s="629"/>
      <c r="BX198" s="629"/>
      <c r="BY198" s="629"/>
      <c r="BZ198" s="629"/>
      <c r="CA198" s="629"/>
      <c r="CB198" s="629"/>
      <c r="CC198" s="629"/>
      <c r="CD198" s="629"/>
      <c r="CE198" s="629"/>
      <c r="CF198" s="629"/>
      <c r="CG198" s="629"/>
      <c r="CH198" s="629"/>
      <c r="CI198" s="629"/>
      <c r="CJ198" s="629"/>
      <c r="CK198" s="629"/>
      <c r="CL198" s="629"/>
      <c r="CM198" s="629"/>
      <c r="CN198" s="629"/>
      <c r="CO198" s="629"/>
      <c r="CP198" s="629"/>
      <c r="CQ198" s="629"/>
      <c r="CR198" s="629"/>
      <c r="CS198" s="629"/>
      <c r="CT198" s="629"/>
      <c r="CU198" s="629"/>
      <c r="CV198" s="629"/>
      <c r="CW198" s="629"/>
      <c r="CX198" s="629"/>
      <c r="CY198" s="629"/>
      <c r="CZ198" s="629"/>
      <c r="DA198" s="629"/>
      <c r="DB198" s="629"/>
      <c r="DC198" s="629"/>
      <c r="DD198" s="629"/>
      <c r="DE198" s="629"/>
      <c r="DF198" s="629"/>
      <c r="DG198" s="629"/>
      <c r="DH198" s="629"/>
      <c r="DI198" s="629"/>
      <c r="DJ198" s="629"/>
      <c r="DK198" s="629"/>
      <c r="DL198" s="629"/>
      <c r="DM198" s="629"/>
      <c r="DN198" s="629"/>
      <c r="DO198" s="629"/>
      <c r="DP198" s="629"/>
      <c r="DQ198" s="629"/>
      <c r="DR198" s="629"/>
      <c r="DS198" s="629"/>
      <c r="DT198" s="629"/>
      <c r="DU198" s="629"/>
      <c r="DV198" s="629"/>
      <c r="DW198" s="629"/>
      <c r="DX198" s="629"/>
      <c r="DY198" s="629"/>
      <c r="DZ198" s="629"/>
      <c r="EA198" s="629"/>
      <c r="EB198" s="629"/>
      <c r="EC198" s="629"/>
      <c r="ED198" s="629"/>
    </row>
    <row r="199" spans="1:134" s="629" customFormat="1" ht="90" customHeight="1">
      <c r="A199" s="617" t="s">
        <v>3891</v>
      </c>
      <c r="B199" s="40" t="s">
        <v>3892</v>
      </c>
      <c r="C199" s="46">
        <v>479.99</v>
      </c>
      <c r="D199" s="46"/>
      <c r="E199" s="40"/>
      <c r="F199" s="44"/>
      <c r="G199" s="48" t="s">
        <v>3893</v>
      </c>
      <c r="H199" s="48" t="s">
        <v>3894</v>
      </c>
      <c r="I199" s="478">
        <v>195133102377</v>
      </c>
      <c r="J199" s="29" t="s">
        <v>1340</v>
      </c>
      <c r="K199" s="147" t="s">
        <v>525</v>
      </c>
      <c r="L199" s="29" t="s">
        <v>3378</v>
      </c>
      <c r="M199" s="29" t="s">
        <v>2910</v>
      </c>
      <c r="N199" s="29" t="s">
        <v>2768</v>
      </c>
      <c r="O199" s="29" t="s">
        <v>0</v>
      </c>
      <c r="P199" s="29" t="s">
        <v>0</v>
      </c>
      <c r="Q199" s="29" t="s">
        <v>0</v>
      </c>
      <c r="R199" s="29" t="s">
        <v>2911</v>
      </c>
      <c r="S199" s="29" t="s">
        <v>0</v>
      </c>
      <c r="T199" s="29" t="s">
        <v>79</v>
      </c>
      <c r="U199" s="29" t="s">
        <v>3369</v>
      </c>
      <c r="V199" s="29" t="s">
        <v>2840</v>
      </c>
      <c r="W199" s="29" t="s">
        <v>2796</v>
      </c>
      <c r="X199" s="29" t="s">
        <v>2841</v>
      </c>
      <c r="Y199" s="29" t="s">
        <v>2811</v>
      </c>
      <c r="Z199" s="29" t="s">
        <v>2894</v>
      </c>
      <c r="AA199" s="29" t="s">
        <v>3895</v>
      </c>
      <c r="AB199" s="29" t="s">
        <v>2915</v>
      </c>
      <c r="AC199" s="29" t="s">
        <v>3110</v>
      </c>
      <c r="AD199" s="29" t="s">
        <v>3381</v>
      </c>
      <c r="AE199" s="29" t="s">
        <v>3896</v>
      </c>
      <c r="AF199" s="29" t="s">
        <v>3372</v>
      </c>
      <c r="AG199" s="29" t="s">
        <v>2850</v>
      </c>
      <c r="AH199" s="29" t="s">
        <v>3840</v>
      </c>
      <c r="AI199" s="29" t="s">
        <v>3374</v>
      </c>
      <c r="AJ199" s="29" t="s">
        <v>3287</v>
      </c>
      <c r="AK199" s="29" t="s">
        <v>3384</v>
      </c>
      <c r="AL199" s="29"/>
      <c r="AM199" s="29">
        <v>123</v>
      </c>
      <c r="AN199" s="40" t="s">
        <v>25</v>
      </c>
      <c r="AO199" s="609">
        <v>44229</v>
      </c>
      <c r="AP199" s="44">
        <v>45412</v>
      </c>
      <c r="AQ199" s="40"/>
      <c r="AR199" s="40"/>
      <c r="AS199" s="40"/>
      <c r="AT199" s="40"/>
      <c r="AU199" s="40"/>
      <c r="AV199" s="630"/>
      <c r="AW199" s="630"/>
      <c r="AX199" s="630"/>
      <c r="AY199" s="630"/>
    </row>
    <row r="200" spans="1:134" ht="90" customHeight="1">
      <c r="A200" s="40" t="s">
        <v>3913</v>
      </c>
      <c r="B200" s="40" t="s">
        <v>3386</v>
      </c>
      <c r="C200" s="46">
        <v>429.99</v>
      </c>
      <c r="D200" s="46"/>
      <c r="E200" s="40"/>
      <c r="F200" s="44"/>
      <c r="G200" s="151" t="s">
        <v>3914</v>
      </c>
      <c r="H200" s="151" t="s">
        <v>3915</v>
      </c>
      <c r="I200" s="478">
        <v>195133183321</v>
      </c>
      <c r="J200" s="29" t="s">
        <v>1340</v>
      </c>
      <c r="K200" s="147" t="s">
        <v>713</v>
      </c>
      <c r="L200" s="29" t="s">
        <v>3378</v>
      </c>
      <c r="M200" s="29" t="s">
        <v>2910</v>
      </c>
      <c r="N200" s="29" t="s">
        <v>2768</v>
      </c>
      <c r="O200" s="29" t="s">
        <v>0</v>
      </c>
      <c r="P200" s="29" t="s">
        <v>0</v>
      </c>
      <c r="Q200" s="29" t="s">
        <v>0</v>
      </c>
      <c r="R200" s="29" t="s">
        <v>2911</v>
      </c>
      <c r="S200" s="29" t="s">
        <v>0</v>
      </c>
      <c r="T200" s="29" t="s">
        <v>79</v>
      </c>
      <c r="U200" s="29" t="s">
        <v>3916</v>
      </c>
      <c r="V200" s="29" t="s">
        <v>35</v>
      </c>
      <c r="W200" s="29" t="s">
        <v>3917</v>
      </c>
      <c r="X200" s="29"/>
      <c r="Y200" s="29" t="s">
        <v>2928</v>
      </c>
      <c r="Z200" s="29" t="s">
        <v>3379</v>
      </c>
      <c r="AA200" s="29" t="s">
        <v>3387</v>
      </c>
      <c r="AB200" s="29" t="s">
        <v>2915</v>
      </c>
      <c r="AC200" s="29" t="s">
        <v>3246</v>
      </c>
      <c r="AD200" s="29" t="s">
        <v>3111</v>
      </c>
      <c r="AE200" s="29" t="s">
        <v>3388</v>
      </c>
      <c r="AF200" s="29" t="s">
        <v>3389</v>
      </c>
      <c r="AG200" s="29" t="s">
        <v>2901</v>
      </c>
      <c r="AH200" s="29" t="s">
        <v>3390</v>
      </c>
      <c r="AI200" s="29" t="s">
        <v>3391</v>
      </c>
      <c r="AJ200" s="29" t="s">
        <v>3287</v>
      </c>
      <c r="AK200" s="29" t="s">
        <v>3392</v>
      </c>
      <c r="AL200" s="29"/>
      <c r="AM200" s="29">
        <v>114</v>
      </c>
      <c r="AN200" s="40" t="s">
        <v>2940</v>
      </c>
      <c r="AO200" s="609">
        <v>44882</v>
      </c>
      <c r="AP200" s="44">
        <v>45356</v>
      </c>
      <c r="AQ200" s="40"/>
      <c r="AR200" s="40" t="s">
        <v>3918</v>
      </c>
      <c r="AS200" s="40"/>
      <c r="AT200" s="40"/>
      <c r="AU200" s="40"/>
      <c r="AV200" s="40"/>
      <c r="AW200" s="40"/>
      <c r="AX200" s="40"/>
      <c r="AY200" s="40"/>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row>
    <row r="201" spans="1:134" s="33" customFormat="1" ht="90" customHeight="1">
      <c r="A201" s="40" t="s">
        <v>3919</v>
      </c>
      <c r="B201" s="40" t="s">
        <v>3667</v>
      </c>
      <c r="C201" s="46">
        <v>849.99</v>
      </c>
      <c r="D201" s="46"/>
      <c r="E201" s="611"/>
      <c r="F201" s="616"/>
      <c r="G201" s="151" t="s">
        <v>3920</v>
      </c>
      <c r="H201" s="151" t="s">
        <v>3921</v>
      </c>
      <c r="I201" s="478">
        <v>195133169233</v>
      </c>
      <c r="J201" s="29" t="s">
        <v>1340</v>
      </c>
      <c r="K201" s="147" t="s">
        <v>1002</v>
      </c>
      <c r="L201" s="29" t="s">
        <v>3339</v>
      </c>
      <c r="M201" s="29" t="s">
        <v>3062</v>
      </c>
      <c r="N201" s="29" t="s">
        <v>2768</v>
      </c>
      <c r="O201" s="29" t="s">
        <v>0</v>
      </c>
      <c r="P201" s="29" t="s">
        <v>3063</v>
      </c>
      <c r="Q201" s="29" t="s">
        <v>0</v>
      </c>
      <c r="R201" s="29" t="s">
        <v>0</v>
      </c>
      <c r="S201" s="29" t="s">
        <v>0</v>
      </c>
      <c r="T201" s="29" t="s">
        <v>0</v>
      </c>
      <c r="U201" s="29" t="s">
        <v>3340</v>
      </c>
      <c r="V201" s="29" t="s">
        <v>2840</v>
      </c>
      <c r="W201" s="29" t="s">
        <v>29</v>
      </c>
      <c r="X201" s="29"/>
      <c r="Y201" s="29" t="s">
        <v>3064</v>
      </c>
      <c r="Z201" s="29" t="s">
        <v>3065</v>
      </c>
      <c r="AA201" s="29" t="s">
        <v>3341</v>
      </c>
      <c r="AB201" s="29" t="s">
        <v>3342</v>
      </c>
      <c r="AC201" s="29" t="s">
        <v>2774</v>
      </c>
      <c r="AD201" s="29" t="s">
        <v>3343</v>
      </c>
      <c r="AE201" s="29" t="s">
        <v>3344</v>
      </c>
      <c r="AF201" s="29" t="s">
        <v>3345</v>
      </c>
      <c r="AG201" s="29" t="s">
        <v>3346</v>
      </c>
      <c r="AH201" s="29" t="s">
        <v>3347</v>
      </c>
      <c r="AI201" s="29" t="s">
        <v>3348</v>
      </c>
      <c r="AJ201" s="29" t="s">
        <v>3287</v>
      </c>
      <c r="AK201" s="29" t="s">
        <v>3349</v>
      </c>
      <c r="AL201" s="29"/>
      <c r="AM201" s="29">
        <v>90</v>
      </c>
      <c r="AN201" s="40" t="s">
        <v>25</v>
      </c>
      <c r="AO201" s="609">
        <v>45064</v>
      </c>
      <c r="AP201" s="44">
        <v>45209</v>
      </c>
      <c r="AQ201" s="40"/>
      <c r="AR201" s="40"/>
      <c r="AS201" s="631"/>
    </row>
    <row r="202" spans="1:134" ht="90" customHeight="1">
      <c r="A202" s="617" t="s">
        <v>3897</v>
      </c>
      <c r="B202" s="40" t="s">
        <v>3846</v>
      </c>
      <c r="C202" s="618">
        <v>849.99</v>
      </c>
      <c r="D202" s="46"/>
      <c r="E202" s="40"/>
      <c r="F202" s="44"/>
      <c r="G202" s="151" t="s">
        <v>3922</v>
      </c>
      <c r="H202" s="151" t="s">
        <v>3923</v>
      </c>
      <c r="I202" s="478">
        <v>195133135429</v>
      </c>
      <c r="J202" s="29" t="s">
        <v>2889</v>
      </c>
      <c r="K202" s="147" t="s">
        <v>3924</v>
      </c>
      <c r="L202" s="29" t="s">
        <v>3925</v>
      </c>
      <c r="M202" s="29" t="s">
        <v>3902</v>
      </c>
      <c r="N202" s="29" t="s">
        <v>2768</v>
      </c>
      <c r="O202" s="29" t="s">
        <v>0</v>
      </c>
      <c r="P202" s="29" t="s">
        <v>3460</v>
      </c>
      <c r="Q202" s="29" t="s">
        <v>0</v>
      </c>
      <c r="R202" s="29" t="s">
        <v>0</v>
      </c>
      <c r="S202" s="29" t="s">
        <v>0</v>
      </c>
      <c r="T202" s="29" t="s">
        <v>0</v>
      </c>
      <c r="U202" s="29" t="s">
        <v>3903</v>
      </c>
      <c r="V202" s="29" t="s">
        <v>2840</v>
      </c>
      <c r="W202" s="29" t="s">
        <v>2989</v>
      </c>
      <c r="X202" s="29" t="s">
        <v>2797</v>
      </c>
      <c r="Y202" s="29" t="s">
        <v>2950</v>
      </c>
      <c r="Z202" s="29" t="s">
        <v>3851</v>
      </c>
      <c r="AA202" s="29" t="s">
        <v>3904</v>
      </c>
      <c r="AB202" s="29" t="s">
        <v>3905</v>
      </c>
      <c r="AC202" s="29" t="s">
        <v>2897</v>
      </c>
      <c r="AD202" s="29" t="s">
        <v>3906</v>
      </c>
      <c r="AE202" s="29" t="s">
        <v>3907</v>
      </c>
      <c r="AF202" s="29" t="s">
        <v>3908</v>
      </c>
      <c r="AG202" s="29" t="s">
        <v>2935</v>
      </c>
      <c r="AH202" s="29" t="s">
        <v>3625</v>
      </c>
      <c r="AI202" s="29" t="s">
        <v>3909</v>
      </c>
      <c r="AJ202" s="29" t="s">
        <v>2904</v>
      </c>
      <c r="AK202" s="29" t="s">
        <v>3926</v>
      </c>
      <c r="AL202" s="29"/>
      <c r="AM202" s="29">
        <v>114</v>
      </c>
      <c r="AN202" s="40" t="s">
        <v>25</v>
      </c>
      <c r="AO202" s="609">
        <v>44497</v>
      </c>
      <c r="AP202" s="44">
        <v>45209</v>
      </c>
      <c r="AQ202" s="40"/>
      <c r="AR202" s="40" t="s">
        <v>3927</v>
      </c>
      <c r="AS202" s="29"/>
      <c r="AT202" s="29"/>
      <c r="AU202" s="29"/>
      <c r="AV202" s="29"/>
      <c r="AW202" s="29"/>
      <c r="AX202" s="29"/>
      <c r="AY202" s="31"/>
    </row>
    <row r="203" spans="1:134" ht="90" customHeight="1">
      <c r="A203" s="40" t="s">
        <v>3942</v>
      </c>
      <c r="B203" s="40" t="s">
        <v>2907</v>
      </c>
      <c r="C203" s="46">
        <v>349.99</v>
      </c>
      <c r="D203" s="46"/>
      <c r="E203" s="40"/>
      <c r="F203" s="44"/>
      <c r="G203" s="151" t="s">
        <v>3943</v>
      </c>
      <c r="H203" s="151" t="s">
        <v>3944</v>
      </c>
      <c r="I203" s="478">
        <v>195133182713</v>
      </c>
      <c r="J203" s="29" t="s">
        <v>1340</v>
      </c>
      <c r="K203" s="147" t="s">
        <v>3945</v>
      </c>
      <c r="L203" s="29" t="s">
        <v>3946</v>
      </c>
      <c r="M203" s="29" t="s">
        <v>2910</v>
      </c>
      <c r="N203" s="29" t="s">
        <v>2768</v>
      </c>
      <c r="O203" s="29" t="s">
        <v>0</v>
      </c>
      <c r="P203" s="29" t="s">
        <v>0</v>
      </c>
      <c r="Q203" s="29" t="s">
        <v>0</v>
      </c>
      <c r="R203" s="29" t="s">
        <v>2911</v>
      </c>
      <c r="S203" s="29" t="s">
        <v>0</v>
      </c>
      <c r="T203" s="29" t="s">
        <v>0</v>
      </c>
      <c r="U203" s="29" t="s">
        <v>2785</v>
      </c>
      <c r="V203" s="29" t="s">
        <v>35</v>
      </c>
      <c r="W203" s="29" t="s">
        <v>29</v>
      </c>
      <c r="X203" s="29"/>
      <c r="Y203" s="29" t="s">
        <v>3947</v>
      </c>
      <c r="Z203" s="29" t="s">
        <v>3948</v>
      </c>
      <c r="AA203" s="29" t="s">
        <v>3949</v>
      </c>
      <c r="AB203" s="29" t="s">
        <v>2915</v>
      </c>
      <c r="AC203" s="29" t="s">
        <v>3540</v>
      </c>
      <c r="AD203" s="29" t="s">
        <v>3950</v>
      </c>
      <c r="AE203" s="29" t="s">
        <v>3951</v>
      </c>
      <c r="AF203" s="29" t="s">
        <v>3952</v>
      </c>
      <c r="AG203" s="29" t="s">
        <v>2832</v>
      </c>
      <c r="AH203" s="29" t="s">
        <v>3953</v>
      </c>
      <c r="AI203" s="29" t="s">
        <v>10</v>
      </c>
      <c r="AJ203" s="29" t="s">
        <v>3287</v>
      </c>
      <c r="AK203" s="29" t="s">
        <v>3954</v>
      </c>
      <c r="AL203" s="29"/>
      <c r="AM203" s="29">
        <v>102</v>
      </c>
      <c r="AN203" s="40" t="s">
        <v>25</v>
      </c>
      <c r="AO203" s="609">
        <v>44882</v>
      </c>
      <c r="AP203" s="44">
        <v>45132</v>
      </c>
      <c r="AQ203" s="40"/>
      <c r="AR203" s="40" t="s">
        <v>3955</v>
      </c>
      <c r="AS203" s="40"/>
      <c r="AT203" s="40"/>
      <c r="AU203" s="40"/>
      <c r="AV203" s="40"/>
      <c r="AW203" s="40"/>
      <c r="AX203" s="40"/>
      <c r="AY203" s="40"/>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row>
    <row r="204" spans="1:134" s="629" customFormat="1" ht="90" customHeight="1">
      <c r="A204" s="40" t="s">
        <v>3956</v>
      </c>
      <c r="B204" s="40" t="s">
        <v>3892</v>
      </c>
      <c r="C204" s="46">
        <v>499.99</v>
      </c>
      <c r="D204" s="46"/>
      <c r="E204" s="40"/>
      <c r="F204" s="44"/>
      <c r="G204" s="151" t="s">
        <v>3957</v>
      </c>
      <c r="H204" s="151" t="s">
        <v>3958</v>
      </c>
      <c r="I204" s="478">
        <v>195133138512</v>
      </c>
      <c r="J204" s="29" t="s">
        <v>1340</v>
      </c>
      <c r="K204" s="147" t="s">
        <v>525</v>
      </c>
      <c r="L204" s="29" t="s">
        <v>3378</v>
      </c>
      <c r="M204" s="29" t="s">
        <v>2910</v>
      </c>
      <c r="N204" s="29" t="s">
        <v>2768</v>
      </c>
      <c r="O204" s="29" t="s">
        <v>0</v>
      </c>
      <c r="P204" s="29" t="s">
        <v>0</v>
      </c>
      <c r="Q204" s="29" t="s">
        <v>0</v>
      </c>
      <c r="R204" s="29" t="s">
        <v>2911</v>
      </c>
      <c r="S204" s="29" t="s">
        <v>0</v>
      </c>
      <c r="T204" s="29" t="s">
        <v>79</v>
      </c>
      <c r="U204" s="29" t="s">
        <v>3369</v>
      </c>
      <c r="V204" s="29" t="s">
        <v>2840</v>
      </c>
      <c r="W204" s="29" t="s">
        <v>2796</v>
      </c>
      <c r="X204" s="29" t="s">
        <v>2841</v>
      </c>
      <c r="Y204" s="29" t="s">
        <v>2811</v>
      </c>
      <c r="Z204" s="29" t="s">
        <v>2894</v>
      </c>
      <c r="AA204" s="29" t="s">
        <v>3895</v>
      </c>
      <c r="AB204" s="29" t="s">
        <v>2915</v>
      </c>
      <c r="AC204" s="29" t="s">
        <v>3110</v>
      </c>
      <c r="AD204" s="29" t="s">
        <v>3381</v>
      </c>
      <c r="AE204" s="29" t="s">
        <v>3896</v>
      </c>
      <c r="AF204" s="29" t="s">
        <v>3372</v>
      </c>
      <c r="AG204" s="29" t="s">
        <v>2850</v>
      </c>
      <c r="AH204" s="29" t="s">
        <v>3840</v>
      </c>
      <c r="AI204" s="29" t="s">
        <v>3374</v>
      </c>
      <c r="AJ204" s="29" t="s">
        <v>3287</v>
      </c>
      <c r="AK204" s="29" t="s">
        <v>3384</v>
      </c>
      <c r="AL204" s="29" t="s">
        <v>2806</v>
      </c>
      <c r="AM204" s="29">
        <v>123</v>
      </c>
      <c r="AN204" s="40" t="s">
        <v>25</v>
      </c>
      <c r="AO204" s="609">
        <v>44476</v>
      </c>
      <c r="AP204" s="44">
        <v>44999</v>
      </c>
      <c r="AQ204" s="44"/>
      <c r="AR204" s="40" t="s">
        <v>3959</v>
      </c>
    </row>
    <row r="205" spans="1:134" s="26" customFormat="1" ht="90" customHeight="1">
      <c r="A205" s="617" t="s">
        <v>3765</v>
      </c>
      <c r="B205" s="40" t="s">
        <v>3766</v>
      </c>
      <c r="C205" s="46">
        <v>399.99</v>
      </c>
      <c r="D205" s="46"/>
      <c r="E205" s="40"/>
      <c r="F205" s="44"/>
      <c r="G205" s="452" t="s">
        <v>3767</v>
      </c>
      <c r="H205" s="452" t="s">
        <v>3768</v>
      </c>
      <c r="I205" s="478">
        <v>193199592316</v>
      </c>
      <c r="J205" s="29" t="s">
        <v>1340</v>
      </c>
      <c r="K205" s="147" t="s">
        <v>3769</v>
      </c>
      <c r="L205" s="29" t="s">
        <v>3770</v>
      </c>
      <c r="M205" s="29" t="s">
        <v>2910</v>
      </c>
      <c r="N205" s="29" t="s">
        <v>2768</v>
      </c>
      <c r="O205" s="29" t="s">
        <v>0</v>
      </c>
      <c r="P205" s="29" t="s">
        <v>0</v>
      </c>
      <c r="Q205" s="29" t="s">
        <v>0</v>
      </c>
      <c r="R205" s="29" t="s">
        <v>1017</v>
      </c>
      <c r="S205" s="29" t="s">
        <v>0</v>
      </c>
      <c r="T205" s="29" t="s">
        <v>79</v>
      </c>
      <c r="U205" s="29" t="s">
        <v>3771</v>
      </c>
      <c r="V205" s="29" t="s">
        <v>2840</v>
      </c>
      <c r="W205" s="29" t="s">
        <v>2796</v>
      </c>
      <c r="X205" s="29"/>
      <c r="Y205" s="29" t="s">
        <v>3772</v>
      </c>
      <c r="Z205" s="29"/>
      <c r="AA205" s="29" t="s">
        <v>3773</v>
      </c>
      <c r="AB205" s="29" t="s">
        <v>3774</v>
      </c>
      <c r="AC205" s="29" t="s">
        <v>3775</v>
      </c>
      <c r="AD205" s="29" t="s">
        <v>3776</v>
      </c>
      <c r="AE205" s="29" t="s">
        <v>3777</v>
      </c>
      <c r="AF205" s="29" t="s">
        <v>3778</v>
      </c>
      <c r="AG205" s="29" t="s">
        <v>3779</v>
      </c>
      <c r="AH205" s="29" t="s">
        <v>3780</v>
      </c>
      <c r="AI205" s="29" t="s">
        <v>3601</v>
      </c>
      <c r="AJ205" s="29" t="s">
        <v>3639</v>
      </c>
      <c r="AK205" s="29" t="s">
        <v>3781</v>
      </c>
      <c r="AL205" s="29" t="s">
        <v>3782</v>
      </c>
      <c r="AM205" s="29">
        <v>150</v>
      </c>
      <c r="AN205" s="40" t="s">
        <v>25</v>
      </c>
      <c r="AO205" s="609">
        <v>44805</v>
      </c>
      <c r="AP205" s="44">
        <v>45573</v>
      </c>
      <c r="AQ205" s="56">
        <v>45728</v>
      </c>
      <c r="AR205" s="40"/>
      <c r="AS205" s="636"/>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row>
    <row r="206" spans="1:134" ht="90" customHeight="1">
      <c r="A206" s="40" t="s">
        <v>3058</v>
      </c>
      <c r="B206" s="40" t="s">
        <v>3459</v>
      </c>
      <c r="C206" s="46">
        <v>1649.99</v>
      </c>
      <c r="D206" s="46"/>
      <c r="E206" s="40"/>
      <c r="F206" s="616"/>
      <c r="G206" s="452" t="s">
        <v>3783</v>
      </c>
      <c r="H206" s="452" t="s">
        <v>3784</v>
      </c>
      <c r="I206" s="478">
        <v>195133178716</v>
      </c>
      <c r="J206" s="29" t="s">
        <v>2889</v>
      </c>
      <c r="K206" s="147" t="s">
        <v>3060</v>
      </c>
      <c r="L206" s="29" t="s">
        <v>3061</v>
      </c>
      <c r="M206" s="29" t="s">
        <v>3062</v>
      </c>
      <c r="N206" s="29" t="s">
        <v>2768</v>
      </c>
      <c r="O206" s="29" t="s">
        <v>0</v>
      </c>
      <c r="P206" s="29" t="s">
        <v>3063</v>
      </c>
      <c r="Q206" s="29" t="s">
        <v>0</v>
      </c>
      <c r="R206" s="29" t="s">
        <v>0</v>
      </c>
      <c r="S206" s="29" t="s">
        <v>0</v>
      </c>
      <c r="T206" s="29" t="s">
        <v>0</v>
      </c>
      <c r="U206" s="29" t="s">
        <v>3785</v>
      </c>
      <c r="V206" s="29" t="s">
        <v>2840</v>
      </c>
      <c r="W206" s="29" t="s">
        <v>2989</v>
      </c>
      <c r="X206" s="29" t="s">
        <v>2797</v>
      </c>
      <c r="Y206" s="29" t="s">
        <v>3064</v>
      </c>
      <c r="Z206" s="29" t="s">
        <v>3065</v>
      </c>
      <c r="AA206" s="29" t="s">
        <v>3066</v>
      </c>
      <c r="AB206" s="29" t="s">
        <v>2993</v>
      </c>
      <c r="AC206" s="29" t="s">
        <v>2774</v>
      </c>
      <c r="AD206" s="29" t="s">
        <v>3067</v>
      </c>
      <c r="AE206" s="29" t="s">
        <v>3005</v>
      </c>
      <c r="AF206" s="29" t="s">
        <v>3068</v>
      </c>
      <c r="AG206" s="29" t="s">
        <v>2997</v>
      </c>
      <c r="AH206" s="29" t="s">
        <v>2998</v>
      </c>
      <c r="AI206" s="29" t="s">
        <v>2999</v>
      </c>
      <c r="AJ206" s="29" t="s">
        <v>3000</v>
      </c>
      <c r="AK206" s="29" t="s">
        <v>3001</v>
      </c>
      <c r="AL206" s="29" t="s">
        <v>3069</v>
      </c>
      <c r="AM206" s="29">
        <v>123</v>
      </c>
      <c r="AN206" s="40" t="s">
        <v>25</v>
      </c>
      <c r="AO206" s="609">
        <v>45183</v>
      </c>
      <c r="AP206" s="44">
        <v>45573</v>
      </c>
      <c r="AQ206" s="56">
        <v>45728</v>
      </c>
      <c r="AR206" s="40"/>
    </row>
    <row r="207" spans="1:134" ht="90" customHeight="1">
      <c r="A207" s="617" t="s">
        <v>3897</v>
      </c>
      <c r="B207" s="40" t="s">
        <v>3053</v>
      </c>
      <c r="C207" s="618">
        <v>749.99</v>
      </c>
      <c r="D207" s="46"/>
      <c r="E207" s="40"/>
      <c r="F207" s="44"/>
      <c r="G207" s="452" t="s">
        <v>3898</v>
      </c>
      <c r="H207" s="452" t="s">
        <v>3899</v>
      </c>
      <c r="I207" s="478">
        <v>195133136167</v>
      </c>
      <c r="J207" s="29" t="s">
        <v>1340</v>
      </c>
      <c r="K207" s="147" t="s">
        <v>3900</v>
      </c>
      <c r="L207" s="29" t="s">
        <v>3901</v>
      </c>
      <c r="M207" s="29" t="s">
        <v>3902</v>
      </c>
      <c r="N207" s="29" t="s">
        <v>2768</v>
      </c>
      <c r="O207" s="29" t="s">
        <v>0</v>
      </c>
      <c r="P207" s="29" t="s">
        <v>3460</v>
      </c>
      <c r="Q207" s="29" t="s">
        <v>0</v>
      </c>
      <c r="R207" s="29" t="s">
        <v>0</v>
      </c>
      <c r="S207" s="29" t="s">
        <v>1209</v>
      </c>
      <c r="T207" s="29" t="s">
        <v>0</v>
      </c>
      <c r="U207" s="29" t="s">
        <v>3903</v>
      </c>
      <c r="V207" s="29" t="s">
        <v>2840</v>
      </c>
      <c r="W207" s="29" t="s">
        <v>2989</v>
      </c>
      <c r="X207" s="29" t="s">
        <v>2797</v>
      </c>
      <c r="Y207" s="29" t="s">
        <v>2950</v>
      </c>
      <c r="Z207" s="29" t="s">
        <v>3851</v>
      </c>
      <c r="AA207" s="29" t="s">
        <v>3904</v>
      </c>
      <c r="AB207" s="29" t="s">
        <v>3905</v>
      </c>
      <c r="AC207" s="29" t="s">
        <v>2897</v>
      </c>
      <c r="AD207" s="29" t="s">
        <v>3906</v>
      </c>
      <c r="AE207" s="29" t="s">
        <v>3907</v>
      </c>
      <c r="AF207" s="29" t="s">
        <v>3908</v>
      </c>
      <c r="AG207" s="29" t="s">
        <v>2935</v>
      </c>
      <c r="AH207" s="29" t="s">
        <v>3625</v>
      </c>
      <c r="AI207" s="29" t="s">
        <v>3909</v>
      </c>
      <c r="AJ207" s="29" t="s">
        <v>2904</v>
      </c>
      <c r="AK207" s="29" t="s">
        <v>3910</v>
      </c>
      <c r="AL207" s="29"/>
      <c r="AM207" s="29">
        <v>114</v>
      </c>
      <c r="AN207" s="40" t="s">
        <v>25</v>
      </c>
      <c r="AO207" s="609" t="s">
        <v>3911</v>
      </c>
      <c r="AP207" s="44">
        <v>45011</v>
      </c>
      <c r="AQ207" s="56">
        <v>45728</v>
      </c>
      <c r="AR207" s="40" t="s">
        <v>3912</v>
      </c>
      <c r="AS207" s="29"/>
      <c r="AT207" s="29"/>
      <c r="AU207" s="29"/>
      <c r="AV207" s="29"/>
      <c r="AW207" s="29"/>
      <c r="AX207" s="29"/>
      <c r="AY207" s="31"/>
    </row>
    <row r="208" spans="1:134" s="629" customFormat="1" ht="90" customHeight="1">
      <c r="A208" s="617" t="s">
        <v>3928</v>
      </c>
      <c r="B208" s="40" t="s">
        <v>3459</v>
      </c>
      <c r="C208" s="46">
        <v>749.99</v>
      </c>
      <c r="D208" s="46"/>
      <c r="E208" s="611"/>
      <c r="F208" s="40"/>
      <c r="G208" s="900" t="s">
        <v>3929</v>
      </c>
      <c r="H208" s="901" t="s">
        <v>3930</v>
      </c>
      <c r="I208" s="902">
        <v>193199996985</v>
      </c>
      <c r="J208" s="29" t="s">
        <v>2889</v>
      </c>
      <c r="K208" s="147" t="s">
        <v>3931</v>
      </c>
      <c r="L208" s="29" t="s">
        <v>3932</v>
      </c>
      <c r="M208" s="29" t="s">
        <v>3902</v>
      </c>
      <c r="N208" s="29" t="s">
        <v>2768</v>
      </c>
      <c r="O208" s="29" t="s">
        <v>0</v>
      </c>
      <c r="P208" s="29" t="s">
        <v>3460</v>
      </c>
      <c r="Q208" s="29" t="s">
        <v>0</v>
      </c>
      <c r="R208" s="29" t="s">
        <v>0</v>
      </c>
      <c r="S208" s="29" t="s">
        <v>0</v>
      </c>
      <c r="T208" s="29" t="s">
        <v>79</v>
      </c>
      <c r="U208" s="29" t="s">
        <v>3903</v>
      </c>
      <c r="V208" s="29" t="s">
        <v>2840</v>
      </c>
      <c r="W208" s="29" t="s">
        <v>2989</v>
      </c>
      <c r="X208" s="29" t="s">
        <v>2797</v>
      </c>
      <c r="Y208" s="29" t="s">
        <v>3933</v>
      </c>
      <c r="Z208" s="29" t="s">
        <v>3934</v>
      </c>
      <c r="AA208" s="29" t="s">
        <v>3935</v>
      </c>
      <c r="AB208" s="29" t="s">
        <v>3936</v>
      </c>
      <c r="AC208" s="29" t="s">
        <v>2897</v>
      </c>
      <c r="AD208" s="29" t="s">
        <v>3937</v>
      </c>
      <c r="AE208" s="29" t="s">
        <v>3938</v>
      </c>
      <c r="AF208" s="29" t="s">
        <v>3939</v>
      </c>
      <c r="AG208" s="29" t="s">
        <v>3599</v>
      </c>
      <c r="AH208" s="29" t="s">
        <v>3856</v>
      </c>
      <c r="AI208" s="29" t="s">
        <v>2999</v>
      </c>
      <c r="AJ208" s="29" t="s">
        <v>2904</v>
      </c>
      <c r="AK208" s="29" t="s">
        <v>3940</v>
      </c>
      <c r="AL208" s="29"/>
      <c r="AM208" s="29">
        <v>114</v>
      </c>
      <c r="AN208" s="40" t="s">
        <v>25</v>
      </c>
      <c r="AO208" s="609">
        <v>44264</v>
      </c>
      <c r="AP208" s="44">
        <v>45209</v>
      </c>
      <c r="AQ208" s="56">
        <v>45728</v>
      </c>
      <c r="AR208" s="40" t="s">
        <v>3941</v>
      </c>
      <c r="AS208" s="40"/>
      <c r="AT208" s="40"/>
      <c r="AU208" s="40"/>
      <c r="AV208" s="630"/>
      <c r="AW208" s="630"/>
      <c r="AX208" s="630"/>
      <c r="AY208" s="630"/>
    </row>
    <row r="209" spans="1:134" ht="90" customHeight="1">
      <c r="A209" s="40" t="s">
        <v>2121</v>
      </c>
      <c r="B209" s="40" t="s">
        <v>2823</v>
      </c>
      <c r="C209" s="46">
        <v>599.99</v>
      </c>
      <c r="D209" s="46"/>
      <c r="E209" s="611"/>
      <c r="F209" s="44"/>
      <c r="G209" s="479" t="s">
        <v>3686</v>
      </c>
      <c r="H209" s="479" t="s">
        <v>3687</v>
      </c>
      <c r="I209" s="478">
        <v>195133170475</v>
      </c>
      <c r="J209" s="29" t="s">
        <v>1342</v>
      </c>
      <c r="K209" s="147" t="s">
        <v>2954</v>
      </c>
      <c r="L209" s="29"/>
      <c r="M209" s="29" t="s">
        <v>3688</v>
      </c>
      <c r="N209" s="29" t="s">
        <v>2768</v>
      </c>
      <c r="O209" s="29" t="s">
        <v>0</v>
      </c>
      <c r="P209" s="29" t="s">
        <v>3063</v>
      </c>
      <c r="Q209" s="29" t="s">
        <v>0</v>
      </c>
      <c r="R209" s="29" t="s">
        <v>0</v>
      </c>
      <c r="S209" s="29" t="s">
        <v>0</v>
      </c>
      <c r="T209" s="29" t="s">
        <v>0</v>
      </c>
      <c r="U209" s="29" t="s">
        <v>2876</v>
      </c>
      <c r="V209" s="29" t="s">
        <v>0</v>
      </c>
      <c r="W209" s="29" t="s">
        <v>3689</v>
      </c>
      <c r="X209" s="29"/>
      <c r="Y209" s="29" t="s">
        <v>2958</v>
      </c>
      <c r="Z209" s="29"/>
      <c r="AA209" s="29" t="s">
        <v>3407</v>
      </c>
      <c r="AB209" s="29" t="s">
        <v>3408</v>
      </c>
      <c r="AC209" s="29" t="s">
        <v>3690</v>
      </c>
      <c r="AD209" s="29" t="s">
        <v>3410</v>
      </c>
      <c r="AE209" s="29" t="s">
        <v>3411</v>
      </c>
      <c r="AF209" s="29" t="s">
        <v>3412</v>
      </c>
      <c r="AG209" s="29" t="s">
        <v>2964</v>
      </c>
      <c r="AH209" s="29" t="s">
        <v>3413</v>
      </c>
      <c r="AI209" s="29" t="s">
        <v>2966</v>
      </c>
      <c r="AJ209" s="29" t="s">
        <v>3414</v>
      </c>
      <c r="AK209" s="29" t="s">
        <v>3691</v>
      </c>
      <c r="AL209" s="29"/>
      <c r="AM209" s="29">
        <v>105</v>
      </c>
      <c r="AN209" s="40" t="s">
        <v>2940</v>
      </c>
      <c r="AO209" s="609">
        <v>45057</v>
      </c>
      <c r="AP209" s="44">
        <v>45699</v>
      </c>
      <c r="AQ209" s="56">
        <v>45728</v>
      </c>
      <c r="AR209" s="47" t="s">
        <v>4062</v>
      </c>
      <c r="AS209" s="29"/>
      <c r="AT209" s="29"/>
      <c r="AU209" s="29"/>
      <c r="AV209" s="29"/>
      <c r="AW209" s="29"/>
      <c r="AX209" s="29"/>
      <c r="AY209" s="31"/>
    </row>
    <row r="210" spans="1:134" ht="90" customHeight="1">
      <c r="A210" s="40" t="s">
        <v>3960</v>
      </c>
      <c r="B210" s="40" t="s">
        <v>3252</v>
      </c>
      <c r="C210" s="46">
        <v>849.99</v>
      </c>
      <c r="D210" s="46"/>
      <c r="E210" s="611"/>
      <c r="F210" s="44"/>
      <c r="G210" s="479" t="s">
        <v>3961</v>
      </c>
      <c r="H210" s="479" t="s">
        <v>3962</v>
      </c>
      <c r="I210" s="478" t="s">
        <v>3963</v>
      </c>
      <c r="J210" s="29" t="s">
        <v>2889</v>
      </c>
      <c r="K210" s="147" t="s">
        <v>3261</v>
      </c>
      <c r="L210" s="29" t="s">
        <v>3262</v>
      </c>
      <c r="M210" s="29" t="s">
        <v>2808</v>
      </c>
      <c r="N210" s="29" t="s">
        <v>2768</v>
      </c>
      <c r="O210" s="29" t="s">
        <v>35</v>
      </c>
      <c r="P210" s="29" t="s">
        <v>2957</v>
      </c>
      <c r="Q210" s="29" t="s">
        <v>0</v>
      </c>
      <c r="R210" s="29" t="s">
        <v>0</v>
      </c>
      <c r="S210" s="29" t="s">
        <v>0</v>
      </c>
      <c r="T210" s="29" t="s">
        <v>0</v>
      </c>
      <c r="U210" s="29" t="s">
        <v>2892</v>
      </c>
      <c r="V210" s="29" t="s">
        <v>35</v>
      </c>
      <c r="W210" s="29" t="s">
        <v>3076</v>
      </c>
      <c r="X210" s="29"/>
      <c r="Y210" s="29" t="s">
        <v>3263</v>
      </c>
      <c r="Z210" s="29" t="s">
        <v>3264</v>
      </c>
      <c r="AA210" s="29" t="s">
        <v>3265</v>
      </c>
      <c r="AB210" s="29" t="s">
        <v>2866</v>
      </c>
      <c r="AC210" s="29" t="s">
        <v>3266</v>
      </c>
      <c r="AD210" s="29" t="s">
        <v>3267</v>
      </c>
      <c r="AE210" s="29" t="s">
        <v>3268</v>
      </c>
      <c r="AF210" s="29" t="s">
        <v>3269</v>
      </c>
      <c r="AG210" s="29" t="s">
        <v>3270</v>
      </c>
      <c r="AH210" s="29" t="s">
        <v>3271</v>
      </c>
      <c r="AI210" s="29" t="s">
        <v>2972</v>
      </c>
      <c r="AJ210" s="29" t="s">
        <v>2904</v>
      </c>
      <c r="AK210" s="29" t="s">
        <v>3085</v>
      </c>
      <c r="AL210" s="29"/>
      <c r="AM210" s="29">
        <v>105</v>
      </c>
      <c r="AN210" s="40" t="s">
        <v>25</v>
      </c>
      <c r="AO210" s="609">
        <v>45372</v>
      </c>
      <c r="AP210" s="42">
        <v>45720</v>
      </c>
      <c r="AQ210" s="42">
        <v>45720</v>
      </c>
      <c r="AR210" s="29" t="s">
        <v>3964</v>
      </c>
      <c r="AS210" s="29"/>
      <c r="AT210" s="29"/>
      <c r="AU210" s="29"/>
      <c r="AV210" s="29"/>
      <c r="AW210" s="29"/>
      <c r="AX210" s="29"/>
      <c r="AY210" s="31"/>
    </row>
    <row r="211" spans="1:134" ht="90" customHeight="1">
      <c r="A211" s="40" t="s">
        <v>3397</v>
      </c>
      <c r="B211" s="40" t="s">
        <v>3335</v>
      </c>
      <c r="C211" s="46">
        <v>999.99</v>
      </c>
      <c r="D211" s="46"/>
      <c r="E211" s="40"/>
      <c r="F211" s="40"/>
      <c r="G211" s="479" t="s">
        <v>3965</v>
      </c>
      <c r="H211" s="479" t="s">
        <v>3966</v>
      </c>
      <c r="I211" s="478" t="s">
        <v>3967</v>
      </c>
      <c r="J211" s="29" t="s">
        <v>2889</v>
      </c>
      <c r="K211" s="147" t="s">
        <v>3968</v>
      </c>
      <c r="L211" s="29" t="s">
        <v>3969</v>
      </c>
      <c r="M211" s="29" t="s">
        <v>3062</v>
      </c>
      <c r="N211" s="29" t="s">
        <v>2768</v>
      </c>
      <c r="O211" s="29" t="s">
        <v>0</v>
      </c>
      <c r="P211" s="29" t="s">
        <v>2957</v>
      </c>
      <c r="Q211" s="29" t="s">
        <v>0</v>
      </c>
      <c r="R211" s="29" t="s">
        <v>0</v>
      </c>
      <c r="S211" s="29" t="s">
        <v>0</v>
      </c>
      <c r="T211" s="29" t="s">
        <v>0</v>
      </c>
      <c r="U211" s="29" t="s">
        <v>3340</v>
      </c>
      <c r="V211" s="29" t="s">
        <v>0</v>
      </c>
      <c r="W211" s="29" t="s">
        <v>29</v>
      </c>
      <c r="X211" s="29"/>
      <c r="Y211" s="29" t="s">
        <v>3064</v>
      </c>
      <c r="Z211" s="29" t="s">
        <v>3065</v>
      </c>
      <c r="AA211" s="29" t="s">
        <v>3341</v>
      </c>
      <c r="AB211" s="29" t="s">
        <v>3342</v>
      </c>
      <c r="AC211" s="29" t="s">
        <v>2774</v>
      </c>
      <c r="AD211" s="29" t="s">
        <v>3343</v>
      </c>
      <c r="AE211" s="29" t="s">
        <v>3344</v>
      </c>
      <c r="AF211" s="29" t="s">
        <v>3345</v>
      </c>
      <c r="AG211" s="29" t="s">
        <v>3346</v>
      </c>
      <c r="AH211" s="29" t="s">
        <v>3347</v>
      </c>
      <c r="AI211" s="29" t="s">
        <v>3348</v>
      </c>
      <c r="AJ211" s="29" t="s">
        <v>3287</v>
      </c>
      <c r="AK211" s="29" t="s">
        <v>3349</v>
      </c>
      <c r="AL211" s="29"/>
      <c r="AM211" s="29">
        <v>90</v>
      </c>
      <c r="AN211" s="40" t="s">
        <v>25</v>
      </c>
      <c r="AO211" s="609">
        <v>45351</v>
      </c>
      <c r="AP211" s="42">
        <v>45720</v>
      </c>
      <c r="AQ211" s="42">
        <v>45720</v>
      </c>
      <c r="AR211" s="29"/>
      <c r="AS211" s="40"/>
      <c r="AT211" s="40"/>
      <c r="AU211" s="40"/>
      <c r="AV211" s="40"/>
      <c r="AW211" s="40"/>
      <c r="AX211" s="40"/>
      <c r="AY211" s="40"/>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row>
    <row r="212" spans="1:134" ht="90" customHeight="1">
      <c r="A212" s="617" t="s">
        <v>3443</v>
      </c>
      <c r="B212" s="40" t="s">
        <v>2886</v>
      </c>
      <c r="C212" s="618">
        <v>899.99</v>
      </c>
      <c r="D212" s="46"/>
      <c r="E212" s="611"/>
      <c r="F212" s="44"/>
      <c r="G212" s="452" t="s">
        <v>3970</v>
      </c>
      <c r="H212" s="452" t="s">
        <v>3971</v>
      </c>
      <c r="I212" s="478">
        <v>195133188722</v>
      </c>
      <c r="J212" s="29" t="s">
        <v>2889</v>
      </c>
      <c r="K212" s="147" t="s">
        <v>3261</v>
      </c>
      <c r="L212" s="29" t="s">
        <v>3262</v>
      </c>
      <c r="M212" s="29" t="s">
        <v>2988</v>
      </c>
      <c r="N212" s="29" t="s">
        <v>2768</v>
      </c>
      <c r="O212" s="29" t="s">
        <v>35</v>
      </c>
      <c r="P212" s="29" t="s">
        <v>2957</v>
      </c>
      <c r="Q212" s="29" t="s">
        <v>0</v>
      </c>
      <c r="R212" s="29" t="s">
        <v>0</v>
      </c>
      <c r="S212" s="29" t="s">
        <v>0</v>
      </c>
      <c r="T212" s="29" t="s">
        <v>0</v>
      </c>
      <c r="U212" s="29" t="s">
        <v>2892</v>
      </c>
      <c r="V212" s="29" t="s">
        <v>35</v>
      </c>
      <c r="W212" s="29" t="s">
        <v>3076</v>
      </c>
      <c r="X212" s="29"/>
      <c r="Y212" s="29" t="s">
        <v>3263</v>
      </c>
      <c r="Z212" s="29" t="s">
        <v>3264</v>
      </c>
      <c r="AA212" s="29" t="s">
        <v>3265</v>
      </c>
      <c r="AB212" s="29" t="s">
        <v>2866</v>
      </c>
      <c r="AC212" s="29" t="s">
        <v>3266</v>
      </c>
      <c r="AD212" s="29" t="s">
        <v>3267</v>
      </c>
      <c r="AE212" s="29" t="s">
        <v>3268</v>
      </c>
      <c r="AF212" s="29" t="s">
        <v>3269</v>
      </c>
      <c r="AG212" s="29" t="s">
        <v>3270</v>
      </c>
      <c r="AH212" s="29" t="s">
        <v>3271</v>
      </c>
      <c r="AI212" s="29" t="s">
        <v>2972</v>
      </c>
      <c r="AJ212" s="29" t="s">
        <v>2904</v>
      </c>
      <c r="AK212" s="29" t="s">
        <v>3085</v>
      </c>
      <c r="AL212" s="29"/>
      <c r="AM212" s="29">
        <v>105</v>
      </c>
      <c r="AN212" s="40" t="s">
        <v>25</v>
      </c>
      <c r="AO212" s="609">
        <v>45211</v>
      </c>
      <c r="AP212" s="42">
        <v>45707</v>
      </c>
      <c r="AQ212" s="42">
        <v>45355</v>
      </c>
      <c r="AR212" s="29" t="s">
        <v>3964</v>
      </c>
      <c r="AS212" s="29"/>
      <c r="AT212" s="29"/>
      <c r="AU212" s="29"/>
      <c r="AV212" s="29"/>
      <c r="AW212" s="29"/>
      <c r="AX212" s="29"/>
      <c r="AY212" s="31"/>
    </row>
    <row r="213" spans="1:134" s="33" customFormat="1" ht="84" customHeight="1">
      <c r="A213" s="40" t="s">
        <v>3972</v>
      </c>
      <c r="B213" s="40" t="s">
        <v>3973</v>
      </c>
      <c r="C213" s="46">
        <v>499.99</v>
      </c>
      <c r="D213" s="46"/>
      <c r="E213" s="40"/>
      <c r="F213" s="44"/>
      <c r="G213" s="452" t="s">
        <v>3974</v>
      </c>
      <c r="H213" s="452" t="s">
        <v>3975</v>
      </c>
      <c r="I213" s="478">
        <v>195133212489</v>
      </c>
      <c r="J213" s="29" t="s">
        <v>2889</v>
      </c>
      <c r="K213" s="147" t="s">
        <v>3976</v>
      </c>
      <c r="L213" s="29" t="s">
        <v>3977</v>
      </c>
      <c r="M213" s="29" t="s">
        <v>3057</v>
      </c>
      <c r="N213" s="29" t="s">
        <v>2768</v>
      </c>
      <c r="O213" s="29" t="s">
        <v>0</v>
      </c>
      <c r="P213" s="29" t="s">
        <v>0</v>
      </c>
      <c r="Q213" s="29" t="s">
        <v>0</v>
      </c>
      <c r="R213" s="29" t="s">
        <v>2769</v>
      </c>
      <c r="S213" s="29" t="s">
        <v>0</v>
      </c>
      <c r="T213" s="29" t="s">
        <v>79</v>
      </c>
      <c r="U213" s="29" t="s">
        <v>3978</v>
      </c>
      <c r="V213" s="29" t="s">
        <v>0</v>
      </c>
      <c r="W213" s="29" t="s">
        <v>2927</v>
      </c>
      <c r="X213" s="29"/>
      <c r="Y213" s="29" t="s">
        <v>2811</v>
      </c>
      <c r="Z213" s="29" t="s">
        <v>2894</v>
      </c>
      <c r="AA213" s="29" t="s">
        <v>3476</v>
      </c>
      <c r="AB213" s="29" t="s">
        <v>3979</v>
      </c>
      <c r="AC213" s="29" t="s">
        <v>3634</v>
      </c>
      <c r="AD213" s="29" t="s">
        <v>3980</v>
      </c>
      <c r="AE213" s="29" t="s">
        <v>3981</v>
      </c>
      <c r="AF213" s="29" t="s">
        <v>3982</v>
      </c>
      <c r="AG213" s="29" t="s">
        <v>3284</v>
      </c>
      <c r="AH213" s="29" t="s">
        <v>3983</v>
      </c>
      <c r="AI213" s="29" t="s">
        <v>3880</v>
      </c>
      <c r="AJ213" s="29" t="s">
        <v>3287</v>
      </c>
      <c r="AK213" s="29" t="s">
        <v>3881</v>
      </c>
      <c r="AL213" s="29"/>
      <c r="AM213" s="29">
        <v>105</v>
      </c>
      <c r="AN213" s="40" t="s">
        <v>2940</v>
      </c>
      <c r="AO213" s="609">
        <v>45141</v>
      </c>
      <c r="AP213" s="42">
        <v>45707</v>
      </c>
      <c r="AQ213" s="42">
        <v>45355</v>
      </c>
      <c r="AR213" s="903" t="s">
        <v>3984</v>
      </c>
    </row>
    <row r="214" spans="1:134" s="26" customFormat="1" ht="90" customHeight="1">
      <c r="A214" s="617" t="s">
        <v>3746</v>
      </c>
      <c r="B214" s="40" t="s">
        <v>2856</v>
      </c>
      <c r="C214" s="618">
        <v>1199.99</v>
      </c>
      <c r="D214" s="46"/>
      <c r="E214" s="44"/>
      <c r="F214" s="243"/>
      <c r="G214" s="452" t="s">
        <v>3985</v>
      </c>
      <c r="H214" s="452" t="s">
        <v>3986</v>
      </c>
      <c r="I214" s="478">
        <v>193199140395</v>
      </c>
      <c r="J214" s="29" t="s">
        <v>2722</v>
      </c>
      <c r="K214" s="147" t="s">
        <v>3987</v>
      </c>
      <c r="L214" s="29" t="s">
        <v>3988</v>
      </c>
      <c r="M214" s="29" t="s">
        <v>2946</v>
      </c>
      <c r="N214" s="29" t="s">
        <v>2947</v>
      </c>
      <c r="O214" s="29" t="s">
        <v>0</v>
      </c>
      <c r="P214" s="29" t="s">
        <v>3751</v>
      </c>
      <c r="Q214" s="29" t="s">
        <v>0</v>
      </c>
      <c r="R214" s="29" t="s">
        <v>0</v>
      </c>
      <c r="S214" s="29" t="s">
        <v>0</v>
      </c>
      <c r="T214" s="29" t="s">
        <v>3031</v>
      </c>
      <c r="U214" s="29" t="s">
        <v>3752</v>
      </c>
      <c r="V214" s="29" t="s">
        <v>0</v>
      </c>
      <c r="W214" s="29" t="s">
        <v>3753</v>
      </c>
      <c r="X214" s="29"/>
      <c r="Y214" s="29" t="s">
        <v>3989</v>
      </c>
      <c r="Z214" s="29" t="s">
        <v>3990</v>
      </c>
      <c r="AA214" s="29" t="s">
        <v>3756</v>
      </c>
      <c r="AB214" s="29" t="s">
        <v>3757</v>
      </c>
      <c r="AC214" s="29" t="s">
        <v>3280</v>
      </c>
      <c r="AD214" s="29" t="s">
        <v>3758</v>
      </c>
      <c r="AE214" s="29" t="s">
        <v>3759</v>
      </c>
      <c r="AF214" s="29" t="s">
        <v>3760</v>
      </c>
      <c r="AG214" s="29" t="s">
        <v>3703</v>
      </c>
      <c r="AH214" s="29" t="s">
        <v>3761</v>
      </c>
      <c r="AI214" s="29" t="s">
        <v>3179</v>
      </c>
      <c r="AJ214" s="29" t="s">
        <v>3762</v>
      </c>
      <c r="AK214" s="29" t="s">
        <v>3991</v>
      </c>
      <c r="AL214" s="29"/>
      <c r="AM214" s="29">
        <v>96</v>
      </c>
      <c r="AN214" s="40" t="s">
        <v>3738</v>
      </c>
      <c r="AO214" s="609">
        <v>44826</v>
      </c>
      <c r="AP214" s="42">
        <v>45349</v>
      </c>
      <c r="AQ214" s="42">
        <v>45713</v>
      </c>
      <c r="AR214" s="29" t="s">
        <v>3992</v>
      </c>
      <c r="AS214" s="33"/>
      <c r="AT214" s="33"/>
      <c r="AU214" s="33"/>
      <c r="AV214" s="33"/>
      <c r="AW214" s="33"/>
      <c r="AX214" s="33"/>
    </row>
    <row r="215" spans="1:134" ht="90" customHeight="1">
      <c r="A215" s="617" t="s">
        <v>3698</v>
      </c>
      <c r="B215" s="40" t="s">
        <v>2856</v>
      </c>
      <c r="C215" s="618">
        <v>1319.99</v>
      </c>
      <c r="D215" s="46"/>
      <c r="E215" s="611"/>
      <c r="F215" s="44"/>
      <c r="G215" s="452" t="s">
        <v>3993</v>
      </c>
      <c r="H215" s="452" t="s">
        <v>3994</v>
      </c>
      <c r="I215" s="478">
        <v>195133189484</v>
      </c>
      <c r="J215" s="29" t="s">
        <v>2722</v>
      </c>
      <c r="K215" s="147" t="s">
        <v>3060</v>
      </c>
      <c r="L215" s="29" t="s">
        <v>3505</v>
      </c>
      <c r="M215" s="29" t="s">
        <v>3466</v>
      </c>
      <c r="N215" s="29" t="s">
        <v>3422</v>
      </c>
      <c r="O215" s="29" t="s">
        <v>0</v>
      </c>
      <c r="P215" s="29" t="s">
        <v>1312</v>
      </c>
      <c r="Q215" s="29" t="s">
        <v>0</v>
      </c>
      <c r="R215" s="29" t="s">
        <v>0</v>
      </c>
      <c r="S215" s="29" t="s">
        <v>0</v>
      </c>
      <c r="T215" s="29" t="s">
        <v>3031</v>
      </c>
      <c r="U215" s="29" t="s">
        <v>3123</v>
      </c>
      <c r="V215" s="29" t="s">
        <v>0</v>
      </c>
      <c r="W215" s="29" t="s">
        <v>3467</v>
      </c>
      <c r="X215" s="29"/>
      <c r="Y215" s="29" t="s">
        <v>2950</v>
      </c>
      <c r="Z215" s="29"/>
      <c r="AA215" s="29" t="s">
        <v>3435</v>
      </c>
      <c r="AB215" s="29" t="s">
        <v>3499</v>
      </c>
      <c r="AC215" s="29" t="s">
        <v>3409</v>
      </c>
      <c r="AD215" s="29" t="s">
        <v>3995</v>
      </c>
      <c r="AE215" s="29" t="s">
        <v>3527</v>
      </c>
      <c r="AF215" s="29" t="s">
        <v>3702</v>
      </c>
      <c r="AG215" s="29" t="s">
        <v>3703</v>
      </c>
      <c r="AH215" s="29" t="s">
        <v>3704</v>
      </c>
      <c r="AI215" s="29" t="s">
        <v>3179</v>
      </c>
      <c r="AJ215" s="29" t="s">
        <v>2741</v>
      </c>
      <c r="AK215" s="29" t="s">
        <v>3705</v>
      </c>
      <c r="AL215" s="29"/>
      <c r="AM215" s="29">
        <v>96</v>
      </c>
      <c r="AN215" s="40" t="s">
        <v>2744</v>
      </c>
      <c r="AO215" s="609"/>
      <c r="AP215" s="42">
        <v>45596</v>
      </c>
      <c r="AQ215" s="42">
        <v>45713</v>
      </c>
      <c r="AR215" s="29" t="s">
        <v>3706</v>
      </c>
      <c r="AS215" s="29"/>
      <c r="AT215" s="29"/>
      <c r="AU215" s="29"/>
      <c r="AV215" s="29"/>
      <c r="AW215" s="29"/>
      <c r="AX215" s="29"/>
      <c r="AY215" s="31"/>
    </row>
    <row r="216" spans="1:134" ht="90" customHeight="1">
      <c r="A216" s="617" t="s">
        <v>3257</v>
      </c>
      <c r="B216" s="40" t="s">
        <v>3156</v>
      </c>
      <c r="C216" s="618">
        <v>699.99</v>
      </c>
      <c r="D216" s="46"/>
      <c r="E216" s="611"/>
      <c r="F216" s="44"/>
      <c r="G216" s="452" t="s">
        <v>3996</v>
      </c>
      <c r="H216" s="452" t="s">
        <v>3997</v>
      </c>
      <c r="I216" s="478">
        <v>195133187794</v>
      </c>
      <c r="J216" s="29" t="s">
        <v>1340</v>
      </c>
      <c r="K216" s="147" t="s">
        <v>3261</v>
      </c>
      <c r="L216" s="29" t="s">
        <v>3262</v>
      </c>
      <c r="M216" s="29" t="s">
        <v>2808</v>
      </c>
      <c r="N216" s="29" t="s">
        <v>2768</v>
      </c>
      <c r="O216" s="29" t="s">
        <v>35</v>
      </c>
      <c r="P216" s="29" t="s">
        <v>2957</v>
      </c>
      <c r="Q216" s="29" t="s">
        <v>0</v>
      </c>
      <c r="R216" s="29" t="s">
        <v>0</v>
      </c>
      <c r="S216" s="29" t="s">
        <v>0</v>
      </c>
      <c r="T216" s="29" t="s">
        <v>0</v>
      </c>
      <c r="U216" s="29" t="s">
        <v>2892</v>
      </c>
      <c r="V216" s="29" t="s">
        <v>35</v>
      </c>
      <c r="W216" s="29" t="s">
        <v>3076</v>
      </c>
      <c r="X216" s="29"/>
      <c r="Y216" s="29" t="s">
        <v>3263</v>
      </c>
      <c r="Z216" s="29" t="s">
        <v>3264</v>
      </c>
      <c r="AA216" s="29" t="s">
        <v>3265</v>
      </c>
      <c r="AB216" s="29" t="s">
        <v>2866</v>
      </c>
      <c r="AC216" s="29" t="s">
        <v>3266</v>
      </c>
      <c r="AD216" s="29" t="s">
        <v>3267</v>
      </c>
      <c r="AE216" s="29" t="s">
        <v>3268</v>
      </c>
      <c r="AF216" s="29" t="s">
        <v>3269</v>
      </c>
      <c r="AG216" s="29" t="s">
        <v>3270</v>
      </c>
      <c r="AH216" s="29" t="s">
        <v>3271</v>
      </c>
      <c r="AI216" s="29" t="s">
        <v>2972</v>
      </c>
      <c r="AJ216" s="29" t="s">
        <v>2904</v>
      </c>
      <c r="AK216" s="29" t="s">
        <v>3085</v>
      </c>
      <c r="AL216" s="29"/>
      <c r="AM216" s="29">
        <v>105</v>
      </c>
      <c r="AN216" s="40" t="s">
        <v>25</v>
      </c>
      <c r="AO216" s="609">
        <v>45358</v>
      </c>
      <c r="AP216" s="42">
        <v>45707</v>
      </c>
      <c r="AQ216" s="42">
        <v>45707</v>
      </c>
      <c r="AR216" s="29"/>
      <c r="AS216" s="29"/>
      <c r="AT216" s="29"/>
      <c r="AU216" s="29"/>
      <c r="AV216" s="29"/>
      <c r="AW216" s="29"/>
      <c r="AX216" s="29"/>
      <c r="AY216" s="31"/>
    </row>
    <row r="217" spans="1:134" s="33" customFormat="1" ht="90" customHeight="1">
      <c r="A217" s="40" t="s">
        <v>3334</v>
      </c>
      <c r="B217" s="40" t="s">
        <v>3398</v>
      </c>
      <c r="C217" s="46">
        <v>949.99</v>
      </c>
      <c r="D217" s="46"/>
      <c r="E217" s="40"/>
      <c r="F217" s="616"/>
      <c r="G217" s="452" t="s">
        <v>3998</v>
      </c>
      <c r="H217" s="452" t="s">
        <v>3999</v>
      </c>
      <c r="I217" s="478" t="s">
        <v>3967</v>
      </c>
      <c r="J217" s="29" t="s">
        <v>1340</v>
      </c>
      <c r="K217" s="147" t="s">
        <v>3968</v>
      </c>
      <c r="L217" s="29" t="s">
        <v>3969</v>
      </c>
      <c r="M217" s="29" t="s">
        <v>3062</v>
      </c>
      <c r="N217" s="29" t="s">
        <v>2768</v>
      </c>
      <c r="O217" s="29" t="s">
        <v>0</v>
      </c>
      <c r="P217" s="29" t="s">
        <v>2957</v>
      </c>
      <c r="Q217" s="29" t="s">
        <v>0</v>
      </c>
      <c r="R217" s="29" t="s">
        <v>0</v>
      </c>
      <c r="S217" s="29" t="s">
        <v>0</v>
      </c>
      <c r="T217" s="29" t="s">
        <v>0</v>
      </c>
      <c r="U217" s="29" t="s">
        <v>3340</v>
      </c>
      <c r="V217" s="29" t="s">
        <v>0</v>
      </c>
      <c r="W217" s="29" t="s">
        <v>29</v>
      </c>
      <c r="X217" s="29"/>
      <c r="Y217" s="29" t="s">
        <v>3064</v>
      </c>
      <c r="Z217" s="29" t="s">
        <v>3065</v>
      </c>
      <c r="AA217" s="29" t="s">
        <v>3341</v>
      </c>
      <c r="AB217" s="29" t="s">
        <v>3342</v>
      </c>
      <c r="AC217" s="29" t="s">
        <v>2774</v>
      </c>
      <c r="AD217" s="29" t="s">
        <v>3343</v>
      </c>
      <c r="AE217" s="29" t="s">
        <v>3344</v>
      </c>
      <c r="AF217" s="29" t="s">
        <v>3345</v>
      </c>
      <c r="AG217" s="29" t="s">
        <v>3346</v>
      </c>
      <c r="AH217" s="29" t="s">
        <v>3347</v>
      </c>
      <c r="AI217" s="29" t="s">
        <v>3348</v>
      </c>
      <c r="AJ217" s="29" t="s">
        <v>3287</v>
      </c>
      <c r="AK217" s="29" t="s">
        <v>3349</v>
      </c>
      <c r="AL217" s="29"/>
      <c r="AM217" s="29">
        <v>90</v>
      </c>
      <c r="AN217" s="40" t="s">
        <v>25</v>
      </c>
      <c r="AO217" s="609">
        <v>45218</v>
      </c>
      <c r="AP217" s="42">
        <v>45707</v>
      </c>
      <c r="AQ217" s="42">
        <v>45707</v>
      </c>
      <c r="AR217" s="29"/>
      <c r="AS217" s="631"/>
    </row>
    <row r="218" spans="1:134" ht="90" customHeight="1">
      <c r="A218" s="617" t="s">
        <v>3444</v>
      </c>
      <c r="B218" s="40" t="s">
        <v>2886</v>
      </c>
      <c r="C218" s="618">
        <v>999.99</v>
      </c>
      <c r="D218" s="46"/>
      <c r="E218" s="611"/>
      <c r="F218" s="44"/>
      <c r="G218" s="452" t="s">
        <v>4000</v>
      </c>
      <c r="H218" s="452" t="s">
        <v>4001</v>
      </c>
      <c r="I218" s="478">
        <v>195133188708</v>
      </c>
      <c r="J218" s="29" t="s">
        <v>2889</v>
      </c>
      <c r="K218" s="147" t="s">
        <v>3073</v>
      </c>
      <c r="L218" s="29" t="s">
        <v>3445</v>
      </c>
      <c r="M218" s="29" t="s">
        <v>2988</v>
      </c>
      <c r="N218" s="29" t="s">
        <v>2768</v>
      </c>
      <c r="O218" s="29" t="s">
        <v>0</v>
      </c>
      <c r="P218" s="29" t="s">
        <v>2957</v>
      </c>
      <c r="Q218" s="29" t="s">
        <v>0</v>
      </c>
      <c r="R218" s="29" t="s">
        <v>0</v>
      </c>
      <c r="S218" s="29" t="s">
        <v>0</v>
      </c>
      <c r="T218" s="29" t="s">
        <v>0</v>
      </c>
      <c r="U218" s="29" t="s">
        <v>3075</v>
      </c>
      <c r="V218" s="29" t="s">
        <v>35</v>
      </c>
      <c r="W218" s="29" t="s">
        <v>3076</v>
      </c>
      <c r="X218" s="29"/>
      <c r="Y218" s="29" t="s">
        <v>2811</v>
      </c>
      <c r="Z218" s="29" t="s">
        <v>3077</v>
      </c>
      <c r="AA218" s="29" t="s">
        <v>3078</v>
      </c>
      <c r="AB218" s="29" t="s">
        <v>3079</v>
      </c>
      <c r="AC218" s="29" t="s">
        <v>2897</v>
      </c>
      <c r="AD218" s="29" t="s">
        <v>3080</v>
      </c>
      <c r="AE218" s="29" t="s">
        <v>3081</v>
      </c>
      <c r="AF218" s="29" t="s">
        <v>3082</v>
      </c>
      <c r="AG218" s="29" t="s">
        <v>3083</v>
      </c>
      <c r="AH218" s="29" t="s">
        <v>3084</v>
      </c>
      <c r="AI218" s="29" t="s">
        <v>2972</v>
      </c>
      <c r="AJ218" s="29" t="s">
        <v>2904</v>
      </c>
      <c r="AK218" s="29" t="s">
        <v>3085</v>
      </c>
      <c r="AL218" s="29"/>
      <c r="AM218" s="29">
        <v>105</v>
      </c>
      <c r="AN218" s="40" t="s">
        <v>25</v>
      </c>
      <c r="AO218" s="609">
        <v>45211</v>
      </c>
      <c r="AP218" s="42">
        <v>45573</v>
      </c>
      <c r="AQ218" s="42">
        <v>45707</v>
      </c>
      <c r="AR218" s="29"/>
      <c r="AS218" s="29"/>
      <c r="AT218" s="29"/>
      <c r="AU218" s="29"/>
      <c r="AV218" s="29"/>
      <c r="AW218" s="29"/>
      <c r="AX218" s="29"/>
      <c r="AY218" s="31"/>
    </row>
    <row r="219" spans="1:134" ht="90" customHeight="1">
      <c r="A219" s="617" t="s">
        <v>4002</v>
      </c>
      <c r="B219" s="40" t="s">
        <v>3006</v>
      </c>
      <c r="C219" s="618">
        <v>1419.99</v>
      </c>
      <c r="D219" s="46"/>
      <c r="E219" s="611"/>
      <c r="F219" s="44"/>
      <c r="G219" s="452" t="s">
        <v>4003</v>
      </c>
      <c r="H219" s="452" t="s">
        <v>4004</v>
      </c>
      <c r="I219" s="478">
        <v>195133189439</v>
      </c>
      <c r="J219" s="29" t="s">
        <v>2722</v>
      </c>
      <c r="K219" s="147" t="s">
        <v>4005</v>
      </c>
      <c r="L219" s="29" t="s">
        <v>4006</v>
      </c>
      <c r="M219" s="29" t="s">
        <v>4007</v>
      </c>
      <c r="N219" s="29" t="s">
        <v>0</v>
      </c>
      <c r="O219" s="29" t="s">
        <v>0</v>
      </c>
      <c r="P219" s="29" t="s">
        <v>1296</v>
      </c>
      <c r="Q219" s="29" t="s">
        <v>0</v>
      </c>
      <c r="R219" s="29" t="s">
        <v>0</v>
      </c>
      <c r="S219" s="29" t="s">
        <v>0</v>
      </c>
      <c r="T219" s="29" t="s">
        <v>3031</v>
      </c>
      <c r="U219" s="29" t="s">
        <v>4008</v>
      </c>
      <c r="V219" s="29" t="s">
        <v>0</v>
      </c>
      <c r="W219" s="29" t="s">
        <v>4009</v>
      </c>
      <c r="X219" s="29"/>
      <c r="Y219" s="29" t="s">
        <v>4010</v>
      </c>
      <c r="Z219" s="29"/>
      <c r="AA219" s="29" t="s">
        <v>4011</v>
      </c>
      <c r="AB219" s="29" t="s">
        <v>4012</v>
      </c>
      <c r="AC219" s="29" t="s">
        <v>4013</v>
      </c>
      <c r="AD219" s="29" t="s">
        <v>4014</v>
      </c>
      <c r="AE219" s="29" t="s">
        <v>4015</v>
      </c>
      <c r="AF219" s="29" t="s">
        <v>4016</v>
      </c>
      <c r="AG219" s="29" t="s">
        <v>3284</v>
      </c>
      <c r="AH219" s="29" t="s">
        <v>2845</v>
      </c>
      <c r="AI219" s="29" t="s">
        <v>4017</v>
      </c>
      <c r="AJ219" s="29" t="s">
        <v>4018</v>
      </c>
      <c r="AK219" s="29" t="s">
        <v>3691</v>
      </c>
      <c r="AL219" s="29"/>
      <c r="AM219" s="29">
        <v>105</v>
      </c>
      <c r="AN219" s="40" t="s">
        <v>25</v>
      </c>
      <c r="AO219" s="609"/>
      <c r="AP219" s="44">
        <v>45596</v>
      </c>
      <c r="AQ219" s="44">
        <v>45699</v>
      </c>
      <c r="AR219" s="40"/>
      <c r="AS219" s="29"/>
      <c r="AT219" s="29"/>
      <c r="AU219" s="29"/>
      <c r="AV219" s="29"/>
      <c r="AW219" s="29"/>
      <c r="AX219" s="29"/>
      <c r="AY219" s="31"/>
    </row>
    <row r="220" spans="1:134">
      <c r="A220" s="617" t="s">
        <v>4019</v>
      </c>
      <c r="B220" s="40" t="s">
        <v>2856</v>
      </c>
      <c r="C220" s="618">
        <v>949.99</v>
      </c>
      <c r="D220" s="46"/>
      <c r="E220" s="44"/>
      <c r="G220" s="452" t="s">
        <v>4020</v>
      </c>
      <c r="H220" s="452" t="s">
        <v>4021</v>
      </c>
      <c r="I220" s="478">
        <v>195133214827</v>
      </c>
      <c r="J220" s="29" t="s">
        <v>2722</v>
      </c>
      <c r="K220" s="147" t="s">
        <v>3419</v>
      </c>
      <c r="L220" s="29" t="s">
        <v>3420</v>
      </c>
      <c r="M220" s="29" t="s">
        <v>4022</v>
      </c>
      <c r="N220" s="29" t="s">
        <v>3422</v>
      </c>
      <c r="O220" s="29" t="s">
        <v>0</v>
      </c>
      <c r="P220" s="29" t="s">
        <v>1312</v>
      </c>
      <c r="Q220" s="29" t="s">
        <v>0</v>
      </c>
      <c r="R220" s="29" t="s">
        <v>0</v>
      </c>
      <c r="S220" s="29" t="s">
        <v>0</v>
      </c>
      <c r="T220" s="29" t="s">
        <v>3031</v>
      </c>
      <c r="U220" s="29" t="s">
        <v>3123</v>
      </c>
      <c r="V220" s="29" t="s">
        <v>0</v>
      </c>
      <c r="W220" s="29" t="s">
        <v>3032</v>
      </c>
      <c r="X220" s="29"/>
      <c r="Y220" s="29" t="s">
        <v>2950</v>
      </c>
      <c r="Z220" s="29"/>
      <c r="AA220" s="29" t="s">
        <v>3423</v>
      </c>
      <c r="AB220" s="29" t="s">
        <v>3424</v>
      </c>
      <c r="AC220" s="29" t="s">
        <v>3500</v>
      </c>
      <c r="AD220" s="29" t="s">
        <v>4023</v>
      </c>
      <c r="AE220" s="29" t="s">
        <v>4024</v>
      </c>
      <c r="AF220" s="29" t="s">
        <v>4025</v>
      </c>
      <c r="AG220" s="29" t="s">
        <v>3703</v>
      </c>
      <c r="AH220" s="29" t="s">
        <v>4026</v>
      </c>
      <c r="AI220" s="29" t="s">
        <v>2972</v>
      </c>
      <c r="AJ220" s="29" t="s">
        <v>2952</v>
      </c>
      <c r="AK220" s="29" t="s">
        <v>4027</v>
      </c>
      <c r="AL220" s="29"/>
      <c r="AM220" s="29">
        <v>96</v>
      </c>
      <c r="AN220" s="40" t="s">
        <v>2744</v>
      </c>
      <c r="AO220" s="609">
        <v>45141</v>
      </c>
      <c r="AP220" s="44">
        <v>45589</v>
      </c>
      <c r="AQ220" s="44">
        <v>45699</v>
      </c>
      <c r="AR220" s="40"/>
      <c r="AS220" s="29"/>
      <c r="AT220" s="29"/>
      <c r="AU220" s="29"/>
      <c r="AV220" s="29"/>
      <c r="AW220" s="29"/>
      <c r="AX220" s="29"/>
      <c r="AY220" s="31"/>
    </row>
    <row r="221" spans="1:134" s="26" customFormat="1" ht="90" customHeight="1">
      <c r="A221" s="617" t="s">
        <v>4028</v>
      </c>
      <c r="B221" s="40" t="s">
        <v>3166</v>
      </c>
      <c r="C221" s="618">
        <v>1149.99</v>
      </c>
      <c r="D221" s="46"/>
      <c r="E221" s="611"/>
      <c r="F221" s="44"/>
      <c r="G221" s="452" t="s">
        <v>4029</v>
      </c>
      <c r="H221" s="452" t="s">
        <v>4030</v>
      </c>
      <c r="I221" s="478">
        <v>193199140463</v>
      </c>
      <c r="J221" s="29" t="s">
        <v>2722</v>
      </c>
      <c r="K221" s="147" t="s">
        <v>3749</v>
      </c>
      <c r="L221" s="29" t="s">
        <v>3750</v>
      </c>
      <c r="M221" s="29" t="s">
        <v>2946</v>
      </c>
      <c r="N221" s="29" t="s">
        <v>2947</v>
      </c>
      <c r="O221" s="29" t="s">
        <v>0</v>
      </c>
      <c r="P221" s="29" t="s">
        <v>3751</v>
      </c>
      <c r="Q221" s="29" t="s">
        <v>0</v>
      </c>
      <c r="R221" s="29" t="s">
        <v>0</v>
      </c>
      <c r="S221" s="29" t="s">
        <v>0</v>
      </c>
      <c r="T221" s="29" t="s">
        <v>3031</v>
      </c>
      <c r="U221" s="29" t="s">
        <v>4031</v>
      </c>
      <c r="V221" s="29" t="s">
        <v>2840</v>
      </c>
      <c r="W221" s="29" t="s">
        <v>3753</v>
      </c>
      <c r="X221" s="29" t="s">
        <v>2797</v>
      </c>
      <c r="Y221" s="29" t="s">
        <v>3754</v>
      </c>
      <c r="Z221" s="29" t="s">
        <v>3755</v>
      </c>
      <c r="AA221" s="29" t="s">
        <v>3756</v>
      </c>
      <c r="AB221" s="29" t="s">
        <v>3730</v>
      </c>
      <c r="AC221" s="29" t="s">
        <v>4032</v>
      </c>
      <c r="AD221" s="29" t="s">
        <v>4033</v>
      </c>
      <c r="AE221" s="29" t="s">
        <v>4034</v>
      </c>
      <c r="AF221" s="29" t="s">
        <v>4035</v>
      </c>
      <c r="AG221" s="29" t="s">
        <v>4036</v>
      </c>
      <c r="AH221" s="29" t="s">
        <v>4037</v>
      </c>
      <c r="AI221" s="29" t="s">
        <v>3179</v>
      </c>
      <c r="AJ221" s="29" t="s">
        <v>4038</v>
      </c>
      <c r="AK221" s="29" t="s">
        <v>4039</v>
      </c>
      <c r="AL221" s="29" t="s">
        <v>4040</v>
      </c>
      <c r="AM221" s="29">
        <v>114</v>
      </c>
      <c r="AN221" s="40" t="s">
        <v>3738</v>
      </c>
      <c r="AO221" s="609">
        <v>44826</v>
      </c>
      <c r="AP221" s="44">
        <v>45589</v>
      </c>
      <c r="AQ221" s="44">
        <v>45699</v>
      </c>
      <c r="AR221" s="40" t="s">
        <v>4041</v>
      </c>
      <c r="AS221" s="33"/>
      <c r="AT221" s="33"/>
      <c r="AU221" s="33"/>
      <c r="AV221" s="33"/>
      <c r="AW221" s="33"/>
      <c r="AX221" s="33"/>
    </row>
    <row r="222" spans="1:134" s="26" customFormat="1" ht="90" customHeight="1">
      <c r="A222" s="617" t="s">
        <v>4042</v>
      </c>
      <c r="B222" s="40" t="s">
        <v>2856</v>
      </c>
      <c r="C222" s="618">
        <v>1149.99</v>
      </c>
      <c r="D222" s="46"/>
      <c r="E222" s="611"/>
      <c r="F222" s="44"/>
      <c r="G222" s="452" t="s">
        <v>4043</v>
      </c>
      <c r="H222" s="452" t="s">
        <v>4044</v>
      </c>
      <c r="I222" s="478">
        <v>193199140326</v>
      </c>
      <c r="J222" s="29" t="s">
        <v>2722</v>
      </c>
      <c r="K222" s="147" t="s">
        <v>4045</v>
      </c>
      <c r="L222" s="29" t="s">
        <v>4046</v>
      </c>
      <c r="M222" s="29" t="s">
        <v>154</v>
      </c>
      <c r="N222" s="29" t="s">
        <v>3422</v>
      </c>
      <c r="O222" s="29" t="s">
        <v>0</v>
      </c>
      <c r="P222" s="29" t="s">
        <v>3751</v>
      </c>
      <c r="Q222" s="29" t="s">
        <v>0</v>
      </c>
      <c r="R222" s="29" t="s">
        <v>0</v>
      </c>
      <c r="S222" s="29" t="s">
        <v>0</v>
      </c>
      <c r="T222" s="29" t="s">
        <v>3031</v>
      </c>
      <c r="U222" s="29" t="s">
        <v>4031</v>
      </c>
      <c r="V222" s="29" t="s">
        <v>0</v>
      </c>
      <c r="W222" s="29" t="s">
        <v>3753</v>
      </c>
      <c r="X222" s="29"/>
      <c r="Y222" s="29" t="s">
        <v>2950</v>
      </c>
      <c r="Z222" s="29" t="s">
        <v>3235</v>
      </c>
      <c r="AA222" s="29" t="s">
        <v>3756</v>
      </c>
      <c r="AB222" s="29" t="s">
        <v>2993</v>
      </c>
      <c r="AC222" s="29" t="s">
        <v>4047</v>
      </c>
      <c r="AD222" s="29" t="s">
        <v>4048</v>
      </c>
      <c r="AE222" s="29" t="s">
        <v>4034</v>
      </c>
      <c r="AF222" s="29" t="s">
        <v>4049</v>
      </c>
      <c r="AG222" s="29" t="s">
        <v>4050</v>
      </c>
      <c r="AH222" s="29" t="s">
        <v>4051</v>
      </c>
      <c r="AI222" s="29" t="s">
        <v>3179</v>
      </c>
      <c r="AJ222" s="29" t="s">
        <v>4038</v>
      </c>
      <c r="AK222" s="29" t="s">
        <v>4052</v>
      </c>
      <c r="AL222" s="29"/>
      <c r="AM222" s="29">
        <v>102</v>
      </c>
      <c r="AN222" s="40" t="s">
        <v>3738</v>
      </c>
      <c r="AO222" s="609">
        <v>44826</v>
      </c>
      <c r="AP222" s="44">
        <v>45489</v>
      </c>
      <c r="AQ222" s="44">
        <v>45699</v>
      </c>
      <c r="AR222" s="40"/>
      <c r="AS222" s="33"/>
      <c r="AT222" s="33"/>
      <c r="AU222" s="33"/>
      <c r="AV222" s="33"/>
      <c r="AW222" s="33"/>
      <c r="AX222" s="33"/>
    </row>
  </sheetData>
  <autoFilter ref="A1:AQ222" xr:uid="{00000000-0009-0000-0000-000002000000}">
    <sortState xmlns:xlrd2="http://schemas.microsoft.com/office/spreadsheetml/2017/richdata2" ref="A2:AQ204">
      <sortCondition sortBy="cellColor" ref="F180:F186" dxfId="15"/>
      <sortCondition descending="1" sortBy="cellColor" ref="F180:F186" dxfId="14"/>
    </sortState>
  </autoFilter>
  <conditionalFormatting sqref="H1:H1048576">
    <cfRule type="duplicateValues" dxfId="0" priority="1"/>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6860-2026-4447-843B-4C46414D3417}">
  <sheetPr>
    <tabColor rgb="FF92D050"/>
  </sheetPr>
  <dimension ref="A1:BD1442"/>
  <sheetViews>
    <sheetView zoomScale="85" zoomScaleNormal="85" workbookViewId="0">
      <pane xSplit="8" ySplit="1" topLeftCell="I2" activePane="bottomRight" state="frozen"/>
      <selection activeCell="D24" sqref="D24"/>
      <selection pane="topRight" activeCell="D24" sqref="D24"/>
      <selection pane="bottomLeft" activeCell="D24" sqref="D24"/>
      <selection pane="bottomRight" activeCell="E4" sqref="E4"/>
    </sheetView>
  </sheetViews>
  <sheetFormatPr defaultColWidth="8.81640625" defaultRowHeight="10.5"/>
  <cols>
    <col min="1" max="2" width="10.54296875" style="29" customWidth="1"/>
    <col min="3" max="4" width="8.453125" style="40" bestFit="1" customWidth="1"/>
    <col min="5" max="5" width="8.81640625" style="40"/>
    <col min="6" max="6" width="8.453125" style="40" bestFit="1" customWidth="1"/>
    <col min="7" max="8" width="15.54296875" style="35" customWidth="1"/>
    <col min="9" max="9" width="14" style="66" customWidth="1"/>
    <col min="10" max="23" width="12.81640625" style="29" customWidth="1"/>
    <col min="24" max="24" width="23.1796875" style="65" customWidth="1"/>
    <col min="25" max="31" width="12.54296875" style="29" customWidth="1"/>
    <col min="32" max="32" width="21.1796875" style="29" customWidth="1"/>
    <col min="33" max="54" width="12.54296875" style="29" customWidth="1"/>
    <col min="55" max="55" width="8.81640625" style="33"/>
    <col min="56" max="16384" width="8.81640625" style="29"/>
  </cols>
  <sheetData>
    <row r="1" spans="1:56" s="64" customFormat="1" ht="53.65" customHeight="1">
      <c r="A1" s="57" t="s">
        <v>138</v>
      </c>
      <c r="B1" s="57" t="s">
        <v>27</v>
      </c>
      <c r="C1" s="57" t="s">
        <v>11</v>
      </c>
      <c r="D1" s="57" t="s">
        <v>405</v>
      </c>
      <c r="E1" s="57" t="s">
        <v>13</v>
      </c>
      <c r="F1" s="57" t="s">
        <v>187</v>
      </c>
      <c r="G1" s="57" t="s">
        <v>3</v>
      </c>
      <c r="H1" s="57" t="s">
        <v>7</v>
      </c>
      <c r="I1" s="63" t="s">
        <v>12</v>
      </c>
      <c r="J1" s="57" t="s">
        <v>106</v>
      </c>
      <c r="K1" s="57" t="s">
        <v>8</v>
      </c>
      <c r="L1" s="57" t="s">
        <v>4</v>
      </c>
      <c r="M1" s="57" t="s">
        <v>31</v>
      </c>
      <c r="N1" s="57" t="s">
        <v>6</v>
      </c>
      <c r="O1" s="57" t="s">
        <v>432</v>
      </c>
      <c r="P1" s="57" t="s">
        <v>433</v>
      </c>
      <c r="Q1" s="57" t="s">
        <v>723</v>
      </c>
      <c r="R1" s="57" t="s">
        <v>434</v>
      </c>
      <c r="S1" s="57" t="s">
        <v>30</v>
      </c>
      <c r="T1" s="57" t="s">
        <v>5</v>
      </c>
      <c r="U1" s="57" t="s">
        <v>1</v>
      </c>
      <c r="V1" s="57" t="s">
        <v>14</v>
      </c>
      <c r="W1" s="57" t="s">
        <v>107</v>
      </c>
      <c r="X1" s="57" t="s">
        <v>16</v>
      </c>
      <c r="Y1" s="57" t="s">
        <v>733</v>
      </c>
      <c r="Z1" s="57" t="s">
        <v>734</v>
      </c>
      <c r="AA1" s="57" t="s">
        <v>745</v>
      </c>
      <c r="AB1" s="57" t="s">
        <v>746</v>
      </c>
      <c r="AC1" s="57" t="s">
        <v>195</v>
      </c>
      <c r="AD1" s="57" t="s">
        <v>406</v>
      </c>
      <c r="AE1" s="57" t="s">
        <v>109</v>
      </c>
      <c r="AF1" s="57" t="s">
        <v>33</v>
      </c>
      <c r="AG1" s="57" t="s">
        <v>34</v>
      </c>
      <c r="AH1" s="57" t="s">
        <v>133</v>
      </c>
      <c r="AI1" s="57" t="s">
        <v>21</v>
      </c>
      <c r="AJ1" s="57" t="s">
        <v>199</v>
      </c>
      <c r="AK1" s="57" t="s">
        <v>157</v>
      </c>
      <c r="AL1" s="57" t="s">
        <v>724</v>
      </c>
      <c r="AM1" s="57" t="s">
        <v>9</v>
      </c>
      <c r="AN1" s="57" t="s">
        <v>155</v>
      </c>
      <c r="AO1" s="57" t="s">
        <v>36</v>
      </c>
      <c r="AP1" s="57" t="s">
        <v>37</v>
      </c>
      <c r="AQ1" s="57" t="s">
        <v>54</v>
      </c>
      <c r="AR1" s="57" t="s">
        <v>407</v>
      </c>
      <c r="AS1" s="57" t="s">
        <v>408</v>
      </c>
      <c r="AT1" s="57" t="s">
        <v>409</v>
      </c>
      <c r="AU1" s="57" t="s">
        <v>112</v>
      </c>
      <c r="AV1" s="57" t="s">
        <v>38</v>
      </c>
      <c r="AW1" s="57" t="s">
        <v>429</v>
      </c>
      <c r="AX1" s="57" t="s">
        <v>412</v>
      </c>
      <c r="AY1" s="57" t="s">
        <v>17</v>
      </c>
      <c r="AZ1" s="57" t="s">
        <v>18</v>
      </c>
      <c r="BA1" s="57" t="s">
        <v>2</v>
      </c>
      <c r="BB1" s="57" t="s">
        <v>410</v>
      </c>
      <c r="BC1" s="246"/>
    </row>
    <row r="2" spans="1:56" s="889" customFormat="1" ht="41.25" customHeight="1">
      <c r="A2" s="904" t="s">
        <v>2234</v>
      </c>
      <c r="B2" s="905" t="s">
        <v>465</v>
      </c>
      <c r="C2" s="906">
        <v>319.99</v>
      </c>
      <c r="D2" s="905"/>
      <c r="E2" s="905"/>
      <c r="F2" s="907"/>
      <c r="G2" s="908" t="s">
        <v>2242</v>
      </c>
      <c r="H2" s="908" t="s">
        <v>2243</v>
      </c>
      <c r="I2" s="909">
        <v>195133270922</v>
      </c>
      <c r="J2" s="905" t="s">
        <v>1340</v>
      </c>
      <c r="K2" s="905" t="s">
        <v>713</v>
      </c>
      <c r="L2" s="905" t="s">
        <v>2247</v>
      </c>
      <c r="M2" s="910" t="s">
        <v>414</v>
      </c>
      <c r="N2" s="905" t="s">
        <v>1856</v>
      </c>
      <c r="O2" s="905" t="s">
        <v>0</v>
      </c>
      <c r="P2" s="905" t="s">
        <v>0</v>
      </c>
      <c r="Q2" s="905" t="s">
        <v>1682</v>
      </c>
      <c r="R2" s="905" t="s">
        <v>0</v>
      </c>
      <c r="S2" s="905" t="s">
        <v>0</v>
      </c>
      <c r="T2" s="905" t="s">
        <v>0</v>
      </c>
      <c r="U2" s="911" t="s">
        <v>1858</v>
      </c>
      <c r="V2" s="911"/>
      <c r="W2" s="911" t="s">
        <v>1859</v>
      </c>
      <c r="X2" s="912" t="s">
        <v>1871</v>
      </c>
      <c r="Y2" s="905" t="s">
        <v>1861</v>
      </c>
      <c r="Z2" s="905" t="s">
        <v>1862</v>
      </c>
      <c r="AA2" s="905" t="s">
        <v>1863</v>
      </c>
      <c r="AB2" s="905" t="s">
        <v>1864</v>
      </c>
      <c r="AC2" s="905" t="s">
        <v>1865</v>
      </c>
      <c r="AD2" s="905"/>
      <c r="AE2" s="40"/>
      <c r="AF2" s="913" t="s">
        <v>97</v>
      </c>
      <c r="AG2" s="911" t="s">
        <v>469</v>
      </c>
      <c r="AH2" s="905" t="s">
        <v>1866</v>
      </c>
      <c r="AI2" s="904" t="s">
        <v>1867</v>
      </c>
      <c r="AJ2" s="904" t="s">
        <v>4057</v>
      </c>
      <c r="AK2" s="40"/>
      <c r="AL2" s="914" t="s">
        <v>25</v>
      </c>
      <c r="AM2" s="911"/>
      <c r="AN2" s="905"/>
      <c r="AO2" s="905"/>
      <c r="AP2" s="905"/>
      <c r="AQ2" s="905"/>
      <c r="AR2" s="905"/>
      <c r="AS2" s="905"/>
      <c r="AT2" s="905"/>
      <c r="AU2" s="905"/>
      <c r="AV2" s="905" t="s">
        <v>1077</v>
      </c>
      <c r="AW2" s="915" t="s">
        <v>192</v>
      </c>
      <c r="AX2" s="916"/>
      <c r="AY2" s="56">
        <v>45701</v>
      </c>
      <c r="AZ2" s="44"/>
      <c r="BA2" s="40"/>
      <c r="BB2" s="40"/>
    </row>
    <row r="3" spans="1:56" s="889" customFormat="1" ht="41.25" customHeight="1">
      <c r="A3" s="917" t="s">
        <v>2237</v>
      </c>
      <c r="B3" s="905" t="s">
        <v>465</v>
      </c>
      <c r="C3" s="906">
        <v>659.99</v>
      </c>
      <c r="D3" s="905"/>
      <c r="E3" s="905"/>
      <c r="F3" s="907"/>
      <c r="G3" s="908" t="s">
        <v>2245</v>
      </c>
      <c r="H3" s="908" t="s">
        <v>2246</v>
      </c>
      <c r="I3" s="909">
        <v>195133254151</v>
      </c>
      <c r="J3" s="905" t="s">
        <v>1340</v>
      </c>
      <c r="K3" s="905" t="s">
        <v>1002</v>
      </c>
      <c r="L3" s="905" t="s">
        <v>2248</v>
      </c>
      <c r="M3" s="905" t="s">
        <v>414</v>
      </c>
      <c r="N3" s="905" t="s">
        <v>851</v>
      </c>
      <c r="O3" s="905" t="s">
        <v>0</v>
      </c>
      <c r="P3" s="918" t="s">
        <v>0</v>
      </c>
      <c r="Q3" s="919" t="s">
        <v>1222</v>
      </c>
      <c r="R3" s="918" t="s">
        <v>0</v>
      </c>
      <c r="S3" s="918" t="s">
        <v>0</v>
      </c>
      <c r="T3" s="918" t="s">
        <v>79</v>
      </c>
      <c r="U3" s="919" t="s">
        <v>1223</v>
      </c>
      <c r="V3" s="919"/>
      <c r="W3" s="919" t="s">
        <v>1210</v>
      </c>
      <c r="X3" s="920" t="s">
        <v>1211</v>
      </c>
      <c r="Y3" s="918" t="s">
        <v>1212</v>
      </c>
      <c r="Z3" s="918" t="s">
        <v>1213</v>
      </c>
      <c r="AA3" s="918" t="s">
        <v>1214</v>
      </c>
      <c r="AB3" s="918" t="s">
        <v>1215</v>
      </c>
      <c r="AC3" s="918" t="s">
        <v>62</v>
      </c>
      <c r="AD3" s="918"/>
      <c r="AE3" s="47"/>
      <c r="AF3" s="921" t="s">
        <v>1074</v>
      </c>
      <c r="AG3" s="918" t="s">
        <v>469</v>
      </c>
      <c r="AH3" s="918" t="s">
        <v>1216</v>
      </c>
      <c r="AI3" s="917" t="s">
        <v>430</v>
      </c>
      <c r="AJ3" s="917" t="s">
        <v>1217</v>
      </c>
      <c r="AK3" s="29" t="s">
        <v>1218</v>
      </c>
      <c r="AL3" s="922" t="s">
        <v>25</v>
      </c>
      <c r="AM3" s="911" t="s">
        <v>1697</v>
      </c>
      <c r="AN3" s="918"/>
      <c r="AO3" s="918"/>
      <c r="AP3" s="918"/>
      <c r="AQ3" s="918"/>
      <c r="AR3" s="918"/>
      <c r="AS3" s="918"/>
      <c r="AT3" s="918"/>
      <c r="AU3" s="29"/>
      <c r="AV3" s="918" t="s">
        <v>1077</v>
      </c>
      <c r="AW3" s="915" t="s">
        <v>192</v>
      </c>
      <c r="AX3" s="923">
        <v>320</v>
      </c>
      <c r="AY3" s="56">
        <v>45701</v>
      </c>
      <c r="AZ3" s="29"/>
      <c r="BA3" s="47"/>
      <c r="BB3" s="47"/>
      <c r="BC3" s="36"/>
      <c r="BD3" s="36"/>
    </row>
    <row r="4" spans="1:56" s="33" customFormat="1" ht="85.5" customHeight="1">
      <c r="A4" s="29" t="s">
        <v>4068</v>
      </c>
      <c r="B4" s="40" t="s">
        <v>4063</v>
      </c>
      <c r="C4" s="46">
        <v>1399.99</v>
      </c>
      <c r="D4" s="40"/>
      <c r="E4" s="40"/>
      <c r="F4" s="40"/>
      <c r="G4" s="457" t="s">
        <v>2251</v>
      </c>
      <c r="H4" s="457" t="s">
        <v>2244</v>
      </c>
      <c r="I4" s="45">
        <v>195133267168</v>
      </c>
      <c r="J4" s="40" t="s">
        <v>1342</v>
      </c>
      <c r="K4" s="905" t="s">
        <v>1500</v>
      </c>
      <c r="L4" s="905" t="s">
        <v>1501</v>
      </c>
      <c r="M4" s="905" t="s">
        <v>1370</v>
      </c>
      <c r="N4" s="905" t="s">
        <v>2252</v>
      </c>
      <c r="O4" s="905" t="s">
        <v>2253</v>
      </c>
      <c r="P4" s="29" t="s">
        <v>0</v>
      </c>
      <c r="Q4" s="905" t="s">
        <v>2254</v>
      </c>
      <c r="R4" s="29" t="s">
        <v>0</v>
      </c>
      <c r="S4" s="29" t="s">
        <v>0</v>
      </c>
      <c r="T4" s="905" t="s">
        <v>0</v>
      </c>
      <c r="U4" s="873" t="s">
        <v>1320</v>
      </c>
      <c r="V4" s="905" t="s">
        <v>2255</v>
      </c>
      <c r="W4" s="29" t="s">
        <v>2256</v>
      </c>
      <c r="X4" s="920" t="s">
        <v>2257</v>
      </c>
      <c r="Y4" s="29" t="s">
        <v>2258</v>
      </c>
      <c r="Z4" s="29" t="s">
        <v>2259</v>
      </c>
      <c r="AA4" s="29" t="s">
        <v>2260</v>
      </c>
      <c r="AB4" s="29" t="s">
        <v>2261</v>
      </c>
      <c r="AC4" s="29" t="s">
        <v>2262</v>
      </c>
      <c r="AD4" s="29"/>
      <c r="AE4" s="29"/>
      <c r="AF4" s="29" t="s">
        <v>2263</v>
      </c>
      <c r="AG4" s="29" t="s">
        <v>2264</v>
      </c>
      <c r="AH4" s="29" t="s">
        <v>2265</v>
      </c>
      <c r="AI4" s="29" t="s">
        <v>414</v>
      </c>
      <c r="AJ4" s="29"/>
      <c r="AK4" s="29"/>
      <c r="AL4" s="922" t="s">
        <v>25</v>
      </c>
      <c r="AM4" s="29"/>
      <c r="AN4" s="29"/>
      <c r="AO4" s="29"/>
      <c r="AP4" s="29"/>
      <c r="AQ4" s="29"/>
      <c r="AR4" s="29"/>
      <c r="AS4" s="29"/>
      <c r="AT4" s="29"/>
      <c r="AU4" s="29"/>
      <c r="AV4" s="29" t="s">
        <v>2266</v>
      </c>
      <c r="AW4" s="29"/>
      <c r="AX4" s="29">
        <v>24</v>
      </c>
      <c r="AY4" s="56">
        <v>45701</v>
      </c>
      <c r="AZ4" s="29"/>
      <c r="BA4" s="29"/>
      <c r="BB4" s="29"/>
    </row>
    <row r="5" spans="1:56" s="889" customFormat="1" ht="41.25" customHeight="1">
      <c r="A5" s="904" t="s">
        <v>2234</v>
      </c>
      <c r="B5" s="918" t="s">
        <v>465</v>
      </c>
      <c r="C5" s="906">
        <v>369.99</v>
      </c>
      <c r="D5" s="905"/>
      <c r="E5" s="905"/>
      <c r="F5" s="907"/>
      <c r="G5" s="908" t="s">
        <v>1847</v>
      </c>
      <c r="H5" s="908" t="s">
        <v>1848</v>
      </c>
      <c r="I5" s="909" t="s">
        <v>1870</v>
      </c>
      <c r="J5" s="905" t="s">
        <v>1340</v>
      </c>
      <c r="K5" s="905" t="s">
        <v>713</v>
      </c>
      <c r="L5" s="905" t="s">
        <v>1855</v>
      </c>
      <c r="M5" s="910" t="s">
        <v>414</v>
      </c>
      <c r="N5" s="905" t="s">
        <v>1856</v>
      </c>
      <c r="O5" s="905" t="s">
        <v>1857</v>
      </c>
      <c r="P5" s="905" t="s">
        <v>0</v>
      </c>
      <c r="Q5" s="905" t="s">
        <v>1682</v>
      </c>
      <c r="R5" s="905" t="s">
        <v>0</v>
      </c>
      <c r="S5" s="905" t="s">
        <v>0</v>
      </c>
      <c r="T5" s="905" t="s">
        <v>0</v>
      </c>
      <c r="U5" s="911" t="s">
        <v>1858</v>
      </c>
      <c r="V5" s="911"/>
      <c r="W5" s="911" t="s">
        <v>1859</v>
      </c>
      <c r="X5" s="912" t="s">
        <v>1871</v>
      </c>
      <c r="Y5" s="905" t="s">
        <v>1861</v>
      </c>
      <c r="Z5" s="905" t="s">
        <v>1862</v>
      </c>
      <c r="AA5" s="905" t="s">
        <v>1863</v>
      </c>
      <c r="AB5" s="905" t="s">
        <v>1864</v>
      </c>
      <c r="AC5" s="905" t="s">
        <v>1865</v>
      </c>
      <c r="AD5" s="905"/>
      <c r="AE5" s="40"/>
      <c r="AF5" s="913" t="s">
        <v>97</v>
      </c>
      <c r="AG5" s="911" t="s">
        <v>469</v>
      </c>
      <c r="AH5" s="905" t="s">
        <v>1866</v>
      </c>
      <c r="AI5" s="904" t="s">
        <v>1867</v>
      </c>
      <c r="AJ5" s="904" t="s">
        <v>1868</v>
      </c>
      <c r="AK5" s="40"/>
      <c r="AL5" s="914" t="s">
        <v>25</v>
      </c>
      <c r="AM5" s="911"/>
      <c r="AN5" s="905"/>
      <c r="AO5" s="905"/>
      <c r="AP5" s="905"/>
      <c r="AQ5" s="905"/>
      <c r="AR5" s="905"/>
      <c r="AS5" s="905"/>
      <c r="AT5" s="905"/>
      <c r="AU5" s="905"/>
      <c r="AV5" s="905" t="s">
        <v>1077</v>
      </c>
      <c r="AW5" s="905" t="s">
        <v>192</v>
      </c>
      <c r="AX5" s="916"/>
      <c r="AY5" s="44">
        <v>45512</v>
      </c>
      <c r="AZ5" s="44"/>
      <c r="BA5" s="40"/>
      <c r="BB5" s="40"/>
    </row>
    <row r="6" spans="1:56" s="889" customFormat="1" ht="41.25" customHeight="1">
      <c r="A6" s="904" t="s">
        <v>2234</v>
      </c>
      <c r="B6" s="918" t="s">
        <v>465</v>
      </c>
      <c r="C6" s="906">
        <v>399.99</v>
      </c>
      <c r="D6" s="905"/>
      <c r="E6" s="905"/>
      <c r="F6" s="907"/>
      <c r="G6" s="908" t="s">
        <v>1849</v>
      </c>
      <c r="H6" s="908" t="s">
        <v>1850</v>
      </c>
      <c r="I6" s="909">
        <v>195133266338</v>
      </c>
      <c r="J6" s="905" t="s">
        <v>1340</v>
      </c>
      <c r="K6" s="905" t="s">
        <v>525</v>
      </c>
      <c r="L6" s="905" t="s">
        <v>1872</v>
      </c>
      <c r="M6" s="910" t="s">
        <v>414</v>
      </c>
      <c r="N6" s="905" t="s">
        <v>1856</v>
      </c>
      <c r="O6" s="905" t="s">
        <v>1857</v>
      </c>
      <c r="P6" s="905" t="s">
        <v>0</v>
      </c>
      <c r="Q6" s="905" t="s">
        <v>1686</v>
      </c>
      <c r="R6" s="905" t="s">
        <v>0</v>
      </c>
      <c r="S6" s="905" t="s">
        <v>0</v>
      </c>
      <c r="T6" s="905" t="s">
        <v>0</v>
      </c>
      <c r="U6" s="911" t="s">
        <v>1858</v>
      </c>
      <c r="V6" s="911"/>
      <c r="W6" s="911" t="s">
        <v>1859</v>
      </c>
      <c r="X6" s="912" t="s">
        <v>1871</v>
      </c>
      <c r="Y6" s="905" t="s">
        <v>1861</v>
      </c>
      <c r="Z6" s="905" t="s">
        <v>1862</v>
      </c>
      <c r="AA6" s="905" t="s">
        <v>1863</v>
      </c>
      <c r="AB6" s="905" t="s">
        <v>1864</v>
      </c>
      <c r="AC6" s="905" t="s">
        <v>1865</v>
      </c>
      <c r="AD6" s="905"/>
      <c r="AE6" s="40"/>
      <c r="AF6" s="913" t="s">
        <v>97</v>
      </c>
      <c r="AG6" s="911" t="s">
        <v>469</v>
      </c>
      <c r="AH6" s="905" t="s">
        <v>1866</v>
      </c>
      <c r="AI6" s="904" t="s">
        <v>1867</v>
      </c>
      <c r="AJ6" s="904" t="s">
        <v>1868</v>
      </c>
      <c r="AK6" s="40"/>
      <c r="AL6" s="914" t="s">
        <v>25</v>
      </c>
      <c r="AM6" s="911"/>
      <c r="AN6" s="905"/>
      <c r="AO6" s="905"/>
      <c r="AP6" s="905"/>
      <c r="AQ6" s="905"/>
      <c r="AR6" s="905"/>
      <c r="AS6" s="905"/>
      <c r="AT6" s="905"/>
      <c r="AU6" s="905"/>
      <c r="AV6" s="905" t="s">
        <v>1077</v>
      </c>
      <c r="AW6" s="905" t="s">
        <v>192</v>
      </c>
      <c r="AX6" s="916"/>
      <c r="AY6" s="44">
        <v>45512</v>
      </c>
      <c r="AZ6" s="44"/>
      <c r="BA6" s="40"/>
      <c r="BB6" s="40"/>
    </row>
    <row r="7" spans="1:56" s="889" customFormat="1" ht="41.25" customHeight="1">
      <c r="A7" s="904" t="s">
        <v>2235</v>
      </c>
      <c r="B7" s="924" t="s">
        <v>110</v>
      </c>
      <c r="C7" s="906">
        <v>829.99</v>
      </c>
      <c r="D7" s="905"/>
      <c r="E7" s="905"/>
      <c r="F7" s="907"/>
      <c r="G7" s="908" t="s">
        <v>1701</v>
      </c>
      <c r="H7" s="908" t="s">
        <v>1702</v>
      </c>
      <c r="I7" s="909">
        <v>195133250535</v>
      </c>
      <c r="J7" s="905" t="s">
        <v>1346</v>
      </c>
      <c r="K7" s="905" t="s">
        <v>1705</v>
      </c>
      <c r="L7" s="905" t="s">
        <v>1706</v>
      </c>
      <c r="M7" s="910" t="s">
        <v>1370</v>
      </c>
      <c r="N7" s="905" t="s">
        <v>1707</v>
      </c>
      <c r="O7" s="905" t="s">
        <v>1708</v>
      </c>
      <c r="P7" s="905" t="s">
        <v>0</v>
      </c>
      <c r="Q7" s="911" t="s">
        <v>1709</v>
      </c>
      <c r="R7" s="905" t="s">
        <v>0</v>
      </c>
      <c r="S7" s="905" t="s">
        <v>1083</v>
      </c>
      <c r="T7" s="905" t="s">
        <v>35</v>
      </c>
      <c r="U7" s="911" t="s">
        <v>1067</v>
      </c>
      <c r="V7" s="911"/>
      <c r="W7" s="911" t="s">
        <v>1068</v>
      </c>
      <c r="X7" s="912" t="s">
        <v>1745</v>
      </c>
      <c r="Y7" s="905" t="s">
        <v>1084</v>
      </c>
      <c r="Z7" s="905" t="s">
        <v>1085</v>
      </c>
      <c r="AA7" s="905" t="s">
        <v>1086</v>
      </c>
      <c r="AB7" s="905" t="s">
        <v>1087</v>
      </c>
      <c r="AC7" s="905" t="s">
        <v>1710</v>
      </c>
      <c r="AD7" s="905"/>
      <c r="AE7" s="40"/>
      <c r="AF7" s="913" t="s">
        <v>1711</v>
      </c>
      <c r="AG7" s="911" t="s">
        <v>834</v>
      </c>
      <c r="AH7" s="905" t="s">
        <v>1075</v>
      </c>
      <c r="AI7" s="904" t="s">
        <v>1712</v>
      </c>
      <c r="AJ7" s="904" t="s">
        <v>1713</v>
      </c>
      <c r="AK7" s="40" t="s">
        <v>1209</v>
      </c>
      <c r="AL7" s="914" t="s">
        <v>22</v>
      </c>
      <c r="AM7" s="911"/>
      <c r="AN7" s="905"/>
      <c r="AO7" s="905"/>
      <c r="AP7" s="905"/>
      <c r="AQ7" s="905"/>
      <c r="AR7" s="905"/>
      <c r="AS7" s="905"/>
      <c r="AT7" s="905"/>
      <c r="AU7" s="905"/>
      <c r="AV7" s="905" t="s">
        <v>1714</v>
      </c>
      <c r="AW7" s="905"/>
      <c r="AX7" s="916"/>
      <c r="AY7" s="44">
        <v>45386</v>
      </c>
      <c r="AZ7" s="44"/>
      <c r="BA7" s="40"/>
      <c r="BB7" s="40"/>
    </row>
    <row r="8" spans="1:56" s="889" customFormat="1" ht="41.25" customHeight="1">
      <c r="A8" s="904" t="s">
        <v>2235</v>
      </c>
      <c r="B8" s="924" t="s">
        <v>110</v>
      </c>
      <c r="C8" s="906">
        <v>1099.99</v>
      </c>
      <c r="D8" s="905"/>
      <c r="E8" s="905"/>
      <c r="F8" s="907"/>
      <c r="G8" s="908" t="s">
        <v>1703</v>
      </c>
      <c r="H8" s="908" t="s">
        <v>1704</v>
      </c>
      <c r="I8" s="909">
        <v>195133250542</v>
      </c>
      <c r="J8" s="905" t="s">
        <v>1346</v>
      </c>
      <c r="K8" s="905" t="s">
        <v>1715</v>
      </c>
      <c r="L8" s="905" t="s">
        <v>1716</v>
      </c>
      <c r="M8" s="910" t="s">
        <v>1370</v>
      </c>
      <c r="N8" s="905" t="s">
        <v>1707</v>
      </c>
      <c r="O8" s="905" t="s">
        <v>1717</v>
      </c>
      <c r="P8" s="905" t="s">
        <v>0</v>
      </c>
      <c r="Q8" s="911" t="s">
        <v>1718</v>
      </c>
      <c r="R8" s="905" t="s">
        <v>0</v>
      </c>
      <c r="S8" s="905" t="s">
        <v>1083</v>
      </c>
      <c r="T8" s="905" t="s">
        <v>35</v>
      </c>
      <c r="U8" s="911" t="s">
        <v>1081</v>
      </c>
      <c r="V8" s="911"/>
      <c r="W8" s="911" t="s">
        <v>1068</v>
      </c>
      <c r="X8" s="912" t="s">
        <v>1745</v>
      </c>
      <c r="Y8" s="905" t="s">
        <v>1084</v>
      </c>
      <c r="Z8" s="905" t="s">
        <v>1085</v>
      </c>
      <c r="AA8" s="905" t="s">
        <v>1086</v>
      </c>
      <c r="AB8" s="905" t="s">
        <v>1087</v>
      </c>
      <c r="AC8" s="905" t="s">
        <v>1719</v>
      </c>
      <c r="AD8" s="905"/>
      <c r="AE8" s="40"/>
      <c r="AF8" s="913" t="s">
        <v>1711</v>
      </c>
      <c r="AG8" s="911" t="s">
        <v>834</v>
      </c>
      <c r="AH8" s="905" t="s">
        <v>1075</v>
      </c>
      <c r="AI8" s="904" t="s">
        <v>1712</v>
      </c>
      <c r="AJ8" s="904" t="s">
        <v>1713</v>
      </c>
      <c r="AK8" s="40" t="s">
        <v>1209</v>
      </c>
      <c r="AL8" s="914" t="s">
        <v>22</v>
      </c>
      <c r="AM8" s="911"/>
      <c r="AN8" s="905"/>
      <c r="AO8" s="905"/>
      <c r="AP8" s="905"/>
      <c r="AQ8" s="905"/>
      <c r="AR8" s="905"/>
      <c r="AS8" s="905"/>
      <c r="AT8" s="905"/>
      <c r="AU8" s="905"/>
      <c r="AV8" s="905" t="s">
        <v>1714</v>
      </c>
      <c r="AW8" s="905"/>
      <c r="AX8" s="916"/>
      <c r="AY8" s="44">
        <v>45386</v>
      </c>
      <c r="AZ8" s="44"/>
      <c r="BA8" s="40"/>
      <c r="BB8" s="40"/>
    </row>
    <row r="9" spans="1:56" s="889" customFormat="1" ht="41.25" customHeight="1">
      <c r="A9" s="904" t="s">
        <v>2236</v>
      </c>
      <c r="B9" s="905" t="s">
        <v>1671</v>
      </c>
      <c r="C9" s="906">
        <v>479.99</v>
      </c>
      <c r="D9" s="905"/>
      <c r="E9" s="905"/>
      <c r="F9" s="905"/>
      <c r="G9" s="457" t="s">
        <v>1672</v>
      </c>
      <c r="H9" s="457" t="s">
        <v>1673</v>
      </c>
      <c r="I9" s="909">
        <v>195133157803</v>
      </c>
      <c r="J9" s="905" t="s">
        <v>1674</v>
      </c>
      <c r="K9" s="905" t="s">
        <v>1675</v>
      </c>
      <c r="L9" s="905" t="s">
        <v>1676</v>
      </c>
      <c r="M9" s="905" t="s">
        <v>414</v>
      </c>
      <c r="N9" s="905" t="s">
        <v>1677</v>
      </c>
      <c r="O9" s="905" t="s">
        <v>1208</v>
      </c>
      <c r="P9" s="905" t="s">
        <v>0</v>
      </c>
      <c r="Q9" s="911" t="s">
        <v>1678</v>
      </c>
      <c r="R9" s="905" t="s">
        <v>0</v>
      </c>
      <c r="S9" s="905" t="s">
        <v>0</v>
      </c>
      <c r="T9" s="905" t="s">
        <v>79</v>
      </c>
      <c r="U9" s="911" t="s">
        <v>1050</v>
      </c>
      <c r="V9" s="905" t="s">
        <v>1209</v>
      </c>
      <c r="W9" s="911" t="s">
        <v>1068</v>
      </c>
      <c r="X9" s="912" t="s">
        <v>1211</v>
      </c>
      <c r="Y9" s="905" t="s">
        <v>1212</v>
      </c>
      <c r="Z9" s="905" t="s">
        <v>1679</v>
      </c>
      <c r="AA9" s="905" t="s">
        <v>1214</v>
      </c>
      <c r="AB9" s="905" t="s">
        <v>1215</v>
      </c>
      <c r="AC9" s="905" t="s">
        <v>62</v>
      </c>
      <c r="AD9" s="905"/>
      <c r="AE9" s="40"/>
      <c r="AF9" s="913" t="s">
        <v>1074</v>
      </c>
      <c r="AG9" s="905" t="s">
        <v>469</v>
      </c>
      <c r="AH9" s="905" t="s">
        <v>1216</v>
      </c>
      <c r="AI9" s="904" t="s">
        <v>430</v>
      </c>
      <c r="AJ9" s="904" t="s">
        <v>1217</v>
      </c>
      <c r="AK9" s="40" t="s">
        <v>1218</v>
      </c>
      <c r="AL9" s="914" t="s">
        <v>25</v>
      </c>
      <c r="AM9" s="911" t="s">
        <v>1343</v>
      </c>
      <c r="AN9" s="905"/>
      <c r="AO9" s="905"/>
      <c r="AP9" s="905"/>
      <c r="AQ9" s="905"/>
      <c r="AR9" s="905"/>
      <c r="AS9" s="905"/>
      <c r="AT9" s="905"/>
      <c r="AU9" s="40"/>
      <c r="AV9" s="905" t="s">
        <v>1077</v>
      </c>
      <c r="AW9" s="905" t="s">
        <v>192</v>
      </c>
      <c r="AX9" s="916">
        <v>320</v>
      </c>
      <c r="AY9" s="44">
        <v>45365</v>
      </c>
      <c r="AZ9" s="40"/>
      <c r="BA9" s="40"/>
      <c r="BB9" s="40"/>
      <c r="BC9" s="36"/>
      <c r="BD9" s="36"/>
    </row>
    <row r="10" spans="1:56" s="889" customFormat="1" ht="41.25" customHeight="1">
      <c r="A10" s="904" t="s">
        <v>2236</v>
      </c>
      <c r="B10" s="905" t="s">
        <v>1671</v>
      </c>
      <c r="C10" s="906">
        <v>509.99</v>
      </c>
      <c r="D10" s="905"/>
      <c r="E10" s="905"/>
      <c r="F10" s="905"/>
      <c r="G10" s="457" t="s">
        <v>1680</v>
      </c>
      <c r="H10" s="457" t="s">
        <v>1681</v>
      </c>
      <c r="I10" s="909">
        <v>195133157810</v>
      </c>
      <c r="J10" s="905" t="s">
        <v>1674</v>
      </c>
      <c r="K10" s="905" t="s">
        <v>1675</v>
      </c>
      <c r="L10" s="905" t="s">
        <v>1676</v>
      </c>
      <c r="M10" s="905" t="s">
        <v>414</v>
      </c>
      <c r="N10" s="905" t="s">
        <v>1219</v>
      </c>
      <c r="O10" s="905" t="s">
        <v>1208</v>
      </c>
      <c r="P10" s="905" t="s">
        <v>0</v>
      </c>
      <c r="Q10" s="911" t="s">
        <v>1682</v>
      </c>
      <c r="R10" s="905" t="s">
        <v>0</v>
      </c>
      <c r="S10" s="905" t="s">
        <v>0</v>
      </c>
      <c r="T10" s="905" t="s">
        <v>79</v>
      </c>
      <c r="U10" s="911" t="s">
        <v>1050</v>
      </c>
      <c r="V10" s="905" t="s">
        <v>1209</v>
      </c>
      <c r="W10" s="911" t="s">
        <v>1068</v>
      </c>
      <c r="X10" s="912" t="s">
        <v>1211</v>
      </c>
      <c r="Y10" s="905" t="s">
        <v>1212</v>
      </c>
      <c r="Z10" s="905" t="s">
        <v>1679</v>
      </c>
      <c r="AA10" s="905" t="s">
        <v>1214</v>
      </c>
      <c r="AB10" s="905" t="s">
        <v>1215</v>
      </c>
      <c r="AC10" s="905" t="s">
        <v>62</v>
      </c>
      <c r="AD10" s="905"/>
      <c r="AE10" s="40"/>
      <c r="AF10" s="913" t="s">
        <v>1074</v>
      </c>
      <c r="AG10" s="905" t="s">
        <v>469</v>
      </c>
      <c r="AH10" s="905" t="s">
        <v>1216</v>
      </c>
      <c r="AI10" s="904" t="s">
        <v>430</v>
      </c>
      <c r="AJ10" s="904" t="s">
        <v>1217</v>
      </c>
      <c r="AK10" s="40" t="s">
        <v>1218</v>
      </c>
      <c r="AL10" s="914" t="s">
        <v>25</v>
      </c>
      <c r="AM10" s="911" t="s">
        <v>1343</v>
      </c>
      <c r="AN10" s="905"/>
      <c r="AO10" s="905"/>
      <c r="AP10" s="905"/>
      <c r="AQ10" s="905"/>
      <c r="AR10" s="905"/>
      <c r="AS10" s="905"/>
      <c r="AT10" s="905"/>
      <c r="AU10" s="40"/>
      <c r="AV10" s="905" t="s">
        <v>1077</v>
      </c>
      <c r="AW10" s="905" t="s">
        <v>192</v>
      </c>
      <c r="AX10" s="916">
        <v>320</v>
      </c>
      <c r="AY10" s="44">
        <v>45365</v>
      </c>
      <c r="AZ10" s="40"/>
      <c r="BA10" s="40"/>
      <c r="BB10" s="40"/>
      <c r="BC10" s="36"/>
      <c r="BD10" s="36"/>
    </row>
    <row r="11" spans="1:56" s="889" customFormat="1" ht="41.25" customHeight="1">
      <c r="A11" s="904" t="s">
        <v>2236</v>
      </c>
      <c r="B11" s="905" t="s">
        <v>1671</v>
      </c>
      <c r="C11" s="906">
        <v>649.99</v>
      </c>
      <c r="D11" s="905"/>
      <c r="E11" s="905"/>
      <c r="F11" s="905"/>
      <c r="G11" s="457" t="s">
        <v>1683</v>
      </c>
      <c r="H11" s="457" t="s">
        <v>1684</v>
      </c>
      <c r="I11" s="909">
        <v>195133157834</v>
      </c>
      <c r="J11" s="905" t="s">
        <v>1674</v>
      </c>
      <c r="K11" s="905" t="s">
        <v>1051</v>
      </c>
      <c r="L11" s="905" t="s">
        <v>1685</v>
      </c>
      <c r="M11" s="905" t="s">
        <v>414</v>
      </c>
      <c r="N11" s="905" t="s">
        <v>1219</v>
      </c>
      <c r="O11" s="905" t="s">
        <v>1208</v>
      </c>
      <c r="P11" s="905" t="s">
        <v>0</v>
      </c>
      <c r="Q11" s="911" t="s">
        <v>1686</v>
      </c>
      <c r="R11" s="905" t="s">
        <v>0</v>
      </c>
      <c r="S11" s="905" t="s">
        <v>0</v>
      </c>
      <c r="T11" s="905" t="s">
        <v>79</v>
      </c>
      <c r="U11" s="911" t="s">
        <v>1050</v>
      </c>
      <c r="V11" s="905" t="s">
        <v>1209</v>
      </c>
      <c r="W11" s="911" t="s">
        <v>1068</v>
      </c>
      <c r="X11" s="912" t="s">
        <v>1211</v>
      </c>
      <c r="Y11" s="905" t="s">
        <v>1212</v>
      </c>
      <c r="Z11" s="905" t="s">
        <v>1679</v>
      </c>
      <c r="AA11" s="905" t="s">
        <v>1214</v>
      </c>
      <c r="AB11" s="905" t="s">
        <v>1215</v>
      </c>
      <c r="AC11" s="905" t="s">
        <v>62</v>
      </c>
      <c r="AD11" s="905"/>
      <c r="AE11" s="40"/>
      <c r="AF11" s="913" t="s">
        <v>1074</v>
      </c>
      <c r="AG11" s="905" t="s">
        <v>469</v>
      </c>
      <c r="AH11" s="905" t="s">
        <v>1216</v>
      </c>
      <c r="AI11" s="904" t="s">
        <v>430</v>
      </c>
      <c r="AJ11" s="904" t="s">
        <v>1217</v>
      </c>
      <c r="AK11" s="40" t="s">
        <v>1218</v>
      </c>
      <c r="AL11" s="914" t="s">
        <v>25</v>
      </c>
      <c r="AM11" s="911" t="s">
        <v>1343</v>
      </c>
      <c r="AN11" s="905"/>
      <c r="AO11" s="905"/>
      <c r="AP11" s="905"/>
      <c r="AQ11" s="905"/>
      <c r="AR11" s="905"/>
      <c r="AS11" s="905"/>
      <c r="AT11" s="905"/>
      <c r="AU11" s="40"/>
      <c r="AV11" s="905" t="s">
        <v>1077</v>
      </c>
      <c r="AW11" s="905" t="s">
        <v>192</v>
      </c>
      <c r="AX11" s="916">
        <v>320</v>
      </c>
      <c r="AY11" s="44">
        <v>45365</v>
      </c>
      <c r="AZ11" s="40"/>
      <c r="BA11" s="40"/>
      <c r="BB11" s="40"/>
      <c r="BC11" s="36"/>
      <c r="BD11" s="36"/>
    </row>
    <row r="12" spans="1:56" s="889" customFormat="1" ht="41.25" customHeight="1">
      <c r="A12" s="904" t="s">
        <v>2236</v>
      </c>
      <c r="B12" s="905" t="s">
        <v>1671</v>
      </c>
      <c r="C12" s="906">
        <v>749.99</v>
      </c>
      <c r="D12" s="905"/>
      <c r="E12" s="905"/>
      <c r="F12" s="905"/>
      <c r="G12" s="457" t="s">
        <v>1687</v>
      </c>
      <c r="H12" s="457" t="s">
        <v>1688</v>
      </c>
      <c r="I12" s="909">
        <v>195133157841</v>
      </c>
      <c r="J12" s="905" t="s">
        <v>1674</v>
      </c>
      <c r="K12" s="905" t="s">
        <v>1002</v>
      </c>
      <c r="L12" s="905" t="s">
        <v>1689</v>
      </c>
      <c r="M12" s="905" t="s">
        <v>414</v>
      </c>
      <c r="N12" s="905" t="s">
        <v>1219</v>
      </c>
      <c r="O12" s="905" t="s">
        <v>1208</v>
      </c>
      <c r="P12" s="905" t="s">
        <v>0</v>
      </c>
      <c r="Q12" s="911" t="s">
        <v>1690</v>
      </c>
      <c r="R12" s="905" t="s">
        <v>0</v>
      </c>
      <c r="S12" s="905" t="s">
        <v>0</v>
      </c>
      <c r="T12" s="905" t="s">
        <v>79</v>
      </c>
      <c r="U12" s="911" t="s">
        <v>1223</v>
      </c>
      <c r="V12" s="911"/>
      <c r="W12" s="911" t="s">
        <v>1068</v>
      </c>
      <c r="X12" s="912" t="s">
        <v>1211</v>
      </c>
      <c r="Y12" s="905" t="s">
        <v>1212</v>
      </c>
      <c r="Z12" s="905" t="s">
        <v>1679</v>
      </c>
      <c r="AA12" s="905" t="s">
        <v>1214</v>
      </c>
      <c r="AB12" s="905" t="s">
        <v>1215</v>
      </c>
      <c r="AC12" s="905" t="s">
        <v>62</v>
      </c>
      <c r="AD12" s="905"/>
      <c r="AE12" s="40"/>
      <c r="AF12" s="913" t="s">
        <v>1074</v>
      </c>
      <c r="AG12" s="905" t="s">
        <v>469</v>
      </c>
      <c r="AH12" s="905" t="s">
        <v>1216</v>
      </c>
      <c r="AI12" s="904" t="s">
        <v>430</v>
      </c>
      <c r="AJ12" s="904" t="s">
        <v>1217</v>
      </c>
      <c r="AK12" s="40" t="s">
        <v>1218</v>
      </c>
      <c r="AL12" s="914" t="s">
        <v>25</v>
      </c>
      <c r="AM12" s="911" t="s">
        <v>1343</v>
      </c>
      <c r="AN12" s="905"/>
      <c r="AO12" s="905"/>
      <c r="AP12" s="905"/>
      <c r="AQ12" s="905"/>
      <c r="AR12" s="905"/>
      <c r="AS12" s="905"/>
      <c r="AT12" s="905"/>
      <c r="AU12" s="40"/>
      <c r="AV12" s="905" t="s">
        <v>1077</v>
      </c>
      <c r="AW12" s="905" t="s">
        <v>192</v>
      </c>
      <c r="AX12" s="916">
        <v>320</v>
      </c>
      <c r="AY12" s="44">
        <v>45365</v>
      </c>
      <c r="AZ12" s="40"/>
      <c r="BA12" s="40"/>
      <c r="BB12" s="40"/>
      <c r="BC12" s="36"/>
      <c r="BD12" s="36"/>
    </row>
    <row r="13" spans="1:56" s="889" customFormat="1" ht="41.25" customHeight="1">
      <c r="A13" s="904" t="s">
        <v>2236</v>
      </c>
      <c r="B13" s="905" t="s">
        <v>1671</v>
      </c>
      <c r="C13" s="906">
        <v>1049.99</v>
      </c>
      <c r="D13" s="905"/>
      <c r="E13" s="905"/>
      <c r="F13" s="905"/>
      <c r="G13" s="457" t="s">
        <v>1691</v>
      </c>
      <c r="H13" s="457" t="s">
        <v>1692</v>
      </c>
      <c r="I13" s="909">
        <v>195133157865</v>
      </c>
      <c r="J13" s="905" t="s">
        <v>1674</v>
      </c>
      <c r="K13" s="905" t="s">
        <v>1224</v>
      </c>
      <c r="L13" s="905" t="s">
        <v>1693</v>
      </c>
      <c r="M13" s="905" t="s">
        <v>414</v>
      </c>
      <c r="N13" s="905" t="s">
        <v>851</v>
      </c>
      <c r="O13" s="905" t="s">
        <v>0</v>
      </c>
      <c r="P13" s="905" t="s">
        <v>0</v>
      </c>
      <c r="Q13" s="911" t="s">
        <v>1690</v>
      </c>
      <c r="R13" s="905" t="s">
        <v>0</v>
      </c>
      <c r="S13" s="905" t="s">
        <v>0</v>
      </c>
      <c r="T13" s="905" t="s">
        <v>79</v>
      </c>
      <c r="U13" s="911" t="s">
        <v>1223</v>
      </c>
      <c r="V13" s="925" t="s">
        <v>1209</v>
      </c>
      <c r="W13" s="911" t="s">
        <v>1694</v>
      </c>
      <c r="X13" s="912" t="s">
        <v>1211</v>
      </c>
      <c r="Y13" s="905" t="s">
        <v>1212</v>
      </c>
      <c r="Z13" s="905" t="s">
        <v>1679</v>
      </c>
      <c r="AA13" s="905" t="s">
        <v>1214</v>
      </c>
      <c r="AB13" s="905" t="s">
        <v>1215</v>
      </c>
      <c r="AC13" s="905" t="s">
        <v>32</v>
      </c>
      <c r="AD13" s="905"/>
      <c r="AE13" s="40"/>
      <c r="AF13" s="913" t="s">
        <v>1074</v>
      </c>
      <c r="AG13" s="905" t="s">
        <v>469</v>
      </c>
      <c r="AH13" s="905" t="s">
        <v>1216</v>
      </c>
      <c r="AI13" s="904" t="s">
        <v>430</v>
      </c>
      <c r="AJ13" s="904" t="s">
        <v>1226</v>
      </c>
      <c r="AK13" s="40" t="s">
        <v>1218</v>
      </c>
      <c r="AL13" s="914" t="s">
        <v>25</v>
      </c>
      <c r="AM13" s="911" t="s">
        <v>1343</v>
      </c>
      <c r="AN13" s="905"/>
      <c r="AO13" s="905"/>
      <c r="AP13" s="905"/>
      <c r="AQ13" s="905"/>
      <c r="AR13" s="905"/>
      <c r="AS13" s="905"/>
      <c r="AT13" s="905"/>
      <c r="AU13" s="40"/>
      <c r="AV13" s="905" t="s">
        <v>1077</v>
      </c>
      <c r="AW13" s="905" t="s">
        <v>192</v>
      </c>
      <c r="AX13" s="916">
        <v>320</v>
      </c>
      <c r="AY13" s="44">
        <v>45365</v>
      </c>
      <c r="AZ13" s="40"/>
      <c r="BA13" s="40"/>
      <c r="BB13" s="40"/>
      <c r="BC13" s="36"/>
      <c r="BD13" s="36"/>
    </row>
    <row r="14" spans="1:56" s="889" customFormat="1" ht="41.25" customHeight="1">
      <c r="A14" s="917" t="s">
        <v>2237</v>
      </c>
      <c r="B14" s="918" t="s">
        <v>465</v>
      </c>
      <c r="C14" s="906">
        <v>329.99</v>
      </c>
      <c r="D14" s="905"/>
      <c r="E14" s="905"/>
      <c r="F14" s="907"/>
      <c r="G14" s="926" t="s">
        <v>1191</v>
      </c>
      <c r="H14" s="926" t="s">
        <v>1192</v>
      </c>
      <c r="I14" s="927">
        <v>195133157803</v>
      </c>
      <c r="J14" s="918" t="s">
        <v>1340</v>
      </c>
      <c r="K14" s="918" t="s">
        <v>1205</v>
      </c>
      <c r="L14" s="918" t="s">
        <v>1206</v>
      </c>
      <c r="M14" s="918" t="s">
        <v>414</v>
      </c>
      <c r="N14" s="918" t="s">
        <v>1207</v>
      </c>
      <c r="O14" s="918" t="s">
        <v>1208</v>
      </c>
      <c r="P14" s="918" t="s">
        <v>0</v>
      </c>
      <c r="Q14" s="919" t="s">
        <v>466</v>
      </c>
      <c r="R14" s="918" t="s">
        <v>0</v>
      </c>
      <c r="S14" s="918" t="s">
        <v>0</v>
      </c>
      <c r="T14" s="918" t="s">
        <v>79</v>
      </c>
      <c r="U14" s="928" t="s">
        <v>1050</v>
      </c>
      <c r="V14" s="918" t="s">
        <v>1209</v>
      </c>
      <c r="W14" s="919" t="s">
        <v>1210</v>
      </c>
      <c r="X14" s="920" t="s">
        <v>1211</v>
      </c>
      <c r="Y14" s="918" t="s">
        <v>1212</v>
      </c>
      <c r="Z14" s="918" t="s">
        <v>1213</v>
      </c>
      <c r="AA14" s="918" t="s">
        <v>1214</v>
      </c>
      <c r="AB14" s="918" t="s">
        <v>1215</v>
      </c>
      <c r="AC14" s="918" t="s">
        <v>62</v>
      </c>
      <c r="AD14" s="918"/>
      <c r="AE14" s="47"/>
      <c r="AF14" s="921" t="s">
        <v>1074</v>
      </c>
      <c r="AG14" s="918" t="s">
        <v>469</v>
      </c>
      <c r="AH14" s="918" t="s">
        <v>1216</v>
      </c>
      <c r="AI14" s="917" t="s">
        <v>430</v>
      </c>
      <c r="AJ14" s="917" t="s">
        <v>1217</v>
      </c>
      <c r="AK14" s="29" t="s">
        <v>1218</v>
      </c>
      <c r="AL14" s="922" t="s">
        <v>25</v>
      </c>
      <c r="AM14" s="911" t="s">
        <v>1697</v>
      </c>
      <c r="AN14" s="918"/>
      <c r="AO14" s="918"/>
      <c r="AP14" s="918"/>
      <c r="AQ14" s="918"/>
      <c r="AR14" s="918"/>
      <c r="AS14" s="918"/>
      <c r="AT14" s="918"/>
      <c r="AU14" s="29"/>
      <c r="AV14" s="918" t="s">
        <v>1077</v>
      </c>
      <c r="AW14" s="915" t="s">
        <v>192</v>
      </c>
      <c r="AX14" s="923">
        <v>320</v>
      </c>
      <c r="AY14" s="44">
        <v>45022</v>
      </c>
      <c r="AZ14" s="29"/>
      <c r="BA14" s="47"/>
      <c r="BB14" s="47"/>
      <c r="BC14" s="36"/>
      <c r="BD14" s="36"/>
    </row>
    <row r="15" spans="1:56" s="889" customFormat="1" ht="41.25" customHeight="1">
      <c r="A15" s="917" t="s">
        <v>2237</v>
      </c>
      <c r="B15" s="918" t="s">
        <v>465</v>
      </c>
      <c r="C15" s="906">
        <v>359.99</v>
      </c>
      <c r="D15" s="905"/>
      <c r="E15" s="905"/>
      <c r="F15" s="907"/>
      <c r="G15" s="926" t="s">
        <v>1193</v>
      </c>
      <c r="H15" s="926" t="s">
        <v>1194</v>
      </c>
      <c r="I15" s="927">
        <v>195133157810</v>
      </c>
      <c r="J15" s="918" t="s">
        <v>1340</v>
      </c>
      <c r="K15" s="918" t="s">
        <v>1205</v>
      </c>
      <c r="L15" s="918" t="s">
        <v>1206</v>
      </c>
      <c r="M15" s="918" t="s">
        <v>414</v>
      </c>
      <c r="N15" s="918" t="s">
        <v>1219</v>
      </c>
      <c r="O15" s="918" t="s">
        <v>1208</v>
      </c>
      <c r="P15" s="918" t="s">
        <v>0</v>
      </c>
      <c r="Q15" s="919" t="s">
        <v>1017</v>
      </c>
      <c r="R15" s="918" t="s">
        <v>0</v>
      </c>
      <c r="S15" s="918" t="s">
        <v>0</v>
      </c>
      <c r="T15" s="918" t="s">
        <v>79</v>
      </c>
      <c r="U15" s="928" t="s">
        <v>1050</v>
      </c>
      <c r="V15" s="918" t="s">
        <v>1209</v>
      </c>
      <c r="W15" s="919" t="s">
        <v>1210</v>
      </c>
      <c r="X15" s="920" t="s">
        <v>1211</v>
      </c>
      <c r="Y15" s="918" t="s">
        <v>1212</v>
      </c>
      <c r="Z15" s="918" t="s">
        <v>1213</v>
      </c>
      <c r="AA15" s="918" t="s">
        <v>1214</v>
      </c>
      <c r="AB15" s="918" t="s">
        <v>1215</v>
      </c>
      <c r="AC15" s="918" t="s">
        <v>62</v>
      </c>
      <c r="AD15" s="918"/>
      <c r="AE15" s="47"/>
      <c r="AF15" s="921" t="s">
        <v>1074</v>
      </c>
      <c r="AG15" s="918" t="s">
        <v>469</v>
      </c>
      <c r="AH15" s="918" t="s">
        <v>1216</v>
      </c>
      <c r="AI15" s="917" t="s">
        <v>430</v>
      </c>
      <c r="AJ15" s="917" t="s">
        <v>1217</v>
      </c>
      <c r="AK15" s="29" t="s">
        <v>1218</v>
      </c>
      <c r="AL15" s="922" t="s">
        <v>25</v>
      </c>
      <c r="AM15" s="911" t="s">
        <v>1697</v>
      </c>
      <c r="AN15" s="918"/>
      <c r="AO15" s="918"/>
      <c r="AP15" s="918"/>
      <c r="AQ15" s="918"/>
      <c r="AR15" s="918"/>
      <c r="AS15" s="918"/>
      <c r="AT15" s="918"/>
      <c r="AU15" s="29"/>
      <c r="AV15" s="918" t="s">
        <v>1077</v>
      </c>
      <c r="AW15" s="915" t="s">
        <v>192</v>
      </c>
      <c r="AX15" s="923">
        <v>320</v>
      </c>
      <c r="AY15" s="44">
        <v>45022</v>
      </c>
      <c r="AZ15" s="29"/>
      <c r="BA15" s="47"/>
      <c r="BB15" s="47"/>
      <c r="BC15" s="36"/>
      <c r="BD15" s="36"/>
    </row>
    <row r="16" spans="1:56" s="889" customFormat="1" ht="41.25" customHeight="1">
      <c r="A16" s="917" t="s">
        <v>2237</v>
      </c>
      <c r="B16" s="918" t="s">
        <v>465</v>
      </c>
      <c r="C16" s="906">
        <v>499.99</v>
      </c>
      <c r="D16" s="905"/>
      <c r="E16" s="905"/>
      <c r="F16" s="907"/>
      <c r="G16" s="926" t="s">
        <v>1195</v>
      </c>
      <c r="H16" s="926" t="s">
        <v>1196</v>
      </c>
      <c r="I16" s="927">
        <v>195133157834</v>
      </c>
      <c r="J16" s="918" t="s">
        <v>1340</v>
      </c>
      <c r="K16" s="918" t="s">
        <v>1051</v>
      </c>
      <c r="L16" s="918" t="s">
        <v>1220</v>
      </c>
      <c r="M16" s="918" t="s">
        <v>414</v>
      </c>
      <c r="N16" s="918" t="s">
        <v>1219</v>
      </c>
      <c r="O16" s="918" t="s">
        <v>1208</v>
      </c>
      <c r="P16" s="918" t="s">
        <v>0</v>
      </c>
      <c r="Q16" s="919" t="s">
        <v>470</v>
      </c>
      <c r="R16" s="918" t="s">
        <v>0</v>
      </c>
      <c r="S16" s="918" t="s">
        <v>0</v>
      </c>
      <c r="T16" s="918" t="s">
        <v>79</v>
      </c>
      <c r="U16" s="928" t="s">
        <v>1050</v>
      </c>
      <c r="V16" s="918" t="s">
        <v>1209</v>
      </c>
      <c r="W16" s="919" t="s">
        <v>1210</v>
      </c>
      <c r="X16" s="920" t="s">
        <v>1211</v>
      </c>
      <c r="Y16" s="918" t="s">
        <v>1212</v>
      </c>
      <c r="Z16" s="918" t="s">
        <v>1213</v>
      </c>
      <c r="AA16" s="918" t="s">
        <v>1214</v>
      </c>
      <c r="AB16" s="918" t="s">
        <v>1215</v>
      </c>
      <c r="AC16" s="918" t="s">
        <v>62</v>
      </c>
      <c r="AD16" s="918"/>
      <c r="AE16" s="47"/>
      <c r="AF16" s="921" t="s">
        <v>1074</v>
      </c>
      <c r="AG16" s="918" t="s">
        <v>469</v>
      </c>
      <c r="AH16" s="918" t="s">
        <v>1216</v>
      </c>
      <c r="AI16" s="917" t="s">
        <v>430</v>
      </c>
      <c r="AJ16" s="917" t="s">
        <v>1217</v>
      </c>
      <c r="AK16" s="29" t="s">
        <v>1218</v>
      </c>
      <c r="AL16" s="922" t="s">
        <v>25</v>
      </c>
      <c r="AM16" s="911" t="s">
        <v>1697</v>
      </c>
      <c r="AN16" s="918"/>
      <c r="AO16" s="918"/>
      <c r="AP16" s="918"/>
      <c r="AQ16" s="918"/>
      <c r="AR16" s="918"/>
      <c r="AS16" s="918"/>
      <c r="AT16" s="918"/>
      <c r="AU16" s="29"/>
      <c r="AV16" s="918" t="s">
        <v>1077</v>
      </c>
      <c r="AW16" s="915" t="s">
        <v>192</v>
      </c>
      <c r="AX16" s="923">
        <v>320</v>
      </c>
      <c r="AY16" s="44">
        <v>45022</v>
      </c>
      <c r="AZ16" s="29"/>
      <c r="BA16" s="47"/>
      <c r="BB16" s="47"/>
      <c r="BC16" s="36"/>
      <c r="BD16" s="36"/>
    </row>
    <row r="17" spans="1:56" s="889" customFormat="1" ht="41.25" customHeight="1">
      <c r="A17" s="917" t="s">
        <v>2237</v>
      </c>
      <c r="B17" s="918" t="s">
        <v>465</v>
      </c>
      <c r="C17" s="906">
        <v>599.99</v>
      </c>
      <c r="D17" s="905"/>
      <c r="E17" s="905"/>
      <c r="F17" s="907"/>
      <c r="G17" s="926" t="s">
        <v>1197</v>
      </c>
      <c r="H17" s="926" t="s">
        <v>1198</v>
      </c>
      <c r="I17" s="927">
        <v>195133157841</v>
      </c>
      <c r="J17" s="918" t="s">
        <v>1340</v>
      </c>
      <c r="K17" s="918" t="s">
        <v>1002</v>
      </c>
      <c r="L17" s="918" t="s">
        <v>1221</v>
      </c>
      <c r="M17" s="918" t="s">
        <v>414</v>
      </c>
      <c r="N17" s="918" t="s">
        <v>1219</v>
      </c>
      <c r="O17" s="918" t="s">
        <v>1208</v>
      </c>
      <c r="P17" s="918" t="s">
        <v>0</v>
      </c>
      <c r="Q17" s="919" t="s">
        <v>1222</v>
      </c>
      <c r="R17" s="918" t="s">
        <v>0</v>
      </c>
      <c r="S17" s="918" t="s">
        <v>0</v>
      </c>
      <c r="T17" s="918" t="s">
        <v>79</v>
      </c>
      <c r="U17" s="919" t="s">
        <v>1223</v>
      </c>
      <c r="V17" s="919"/>
      <c r="W17" s="919" t="s">
        <v>1210</v>
      </c>
      <c r="X17" s="920" t="s">
        <v>1211</v>
      </c>
      <c r="Y17" s="918" t="s">
        <v>1212</v>
      </c>
      <c r="Z17" s="918" t="s">
        <v>1213</v>
      </c>
      <c r="AA17" s="918" t="s">
        <v>1214</v>
      </c>
      <c r="AB17" s="918" t="s">
        <v>1215</v>
      </c>
      <c r="AC17" s="918" t="s">
        <v>62</v>
      </c>
      <c r="AD17" s="918"/>
      <c r="AE17" s="47"/>
      <c r="AF17" s="921" t="s">
        <v>1074</v>
      </c>
      <c r="AG17" s="918" t="s">
        <v>469</v>
      </c>
      <c r="AH17" s="918" t="s">
        <v>1216</v>
      </c>
      <c r="AI17" s="917" t="s">
        <v>430</v>
      </c>
      <c r="AJ17" s="917" t="s">
        <v>1217</v>
      </c>
      <c r="AK17" s="29" t="s">
        <v>1218</v>
      </c>
      <c r="AL17" s="922" t="s">
        <v>25</v>
      </c>
      <c r="AM17" s="911" t="s">
        <v>1697</v>
      </c>
      <c r="AN17" s="918"/>
      <c r="AO17" s="918"/>
      <c r="AP17" s="918"/>
      <c r="AQ17" s="918"/>
      <c r="AR17" s="918"/>
      <c r="AS17" s="918"/>
      <c r="AT17" s="918"/>
      <c r="AU17" s="29"/>
      <c r="AV17" s="918" t="s">
        <v>1077</v>
      </c>
      <c r="AW17" s="915" t="s">
        <v>192</v>
      </c>
      <c r="AX17" s="923">
        <v>320</v>
      </c>
      <c r="AY17" s="44">
        <v>45022</v>
      </c>
      <c r="AZ17" s="29"/>
      <c r="BA17" s="47"/>
      <c r="BB17" s="47"/>
      <c r="BC17" s="36"/>
      <c r="BD17" s="36"/>
    </row>
    <row r="18" spans="1:56" s="889" customFormat="1" ht="41.25" customHeight="1">
      <c r="A18" s="917" t="s">
        <v>2237</v>
      </c>
      <c r="B18" s="918" t="s">
        <v>465</v>
      </c>
      <c r="C18" s="906">
        <v>899.99</v>
      </c>
      <c r="D18" s="905"/>
      <c r="E18" s="905"/>
      <c r="F18" s="907"/>
      <c r="G18" s="926" t="s">
        <v>1199</v>
      </c>
      <c r="H18" s="926" t="s">
        <v>1200</v>
      </c>
      <c r="I18" s="927">
        <v>195133157865</v>
      </c>
      <c r="J18" s="918" t="s">
        <v>1340</v>
      </c>
      <c r="K18" s="918" t="s">
        <v>1224</v>
      </c>
      <c r="L18" s="918" t="s">
        <v>1225</v>
      </c>
      <c r="M18" s="918" t="s">
        <v>414</v>
      </c>
      <c r="N18" s="918" t="s">
        <v>851</v>
      </c>
      <c r="O18" s="918" t="s">
        <v>0</v>
      </c>
      <c r="P18" s="918" t="s">
        <v>0</v>
      </c>
      <c r="Q18" s="919" t="s">
        <v>1222</v>
      </c>
      <c r="R18" s="918" t="s">
        <v>0</v>
      </c>
      <c r="S18" s="918" t="s">
        <v>0</v>
      </c>
      <c r="T18" s="918" t="s">
        <v>79</v>
      </c>
      <c r="U18" s="919" t="s">
        <v>1223</v>
      </c>
      <c r="V18" s="929" t="s">
        <v>1209</v>
      </c>
      <c r="W18" s="919" t="s">
        <v>1210</v>
      </c>
      <c r="X18" s="920" t="s">
        <v>1211</v>
      </c>
      <c r="Y18" s="918" t="s">
        <v>1212</v>
      </c>
      <c r="Z18" s="918" t="s">
        <v>1213</v>
      </c>
      <c r="AA18" s="918" t="s">
        <v>1214</v>
      </c>
      <c r="AB18" s="918" t="s">
        <v>1215</v>
      </c>
      <c r="AC18" s="918" t="s">
        <v>32</v>
      </c>
      <c r="AD18" s="918"/>
      <c r="AE18" s="47"/>
      <c r="AF18" s="921" t="s">
        <v>1074</v>
      </c>
      <c r="AG18" s="918" t="s">
        <v>469</v>
      </c>
      <c r="AH18" s="918" t="s">
        <v>1216</v>
      </c>
      <c r="AI18" s="917" t="s">
        <v>430</v>
      </c>
      <c r="AJ18" s="917" t="s">
        <v>1226</v>
      </c>
      <c r="AK18" s="29" t="s">
        <v>1218</v>
      </c>
      <c r="AL18" s="922" t="s">
        <v>25</v>
      </c>
      <c r="AM18" s="911" t="s">
        <v>1697</v>
      </c>
      <c r="AN18" s="918"/>
      <c r="AO18" s="918"/>
      <c r="AP18" s="918"/>
      <c r="AQ18" s="918"/>
      <c r="AR18" s="918"/>
      <c r="AS18" s="918"/>
      <c r="AT18" s="918"/>
      <c r="AU18" s="29"/>
      <c r="AV18" s="918" t="s">
        <v>1077</v>
      </c>
      <c r="AW18" s="915" t="s">
        <v>192</v>
      </c>
      <c r="AX18" s="923">
        <v>320</v>
      </c>
      <c r="AY18" s="44">
        <v>45022</v>
      </c>
      <c r="AZ18" s="29"/>
      <c r="BA18" s="47"/>
      <c r="BB18" s="47"/>
      <c r="BC18" s="36"/>
      <c r="BD18" s="36"/>
    </row>
    <row r="19" spans="1:56" s="889" customFormat="1" ht="41.25" customHeight="1">
      <c r="A19" s="904" t="s">
        <v>2238</v>
      </c>
      <c r="B19" s="918" t="s">
        <v>1066</v>
      </c>
      <c r="C19" s="906">
        <v>1119.99</v>
      </c>
      <c r="D19" s="930"/>
      <c r="E19" s="905"/>
      <c r="F19" s="44"/>
      <c r="G19" s="908" t="s">
        <v>1064</v>
      </c>
      <c r="H19" s="908" t="s">
        <v>1065</v>
      </c>
      <c r="I19" s="909">
        <v>195133157285</v>
      </c>
      <c r="J19" s="905" t="s">
        <v>1344</v>
      </c>
      <c r="K19" s="918" t="s">
        <v>1078</v>
      </c>
      <c r="L19" s="918" t="s">
        <v>1079</v>
      </c>
      <c r="M19" s="918" t="s">
        <v>920</v>
      </c>
      <c r="N19" s="918" t="s">
        <v>851</v>
      </c>
      <c r="O19" s="918" t="s">
        <v>257</v>
      </c>
      <c r="P19" s="918" t="s">
        <v>0</v>
      </c>
      <c r="Q19" s="911" t="s">
        <v>1080</v>
      </c>
      <c r="R19" s="918" t="s">
        <v>0</v>
      </c>
      <c r="S19" s="918" t="s">
        <v>0</v>
      </c>
      <c r="T19" s="918" t="s">
        <v>0</v>
      </c>
      <c r="U19" s="911" t="s">
        <v>1081</v>
      </c>
      <c r="V19" s="911" t="s">
        <v>1082</v>
      </c>
      <c r="W19" s="911" t="s">
        <v>1068</v>
      </c>
      <c r="X19" s="920" t="s">
        <v>1069</v>
      </c>
      <c r="Y19" s="918" t="s">
        <v>1070</v>
      </c>
      <c r="Z19" s="918" t="s">
        <v>1071</v>
      </c>
      <c r="AA19" s="918" t="s">
        <v>1072</v>
      </c>
      <c r="AB19" s="918" t="s">
        <v>1073</v>
      </c>
      <c r="AC19" s="918" t="s">
        <v>32</v>
      </c>
      <c r="AD19" s="918"/>
      <c r="AE19" s="47"/>
      <c r="AF19" s="921" t="s">
        <v>1074</v>
      </c>
      <c r="AG19" s="911" t="s">
        <v>834</v>
      </c>
      <c r="AH19" s="918" t="s">
        <v>1075</v>
      </c>
      <c r="AI19" s="904" t="s">
        <v>1076</v>
      </c>
      <c r="AJ19" s="904" t="s">
        <v>1119</v>
      </c>
      <c r="AK19" s="29"/>
      <c r="AL19" s="922" t="s">
        <v>22</v>
      </c>
      <c r="AM19" s="911" t="s">
        <v>1697</v>
      </c>
      <c r="AN19" s="918"/>
      <c r="AO19" s="918"/>
      <c r="AP19" s="918"/>
      <c r="AQ19" s="918"/>
      <c r="AR19" s="918"/>
      <c r="AS19" s="918"/>
      <c r="AT19" s="918"/>
      <c r="AU19" s="29"/>
      <c r="AV19" s="918" t="s">
        <v>1077</v>
      </c>
      <c r="AW19" s="918" t="s">
        <v>192</v>
      </c>
      <c r="AX19" s="916">
        <v>98</v>
      </c>
      <c r="AY19" s="44">
        <v>44959</v>
      </c>
      <c r="AZ19" s="56"/>
      <c r="BA19" s="47"/>
      <c r="BB19" s="47"/>
      <c r="BC19" s="36"/>
      <c r="BD19" s="36"/>
    </row>
    <row r="20" spans="1:56" s="47" customFormat="1" ht="41.25" customHeight="1">
      <c r="A20" s="918" t="s">
        <v>2239</v>
      </c>
      <c r="B20" s="918" t="s">
        <v>465</v>
      </c>
      <c r="C20" s="906">
        <v>619.99</v>
      </c>
      <c r="D20" s="905"/>
      <c r="E20" s="905"/>
      <c r="F20" s="907"/>
      <c r="G20" s="931" t="s">
        <v>461</v>
      </c>
      <c r="H20" s="931" t="s">
        <v>462</v>
      </c>
      <c r="I20" s="932">
        <v>195133063746</v>
      </c>
      <c r="J20" s="918" t="s">
        <v>1340</v>
      </c>
      <c r="K20" s="918" t="s">
        <v>473</v>
      </c>
      <c r="L20" s="918" t="s">
        <v>474</v>
      </c>
      <c r="M20" s="918"/>
      <c r="N20" s="905" t="s">
        <v>156</v>
      </c>
      <c r="O20" s="918" t="s">
        <v>435</v>
      </c>
      <c r="P20" s="918" t="s">
        <v>0</v>
      </c>
      <c r="Q20" s="918" t="s">
        <v>475</v>
      </c>
      <c r="R20" s="918" t="s">
        <v>0</v>
      </c>
      <c r="S20" s="918" t="s">
        <v>0</v>
      </c>
      <c r="T20" s="918" t="s">
        <v>79</v>
      </c>
      <c r="U20" s="918" t="s">
        <v>448</v>
      </c>
      <c r="V20" s="918" t="s">
        <v>471</v>
      </c>
      <c r="W20" s="918" t="s">
        <v>467</v>
      </c>
      <c r="X20" s="920" t="s">
        <v>472</v>
      </c>
      <c r="Y20" s="918" t="s">
        <v>468</v>
      </c>
      <c r="Z20" s="918" t="s">
        <v>213</v>
      </c>
      <c r="AA20" s="918" t="s">
        <v>749</v>
      </c>
      <c r="AB20" s="918" t="s">
        <v>750</v>
      </c>
      <c r="AC20" s="918"/>
      <c r="AD20" s="918"/>
      <c r="AE20" s="918" t="s">
        <v>97</v>
      </c>
      <c r="AF20" s="918" t="s">
        <v>97</v>
      </c>
      <c r="AG20" s="918" t="s">
        <v>469</v>
      </c>
      <c r="AH20" s="918" t="s">
        <v>105</v>
      </c>
      <c r="AI20" s="918" t="s">
        <v>430</v>
      </c>
      <c r="AJ20" s="905" t="s">
        <v>748</v>
      </c>
      <c r="AK20" s="918" t="s">
        <v>431</v>
      </c>
      <c r="AL20" s="918" t="s">
        <v>25</v>
      </c>
      <c r="AM20" s="905" t="s">
        <v>0</v>
      </c>
      <c r="AN20" s="918"/>
      <c r="AO20" s="918"/>
      <c r="AP20" s="918"/>
      <c r="AQ20" s="918"/>
      <c r="AR20" s="918"/>
      <c r="AS20" s="918"/>
      <c r="AT20" s="918"/>
      <c r="AU20" s="918"/>
      <c r="AV20" s="918"/>
      <c r="AW20" s="905" t="s">
        <v>192</v>
      </c>
      <c r="AX20" s="918">
        <v>450</v>
      </c>
      <c r="AY20" s="907">
        <v>44201</v>
      </c>
      <c r="AZ20" s="907" t="s">
        <v>1120</v>
      </c>
      <c r="BA20" s="905"/>
      <c r="BB20" s="905"/>
      <c r="BC20" s="933"/>
    </row>
    <row r="21" spans="1:56" s="889" customFormat="1" ht="41.25" customHeight="1">
      <c r="A21" s="904" t="s">
        <v>2234</v>
      </c>
      <c r="B21" s="918" t="s">
        <v>465</v>
      </c>
      <c r="C21" s="906">
        <v>349.99</v>
      </c>
      <c r="D21" s="934"/>
      <c r="E21" s="905"/>
      <c r="F21" s="907"/>
      <c r="G21" s="935" t="s">
        <v>1845</v>
      </c>
      <c r="H21" s="935" t="s">
        <v>1846</v>
      </c>
      <c r="I21" s="909">
        <v>195133266444</v>
      </c>
      <c r="J21" s="905" t="s">
        <v>1340</v>
      </c>
      <c r="K21" s="905" t="s">
        <v>713</v>
      </c>
      <c r="L21" s="905" t="s">
        <v>1855</v>
      </c>
      <c r="M21" s="910" t="s">
        <v>414</v>
      </c>
      <c r="N21" s="905" t="s">
        <v>1856</v>
      </c>
      <c r="O21" s="905" t="s">
        <v>1857</v>
      </c>
      <c r="P21" s="905" t="s">
        <v>0</v>
      </c>
      <c r="Q21" s="905" t="s">
        <v>1678</v>
      </c>
      <c r="R21" s="905" t="s">
        <v>0</v>
      </c>
      <c r="S21" s="905" t="s">
        <v>0</v>
      </c>
      <c r="T21" s="905" t="s">
        <v>0</v>
      </c>
      <c r="U21" s="911" t="s">
        <v>1858</v>
      </c>
      <c r="V21" s="911"/>
      <c r="W21" s="911" t="s">
        <v>1859</v>
      </c>
      <c r="X21" s="912" t="s">
        <v>1860</v>
      </c>
      <c r="Y21" s="905" t="s">
        <v>1861</v>
      </c>
      <c r="Z21" s="905" t="s">
        <v>1862</v>
      </c>
      <c r="AA21" s="905" t="s">
        <v>1863</v>
      </c>
      <c r="AB21" s="905" t="s">
        <v>1864</v>
      </c>
      <c r="AC21" s="905" t="s">
        <v>1865</v>
      </c>
      <c r="AD21" s="905"/>
      <c r="AE21" s="40"/>
      <c r="AF21" s="913" t="s">
        <v>97</v>
      </c>
      <c r="AG21" s="911" t="s">
        <v>469</v>
      </c>
      <c r="AH21" s="905" t="s">
        <v>1866</v>
      </c>
      <c r="AI21" s="904" t="s">
        <v>1867</v>
      </c>
      <c r="AJ21" s="904" t="s">
        <v>1868</v>
      </c>
      <c r="AK21" s="40"/>
      <c r="AL21" s="914" t="s">
        <v>25</v>
      </c>
      <c r="AM21" s="911"/>
      <c r="AN21" s="905"/>
      <c r="AO21" s="905"/>
      <c r="AP21" s="905"/>
      <c r="AQ21" s="905"/>
      <c r="AR21" s="905"/>
      <c r="AS21" s="905"/>
      <c r="AT21" s="905"/>
      <c r="AU21" s="905"/>
      <c r="AV21" s="905" t="s">
        <v>1077</v>
      </c>
      <c r="AW21" s="905" t="s">
        <v>1869</v>
      </c>
      <c r="AX21" s="916"/>
      <c r="AY21" s="44">
        <v>45512</v>
      </c>
      <c r="AZ21" s="44">
        <v>45699</v>
      </c>
      <c r="BA21" s="40"/>
      <c r="BB21" s="40"/>
    </row>
    <row r="22" spans="1:56" s="889" customFormat="1" ht="41.25" customHeight="1">
      <c r="A22" s="918" t="s">
        <v>1472</v>
      </c>
      <c r="B22" s="918" t="s">
        <v>230</v>
      </c>
      <c r="C22" s="906">
        <v>3799.99</v>
      </c>
      <c r="D22" s="934"/>
      <c r="E22" s="905"/>
      <c r="F22" s="907"/>
      <c r="G22" s="935" t="s">
        <v>1384</v>
      </c>
      <c r="H22" s="935" t="s">
        <v>1385</v>
      </c>
      <c r="I22" s="909">
        <v>195133196314</v>
      </c>
      <c r="J22" s="918" t="s">
        <v>1346</v>
      </c>
      <c r="K22" s="918" t="s">
        <v>1386</v>
      </c>
      <c r="L22" s="918" t="s">
        <v>1387</v>
      </c>
      <c r="M22" s="918" t="s">
        <v>1388</v>
      </c>
      <c r="N22" s="918" t="s">
        <v>1389</v>
      </c>
      <c r="O22" s="918" t="s">
        <v>1372</v>
      </c>
      <c r="P22" s="918" t="s">
        <v>1390</v>
      </c>
      <c r="Q22" s="918" t="s">
        <v>962</v>
      </c>
      <c r="R22" s="918" t="s">
        <v>0</v>
      </c>
      <c r="S22" s="918" t="s">
        <v>0</v>
      </c>
      <c r="T22" s="918" t="s">
        <v>0</v>
      </c>
      <c r="U22" s="918" t="s">
        <v>1391</v>
      </c>
      <c r="V22" s="918" t="s">
        <v>1392</v>
      </c>
      <c r="W22" s="918" t="s">
        <v>1375</v>
      </c>
      <c r="X22" s="920" t="s">
        <v>1393</v>
      </c>
      <c r="Y22" s="918" t="s">
        <v>1394</v>
      </c>
      <c r="Z22" s="918" t="s">
        <v>1395</v>
      </c>
      <c r="AA22" s="918" t="s">
        <v>1396</v>
      </c>
      <c r="AB22" s="918" t="s">
        <v>1397</v>
      </c>
      <c r="AC22" s="918" t="s">
        <v>1398</v>
      </c>
      <c r="AD22" s="918" t="s">
        <v>414</v>
      </c>
      <c r="AE22" s="29" t="s">
        <v>1399</v>
      </c>
      <c r="AF22" s="921" t="s">
        <v>1400</v>
      </c>
      <c r="AG22" s="918" t="s">
        <v>944</v>
      </c>
      <c r="AH22" s="918" t="s">
        <v>1381</v>
      </c>
      <c r="AI22" s="29" t="s">
        <v>414</v>
      </c>
      <c r="AJ22" s="905" t="s">
        <v>976</v>
      </c>
      <c r="AK22" s="29" t="s">
        <v>1383</v>
      </c>
      <c r="AL22" s="922" t="s">
        <v>25</v>
      </c>
      <c r="AM22" s="928" t="s">
        <v>0</v>
      </c>
      <c r="AN22" s="918" t="s">
        <v>414</v>
      </c>
      <c r="AO22" s="918" t="s">
        <v>414</v>
      </c>
      <c r="AP22" s="918" t="s">
        <v>414</v>
      </c>
      <c r="AQ22" s="918" t="s">
        <v>414</v>
      </c>
      <c r="AR22" s="934"/>
      <c r="AS22" s="918" t="s">
        <v>0</v>
      </c>
      <c r="AT22" s="918" t="s">
        <v>414</v>
      </c>
      <c r="AU22" s="918" t="s">
        <v>414</v>
      </c>
      <c r="AV22" s="918" t="s">
        <v>823</v>
      </c>
      <c r="AW22" s="905" t="s">
        <v>0</v>
      </c>
      <c r="AX22" s="916">
        <v>18</v>
      </c>
      <c r="AY22" s="44">
        <v>45169</v>
      </c>
      <c r="AZ22" s="44">
        <v>45699</v>
      </c>
      <c r="BA22" s="40"/>
      <c r="BB22" s="40"/>
      <c r="BC22" s="36"/>
      <c r="BD22" s="36"/>
    </row>
    <row r="23" spans="1:56" s="47" customFormat="1" ht="41.25" customHeight="1">
      <c r="A23" s="918" t="s">
        <v>2239</v>
      </c>
      <c r="B23" s="936" t="s">
        <v>465</v>
      </c>
      <c r="C23" s="937">
        <v>939.99</v>
      </c>
      <c r="D23" s="925"/>
      <c r="E23" s="925"/>
      <c r="F23" s="44"/>
      <c r="G23" s="938" t="s">
        <v>463</v>
      </c>
      <c r="H23" s="938" t="s">
        <v>464</v>
      </c>
      <c r="I23" s="939">
        <v>195133063739</v>
      </c>
      <c r="J23" s="936" t="s">
        <v>1340</v>
      </c>
      <c r="K23" s="936" t="s">
        <v>476</v>
      </c>
      <c r="L23" s="925" t="s">
        <v>477</v>
      </c>
      <c r="M23" s="925"/>
      <c r="N23" s="925" t="s">
        <v>154</v>
      </c>
      <c r="O23" s="925" t="s">
        <v>435</v>
      </c>
      <c r="P23" s="925" t="s">
        <v>0</v>
      </c>
      <c r="Q23" s="925" t="s">
        <v>475</v>
      </c>
      <c r="R23" s="925" t="s">
        <v>0</v>
      </c>
      <c r="S23" s="925" t="s">
        <v>0</v>
      </c>
      <c r="T23" s="925" t="s">
        <v>79</v>
      </c>
      <c r="U23" s="925" t="s">
        <v>448</v>
      </c>
      <c r="V23" s="925" t="s">
        <v>478</v>
      </c>
      <c r="W23" s="925" t="s">
        <v>467</v>
      </c>
      <c r="X23" s="940" t="s">
        <v>472</v>
      </c>
      <c r="Y23" s="936" t="s">
        <v>468</v>
      </c>
      <c r="Z23" s="936" t="s">
        <v>213</v>
      </c>
      <c r="AA23" s="936" t="s">
        <v>749</v>
      </c>
      <c r="AB23" s="936" t="s">
        <v>750</v>
      </c>
      <c r="AC23" s="936" t="s">
        <v>62</v>
      </c>
      <c r="AD23" s="936"/>
      <c r="AE23" s="936" t="s">
        <v>97</v>
      </c>
      <c r="AF23" s="936" t="s">
        <v>97</v>
      </c>
      <c r="AG23" s="936" t="s">
        <v>469</v>
      </c>
      <c r="AH23" s="936" t="s">
        <v>105</v>
      </c>
      <c r="AI23" s="936" t="s">
        <v>430</v>
      </c>
      <c r="AJ23" s="905" t="s">
        <v>748</v>
      </c>
      <c r="AK23" s="936" t="s">
        <v>431</v>
      </c>
      <c r="AL23" s="936" t="s">
        <v>25</v>
      </c>
      <c r="AM23" s="925" t="s">
        <v>0</v>
      </c>
      <c r="AN23" s="936"/>
      <c r="AO23" s="936"/>
      <c r="AP23" s="936"/>
      <c r="AQ23" s="936"/>
      <c r="AR23" s="936"/>
      <c r="AS23" s="936"/>
      <c r="AT23" s="936"/>
      <c r="AU23" s="936"/>
      <c r="AV23" s="936"/>
      <c r="AW23" s="905" t="s">
        <v>192</v>
      </c>
      <c r="AX23" s="918">
        <v>450</v>
      </c>
      <c r="AY23" s="907">
        <v>44201</v>
      </c>
      <c r="AZ23" s="44">
        <v>45699</v>
      </c>
      <c r="BA23" s="925"/>
      <c r="BB23" s="925" t="s">
        <v>2240</v>
      </c>
      <c r="BC23" s="37"/>
    </row>
    <row r="24" spans="1:56" s="33" customFormat="1" ht="41.25" customHeight="1">
      <c r="C24" s="36"/>
      <c r="D24" s="36"/>
      <c r="E24" s="36"/>
      <c r="F24" s="36"/>
      <c r="G24" s="61"/>
      <c r="H24" s="61"/>
      <c r="I24" s="247"/>
      <c r="X24" s="91"/>
    </row>
    <row r="25" spans="1:56" s="33" customFormat="1">
      <c r="C25" s="36"/>
      <c r="D25" s="36"/>
      <c r="E25" s="36"/>
      <c r="F25" s="36"/>
      <c r="G25" s="61"/>
      <c r="H25" s="61"/>
      <c r="I25" s="247"/>
      <c r="X25" s="91"/>
    </row>
    <row r="26" spans="1:56" s="33" customFormat="1">
      <c r="C26" s="36"/>
      <c r="D26" s="36"/>
      <c r="E26" s="36"/>
      <c r="F26" s="36"/>
      <c r="G26" s="61"/>
      <c r="H26" s="61"/>
      <c r="I26" s="247"/>
      <c r="X26" s="91"/>
    </row>
    <row r="27" spans="1:56" s="33" customFormat="1">
      <c r="C27" s="36"/>
      <c r="D27" s="36"/>
      <c r="E27" s="36"/>
      <c r="F27" s="36"/>
      <c r="G27" s="61"/>
      <c r="H27" s="61"/>
      <c r="I27" s="247"/>
      <c r="X27" s="91"/>
    </row>
    <row r="28" spans="1:56" s="33" customFormat="1">
      <c r="C28" s="36"/>
      <c r="D28" s="36"/>
      <c r="E28" s="36"/>
      <c r="F28" s="36"/>
      <c r="G28" s="61"/>
      <c r="H28" s="61"/>
      <c r="I28" s="247"/>
      <c r="X28" s="91"/>
    </row>
    <row r="29" spans="1:56" s="33" customFormat="1">
      <c r="C29" s="36"/>
      <c r="D29" s="36"/>
      <c r="E29" s="36"/>
      <c r="F29" s="36"/>
      <c r="G29" s="61"/>
      <c r="H29" s="61"/>
      <c r="I29" s="247"/>
      <c r="X29" s="91"/>
    </row>
    <row r="30" spans="1:56" s="33" customFormat="1">
      <c r="C30" s="36"/>
      <c r="D30" s="36"/>
      <c r="E30" s="36"/>
      <c r="F30" s="36"/>
      <c r="G30" s="61"/>
      <c r="H30" s="61"/>
      <c r="I30" s="247"/>
      <c r="X30" s="91"/>
    </row>
    <row r="31" spans="1:56" s="33" customFormat="1">
      <c r="C31" s="36"/>
      <c r="D31" s="36"/>
      <c r="E31" s="36"/>
      <c r="F31" s="36"/>
      <c r="G31" s="61"/>
      <c r="H31" s="61"/>
      <c r="I31" s="247"/>
      <c r="X31" s="91"/>
    </row>
    <row r="32" spans="1:56" s="33" customFormat="1">
      <c r="C32" s="36"/>
      <c r="D32" s="36"/>
      <c r="E32" s="36"/>
      <c r="F32" s="36"/>
      <c r="G32" s="61"/>
      <c r="H32" s="61"/>
      <c r="I32" s="247"/>
      <c r="X32" s="91"/>
    </row>
    <row r="33" spans="3:24" s="33" customFormat="1">
      <c r="C33" s="36"/>
      <c r="D33" s="36"/>
      <c r="E33" s="36"/>
      <c r="F33" s="36"/>
      <c r="G33" s="61"/>
      <c r="H33" s="61"/>
      <c r="I33" s="247"/>
      <c r="X33" s="91"/>
    </row>
    <row r="34" spans="3:24" s="33" customFormat="1">
      <c r="C34" s="36"/>
      <c r="D34" s="36"/>
      <c r="E34" s="36"/>
      <c r="F34" s="36"/>
      <c r="G34" s="61"/>
      <c r="H34" s="61"/>
      <c r="I34" s="247"/>
      <c r="X34" s="91"/>
    </row>
    <row r="35" spans="3:24" s="33" customFormat="1">
      <c r="C35" s="36"/>
      <c r="D35" s="36"/>
      <c r="E35" s="36"/>
      <c r="F35" s="36"/>
      <c r="G35" s="61"/>
      <c r="H35" s="61"/>
      <c r="I35" s="247"/>
      <c r="X35" s="91"/>
    </row>
    <row r="36" spans="3:24" s="33" customFormat="1">
      <c r="C36" s="36"/>
      <c r="D36" s="36"/>
      <c r="E36" s="36"/>
      <c r="F36" s="36"/>
      <c r="G36" s="61"/>
      <c r="H36" s="61"/>
      <c r="I36" s="247"/>
      <c r="X36" s="91"/>
    </row>
    <row r="37" spans="3:24" s="33" customFormat="1">
      <c r="C37" s="36"/>
      <c r="D37" s="36"/>
      <c r="E37" s="36"/>
      <c r="F37" s="36"/>
      <c r="G37" s="61"/>
      <c r="H37" s="61"/>
      <c r="I37" s="247"/>
      <c r="X37" s="91"/>
    </row>
    <row r="38" spans="3:24" s="33" customFormat="1">
      <c r="C38" s="36"/>
      <c r="D38" s="36"/>
      <c r="E38" s="36"/>
      <c r="F38" s="36"/>
      <c r="G38" s="61"/>
      <c r="H38" s="61"/>
      <c r="I38" s="247"/>
      <c r="X38" s="91"/>
    </row>
    <row r="39" spans="3:24" s="33" customFormat="1">
      <c r="C39" s="36"/>
      <c r="D39" s="36"/>
      <c r="E39" s="36"/>
      <c r="F39" s="36"/>
      <c r="G39" s="61"/>
      <c r="H39" s="61"/>
      <c r="I39" s="247"/>
      <c r="X39" s="91"/>
    </row>
    <row r="40" spans="3:24" s="33" customFormat="1">
      <c r="C40" s="36"/>
      <c r="D40" s="36"/>
      <c r="E40" s="36"/>
      <c r="F40" s="36"/>
      <c r="G40" s="61"/>
      <c r="H40" s="61"/>
      <c r="I40" s="247"/>
      <c r="X40" s="91"/>
    </row>
    <row r="41" spans="3:24" s="33" customFormat="1">
      <c r="C41" s="36"/>
      <c r="D41" s="36"/>
      <c r="E41" s="36"/>
      <c r="F41" s="36"/>
      <c r="G41" s="61"/>
      <c r="H41" s="61"/>
      <c r="I41" s="247"/>
      <c r="X41" s="91"/>
    </row>
    <row r="42" spans="3:24" s="33" customFormat="1">
      <c r="C42" s="36"/>
      <c r="D42" s="36"/>
      <c r="E42" s="36"/>
      <c r="F42" s="36"/>
      <c r="G42" s="61"/>
      <c r="H42" s="61"/>
      <c r="I42" s="247"/>
      <c r="X42" s="91"/>
    </row>
    <row r="43" spans="3:24" s="33" customFormat="1">
      <c r="C43" s="36"/>
      <c r="D43" s="36"/>
      <c r="E43" s="36"/>
      <c r="F43" s="36"/>
      <c r="G43" s="61"/>
      <c r="H43" s="61"/>
      <c r="I43" s="247"/>
      <c r="X43" s="91"/>
    </row>
    <row r="44" spans="3:24" s="33" customFormat="1">
      <c r="C44" s="36"/>
      <c r="D44" s="36"/>
      <c r="E44" s="36"/>
      <c r="F44" s="36"/>
      <c r="G44" s="61"/>
      <c r="H44" s="61"/>
      <c r="I44" s="247"/>
      <c r="X44" s="91"/>
    </row>
    <row r="45" spans="3:24" s="33" customFormat="1">
      <c r="C45" s="36"/>
      <c r="D45" s="36"/>
      <c r="E45" s="36"/>
      <c r="F45" s="36"/>
      <c r="G45" s="61"/>
      <c r="H45" s="61"/>
      <c r="I45" s="247"/>
      <c r="X45" s="91"/>
    </row>
    <row r="46" spans="3:24" s="33" customFormat="1">
      <c r="C46" s="36"/>
      <c r="D46" s="36"/>
      <c r="E46" s="36"/>
      <c r="F46" s="36"/>
      <c r="G46" s="61"/>
      <c r="H46" s="61"/>
      <c r="I46" s="247"/>
      <c r="X46" s="91"/>
    </row>
    <row r="47" spans="3:24" s="33" customFormat="1">
      <c r="C47" s="36"/>
      <c r="D47" s="36"/>
      <c r="E47" s="36"/>
      <c r="F47" s="36"/>
      <c r="G47" s="61"/>
      <c r="H47" s="61"/>
      <c r="I47" s="247"/>
      <c r="X47" s="91"/>
    </row>
    <row r="48" spans="3:24" s="33" customFormat="1">
      <c r="C48" s="36"/>
      <c r="D48" s="36"/>
      <c r="E48" s="36"/>
      <c r="F48" s="36"/>
      <c r="G48" s="61"/>
      <c r="H48" s="61"/>
      <c r="I48" s="247"/>
      <c r="X48" s="91"/>
    </row>
    <row r="49" spans="3:24" s="33" customFormat="1">
      <c r="C49" s="36"/>
      <c r="D49" s="36"/>
      <c r="E49" s="36"/>
      <c r="F49" s="36"/>
      <c r="G49" s="61"/>
      <c r="H49" s="61"/>
      <c r="I49" s="247"/>
      <c r="X49" s="91"/>
    </row>
    <row r="50" spans="3:24" s="33" customFormat="1">
      <c r="C50" s="36"/>
      <c r="D50" s="36"/>
      <c r="E50" s="36"/>
      <c r="F50" s="36"/>
      <c r="G50" s="61"/>
      <c r="H50" s="61"/>
      <c r="I50" s="247"/>
      <c r="X50" s="91"/>
    </row>
    <row r="51" spans="3:24" s="33" customFormat="1">
      <c r="C51" s="36"/>
      <c r="D51" s="36"/>
      <c r="E51" s="36"/>
      <c r="F51" s="36"/>
      <c r="G51" s="61"/>
      <c r="H51" s="61"/>
      <c r="I51" s="247"/>
      <c r="X51" s="91"/>
    </row>
    <row r="52" spans="3:24" s="33" customFormat="1">
      <c r="C52" s="36"/>
      <c r="D52" s="36"/>
      <c r="E52" s="36"/>
      <c r="F52" s="36"/>
      <c r="G52" s="61"/>
      <c r="H52" s="61"/>
      <c r="I52" s="247"/>
      <c r="X52" s="91"/>
    </row>
    <row r="53" spans="3:24" s="33" customFormat="1">
      <c r="C53" s="36"/>
      <c r="D53" s="36"/>
      <c r="E53" s="36"/>
      <c r="F53" s="36"/>
      <c r="G53" s="61"/>
      <c r="H53" s="61"/>
      <c r="I53" s="247"/>
      <c r="X53" s="91"/>
    </row>
    <row r="54" spans="3:24" s="33" customFormat="1">
      <c r="C54" s="36"/>
      <c r="D54" s="36"/>
      <c r="E54" s="36"/>
      <c r="F54" s="36"/>
      <c r="G54" s="61"/>
      <c r="H54" s="61"/>
      <c r="I54" s="247"/>
      <c r="X54" s="91"/>
    </row>
    <row r="55" spans="3:24" s="33" customFormat="1">
      <c r="C55" s="36"/>
      <c r="D55" s="36"/>
      <c r="E55" s="36"/>
      <c r="F55" s="36"/>
      <c r="G55" s="61"/>
      <c r="H55" s="61"/>
      <c r="I55" s="247"/>
      <c r="X55" s="91"/>
    </row>
    <row r="56" spans="3:24" s="33" customFormat="1">
      <c r="C56" s="36"/>
      <c r="D56" s="36"/>
      <c r="E56" s="36"/>
      <c r="F56" s="36"/>
      <c r="G56" s="61"/>
      <c r="H56" s="61"/>
      <c r="I56" s="247"/>
      <c r="X56" s="91"/>
    </row>
    <row r="57" spans="3:24" s="33" customFormat="1">
      <c r="C57" s="36"/>
      <c r="D57" s="36"/>
      <c r="E57" s="36"/>
      <c r="F57" s="36"/>
      <c r="G57" s="61"/>
      <c r="H57" s="61"/>
      <c r="I57" s="247"/>
      <c r="X57" s="91"/>
    </row>
    <row r="58" spans="3:24" s="33" customFormat="1">
      <c r="C58" s="36"/>
      <c r="D58" s="36"/>
      <c r="E58" s="36"/>
      <c r="F58" s="36"/>
      <c r="G58" s="61"/>
      <c r="H58" s="61"/>
      <c r="I58" s="247"/>
      <c r="X58" s="91"/>
    </row>
    <row r="59" spans="3:24" s="33" customFormat="1">
      <c r="C59" s="36"/>
      <c r="D59" s="36"/>
      <c r="E59" s="36"/>
      <c r="F59" s="36"/>
      <c r="G59" s="61"/>
      <c r="H59" s="61"/>
      <c r="I59" s="247"/>
      <c r="X59" s="91"/>
    </row>
    <row r="60" spans="3:24" s="33" customFormat="1">
      <c r="C60" s="36"/>
      <c r="D60" s="36"/>
      <c r="E60" s="36"/>
      <c r="F60" s="36"/>
      <c r="G60" s="61"/>
      <c r="H60" s="61"/>
      <c r="I60" s="247"/>
      <c r="X60" s="91"/>
    </row>
    <row r="61" spans="3:24" s="33" customFormat="1">
      <c r="C61" s="36"/>
      <c r="D61" s="36"/>
      <c r="E61" s="36"/>
      <c r="F61" s="36"/>
      <c r="G61" s="61"/>
      <c r="H61" s="61"/>
      <c r="I61" s="247"/>
      <c r="X61" s="91"/>
    </row>
    <row r="62" spans="3:24" s="33" customFormat="1">
      <c r="C62" s="36"/>
      <c r="D62" s="36"/>
      <c r="E62" s="36"/>
      <c r="F62" s="36"/>
      <c r="G62" s="61"/>
      <c r="H62" s="61"/>
      <c r="I62" s="247"/>
      <c r="X62" s="91"/>
    </row>
    <row r="63" spans="3:24" s="33" customFormat="1">
      <c r="C63" s="36"/>
      <c r="D63" s="36"/>
      <c r="E63" s="36"/>
      <c r="F63" s="36"/>
      <c r="G63" s="61"/>
      <c r="H63" s="61"/>
      <c r="I63" s="247"/>
      <c r="X63" s="91"/>
    </row>
    <row r="64" spans="3:24" s="33" customFormat="1">
      <c r="C64" s="36"/>
      <c r="D64" s="36"/>
      <c r="E64" s="36"/>
      <c r="F64" s="36"/>
      <c r="G64" s="61"/>
      <c r="H64" s="61"/>
      <c r="I64" s="247"/>
      <c r="X64" s="91"/>
    </row>
    <row r="65" spans="3:24" s="33" customFormat="1">
      <c r="C65" s="36"/>
      <c r="D65" s="36"/>
      <c r="E65" s="36"/>
      <c r="F65" s="36"/>
      <c r="G65" s="61"/>
      <c r="H65" s="61"/>
      <c r="I65" s="247"/>
      <c r="X65" s="91"/>
    </row>
    <row r="66" spans="3:24" s="33" customFormat="1">
      <c r="C66" s="36"/>
      <c r="D66" s="36"/>
      <c r="E66" s="36"/>
      <c r="F66" s="36"/>
      <c r="G66" s="61"/>
      <c r="H66" s="61"/>
      <c r="I66" s="247"/>
      <c r="X66" s="91"/>
    </row>
    <row r="67" spans="3:24" s="33" customFormat="1">
      <c r="C67" s="36"/>
      <c r="D67" s="36"/>
      <c r="E67" s="36"/>
      <c r="F67" s="36"/>
      <c r="G67" s="61"/>
      <c r="H67" s="61"/>
      <c r="I67" s="247"/>
      <c r="X67" s="91"/>
    </row>
    <row r="68" spans="3:24" s="33" customFormat="1">
      <c r="C68" s="36"/>
      <c r="D68" s="36"/>
      <c r="E68" s="36"/>
      <c r="F68" s="36"/>
      <c r="G68" s="61"/>
      <c r="H68" s="61"/>
      <c r="I68" s="247"/>
      <c r="X68" s="91"/>
    </row>
    <row r="69" spans="3:24" s="33" customFormat="1">
      <c r="C69" s="36"/>
      <c r="D69" s="36"/>
      <c r="E69" s="36"/>
      <c r="F69" s="36"/>
      <c r="G69" s="61"/>
      <c r="H69" s="61"/>
      <c r="I69" s="247"/>
      <c r="X69" s="91"/>
    </row>
    <row r="70" spans="3:24" s="33" customFormat="1">
      <c r="C70" s="36"/>
      <c r="D70" s="36"/>
      <c r="E70" s="36"/>
      <c r="F70" s="36"/>
      <c r="G70" s="61"/>
      <c r="H70" s="61"/>
      <c r="I70" s="247"/>
      <c r="X70" s="91"/>
    </row>
    <row r="71" spans="3:24" s="33" customFormat="1">
      <c r="C71" s="36"/>
      <c r="D71" s="36"/>
      <c r="E71" s="36"/>
      <c r="F71" s="36"/>
      <c r="G71" s="61"/>
      <c r="H71" s="61"/>
      <c r="I71" s="247"/>
      <c r="X71" s="91"/>
    </row>
    <row r="72" spans="3:24" s="33" customFormat="1">
      <c r="C72" s="36"/>
      <c r="D72" s="36"/>
      <c r="E72" s="36"/>
      <c r="F72" s="36"/>
      <c r="G72" s="61"/>
      <c r="H72" s="61"/>
      <c r="I72" s="247"/>
      <c r="X72" s="91"/>
    </row>
    <row r="73" spans="3:24" s="33" customFormat="1">
      <c r="C73" s="36"/>
      <c r="D73" s="36"/>
      <c r="E73" s="36"/>
      <c r="F73" s="36"/>
      <c r="G73" s="61"/>
      <c r="H73" s="61"/>
      <c r="I73" s="247"/>
      <c r="X73" s="91"/>
    </row>
    <row r="74" spans="3:24" s="33" customFormat="1">
      <c r="C74" s="36"/>
      <c r="D74" s="36"/>
      <c r="E74" s="36"/>
      <c r="F74" s="36"/>
      <c r="G74" s="61"/>
      <c r="H74" s="61"/>
      <c r="I74" s="247"/>
      <c r="X74" s="91"/>
    </row>
    <row r="75" spans="3:24" s="33" customFormat="1">
      <c r="C75" s="36"/>
      <c r="D75" s="36"/>
      <c r="E75" s="36"/>
      <c r="F75" s="36"/>
      <c r="G75" s="61"/>
      <c r="H75" s="61"/>
      <c r="I75" s="247"/>
      <c r="X75" s="91"/>
    </row>
    <row r="76" spans="3:24" s="33" customFormat="1">
      <c r="C76" s="36"/>
      <c r="D76" s="36"/>
      <c r="E76" s="36"/>
      <c r="F76" s="36"/>
      <c r="G76" s="61"/>
      <c r="H76" s="61"/>
      <c r="I76" s="247"/>
      <c r="X76" s="91"/>
    </row>
    <row r="77" spans="3:24" s="33" customFormat="1">
      <c r="C77" s="36"/>
      <c r="D77" s="36"/>
      <c r="E77" s="36"/>
      <c r="F77" s="36"/>
      <c r="G77" s="61"/>
      <c r="H77" s="61"/>
      <c r="I77" s="247"/>
      <c r="X77" s="91"/>
    </row>
    <row r="78" spans="3:24" s="33" customFormat="1">
      <c r="C78" s="36"/>
      <c r="D78" s="36"/>
      <c r="E78" s="36"/>
      <c r="F78" s="36"/>
      <c r="G78" s="61"/>
      <c r="H78" s="61"/>
      <c r="I78" s="247"/>
      <c r="X78" s="91"/>
    </row>
    <row r="79" spans="3:24" s="33" customFormat="1">
      <c r="C79" s="36"/>
      <c r="D79" s="36"/>
      <c r="E79" s="36"/>
      <c r="F79" s="36"/>
      <c r="G79" s="61"/>
      <c r="H79" s="61"/>
      <c r="I79" s="247"/>
      <c r="X79" s="91"/>
    </row>
    <row r="80" spans="3:24" s="33" customFormat="1">
      <c r="C80" s="36"/>
      <c r="D80" s="36"/>
      <c r="E80" s="36"/>
      <c r="F80" s="36"/>
      <c r="G80" s="61"/>
      <c r="H80" s="61"/>
      <c r="I80" s="247"/>
      <c r="X80" s="91"/>
    </row>
    <row r="81" spans="3:24" s="33" customFormat="1">
      <c r="C81" s="36"/>
      <c r="D81" s="36"/>
      <c r="E81" s="36"/>
      <c r="F81" s="36"/>
      <c r="G81" s="61"/>
      <c r="H81" s="61"/>
      <c r="I81" s="247"/>
      <c r="X81" s="91"/>
    </row>
    <row r="82" spans="3:24" s="33" customFormat="1">
      <c r="C82" s="36"/>
      <c r="D82" s="36"/>
      <c r="E82" s="36"/>
      <c r="F82" s="36"/>
      <c r="G82" s="61"/>
      <c r="H82" s="61"/>
      <c r="I82" s="247"/>
      <c r="X82" s="91"/>
    </row>
    <row r="83" spans="3:24" s="33" customFormat="1">
      <c r="C83" s="36"/>
      <c r="D83" s="36"/>
      <c r="E83" s="36"/>
      <c r="F83" s="36"/>
      <c r="G83" s="61"/>
      <c r="H83" s="61"/>
      <c r="I83" s="247"/>
      <c r="X83" s="91"/>
    </row>
    <row r="84" spans="3:24" s="33" customFormat="1">
      <c r="C84" s="36"/>
      <c r="D84" s="36"/>
      <c r="E84" s="36"/>
      <c r="F84" s="36"/>
      <c r="G84" s="61"/>
      <c r="H84" s="61"/>
      <c r="I84" s="247"/>
      <c r="X84" s="91"/>
    </row>
    <row r="85" spans="3:24" s="33" customFormat="1">
      <c r="C85" s="36"/>
      <c r="D85" s="36"/>
      <c r="E85" s="36"/>
      <c r="F85" s="36"/>
      <c r="G85" s="61"/>
      <c r="H85" s="61"/>
      <c r="I85" s="247"/>
      <c r="X85" s="91"/>
    </row>
    <row r="86" spans="3:24" s="33" customFormat="1">
      <c r="C86" s="36"/>
      <c r="D86" s="36"/>
      <c r="E86" s="36"/>
      <c r="F86" s="36"/>
      <c r="G86" s="61"/>
      <c r="H86" s="61"/>
      <c r="I86" s="247"/>
      <c r="X86" s="91"/>
    </row>
    <row r="87" spans="3:24" s="33" customFormat="1">
      <c r="C87" s="36"/>
      <c r="D87" s="36"/>
      <c r="E87" s="36"/>
      <c r="F87" s="36"/>
      <c r="G87" s="61"/>
      <c r="H87" s="61"/>
      <c r="I87" s="247"/>
      <c r="X87" s="91"/>
    </row>
    <row r="88" spans="3:24" s="33" customFormat="1">
      <c r="C88" s="36"/>
      <c r="D88" s="36"/>
      <c r="E88" s="36"/>
      <c r="F88" s="36"/>
      <c r="G88" s="61"/>
      <c r="H88" s="61"/>
      <c r="I88" s="247"/>
      <c r="X88" s="91"/>
    </row>
    <row r="89" spans="3:24" s="33" customFormat="1">
      <c r="C89" s="36"/>
      <c r="D89" s="36"/>
      <c r="E89" s="36"/>
      <c r="F89" s="36"/>
      <c r="G89" s="61"/>
      <c r="H89" s="61"/>
      <c r="I89" s="247"/>
      <c r="X89" s="91"/>
    </row>
    <row r="90" spans="3:24" s="33" customFormat="1">
      <c r="C90" s="36"/>
      <c r="D90" s="36"/>
      <c r="E90" s="36"/>
      <c r="F90" s="36"/>
      <c r="G90" s="61"/>
      <c r="H90" s="61"/>
      <c r="I90" s="247"/>
      <c r="X90" s="91"/>
    </row>
    <row r="91" spans="3:24" s="33" customFormat="1">
      <c r="C91" s="36"/>
      <c r="D91" s="36"/>
      <c r="E91" s="36"/>
      <c r="F91" s="36"/>
      <c r="G91" s="61"/>
      <c r="H91" s="61"/>
      <c r="I91" s="247"/>
      <c r="X91" s="91"/>
    </row>
    <row r="92" spans="3:24" s="33" customFormat="1">
      <c r="C92" s="36"/>
      <c r="D92" s="36"/>
      <c r="E92" s="36"/>
      <c r="F92" s="36"/>
      <c r="G92" s="61"/>
      <c r="H92" s="61"/>
      <c r="I92" s="247"/>
      <c r="X92" s="91"/>
    </row>
    <row r="93" spans="3:24" s="33" customFormat="1">
      <c r="C93" s="36"/>
      <c r="D93" s="36"/>
      <c r="E93" s="36"/>
      <c r="F93" s="36"/>
      <c r="G93" s="61"/>
      <c r="H93" s="61"/>
      <c r="I93" s="247"/>
      <c r="X93" s="91"/>
    </row>
    <row r="94" spans="3:24" s="33" customFormat="1">
      <c r="C94" s="36"/>
      <c r="D94" s="36"/>
      <c r="E94" s="36"/>
      <c r="F94" s="36"/>
      <c r="G94" s="61"/>
      <c r="H94" s="61"/>
      <c r="I94" s="247"/>
      <c r="X94" s="91"/>
    </row>
    <row r="95" spans="3:24" s="33" customFormat="1">
      <c r="C95" s="36"/>
      <c r="D95" s="36"/>
      <c r="E95" s="36"/>
      <c r="F95" s="36"/>
      <c r="G95" s="61"/>
      <c r="H95" s="61"/>
      <c r="I95" s="247"/>
      <c r="X95" s="91"/>
    </row>
    <row r="96" spans="3:24" s="33" customFormat="1">
      <c r="C96" s="36"/>
      <c r="D96" s="36"/>
      <c r="E96" s="36"/>
      <c r="F96" s="36"/>
      <c r="G96" s="61"/>
      <c r="H96" s="61"/>
      <c r="I96" s="247"/>
      <c r="X96" s="91"/>
    </row>
    <row r="97" spans="3:24" s="33" customFormat="1">
      <c r="C97" s="36"/>
      <c r="D97" s="36"/>
      <c r="E97" s="36"/>
      <c r="F97" s="36"/>
      <c r="G97" s="61"/>
      <c r="H97" s="61"/>
      <c r="I97" s="247"/>
      <c r="X97" s="91"/>
    </row>
    <row r="98" spans="3:24" s="33" customFormat="1">
      <c r="C98" s="36"/>
      <c r="D98" s="36"/>
      <c r="E98" s="36"/>
      <c r="F98" s="36"/>
      <c r="G98" s="61"/>
      <c r="H98" s="61"/>
      <c r="I98" s="247"/>
      <c r="X98" s="91"/>
    </row>
    <row r="99" spans="3:24" s="33" customFormat="1">
      <c r="C99" s="36"/>
      <c r="D99" s="36"/>
      <c r="E99" s="36"/>
      <c r="F99" s="36"/>
      <c r="G99" s="61"/>
      <c r="H99" s="61"/>
      <c r="I99" s="247"/>
      <c r="X99" s="91"/>
    </row>
    <row r="100" spans="3:24" s="33" customFormat="1">
      <c r="C100" s="36"/>
      <c r="D100" s="36"/>
      <c r="E100" s="36"/>
      <c r="F100" s="36"/>
      <c r="G100" s="61"/>
      <c r="H100" s="61"/>
      <c r="I100" s="247"/>
      <c r="X100" s="91"/>
    </row>
    <row r="101" spans="3:24" s="33" customFormat="1">
      <c r="C101" s="36"/>
      <c r="D101" s="36"/>
      <c r="E101" s="36"/>
      <c r="F101" s="36"/>
      <c r="G101" s="61"/>
      <c r="H101" s="61"/>
      <c r="I101" s="247"/>
      <c r="X101" s="91"/>
    </row>
    <row r="102" spans="3:24" s="33" customFormat="1">
      <c r="C102" s="36"/>
      <c r="D102" s="36"/>
      <c r="E102" s="36"/>
      <c r="F102" s="36"/>
      <c r="G102" s="61"/>
      <c r="H102" s="61"/>
      <c r="I102" s="247"/>
      <c r="X102" s="91"/>
    </row>
    <row r="103" spans="3:24" s="33" customFormat="1">
      <c r="C103" s="36"/>
      <c r="D103" s="36"/>
      <c r="E103" s="36"/>
      <c r="F103" s="36"/>
      <c r="G103" s="61"/>
      <c r="H103" s="61"/>
      <c r="I103" s="247"/>
      <c r="X103" s="91"/>
    </row>
    <row r="104" spans="3:24" s="33" customFormat="1">
      <c r="C104" s="36"/>
      <c r="D104" s="36"/>
      <c r="E104" s="36"/>
      <c r="F104" s="36"/>
      <c r="G104" s="61"/>
      <c r="H104" s="61"/>
      <c r="I104" s="247"/>
      <c r="X104" s="91"/>
    </row>
    <row r="105" spans="3:24" s="33" customFormat="1">
      <c r="C105" s="36"/>
      <c r="D105" s="36"/>
      <c r="E105" s="36"/>
      <c r="F105" s="36"/>
      <c r="G105" s="61"/>
      <c r="H105" s="61"/>
      <c r="I105" s="247"/>
      <c r="X105" s="91"/>
    </row>
    <row r="106" spans="3:24" s="33" customFormat="1">
      <c r="C106" s="36"/>
      <c r="D106" s="36"/>
      <c r="E106" s="36"/>
      <c r="F106" s="36"/>
      <c r="G106" s="61"/>
      <c r="H106" s="61"/>
      <c r="I106" s="247"/>
      <c r="X106" s="91"/>
    </row>
    <row r="107" spans="3:24" s="33" customFormat="1">
      <c r="C107" s="36"/>
      <c r="D107" s="36"/>
      <c r="E107" s="36"/>
      <c r="F107" s="36"/>
      <c r="G107" s="61"/>
      <c r="H107" s="61"/>
      <c r="I107" s="247"/>
      <c r="X107" s="91"/>
    </row>
    <row r="108" spans="3:24" s="33" customFormat="1">
      <c r="C108" s="36"/>
      <c r="D108" s="36"/>
      <c r="E108" s="36"/>
      <c r="F108" s="36"/>
      <c r="G108" s="61"/>
      <c r="H108" s="61"/>
      <c r="I108" s="247"/>
      <c r="X108" s="91"/>
    </row>
    <row r="109" spans="3:24" s="33" customFormat="1">
      <c r="C109" s="36"/>
      <c r="D109" s="36"/>
      <c r="E109" s="36"/>
      <c r="F109" s="36"/>
      <c r="G109" s="61"/>
      <c r="H109" s="61"/>
      <c r="I109" s="247"/>
      <c r="X109" s="91"/>
    </row>
    <row r="110" spans="3:24" s="33" customFormat="1">
      <c r="C110" s="36"/>
      <c r="D110" s="36"/>
      <c r="E110" s="36"/>
      <c r="F110" s="36"/>
      <c r="G110" s="61"/>
      <c r="H110" s="61"/>
      <c r="I110" s="247"/>
      <c r="X110" s="91"/>
    </row>
    <row r="111" spans="3:24" s="33" customFormat="1">
      <c r="C111" s="36"/>
      <c r="D111" s="36"/>
      <c r="E111" s="36"/>
      <c r="F111" s="36"/>
      <c r="G111" s="61"/>
      <c r="H111" s="61"/>
      <c r="I111" s="247"/>
      <c r="X111" s="91"/>
    </row>
    <row r="112" spans="3:24" s="33" customFormat="1">
      <c r="C112" s="36"/>
      <c r="D112" s="36"/>
      <c r="E112" s="36"/>
      <c r="F112" s="36"/>
      <c r="G112" s="61"/>
      <c r="H112" s="61"/>
      <c r="I112" s="247"/>
      <c r="X112" s="91"/>
    </row>
    <row r="113" spans="3:24" s="33" customFormat="1">
      <c r="C113" s="36"/>
      <c r="D113" s="36"/>
      <c r="E113" s="36"/>
      <c r="F113" s="36"/>
      <c r="G113" s="61"/>
      <c r="H113" s="61"/>
      <c r="I113" s="247"/>
      <c r="X113" s="91"/>
    </row>
    <row r="114" spans="3:24" s="33" customFormat="1">
      <c r="C114" s="36"/>
      <c r="D114" s="36"/>
      <c r="E114" s="36"/>
      <c r="F114" s="36"/>
      <c r="G114" s="61"/>
      <c r="H114" s="61"/>
      <c r="I114" s="247"/>
      <c r="X114" s="91"/>
    </row>
    <row r="115" spans="3:24" s="33" customFormat="1">
      <c r="C115" s="36"/>
      <c r="D115" s="36"/>
      <c r="E115" s="36"/>
      <c r="F115" s="36"/>
      <c r="G115" s="61"/>
      <c r="H115" s="61"/>
      <c r="I115" s="247"/>
      <c r="X115" s="91"/>
    </row>
    <row r="116" spans="3:24" s="33" customFormat="1">
      <c r="C116" s="36"/>
      <c r="D116" s="36"/>
      <c r="E116" s="36"/>
      <c r="F116" s="36"/>
      <c r="G116" s="61"/>
      <c r="H116" s="61"/>
      <c r="I116" s="247"/>
      <c r="X116" s="91"/>
    </row>
    <row r="117" spans="3:24" s="33" customFormat="1">
      <c r="C117" s="36"/>
      <c r="D117" s="36"/>
      <c r="E117" s="36"/>
      <c r="F117" s="36"/>
      <c r="G117" s="61"/>
      <c r="H117" s="61"/>
      <c r="I117" s="247"/>
      <c r="X117" s="91"/>
    </row>
    <row r="118" spans="3:24" s="33" customFormat="1">
      <c r="C118" s="36"/>
      <c r="D118" s="36"/>
      <c r="E118" s="36"/>
      <c r="F118" s="36"/>
      <c r="G118" s="61"/>
      <c r="H118" s="61"/>
      <c r="I118" s="247"/>
      <c r="X118" s="91"/>
    </row>
    <row r="119" spans="3:24" s="33" customFormat="1">
      <c r="C119" s="36"/>
      <c r="D119" s="36"/>
      <c r="E119" s="36"/>
      <c r="F119" s="36"/>
      <c r="G119" s="61"/>
      <c r="H119" s="61"/>
      <c r="I119" s="247"/>
      <c r="X119" s="91"/>
    </row>
    <row r="120" spans="3:24" s="33" customFormat="1">
      <c r="C120" s="36"/>
      <c r="D120" s="36"/>
      <c r="E120" s="36"/>
      <c r="F120" s="36"/>
      <c r="G120" s="61"/>
      <c r="H120" s="61"/>
      <c r="I120" s="247"/>
      <c r="X120" s="91"/>
    </row>
    <row r="121" spans="3:24" s="33" customFormat="1">
      <c r="C121" s="36"/>
      <c r="D121" s="36"/>
      <c r="E121" s="36"/>
      <c r="F121" s="36"/>
      <c r="G121" s="61"/>
      <c r="H121" s="61"/>
      <c r="I121" s="247"/>
      <c r="X121" s="91"/>
    </row>
    <row r="122" spans="3:24" s="33" customFormat="1">
      <c r="C122" s="36"/>
      <c r="D122" s="36"/>
      <c r="E122" s="36"/>
      <c r="F122" s="36"/>
      <c r="G122" s="61"/>
      <c r="H122" s="61"/>
      <c r="I122" s="247"/>
      <c r="X122" s="91"/>
    </row>
    <row r="123" spans="3:24" s="33" customFormat="1">
      <c r="C123" s="36"/>
      <c r="D123" s="36"/>
      <c r="E123" s="36"/>
      <c r="F123" s="36"/>
      <c r="G123" s="61"/>
      <c r="H123" s="61"/>
      <c r="I123" s="247"/>
      <c r="X123" s="91"/>
    </row>
    <row r="124" spans="3:24" s="33" customFormat="1">
      <c r="C124" s="36"/>
      <c r="D124" s="36"/>
      <c r="E124" s="36"/>
      <c r="F124" s="36"/>
      <c r="G124" s="61"/>
      <c r="H124" s="61"/>
      <c r="I124" s="247"/>
      <c r="X124" s="91"/>
    </row>
    <row r="125" spans="3:24" s="33" customFormat="1">
      <c r="C125" s="36"/>
      <c r="D125" s="36"/>
      <c r="E125" s="36"/>
      <c r="F125" s="36"/>
      <c r="G125" s="61"/>
      <c r="H125" s="61"/>
      <c r="I125" s="247"/>
      <c r="X125" s="91"/>
    </row>
    <row r="126" spans="3:24" s="33" customFormat="1">
      <c r="C126" s="36"/>
      <c r="D126" s="36"/>
      <c r="E126" s="36"/>
      <c r="F126" s="36"/>
      <c r="G126" s="61"/>
      <c r="H126" s="61"/>
      <c r="I126" s="247"/>
      <c r="X126" s="91"/>
    </row>
    <row r="127" spans="3:24" s="33" customFormat="1">
      <c r="C127" s="36"/>
      <c r="D127" s="36"/>
      <c r="E127" s="36"/>
      <c r="F127" s="36"/>
      <c r="G127" s="61"/>
      <c r="H127" s="61"/>
      <c r="I127" s="247"/>
      <c r="X127" s="91"/>
    </row>
    <row r="128" spans="3:24" s="33" customFormat="1">
      <c r="C128" s="36"/>
      <c r="D128" s="36"/>
      <c r="E128" s="36"/>
      <c r="F128" s="36"/>
      <c r="G128" s="61"/>
      <c r="H128" s="61"/>
      <c r="I128" s="247"/>
      <c r="X128" s="91"/>
    </row>
    <row r="129" spans="3:24" s="33" customFormat="1">
      <c r="C129" s="36"/>
      <c r="D129" s="36"/>
      <c r="E129" s="36"/>
      <c r="F129" s="36"/>
      <c r="G129" s="61"/>
      <c r="H129" s="61"/>
      <c r="I129" s="247"/>
      <c r="X129" s="91"/>
    </row>
    <row r="130" spans="3:24" s="33" customFormat="1">
      <c r="C130" s="36"/>
      <c r="D130" s="36"/>
      <c r="E130" s="36"/>
      <c r="F130" s="36"/>
      <c r="G130" s="61"/>
      <c r="H130" s="61"/>
      <c r="I130" s="247"/>
      <c r="X130" s="91"/>
    </row>
    <row r="131" spans="3:24" s="33" customFormat="1">
      <c r="C131" s="36"/>
      <c r="D131" s="36"/>
      <c r="E131" s="36"/>
      <c r="F131" s="36"/>
      <c r="G131" s="61"/>
      <c r="H131" s="61"/>
      <c r="I131" s="247"/>
      <c r="X131" s="91"/>
    </row>
    <row r="132" spans="3:24" s="33" customFormat="1">
      <c r="C132" s="36"/>
      <c r="D132" s="36"/>
      <c r="E132" s="36"/>
      <c r="F132" s="36"/>
      <c r="G132" s="61"/>
      <c r="H132" s="61"/>
      <c r="I132" s="247"/>
      <c r="X132" s="91"/>
    </row>
    <row r="133" spans="3:24" s="33" customFormat="1">
      <c r="C133" s="36"/>
      <c r="D133" s="36"/>
      <c r="E133" s="36"/>
      <c r="F133" s="36"/>
      <c r="G133" s="61"/>
      <c r="H133" s="61"/>
      <c r="I133" s="247"/>
      <c r="X133" s="91"/>
    </row>
    <row r="134" spans="3:24" s="33" customFormat="1">
      <c r="C134" s="36"/>
      <c r="D134" s="36"/>
      <c r="E134" s="36"/>
      <c r="F134" s="36"/>
      <c r="G134" s="61"/>
      <c r="H134" s="61"/>
      <c r="I134" s="247"/>
      <c r="X134" s="91"/>
    </row>
    <row r="135" spans="3:24" s="33" customFormat="1">
      <c r="C135" s="36"/>
      <c r="D135" s="36"/>
      <c r="E135" s="36"/>
      <c r="F135" s="36"/>
      <c r="G135" s="61"/>
      <c r="H135" s="61"/>
      <c r="I135" s="247"/>
      <c r="X135" s="91"/>
    </row>
    <row r="136" spans="3:24" s="33" customFormat="1">
      <c r="C136" s="36"/>
      <c r="D136" s="36"/>
      <c r="E136" s="36"/>
      <c r="F136" s="36"/>
      <c r="G136" s="61"/>
      <c r="H136" s="61"/>
      <c r="I136" s="247"/>
      <c r="X136" s="91"/>
    </row>
    <row r="137" spans="3:24" s="33" customFormat="1">
      <c r="C137" s="36"/>
      <c r="D137" s="36"/>
      <c r="E137" s="36"/>
      <c r="F137" s="36"/>
      <c r="G137" s="61"/>
      <c r="H137" s="61"/>
      <c r="I137" s="247"/>
      <c r="X137" s="91"/>
    </row>
    <row r="138" spans="3:24" s="33" customFormat="1">
      <c r="C138" s="36"/>
      <c r="D138" s="36"/>
      <c r="E138" s="36"/>
      <c r="F138" s="36"/>
      <c r="G138" s="61"/>
      <c r="H138" s="61"/>
      <c r="I138" s="247"/>
      <c r="X138" s="91"/>
    </row>
    <row r="139" spans="3:24" s="33" customFormat="1">
      <c r="C139" s="36"/>
      <c r="D139" s="36"/>
      <c r="E139" s="36"/>
      <c r="F139" s="36"/>
      <c r="G139" s="61"/>
      <c r="H139" s="61"/>
      <c r="I139" s="247"/>
      <c r="X139" s="91"/>
    </row>
    <row r="140" spans="3:24" s="33" customFormat="1">
      <c r="C140" s="36"/>
      <c r="D140" s="36"/>
      <c r="E140" s="36"/>
      <c r="F140" s="36"/>
      <c r="G140" s="61"/>
      <c r="H140" s="61"/>
      <c r="I140" s="247"/>
      <c r="X140" s="91"/>
    </row>
    <row r="141" spans="3:24" s="33" customFormat="1">
      <c r="C141" s="36"/>
      <c r="D141" s="36"/>
      <c r="E141" s="36"/>
      <c r="F141" s="36"/>
      <c r="G141" s="61"/>
      <c r="H141" s="61"/>
      <c r="I141" s="247"/>
      <c r="X141" s="91"/>
    </row>
    <row r="142" spans="3:24" s="33" customFormat="1">
      <c r="C142" s="36"/>
      <c r="D142" s="36"/>
      <c r="E142" s="36"/>
      <c r="F142" s="36"/>
      <c r="G142" s="61"/>
      <c r="H142" s="61"/>
      <c r="I142" s="247"/>
      <c r="X142" s="91"/>
    </row>
    <row r="143" spans="3:24" s="33" customFormat="1">
      <c r="C143" s="36"/>
      <c r="D143" s="36"/>
      <c r="E143" s="36"/>
      <c r="F143" s="36"/>
      <c r="G143" s="61"/>
      <c r="H143" s="61"/>
      <c r="I143" s="247"/>
      <c r="X143" s="91"/>
    </row>
    <row r="144" spans="3:24" s="33" customFormat="1">
      <c r="C144" s="36"/>
      <c r="D144" s="36"/>
      <c r="E144" s="36"/>
      <c r="F144" s="36"/>
      <c r="G144" s="61"/>
      <c r="H144" s="61"/>
      <c r="I144" s="247"/>
      <c r="X144" s="91"/>
    </row>
    <row r="145" spans="3:24" s="33" customFormat="1">
      <c r="C145" s="36"/>
      <c r="D145" s="36"/>
      <c r="E145" s="36"/>
      <c r="F145" s="36"/>
      <c r="G145" s="61"/>
      <c r="H145" s="61"/>
      <c r="I145" s="247"/>
      <c r="X145" s="91"/>
    </row>
    <row r="146" spans="3:24" s="33" customFormat="1">
      <c r="C146" s="36"/>
      <c r="D146" s="36"/>
      <c r="E146" s="36"/>
      <c r="F146" s="36"/>
      <c r="G146" s="61"/>
      <c r="H146" s="61"/>
      <c r="I146" s="247"/>
      <c r="X146" s="91"/>
    </row>
    <row r="147" spans="3:24" s="33" customFormat="1">
      <c r="C147" s="36"/>
      <c r="D147" s="36"/>
      <c r="E147" s="36"/>
      <c r="F147" s="36"/>
      <c r="G147" s="61"/>
      <c r="H147" s="61"/>
      <c r="I147" s="247"/>
      <c r="X147" s="91"/>
    </row>
    <row r="148" spans="3:24" s="33" customFormat="1">
      <c r="C148" s="36"/>
      <c r="D148" s="36"/>
      <c r="E148" s="36"/>
      <c r="F148" s="36"/>
      <c r="G148" s="61"/>
      <c r="H148" s="61"/>
      <c r="I148" s="247"/>
      <c r="X148" s="91"/>
    </row>
    <row r="149" spans="3:24" s="33" customFormat="1">
      <c r="C149" s="36"/>
      <c r="D149" s="36"/>
      <c r="E149" s="36"/>
      <c r="F149" s="36"/>
      <c r="G149" s="61"/>
      <c r="H149" s="61"/>
      <c r="I149" s="247"/>
      <c r="X149" s="91"/>
    </row>
    <row r="150" spans="3:24" s="33" customFormat="1">
      <c r="C150" s="36"/>
      <c r="D150" s="36"/>
      <c r="E150" s="36"/>
      <c r="F150" s="36"/>
      <c r="G150" s="61"/>
      <c r="H150" s="61"/>
      <c r="I150" s="247"/>
      <c r="X150" s="91"/>
    </row>
    <row r="151" spans="3:24" s="33" customFormat="1">
      <c r="C151" s="36"/>
      <c r="D151" s="36"/>
      <c r="E151" s="36"/>
      <c r="F151" s="36"/>
      <c r="G151" s="61"/>
      <c r="H151" s="61"/>
      <c r="I151" s="247"/>
      <c r="X151" s="91"/>
    </row>
    <row r="152" spans="3:24" s="33" customFormat="1">
      <c r="C152" s="36"/>
      <c r="D152" s="36"/>
      <c r="E152" s="36"/>
      <c r="F152" s="36"/>
      <c r="G152" s="61"/>
      <c r="H152" s="61"/>
      <c r="I152" s="247"/>
      <c r="X152" s="91"/>
    </row>
    <row r="153" spans="3:24" s="33" customFormat="1">
      <c r="C153" s="36"/>
      <c r="D153" s="36"/>
      <c r="E153" s="36"/>
      <c r="F153" s="36"/>
      <c r="G153" s="61"/>
      <c r="H153" s="61"/>
      <c r="I153" s="247"/>
      <c r="X153" s="91"/>
    </row>
    <row r="154" spans="3:24" s="33" customFormat="1">
      <c r="C154" s="36"/>
      <c r="D154" s="36"/>
      <c r="E154" s="36"/>
      <c r="F154" s="36"/>
      <c r="G154" s="61"/>
      <c r="H154" s="61"/>
      <c r="I154" s="247"/>
      <c r="X154" s="91"/>
    </row>
    <row r="155" spans="3:24" s="33" customFormat="1">
      <c r="C155" s="36"/>
      <c r="D155" s="36"/>
      <c r="E155" s="36"/>
      <c r="F155" s="36"/>
      <c r="G155" s="61"/>
      <c r="H155" s="61"/>
      <c r="I155" s="247"/>
      <c r="X155" s="91"/>
    </row>
    <row r="156" spans="3:24" s="33" customFormat="1">
      <c r="C156" s="36"/>
      <c r="D156" s="36"/>
      <c r="E156" s="36"/>
      <c r="F156" s="36"/>
      <c r="G156" s="61"/>
      <c r="H156" s="61"/>
      <c r="I156" s="247"/>
      <c r="X156" s="91"/>
    </row>
    <row r="157" spans="3:24" s="33" customFormat="1">
      <c r="C157" s="36"/>
      <c r="D157" s="36"/>
      <c r="E157" s="36"/>
      <c r="F157" s="36"/>
      <c r="G157" s="61"/>
      <c r="H157" s="61"/>
      <c r="I157" s="247"/>
      <c r="X157" s="91"/>
    </row>
    <row r="158" spans="3:24" s="33" customFormat="1">
      <c r="C158" s="36"/>
      <c r="D158" s="36"/>
      <c r="E158" s="36"/>
      <c r="F158" s="36"/>
      <c r="G158" s="61"/>
      <c r="H158" s="61"/>
      <c r="I158" s="247"/>
      <c r="X158" s="91"/>
    </row>
    <row r="159" spans="3:24" s="33" customFormat="1">
      <c r="C159" s="36"/>
      <c r="D159" s="36"/>
      <c r="E159" s="36"/>
      <c r="F159" s="36"/>
      <c r="G159" s="61"/>
      <c r="H159" s="61"/>
      <c r="I159" s="247"/>
      <c r="X159" s="91"/>
    </row>
    <row r="160" spans="3:24" s="33" customFormat="1">
      <c r="C160" s="36"/>
      <c r="D160" s="36"/>
      <c r="E160" s="36"/>
      <c r="F160" s="36"/>
      <c r="G160" s="61"/>
      <c r="H160" s="61"/>
      <c r="I160" s="247"/>
      <c r="X160" s="91"/>
    </row>
    <row r="161" spans="3:24" s="33" customFormat="1">
      <c r="C161" s="36"/>
      <c r="D161" s="36"/>
      <c r="E161" s="36"/>
      <c r="F161" s="36"/>
      <c r="G161" s="61"/>
      <c r="H161" s="61"/>
      <c r="I161" s="247"/>
      <c r="X161" s="91"/>
    </row>
    <row r="162" spans="3:24" s="33" customFormat="1">
      <c r="C162" s="36"/>
      <c r="D162" s="36"/>
      <c r="E162" s="36"/>
      <c r="F162" s="36"/>
      <c r="G162" s="61"/>
      <c r="H162" s="61"/>
      <c r="I162" s="247"/>
      <c r="X162" s="91"/>
    </row>
    <row r="163" spans="3:24" s="33" customFormat="1">
      <c r="C163" s="36"/>
      <c r="D163" s="36"/>
      <c r="E163" s="36"/>
      <c r="F163" s="36"/>
      <c r="G163" s="61"/>
      <c r="H163" s="61"/>
      <c r="I163" s="247"/>
      <c r="X163" s="91"/>
    </row>
    <row r="164" spans="3:24" s="33" customFormat="1">
      <c r="C164" s="36"/>
      <c r="D164" s="36"/>
      <c r="E164" s="36"/>
      <c r="F164" s="36"/>
      <c r="G164" s="61"/>
      <c r="H164" s="61"/>
      <c r="I164" s="247"/>
      <c r="X164" s="91"/>
    </row>
    <row r="165" spans="3:24" s="33" customFormat="1">
      <c r="C165" s="36"/>
      <c r="D165" s="36"/>
      <c r="E165" s="36"/>
      <c r="F165" s="36"/>
      <c r="G165" s="61"/>
      <c r="H165" s="61"/>
      <c r="I165" s="247"/>
      <c r="X165" s="91"/>
    </row>
    <row r="166" spans="3:24" s="33" customFormat="1">
      <c r="C166" s="36"/>
      <c r="D166" s="36"/>
      <c r="E166" s="36"/>
      <c r="F166" s="36"/>
      <c r="G166" s="61"/>
      <c r="H166" s="61"/>
      <c r="I166" s="247"/>
      <c r="X166" s="91"/>
    </row>
    <row r="167" spans="3:24" s="33" customFormat="1">
      <c r="C167" s="36"/>
      <c r="D167" s="36"/>
      <c r="E167" s="36"/>
      <c r="F167" s="36"/>
      <c r="G167" s="61"/>
      <c r="H167" s="61"/>
      <c r="I167" s="247"/>
      <c r="X167" s="91"/>
    </row>
    <row r="168" spans="3:24" s="33" customFormat="1">
      <c r="C168" s="36"/>
      <c r="D168" s="36"/>
      <c r="E168" s="36"/>
      <c r="F168" s="36"/>
      <c r="G168" s="61"/>
      <c r="H168" s="61"/>
      <c r="I168" s="247"/>
      <c r="X168" s="91"/>
    </row>
    <row r="169" spans="3:24" s="33" customFormat="1">
      <c r="C169" s="36"/>
      <c r="D169" s="36"/>
      <c r="E169" s="36"/>
      <c r="F169" s="36"/>
      <c r="G169" s="61"/>
      <c r="H169" s="61"/>
      <c r="I169" s="247"/>
      <c r="X169" s="91"/>
    </row>
    <row r="170" spans="3:24" s="33" customFormat="1">
      <c r="C170" s="36"/>
      <c r="D170" s="36"/>
      <c r="E170" s="36"/>
      <c r="F170" s="36"/>
      <c r="G170" s="61"/>
      <c r="H170" s="61"/>
      <c r="I170" s="247"/>
      <c r="X170" s="91"/>
    </row>
    <row r="171" spans="3:24" s="33" customFormat="1">
      <c r="C171" s="36"/>
      <c r="D171" s="36"/>
      <c r="E171" s="36"/>
      <c r="F171" s="36"/>
      <c r="G171" s="61"/>
      <c r="H171" s="61"/>
      <c r="I171" s="247"/>
      <c r="X171" s="91"/>
    </row>
    <row r="172" spans="3:24" s="33" customFormat="1">
      <c r="C172" s="36"/>
      <c r="D172" s="36"/>
      <c r="E172" s="36"/>
      <c r="F172" s="36"/>
      <c r="G172" s="61"/>
      <c r="H172" s="61"/>
      <c r="I172" s="247"/>
      <c r="X172" s="91"/>
    </row>
    <row r="173" spans="3:24" s="33" customFormat="1">
      <c r="C173" s="36"/>
      <c r="D173" s="36"/>
      <c r="E173" s="36"/>
      <c r="F173" s="36"/>
      <c r="G173" s="61"/>
      <c r="H173" s="61"/>
      <c r="I173" s="247"/>
      <c r="X173" s="91"/>
    </row>
    <row r="174" spans="3:24" s="33" customFormat="1">
      <c r="C174" s="36"/>
      <c r="D174" s="36"/>
      <c r="E174" s="36"/>
      <c r="F174" s="36"/>
      <c r="G174" s="61"/>
      <c r="H174" s="61"/>
      <c r="I174" s="247"/>
      <c r="X174" s="91"/>
    </row>
    <row r="175" spans="3:24" s="33" customFormat="1">
      <c r="C175" s="36"/>
      <c r="D175" s="36"/>
      <c r="E175" s="36"/>
      <c r="F175" s="36"/>
      <c r="G175" s="61"/>
      <c r="H175" s="61"/>
      <c r="I175" s="247"/>
      <c r="X175" s="91"/>
    </row>
    <row r="176" spans="3:24" s="33" customFormat="1">
      <c r="C176" s="36"/>
      <c r="D176" s="36"/>
      <c r="E176" s="36"/>
      <c r="F176" s="36"/>
      <c r="G176" s="61"/>
      <c r="H176" s="61"/>
      <c r="I176" s="247"/>
      <c r="X176" s="91"/>
    </row>
    <row r="177" spans="3:24" s="33" customFormat="1">
      <c r="C177" s="36"/>
      <c r="D177" s="36"/>
      <c r="E177" s="36"/>
      <c r="F177" s="36"/>
      <c r="G177" s="61"/>
      <c r="H177" s="61"/>
      <c r="I177" s="247"/>
      <c r="X177" s="91"/>
    </row>
    <row r="178" spans="3:24" s="33" customFormat="1">
      <c r="C178" s="36"/>
      <c r="D178" s="36"/>
      <c r="E178" s="36"/>
      <c r="F178" s="36"/>
      <c r="G178" s="61"/>
      <c r="H178" s="61"/>
      <c r="I178" s="247"/>
      <c r="X178" s="91"/>
    </row>
    <row r="179" spans="3:24" s="33" customFormat="1">
      <c r="C179" s="36"/>
      <c r="D179" s="36"/>
      <c r="E179" s="36"/>
      <c r="F179" s="36"/>
      <c r="G179" s="61"/>
      <c r="H179" s="61"/>
      <c r="I179" s="247"/>
      <c r="X179" s="91"/>
    </row>
    <row r="180" spans="3:24" s="33" customFormat="1">
      <c r="C180" s="36"/>
      <c r="D180" s="36"/>
      <c r="E180" s="36"/>
      <c r="F180" s="36"/>
      <c r="G180" s="61"/>
      <c r="H180" s="61"/>
      <c r="I180" s="247"/>
      <c r="X180" s="91"/>
    </row>
    <row r="181" spans="3:24" s="33" customFormat="1">
      <c r="C181" s="36"/>
      <c r="D181" s="36"/>
      <c r="E181" s="36"/>
      <c r="F181" s="36"/>
      <c r="G181" s="61"/>
      <c r="H181" s="61"/>
      <c r="I181" s="247"/>
      <c r="X181" s="91"/>
    </row>
    <row r="182" spans="3:24" s="33" customFormat="1">
      <c r="C182" s="36"/>
      <c r="D182" s="36"/>
      <c r="E182" s="36"/>
      <c r="F182" s="36"/>
      <c r="G182" s="61"/>
      <c r="H182" s="61"/>
      <c r="I182" s="247"/>
      <c r="X182" s="91"/>
    </row>
    <row r="183" spans="3:24" s="33" customFormat="1">
      <c r="C183" s="36"/>
      <c r="D183" s="36"/>
      <c r="E183" s="36"/>
      <c r="F183" s="36"/>
      <c r="G183" s="61"/>
      <c r="H183" s="61"/>
      <c r="I183" s="247"/>
      <c r="X183" s="91"/>
    </row>
    <row r="184" spans="3:24" s="33" customFormat="1">
      <c r="C184" s="36"/>
      <c r="D184" s="36"/>
      <c r="E184" s="36"/>
      <c r="F184" s="36"/>
      <c r="G184" s="61"/>
      <c r="H184" s="61"/>
      <c r="I184" s="247"/>
      <c r="X184" s="91"/>
    </row>
    <row r="185" spans="3:24" s="33" customFormat="1">
      <c r="C185" s="36"/>
      <c r="D185" s="36"/>
      <c r="E185" s="36"/>
      <c r="F185" s="36"/>
      <c r="G185" s="61"/>
      <c r="H185" s="61"/>
      <c r="I185" s="247"/>
      <c r="X185" s="91"/>
    </row>
    <row r="186" spans="3:24" s="33" customFormat="1">
      <c r="C186" s="36"/>
      <c r="D186" s="36"/>
      <c r="E186" s="36"/>
      <c r="F186" s="36"/>
      <c r="G186" s="61"/>
      <c r="H186" s="61"/>
      <c r="I186" s="247"/>
      <c r="X186" s="91"/>
    </row>
    <row r="187" spans="3:24" s="33" customFormat="1">
      <c r="C187" s="36"/>
      <c r="D187" s="36"/>
      <c r="E187" s="36"/>
      <c r="F187" s="36"/>
      <c r="G187" s="61"/>
      <c r="H187" s="61"/>
      <c r="I187" s="247"/>
      <c r="X187" s="91"/>
    </row>
    <row r="188" spans="3:24" s="33" customFormat="1">
      <c r="C188" s="36"/>
      <c r="D188" s="36"/>
      <c r="E188" s="36"/>
      <c r="F188" s="36"/>
      <c r="G188" s="61"/>
      <c r="H188" s="61"/>
      <c r="I188" s="247"/>
      <c r="X188" s="91"/>
    </row>
    <row r="189" spans="3:24" s="33" customFormat="1">
      <c r="C189" s="36"/>
      <c r="D189" s="36"/>
      <c r="E189" s="36"/>
      <c r="F189" s="36"/>
      <c r="G189" s="61"/>
      <c r="H189" s="61"/>
      <c r="I189" s="247"/>
      <c r="X189" s="91"/>
    </row>
    <row r="190" spans="3:24" s="33" customFormat="1">
      <c r="C190" s="36"/>
      <c r="D190" s="36"/>
      <c r="E190" s="36"/>
      <c r="F190" s="36"/>
      <c r="G190" s="61"/>
      <c r="H190" s="61"/>
      <c r="I190" s="247"/>
      <c r="X190" s="91"/>
    </row>
    <row r="191" spans="3:24" s="33" customFormat="1">
      <c r="C191" s="36"/>
      <c r="D191" s="36"/>
      <c r="E191" s="36"/>
      <c r="F191" s="36"/>
      <c r="G191" s="61"/>
      <c r="H191" s="61"/>
      <c r="I191" s="247"/>
      <c r="X191" s="91"/>
    </row>
    <row r="192" spans="3:24" s="33" customFormat="1">
      <c r="C192" s="36"/>
      <c r="D192" s="36"/>
      <c r="E192" s="36"/>
      <c r="F192" s="36"/>
      <c r="G192" s="61"/>
      <c r="H192" s="61"/>
      <c r="I192" s="247"/>
      <c r="X192" s="91"/>
    </row>
    <row r="193" spans="3:24" s="33" customFormat="1">
      <c r="C193" s="36"/>
      <c r="D193" s="36"/>
      <c r="E193" s="36"/>
      <c r="F193" s="36"/>
      <c r="G193" s="61"/>
      <c r="H193" s="61"/>
      <c r="I193" s="247"/>
      <c r="X193" s="91"/>
    </row>
    <row r="194" spans="3:24" s="33" customFormat="1">
      <c r="C194" s="36"/>
      <c r="D194" s="36"/>
      <c r="E194" s="36"/>
      <c r="F194" s="36"/>
      <c r="G194" s="61"/>
      <c r="H194" s="61"/>
      <c r="I194" s="247"/>
      <c r="X194" s="91"/>
    </row>
    <row r="195" spans="3:24" s="33" customFormat="1">
      <c r="C195" s="36"/>
      <c r="D195" s="36"/>
      <c r="E195" s="36"/>
      <c r="F195" s="36"/>
      <c r="G195" s="61"/>
      <c r="H195" s="61"/>
      <c r="I195" s="247"/>
      <c r="X195" s="91"/>
    </row>
    <row r="196" spans="3:24" s="33" customFormat="1">
      <c r="C196" s="36"/>
      <c r="D196" s="36"/>
      <c r="E196" s="36"/>
      <c r="F196" s="36"/>
      <c r="G196" s="61"/>
      <c r="H196" s="61"/>
      <c r="I196" s="247"/>
      <c r="X196" s="91"/>
    </row>
    <row r="197" spans="3:24" s="33" customFormat="1">
      <c r="C197" s="36"/>
      <c r="D197" s="36"/>
      <c r="E197" s="36"/>
      <c r="F197" s="36"/>
      <c r="G197" s="61"/>
      <c r="H197" s="61"/>
      <c r="I197" s="247"/>
      <c r="X197" s="91"/>
    </row>
    <row r="198" spans="3:24" s="33" customFormat="1">
      <c r="C198" s="36"/>
      <c r="D198" s="36"/>
      <c r="E198" s="36"/>
      <c r="F198" s="36"/>
      <c r="G198" s="61"/>
      <c r="H198" s="61"/>
      <c r="I198" s="247"/>
      <c r="X198" s="91"/>
    </row>
    <row r="199" spans="3:24" s="33" customFormat="1">
      <c r="C199" s="36"/>
      <c r="D199" s="36"/>
      <c r="E199" s="36"/>
      <c r="F199" s="36"/>
      <c r="G199" s="61"/>
      <c r="H199" s="61"/>
      <c r="I199" s="247"/>
      <c r="X199" s="91"/>
    </row>
    <row r="200" spans="3:24" s="33" customFormat="1">
      <c r="C200" s="36"/>
      <c r="D200" s="36"/>
      <c r="E200" s="36"/>
      <c r="F200" s="36"/>
      <c r="G200" s="61"/>
      <c r="H200" s="61"/>
      <c r="I200" s="247"/>
      <c r="X200" s="91"/>
    </row>
    <row r="201" spans="3:24" s="33" customFormat="1">
      <c r="C201" s="36"/>
      <c r="D201" s="36"/>
      <c r="E201" s="36"/>
      <c r="F201" s="36"/>
      <c r="G201" s="61"/>
      <c r="H201" s="61"/>
      <c r="I201" s="247"/>
      <c r="X201" s="91"/>
    </row>
    <row r="202" spans="3:24" s="33" customFormat="1">
      <c r="C202" s="36"/>
      <c r="D202" s="36"/>
      <c r="E202" s="36"/>
      <c r="F202" s="36"/>
      <c r="G202" s="61"/>
      <c r="H202" s="61"/>
      <c r="I202" s="247"/>
      <c r="X202" s="91"/>
    </row>
    <row r="203" spans="3:24" s="33" customFormat="1">
      <c r="C203" s="36"/>
      <c r="D203" s="36"/>
      <c r="E203" s="36"/>
      <c r="F203" s="36"/>
      <c r="G203" s="61"/>
      <c r="H203" s="61"/>
      <c r="I203" s="247"/>
      <c r="X203" s="91"/>
    </row>
    <row r="204" spans="3:24" s="33" customFormat="1">
      <c r="C204" s="36"/>
      <c r="D204" s="36"/>
      <c r="E204" s="36"/>
      <c r="F204" s="36"/>
      <c r="G204" s="61"/>
      <c r="H204" s="61"/>
      <c r="I204" s="247"/>
      <c r="X204" s="91"/>
    </row>
    <row r="205" spans="3:24" s="33" customFormat="1">
      <c r="C205" s="36"/>
      <c r="D205" s="36"/>
      <c r="E205" s="36"/>
      <c r="F205" s="36"/>
      <c r="G205" s="61"/>
      <c r="H205" s="61"/>
      <c r="I205" s="247"/>
      <c r="X205" s="91"/>
    </row>
    <row r="206" spans="3:24" s="33" customFormat="1">
      <c r="C206" s="36"/>
      <c r="D206" s="36"/>
      <c r="E206" s="36"/>
      <c r="F206" s="36"/>
      <c r="G206" s="61"/>
      <c r="H206" s="61"/>
      <c r="I206" s="247"/>
      <c r="X206" s="91"/>
    </row>
    <row r="207" spans="3:24" s="33" customFormat="1">
      <c r="C207" s="36"/>
      <c r="D207" s="36"/>
      <c r="E207" s="36"/>
      <c r="F207" s="36"/>
      <c r="G207" s="61"/>
      <c r="H207" s="61"/>
      <c r="I207" s="247"/>
      <c r="X207" s="91"/>
    </row>
    <row r="208" spans="3:24" s="33" customFormat="1">
      <c r="C208" s="36"/>
      <c r="D208" s="36"/>
      <c r="E208" s="36"/>
      <c r="F208" s="36"/>
      <c r="G208" s="61"/>
      <c r="H208" s="61"/>
      <c r="I208" s="247"/>
      <c r="X208" s="91"/>
    </row>
    <row r="209" spans="3:24" s="33" customFormat="1">
      <c r="C209" s="36"/>
      <c r="D209" s="36"/>
      <c r="E209" s="36"/>
      <c r="F209" s="36"/>
      <c r="G209" s="61"/>
      <c r="H209" s="61"/>
      <c r="I209" s="247"/>
      <c r="X209" s="91"/>
    </row>
    <row r="210" spans="3:24" s="33" customFormat="1">
      <c r="C210" s="36"/>
      <c r="D210" s="36"/>
      <c r="E210" s="36"/>
      <c r="F210" s="36"/>
      <c r="G210" s="61"/>
      <c r="H210" s="61"/>
      <c r="I210" s="247"/>
      <c r="X210" s="91"/>
    </row>
    <row r="211" spans="3:24" s="33" customFormat="1">
      <c r="C211" s="36"/>
      <c r="D211" s="36"/>
      <c r="E211" s="36"/>
      <c r="F211" s="36"/>
      <c r="G211" s="61"/>
      <c r="H211" s="61"/>
      <c r="I211" s="247"/>
      <c r="X211" s="91"/>
    </row>
    <row r="212" spans="3:24" s="33" customFormat="1">
      <c r="C212" s="36"/>
      <c r="D212" s="36"/>
      <c r="E212" s="36"/>
      <c r="F212" s="36"/>
      <c r="G212" s="61"/>
      <c r="H212" s="61"/>
      <c r="I212" s="247"/>
      <c r="X212" s="91"/>
    </row>
    <row r="213" spans="3:24" s="33" customFormat="1">
      <c r="C213" s="36"/>
      <c r="D213" s="36"/>
      <c r="E213" s="36"/>
      <c r="F213" s="36"/>
      <c r="G213" s="61"/>
      <c r="H213" s="61"/>
      <c r="I213" s="247"/>
      <c r="X213" s="91"/>
    </row>
    <row r="214" spans="3:24" s="33" customFormat="1">
      <c r="C214" s="36"/>
      <c r="D214" s="36"/>
      <c r="E214" s="36"/>
      <c r="F214" s="36"/>
      <c r="G214" s="61"/>
      <c r="H214" s="61"/>
      <c r="I214" s="247"/>
      <c r="X214" s="91"/>
    </row>
    <row r="215" spans="3:24" s="33" customFormat="1">
      <c r="C215" s="36"/>
      <c r="D215" s="36"/>
      <c r="E215" s="36"/>
      <c r="F215" s="36"/>
      <c r="G215" s="61"/>
      <c r="H215" s="61"/>
      <c r="I215" s="247"/>
      <c r="X215" s="91"/>
    </row>
    <row r="216" spans="3:24" s="33" customFormat="1">
      <c r="C216" s="36"/>
      <c r="D216" s="36"/>
      <c r="E216" s="36"/>
      <c r="F216" s="36"/>
      <c r="G216" s="61"/>
      <c r="H216" s="61"/>
      <c r="I216" s="247"/>
      <c r="X216" s="91"/>
    </row>
    <row r="217" spans="3:24" s="33" customFormat="1">
      <c r="C217" s="36"/>
      <c r="D217" s="36"/>
      <c r="E217" s="36"/>
      <c r="F217" s="36"/>
      <c r="G217" s="61"/>
      <c r="H217" s="61"/>
      <c r="I217" s="247"/>
      <c r="X217" s="91"/>
    </row>
    <row r="218" spans="3:24" s="33" customFormat="1">
      <c r="C218" s="36"/>
      <c r="D218" s="36"/>
      <c r="E218" s="36"/>
      <c r="F218" s="36"/>
      <c r="G218" s="61"/>
      <c r="H218" s="61"/>
      <c r="I218" s="247"/>
      <c r="X218" s="91"/>
    </row>
    <row r="219" spans="3:24" s="33" customFormat="1">
      <c r="C219" s="36"/>
      <c r="D219" s="36"/>
      <c r="E219" s="36"/>
      <c r="F219" s="36"/>
      <c r="G219" s="61"/>
      <c r="H219" s="61"/>
      <c r="I219" s="247"/>
      <c r="X219" s="91"/>
    </row>
    <row r="220" spans="3:24" s="33" customFormat="1">
      <c r="C220" s="36"/>
      <c r="D220" s="36"/>
      <c r="E220" s="36"/>
      <c r="F220" s="36"/>
      <c r="G220" s="61"/>
      <c r="H220" s="61"/>
      <c r="I220" s="247"/>
      <c r="X220" s="91"/>
    </row>
    <row r="221" spans="3:24" s="33" customFormat="1">
      <c r="C221" s="36"/>
      <c r="D221" s="36"/>
      <c r="E221" s="36"/>
      <c r="F221" s="36"/>
      <c r="G221" s="61"/>
      <c r="H221" s="61"/>
      <c r="I221" s="247"/>
      <c r="X221" s="91"/>
    </row>
    <row r="222" spans="3:24" s="33" customFormat="1">
      <c r="C222" s="36"/>
      <c r="D222" s="36"/>
      <c r="E222" s="36"/>
      <c r="F222" s="36"/>
      <c r="G222" s="61"/>
      <c r="H222" s="61"/>
      <c r="I222" s="247"/>
      <c r="X222" s="91"/>
    </row>
    <row r="223" spans="3:24" s="33" customFormat="1">
      <c r="C223" s="36"/>
      <c r="D223" s="36"/>
      <c r="E223" s="36"/>
      <c r="F223" s="36"/>
      <c r="G223" s="61"/>
      <c r="H223" s="61"/>
      <c r="I223" s="247"/>
      <c r="X223" s="91"/>
    </row>
    <row r="224" spans="3:24" s="33" customFormat="1">
      <c r="C224" s="36"/>
      <c r="D224" s="36"/>
      <c r="E224" s="36"/>
      <c r="F224" s="36"/>
      <c r="G224" s="61"/>
      <c r="H224" s="61"/>
      <c r="I224" s="247"/>
      <c r="X224" s="91"/>
    </row>
    <row r="225" spans="3:24" s="33" customFormat="1">
      <c r="C225" s="36"/>
      <c r="D225" s="36"/>
      <c r="E225" s="36"/>
      <c r="F225" s="36"/>
      <c r="G225" s="61"/>
      <c r="H225" s="61"/>
      <c r="I225" s="247"/>
      <c r="X225" s="91"/>
    </row>
    <row r="226" spans="3:24" s="33" customFormat="1">
      <c r="C226" s="36"/>
      <c r="D226" s="36"/>
      <c r="E226" s="36"/>
      <c r="F226" s="36"/>
      <c r="G226" s="61"/>
      <c r="H226" s="61"/>
      <c r="I226" s="247"/>
      <c r="X226" s="91"/>
    </row>
    <row r="227" spans="3:24" s="33" customFormat="1">
      <c r="C227" s="36"/>
      <c r="D227" s="36"/>
      <c r="E227" s="36"/>
      <c r="F227" s="36"/>
      <c r="G227" s="61"/>
      <c r="H227" s="61"/>
      <c r="I227" s="247"/>
      <c r="X227" s="91"/>
    </row>
    <row r="228" spans="3:24" s="33" customFormat="1">
      <c r="C228" s="36"/>
      <c r="D228" s="36"/>
      <c r="E228" s="36"/>
      <c r="F228" s="36"/>
      <c r="G228" s="61"/>
      <c r="H228" s="61"/>
      <c r="I228" s="247"/>
      <c r="X228" s="91"/>
    </row>
    <row r="229" spans="3:24" s="33" customFormat="1">
      <c r="C229" s="36"/>
      <c r="D229" s="36"/>
      <c r="E229" s="36"/>
      <c r="F229" s="36"/>
      <c r="G229" s="61"/>
      <c r="H229" s="61"/>
      <c r="I229" s="247"/>
      <c r="X229" s="91"/>
    </row>
    <row r="230" spans="3:24" s="33" customFormat="1">
      <c r="C230" s="36"/>
      <c r="D230" s="36"/>
      <c r="E230" s="36"/>
      <c r="F230" s="36"/>
      <c r="G230" s="61"/>
      <c r="H230" s="61"/>
      <c r="I230" s="247"/>
      <c r="X230" s="91"/>
    </row>
    <row r="231" spans="3:24" s="33" customFormat="1">
      <c r="C231" s="36"/>
      <c r="D231" s="36"/>
      <c r="E231" s="36"/>
      <c r="F231" s="36"/>
      <c r="G231" s="61"/>
      <c r="H231" s="61"/>
      <c r="I231" s="247"/>
      <c r="X231" s="91"/>
    </row>
    <row r="232" spans="3:24" s="33" customFormat="1">
      <c r="C232" s="36"/>
      <c r="D232" s="36"/>
      <c r="E232" s="36"/>
      <c r="F232" s="36"/>
      <c r="G232" s="61"/>
      <c r="H232" s="61"/>
      <c r="I232" s="247"/>
      <c r="X232" s="91"/>
    </row>
    <row r="233" spans="3:24" s="33" customFormat="1">
      <c r="C233" s="36"/>
      <c r="D233" s="36"/>
      <c r="E233" s="36"/>
      <c r="F233" s="36"/>
      <c r="G233" s="61"/>
      <c r="H233" s="61"/>
      <c r="I233" s="247"/>
      <c r="X233" s="91"/>
    </row>
    <row r="234" spans="3:24" s="33" customFormat="1">
      <c r="C234" s="36"/>
      <c r="D234" s="36"/>
      <c r="E234" s="36"/>
      <c r="F234" s="36"/>
      <c r="G234" s="61"/>
      <c r="H234" s="61"/>
      <c r="I234" s="247"/>
      <c r="X234" s="91"/>
    </row>
    <row r="235" spans="3:24" s="33" customFormat="1">
      <c r="C235" s="36"/>
      <c r="D235" s="36"/>
      <c r="E235" s="36"/>
      <c r="F235" s="36"/>
      <c r="G235" s="61"/>
      <c r="H235" s="61"/>
      <c r="I235" s="247"/>
      <c r="X235" s="91"/>
    </row>
    <row r="236" spans="3:24" s="33" customFormat="1">
      <c r="C236" s="36"/>
      <c r="D236" s="36"/>
      <c r="E236" s="36"/>
      <c r="F236" s="36"/>
      <c r="G236" s="61"/>
      <c r="H236" s="61"/>
      <c r="I236" s="247"/>
      <c r="X236" s="91"/>
    </row>
    <row r="237" spans="3:24" s="33" customFormat="1">
      <c r="C237" s="36"/>
      <c r="D237" s="36"/>
      <c r="E237" s="36"/>
      <c r="F237" s="36"/>
      <c r="G237" s="61"/>
      <c r="H237" s="61"/>
      <c r="I237" s="247"/>
      <c r="X237" s="91"/>
    </row>
    <row r="238" spans="3:24" s="33" customFormat="1">
      <c r="C238" s="36"/>
      <c r="D238" s="36"/>
      <c r="E238" s="36"/>
      <c r="F238" s="36"/>
      <c r="G238" s="61"/>
      <c r="H238" s="61"/>
      <c r="I238" s="247"/>
      <c r="X238" s="91"/>
    </row>
    <row r="239" spans="3:24" s="33" customFormat="1">
      <c r="C239" s="36"/>
      <c r="D239" s="36"/>
      <c r="E239" s="36"/>
      <c r="F239" s="36"/>
      <c r="G239" s="61"/>
      <c r="H239" s="61"/>
      <c r="I239" s="247"/>
      <c r="X239" s="91"/>
    </row>
    <row r="240" spans="3:24" s="33" customFormat="1">
      <c r="C240" s="36"/>
      <c r="D240" s="36"/>
      <c r="E240" s="36"/>
      <c r="F240" s="36"/>
      <c r="G240" s="61"/>
      <c r="H240" s="61"/>
      <c r="I240" s="247"/>
      <c r="X240" s="91"/>
    </row>
    <row r="241" spans="3:24" s="33" customFormat="1">
      <c r="C241" s="36"/>
      <c r="D241" s="36"/>
      <c r="E241" s="36"/>
      <c r="F241" s="36"/>
      <c r="G241" s="61"/>
      <c r="H241" s="61"/>
      <c r="I241" s="247"/>
      <c r="X241" s="91"/>
    </row>
    <row r="242" spans="3:24" s="33" customFormat="1">
      <c r="C242" s="36"/>
      <c r="D242" s="36"/>
      <c r="E242" s="36"/>
      <c r="F242" s="36"/>
      <c r="G242" s="61"/>
      <c r="H242" s="61"/>
      <c r="I242" s="247"/>
      <c r="X242" s="91"/>
    </row>
    <row r="243" spans="3:24" s="33" customFormat="1">
      <c r="C243" s="36"/>
      <c r="D243" s="36"/>
      <c r="E243" s="36"/>
      <c r="F243" s="36"/>
      <c r="G243" s="61"/>
      <c r="H243" s="61"/>
      <c r="I243" s="247"/>
      <c r="X243" s="91"/>
    </row>
    <row r="244" spans="3:24" s="33" customFormat="1">
      <c r="C244" s="36"/>
      <c r="D244" s="36"/>
      <c r="E244" s="36"/>
      <c r="F244" s="36"/>
      <c r="G244" s="61"/>
      <c r="H244" s="61"/>
      <c r="I244" s="247"/>
      <c r="X244" s="91"/>
    </row>
    <row r="245" spans="3:24" s="33" customFormat="1">
      <c r="C245" s="36"/>
      <c r="D245" s="36"/>
      <c r="E245" s="36"/>
      <c r="F245" s="36"/>
      <c r="G245" s="61"/>
      <c r="H245" s="61"/>
      <c r="I245" s="247"/>
      <c r="X245" s="91"/>
    </row>
    <row r="246" spans="3:24" s="33" customFormat="1">
      <c r="C246" s="36"/>
      <c r="D246" s="36"/>
      <c r="E246" s="36"/>
      <c r="F246" s="36"/>
      <c r="G246" s="61"/>
      <c r="H246" s="61"/>
      <c r="I246" s="247"/>
      <c r="X246" s="91"/>
    </row>
    <row r="247" spans="3:24" s="33" customFormat="1">
      <c r="C247" s="36"/>
      <c r="D247" s="36"/>
      <c r="E247" s="36"/>
      <c r="F247" s="36"/>
      <c r="G247" s="61"/>
      <c r="H247" s="61"/>
      <c r="I247" s="247"/>
      <c r="X247" s="91"/>
    </row>
    <row r="248" spans="3:24" s="33" customFormat="1">
      <c r="C248" s="36"/>
      <c r="D248" s="36"/>
      <c r="E248" s="36"/>
      <c r="F248" s="36"/>
      <c r="G248" s="61"/>
      <c r="H248" s="61"/>
      <c r="I248" s="247"/>
      <c r="X248" s="91"/>
    </row>
    <row r="249" spans="3:24" s="33" customFormat="1">
      <c r="C249" s="36"/>
      <c r="D249" s="36"/>
      <c r="E249" s="36"/>
      <c r="F249" s="36"/>
      <c r="G249" s="61"/>
      <c r="H249" s="61"/>
      <c r="I249" s="247"/>
      <c r="X249" s="91"/>
    </row>
    <row r="250" spans="3:24" s="33" customFormat="1">
      <c r="C250" s="36"/>
      <c r="D250" s="36"/>
      <c r="E250" s="36"/>
      <c r="F250" s="36"/>
      <c r="G250" s="61"/>
      <c r="H250" s="61"/>
      <c r="I250" s="247"/>
      <c r="X250" s="91"/>
    </row>
    <row r="251" spans="3:24" s="33" customFormat="1">
      <c r="C251" s="36"/>
      <c r="D251" s="36"/>
      <c r="E251" s="36"/>
      <c r="F251" s="36"/>
      <c r="G251" s="61"/>
      <c r="H251" s="61"/>
      <c r="I251" s="247"/>
      <c r="X251" s="91"/>
    </row>
    <row r="252" spans="3:24" s="33" customFormat="1">
      <c r="C252" s="36"/>
      <c r="D252" s="36"/>
      <c r="E252" s="36"/>
      <c r="F252" s="36"/>
      <c r="G252" s="61"/>
      <c r="H252" s="61"/>
      <c r="I252" s="247"/>
      <c r="X252" s="91"/>
    </row>
    <row r="253" spans="3:24" s="33" customFormat="1">
      <c r="C253" s="36"/>
      <c r="D253" s="36"/>
      <c r="E253" s="36"/>
      <c r="F253" s="36"/>
      <c r="G253" s="61"/>
      <c r="H253" s="61"/>
      <c r="I253" s="247"/>
      <c r="X253" s="91"/>
    </row>
    <row r="254" spans="3:24" s="33" customFormat="1">
      <c r="C254" s="36"/>
      <c r="D254" s="36"/>
      <c r="E254" s="36"/>
      <c r="F254" s="36"/>
      <c r="G254" s="61"/>
      <c r="H254" s="61"/>
      <c r="I254" s="247"/>
      <c r="X254" s="91"/>
    </row>
    <row r="255" spans="3:24" s="33" customFormat="1">
      <c r="C255" s="36"/>
      <c r="D255" s="36"/>
      <c r="E255" s="36"/>
      <c r="F255" s="36"/>
      <c r="G255" s="61"/>
      <c r="H255" s="61"/>
      <c r="I255" s="247"/>
      <c r="X255" s="91"/>
    </row>
    <row r="256" spans="3:24" s="33" customFormat="1">
      <c r="C256" s="36"/>
      <c r="D256" s="36"/>
      <c r="E256" s="36"/>
      <c r="F256" s="36"/>
      <c r="G256" s="61"/>
      <c r="H256" s="61"/>
      <c r="I256" s="247"/>
      <c r="X256" s="91"/>
    </row>
    <row r="257" spans="3:24" s="33" customFormat="1">
      <c r="C257" s="36"/>
      <c r="D257" s="36"/>
      <c r="E257" s="36"/>
      <c r="F257" s="36"/>
      <c r="G257" s="61"/>
      <c r="H257" s="61"/>
      <c r="I257" s="247"/>
      <c r="X257" s="91"/>
    </row>
    <row r="258" spans="3:24" s="33" customFormat="1">
      <c r="C258" s="36"/>
      <c r="D258" s="36"/>
      <c r="E258" s="36"/>
      <c r="F258" s="36"/>
      <c r="G258" s="61"/>
      <c r="H258" s="61"/>
      <c r="I258" s="247"/>
      <c r="X258" s="91"/>
    </row>
    <row r="259" spans="3:24" s="33" customFormat="1">
      <c r="C259" s="36"/>
      <c r="D259" s="36"/>
      <c r="E259" s="36"/>
      <c r="F259" s="36"/>
      <c r="G259" s="61"/>
      <c r="H259" s="61"/>
      <c r="I259" s="247"/>
      <c r="X259" s="91"/>
    </row>
    <row r="260" spans="3:24" s="33" customFormat="1">
      <c r="C260" s="36"/>
      <c r="D260" s="36"/>
      <c r="E260" s="36"/>
      <c r="F260" s="36"/>
      <c r="G260" s="61"/>
      <c r="H260" s="61"/>
      <c r="I260" s="247"/>
      <c r="X260" s="91"/>
    </row>
    <row r="261" spans="3:24" s="33" customFormat="1">
      <c r="C261" s="36"/>
      <c r="D261" s="36"/>
      <c r="E261" s="36"/>
      <c r="F261" s="36"/>
      <c r="G261" s="61"/>
      <c r="H261" s="61"/>
      <c r="I261" s="247"/>
      <c r="X261" s="91"/>
    </row>
    <row r="262" spans="3:24" s="33" customFormat="1">
      <c r="C262" s="36"/>
      <c r="D262" s="36"/>
      <c r="E262" s="36"/>
      <c r="F262" s="36"/>
      <c r="G262" s="61"/>
      <c r="H262" s="61"/>
      <c r="I262" s="247"/>
      <c r="X262" s="91"/>
    </row>
    <row r="263" spans="3:24" s="33" customFormat="1">
      <c r="C263" s="36"/>
      <c r="D263" s="36"/>
      <c r="E263" s="36"/>
      <c r="F263" s="36"/>
      <c r="G263" s="61"/>
      <c r="H263" s="61"/>
      <c r="I263" s="247"/>
      <c r="X263" s="91"/>
    </row>
    <row r="264" spans="3:24" s="33" customFormat="1">
      <c r="C264" s="36"/>
      <c r="D264" s="36"/>
      <c r="E264" s="36"/>
      <c r="F264" s="36"/>
      <c r="G264" s="61"/>
      <c r="H264" s="61"/>
      <c r="I264" s="247"/>
      <c r="X264" s="91"/>
    </row>
    <row r="265" spans="3:24" s="33" customFormat="1">
      <c r="C265" s="36"/>
      <c r="D265" s="36"/>
      <c r="E265" s="36"/>
      <c r="F265" s="36"/>
      <c r="G265" s="61"/>
      <c r="H265" s="61"/>
      <c r="I265" s="247"/>
      <c r="X265" s="91"/>
    </row>
    <row r="266" spans="3:24" s="33" customFormat="1">
      <c r="C266" s="36"/>
      <c r="D266" s="36"/>
      <c r="E266" s="36"/>
      <c r="F266" s="36"/>
      <c r="G266" s="61"/>
      <c r="H266" s="61"/>
      <c r="I266" s="247"/>
      <c r="X266" s="91"/>
    </row>
    <row r="267" spans="3:24" s="33" customFormat="1">
      <c r="C267" s="36"/>
      <c r="D267" s="36"/>
      <c r="E267" s="36"/>
      <c r="F267" s="36"/>
      <c r="G267" s="61"/>
      <c r="H267" s="61"/>
      <c r="I267" s="247"/>
      <c r="X267" s="91"/>
    </row>
    <row r="268" spans="3:24" s="33" customFormat="1">
      <c r="C268" s="36"/>
      <c r="D268" s="36"/>
      <c r="E268" s="36"/>
      <c r="F268" s="36"/>
      <c r="G268" s="61"/>
      <c r="H268" s="61"/>
      <c r="I268" s="247"/>
      <c r="X268" s="91"/>
    </row>
    <row r="269" spans="3:24" s="33" customFormat="1">
      <c r="C269" s="36"/>
      <c r="D269" s="36"/>
      <c r="E269" s="36"/>
      <c r="F269" s="36"/>
      <c r="G269" s="61"/>
      <c r="H269" s="61"/>
      <c r="I269" s="247"/>
      <c r="X269" s="91"/>
    </row>
    <row r="270" spans="3:24" s="33" customFormat="1">
      <c r="C270" s="36"/>
      <c r="D270" s="36"/>
      <c r="E270" s="36"/>
      <c r="F270" s="36"/>
      <c r="G270" s="61"/>
      <c r="H270" s="61"/>
      <c r="I270" s="247"/>
      <c r="X270" s="91"/>
    </row>
    <row r="271" spans="3:24" s="33" customFormat="1">
      <c r="C271" s="36"/>
      <c r="D271" s="36"/>
      <c r="E271" s="36"/>
      <c r="F271" s="36"/>
      <c r="G271" s="61"/>
      <c r="H271" s="61"/>
      <c r="I271" s="247"/>
      <c r="X271" s="91"/>
    </row>
    <row r="272" spans="3:24" s="33" customFormat="1">
      <c r="C272" s="36"/>
      <c r="D272" s="36"/>
      <c r="E272" s="36"/>
      <c r="F272" s="36"/>
      <c r="G272" s="61"/>
      <c r="H272" s="61"/>
      <c r="I272" s="247"/>
      <c r="X272" s="91"/>
    </row>
    <row r="273" spans="3:24" s="33" customFormat="1">
      <c r="C273" s="36"/>
      <c r="D273" s="36"/>
      <c r="E273" s="36"/>
      <c r="F273" s="36"/>
      <c r="G273" s="61"/>
      <c r="H273" s="61"/>
      <c r="I273" s="247"/>
      <c r="X273" s="91"/>
    </row>
    <row r="274" spans="3:24" s="33" customFormat="1">
      <c r="C274" s="36"/>
      <c r="D274" s="36"/>
      <c r="E274" s="36"/>
      <c r="F274" s="36"/>
      <c r="G274" s="61"/>
      <c r="H274" s="61"/>
      <c r="I274" s="247"/>
      <c r="X274" s="91"/>
    </row>
    <row r="275" spans="3:24" s="33" customFormat="1">
      <c r="C275" s="36"/>
      <c r="D275" s="36"/>
      <c r="E275" s="36"/>
      <c r="F275" s="36"/>
      <c r="G275" s="61"/>
      <c r="H275" s="61"/>
      <c r="I275" s="247"/>
      <c r="X275" s="91"/>
    </row>
    <row r="276" spans="3:24" s="33" customFormat="1">
      <c r="C276" s="36"/>
      <c r="D276" s="36"/>
      <c r="E276" s="36"/>
      <c r="F276" s="36"/>
      <c r="G276" s="61"/>
      <c r="H276" s="61"/>
      <c r="I276" s="247"/>
      <c r="X276" s="91"/>
    </row>
    <row r="277" spans="3:24" s="33" customFormat="1">
      <c r="C277" s="36"/>
      <c r="D277" s="36"/>
      <c r="E277" s="36"/>
      <c r="F277" s="36"/>
      <c r="G277" s="61"/>
      <c r="H277" s="61"/>
      <c r="I277" s="247"/>
      <c r="X277" s="91"/>
    </row>
    <row r="278" spans="3:24" s="33" customFormat="1">
      <c r="C278" s="36"/>
      <c r="D278" s="36"/>
      <c r="E278" s="36"/>
      <c r="F278" s="36"/>
      <c r="G278" s="61"/>
      <c r="H278" s="61"/>
      <c r="I278" s="247"/>
      <c r="X278" s="91"/>
    </row>
    <row r="279" spans="3:24" s="33" customFormat="1">
      <c r="C279" s="36"/>
      <c r="D279" s="36"/>
      <c r="E279" s="36"/>
      <c r="F279" s="36"/>
      <c r="G279" s="61"/>
      <c r="H279" s="61"/>
      <c r="I279" s="247"/>
      <c r="X279" s="91"/>
    </row>
    <row r="280" spans="3:24" s="33" customFormat="1">
      <c r="C280" s="36"/>
      <c r="D280" s="36"/>
      <c r="E280" s="36"/>
      <c r="F280" s="36"/>
      <c r="G280" s="61"/>
      <c r="H280" s="61"/>
      <c r="I280" s="247"/>
      <c r="X280" s="91"/>
    </row>
    <row r="281" spans="3:24" s="33" customFormat="1">
      <c r="C281" s="36"/>
      <c r="D281" s="36"/>
      <c r="E281" s="36"/>
      <c r="F281" s="36"/>
      <c r="G281" s="61"/>
      <c r="H281" s="61"/>
      <c r="I281" s="247"/>
      <c r="X281" s="91"/>
    </row>
    <row r="282" spans="3:24" s="33" customFormat="1">
      <c r="C282" s="36"/>
      <c r="D282" s="36"/>
      <c r="E282" s="36"/>
      <c r="F282" s="36"/>
      <c r="G282" s="61"/>
      <c r="H282" s="61"/>
      <c r="I282" s="247"/>
      <c r="X282" s="91"/>
    </row>
    <row r="283" spans="3:24" s="33" customFormat="1">
      <c r="C283" s="36"/>
      <c r="D283" s="36"/>
      <c r="E283" s="36"/>
      <c r="F283" s="36"/>
      <c r="G283" s="61"/>
      <c r="H283" s="61"/>
      <c r="I283" s="247"/>
      <c r="X283" s="91"/>
    </row>
    <row r="284" spans="3:24" s="33" customFormat="1">
      <c r="C284" s="36"/>
      <c r="D284" s="36"/>
      <c r="E284" s="36"/>
      <c r="F284" s="36"/>
      <c r="G284" s="61"/>
      <c r="H284" s="61"/>
      <c r="I284" s="247"/>
      <c r="X284" s="91"/>
    </row>
    <row r="285" spans="3:24" s="33" customFormat="1">
      <c r="C285" s="36"/>
      <c r="D285" s="36"/>
      <c r="E285" s="36"/>
      <c r="F285" s="36"/>
      <c r="G285" s="61"/>
      <c r="H285" s="61"/>
      <c r="I285" s="247"/>
      <c r="X285" s="91"/>
    </row>
    <row r="286" spans="3:24" s="33" customFormat="1">
      <c r="C286" s="36"/>
      <c r="D286" s="36"/>
      <c r="E286" s="36"/>
      <c r="F286" s="36"/>
      <c r="G286" s="61"/>
      <c r="H286" s="61"/>
      <c r="I286" s="247"/>
      <c r="X286" s="91"/>
    </row>
    <row r="287" spans="3:24" s="33" customFormat="1">
      <c r="C287" s="36"/>
      <c r="D287" s="36"/>
      <c r="E287" s="36"/>
      <c r="F287" s="36"/>
      <c r="G287" s="61"/>
      <c r="H287" s="61"/>
      <c r="I287" s="247"/>
      <c r="X287" s="91"/>
    </row>
    <row r="288" spans="3:24" s="33" customFormat="1">
      <c r="C288" s="36"/>
      <c r="D288" s="36"/>
      <c r="E288" s="36"/>
      <c r="F288" s="36"/>
      <c r="G288" s="61"/>
      <c r="H288" s="61"/>
      <c r="I288" s="247"/>
      <c r="X288" s="91"/>
    </row>
    <row r="289" spans="3:24" s="33" customFormat="1">
      <c r="C289" s="36"/>
      <c r="D289" s="36"/>
      <c r="E289" s="36"/>
      <c r="F289" s="36"/>
      <c r="G289" s="61"/>
      <c r="H289" s="61"/>
      <c r="I289" s="247"/>
      <c r="X289" s="91"/>
    </row>
    <row r="290" spans="3:24" s="33" customFormat="1">
      <c r="C290" s="36"/>
      <c r="D290" s="36"/>
      <c r="E290" s="36"/>
      <c r="F290" s="36"/>
      <c r="G290" s="61"/>
      <c r="H290" s="61"/>
      <c r="I290" s="247"/>
      <c r="X290" s="91"/>
    </row>
    <row r="291" spans="3:24" s="33" customFormat="1">
      <c r="C291" s="36"/>
      <c r="D291" s="36"/>
      <c r="E291" s="36"/>
      <c r="F291" s="36"/>
      <c r="G291" s="61"/>
      <c r="H291" s="61"/>
      <c r="I291" s="247"/>
      <c r="X291" s="91"/>
    </row>
    <row r="292" spans="3:24" s="33" customFormat="1">
      <c r="C292" s="36"/>
      <c r="D292" s="36"/>
      <c r="E292" s="36"/>
      <c r="F292" s="36"/>
      <c r="G292" s="61"/>
      <c r="H292" s="61"/>
      <c r="I292" s="247"/>
      <c r="X292" s="91"/>
    </row>
    <row r="293" spans="3:24" s="33" customFormat="1">
      <c r="C293" s="36"/>
      <c r="D293" s="36"/>
      <c r="E293" s="36"/>
      <c r="F293" s="36"/>
      <c r="G293" s="61"/>
      <c r="H293" s="61"/>
      <c r="I293" s="247"/>
      <c r="X293" s="91"/>
    </row>
    <row r="294" spans="3:24" s="33" customFormat="1">
      <c r="C294" s="36"/>
      <c r="D294" s="36"/>
      <c r="E294" s="36"/>
      <c r="F294" s="36"/>
      <c r="G294" s="61"/>
      <c r="H294" s="61"/>
      <c r="I294" s="247"/>
      <c r="X294" s="91"/>
    </row>
    <row r="295" spans="3:24" s="33" customFormat="1">
      <c r="C295" s="36"/>
      <c r="D295" s="36"/>
      <c r="E295" s="36"/>
      <c r="F295" s="36"/>
      <c r="G295" s="61"/>
      <c r="H295" s="61"/>
      <c r="I295" s="247"/>
      <c r="X295" s="91"/>
    </row>
    <row r="296" spans="3:24" s="33" customFormat="1">
      <c r="C296" s="36"/>
      <c r="D296" s="36"/>
      <c r="E296" s="36"/>
      <c r="F296" s="36"/>
      <c r="G296" s="61"/>
      <c r="H296" s="61"/>
      <c r="I296" s="247"/>
      <c r="X296" s="91"/>
    </row>
    <row r="297" spans="3:24" s="33" customFormat="1">
      <c r="C297" s="36"/>
      <c r="D297" s="36"/>
      <c r="E297" s="36"/>
      <c r="F297" s="36"/>
      <c r="G297" s="61"/>
      <c r="H297" s="61"/>
      <c r="I297" s="247"/>
      <c r="X297" s="91"/>
    </row>
    <row r="298" spans="3:24" s="33" customFormat="1">
      <c r="C298" s="36"/>
      <c r="D298" s="36"/>
      <c r="E298" s="36"/>
      <c r="F298" s="36"/>
      <c r="G298" s="61"/>
      <c r="H298" s="61"/>
      <c r="I298" s="247"/>
      <c r="X298" s="91"/>
    </row>
    <row r="299" spans="3:24" s="33" customFormat="1">
      <c r="C299" s="36"/>
      <c r="D299" s="36"/>
      <c r="E299" s="36"/>
      <c r="F299" s="36"/>
      <c r="G299" s="61"/>
      <c r="H299" s="61"/>
      <c r="I299" s="247"/>
      <c r="X299" s="91"/>
    </row>
    <row r="300" spans="3:24" s="33" customFormat="1">
      <c r="C300" s="36"/>
      <c r="D300" s="36"/>
      <c r="E300" s="36"/>
      <c r="F300" s="36"/>
      <c r="G300" s="61"/>
      <c r="H300" s="61"/>
      <c r="I300" s="247"/>
      <c r="X300" s="91"/>
    </row>
    <row r="301" spans="3:24" s="33" customFormat="1">
      <c r="C301" s="36"/>
      <c r="D301" s="36"/>
      <c r="E301" s="36"/>
      <c r="F301" s="36"/>
      <c r="G301" s="61"/>
      <c r="H301" s="61"/>
      <c r="I301" s="247"/>
      <c r="X301" s="91"/>
    </row>
    <row r="302" spans="3:24" s="33" customFormat="1">
      <c r="C302" s="36"/>
      <c r="D302" s="36"/>
      <c r="E302" s="36"/>
      <c r="F302" s="36"/>
      <c r="G302" s="61"/>
      <c r="H302" s="61"/>
      <c r="I302" s="247"/>
      <c r="X302" s="91"/>
    </row>
    <row r="303" spans="3:24" s="33" customFormat="1">
      <c r="C303" s="36"/>
      <c r="D303" s="36"/>
      <c r="E303" s="36"/>
      <c r="F303" s="36"/>
      <c r="G303" s="61"/>
      <c r="H303" s="61"/>
      <c r="I303" s="247"/>
      <c r="X303" s="91"/>
    </row>
    <row r="304" spans="3:24" s="33" customFormat="1">
      <c r="C304" s="36"/>
      <c r="D304" s="36"/>
      <c r="E304" s="36"/>
      <c r="F304" s="36"/>
      <c r="G304" s="61"/>
      <c r="H304" s="61"/>
      <c r="I304" s="247"/>
      <c r="X304" s="91"/>
    </row>
    <row r="305" spans="3:24" s="33" customFormat="1">
      <c r="C305" s="36"/>
      <c r="D305" s="36"/>
      <c r="E305" s="36"/>
      <c r="F305" s="36"/>
      <c r="G305" s="61"/>
      <c r="H305" s="61"/>
      <c r="I305" s="247"/>
      <c r="X305" s="91"/>
    </row>
    <row r="306" spans="3:24" s="33" customFormat="1">
      <c r="C306" s="36"/>
      <c r="D306" s="36"/>
      <c r="E306" s="36"/>
      <c r="F306" s="36"/>
      <c r="G306" s="61"/>
      <c r="H306" s="61"/>
      <c r="I306" s="247"/>
      <c r="X306" s="91"/>
    </row>
    <row r="307" spans="3:24" s="33" customFormat="1">
      <c r="C307" s="36"/>
      <c r="D307" s="36"/>
      <c r="E307" s="36"/>
      <c r="F307" s="36"/>
      <c r="G307" s="61"/>
      <c r="H307" s="61"/>
      <c r="I307" s="247"/>
      <c r="X307" s="91"/>
    </row>
    <row r="308" spans="3:24" s="33" customFormat="1">
      <c r="C308" s="36"/>
      <c r="D308" s="36"/>
      <c r="E308" s="36"/>
      <c r="F308" s="36"/>
      <c r="G308" s="61"/>
      <c r="H308" s="61"/>
      <c r="I308" s="247"/>
      <c r="X308" s="91"/>
    </row>
    <row r="309" spans="3:24" s="33" customFormat="1">
      <c r="C309" s="36"/>
      <c r="D309" s="36"/>
      <c r="E309" s="36"/>
      <c r="F309" s="36"/>
      <c r="G309" s="61"/>
      <c r="H309" s="61"/>
      <c r="I309" s="247"/>
      <c r="X309" s="91"/>
    </row>
    <row r="310" spans="3:24" s="33" customFormat="1">
      <c r="C310" s="36"/>
      <c r="D310" s="36"/>
      <c r="E310" s="36"/>
      <c r="F310" s="36"/>
      <c r="G310" s="61"/>
      <c r="H310" s="61"/>
      <c r="I310" s="247"/>
      <c r="X310" s="91"/>
    </row>
    <row r="311" spans="3:24" s="33" customFormat="1">
      <c r="C311" s="36"/>
      <c r="D311" s="36"/>
      <c r="E311" s="36"/>
      <c r="F311" s="36"/>
      <c r="G311" s="61"/>
      <c r="H311" s="61"/>
      <c r="I311" s="247"/>
      <c r="X311" s="91"/>
    </row>
    <row r="312" spans="3:24" s="33" customFormat="1">
      <c r="C312" s="36"/>
      <c r="D312" s="36"/>
      <c r="E312" s="36"/>
      <c r="F312" s="36"/>
      <c r="G312" s="61"/>
      <c r="H312" s="61"/>
      <c r="I312" s="247"/>
      <c r="X312" s="91"/>
    </row>
    <row r="313" spans="3:24" s="33" customFormat="1">
      <c r="C313" s="36"/>
      <c r="D313" s="36"/>
      <c r="E313" s="36"/>
      <c r="F313" s="36"/>
      <c r="G313" s="61"/>
      <c r="H313" s="61"/>
      <c r="I313" s="247"/>
      <c r="X313" s="91"/>
    </row>
    <row r="314" spans="3:24" s="33" customFormat="1">
      <c r="C314" s="36"/>
      <c r="D314" s="36"/>
      <c r="E314" s="36"/>
      <c r="F314" s="36"/>
      <c r="G314" s="61"/>
      <c r="H314" s="61"/>
      <c r="I314" s="247"/>
      <c r="X314" s="91"/>
    </row>
    <row r="315" spans="3:24" s="33" customFormat="1">
      <c r="C315" s="36"/>
      <c r="D315" s="36"/>
      <c r="E315" s="36"/>
      <c r="F315" s="36"/>
      <c r="G315" s="61"/>
      <c r="H315" s="61"/>
      <c r="I315" s="247"/>
      <c r="X315" s="91"/>
    </row>
    <row r="316" spans="3:24" s="33" customFormat="1">
      <c r="C316" s="36"/>
      <c r="D316" s="36"/>
      <c r="E316" s="36"/>
      <c r="F316" s="36"/>
      <c r="G316" s="61"/>
      <c r="H316" s="61"/>
      <c r="I316" s="247"/>
      <c r="X316" s="91"/>
    </row>
    <row r="317" spans="3:24" s="33" customFormat="1">
      <c r="C317" s="36"/>
      <c r="D317" s="36"/>
      <c r="E317" s="36"/>
      <c r="F317" s="36"/>
      <c r="G317" s="61"/>
      <c r="H317" s="61"/>
      <c r="I317" s="247"/>
      <c r="X317" s="91"/>
    </row>
    <row r="318" spans="3:24" s="33" customFormat="1">
      <c r="C318" s="36"/>
      <c r="D318" s="36"/>
      <c r="E318" s="36"/>
      <c r="F318" s="36"/>
      <c r="G318" s="61"/>
      <c r="H318" s="61"/>
      <c r="I318" s="247"/>
      <c r="X318" s="91"/>
    </row>
    <row r="319" spans="3:24" s="33" customFormat="1">
      <c r="C319" s="36"/>
      <c r="D319" s="36"/>
      <c r="E319" s="36"/>
      <c r="F319" s="36"/>
      <c r="G319" s="61"/>
      <c r="H319" s="61"/>
      <c r="I319" s="247"/>
      <c r="X319" s="91"/>
    </row>
    <row r="320" spans="3:24" s="33" customFormat="1">
      <c r="C320" s="36"/>
      <c r="D320" s="36"/>
      <c r="E320" s="36"/>
      <c r="F320" s="36"/>
      <c r="G320" s="61"/>
      <c r="H320" s="61"/>
      <c r="I320" s="247"/>
      <c r="X320" s="91"/>
    </row>
    <row r="321" spans="3:24" s="33" customFormat="1">
      <c r="C321" s="36"/>
      <c r="D321" s="36"/>
      <c r="E321" s="36"/>
      <c r="F321" s="36"/>
      <c r="G321" s="61"/>
      <c r="H321" s="61"/>
      <c r="I321" s="247"/>
      <c r="X321" s="91"/>
    </row>
    <row r="322" spans="3:24" s="33" customFormat="1">
      <c r="C322" s="36"/>
      <c r="D322" s="36"/>
      <c r="E322" s="36"/>
      <c r="F322" s="36"/>
      <c r="G322" s="61"/>
      <c r="H322" s="61"/>
      <c r="I322" s="247"/>
      <c r="X322" s="91"/>
    </row>
    <row r="323" spans="3:24" s="33" customFormat="1">
      <c r="C323" s="36"/>
      <c r="D323" s="36"/>
      <c r="E323" s="36"/>
      <c r="F323" s="36"/>
      <c r="G323" s="61"/>
      <c r="H323" s="61"/>
      <c r="I323" s="247"/>
      <c r="X323" s="91"/>
    </row>
    <row r="324" spans="3:24" s="33" customFormat="1">
      <c r="C324" s="36"/>
      <c r="D324" s="36"/>
      <c r="E324" s="36"/>
      <c r="F324" s="36"/>
      <c r="G324" s="61"/>
      <c r="H324" s="61"/>
      <c r="I324" s="247"/>
      <c r="X324" s="91"/>
    </row>
    <row r="325" spans="3:24" s="33" customFormat="1">
      <c r="C325" s="36"/>
      <c r="D325" s="36"/>
      <c r="E325" s="36"/>
      <c r="F325" s="36"/>
      <c r="G325" s="61"/>
      <c r="H325" s="61"/>
      <c r="I325" s="247"/>
      <c r="X325" s="91"/>
    </row>
    <row r="326" spans="3:24" s="33" customFormat="1">
      <c r="C326" s="36"/>
      <c r="D326" s="36"/>
      <c r="E326" s="36"/>
      <c r="F326" s="36"/>
      <c r="G326" s="61"/>
      <c r="H326" s="61"/>
      <c r="I326" s="247"/>
      <c r="X326" s="91"/>
    </row>
    <row r="327" spans="3:24" s="33" customFormat="1">
      <c r="C327" s="36"/>
      <c r="D327" s="36"/>
      <c r="E327" s="36"/>
      <c r="F327" s="36"/>
      <c r="G327" s="61"/>
      <c r="H327" s="61"/>
      <c r="I327" s="247"/>
      <c r="X327" s="91"/>
    </row>
    <row r="328" spans="3:24" s="33" customFormat="1">
      <c r="C328" s="36"/>
      <c r="D328" s="36"/>
      <c r="E328" s="36"/>
      <c r="F328" s="36"/>
      <c r="G328" s="61"/>
      <c r="H328" s="61"/>
      <c r="I328" s="247"/>
      <c r="X328" s="91"/>
    </row>
    <row r="329" spans="3:24" s="33" customFormat="1">
      <c r="C329" s="36"/>
      <c r="D329" s="36"/>
      <c r="E329" s="36"/>
      <c r="F329" s="36"/>
      <c r="G329" s="61"/>
      <c r="H329" s="61"/>
      <c r="I329" s="247"/>
      <c r="X329" s="91"/>
    </row>
    <row r="330" spans="3:24" s="33" customFormat="1">
      <c r="C330" s="36"/>
      <c r="D330" s="36"/>
      <c r="E330" s="36"/>
      <c r="F330" s="36"/>
      <c r="G330" s="61"/>
      <c r="H330" s="61"/>
      <c r="I330" s="247"/>
      <c r="X330" s="91"/>
    </row>
    <row r="331" spans="3:24" s="33" customFormat="1">
      <c r="C331" s="36"/>
      <c r="D331" s="36"/>
      <c r="E331" s="36"/>
      <c r="F331" s="36"/>
      <c r="G331" s="61"/>
      <c r="H331" s="61"/>
      <c r="I331" s="247"/>
      <c r="X331" s="91"/>
    </row>
    <row r="332" spans="3:24" s="33" customFormat="1">
      <c r="C332" s="36"/>
      <c r="D332" s="36"/>
      <c r="E332" s="36"/>
      <c r="F332" s="36"/>
      <c r="G332" s="61"/>
      <c r="H332" s="61"/>
      <c r="I332" s="247"/>
      <c r="X332" s="91"/>
    </row>
    <row r="333" spans="3:24" s="33" customFormat="1">
      <c r="C333" s="36"/>
      <c r="D333" s="36"/>
      <c r="E333" s="36"/>
      <c r="F333" s="36"/>
      <c r="G333" s="61"/>
      <c r="H333" s="61"/>
      <c r="I333" s="247"/>
      <c r="X333" s="91"/>
    </row>
    <row r="334" spans="3:24" s="33" customFormat="1">
      <c r="C334" s="36"/>
      <c r="D334" s="36"/>
      <c r="E334" s="36"/>
      <c r="F334" s="36"/>
      <c r="G334" s="61"/>
      <c r="H334" s="61"/>
      <c r="I334" s="247"/>
      <c r="X334" s="91"/>
    </row>
    <row r="335" spans="3:24" s="33" customFormat="1">
      <c r="C335" s="36"/>
      <c r="D335" s="36"/>
      <c r="E335" s="36"/>
      <c r="F335" s="36"/>
      <c r="G335" s="61"/>
      <c r="H335" s="61"/>
      <c r="I335" s="247"/>
      <c r="X335" s="91"/>
    </row>
    <row r="336" spans="3:24" s="33" customFormat="1">
      <c r="C336" s="36"/>
      <c r="D336" s="36"/>
      <c r="E336" s="36"/>
      <c r="F336" s="36"/>
      <c r="G336" s="61"/>
      <c r="H336" s="61"/>
      <c r="I336" s="247"/>
      <c r="X336" s="91"/>
    </row>
    <row r="337" spans="3:24" s="33" customFormat="1">
      <c r="C337" s="36"/>
      <c r="D337" s="36"/>
      <c r="E337" s="36"/>
      <c r="F337" s="36"/>
      <c r="G337" s="61"/>
      <c r="H337" s="61"/>
      <c r="I337" s="247"/>
      <c r="X337" s="91"/>
    </row>
    <row r="338" spans="3:24" s="33" customFormat="1">
      <c r="C338" s="36"/>
      <c r="D338" s="36"/>
      <c r="E338" s="36"/>
      <c r="F338" s="36"/>
      <c r="G338" s="61"/>
      <c r="H338" s="61"/>
      <c r="I338" s="247"/>
      <c r="X338" s="91"/>
    </row>
    <row r="339" spans="3:24" s="33" customFormat="1">
      <c r="C339" s="36"/>
      <c r="D339" s="36"/>
      <c r="E339" s="36"/>
      <c r="F339" s="36"/>
      <c r="G339" s="61"/>
      <c r="H339" s="61"/>
      <c r="I339" s="247"/>
      <c r="X339" s="91"/>
    </row>
    <row r="340" spans="3:24" s="33" customFormat="1">
      <c r="C340" s="36"/>
      <c r="D340" s="36"/>
      <c r="E340" s="36"/>
      <c r="F340" s="36"/>
      <c r="G340" s="61"/>
      <c r="H340" s="61"/>
      <c r="I340" s="247"/>
      <c r="X340" s="91"/>
    </row>
    <row r="341" spans="3:24" s="33" customFormat="1">
      <c r="C341" s="36"/>
      <c r="D341" s="36"/>
      <c r="E341" s="36"/>
      <c r="F341" s="36"/>
      <c r="G341" s="61"/>
      <c r="H341" s="61"/>
      <c r="I341" s="247"/>
      <c r="X341" s="91"/>
    </row>
    <row r="342" spans="3:24" s="33" customFormat="1">
      <c r="C342" s="36"/>
      <c r="D342" s="36"/>
      <c r="E342" s="36"/>
      <c r="F342" s="36"/>
      <c r="G342" s="61"/>
      <c r="H342" s="61"/>
      <c r="I342" s="247"/>
      <c r="X342" s="91"/>
    </row>
    <row r="343" spans="3:24" s="33" customFormat="1">
      <c r="C343" s="36"/>
      <c r="D343" s="36"/>
      <c r="E343" s="36"/>
      <c r="F343" s="36"/>
      <c r="G343" s="61"/>
      <c r="H343" s="61"/>
      <c r="I343" s="247"/>
      <c r="X343" s="91"/>
    </row>
    <row r="344" spans="3:24" s="33" customFormat="1">
      <c r="C344" s="36"/>
      <c r="D344" s="36"/>
      <c r="E344" s="36"/>
      <c r="F344" s="36"/>
      <c r="G344" s="61"/>
      <c r="H344" s="61"/>
      <c r="I344" s="247"/>
      <c r="X344" s="91"/>
    </row>
    <row r="345" spans="3:24" s="33" customFormat="1">
      <c r="C345" s="36"/>
      <c r="D345" s="36"/>
      <c r="E345" s="36"/>
      <c r="F345" s="36"/>
      <c r="G345" s="61"/>
      <c r="H345" s="61"/>
      <c r="I345" s="247"/>
      <c r="X345" s="91"/>
    </row>
    <row r="346" spans="3:24" s="33" customFormat="1">
      <c r="C346" s="36"/>
      <c r="D346" s="36"/>
      <c r="E346" s="36"/>
      <c r="F346" s="36"/>
      <c r="G346" s="61"/>
      <c r="H346" s="61"/>
      <c r="I346" s="247"/>
      <c r="X346" s="91"/>
    </row>
    <row r="347" spans="3:24" s="33" customFormat="1">
      <c r="C347" s="36"/>
      <c r="D347" s="36"/>
      <c r="E347" s="36"/>
      <c r="F347" s="36"/>
      <c r="G347" s="61"/>
      <c r="H347" s="61"/>
      <c r="I347" s="247"/>
      <c r="X347" s="91"/>
    </row>
    <row r="348" spans="3:24" s="33" customFormat="1">
      <c r="C348" s="36"/>
      <c r="D348" s="36"/>
      <c r="E348" s="36"/>
      <c r="F348" s="36"/>
      <c r="G348" s="61"/>
      <c r="H348" s="61"/>
      <c r="I348" s="247"/>
      <c r="X348" s="91"/>
    </row>
    <row r="349" spans="3:24" s="33" customFormat="1">
      <c r="C349" s="36"/>
      <c r="D349" s="36"/>
      <c r="E349" s="36"/>
      <c r="F349" s="36"/>
      <c r="G349" s="61"/>
      <c r="H349" s="61"/>
      <c r="I349" s="247"/>
      <c r="X349" s="91"/>
    </row>
    <row r="350" spans="3:24" s="33" customFormat="1">
      <c r="C350" s="36"/>
      <c r="D350" s="36"/>
      <c r="E350" s="36"/>
      <c r="F350" s="36"/>
      <c r="G350" s="61"/>
      <c r="H350" s="61"/>
      <c r="I350" s="247"/>
      <c r="X350" s="91"/>
    </row>
    <row r="351" spans="3:24" s="33" customFormat="1">
      <c r="C351" s="36"/>
      <c r="D351" s="36"/>
      <c r="E351" s="36"/>
      <c r="F351" s="36"/>
      <c r="G351" s="61"/>
      <c r="H351" s="61"/>
      <c r="I351" s="247"/>
      <c r="X351" s="91"/>
    </row>
    <row r="352" spans="3:24" s="33" customFormat="1">
      <c r="C352" s="36"/>
      <c r="D352" s="36"/>
      <c r="E352" s="36"/>
      <c r="F352" s="36"/>
      <c r="G352" s="61"/>
      <c r="H352" s="61"/>
      <c r="I352" s="247"/>
      <c r="X352" s="91"/>
    </row>
    <row r="353" spans="3:24" s="33" customFormat="1">
      <c r="C353" s="36"/>
      <c r="D353" s="36"/>
      <c r="E353" s="36"/>
      <c r="F353" s="36"/>
      <c r="G353" s="61"/>
      <c r="H353" s="61"/>
      <c r="I353" s="247"/>
      <c r="X353" s="91"/>
    </row>
    <row r="354" spans="3:24" s="33" customFormat="1">
      <c r="C354" s="36"/>
      <c r="D354" s="36"/>
      <c r="E354" s="36"/>
      <c r="F354" s="36"/>
      <c r="G354" s="61"/>
      <c r="H354" s="61"/>
      <c r="I354" s="247"/>
      <c r="X354" s="91"/>
    </row>
    <row r="355" spans="3:24" s="33" customFormat="1">
      <c r="C355" s="36"/>
      <c r="D355" s="36"/>
      <c r="E355" s="36"/>
      <c r="F355" s="36"/>
      <c r="G355" s="61"/>
      <c r="H355" s="61"/>
      <c r="I355" s="247"/>
      <c r="X355" s="91"/>
    </row>
    <row r="356" spans="3:24" s="33" customFormat="1">
      <c r="C356" s="36"/>
      <c r="D356" s="36"/>
      <c r="E356" s="36"/>
      <c r="F356" s="36"/>
      <c r="G356" s="61"/>
      <c r="H356" s="61"/>
      <c r="I356" s="247"/>
      <c r="X356" s="91"/>
    </row>
    <row r="357" spans="3:24" s="33" customFormat="1">
      <c r="C357" s="36"/>
      <c r="D357" s="36"/>
      <c r="E357" s="36"/>
      <c r="F357" s="36"/>
      <c r="G357" s="61"/>
      <c r="H357" s="61"/>
      <c r="I357" s="247"/>
      <c r="X357" s="91"/>
    </row>
    <row r="358" spans="3:24" s="33" customFormat="1">
      <c r="C358" s="36"/>
      <c r="D358" s="36"/>
      <c r="E358" s="36"/>
      <c r="F358" s="36"/>
      <c r="G358" s="61"/>
      <c r="H358" s="61"/>
      <c r="I358" s="247"/>
      <c r="X358" s="91"/>
    </row>
    <row r="359" spans="3:24" s="33" customFormat="1">
      <c r="C359" s="36"/>
      <c r="D359" s="36"/>
      <c r="E359" s="36"/>
      <c r="F359" s="36"/>
      <c r="G359" s="61"/>
      <c r="H359" s="61"/>
      <c r="I359" s="247"/>
      <c r="X359" s="91"/>
    </row>
    <row r="360" spans="3:24" s="33" customFormat="1">
      <c r="C360" s="36"/>
      <c r="D360" s="36"/>
      <c r="E360" s="36"/>
      <c r="F360" s="36"/>
      <c r="G360" s="61"/>
      <c r="H360" s="61"/>
      <c r="I360" s="247"/>
      <c r="X360" s="91"/>
    </row>
    <row r="361" spans="3:24" s="33" customFormat="1">
      <c r="C361" s="36"/>
      <c r="D361" s="36"/>
      <c r="E361" s="36"/>
      <c r="F361" s="36"/>
      <c r="G361" s="61"/>
      <c r="H361" s="61"/>
      <c r="I361" s="247"/>
      <c r="X361" s="91"/>
    </row>
    <row r="362" spans="3:24" s="33" customFormat="1">
      <c r="C362" s="36"/>
      <c r="D362" s="36"/>
      <c r="E362" s="36"/>
      <c r="F362" s="36"/>
      <c r="G362" s="61"/>
      <c r="H362" s="61"/>
      <c r="I362" s="247"/>
      <c r="X362" s="91"/>
    </row>
    <row r="363" spans="3:24" s="33" customFormat="1">
      <c r="C363" s="36"/>
      <c r="D363" s="36"/>
      <c r="E363" s="36"/>
      <c r="F363" s="36"/>
      <c r="G363" s="61"/>
      <c r="H363" s="61"/>
      <c r="I363" s="247"/>
      <c r="X363" s="91"/>
    </row>
    <row r="364" spans="3:24" s="33" customFormat="1">
      <c r="C364" s="36"/>
      <c r="D364" s="36"/>
      <c r="E364" s="36"/>
      <c r="F364" s="36"/>
      <c r="G364" s="61"/>
      <c r="H364" s="61"/>
      <c r="I364" s="247"/>
      <c r="X364" s="91"/>
    </row>
    <row r="365" spans="3:24" s="33" customFormat="1">
      <c r="C365" s="36"/>
      <c r="D365" s="36"/>
      <c r="E365" s="36"/>
      <c r="F365" s="36"/>
      <c r="G365" s="61"/>
      <c r="H365" s="61"/>
      <c r="I365" s="247"/>
      <c r="X365" s="91"/>
    </row>
    <row r="366" spans="3:24" s="33" customFormat="1">
      <c r="C366" s="36"/>
      <c r="D366" s="36"/>
      <c r="E366" s="36"/>
      <c r="F366" s="36"/>
      <c r="G366" s="61"/>
      <c r="H366" s="61"/>
      <c r="I366" s="247"/>
      <c r="X366" s="91"/>
    </row>
    <row r="367" spans="3:24" s="33" customFormat="1">
      <c r="C367" s="36"/>
      <c r="D367" s="36"/>
      <c r="E367" s="36"/>
      <c r="F367" s="36"/>
      <c r="G367" s="61"/>
      <c r="H367" s="61"/>
      <c r="I367" s="247"/>
      <c r="X367" s="91"/>
    </row>
    <row r="368" spans="3:24" s="33" customFormat="1">
      <c r="C368" s="36"/>
      <c r="D368" s="36"/>
      <c r="E368" s="36"/>
      <c r="F368" s="36"/>
      <c r="G368" s="61"/>
      <c r="H368" s="61"/>
      <c r="I368" s="247"/>
      <c r="X368" s="91"/>
    </row>
    <row r="369" spans="3:24" s="33" customFormat="1">
      <c r="C369" s="36"/>
      <c r="D369" s="36"/>
      <c r="E369" s="36"/>
      <c r="F369" s="36"/>
      <c r="G369" s="61"/>
      <c r="H369" s="61"/>
      <c r="I369" s="247"/>
      <c r="X369" s="91"/>
    </row>
    <row r="370" spans="3:24" s="33" customFormat="1">
      <c r="C370" s="36"/>
      <c r="D370" s="36"/>
      <c r="E370" s="36"/>
      <c r="F370" s="36"/>
      <c r="G370" s="61"/>
      <c r="H370" s="61"/>
      <c r="I370" s="247"/>
      <c r="X370" s="91"/>
    </row>
    <row r="371" spans="3:24" s="33" customFormat="1">
      <c r="C371" s="36"/>
      <c r="D371" s="36"/>
      <c r="E371" s="36"/>
      <c r="F371" s="36"/>
      <c r="G371" s="61"/>
      <c r="H371" s="61"/>
      <c r="I371" s="247"/>
      <c r="X371" s="91"/>
    </row>
    <row r="372" spans="3:24" s="33" customFormat="1">
      <c r="C372" s="36"/>
      <c r="D372" s="36"/>
      <c r="E372" s="36"/>
      <c r="F372" s="36"/>
      <c r="G372" s="61"/>
      <c r="H372" s="61"/>
      <c r="I372" s="247"/>
      <c r="X372" s="91"/>
    </row>
    <row r="373" spans="3:24" s="33" customFormat="1">
      <c r="C373" s="36"/>
      <c r="D373" s="36"/>
      <c r="E373" s="36"/>
      <c r="F373" s="36"/>
      <c r="G373" s="61"/>
      <c r="H373" s="61"/>
      <c r="I373" s="247"/>
      <c r="X373" s="91"/>
    </row>
    <row r="374" spans="3:24" s="33" customFormat="1">
      <c r="C374" s="36"/>
      <c r="D374" s="36"/>
      <c r="E374" s="36"/>
      <c r="F374" s="36"/>
      <c r="G374" s="61"/>
      <c r="H374" s="61"/>
      <c r="I374" s="247"/>
      <c r="X374" s="91"/>
    </row>
    <row r="375" spans="3:24" s="33" customFormat="1">
      <c r="C375" s="36"/>
      <c r="D375" s="36"/>
      <c r="E375" s="36"/>
      <c r="F375" s="36"/>
      <c r="G375" s="61"/>
      <c r="H375" s="61"/>
      <c r="I375" s="247"/>
      <c r="X375" s="91"/>
    </row>
    <row r="376" spans="3:24" s="33" customFormat="1">
      <c r="C376" s="36"/>
      <c r="D376" s="36"/>
      <c r="E376" s="36"/>
      <c r="F376" s="36"/>
      <c r="G376" s="61"/>
      <c r="H376" s="61"/>
      <c r="I376" s="247"/>
      <c r="X376" s="91"/>
    </row>
    <row r="377" spans="3:24" s="33" customFormat="1">
      <c r="C377" s="36"/>
      <c r="D377" s="36"/>
      <c r="E377" s="36"/>
      <c r="F377" s="36"/>
      <c r="G377" s="61"/>
      <c r="H377" s="61"/>
      <c r="I377" s="247"/>
      <c r="X377" s="91"/>
    </row>
    <row r="378" spans="3:24" s="33" customFormat="1">
      <c r="C378" s="36"/>
      <c r="D378" s="36"/>
      <c r="E378" s="36"/>
      <c r="F378" s="36"/>
      <c r="G378" s="61"/>
      <c r="H378" s="61"/>
      <c r="I378" s="247"/>
      <c r="X378" s="91"/>
    </row>
    <row r="379" spans="3:24" s="33" customFormat="1">
      <c r="C379" s="36"/>
      <c r="D379" s="36"/>
      <c r="E379" s="36"/>
      <c r="F379" s="36"/>
      <c r="G379" s="61"/>
      <c r="H379" s="61"/>
      <c r="I379" s="247"/>
      <c r="X379" s="91"/>
    </row>
    <row r="380" spans="3:24" s="33" customFormat="1">
      <c r="C380" s="36"/>
      <c r="D380" s="36"/>
      <c r="E380" s="36"/>
      <c r="F380" s="36"/>
      <c r="G380" s="61"/>
      <c r="H380" s="61"/>
      <c r="I380" s="247"/>
      <c r="X380" s="91"/>
    </row>
    <row r="381" spans="3:24" s="33" customFormat="1">
      <c r="C381" s="36"/>
      <c r="D381" s="36"/>
      <c r="E381" s="36"/>
      <c r="F381" s="36"/>
      <c r="G381" s="61"/>
      <c r="H381" s="61"/>
      <c r="I381" s="247"/>
      <c r="X381" s="91"/>
    </row>
    <row r="382" spans="3:24" s="33" customFormat="1">
      <c r="C382" s="36"/>
      <c r="D382" s="36"/>
      <c r="E382" s="36"/>
      <c r="F382" s="36"/>
      <c r="G382" s="61"/>
      <c r="H382" s="61"/>
      <c r="I382" s="247"/>
      <c r="X382" s="91"/>
    </row>
    <row r="383" spans="3:24" s="33" customFormat="1">
      <c r="C383" s="36"/>
      <c r="D383" s="36"/>
      <c r="E383" s="36"/>
      <c r="F383" s="36"/>
      <c r="G383" s="61"/>
      <c r="H383" s="61"/>
      <c r="I383" s="247"/>
      <c r="X383" s="91"/>
    </row>
    <row r="384" spans="3:24" s="33" customFormat="1">
      <c r="C384" s="36"/>
      <c r="D384" s="36"/>
      <c r="E384" s="36"/>
      <c r="F384" s="36"/>
      <c r="G384" s="61"/>
      <c r="H384" s="61"/>
      <c r="I384" s="247"/>
      <c r="X384" s="91"/>
    </row>
    <row r="385" spans="3:24" s="33" customFormat="1">
      <c r="C385" s="36"/>
      <c r="D385" s="36"/>
      <c r="E385" s="36"/>
      <c r="F385" s="36"/>
      <c r="G385" s="61"/>
      <c r="H385" s="61"/>
      <c r="I385" s="247"/>
      <c r="X385" s="91"/>
    </row>
    <row r="386" spans="3:24" s="33" customFormat="1">
      <c r="C386" s="36"/>
      <c r="D386" s="36"/>
      <c r="E386" s="36"/>
      <c r="F386" s="36"/>
      <c r="G386" s="61"/>
      <c r="H386" s="61"/>
      <c r="I386" s="247"/>
      <c r="X386" s="91"/>
    </row>
    <row r="387" spans="3:24" s="33" customFormat="1">
      <c r="C387" s="36"/>
      <c r="D387" s="36"/>
      <c r="E387" s="36"/>
      <c r="F387" s="36"/>
      <c r="G387" s="61"/>
      <c r="H387" s="61"/>
      <c r="I387" s="247"/>
      <c r="X387" s="91"/>
    </row>
    <row r="388" spans="3:24" s="33" customFormat="1">
      <c r="C388" s="36"/>
      <c r="D388" s="36"/>
      <c r="E388" s="36"/>
      <c r="F388" s="36"/>
      <c r="G388" s="61"/>
      <c r="H388" s="61"/>
      <c r="I388" s="247"/>
      <c r="X388" s="91"/>
    </row>
    <row r="389" spans="3:24" s="33" customFormat="1">
      <c r="C389" s="36"/>
      <c r="D389" s="36"/>
      <c r="E389" s="36"/>
      <c r="F389" s="36"/>
      <c r="G389" s="61"/>
      <c r="H389" s="61"/>
      <c r="I389" s="247"/>
      <c r="X389" s="91"/>
    </row>
    <row r="390" spans="3:24" s="33" customFormat="1">
      <c r="C390" s="36"/>
      <c r="D390" s="36"/>
      <c r="E390" s="36"/>
      <c r="F390" s="36"/>
      <c r="G390" s="61"/>
      <c r="H390" s="61"/>
      <c r="I390" s="247"/>
      <c r="X390" s="91"/>
    </row>
    <row r="391" spans="3:24" s="33" customFormat="1">
      <c r="C391" s="36"/>
      <c r="D391" s="36"/>
      <c r="E391" s="36"/>
      <c r="F391" s="36"/>
      <c r="G391" s="61"/>
      <c r="H391" s="61"/>
      <c r="I391" s="247"/>
      <c r="X391" s="91"/>
    </row>
    <row r="392" spans="3:24" s="33" customFormat="1">
      <c r="C392" s="36"/>
      <c r="D392" s="36"/>
      <c r="E392" s="36"/>
      <c r="F392" s="36"/>
      <c r="G392" s="61"/>
      <c r="H392" s="61"/>
      <c r="I392" s="247"/>
      <c r="X392" s="91"/>
    </row>
    <row r="393" spans="3:24" s="33" customFormat="1">
      <c r="C393" s="36"/>
      <c r="D393" s="36"/>
      <c r="E393" s="36"/>
      <c r="F393" s="36"/>
      <c r="G393" s="61"/>
      <c r="H393" s="61"/>
      <c r="I393" s="247"/>
      <c r="X393" s="91"/>
    </row>
    <row r="394" spans="3:24" s="33" customFormat="1">
      <c r="C394" s="36"/>
      <c r="D394" s="36"/>
      <c r="E394" s="36"/>
      <c r="F394" s="36"/>
      <c r="G394" s="61"/>
      <c r="H394" s="61"/>
      <c r="I394" s="247"/>
      <c r="X394" s="91"/>
    </row>
    <row r="395" spans="3:24" s="33" customFormat="1">
      <c r="C395" s="36"/>
      <c r="D395" s="36"/>
      <c r="E395" s="36"/>
      <c r="F395" s="36"/>
      <c r="G395" s="61"/>
      <c r="H395" s="61"/>
      <c r="I395" s="247"/>
      <c r="X395" s="91"/>
    </row>
    <row r="396" spans="3:24" s="33" customFormat="1">
      <c r="C396" s="36"/>
      <c r="D396" s="36"/>
      <c r="E396" s="36"/>
      <c r="F396" s="36"/>
      <c r="G396" s="61"/>
      <c r="H396" s="61"/>
      <c r="I396" s="247"/>
      <c r="X396" s="91"/>
    </row>
    <row r="397" spans="3:24" s="33" customFormat="1">
      <c r="C397" s="36"/>
      <c r="D397" s="36"/>
      <c r="E397" s="36"/>
      <c r="F397" s="36"/>
      <c r="G397" s="61"/>
      <c r="H397" s="61"/>
      <c r="I397" s="247"/>
      <c r="X397" s="91"/>
    </row>
    <row r="398" spans="3:24" s="33" customFormat="1">
      <c r="C398" s="36"/>
      <c r="D398" s="36"/>
      <c r="E398" s="36"/>
      <c r="F398" s="36"/>
      <c r="G398" s="61"/>
      <c r="H398" s="61"/>
      <c r="I398" s="247"/>
      <c r="X398" s="91"/>
    </row>
    <row r="399" spans="3:24" s="33" customFormat="1">
      <c r="C399" s="36"/>
      <c r="D399" s="36"/>
      <c r="E399" s="36"/>
      <c r="F399" s="36"/>
      <c r="G399" s="61"/>
      <c r="H399" s="61"/>
      <c r="I399" s="247"/>
      <c r="X399" s="91"/>
    </row>
    <row r="400" spans="3:24" s="33" customFormat="1">
      <c r="C400" s="36"/>
      <c r="D400" s="36"/>
      <c r="E400" s="36"/>
      <c r="F400" s="36"/>
      <c r="G400" s="61"/>
      <c r="H400" s="61"/>
      <c r="I400" s="247"/>
      <c r="X400" s="91"/>
    </row>
    <row r="401" spans="3:24" s="33" customFormat="1">
      <c r="C401" s="36"/>
      <c r="D401" s="36"/>
      <c r="E401" s="36"/>
      <c r="F401" s="36"/>
      <c r="G401" s="61"/>
      <c r="H401" s="61"/>
      <c r="I401" s="247"/>
      <c r="X401" s="91"/>
    </row>
    <row r="402" spans="3:24" s="33" customFormat="1">
      <c r="C402" s="36"/>
      <c r="D402" s="36"/>
      <c r="E402" s="36"/>
      <c r="F402" s="36"/>
      <c r="G402" s="61"/>
      <c r="H402" s="61"/>
      <c r="I402" s="247"/>
      <c r="X402" s="91"/>
    </row>
    <row r="403" spans="3:24" s="33" customFormat="1">
      <c r="C403" s="36"/>
      <c r="D403" s="36"/>
      <c r="E403" s="36"/>
      <c r="F403" s="36"/>
      <c r="G403" s="61"/>
      <c r="H403" s="61"/>
      <c r="I403" s="247"/>
      <c r="X403" s="91"/>
    </row>
    <row r="404" spans="3:24" s="33" customFormat="1">
      <c r="C404" s="36"/>
      <c r="D404" s="36"/>
      <c r="E404" s="36"/>
      <c r="F404" s="36"/>
      <c r="G404" s="61"/>
      <c r="H404" s="61"/>
      <c r="I404" s="247"/>
      <c r="X404" s="91"/>
    </row>
    <row r="405" spans="3:24" s="33" customFormat="1">
      <c r="C405" s="36"/>
      <c r="D405" s="36"/>
      <c r="E405" s="36"/>
      <c r="F405" s="36"/>
      <c r="G405" s="61"/>
      <c r="H405" s="61"/>
      <c r="I405" s="247"/>
      <c r="X405" s="91"/>
    </row>
    <row r="406" spans="3:24" s="33" customFormat="1">
      <c r="C406" s="36"/>
      <c r="D406" s="36"/>
      <c r="E406" s="36"/>
      <c r="F406" s="36"/>
      <c r="G406" s="61"/>
      <c r="H406" s="61"/>
      <c r="I406" s="247"/>
      <c r="X406" s="91"/>
    </row>
    <row r="407" spans="3:24" s="33" customFormat="1">
      <c r="C407" s="36"/>
      <c r="D407" s="36"/>
      <c r="E407" s="36"/>
      <c r="F407" s="36"/>
      <c r="G407" s="61"/>
      <c r="H407" s="61"/>
      <c r="I407" s="247"/>
      <c r="X407" s="91"/>
    </row>
    <row r="408" spans="3:24" s="33" customFormat="1">
      <c r="C408" s="36"/>
      <c r="D408" s="36"/>
      <c r="E408" s="36"/>
      <c r="F408" s="36"/>
      <c r="G408" s="61"/>
      <c r="H408" s="61"/>
      <c r="I408" s="247"/>
      <c r="X408" s="91"/>
    </row>
    <row r="409" spans="3:24" s="33" customFormat="1">
      <c r="C409" s="36"/>
      <c r="D409" s="36"/>
      <c r="E409" s="36"/>
      <c r="F409" s="36"/>
      <c r="G409" s="61"/>
      <c r="H409" s="61"/>
      <c r="I409" s="247"/>
      <c r="X409" s="91"/>
    </row>
    <row r="410" spans="3:24" s="33" customFormat="1">
      <c r="C410" s="36"/>
      <c r="D410" s="36"/>
      <c r="E410" s="36"/>
      <c r="F410" s="36"/>
      <c r="G410" s="61"/>
      <c r="H410" s="61"/>
      <c r="I410" s="247"/>
      <c r="X410" s="91"/>
    </row>
    <row r="411" spans="3:24" s="33" customFormat="1">
      <c r="C411" s="36"/>
      <c r="D411" s="36"/>
      <c r="E411" s="36"/>
      <c r="F411" s="36"/>
      <c r="G411" s="61"/>
      <c r="H411" s="61"/>
      <c r="I411" s="247"/>
      <c r="X411" s="91"/>
    </row>
    <row r="412" spans="3:24" s="33" customFormat="1">
      <c r="C412" s="36"/>
      <c r="D412" s="36"/>
      <c r="E412" s="36"/>
      <c r="F412" s="36"/>
      <c r="G412" s="61"/>
      <c r="H412" s="61"/>
      <c r="I412" s="247"/>
      <c r="X412" s="91"/>
    </row>
    <row r="413" spans="3:24" s="33" customFormat="1">
      <c r="C413" s="36"/>
      <c r="D413" s="36"/>
      <c r="E413" s="36"/>
      <c r="F413" s="36"/>
      <c r="G413" s="61"/>
      <c r="H413" s="61"/>
      <c r="I413" s="247"/>
      <c r="X413" s="91"/>
    </row>
    <row r="414" spans="3:24" s="33" customFormat="1">
      <c r="C414" s="36"/>
      <c r="D414" s="36"/>
      <c r="E414" s="36"/>
      <c r="F414" s="36"/>
      <c r="G414" s="61"/>
      <c r="H414" s="61"/>
      <c r="I414" s="247"/>
      <c r="X414" s="91"/>
    </row>
    <row r="415" spans="3:24" s="33" customFormat="1">
      <c r="C415" s="36"/>
      <c r="D415" s="36"/>
      <c r="E415" s="36"/>
      <c r="F415" s="36"/>
      <c r="G415" s="61"/>
      <c r="H415" s="61"/>
      <c r="I415" s="247"/>
      <c r="X415" s="91"/>
    </row>
    <row r="416" spans="3:24" s="33" customFormat="1">
      <c r="C416" s="36"/>
      <c r="D416" s="36"/>
      <c r="E416" s="36"/>
      <c r="F416" s="36"/>
      <c r="G416" s="61"/>
      <c r="H416" s="61"/>
      <c r="I416" s="247"/>
      <c r="X416" s="91"/>
    </row>
    <row r="417" spans="3:24" s="33" customFormat="1">
      <c r="C417" s="36"/>
      <c r="D417" s="36"/>
      <c r="E417" s="36"/>
      <c r="F417" s="36"/>
      <c r="G417" s="61"/>
      <c r="H417" s="61"/>
      <c r="I417" s="247"/>
      <c r="X417" s="91"/>
    </row>
    <row r="418" spans="3:24" s="33" customFormat="1">
      <c r="C418" s="36"/>
      <c r="D418" s="36"/>
      <c r="E418" s="36"/>
      <c r="F418" s="36"/>
      <c r="G418" s="61"/>
      <c r="H418" s="61"/>
      <c r="I418" s="247"/>
      <c r="X418" s="91"/>
    </row>
    <row r="419" spans="3:24" s="33" customFormat="1">
      <c r="C419" s="36"/>
      <c r="D419" s="36"/>
      <c r="E419" s="36"/>
      <c r="F419" s="36"/>
      <c r="G419" s="61"/>
      <c r="H419" s="61"/>
      <c r="I419" s="247"/>
      <c r="X419" s="91"/>
    </row>
    <row r="420" spans="3:24" s="33" customFormat="1">
      <c r="C420" s="36"/>
      <c r="D420" s="36"/>
      <c r="E420" s="36"/>
      <c r="F420" s="36"/>
      <c r="G420" s="61"/>
      <c r="H420" s="61"/>
      <c r="I420" s="247"/>
      <c r="X420" s="91"/>
    </row>
    <row r="421" spans="3:24" s="33" customFormat="1">
      <c r="C421" s="36"/>
      <c r="D421" s="36"/>
      <c r="E421" s="36"/>
      <c r="F421" s="36"/>
      <c r="G421" s="61"/>
      <c r="H421" s="61"/>
      <c r="I421" s="247"/>
      <c r="X421" s="91"/>
    </row>
    <row r="422" spans="3:24" s="33" customFormat="1">
      <c r="C422" s="36"/>
      <c r="D422" s="36"/>
      <c r="E422" s="36"/>
      <c r="F422" s="36"/>
      <c r="G422" s="61"/>
      <c r="H422" s="61"/>
      <c r="I422" s="247"/>
      <c r="X422" s="91"/>
    </row>
    <row r="423" spans="3:24" s="33" customFormat="1">
      <c r="C423" s="36"/>
      <c r="D423" s="36"/>
      <c r="E423" s="36"/>
      <c r="F423" s="36"/>
      <c r="G423" s="61"/>
      <c r="H423" s="61"/>
      <c r="I423" s="247"/>
      <c r="X423" s="91"/>
    </row>
    <row r="424" spans="3:24" s="33" customFormat="1">
      <c r="C424" s="36"/>
      <c r="D424" s="36"/>
      <c r="E424" s="36"/>
      <c r="F424" s="36"/>
      <c r="G424" s="61"/>
      <c r="H424" s="61"/>
      <c r="I424" s="247"/>
      <c r="X424" s="91"/>
    </row>
    <row r="425" spans="3:24" s="33" customFormat="1">
      <c r="C425" s="36"/>
      <c r="D425" s="36"/>
      <c r="E425" s="36"/>
      <c r="F425" s="36"/>
      <c r="G425" s="61"/>
      <c r="H425" s="61"/>
      <c r="I425" s="247"/>
      <c r="X425" s="91"/>
    </row>
    <row r="426" spans="3:24" s="33" customFormat="1">
      <c r="C426" s="36"/>
      <c r="D426" s="36"/>
      <c r="E426" s="36"/>
      <c r="F426" s="36"/>
      <c r="G426" s="61"/>
      <c r="H426" s="61"/>
      <c r="I426" s="247"/>
      <c r="X426" s="91"/>
    </row>
    <row r="427" spans="3:24" s="33" customFormat="1">
      <c r="C427" s="36"/>
      <c r="D427" s="36"/>
      <c r="E427" s="36"/>
      <c r="F427" s="36"/>
      <c r="G427" s="61"/>
      <c r="H427" s="61"/>
      <c r="I427" s="247"/>
      <c r="X427" s="91"/>
    </row>
    <row r="428" spans="3:24" s="33" customFormat="1">
      <c r="C428" s="36"/>
      <c r="D428" s="36"/>
      <c r="E428" s="36"/>
      <c r="F428" s="36"/>
      <c r="G428" s="61"/>
      <c r="H428" s="61"/>
      <c r="I428" s="247"/>
      <c r="X428" s="91"/>
    </row>
    <row r="429" spans="3:24" s="33" customFormat="1">
      <c r="C429" s="36"/>
      <c r="D429" s="36"/>
      <c r="E429" s="36"/>
      <c r="F429" s="36"/>
      <c r="G429" s="61"/>
      <c r="H429" s="61"/>
      <c r="I429" s="247"/>
      <c r="X429" s="91"/>
    </row>
    <row r="430" spans="3:24" s="33" customFormat="1">
      <c r="C430" s="36"/>
      <c r="D430" s="36"/>
      <c r="E430" s="36"/>
      <c r="F430" s="36"/>
      <c r="G430" s="61"/>
      <c r="H430" s="61"/>
      <c r="I430" s="247"/>
      <c r="X430" s="91"/>
    </row>
    <row r="431" spans="3:24" s="33" customFormat="1">
      <c r="C431" s="36"/>
      <c r="D431" s="36"/>
      <c r="E431" s="36"/>
      <c r="F431" s="36"/>
      <c r="G431" s="61"/>
      <c r="H431" s="61"/>
      <c r="I431" s="247"/>
      <c r="X431" s="91"/>
    </row>
    <row r="432" spans="3:24" s="33" customFormat="1">
      <c r="C432" s="36"/>
      <c r="D432" s="36"/>
      <c r="E432" s="36"/>
      <c r="F432" s="36"/>
      <c r="G432" s="61"/>
      <c r="H432" s="61"/>
      <c r="I432" s="247"/>
      <c r="X432" s="91"/>
    </row>
    <row r="433" spans="3:24" s="33" customFormat="1">
      <c r="C433" s="36"/>
      <c r="D433" s="36"/>
      <c r="E433" s="36"/>
      <c r="F433" s="36"/>
      <c r="G433" s="61"/>
      <c r="H433" s="61"/>
      <c r="I433" s="247"/>
      <c r="X433" s="91"/>
    </row>
    <row r="434" spans="3:24" s="33" customFormat="1">
      <c r="C434" s="36"/>
      <c r="D434" s="36"/>
      <c r="E434" s="36"/>
      <c r="F434" s="36"/>
      <c r="G434" s="61"/>
      <c r="H434" s="61"/>
      <c r="I434" s="247"/>
      <c r="X434" s="91"/>
    </row>
    <row r="435" spans="3:24" s="33" customFormat="1">
      <c r="C435" s="36"/>
      <c r="D435" s="36"/>
      <c r="E435" s="36"/>
      <c r="F435" s="36"/>
      <c r="G435" s="61"/>
      <c r="H435" s="61"/>
      <c r="I435" s="247"/>
      <c r="X435" s="91"/>
    </row>
    <row r="436" spans="3:24" s="33" customFormat="1">
      <c r="C436" s="36"/>
      <c r="D436" s="36"/>
      <c r="E436" s="36"/>
      <c r="F436" s="36"/>
      <c r="G436" s="61"/>
      <c r="H436" s="61"/>
      <c r="I436" s="247"/>
      <c r="X436" s="91"/>
    </row>
    <row r="437" spans="3:24" s="33" customFormat="1">
      <c r="C437" s="36"/>
      <c r="D437" s="36"/>
      <c r="E437" s="36"/>
      <c r="F437" s="36"/>
      <c r="G437" s="61"/>
      <c r="H437" s="61"/>
      <c r="I437" s="247"/>
      <c r="X437" s="91"/>
    </row>
    <row r="438" spans="3:24" s="33" customFormat="1">
      <c r="C438" s="36"/>
      <c r="D438" s="36"/>
      <c r="E438" s="36"/>
      <c r="F438" s="36"/>
      <c r="G438" s="61"/>
      <c r="H438" s="61"/>
      <c r="I438" s="247"/>
      <c r="X438" s="91"/>
    </row>
    <row r="439" spans="3:24" s="33" customFormat="1">
      <c r="C439" s="36"/>
      <c r="D439" s="36"/>
      <c r="E439" s="36"/>
      <c r="F439" s="36"/>
      <c r="G439" s="61"/>
      <c r="H439" s="61"/>
      <c r="I439" s="247"/>
      <c r="X439" s="91"/>
    </row>
    <row r="440" spans="3:24" s="33" customFormat="1">
      <c r="C440" s="36"/>
      <c r="D440" s="36"/>
      <c r="E440" s="36"/>
      <c r="F440" s="36"/>
      <c r="G440" s="61"/>
      <c r="H440" s="61"/>
      <c r="I440" s="247"/>
      <c r="X440" s="91"/>
    </row>
    <row r="441" spans="3:24" s="33" customFormat="1">
      <c r="C441" s="36"/>
      <c r="D441" s="36"/>
      <c r="E441" s="36"/>
      <c r="F441" s="36"/>
      <c r="G441" s="61"/>
      <c r="H441" s="61"/>
      <c r="I441" s="247"/>
      <c r="X441" s="91"/>
    </row>
    <row r="442" spans="3:24" s="33" customFormat="1">
      <c r="C442" s="36"/>
      <c r="D442" s="36"/>
      <c r="E442" s="36"/>
      <c r="F442" s="36"/>
      <c r="G442" s="61"/>
      <c r="H442" s="61"/>
      <c r="I442" s="247"/>
      <c r="X442" s="91"/>
    </row>
    <row r="443" spans="3:24" s="33" customFormat="1">
      <c r="C443" s="36"/>
      <c r="D443" s="36"/>
      <c r="E443" s="36"/>
      <c r="F443" s="36"/>
      <c r="G443" s="61"/>
      <c r="H443" s="61"/>
      <c r="I443" s="247"/>
      <c r="X443" s="91"/>
    </row>
    <row r="444" spans="3:24" s="33" customFormat="1">
      <c r="C444" s="36"/>
      <c r="D444" s="36"/>
      <c r="E444" s="36"/>
      <c r="F444" s="36"/>
      <c r="G444" s="61"/>
      <c r="H444" s="61"/>
      <c r="I444" s="247"/>
      <c r="X444" s="91"/>
    </row>
    <row r="445" spans="3:24" s="33" customFormat="1">
      <c r="C445" s="36"/>
      <c r="D445" s="36"/>
      <c r="E445" s="36"/>
      <c r="F445" s="36"/>
      <c r="G445" s="61"/>
      <c r="H445" s="61"/>
      <c r="I445" s="247"/>
      <c r="X445" s="91"/>
    </row>
    <row r="446" spans="3:24" s="33" customFormat="1">
      <c r="C446" s="36"/>
      <c r="D446" s="36"/>
      <c r="E446" s="36"/>
      <c r="F446" s="36"/>
      <c r="G446" s="61"/>
      <c r="H446" s="61"/>
      <c r="I446" s="247"/>
      <c r="X446" s="91"/>
    </row>
    <row r="447" spans="3:24" s="33" customFormat="1">
      <c r="C447" s="36"/>
      <c r="D447" s="36"/>
      <c r="E447" s="36"/>
      <c r="F447" s="36"/>
      <c r="G447" s="61"/>
      <c r="H447" s="61"/>
      <c r="I447" s="247"/>
      <c r="X447" s="91"/>
    </row>
    <row r="448" spans="3:24" s="33" customFormat="1">
      <c r="C448" s="36"/>
      <c r="D448" s="36"/>
      <c r="E448" s="36"/>
      <c r="F448" s="36"/>
      <c r="G448" s="61"/>
      <c r="H448" s="61"/>
      <c r="I448" s="247"/>
      <c r="X448" s="91"/>
    </row>
    <row r="449" spans="3:24" s="33" customFormat="1">
      <c r="C449" s="36"/>
      <c r="D449" s="36"/>
      <c r="E449" s="36"/>
      <c r="F449" s="36"/>
      <c r="G449" s="61"/>
      <c r="H449" s="61"/>
      <c r="I449" s="247"/>
      <c r="X449" s="91"/>
    </row>
    <row r="450" spans="3:24" s="33" customFormat="1">
      <c r="C450" s="36"/>
      <c r="D450" s="36"/>
      <c r="E450" s="36"/>
      <c r="F450" s="36"/>
      <c r="G450" s="61"/>
      <c r="H450" s="61"/>
      <c r="I450" s="247"/>
      <c r="X450" s="91"/>
    </row>
    <row r="451" spans="3:24" s="33" customFormat="1">
      <c r="C451" s="36"/>
      <c r="D451" s="36"/>
      <c r="E451" s="36"/>
      <c r="F451" s="36"/>
      <c r="G451" s="61"/>
      <c r="H451" s="61"/>
      <c r="I451" s="247"/>
      <c r="X451" s="91"/>
    </row>
    <row r="452" spans="3:24" s="33" customFormat="1">
      <c r="C452" s="36"/>
      <c r="D452" s="36"/>
      <c r="E452" s="36"/>
      <c r="F452" s="36"/>
      <c r="G452" s="61"/>
      <c r="H452" s="61"/>
      <c r="I452" s="247"/>
      <c r="X452" s="91"/>
    </row>
    <row r="453" spans="3:24" s="33" customFormat="1">
      <c r="C453" s="36"/>
      <c r="D453" s="36"/>
      <c r="E453" s="36"/>
      <c r="F453" s="36"/>
      <c r="G453" s="61"/>
      <c r="H453" s="61"/>
      <c r="I453" s="247"/>
      <c r="X453" s="91"/>
    </row>
    <row r="454" spans="3:24" s="33" customFormat="1">
      <c r="C454" s="36"/>
      <c r="D454" s="36"/>
      <c r="E454" s="36"/>
      <c r="F454" s="36"/>
      <c r="G454" s="61"/>
      <c r="H454" s="61"/>
      <c r="I454" s="247"/>
      <c r="X454" s="91"/>
    </row>
    <row r="455" spans="3:24" s="33" customFormat="1">
      <c r="C455" s="36"/>
      <c r="D455" s="36"/>
      <c r="E455" s="36"/>
      <c r="F455" s="36"/>
      <c r="G455" s="61"/>
      <c r="H455" s="61"/>
      <c r="I455" s="247"/>
      <c r="X455" s="91"/>
    </row>
    <row r="456" spans="3:24" s="33" customFormat="1">
      <c r="C456" s="36"/>
      <c r="D456" s="36"/>
      <c r="E456" s="36"/>
      <c r="F456" s="36"/>
      <c r="G456" s="61"/>
      <c r="H456" s="61"/>
      <c r="I456" s="247"/>
      <c r="X456" s="91"/>
    </row>
    <row r="457" spans="3:24" s="33" customFormat="1">
      <c r="C457" s="36"/>
      <c r="D457" s="36"/>
      <c r="E457" s="36"/>
      <c r="F457" s="36"/>
      <c r="G457" s="61"/>
      <c r="H457" s="61"/>
      <c r="I457" s="247"/>
      <c r="X457" s="91"/>
    </row>
    <row r="458" spans="3:24" s="33" customFormat="1">
      <c r="C458" s="36"/>
      <c r="D458" s="36"/>
      <c r="E458" s="36"/>
      <c r="F458" s="36"/>
      <c r="G458" s="61"/>
      <c r="H458" s="61"/>
      <c r="I458" s="247"/>
      <c r="X458" s="91"/>
    </row>
    <row r="459" spans="3:24" s="33" customFormat="1">
      <c r="C459" s="36"/>
      <c r="D459" s="36"/>
      <c r="E459" s="36"/>
      <c r="F459" s="36"/>
      <c r="G459" s="61"/>
      <c r="H459" s="61"/>
      <c r="I459" s="247"/>
      <c r="X459" s="91"/>
    </row>
    <row r="460" spans="3:24" s="33" customFormat="1">
      <c r="C460" s="36"/>
      <c r="D460" s="36"/>
      <c r="E460" s="36"/>
      <c r="F460" s="36"/>
      <c r="G460" s="61"/>
      <c r="H460" s="61"/>
      <c r="I460" s="247"/>
      <c r="X460" s="91"/>
    </row>
    <row r="461" spans="3:24" s="33" customFormat="1">
      <c r="C461" s="36"/>
      <c r="D461" s="36"/>
      <c r="E461" s="36"/>
      <c r="F461" s="36"/>
      <c r="G461" s="61"/>
      <c r="H461" s="61"/>
      <c r="I461" s="247"/>
      <c r="X461" s="91"/>
    </row>
    <row r="462" spans="3:24" s="33" customFormat="1">
      <c r="C462" s="36"/>
      <c r="D462" s="36"/>
      <c r="E462" s="36"/>
      <c r="F462" s="36"/>
      <c r="G462" s="61"/>
      <c r="H462" s="61"/>
      <c r="I462" s="247"/>
      <c r="X462" s="91"/>
    </row>
    <row r="463" spans="3:24" s="33" customFormat="1">
      <c r="C463" s="36"/>
      <c r="D463" s="36"/>
      <c r="E463" s="36"/>
      <c r="F463" s="36"/>
      <c r="G463" s="61"/>
      <c r="H463" s="61"/>
      <c r="I463" s="247"/>
      <c r="X463" s="91"/>
    </row>
    <row r="464" spans="3:24" s="33" customFormat="1">
      <c r="C464" s="36"/>
      <c r="D464" s="36"/>
      <c r="E464" s="36"/>
      <c r="F464" s="36"/>
      <c r="G464" s="61"/>
      <c r="H464" s="61"/>
      <c r="I464" s="247"/>
      <c r="X464" s="91"/>
    </row>
    <row r="465" spans="3:24" s="33" customFormat="1">
      <c r="C465" s="36"/>
      <c r="D465" s="36"/>
      <c r="E465" s="36"/>
      <c r="F465" s="36"/>
      <c r="G465" s="61"/>
      <c r="H465" s="61"/>
      <c r="I465" s="247"/>
      <c r="X465" s="91"/>
    </row>
    <row r="466" spans="3:24" s="33" customFormat="1">
      <c r="C466" s="36"/>
      <c r="D466" s="36"/>
      <c r="E466" s="36"/>
      <c r="F466" s="36"/>
      <c r="G466" s="61"/>
      <c r="H466" s="61"/>
      <c r="I466" s="247"/>
      <c r="X466" s="91"/>
    </row>
    <row r="467" spans="3:24" s="33" customFormat="1">
      <c r="C467" s="36"/>
      <c r="D467" s="36"/>
      <c r="E467" s="36"/>
      <c r="F467" s="36"/>
      <c r="G467" s="61"/>
      <c r="H467" s="61"/>
      <c r="I467" s="247"/>
      <c r="X467" s="91"/>
    </row>
    <row r="468" spans="3:24" s="33" customFormat="1">
      <c r="C468" s="36"/>
      <c r="D468" s="36"/>
      <c r="E468" s="36"/>
      <c r="F468" s="36"/>
      <c r="G468" s="61"/>
      <c r="H468" s="61"/>
      <c r="I468" s="247"/>
      <c r="X468" s="91"/>
    </row>
    <row r="469" spans="3:24" s="33" customFormat="1">
      <c r="C469" s="36"/>
      <c r="D469" s="36"/>
      <c r="E469" s="36"/>
      <c r="F469" s="36"/>
      <c r="G469" s="61"/>
      <c r="H469" s="61"/>
      <c r="I469" s="247"/>
      <c r="X469" s="91"/>
    </row>
    <row r="470" spans="3:24" s="33" customFormat="1">
      <c r="C470" s="36"/>
      <c r="D470" s="36"/>
      <c r="E470" s="36"/>
      <c r="F470" s="36"/>
      <c r="G470" s="61"/>
      <c r="H470" s="61"/>
      <c r="I470" s="247"/>
      <c r="X470" s="91"/>
    </row>
    <row r="471" spans="3:24" s="33" customFormat="1">
      <c r="C471" s="36"/>
      <c r="D471" s="36"/>
      <c r="E471" s="36"/>
      <c r="F471" s="36"/>
      <c r="G471" s="61"/>
      <c r="H471" s="61"/>
      <c r="I471" s="247"/>
      <c r="X471" s="91"/>
    </row>
    <row r="472" spans="3:24" s="33" customFormat="1">
      <c r="C472" s="36"/>
      <c r="D472" s="36"/>
      <c r="E472" s="36"/>
      <c r="F472" s="36"/>
      <c r="G472" s="61"/>
      <c r="H472" s="61"/>
      <c r="I472" s="247"/>
      <c r="X472" s="91"/>
    </row>
    <row r="473" spans="3:24" s="33" customFormat="1">
      <c r="C473" s="36"/>
      <c r="D473" s="36"/>
      <c r="E473" s="36"/>
      <c r="F473" s="36"/>
      <c r="G473" s="61"/>
      <c r="H473" s="61"/>
      <c r="I473" s="247"/>
      <c r="X473" s="91"/>
    </row>
    <row r="474" spans="3:24" s="33" customFormat="1">
      <c r="C474" s="36"/>
      <c r="D474" s="36"/>
      <c r="E474" s="36"/>
      <c r="F474" s="36"/>
      <c r="G474" s="61"/>
      <c r="H474" s="61"/>
      <c r="I474" s="247"/>
      <c r="X474" s="91"/>
    </row>
    <row r="475" spans="3:24" s="33" customFormat="1">
      <c r="C475" s="36"/>
      <c r="D475" s="36"/>
      <c r="E475" s="36"/>
      <c r="F475" s="36"/>
      <c r="G475" s="61"/>
      <c r="H475" s="61"/>
      <c r="I475" s="247"/>
      <c r="X475" s="91"/>
    </row>
    <row r="476" spans="3:24" s="33" customFormat="1">
      <c r="C476" s="36"/>
      <c r="D476" s="36"/>
      <c r="E476" s="36"/>
      <c r="F476" s="36"/>
      <c r="G476" s="61"/>
      <c r="H476" s="61"/>
      <c r="I476" s="247"/>
      <c r="X476" s="91"/>
    </row>
    <row r="477" spans="3:24" s="33" customFormat="1">
      <c r="C477" s="36"/>
      <c r="D477" s="36"/>
      <c r="E477" s="36"/>
      <c r="F477" s="36"/>
      <c r="G477" s="61"/>
      <c r="H477" s="61"/>
      <c r="I477" s="247"/>
      <c r="X477" s="91"/>
    </row>
    <row r="478" spans="3:24" s="33" customFormat="1">
      <c r="C478" s="36"/>
      <c r="D478" s="36"/>
      <c r="E478" s="36"/>
      <c r="F478" s="36"/>
      <c r="G478" s="61"/>
      <c r="H478" s="61"/>
      <c r="I478" s="247"/>
      <c r="X478" s="91"/>
    </row>
    <row r="479" spans="3:24" s="33" customFormat="1">
      <c r="C479" s="36"/>
      <c r="D479" s="36"/>
      <c r="E479" s="36"/>
      <c r="F479" s="36"/>
      <c r="G479" s="61"/>
      <c r="H479" s="61"/>
      <c r="I479" s="247"/>
      <c r="X479" s="91"/>
    </row>
    <row r="480" spans="3:24" s="33" customFormat="1">
      <c r="C480" s="36"/>
      <c r="D480" s="36"/>
      <c r="E480" s="36"/>
      <c r="F480" s="36"/>
      <c r="G480" s="61"/>
      <c r="H480" s="61"/>
      <c r="I480" s="247"/>
      <c r="X480" s="91"/>
    </row>
    <row r="481" spans="3:24" s="33" customFormat="1">
      <c r="C481" s="36"/>
      <c r="D481" s="36"/>
      <c r="E481" s="36"/>
      <c r="F481" s="36"/>
      <c r="G481" s="61"/>
      <c r="H481" s="61"/>
      <c r="I481" s="247"/>
      <c r="X481" s="91"/>
    </row>
    <row r="482" spans="3:24" s="33" customFormat="1">
      <c r="C482" s="36"/>
      <c r="D482" s="36"/>
      <c r="E482" s="36"/>
      <c r="F482" s="36"/>
      <c r="G482" s="61"/>
      <c r="H482" s="61"/>
      <c r="I482" s="247"/>
      <c r="X482" s="91"/>
    </row>
    <row r="483" spans="3:24" s="33" customFormat="1">
      <c r="C483" s="36"/>
      <c r="D483" s="36"/>
      <c r="E483" s="36"/>
      <c r="F483" s="36"/>
      <c r="G483" s="61"/>
      <c r="H483" s="61"/>
      <c r="I483" s="247"/>
      <c r="X483" s="91"/>
    </row>
    <row r="484" spans="3:24" s="33" customFormat="1">
      <c r="C484" s="36"/>
      <c r="D484" s="36"/>
      <c r="E484" s="36"/>
      <c r="F484" s="36"/>
      <c r="G484" s="61"/>
      <c r="H484" s="61"/>
      <c r="I484" s="247"/>
      <c r="X484" s="91"/>
    </row>
    <row r="485" spans="3:24" s="33" customFormat="1">
      <c r="C485" s="36"/>
      <c r="D485" s="36"/>
      <c r="E485" s="36"/>
      <c r="F485" s="36"/>
      <c r="G485" s="61"/>
      <c r="H485" s="61"/>
      <c r="I485" s="247"/>
      <c r="X485" s="91"/>
    </row>
    <row r="486" spans="3:24" s="33" customFormat="1">
      <c r="C486" s="36"/>
      <c r="D486" s="36"/>
      <c r="E486" s="36"/>
      <c r="F486" s="36"/>
      <c r="G486" s="61"/>
      <c r="H486" s="61"/>
      <c r="I486" s="247"/>
      <c r="X486" s="91"/>
    </row>
    <row r="487" spans="3:24" s="33" customFormat="1">
      <c r="C487" s="36"/>
      <c r="D487" s="36"/>
      <c r="E487" s="36"/>
      <c r="F487" s="36"/>
      <c r="G487" s="61"/>
      <c r="H487" s="61"/>
      <c r="I487" s="247"/>
      <c r="X487" s="91"/>
    </row>
    <row r="488" spans="3:24" s="33" customFormat="1">
      <c r="C488" s="36"/>
      <c r="D488" s="36"/>
      <c r="E488" s="36"/>
      <c r="F488" s="36"/>
      <c r="G488" s="61"/>
      <c r="H488" s="61"/>
      <c r="I488" s="247"/>
      <c r="X488" s="91"/>
    </row>
    <row r="489" spans="3:24" s="33" customFormat="1">
      <c r="C489" s="36"/>
      <c r="D489" s="36"/>
      <c r="E489" s="36"/>
      <c r="F489" s="36"/>
      <c r="G489" s="61"/>
      <c r="H489" s="61"/>
      <c r="I489" s="247"/>
      <c r="X489" s="91"/>
    </row>
    <row r="490" spans="3:24" s="33" customFormat="1">
      <c r="C490" s="36"/>
      <c r="D490" s="36"/>
      <c r="E490" s="36"/>
      <c r="F490" s="36"/>
      <c r="G490" s="61"/>
      <c r="H490" s="61"/>
      <c r="I490" s="247"/>
      <c r="X490" s="91"/>
    </row>
    <row r="491" spans="3:24" s="33" customFormat="1">
      <c r="C491" s="36"/>
      <c r="D491" s="36"/>
      <c r="E491" s="36"/>
      <c r="F491" s="36"/>
      <c r="G491" s="61"/>
      <c r="H491" s="61"/>
      <c r="I491" s="247"/>
      <c r="X491" s="91"/>
    </row>
    <row r="492" spans="3:24" s="33" customFormat="1">
      <c r="C492" s="36"/>
      <c r="D492" s="36"/>
      <c r="E492" s="36"/>
      <c r="F492" s="36"/>
      <c r="G492" s="61"/>
      <c r="H492" s="61"/>
      <c r="I492" s="247"/>
      <c r="X492" s="91"/>
    </row>
    <row r="493" spans="3:24" s="33" customFormat="1">
      <c r="C493" s="36"/>
      <c r="D493" s="36"/>
      <c r="E493" s="36"/>
      <c r="F493" s="36"/>
      <c r="G493" s="61"/>
      <c r="H493" s="61"/>
      <c r="I493" s="247"/>
      <c r="X493" s="91"/>
    </row>
    <row r="494" spans="3:24" s="33" customFormat="1">
      <c r="C494" s="36"/>
      <c r="D494" s="36"/>
      <c r="E494" s="36"/>
      <c r="F494" s="36"/>
      <c r="G494" s="61"/>
      <c r="H494" s="61"/>
      <c r="I494" s="247"/>
      <c r="X494" s="91"/>
    </row>
    <row r="495" spans="3:24" s="33" customFormat="1">
      <c r="C495" s="36"/>
      <c r="D495" s="36"/>
      <c r="E495" s="36"/>
      <c r="F495" s="36"/>
      <c r="G495" s="61"/>
      <c r="H495" s="61"/>
      <c r="I495" s="247"/>
      <c r="X495" s="91"/>
    </row>
    <row r="496" spans="3:24" s="33" customFormat="1">
      <c r="C496" s="36"/>
      <c r="D496" s="36"/>
      <c r="E496" s="36"/>
      <c r="F496" s="36"/>
      <c r="G496" s="61"/>
      <c r="H496" s="61"/>
      <c r="I496" s="247"/>
      <c r="X496" s="91"/>
    </row>
    <row r="497" spans="3:24" s="33" customFormat="1">
      <c r="C497" s="36"/>
      <c r="D497" s="36"/>
      <c r="E497" s="36"/>
      <c r="F497" s="36"/>
      <c r="G497" s="61"/>
      <c r="H497" s="61"/>
      <c r="I497" s="247"/>
      <c r="X497" s="91"/>
    </row>
    <row r="498" spans="3:24" s="33" customFormat="1">
      <c r="C498" s="36"/>
      <c r="D498" s="36"/>
      <c r="E498" s="36"/>
      <c r="F498" s="36"/>
      <c r="G498" s="61"/>
      <c r="H498" s="61"/>
      <c r="I498" s="247"/>
      <c r="X498" s="91"/>
    </row>
    <row r="499" spans="3:24" s="33" customFormat="1">
      <c r="C499" s="36"/>
      <c r="D499" s="36"/>
      <c r="E499" s="36"/>
      <c r="F499" s="36"/>
      <c r="G499" s="61"/>
      <c r="H499" s="61"/>
      <c r="I499" s="247"/>
      <c r="X499" s="91"/>
    </row>
    <row r="500" spans="3:24" s="33" customFormat="1">
      <c r="C500" s="36"/>
      <c r="D500" s="36"/>
      <c r="E500" s="36"/>
      <c r="F500" s="36"/>
      <c r="G500" s="61"/>
      <c r="H500" s="61"/>
      <c r="I500" s="247"/>
      <c r="X500" s="91"/>
    </row>
    <row r="501" spans="3:24" s="33" customFormat="1">
      <c r="C501" s="36"/>
      <c r="D501" s="36"/>
      <c r="E501" s="36"/>
      <c r="F501" s="36"/>
      <c r="G501" s="61"/>
      <c r="H501" s="61"/>
      <c r="I501" s="247"/>
      <c r="X501" s="91"/>
    </row>
    <row r="502" spans="3:24" s="33" customFormat="1">
      <c r="C502" s="36"/>
      <c r="D502" s="36"/>
      <c r="E502" s="36"/>
      <c r="F502" s="36"/>
      <c r="G502" s="61"/>
      <c r="H502" s="61"/>
      <c r="I502" s="247"/>
      <c r="X502" s="91"/>
    </row>
    <row r="503" spans="3:24" s="33" customFormat="1">
      <c r="C503" s="36"/>
      <c r="D503" s="36"/>
      <c r="E503" s="36"/>
      <c r="F503" s="36"/>
      <c r="G503" s="61"/>
      <c r="H503" s="61"/>
      <c r="I503" s="247"/>
      <c r="X503" s="91"/>
    </row>
    <row r="504" spans="3:24" s="33" customFormat="1">
      <c r="C504" s="36"/>
      <c r="D504" s="36"/>
      <c r="E504" s="36"/>
      <c r="F504" s="36"/>
      <c r="G504" s="61"/>
      <c r="H504" s="61"/>
      <c r="I504" s="247"/>
      <c r="X504" s="91"/>
    </row>
    <row r="505" spans="3:24" s="33" customFormat="1">
      <c r="C505" s="36"/>
      <c r="D505" s="36"/>
      <c r="E505" s="36"/>
      <c r="F505" s="36"/>
      <c r="G505" s="61"/>
      <c r="H505" s="61"/>
      <c r="I505" s="247"/>
      <c r="X505" s="91"/>
    </row>
    <row r="506" spans="3:24" s="33" customFormat="1">
      <c r="C506" s="36"/>
      <c r="D506" s="36"/>
      <c r="E506" s="36"/>
      <c r="F506" s="36"/>
      <c r="G506" s="61"/>
      <c r="H506" s="61"/>
      <c r="I506" s="247"/>
      <c r="X506" s="91"/>
    </row>
    <row r="507" spans="3:24" s="33" customFormat="1">
      <c r="C507" s="36"/>
      <c r="D507" s="36"/>
      <c r="E507" s="36"/>
      <c r="F507" s="36"/>
      <c r="G507" s="61"/>
      <c r="H507" s="61"/>
      <c r="I507" s="247"/>
      <c r="X507" s="91"/>
    </row>
    <row r="508" spans="3:24" s="33" customFormat="1">
      <c r="C508" s="36"/>
      <c r="D508" s="36"/>
      <c r="E508" s="36"/>
      <c r="F508" s="36"/>
      <c r="G508" s="61"/>
      <c r="H508" s="61"/>
      <c r="I508" s="247"/>
      <c r="X508" s="91"/>
    </row>
    <row r="509" spans="3:24" s="33" customFormat="1">
      <c r="C509" s="36"/>
      <c r="D509" s="36"/>
      <c r="E509" s="36"/>
      <c r="F509" s="36"/>
      <c r="G509" s="61"/>
      <c r="H509" s="61"/>
      <c r="I509" s="247"/>
      <c r="X509" s="91"/>
    </row>
    <row r="510" spans="3:24" s="33" customFormat="1">
      <c r="C510" s="36"/>
      <c r="D510" s="36"/>
      <c r="E510" s="36"/>
      <c r="F510" s="36"/>
      <c r="G510" s="61"/>
      <c r="H510" s="61"/>
      <c r="I510" s="247"/>
      <c r="X510" s="91"/>
    </row>
    <row r="511" spans="3:24" s="33" customFormat="1">
      <c r="C511" s="36"/>
      <c r="D511" s="36"/>
      <c r="E511" s="36"/>
      <c r="F511" s="36"/>
      <c r="G511" s="61"/>
      <c r="H511" s="61"/>
      <c r="I511" s="247"/>
      <c r="X511" s="91"/>
    </row>
    <row r="512" spans="3:24" s="33" customFormat="1">
      <c r="C512" s="36"/>
      <c r="D512" s="36"/>
      <c r="E512" s="36"/>
      <c r="F512" s="36"/>
      <c r="G512" s="61"/>
      <c r="H512" s="61"/>
      <c r="I512" s="247"/>
      <c r="X512" s="91"/>
    </row>
    <row r="513" spans="3:24" s="33" customFormat="1">
      <c r="C513" s="36"/>
      <c r="D513" s="36"/>
      <c r="E513" s="36"/>
      <c r="F513" s="36"/>
      <c r="G513" s="61"/>
      <c r="H513" s="61"/>
      <c r="I513" s="247"/>
      <c r="X513" s="91"/>
    </row>
    <row r="514" spans="3:24" s="33" customFormat="1">
      <c r="C514" s="36"/>
      <c r="D514" s="36"/>
      <c r="E514" s="36"/>
      <c r="F514" s="36"/>
      <c r="G514" s="61"/>
      <c r="H514" s="61"/>
      <c r="I514" s="247"/>
      <c r="X514" s="91"/>
    </row>
    <row r="515" spans="3:24" s="33" customFormat="1">
      <c r="C515" s="36"/>
      <c r="D515" s="36"/>
      <c r="E515" s="36"/>
      <c r="F515" s="36"/>
      <c r="G515" s="61"/>
      <c r="H515" s="61"/>
      <c r="I515" s="247"/>
      <c r="X515" s="91"/>
    </row>
    <row r="516" spans="3:24" s="33" customFormat="1">
      <c r="C516" s="36"/>
      <c r="D516" s="36"/>
      <c r="E516" s="36"/>
      <c r="F516" s="36"/>
      <c r="G516" s="61"/>
      <c r="H516" s="61"/>
      <c r="I516" s="247"/>
      <c r="X516" s="91"/>
    </row>
    <row r="517" spans="3:24" s="33" customFormat="1">
      <c r="C517" s="36"/>
      <c r="D517" s="36"/>
      <c r="E517" s="36"/>
      <c r="F517" s="36"/>
      <c r="G517" s="61"/>
      <c r="H517" s="61"/>
      <c r="I517" s="247"/>
      <c r="X517" s="91"/>
    </row>
    <row r="518" spans="3:24" s="33" customFormat="1">
      <c r="C518" s="36"/>
      <c r="D518" s="36"/>
      <c r="E518" s="36"/>
      <c r="F518" s="36"/>
      <c r="G518" s="61"/>
      <c r="H518" s="61"/>
      <c r="I518" s="247"/>
      <c r="X518" s="91"/>
    </row>
    <row r="519" spans="3:24" s="33" customFormat="1">
      <c r="C519" s="36"/>
      <c r="D519" s="36"/>
      <c r="E519" s="36"/>
      <c r="F519" s="36"/>
      <c r="G519" s="61"/>
      <c r="H519" s="61"/>
      <c r="I519" s="247"/>
      <c r="X519" s="91"/>
    </row>
    <row r="520" spans="3:24" s="33" customFormat="1">
      <c r="C520" s="36"/>
      <c r="D520" s="36"/>
      <c r="E520" s="36"/>
      <c r="F520" s="36"/>
      <c r="G520" s="61"/>
      <c r="H520" s="61"/>
      <c r="I520" s="247"/>
      <c r="X520" s="91"/>
    </row>
    <row r="521" spans="3:24" s="33" customFormat="1">
      <c r="C521" s="36"/>
      <c r="D521" s="36"/>
      <c r="E521" s="36"/>
      <c r="F521" s="36"/>
      <c r="G521" s="61"/>
      <c r="H521" s="61"/>
      <c r="I521" s="247"/>
      <c r="X521" s="91"/>
    </row>
    <row r="522" spans="3:24" s="33" customFormat="1">
      <c r="C522" s="36"/>
      <c r="D522" s="36"/>
      <c r="E522" s="36"/>
      <c r="F522" s="36"/>
      <c r="G522" s="61"/>
      <c r="H522" s="61"/>
      <c r="I522" s="247"/>
      <c r="X522" s="91"/>
    </row>
    <row r="523" spans="3:24" s="33" customFormat="1">
      <c r="C523" s="36"/>
      <c r="D523" s="36"/>
      <c r="E523" s="36"/>
      <c r="F523" s="36"/>
      <c r="G523" s="61"/>
      <c r="H523" s="61"/>
      <c r="I523" s="247"/>
      <c r="X523" s="91"/>
    </row>
    <row r="524" spans="3:24" s="33" customFormat="1">
      <c r="C524" s="36"/>
      <c r="D524" s="36"/>
      <c r="E524" s="36"/>
      <c r="F524" s="36"/>
      <c r="G524" s="61"/>
      <c r="H524" s="61"/>
      <c r="I524" s="247"/>
      <c r="X524" s="91"/>
    </row>
    <row r="525" spans="3:24" s="33" customFormat="1">
      <c r="C525" s="36"/>
      <c r="D525" s="36"/>
      <c r="E525" s="36"/>
      <c r="F525" s="36"/>
      <c r="G525" s="61"/>
      <c r="H525" s="61"/>
      <c r="I525" s="247"/>
      <c r="X525" s="91"/>
    </row>
    <row r="526" spans="3:24" s="33" customFormat="1">
      <c r="C526" s="36"/>
      <c r="D526" s="36"/>
      <c r="E526" s="36"/>
      <c r="F526" s="36"/>
      <c r="G526" s="61"/>
      <c r="H526" s="61"/>
      <c r="I526" s="247"/>
      <c r="X526" s="91"/>
    </row>
    <row r="527" spans="3:24" s="33" customFormat="1">
      <c r="C527" s="36"/>
      <c r="D527" s="36"/>
      <c r="E527" s="36"/>
      <c r="F527" s="36"/>
      <c r="G527" s="61"/>
      <c r="H527" s="61"/>
      <c r="I527" s="247"/>
      <c r="X527" s="91"/>
    </row>
    <row r="528" spans="3:24" s="33" customFormat="1">
      <c r="C528" s="36"/>
      <c r="D528" s="36"/>
      <c r="E528" s="36"/>
      <c r="F528" s="36"/>
      <c r="G528" s="61"/>
      <c r="H528" s="61"/>
      <c r="I528" s="247"/>
      <c r="X528" s="91"/>
    </row>
    <row r="529" spans="3:24" s="33" customFormat="1">
      <c r="C529" s="36"/>
      <c r="D529" s="36"/>
      <c r="E529" s="36"/>
      <c r="F529" s="36"/>
      <c r="G529" s="61"/>
      <c r="H529" s="61"/>
      <c r="I529" s="247"/>
      <c r="X529" s="91"/>
    </row>
    <row r="530" spans="3:24" s="33" customFormat="1">
      <c r="C530" s="36"/>
      <c r="D530" s="36"/>
      <c r="E530" s="36"/>
      <c r="F530" s="36"/>
      <c r="G530" s="61"/>
      <c r="H530" s="61"/>
      <c r="I530" s="247"/>
      <c r="X530" s="91"/>
    </row>
    <row r="531" spans="3:24" s="33" customFormat="1">
      <c r="C531" s="36"/>
      <c r="D531" s="36"/>
      <c r="E531" s="36"/>
      <c r="F531" s="36"/>
      <c r="G531" s="61"/>
      <c r="H531" s="61"/>
      <c r="I531" s="247"/>
      <c r="X531" s="91"/>
    </row>
    <row r="532" spans="3:24" s="33" customFormat="1">
      <c r="C532" s="36"/>
      <c r="D532" s="36"/>
      <c r="E532" s="36"/>
      <c r="F532" s="36"/>
      <c r="G532" s="61"/>
      <c r="H532" s="61"/>
      <c r="I532" s="247"/>
      <c r="X532" s="91"/>
    </row>
    <row r="533" spans="3:24" s="33" customFormat="1">
      <c r="C533" s="36"/>
      <c r="D533" s="36"/>
      <c r="E533" s="36"/>
      <c r="F533" s="36"/>
      <c r="G533" s="61"/>
      <c r="H533" s="61"/>
      <c r="I533" s="247"/>
      <c r="X533" s="91"/>
    </row>
    <row r="534" spans="3:24" s="33" customFormat="1">
      <c r="C534" s="36"/>
      <c r="D534" s="36"/>
      <c r="E534" s="36"/>
      <c r="F534" s="36"/>
      <c r="G534" s="61"/>
      <c r="H534" s="61"/>
      <c r="I534" s="247"/>
      <c r="X534" s="91"/>
    </row>
    <row r="535" spans="3:24" s="33" customFormat="1">
      <c r="C535" s="36"/>
      <c r="D535" s="36"/>
      <c r="E535" s="36"/>
      <c r="F535" s="36"/>
      <c r="G535" s="61"/>
      <c r="H535" s="61"/>
      <c r="I535" s="247"/>
      <c r="X535" s="91"/>
    </row>
    <row r="536" spans="3:24" s="33" customFormat="1">
      <c r="C536" s="36"/>
      <c r="D536" s="36"/>
      <c r="E536" s="36"/>
      <c r="F536" s="36"/>
      <c r="G536" s="61"/>
      <c r="H536" s="61"/>
      <c r="I536" s="247"/>
      <c r="X536" s="91"/>
    </row>
    <row r="537" spans="3:24" s="33" customFormat="1">
      <c r="C537" s="36"/>
      <c r="D537" s="36"/>
      <c r="E537" s="36"/>
      <c r="F537" s="36"/>
      <c r="G537" s="61"/>
      <c r="H537" s="61"/>
      <c r="I537" s="247"/>
      <c r="X537" s="91"/>
    </row>
    <row r="538" spans="3:24" s="33" customFormat="1">
      <c r="C538" s="36"/>
      <c r="D538" s="36"/>
      <c r="E538" s="36"/>
      <c r="F538" s="36"/>
      <c r="G538" s="61"/>
      <c r="H538" s="61"/>
      <c r="I538" s="247"/>
      <c r="X538" s="91"/>
    </row>
    <row r="539" spans="3:24" s="33" customFormat="1">
      <c r="C539" s="36"/>
      <c r="D539" s="36"/>
      <c r="E539" s="36"/>
      <c r="F539" s="36"/>
      <c r="G539" s="61"/>
      <c r="H539" s="61"/>
      <c r="I539" s="247"/>
      <c r="X539" s="91"/>
    </row>
    <row r="540" spans="3:24" s="33" customFormat="1">
      <c r="C540" s="36"/>
      <c r="D540" s="36"/>
      <c r="E540" s="36"/>
      <c r="F540" s="36"/>
      <c r="G540" s="61"/>
      <c r="H540" s="61"/>
      <c r="I540" s="247"/>
      <c r="X540" s="91"/>
    </row>
    <row r="541" spans="3:24" s="33" customFormat="1">
      <c r="C541" s="36"/>
      <c r="D541" s="36"/>
      <c r="E541" s="36"/>
      <c r="F541" s="36"/>
      <c r="G541" s="61"/>
      <c r="H541" s="61"/>
      <c r="I541" s="247"/>
      <c r="X541" s="91"/>
    </row>
    <row r="542" spans="3:24" s="33" customFormat="1">
      <c r="C542" s="36"/>
      <c r="D542" s="36"/>
      <c r="E542" s="36"/>
      <c r="F542" s="36"/>
      <c r="G542" s="61"/>
      <c r="H542" s="61"/>
      <c r="I542" s="247"/>
      <c r="X542" s="91"/>
    </row>
    <row r="543" spans="3:24" s="33" customFormat="1">
      <c r="C543" s="36"/>
      <c r="D543" s="36"/>
      <c r="E543" s="36"/>
      <c r="F543" s="36"/>
      <c r="G543" s="61"/>
      <c r="H543" s="61"/>
      <c r="I543" s="247"/>
      <c r="X543" s="91"/>
    </row>
    <row r="544" spans="3:24" s="33" customFormat="1">
      <c r="C544" s="36"/>
      <c r="D544" s="36"/>
      <c r="E544" s="36"/>
      <c r="F544" s="36"/>
      <c r="G544" s="61"/>
      <c r="H544" s="61"/>
      <c r="I544" s="247"/>
      <c r="X544" s="91"/>
    </row>
    <row r="545" spans="3:24" s="33" customFormat="1">
      <c r="C545" s="36"/>
      <c r="D545" s="36"/>
      <c r="E545" s="36"/>
      <c r="F545" s="36"/>
      <c r="G545" s="61"/>
      <c r="H545" s="61"/>
      <c r="I545" s="247"/>
      <c r="X545" s="91"/>
    </row>
    <row r="546" spans="3:24" s="33" customFormat="1">
      <c r="C546" s="36"/>
      <c r="D546" s="36"/>
      <c r="E546" s="36"/>
      <c r="F546" s="36"/>
      <c r="G546" s="61"/>
      <c r="H546" s="61"/>
      <c r="I546" s="247"/>
      <c r="X546" s="91"/>
    </row>
    <row r="547" spans="3:24" s="33" customFormat="1">
      <c r="C547" s="36"/>
      <c r="D547" s="36"/>
      <c r="E547" s="36"/>
      <c r="F547" s="36"/>
      <c r="G547" s="61"/>
      <c r="H547" s="61"/>
      <c r="I547" s="247"/>
      <c r="X547" s="91"/>
    </row>
    <row r="548" spans="3:24" s="33" customFormat="1">
      <c r="C548" s="36"/>
      <c r="D548" s="36"/>
      <c r="E548" s="36"/>
      <c r="F548" s="36"/>
      <c r="G548" s="61"/>
      <c r="H548" s="61"/>
      <c r="I548" s="247"/>
      <c r="X548" s="91"/>
    </row>
    <row r="549" spans="3:24" s="33" customFormat="1">
      <c r="C549" s="36"/>
      <c r="D549" s="36"/>
      <c r="E549" s="36"/>
      <c r="F549" s="36"/>
      <c r="G549" s="61"/>
      <c r="H549" s="61"/>
      <c r="I549" s="247"/>
      <c r="X549" s="91"/>
    </row>
    <row r="550" spans="3:24" s="33" customFormat="1">
      <c r="C550" s="36"/>
      <c r="D550" s="36"/>
      <c r="E550" s="36"/>
      <c r="F550" s="36"/>
      <c r="G550" s="61"/>
      <c r="H550" s="61"/>
      <c r="I550" s="247"/>
      <c r="X550" s="91"/>
    </row>
    <row r="551" spans="3:24" s="33" customFormat="1">
      <c r="C551" s="36"/>
      <c r="D551" s="36"/>
      <c r="E551" s="36"/>
      <c r="F551" s="36"/>
      <c r="G551" s="61"/>
      <c r="H551" s="61"/>
      <c r="I551" s="247"/>
      <c r="X551" s="91"/>
    </row>
    <row r="552" spans="3:24" s="33" customFormat="1">
      <c r="C552" s="36"/>
      <c r="D552" s="36"/>
      <c r="E552" s="36"/>
      <c r="F552" s="36"/>
      <c r="G552" s="61"/>
      <c r="H552" s="61"/>
      <c r="I552" s="247"/>
      <c r="X552" s="91"/>
    </row>
    <row r="553" spans="3:24" s="33" customFormat="1">
      <c r="C553" s="36"/>
      <c r="D553" s="36"/>
      <c r="E553" s="36"/>
      <c r="F553" s="36"/>
      <c r="G553" s="61"/>
      <c r="H553" s="61"/>
      <c r="I553" s="247"/>
      <c r="X553" s="91"/>
    </row>
    <row r="554" spans="3:24" s="33" customFormat="1">
      <c r="C554" s="36"/>
      <c r="D554" s="36"/>
      <c r="E554" s="36"/>
      <c r="F554" s="36"/>
      <c r="G554" s="61"/>
      <c r="H554" s="61"/>
      <c r="I554" s="247"/>
      <c r="X554" s="91"/>
    </row>
    <row r="555" spans="3:24" s="33" customFormat="1">
      <c r="C555" s="36"/>
      <c r="D555" s="36"/>
      <c r="E555" s="36"/>
      <c r="F555" s="36"/>
      <c r="G555" s="61"/>
      <c r="H555" s="61"/>
      <c r="I555" s="247"/>
      <c r="X555" s="91"/>
    </row>
    <row r="556" spans="3:24" s="33" customFormat="1">
      <c r="C556" s="36"/>
      <c r="D556" s="36"/>
      <c r="E556" s="36"/>
      <c r="F556" s="36"/>
      <c r="G556" s="61"/>
      <c r="H556" s="61"/>
      <c r="I556" s="247"/>
      <c r="X556" s="91"/>
    </row>
    <row r="557" spans="3:24" s="33" customFormat="1">
      <c r="C557" s="36"/>
      <c r="D557" s="36"/>
      <c r="E557" s="36"/>
      <c r="F557" s="36"/>
      <c r="G557" s="61"/>
      <c r="H557" s="61"/>
      <c r="I557" s="247"/>
      <c r="X557" s="91"/>
    </row>
    <row r="558" spans="3:24" s="33" customFormat="1">
      <c r="C558" s="36"/>
      <c r="D558" s="36"/>
      <c r="E558" s="36"/>
      <c r="F558" s="36"/>
      <c r="G558" s="61"/>
      <c r="H558" s="61"/>
      <c r="I558" s="247"/>
      <c r="X558" s="91"/>
    </row>
    <row r="559" spans="3:24" s="33" customFormat="1">
      <c r="C559" s="36"/>
      <c r="D559" s="36"/>
      <c r="E559" s="36"/>
      <c r="F559" s="36"/>
      <c r="G559" s="61"/>
      <c r="H559" s="61"/>
      <c r="I559" s="247"/>
      <c r="X559" s="91"/>
    </row>
    <row r="560" spans="3:24" s="33" customFormat="1">
      <c r="C560" s="36"/>
      <c r="D560" s="36"/>
      <c r="E560" s="36"/>
      <c r="F560" s="36"/>
      <c r="G560" s="61"/>
      <c r="H560" s="61"/>
      <c r="I560" s="247"/>
      <c r="X560" s="91"/>
    </row>
    <row r="561" spans="3:24" s="33" customFormat="1">
      <c r="C561" s="36"/>
      <c r="D561" s="36"/>
      <c r="E561" s="36"/>
      <c r="F561" s="36"/>
      <c r="G561" s="61"/>
      <c r="H561" s="61"/>
      <c r="I561" s="247"/>
      <c r="X561" s="91"/>
    </row>
    <row r="562" spans="3:24" s="33" customFormat="1">
      <c r="C562" s="36"/>
      <c r="D562" s="36"/>
      <c r="E562" s="36"/>
      <c r="F562" s="36"/>
      <c r="G562" s="61"/>
      <c r="H562" s="61"/>
      <c r="I562" s="247"/>
      <c r="X562" s="91"/>
    </row>
    <row r="563" spans="3:24" s="33" customFormat="1">
      <c r="C563" s="36"/>
      <c r="D563" s="36"/>
      <c r="E563" s="36"/>
      <c r="F563" s="36"/>
      <c r="G563" s="61"/>
      <c r="H563" s="61"/>
      <c r="I563" s="247"/>
      <c r="X563" s="91"/>
    </row>
    <row r="564" spans="3:24" s="33" customFormat="1">
      <c r="C564" s="36"/>
      <c r="D564" s="36"/>
      <c r="E564" s="36"/>
      <c r="F564" s="36"/>
      <c r="G564" s="61"/>
      <c r="H564" s="61"/>
      <c r="I564" s="247"/>
      <c r="X564" s="91"/>
    </row>
    <row r="565" spans="3:24" s="33" customFormat="1">
      <c r="C565" s="36"/>
      <c r="D565" s="36"/>
      <c r="E565" s="36"/>
      <c r="F565" s="36"/>
      <c r="G565" s="61"/>
      <c r="H565" s="61"/>
      <c r="I565" s="247"/>
      <c r="X565" s="91"/>
    </row>
    <row r="566" spans="3:24" s="33" customFormat="1">
      <c r="C566" s="36"/>
      <c r="D566" s="36"/>
      <c r="E566" s="36"/>
      <c r="F566" s="36"/>
      <c r="G566" s="61"/>
      <c r="H566" s="61"/>
      <c r="I566" s="247"/>
      <c r="X566" s="91"/>
    </row>
    <row r="567" spans="3:24" s="33" customFormat="1">
      <c r="C567" s="36"/>
      <c r="D567" s="36"/>
      <c r="E567" s="36"/>
      <c r="F567" s="36"/>
      <c r="G567" s="61"/>
      <c r="H567" s="61"/>
      <c r="I567" s="247"/>
      <c r="X567" s="91"/>
    </row>
    <row r="568" spans="3:24" s="33" customFormat="1">
      <c r="C568" s="36"/>
      <c r="D568" s="36"/>
      <c r="E568" s="36"/>
      <c r="F568" s="36"/>
      <c r="G568" s="61"/>
      <c r="H568" s="61"/>
      <c r="I568" s="247"/>
      <c r="X568" s="91"/>
    </row>
    <row r="569" spans="3:24" s="33" customFormat="1">
      <c r="C569" s="36"/>
      <c r="D569" s="36"/>
      <c r="E569" s="36"/>
      <c r="F569" s="36"/>
      <c r="G569" s="61"/>
      <c r="H569" s="61"/>
      <c r="I569" s="247"/>
      <c r="X569" s="91"/>
    </row>
    <row r="570" spans="3:24" s="33" customFormat="1">
      <c r="C570" s="36"/>
      <c r="D570" s="36"/>
      <c r="E570" s="36"/>
      <c r="F570" s="36"/>
      <c r="G570" s="61"/>
      <c r="H570" s="61"/>
      <c r="I570" s="247"/>
      <c r="X570" s="91"/>
    </row>
    <row r="571" spans="3:24" s="33" customFormat="1">
      <c r="C571" s="36"/>
      <c r="D571" s="36"/>
      <c r="E571" s="36"/>
      <c r="F571" s="36"/>
      <c r="G571" s="61"/>
      <c r="H571" s="61"/>
      <c r="I571" s="247"/>
      <c r="X571" s="91"/>
    </row>
    <row r="572" spans="3:24" s="33" customFormat="1">
      <c r="C572" s="36"/>
      <c r="D572" s="36"/>
      <c r="E572" s="36"/>
      <c r="F572" s="36"/>
      <c r="G572" s="61"/>
      <c r="H572" s="61"/>
      <c r="I572" s="247"/>
      <c r="X572" s="91"/>
    </row>
    <row r="573" spans="3:24" s="33" customFormat="1">
      <c r="C573" s="36"/>
      <c r="D573" s="36"/>
      <c r="E573" s="36"/>
      <c r="F573" s="36"/>
      <c r="G573" s="61"/>
      <c r="H573" s="61"/>
      <c r="I573" s="247"/>
      <c r="X573" s="91"/>
    </row>
    <row r="574" spans="3:24" s="33" customFormat="1">
      <c r="C574" s="36"/>
      <c r="D574" s="36"/>
      <c r="E574" s="36"/>
      <c r="F574" s="36"/>
      <c r="G574" s="61"/>
      <c r="H574" s="61"/>
      <c r="I574" s="247"/>
      <c r="X574" s="91"/>
    </row>
    <row r="575" spans="3:24" s="33" customFormat="1">
      <c r="C575" s="36"/>
      <c r="D575" s="36"/>
      <c r="E575" s="36"/>
      <c r="F575" s="36"/>
      <c r="G575" s="61"/>
      <c r="H575" s="61"/>
      <c r="I575" s="247"/>
      <c r="X575" s="91"/>
    </row>
    <row r="576" spans="3:24" s="33" customFormat="1">
      <c r="C576" s="36"/>
      <c r="D576" s="36"/>
      <c r="E576" s="36"/>
      <c r="F576" s="36"/>
      <c r="G576" s="61"/>
      <c r="H576" s="61"/>
      <c r="I576" s="247"/>
      <c r="X576" s="91"/>
    </row>
    <row r="577" spans="3:24" s="33" customFormat="1">
      <c r="C577" s="36"/>
      <c r="D577" s="36"/>
      <c r="E577" s="36"/>
      <c r="F577" s="36"/>
      <c r="G577" s="61"/>
      <c r="H577" s="61"/>
      <c r="I577" s="247"/>
      <c r="X577" s="91"/>
    </row>
    <row r="578" spans="3:24" s="33" customFormat="1">
      <c r="C578" s="36"/>
      <c r="D578" s="36"/>
      <c r="E578" s="36"/>
      <c r="F578" s="36"/>
      <c r="G578" s="61"/>
      <c r="H578" s="61"/>
      <c r="I578" s="247"/>
      <c r="X578" s="91"/>
    </row>
    <row r="579" spans="3:24" s="33" customFormat="1">
      <c r="C579" s="36"/>
      <c r="D579" s="36"/>
      <c r="E579" s="36"/>
      <c r="F579" s="36"/>
      <c r="G579" s="61"/>
      <c r="H579" s="61"/>
      <c r="I579" s="247"/>
      <c r="X579" s="91"/>
    </row>
    <row r="580" spans="3:24" s="33" customFormat="1">
      <c r="C580" s="36"/>
      <c r="D580" s="36"/>
      <c r="E580" s="36"/>
      <c r="F580" s="36"/>
      <c r="G580" s="61"/>
      <c r="H580" s="61"/>
      <c r="I580" s="247"/>
      <c r="X580" s="91"/>
    </row>
    <row r="581" spans="3:24" s="33" customFormat="1">
      <c r="C581" s="36"/>
      <c r="D581" s="36"/>
      <c r="E581" s="36"/>
      <c r="F581" s="36"/>
      <c r="G581" s="61"/>
      <c r="H581" s="61"/>
      <c r="I581" s="247"/>
      <c r="X581" s="91"/>
    </row>
    <row r="582" spans="3:24" s="33" customFormat="1">
      <c r="C582" s="36"/>
      <c r="D582" s="36"/>
      <c r="E582" s="36"/>
      <c r="F582" s="36"/>
      <c r="G582" s="61"/>
      <c r="H582" s="61"/>
      <c r="I582" s="247"/>
      <c r="X582" s="91"/>
    </row>
    <row r="583" spans="3:24" s="33" customFormat="1">
      <c r="C583" s="36"/>
      <c r="D583" s="36"/>
      <c r="E583" s="36"/>
      <c r="F583" s="36"/>
      <c r="G583" s="61"/>
      <c r="H583" s="61"/>
      <c r="I583" s="247"/>
      <c r="X583" s="91"/>
    </row>
    <row r="584" spans="3:24" s="33" customFormat="1">
      <c r="C584" s="36"/>
      <c r="D584" s="36"/>
      <c r="E584" s="36"/>
      <c r="F584" s="36"/>
      <c r="G584" s="61"/>
      <c r="H584" s="61"/>
      <c r="I584" s="247"/>
      <c r="X584" s="91"/>
    </row>
    <row r="585" spans="3:24" s="33" customFormat="1">
      <c r="C585" s="36"/>
      <c r="D585" s="36"/>
      <c r="E585" s="36"/>
      <c r="F585" s="36"/>
      <c r="G585" s="61"/>
      <c r="H585" s="61"/>
      <c r="I585" s="247"/>
      <c r="X585" s="91"/>
    </row>
    <row r="586" spans="3:24" s="33" customFormat="1">
      <c r="C586" s="36"/>
      <c r="D586" s="36"/>
      <c r="E586" s="36"/>
      <c r="F586" s="36"/>
      <c r="G586" s="61"/>
      <c r="H586" s="61"/>
      <c r="I586" s="247"/>
      <c r="X586" s="91"/>
    </row>
    <row r="587" spans="3:24" s="33" customFormat="1">
      <c r="C587" s="36"/>
      <c r="D587" s="36"/>
      <c r="E587" s="36"/>
      <c r="F587" s="36"/>
      <c r="G587" s="61"/>
      <c r="H587" s="61"/>
      <c r="I587" s="247"/>
      <c r="X587" s="91"/>
    </row>
    <row r="588" spans="3:24" s="33" customFormat="1">
      <c r="C588" s="36"/>
      <c r="D588" s="36"/>
      <c r="E588" s="36"/>
      <c r="F588" s="36"/>
      <c r="G588" s="61"/>
      <c r="H588" s="61"/>
      <c r="I588" s="247"/>
      <c r="X588" s="91"/>
    </row>
    <row r="589" spans="3:24" s="33" customFormat="1">
      <c r="C589" s="36"/>
      <c r="D589" s="36"/>
      <c r="E589" s="36"/>
      <c r="F589" s="36"/>
      <c r="G589" s="61"/>
      <c r="H589" s="61"/>
      <c r="I589" s="247"/>
      <c r="X589" s="91"/>
    </row>
    <row r="590" spans="3:24" s="33" customFormat="1">
      <c r="C590" s="36"/>
      <c r="D590" s="36"/>
      <c r="E590" s="36"/>
      <c r="F590" s="36"/>
      <c r="G590" s="61"/>
      <c r="H590" s="61"/>
      <c r="I590" s="247"/>
      <c r="X590" s="91"/>
    </row>
    <row r="591" spans="3:24" s="33" customFormat="1">
      <c r="C591" s="36"/>
      <c r="D591" s="36"/>
      <c r="E591" s="36"/>
      <c r="F591" s="36"/>
      <c r="G591" s="61"/>
      <c r="H591" s="61"/>
      <c r="I591" s="247"/>
      <c r="X591" s="91"/>
    </row>
    <row r="592" spans="3:24" s="33" customFormat="1">
      <c r="C592" s="36"/>
      <c r="D592" s="36"/>
      <c r="E592" s="36"/>
      <c r="F592" s="36"/>
      <c r="G592" s="61"/>
      <c r="H592" s="61"/>
      <c r="I592" s="247"/>
      <c r="X592" s="91"/>
    </row>
    <row r="593" spans="3:24" s="33" customFormat="1">
      <c r="C593" s="36"/>
      <c r="D593" s="36"/>
      <c r="E593" s="36"/>
      <c r="F593" s="36"/>
      <c r="G593" s="61"/>
      <c r="H593" s="61"/>
      <c r="I593" s="247"/>
      <c r="X593" s="91"/>
    </row>
    <row r="594" spans="3:24" s="33" customFormat="1">
      <c r="C594" s="36"/>
      <c r="D594" s="36"/>
      <c r="E594" s="36"/>
      <c r="F594" s="36"/>
      <c r="G594" s="61"/>
      <c r="H594" s="61"/>
      <c r="I594" s="247"/>
      <c r="X594" s="91"/>
    </row>
    <row r="595" spans="3:24" s="33" customFormat="1">
      <c r="C595" s="36"/>
      <c r="D595" s="36"/>
      <c r="E595" s="36"/>
      <c r="F595" s="36"/>
      <c r="G595" s="61"/>
      <c r="H595" s="61"/>
      <c r="I595" s="247"/>
      <c r="X595" s="91"/>
    </row>
    <row r="596" spans="3:24" s="33" customFormat="1">
      <c r="C596" s="36"/>
      <c r="D596" s="36"/>
      <c r="E596" s="36"/>
      <c r="F596" s="36"/>
      <c r="G596" s="61"/>
      <c r="H596" s="61"/>
      <c r="I596" s="247"/>
      <c r="X596" s="91"/>
    </row>
    <row r="597" spans="3:24" s="33" customFormat="1">
      <c r="C597" s="36"/>
      <c r="D597" s="36"/>
      <c r="E597" s="36"/>
      <c r="F597" s="36"/>
      <c r="G597" s="61"/>
      <c r="H597" s="61"/>
      <c r="I597" s="247"/>
      <c r="X597" s="91"/>
    </row>
    <row r="598" spans="3:24" s="33" customFormat="1">
      <c r="C598" s="36"/>
      <c r="D598" s="36"/>
      <c r="E598" s="36"/>
      <c r="F598" s="36"/>
      <c r="G598" s="61"/>
      <c r="H598" s="61"/>
      <c r="I598" s="247"/>
      <c r="X598" s="91"/>
    </row>
    <row r="599" spans="3:24" s="33" customFormat="1">
      <c r="C599" s="36"/>
      <c r="D599" s="36"/>
      <c r="E599" s="36"/>
      <c r="F599" s="36"/>
      <c r="G599" s="61"/>
      <c r="H599" s="61"/>
      <c r="I599" s="247"/>
      <c r="X599" s="91"/>
    </row>
    <row r="600" spans="3:24" s="33" customFormat="1">
      <c r="C600" s="36"/>
      <c r="D600" s="36"/>
      <c r="E600" s="36"/>
      <c r="F600" s="36"/>
      <c r="G600" s="61"/>
      <c r="H600" s="61"/>
      <c r="I600" s="247"/>
      <c r="X600" s="91"/>
    </row>
    <row r="601" spans="3:24" s="33" customFormat="1">
      <c r="C601" s="36"/>
      <c r="D601" s="36"/>
      <c r="E601" s="36"/>
      <c r="F601" s="36"/>
      <c r="G601" s="61"/>
      <c r="H601" s="61"/>
      <c r="I601" s="247"/>
      <c r="X601" s="91"/>
    </row>
    <row r="602" spans="3:24" s="33" customFormat="1">
      <c r="C602" s="36"/>
      <c r="D602" s="36"/>
      <c r="E602" s="36"/>
      <c r="F602" s="36"/>
      <c r="G602" s="61"/>
      <c r="H602" s="61"/>
      <c r="I602" s="247"/>
      <c r="X602" s="91"/>
    </row>
    <row r="603" spans="3:24" s="33" customFormat="1">
      <c r="C603" s="36"/>
      <c r="D603" s="36"/>
      <c r="E603" s="36"/>
      <c r="F603" s="36"/>
      <c r="G603" s="61"/>
      <c r="H603" s="61"/>
      <c r="I603" s="247"/>
      <c r="X603" s="91"/>
    </row>
    <row r="604" spans="3:24" s="33" customFormat="1">
      <c r="C604" s="36"/>
      <c r="D604" s="36"/>
      <c r="E604" s="36"/>
      <c r="F604" s="36"/>
      <c r="G604" s="61"/>
      <c r="H604" s="61"/>
      <c r="I604" s="247"/>
      <c r="X604" s="91"/>
    </row>
    <row r="605" spans="3:24" s="33" customFormat="1">
      <c r="C605" s="36"/>
      <c r="D605" s="36"/>
      <c r="E605" s="36"/>
      <c r="F605" s="36"/>
      <c r="G605" s="61"/>
      <c r="H605" s="61"/>
      <c r="I605" s="247"/>
      <c r="X605" s="91"/>
    </row>
    <row r="606" spans="3:24" s="33" customFormat="1">
      <c r="C606" s="36"/>
      <c r="D606" s="36"/>
      <c r="E606" s="36"/>
      <c r="F606" s="36"/>
      <c r="G606" s="61"/>
      <c r="H606" s="61"/>
      <c r="I606" s="247"/>
      <c r="X606" s="91"/>
    </row>
    <row r="607" spans="3:24" s="33" customFormat="1">
      <c r="C607" s="36"/>
      <c r="D607" s="36"/>
      <c r="E607" s="36"/>
      <c r="F607" s="36"/>
      <c r="G607" s="61"/>
      <c r="H607" s="61"/>
      <c r="I607" s="247"/>
      <c r="X607" s="91"/>
    </row>
    <row r="608" spans="3:24" s="33" customFormat="1">
      <c r="C608" s="36"/>
      <c r="D608" s="36"/>
      <c r="E608" s="36"/>
      <c r="F608" s="36"/>
      <c r="G608" s="61"/>
      <c r="H608" s="61"/>
      <c r="I608" s="247"/>
      <c r="X608" s="91"/>
    </row>
    <row r="609" spans="3:24" s="33" customFormat="1">
      <c r="C609" s="36"/>
      <c r="D609" s="36"/>
      <c r="E609" s="36"/>
      <c r="F609" s="36"/>
      <c r="G609" s="61"/>
      <c r="H609" s="61"/>
      <c r="I609" s="247"/>
      <c r="X609" s="91"/>
    </row>
    <row r="610" spans="3:24" s="33" customFormat="1">
      <c r="C610" s="36"/>
      <c r="D610" s="36"/>
      <c r="E610" s="36"/>
      <c r="F610" s="36"/>
      <c r="G610" s="61"/>
      <c r="H610" s="61"/>
      <c r="I610" s="247"/>
      <c r="X610" s="91"/>
    </row>
    <row r="611" spans="3:24" s="33" customFormat="1">
      <c r="C611" s="36"/>
      <c r="D611" s="36"/>
      <c r="E611" s="36"/>
      <c r="F611" s="36"/>
      <c r="G611" s="61"/>
      <c r="H611" s="61"/>
      <c r="I611" s="247"/>
      <c r="X611" s="91"/>
    </row>
    <row r="612" spans="3:24" s="33" customFormat="1">
      <c r="C612" s="36"/>
      <c r="D612" s="36"/>
      <c r="E612" s="36"/>
      <c r="F612" s="36"/>
      <c r="G612" s="61"/>
      <c r="H612" s="61"/>
      <c r="I612" s="247"/>
      <c r="X612" s="91"/>
    </row>
    <row r="613" spans="3:24" s="33" customFormat="1">
      <c r="C613" s="36"/>
      <c r="D613" s="36"/>
      <c r="E613" s="36"/>
      <c r="F613" s="36"/>
      <c r="G613" s="61"/>
      <c r="H613" s="61"/>
      <c r="I613" s="247"/>
      <c r="X613" s="91"/>
    </row>
    <row r="614" spans="3:24" s="33" customFormat="1">
      <c r="C614" s="36"/>
      <c r="D614" s="36"/>
      <c r="E614" s="36"/>
      <c r="F614" s="36"/>
      <c r="G614" s="61"/>
      <c r="H614" s="61"/>
      <c r="I614" s="247"/>
      <c r="X614" s="91"/>
    </row>
    <row r="615" spans="3:24" s="33" customFormat="1">
      <c r="C615" s="36"/>
      <c r="D615" s="36"/>
      <c r="E615" s="36"/>
      <c r="F615" s="36"/>
      <c r="G615" s="61"/>
      <c r="H615" s="61"/>
      <c r="I615" s="247"/>
      <c r="X615" s="91"/>
    </row>
    <row r="616" spans="3:24" s="33" customFormat="1">
      <c r="C616" s="36"/>
      <c r="D616" s="36"/>
      <c r="E616" s="36"/>
      <c r="F616" s="36"/>
      <c r="G616" s="61"/>
      <c r="H616" s="61"/>
      <c r="I616" s="247"/>
      <c r="X616" s="91"/>
    </row>
    <row r="617" spans="3:24" s="33" customFormat="1">
      <c r="C617" s="36"/>
      <c r="D617" s="36"/>
      <c r="E617" s="36"/>
      <c r="F617" s="36"/>
      <c r="G617" s="61"/>
      <c r="H617" s="61"/>
      <c r="I617" s="247"/>
      <c r="X617" s="91"/>
    </row>
    <row r="618" spans="3:24" s="33" customFormat="1">
      <c r="C618" s="36"/>
      <c r="D618" s="36"/>
      <c r="E618" s="36"/>
      <c r="F618" s="36"/>
      <c r="G618" s="61"/>
      <c r="H618" s="61"/>
      <c r="I618" s="247"/>
      <c r="X618" s="91"/>
    </row>
    <row r="619" spans="3:24" s="33" customFormat="1">
      <c r="C619" s="36"/>
      <c r="D619" s="36"/>
      <c r="E619" s="36"/>
      <c r="F619" s="36"/>
      <c r="G619" s="61"/>
      <c r="H619" s="61"/>
      <c r="I619" s="247"/>
      <c r="X619" s="91"/>
    </row>
    <row r="620" spans="3:24" s="33" customFormat="1">
      <c r="C620" s="36"/>
      <c r="D620" s="36"/>
      <c r="E620" s="36"/>
      <c r="F620" s="36"/>
      <c r="G620" s="61"/>
      <c r="H620" s="61"/>
      <c r="I620" s="247"/>
      <c r="X620" s="91"/>
    </row>
    <row r="621" spans="3:24" s="33" customFormat="1">
      <c r="C621" s="36"/>
      <c r="D621" s="36"/>
      <c r="E621" s="36"/>
      <c r="F621" s="36"/>
      <c r="G621" s="61"/>
      <c r="H621" s="61"/>
      <c r="I621" s="247"/>
      <c r="X621" s="91"/>
    </row>
    <row r="622" spans="3:24" s="33" customFormat="1">
      <c r="C622" s="36"/>
      <c r="D622" s="36"/>
      <c r="E622" s="36"/>
      <c r="F622" s="36"/>
      <c r="G622" s="61"/>
      <c r="H622" s="61"/>
      <c r="I622" s="247"/>
      <c r="X622" s="91"/>
    </row>
    <row r="623" spans="3:24" s="33" customFormat="1">
      <c r="C623" s="36"/>
      <c r="D623" s="36"/>
      <c r="E623" s="36"/>
      <c r="F623" s="36"/>
      <c r="G623" s="61"/>
      <c r="H623" s="61"/>
      <c r="I623" s="247"/>
      <c r="X623" s="91"/>
    </row>
    <row r="624" spans="3:24" s="33" customFormat="1">
      <c r="C624" s="36"/>
      <c r="D624" s="36"/>
      <c r="E624" s="36"/>
      <c r="F624" s="36"/>
      <c r="G624" s="61"/>
      <c r="H624" s="61"/>
      <c r="I624" s="247"/>
      <c r="X624" s="91"/>
    </row>
    <row r="625" spans="3:24" s="33" customFormat="1">
      <c r="C625" s="36"/>
      <c r="D625" s="36"/>
      <c r="E625" s="36"/>
      <c r="F625" s="36"/>
      <c r="G625" s="61"/>
      <c r="H625" s="61"/>
      <c r="I625" s="247"/>
      <c r="X625" s="91"/>
    </row>
    <row r="626" spans="3:24" s="33" customFormat="1">
      <c r="C626" s="36"/>
      <c r="D626" s="36"/>
      <c r="E626" s="36"/>
      <c r="F626" s="36"/>
      <c r="G626" s="61"/>
      <c r="H626" s="61"/>
      <c r="I626" s="247"/>
      <c r="X626" s="91"/>
    </row>
    <row r="627" spans="3:24" s="33" customFormat="1">
      <c r="C627" s="36"/>
      <c r="D627" s="36"/>
      <c r="E627" s="36"/>
      <c r="F627" s="36"/>
      <c r="G627" s="61"/>
      <c r="H627" s="61"/>
      <c r="I627" s="247"/>
      <c r="X627" s="91"/>
    </row>
    <row r="628" spans="3:24" s="33" customFormat="1">
      <c r="C628" s="36"/>
      <c r="D628" s="36"/>
      <c r="E628" s="36"/>
      <c r="F628" s="36"/>
      <c r="G628" s="61"/>
      <c r="H628" s="61"/>
      <c r="I628" s="247"/>
      <c r="X628" s="91"/>
    </row>
    <row r="629" spans="3:24" s="33" customFormat="1">
      <c r="C629" s="36"/>
      <c r="D629" s="36"/>
      <c r="E629" s="36"/>
      <c r="F629" s="36"/>
      <c r="G629" s="61"/>
      <c r="H629" s="61"/>
      <c r="I629" s="247"/>
      <c r="X629" s="91"/>
    </row>
    <row r="630" spans="3:24" s="33" customFormat="1">
      <c r="C630" s="36"/>
      <c r="D630" s="36"/>
      <c r="E630" s="36"/>
      <c r="F630" s="36"/>
      <c r="G630" s="61"/>
      <c r="H630" s="61"/>
      <c r="I630" s="247"/>
      <c r="X630" s="91"/>
    </row>
    <row r="631" spans="3:24" s="33" customFormat="1">
      <c r="C631" s="36"/>
      <c r="D631" s="36"/>
      <c r="E631" s="36"/>
      <c r="F631" s="36"/>
      <c r="G631" s="61"/>
      <c r="H631" s="61"/>
      <c r="I631" s="247"/>
      <c r="X631" s="91"/>
    </row>
    <row r="632" spans="3:24" s="33" customFormat="1">
      <c r="C632" s="36"/>
      <c r="D632" s="36"/>
      <c r="E632" s="36"/>
      <c r="F632" s="36"/>
      <c r="G632" s="61"/>
      <c r="H632" s="61"/>
      <c r="I632" s="247"/>
      <c r="X632" s="91"/>
    </row>
    <row r="633" spans="3:24" s="33" customFormat="1">
      <c r="C633" s="36"/>
      <c r="D633" s="36"/>
      <c r="E633" s="36"/>
      <c r="F633" s="36"/>
      <c r="G633" s="61"/>
      <c r="H633" s="61"/>
      <c r="I633" s="247"/>
      <c r="X633" s="91"/>
    </row>
    <row r="634" spans="3:24" s="33" customFormat="1">
      <c r="C634" s="36"/>
      <c r="D634" s="36"/>
      <c r="E634" s="36"/>
      <c r="F634" s="36"/>
      <c r="G634" s="61"/>
      <c r="H634" s="61"/>
      <c r="I634" s="247"/>
      <c r="X634" s="91"/>
    </row>
    <row r="635" spans="3:24" s="33" customFormat="1">
      <c r="C635" s="36"/>
      <c r="D635" s="36"/>
      <c r="E635" s="36"/>
      <c r="F635" s="36"/>
      <c r="G635" s="61"/>
      <c r="H635" s="61"/>
      <c r="I635" s="247"/>
      <c r="X635" s="91"/>
    </row>
    <row r="636" spans="3:24" s="33" customFormat="1">
      <c r="C636" s="36"/>
      <c r="D636" s="36"/>
      <c r="E636" s="36"/>
      <c r="F636" s="36"/>
      <c r="G636" s="61"/>
      <c r="H636" s="61"/>
      <c r="I636" s="247"/>
      <c r="X636" s="91"/>
    </row>
    <row r="637" spans="3:24" s="33" customFormat="1">
      <c r="C637" s="36"/>
      <c r="D637" s="36"/>
      <c r="E637" s="36"/>
      <c r="F637" s="36"/>
      <c r="G637" s="61"/>
      <c r="H637" s="61"/>
      <c r="I637" s="247"/>
      <c r="X637" s="91"/>
    </row>
    <row r="638" spans="3:24" s="33" customFormat="1">
      <c r="C638" s="36"/>
      <c r="D638" s="36"/>
      <c r="E638" s="36"/>
      <c r="F638" s="36"/>
      <c r="G638" s="61"/>
      <c r="H638" s="61"/>
      <c r="I638" s="247"/>
      <c r="X638" s="91"/>
    </row>
    <row r="639" spans="3:24" s="33" customFormat="1">
      <c r="C639" s="36"/>
      <c r="D639" s="36"/>
      <c r="E639" s="36"/>
      <c r="F639" s="36"/>
      <c r="G639" s="61"/>
      <c r="H639" s="61"/>
      <c r="I639" s="247"/>
      <c r="X639" s="91"/>
    </row>
    <row r="640" spans="3:24" s="33" customFormat="1">
      <c r="C640" s="36"/>
      <c r="D640" s="36"/>
      <c r="E640" s="36"/>
      <c r="F640" s="36"/>
      <c r="G640" s="61"/>
      <c r="H640" s="61"/>
      <c r="I640" s="247"/>
      <c r="X640" s="91"/>
    </row>
    <row r="641" spans="3:24" s="33" customFormat="1">
      <c r="C641" s="36"/>
      <c r="D641" s="36"/>
      <c r="E641" s="36"/>
      <c r="F641" s="36"/>
      <c r="G641" s="61"/>
      <c r="H641" s="61"/>
      <c r="I641" s="247"/>
      <c r="X641" s="91"/>
    </row>
    <row r="642" spans="3:24" s="33" customFormat="1">
      <c r="C642" s="36"/>
      <c r="D642" s="36"/>
      <c r="E642" s="36"/>
      <c r="F642" s="36"/>
      <c r="G642" s="61"/>
      <c r="H642" s="61"/>
      <c r="I642" s="247"/>
      <c r="X642" s="91"/>
    </row>
    <row r="643" spans="3:24" s="33" customFormat="1">
      <c r="C643" s="36"/>
      <c r="D643" s="36"/>
      <c r="E643" s="36"/>
      <c r="F643" s="36"/>
      <c r="G643" s="61"/>
      <c r="H643" s="61"/>
      <c r="I643" s="247"/>
      <c r="X643" s="91"/>
    </row>
    <row r="644" spans="3:24" s="33" customFormat="1">
      <c r="C644" s="36"/>
      <c r="D644" s="36"/>
      <c r="E644" s="36"/>
      <c r="F644" s="36"/>
      <c r="G644" s="61"/>
      <c r="H644" s="61"/>
      <c r="I644" s="247"/>
      <c r="X644" s="91"/>
    </row>
    <row r="645" spans="3:24" s="33" customFormat="1">
      <c r="C645" s="36"/>
      <c r="D645" s="36"/>
      <c r="E645" s="36"/>
      <c r="F645" s="36"/>
      <c r="G645" s="61"/>
      <c r="H645" s="61"/>
      <c r="I645" s="247"/>
      <c r="X645" s="91"/>
    </row>
    <row r="646" spans="3:24" s="33" customFormat="1">
      <c r="C646" s="36"/>
      <c r="D646" s="36"/>
      <c r="E646" s="36"/>
      <c r="F646" s="36"/>
      <c r="G646" s="61"/>
      <c r="H646" s="61"/>
      <c r="I646" s="247"/>
      <c r="X646" s="91"/>
    </row>
    <row r="647" spans="3:24" s="33" customFormat="1">
      <c r="C647" s="36"/>
      <c r="D647" s="36"/>
      <c r="E647" s="36"/>
      <c r="F647" s="36"/>
      <c r="G647" s="61"/>
      <c r="H647" s="61"/>
      <c r="I647" s="247"/>
      <c r="X647" s="91"/>
    </row>
    <row r="648" spans="3:24" s="33" customFormat="1">
      <c r="C648" s="36"/>
      <c r="D648" s="36"/>
      <c r="E648" s="36"/>
      <c r="F648" s="36"/>
      <c r="G648" s="61"/>
      <c r="H648" s="61"/>
      <c r="I648" s="247"/>
      <c r="X648" s="91"/>
    </row>
    <row r="649" spans="3:24" s="33" customFormat="1">
      <c r="C649" s="36"/>
      <c r="D649" s="36"/>
      <c r="E649" s="36"/>
      <c r="F649" s="36"/>
      <c r="G649" s="61"/>
      <c r="H649" s="61"/>
      <c r="I649" s="247"/>
      <c r="X649" s="91"/>
    </row>
    <row r="650" spans="3:24" s="33" customFormat="1">
      <c r="C650" s="36"/>
      <c r="D650" s="36"/>
      <c r="E650" s="36"/>
      <c r="F650" s="36"/>
      <c r="G650" s="61"/>
      <c r="H650" s="61"/>
      <c r="I650" s="247"/>
      <c r="X650" s="91"/>
    </row>
    <row r="651" spans="3:24" s="33" customFormat="1">
      <c r="C651" s="36"/>
      <c r="D651" s="36"/>
      <c r="E651" s="36"/>
      <c r="F651" s="36"/>
      <c r="G651" s="61"/>
      <c r="H651" s="61"/>
      <c r="I651" s="247"/>
      <c r="X651" s="91"/>
    </row>
    <row r="652" spans="3:24" s="33" customFormat="1">
      <c r="C652" s="36"/>
      <c r="D652" s="36"/>
      <c r="E652" s="36"/>
      <c r="F652" s="36"/>
      <c r="G652" s="61"/>
      <c r="H652" s="61"/>
      <c r="I652" s="247"/>
      <c r="X652" s="91"/>
    </row>
    <row r="653" spans="3:24" s="33" customFormat="1">
      <c r="C653" s="36"/>
      <c r="D653" s="36"/>
      <c r="E653" s="36"/>
      <c r="F653" s="36"/>
      <c r="G653" s="61"/>
      <c r="H653" s="61"/>
      <c r="I653" s="247"/>
      <c r="X653" s="91"/>
    </row>
    <row r="654" spans="3:24" s="33" customFormat="1">
      <c r="C654" s="36"/>
      <c r="D654" s="36"/>
      <c r="E654" s="36"/>
      <c r="F654" s="36"/>
      <c r="G654" s="61"/>
      <c r="H654" s="61"/>
      <c r="I654" s="247"/>
      <c r="X654" s="91"/>
    </row>
    <row r="655" spans="3:24" s="33" customFormat="1">
      <c r="C655" s="36"/>
      <c r="D655" s="36"/>
      <c r="E655" s="36"/>
      <c r="F655" s="36"/>
      <c r="G655" s="61"/>
      <c r="H655" s="61"/>
      <c r="I655" s="247"/>
      <c r="X655" s="91"/>
    </row>
    <row r="656" spans="3:24" s="33" customFormat="1">
      <c r="C656" s="36"/>
      <c r="D656" s="36"/>
      <c r="E656" s="36"/>
      <c r="F656" s="36"/>
      <c r="G656" s="61"/>
      <c r="H656" s="61"/>
      <c r="I656" s="247"/>
      <c r="X656" s="91"/>
    </row>
    <row r="657" spans="3:24" s="33" customFormat="1">
      <c r="C657" s="36"/>
      <c r="D657" s="36"/>
      <c r="E657" s="36"/>
      <c r="F657" s="36"/>
      <c r="G657" s="61"/>
      <c r="H657" s="61"/>
      <c r="I657" s="247"/>
      <c r="X657" s="91"/>
    </row>
    <row r="658" spans="3:24" s="33" customFormat="1">
      <c r="C658" s="36"/>
      <c r="D658" s="36"/>
      <c r="E658" s="36"/>
      <c r="F658" s="36"/>
      <c r="G658" s="61"/>
      <c r="H658" s="61"/>
      <c r="I658" s="247"/>
      <c r="X658" s="91"/>
    </row>
    <row r="659" spans="3:24" s="33" customFormat="1">
      <c r="C659" s="36"/>
      <c r="D659" s="36"/>
      <c r="E659" s="36"/>
      <c r="F659" s="36"/>
      <c r="G659" s="61"/>
      <c r="H659" s="61"/>
      <c r="I659" s="247"/>
      <c r="X659" s="91"/>
    </row>
    <row r="660" spans="3:24" s="33" customFormat="1">
      <c r="C660" s="36"/>
      <c r="D660" s="36"/>
      <c r="E660" s="36"/>
      <c r="F660" s="36"/>
      <c r="G660" s="61"/>
      <c r="H660" s="61"/>
      <c r="I660" s="247"/>
      <c r="X660" s="91"/>
    </row>
    <row r="661" spans="3:24" s="33" customFormat="1">
      <c r="C661" s="36"/>
      <c r="D661" s="36"/>
      <c r="E661" s="36"/>
      <c r="F661" s="36"/>
      <c r="G661" s="61"/>
      <c r="H661" s="61"/>
      <c r="I661" s="247"/>
      <c r="X661" s="91"/>
    </row>
    <row r="662" spans="3:24" s="33" customFormat="1">
      <c r="C662" s="36"/>
      <c r="D662" s="36"/>
      <c r="E662" s="36"/>
      <c r="F662" s="36"/>
      <c r="G662" s="61"/>
      <c r="H662" s="61"/>
      <c r="I662" s="247"/>
      <c r="X662" s="91"/>
    </row>
    <row r="663" spans="3:24" s="33" customFormat="1">
      <c r="C663" s="36"/>
      <c r="D663" s="36"/>
      <c r="E663" s="36"/>
      <c r="F663" s="36"/>
      <c r="G663" s="61"/>
      <c r="H663" s="61"/>
      <c r="I663" s="247"/>
      <c r="X663" s="91"/>
    </row>
    <row r="664" spans="3:24" s="33" customFormat="1">
      <c r="C664" s="36"/>
      <c r="D664" s="36"/>
      <c r="E664" s="36"/>
      <c r="F664" s="36"/>
      <c r="G664" s="61"/>
      <c r="H664" s="61"/>
      <c r="I664" s="247"/>
      <c r="X664" s="91"/>
    </row>
    <row r="665" spans="3:24" s="33" customFormat="1">
      <c r="C665" s="36"/>
      <c r="D665" s="36"/>
      <c r="E665" s="36"/>
      <c r="F665" s="36"/>
      <c r="G665" s="61"/>
      <c r="H665" s="61"/>
      <c r="I665" s="247"/>
      <c r="X665" s="91"/>
    </row>
    <row r="666" spans="3:24" s="33" customFormat="1">
      <c r="C666" s="36"/>
      <c r="D666" s="36"/>
      <c r="E666" s="36"/>
      <c r="F666" s="36"/>
      <c r="G666" s="61"/>
      <c r="H666" s="61"/>
      <c r="I666" s="247"/>
      <c r="X666" s="91"/>
    </row>
    <row r="667" spans="3:24" s="33" customFormat="1">
      <c r="C667" s="36"/>
      <c r="D667" s="36"/>
      <c r="E667" s="36"/>
      <c r="F667" s="36"/>
      <c r="G667" s="61"/>
      <c r="H667" s="61"/>
      <c r="I667" s="247"/>
      <c r="X667" s="91"/>
    </row>
    <row r="668" spans="3:24" s="33" customFormat="1">
      <c r="C668" s="36"/>
      <c r="D668" s="36"/>
      <c r="E668" s="36"/>
      <c r="F668" s="36"/>
      <c r="G668" s="61"/>
      <c r="H668" s="61"/>
      <c r="I668" s="247"/>
      <c r="X668" s="91"/>
    </row>
    <row r="669" spans="3:24" s="33" customFormat="1">
      <c r="C669" s="36"/>
      <c r="D669" s="36"/>
      <c r="E669" s="36"/>
      <c r="F669" s="36"/>
      <c r="G669" s="61"/>
      <c r="H669" s="61"/>
      <c r="I669" s="247"/>
      <c r="X669" s="91"/>
    </row>
    <row r="670" spans="3:24" s="33" customFormat="1">
      <c r="C670" s="36"/>
      <c r="D670" s="36"/>
      <c r="E670" s="36"/>
      <c r="F670" s="36"/>
      <c r="G670" s="61"/>
      <c r="H670" s="61"/>
      <c r="I670" s="247"/>
      <c r="X670" s="91"/>
    </row>
    <row r="671" spans="3:24" s="33" customFormat="1">
      <c r="C671" s="36"/>
      <c r="D671" s="36"/>
      <c r="E671" s="36"/>
      <c r="F671" s="36"/>
      <c r="G671" s="61"/>
      <c r="H671" s="61"/>
      <c r="I671" s="247"/>
      <c r="X671" s="91"/>
    </row>
    <row r="672" spans="3:24" s="33" customFormat="1">
      <c r="C672" s="36"/>
      <c r="D672" s="36"/>
      <c r="E672" s="36"/>
      <c r="F672" s="36"/>
      <c r="G672" s="61"/>
      <c r="H672" s="61"/>
      <c r="I672" s="247"/>
      <c r="X672" s="91"/>
    </row>
    <row r="673" spans="3:24" s="33" customFormat="1">
      <c r="C673" s="36"/>
      <c r="D673" s="36"/>
      <c r="E673" s="36"/>
      <c r="F673" s="36"/>
      <c r="G673" s="61"/>
      <c r="H673" s="61"/>
      <c r="I673" s="247"/>
      <c r="X673" s="91"/>
    </row>
    <row r="674" spans="3:24" s="33" customFormat="1">
      <c r="C674" s="36"/>
      <c r="D674" s="36"/>
      <c r="E674" s="36"/>
      <c r="F674" s="36"/>
      <c r="G674" s="61"/>
      <c r="H674" s="61"/>
      <c r="I674" s="247"/>
      <c r="X674" s="91"/>
    </row>
    <row r="675" spans="3:24" s="33" customFormat="1">
      <c r="C675" s="36"/>
      <c r="D675" s="36"/>
      <c r="E675" s="36"/>
      <c r="F675" s="36"/>
      <c r="G675" s="61"/>
      <c r="H675" s="61"/>
      <c r="I675" s="247"/>
      <c r="X675" s="91"/>
    </row>
    <row r="676" spans="3:24" s="33" customFormat="1">
      <c r="C676" s="36"/>
      <c r="D676" s="36"/>
      <c r="E676" s="36"/>
      <c r="F676" s="36"/>
      <c r="G676" s="61"/>
      <c r="H676" s="61"/>
      <c r="I676" s="247"/>
      <c r="X676" s="91"/>
    </row>
    <row r="677" spans="3:24" s="33" customFormat="1">
      <c r="C677" s="36"/>
      <c r="D677" s="36"/>
      <c r="E677" s="36"/>
      <c r="F677" s="36"/>
      <c r="G677" s="61"/>
      <c r="H677" s="61"/>
      <c r="I677" s="247"/>
      <c r="X677" s="91"/>
    </row>
    <row r="678" spans="3:24" s="33" customFormat="1">
      <c r="C678" s="36"/>
      <c r="D678" s="36"/>
      <c r="E678" s="36"/>
      <c r="F678" s="36"/>
      <c r="G678" s="61"/>
      <c r="H678" s="61"/>
      <c r="I678" s="247"/>
      <c r="X678" s="91"/>
    </row>
    <row r="679" spans="3:24" s="33" customFormat="1">
      <c r="C679" s="36"/>
      <c r="D679" s="36"/>
      <c r="E679" s="36"/>
      <c r="F679" s="36"/>
      <c r="G679" s="61"/>
      <c r="H679" s="61"/>
      <c r="I679" s="247"/>
      <c r="X679" s="91"/>
    </row>
    <row r="680" spans="3:24" s="33" customFormat="1">
      <c r="C680" s="36"/>
      <c r="D680" s="36"/>
      <c r="E680" s="36"/>
      <c r="F680" s="36"/>
      <c r="G680" s="61"/>
      <c r="H680" s="61"/>
      <c r="I680" s="247"/>
      <c r="X680" s="91"/>
    </row>
    <row r="681" spans="3:24" s="33" customFormat="1">
      <c r="C681" s="36"/>
      <c r="D681" s="36"/>
      <c r="E681" s="36"/>
      <c r="F681" s="36"/>
      <c r="G681" s="61"/>
      <c r="H681" s="61"/>
      <c r="I681" s="247"/>
      <c r="X681" s="91"/>
    </row>
    <row r="682" spans="3:24" s="33" customFormat="1">
      <c r="C682" s="36"/>
      <c r="D682" s="36"/>
      <c r="E682" s="36"/>
      <c r="F682" s="36"/>
      <c r="G682" s="61"/>
      <c r="H682" s="61"/>
      <c r="I682" s="247"/>
      <c r="X682" s="91"/>
    </row>
    <row r="683" spans="3:24" s="33" customFormat="1">
      <c r="C683" s="36"/>
      <c r="D683" s="36"/>
      <c r="E683" s="36"/>
      <c r="F683" s="36"/>
      <c r="G683" s="61"/>
      <c r="H683" s="61"/>
      <c r="I683" s="247"/>
      <c r="X683" s="91"/>
    </row>
    <row r="684" spans="3:24" s="33" customFormat="1">
      <c r="C684" s="36"/>
      <c r="D684" s="36"/>
      <c r="E684" s="36"/>
      <c r="F684" s="36"/>
      <c r="G684" s="61"/>
      <c r="H684" s="61"/>
      <c r="I684" s="247"/>
      <c r="X684" s="91"/>
    </row>
    <row r="685" spans="3:24" s="33" customFormat="1">
      <c r="C685" s="36"/>
      <c r="D685" s="36"/>
      <c r="E685" s="36"/>
      <c r="F685" s="36"/>
      <c r="G685" s="61"/>
      <c r="H685" s="61"/>
      <c r="I685" s="247"/>
      <c r="X685" s="91"/>
    </row>
    <row r="686" spans="3:24" s="33" customFormat="1">
      <c r="C686" s="36"/>
      <c r="D686" s="36"/>
      <c r="E686" s="36"/>
      <c r="F686" s="36"/>
      <c r="G686" s="61"/>
      <c r="H686" s="61"/>
      <c r="I686" s="247"/>
      <c r="X686" s="91"/>
    </row>
    <row r="687" spans="3:24" s="33" customFormat="1">
      <c r="C687" s="36"/>
      <c r="D687" s="36"/>
      <c r="E687" s="36"/>
      <c r="F687" s="36"/>
      <c r="G687" s="61"/>
      <c r="H687" s="61"/>
      <c r="I687" s="247"/>
      <c r="X687" s="91"/>
    </row>
    <row r="688" spans="3:24" s="33" customFormat="1">
      <c r="C688" s="36"/>
      <c r="D688" s="36"/>
      <c r="E688" s="36"/>
      <c r="F688" s="36"/>
      <c r="G688" s="61"/>
      <c r="H688" s="61"/>
      <c r="I688" s="247"/>
      <c r="X688" s="91"/>
    </row>
    <row r="689" spans="3:24" s="33" customFormat="1">
      <c r="C689" s="36"/>
      <c r="D689" s="36"/>
      <c r="E689" s="36"/>
      <c r="F689" s="36"/>
      <c r="G689" s="61"/>
      <c r="H689" s="61"/>
      <c r="I689" s="247"/>
      <c r="X689" s="91"/>
    </row>
    <row r="690" spans="3:24" s="33" customFormat="1">
      <c r="C690" s="36"/>
      <c r="D690" s="36"/>
      <c r="E690" s="36"/>
      <c r="F690" s="36"/>
      <c r="G690" s="61"/>
      <c r="H690" s="61"/>
      <c r="I690" s="247"/>
      <c r="X690" s="91"/>
    </row>
    <row r="691" spans="3:24" s="33" customFormat="1">
      <c r="C691" s="36"/>
      <c r="D691" s="36"/>
      <c r="E691" s="36"/>
      <c r="F691" s="36"/>
      <c r="G691" s="61"/>
      <c r="H691" s="61"/>
      <c r="I691" s="247"/>
      <c r="X691" s="91"/>
    </row>
    <row r="692" spans="3:24" s="33" customFormat="1">
      <c r="C692" s="36"/>
      <c r="D692" s="36"/>
      <c r="E692" s="36"/>
      <c r="F692" s="36"/>
      <c r="G692" s="61"/>
      <c r="H692" s="61"/>
      <c r="I692" s="247"/>
      <c r="X692" s="91"/>
    </row>
    <row r="693" spans="3:24" s="33" customFormat="1">
      <c r="C693" s="36"/>
      <c r="D693" s="36"/>
      <c r="E693" s="36"/>
      <c r="F693" s="36"/>
      <c r="G693" s="61"/>
      <c r="H693" s="61"/>
      <c r="I693" s="247"/>
      <c r="X693" s="91"/>
    </row>
    <row r="694" spans="3:24" s="33" customFormat="1">
      <c r="C694" s="36"/>
      <c r="D694" s="36"/>
      <c r="E694" s="36"/>
      <c r="F694" s="36"/>
      <c r="G694" s="61"/>
      <c r="H694" s="61"/>
      <c r="I694" s="247"/>
      <c r="X694" s="91"/>
    </row>
    <row r="695" spans="3:24" s="33" customFormat="1">
      <c r="C695" s="36"/>
      <c r="D695" s="36"/>
      <c r="E695" s="36"/>
      <c r="F695" s="36"/>
      <c r="G695" s="61"/>
      <c r="H695" s="61"/>
      <c r="I695" s="247"/>
      <c r="X695" s="91"/>
    </row>
    <row r="696" spans="3:24" s="33" customFormat="1">
      <c r="C696" s="36"/>
      <c r="D696" s="36"/>
      <c r="E696" s="36"/>
      <c r="F696" s="36"/>
      <c r="G696" s="61"/>
      <c r="H696" s="61"/>
      <c r="I696" s="247"/>
      <c r="X696" s="91"/>
    </row>
    <row r="697" spans="3:24" s="33" customFormat="1">
      <c r="C697" s="36"/>
      <c r="D697" s="36"/>
      <c r="E697" s="36"/>
      <c r="F697" s="36"/>
      <c r="G697" s="61"/>
      <c r="H697" s="61"/>
      <c r="I697" s="247"/>
      <c r="X697" s="91"/>
    </row>
    <row r="698" spans="3:24" s="33" customFormat="1">
      <c r="C698" s="36"/>
      <c r="D698" s="36"/>
      <c r="E698" s="36"/>
      <c r="F698" s="36"/>
      <c r="G698" s="61"/>
      <c r="H698" s="61"/>
      <c r="I698" s="247"/>
      <c r="X698" s="91"/>
    </row>
    <row r="699" spans="3:24" s="33" customFormat="1">
      <c r="C699" s="36"/>
      <c r="D699" s="36"/>
      <c r="E699" s="36"/>
      <c r="F699" s="36"/>
      <c r="G699" s="61"/>
      <c r="H699" s="61"/>
      <c r="I699" s="247"/>
      <c r="X699" s="91"/>
    </row>
    <row r="700" spans="3:24" s="33" customFormat="1">
      <c r="C700" s="36"/>
      <c r="D700" s="36"/>
      <c r="E700" s="36"/>
      <c r="F700" s="36"/>
      <c r="G700" s="61"/>
      <c r="H700" s="61"/>
      <c r="I700" s="247"/>
      <c r="X700" s="91"/>
    </row>
    <row r="701" spans="3:24" s="33" customFormat="1">
      <c r="C701" s="36"/>
      <c r="D701" s="36"/>
      <c r="E701" s="36"/>
      <c r="F701" s="36"/>
      <c r="G701" s="61"/>
      <c r="H701" s="61"/>
      <c r="I701" s="247"/>
      <c r="X701" s="91"/>
    </row>
    <row r="702" spans="3:24" s="33" customFormat="1">
      <c r="C702" s="36"/>
      <c r="D702" s="36"/>
      <c r="E702" s="36"/>
      <c r="F702" s="36"/>
      <c r="G702" s="61"/>
      <c r="H702" s="61"/>
      <c r="I702" s="247"/>
      <c r="X702" s="91"/>
    </row>
    <row r="703" spans="3:24" s="33" customFormat="1">
      <c r="C703" s="36"/>
      <c r="D703" s="36"/>
      <c r="E703" s="36"/>
      <c r="F703" s="36"/>
      <c r="G703" s="61"/>
      <c r="H703" s="61"/>
      <c r="I703" s="247"/>
      <c r="X703" s="91"/>
    </row>
    <row r="704" spans="3:24" s="33" customFormat="1">
      <c r="C704" s="36"/>
      <c r="D704" s="36"/>
      <c r="E704" s="36"/>
      <c r="F704" s="36"/>
      <c r="G704" s="61"/>
      <c r="H704" s="61"/>
      <c r="I704" s="247"/>
      <c r="X704" s="91"/>
    </row>
    <row r="705" spans="3:24" s="33" customFormat="1">
      <c r="C705" s="36"/>
      <c r="D705" s="36"/>
      <c r="E705" s="36"/>
      <c r="F705" s="36"/>
      <c r="G705" s="61"/>
      <c r="H705" s="61"/>
      <c r="I705" s="247"/>
      <c r="X705" s="91"/>
    </row>
    <row r="706" spans="3:24" s="33" customFormat="1">
      <c r="C706" s="36"/>
      <c r="D706" s="36"/>
      <c r="E706" s="36"/>
      <c r="F706" s="36"/>
      <c r="G706" s="61"/>
      <c r="H706" s="61"/>
      <c r="I706" s="247"/>
      <c r="X706" s="91"/>
    </row>
    <row r="707" spans="3:24" s="33" customFormat="1">
      <c r="C707" s="36"/>
      <c r="D707" s="36"/>
      <c r="E707" s="36"/>
      <c r="F707" s="36"/>
      <c r="G707" s="61"/>
      <c r="H707" s="61"/>
      <c r="I707" s="247"/>
      <c r="X707" s="91"/>
    </row>
    <row r="708" spans="3:24" s="33" customFormat="1">
      <c r="C708" s="36"/>
      <c r="D708" s="36"/>
      <c r="E708" s="36"/>
      <c r="F708" s="36"/>
      <c r="G708" s="61"/>
      <c r="H708" s="61"/>
      <c r="I708" s="247"/>
      <c r="X708" s="91"/>
    </row>
    <row r="709" spans="3:24" s="33" customFormat="1">
      <c r="C709" s="36"/>
      <c r="D709" s="36"/>
      <c r="E709" s="36"/>
      <c r="F709" s="36"/>
      <c r="G709" s="61"/>
      <c r="H709" s="61"/>
      <c r="I709" s="247"/>
      <c r="X709" s="91"/>
    </row>
    <row r="710" spans="3:24" s="33" customFormat="1">
      <c r="C710" s="36"/>
      <c r="D710" s="36"/>
      <c r="E710" s="36"/>
      <c r="F710" s="36"/>
      <c r="G710" s="61"/>
      <c r="H710" s="61"/>
      <c r="I710" s="247"/>
      <c r="X710" s="91"/>
    </row>
    <row r="711" spans="3:24" s="33" customFormat="1">
      <c r="C711" s="36"/>
      <c r="D711" s="36"/>
      <c r="E711" s="36"/>
      <c r="F711" s="36"/>
      <c r="G711" s="61"/>
      <c r="H711" s="61"/>
      <c r="I711" s="247"/>
      <c r="X711" s="91"/>
    </row>
    <row r="712" spans="3:24" s="33" customFormat="1">
      <c r="C712" s="36"/>
      <c r="D712" s="36"/>
      <c r="E712" s="36"/>
      <c r="F712" s="36"/>
      <c r="G712" s="61"/>
      <c r="H712" s="61"/>
      <c r="I712" s="247"/>
      <c r="X712" s="91"/>
    </row>
    <row r="713" spans="3:24" s="33" customFormat="1">
      <c r="C713" s="36"/>
      <c r="D713" s="36"/>
      <c r="E713" s="36"/>
      <c r="F713" s="36"/>
      <c r="G713" s="61"/>
      <c r="H713" s="61"/>
      <c r="I713" s="247"/>
      <c r="X713" s="91"/>
    </row>
    <row r="714" spans="3:24" s="33" customFormat="1">
      <c r="C714" s="36"/>
      <c r="D714" s="36"/>
      <c r="E714" s="36"/>
      <c r="F714" s="36"/>
      <c r="G714" s="61"/>
      <c r="H714" s="61"/>
      <c r="I714" s="247"/>
      <c r="X714" s="91"/>
    </row>
    <row r="715" spans="3:24" s="33" customFormat="1">
      <c r="C715" s="36"/>
      <c r="D715" s="36"/>
      <c r="E715" s="36"/>
      <c r="F715" s="36"/>
      <c r="G715" s="61"/>
      <c r="H715" s="61"/>
      <c r="I715" s="247"/>
      <c r="X715" s="91"/>
    </row>
    <row r="716" spans="3:24" s="33" customFormat="1">
      <c r="C716" s="36"/>
      <c r="D716" s="36"/>
      <c r="E716" s="36"/>
      <c r="F716" s="36"/>
      <c r="G716" s="61"/>
      <c r="H716" s="61"/>
      <c r="I716" s="247"/>
      <c r="X716" s="91"/>
    </row>
    <row r="717" spans="3:24" s="33" customFormat="1">
      <c r="C717" s="36"/>
      <c r="D717" s="36"/>
      <c r="E717" s="36"/>
      <c r="F717" s="36"/>
      <c r="G717" s="61"/>
      <c r="H717" s="61"/>
      <c r="I717" s="247"/>
      <c r="X717" s="91"/>
    </row>
    <row r="718" spans="3:24" s="33" customFormat="1">
      <c r="C718" s="36"/>
      <c r="D718" s="36"/>
      <c r="E718" s="36"/>
      <c r="F718" s="36"/>
      <c r="G718" s="61"/>
      <c r="H718" s="61"/>
      <c r="I718" s="247"/>
      <c r="X718" s="91"/>
    </row>
    <row r="719" spans="3:24" s="33" customFormat="1">
      <c r="C719" s="36"/>
      <c r="D719" s="36"/>
      <c r="E719" s="36"/>
      <c r="F719" s="36"/>
      <c r="G719" s="61"/>
      <c r="H719" s="61"/>
      <c r="I719" s="247"/>
      <c r="X719" s="91"/>
    </row>
    <row r="720" spans="3:24" s="33" customFormat="1">
      <c r="C720" s="36"/>
      <c r="D720" s="36"/>
      <c r="E720" s="36"/>
      <c r="F720" s="36"/>
      <c r="G720" s="61"/>
      <c r="H720" s="61"/>
      <c r="I720" s="247"/>
      <c r="X720" s="91"/>
    </row>
    <row r="721" spans="3:24" s="33" customFormat="1">
      <c r="C721" s="36"/>
      <c r="D721" s="36"/>
      <c r="E721" s="36"/>
      <c r="F721" s="36"/>
      <c r="G721" s="61"/>
      <c r="H721" s="61"/>
      <c r="I721" s="247"/>
      <c r="X721" s="91"/>
    </row>
    <row r="722" spans="3:24" s="33" customFormat="1">
      <c r="C722" s="36"/>
      <c r="D722" s="36"/>
      <c r="E722" s="36"/>
      <c r="F722" s="36"/>
      <c r="G722" s="61"/>
      <c r="H722" s="61"/>
      <c r="I722" s="247"/>
      <c r="X722" s="91"/>
    </row>
    <row r="723" spans="3:24" s="33" customFormat="1">
      <c r="C723" s="36"/>
      <c r="D723" s="36"/>
      <c r="E723" s="36"/>
      <c r="F723" s="36"/>
      <c r="G723" s="61"/>
      <c r="H723" s="61"/>
      <c r="I723" s="247"/>
      <c r="X723" s="91"/>
    </row>
    <row r="724" spans="3:24" s="33" customFormat="1">
      <c r="C724" s="36"/>
      <c r="D724" s="36"/>
      <c r="E724" s="36"/>
      <c r="F724" s="36"/>
      <c r="G724" s="61"/>
      <c r="H724" s="61"/>
      <c r="I724" s="247"/>
      <c r="X724" s="91"/>
    </row>
    <row r="725" spans="3:24" s="33" customFormat="1">
      <c r="C725" s="36"/>
      <c r="D725" s="36"/>
      <c r="E725" s="36"/>
      <c r="F725" s="36"/>
      <c r="G725" s="61"/>
      <c r="H725" s="61"/>
      <c r="I725" s="247"/>
      <c r="X725" s="91"/>
    </row>
    <row r="726" spans="3:24" s="33" customFormat="1">
      <c r="C726" s="36"/>
      <c r="D726" s="36"/>
      <c r="E726" s="36"/>
      <c r="F726" s="36"/>
      <c r="G726" s="61"/>
      <c r="H726" s="61"/>
      <c r="I726" s="247"/>
      <c r="X726" s="91"/>
    </row>
    <row r="727" spans="3:24" s="33" customFormat="1">
      <c r="C727" s="36"/>
      <c r="D727" s="36"/>
      <c r="E727" s="36"/>
      <c r="F727" s="36"/>
      <c r="G727" s="61"/>
      <c r="H727" s="61"/>
      <c r="I727" s="247"/>
      <c r="X727" s="91"/>
    </row>
    <row r="728" spans="3:24" s="33" customFormat="1">
      <c r="C728" s="36"/>
      <c r="D728" s="36"/>
      <c r="E728" s="36"/>
      <c r="F728" s="36"/>
      <c r="G728" s="61"/>
      <c r="H728" s="61"/>
      <c r="I728" s="247"/>
      <c r="X728" s="91"/>
    </row>
    <row r="729" spans="3:24" s="33" customFormat="1">
      <c r="C729" s="36"/>
      <c r="D729" s="36"/>
      <c r="E729" s="36"/>
      <c r="F729" s="36"/>
      <c r="G729" s="61"/>
      <c r="H729" s="61"/>
      <c r="I729" s="247"/>
      <c r="X729" s="91"/>
    </row>
    <row r="730" spans="3:24" s="33" customFormat="1">
      <c r="C730" s="36"/>
      <c r="D730" s="36"/>
      <c r="E730" s="36"/>
      <c r="F730" s="36"/>
      <c r="G730" s="61"/>
      <c r="H730" s="61"/>
      <c r="I730" s="247"/>
      <c r="X730" s="91"/>
    </row>
    <row r="731" spans="3:24" s="33" customFormat="1">
      <c r="C731" s="36"/>
      <c r="D731" s="36"/>
      <c r="E731" s="36"/>
      <c r="F731" s="36"/>
      <c r="G731" s="61"/>
      <c r="H731" s="61"/>
      <c r="I731" s="247"/>
      <c r="X731" s="91"/>
    </row>
    <row r="732" spans="3:24" s="33" customFormat="1">
      <c r="C732" s="36"/>
      <c r="D732" s="36"/>
      <c r="E732" s="36"/>
      <c r="F732" s="36"/>
      <c r="G732" s="61"/>
      <c r="H732" s="61"/>
      <c r="I732" s="247"/>
      <c r="X732" s="91"/>
    </row>
    <row r="733" spans="3:24" s="33" customFormat="1">
      <c r="C733" s="36"/>
      <c r="D733" s="36"/>
      <c r="E733" s="36"/>
      <c r="F733" s="36"/>
      <c r="G733" s="61"/>
      <c r="H733" s="61"/>
      <c r="I733" s="247"/>
      <c r="X733" s="91"/>
    </row>
    <row r="734" spans="3:24" s="33" customFormat="1">
      <c r="C734" s="36"/>
      <c r="D734" s="36"/>
      <c r="E734" s="36"/>
      <c r="F734" s="36"/>
      <c r="G734" s="61"/>
      <c r="H734" s="61"/>
      <c r="I734" s="247"/>
      <c r="X734" s="91"/>
    </row>
    <row r="735" spans="3:24" s="33" customFormat="1">
      <c r="C735" s="36"/>
      <c r="D735" s="36"/>
      <c r="E735" s="36"/>
      <c r="F735" s="36"/>
      <c r="G735" s="61"/>
      <c r="H735" s="61"/>
      <c r="I735" s="247"/>
      <c r="X735" s="91"/>
    </row>
    <row r="736" spans="3:24" s="33" customFormat="1">
      <c r="C736" s="36"/>
      <c r="D736" s="36"/>
      <c r="E736" s="36"/>
      <c r="F736" s="36"/>
      <c r="G736" s="61"/>
      <c r="H736" s="61"/>
      <c r="I736" s="247"/>
      <c r="X736" s="91"/>
    </row>
    <row r="737" spans="3:24" s="33" customFormat="1">
      <c r="C737" s="36"/>
      <c r="D737" s="36"/>
      <c r="E737" s="36"/>
      <c r="F737" s="36"/>
      <c r="G737" s="61"/>
      <c r="H737" s="61"/>
      <c r="I737" s="247"/>
      <c r="X737" s="91"/>
    </row>
    <row r="738" spans="3:24" s="33" customFormat="1">
      <c r="C738" s="36"/>
      <c r="D738" s="36"/>
      <c r="E738" s="36"/>
      <c r="F738" s="36"/>
      <c r="G738" s="61"/>
      <c r="H738" s="61"/>
      <c r="I738" s="247"/>
      <c r="X738" s="91"/>
    </row>
    <row r="739" spans="3:24" s="33" customFormat="1">
      <c r="C739" s="36"/>
      <c r="D739" s="36"/>
      <c r="E739" s="36"/>
      <c r="F739" s="36"/>
      <c r="G739" s="61"/>
      <c r="H739" s="61"/>
      <c r="I739" s="247"/>
      <c r="X739" s="91"/>
    </row>
    <row r="740" spans="3:24" s="33" customFormat="1">
      <c r="C740" s="36"/>
      <c r="D740" s="36"/>
      <c r="E740" s="36"/>
      <c r="F740" s="36"/>
      <c r="G740" s="61"/>
      <c r="H740" s="61"/>
      <c r="I740" s="247"/>
      <c r="X740" s="91"/>
    </row>
    <row r="741" spans="3:24" s="33" customFormat="1">
      <c r="C741" s="36"/>
      <c r="D741" s="36"/>
      <c r="E741" s="36"/>
      <c r="F741" s="36"/>
      <c r="G741" s="61"/>
      <c r="H741" s="61"/>
      <c r="I741" s="247"/>
      <c r="X741" s="91"/>
    </row>
    <row r="742" spans="3:24" s="33" customFormat="1">
      <c r="C742" s="36"/>
      <c r="D742" s="36"/>
      <c r="E742" s="36"/>
      <c r="F742" s="36"/>
      <c r="G742" s="61"/>
      <c r="H742" s="61"/>
      <c r="I742" s="247"/>
      <c r="X742" s="91"/>
    </row>
    <row r="743" spans="3:24" s="33" customFormat="1">
      <c r="C743" s="36"/>
      <c r="D743" s="36"/>
      <c r="E743" s="36"/>
      <c r="F743" s="36"/>
      <c r="G743" s="61"/>
      <c r="H743" s="61"/>
      <c r="I743" s="247"/>
      <c r="X743" s="91"/>
    </row>
    <row r="744" spans="3:24" s="33" customFormat="1">
      <c r="C744" s="36"/>
      <c r="D744" s="36"/>
      <c r="E744" s="36"/>
      <c r="F744" s="36"/>
      <c r="G744" s="61"/>
      <c r="H744" s="61"/>
      <c r="I744" s="247"/>
      <c r="X744" s="91"/>
    </row>
    <row r="745" spans="3:24" s="33" customFormat="1">
      <c r="C745" s="36"/>
      <c r="D745" s="36"/>
      <c r="E745" s="36"/>
      <c r="F745" s="36"/>
      <c r="G745" s="61"/>
      <c r="H745" s="61"/>
      <c r="I745" s="247"/>
      <c r="X745" s="91"/>
    </row>
    <row r="746" spans="3:24" s="33" customFormat="1">
      <c r="C746" s="36"/>
      <c r="D746" s="36"/>
      <c r="E746" s="36"/>
      <c r="F746" s="36"/>
      <c r="G746" s="61"/>
      <c r="H746" s="61"/>
      <c r="I746" s="247"/>
      <c r="X746" s="91"/>
    </row>
    <row r="747" spans="3:24" s="33" customFormat="1">
      <c r="C747" s="36"/>
      <c r="D747" s="36"/>
      <c r="E747" s="36"/>
      <c r="F747" s="36"/>
      <c r="G747" s="61"/>
      <c r="H747" s="61"/>
      <c r="I747" s="247"/>
      <c r="X747" s="91"/>
    </row>
    <row r="748" spans="3:24" s="33" customFormat="1">
      <c r="C748" s="36"/>
      <c r="D748" s="36"/>
      <c r="E748" s="36"/>
      <c r="F748" s="36"/>
      <c r="G748" s="61"/>
      <c r="H748" s="61"/>
      <c r="I748" s="247"/>
      <c r="X748" s="91"/>
    </row>
    <row r="749" spans="3:24" s="33" customFormat="1">
      <c r="C749" s="36"/>
      <c r="D749" s="36"/>
      <c r="E749" s="36"/>
      <c r="F749" s="36"/>
      <c r="G749" s="61"/>
      <c r="H749" s="61"/>
      <c r="I749" s="247"/>
      <c r="X749" s="91"/>
    </row>
    <row r="750" spans="3:24" s="33" customFormat="1">
      <c r="C750" s="36"/>
      <c r="D750" s="36"/>
      <c r="E750" s="36"/>
      <c r="F750" s="36"/>
      <c r="G750" s="61"/>
      <c r="H750" s="61"/>
      <c r="I750" s="247"/>
      <c r="X750" s="91"/>
    </row>
    <row r="751" spans="3:24" s="33" customFormat="1">
      <c r="C751" s="36"/>
      <c r="D751" s="36"/>
      <c r="E751" s="36"/>
      <c r="F751" s="36"/>
      <c r="G751" s="61"/>
      <c r="H751" s="61"/>
      <c r="I751" s="247"/>
      <c r="X751" s="91"/>
    </row>
    <row r="752" spans="3:24" s="33" customFormat="1">
      <c r="C752" s="36"/>
      <c r="D752" s="36"/>
      <c r="E752" s="36"/>
      <c r="F752" s="36"/>
      <c r="G752" s="61"/>
      <c r="H752" s="61"/>
      <c r="I752" s="247"/>
      <c r="X752" s="91"/>
    </row>
    <row r="753" spans="3:24" s="33" customFormat="1">
      <c r="C753" s="36"/>
      <c r="D753" s="36"/>
      <c r="E753" s="36"/>
      <c r="F753" s="36"/>
      <c r="G753" s="61"/>
      <c r="H753" s="61"/>
      <c r="I753" s="247"/>
      <c r="X753" s="91"/>
    </row>
    <row r="754" spans="3:24" s="33" customFormat="1">
      <c r="C754" s="36"/>
      <c r="D754" s="36"/>
      <c r="E754" s="36"/>
      <c r="F754" s="36"/>
      <c r="G754" s="61"/>
      <c r="H754" s="61"/>
      <c r="I754" s="247"/>
      <c r="X754" s="91"/>
    </row>
    <row r="755" spans="3:24" s="33" customFormat="1">
      <c r="C755" s="36"/>
      <c r="D755" s="36"/>
      <c r="E755" s="36"/>
      <c r="F755" s="36"/>
      <c r="G755" s="61"/>
      <c r="H755" s="61"/>
      <c r="I755" s="247"/>
      <c r="X755" s="91"/>
    </row>
    <row r="756" spans="3:24" s="33" customFormat="1">
      <c r="C756" s="36"/>
      <c r="D756" s="36"/>
      <c r="E756" s="36"/>
      <c r="F756" s="36"/>
      <c r="G756" s="61"/>
      <c r="H756" s="61"/>
      <c r="I756" s="247"/>
      <c r="X756" s="91"/>
    </row>
    <row r="757" spans="3:24" s="33" customFormat="1">
      <c r="C757" s="36"/>
      <c r="D757" s="36"/>
      <c r="E757" s="36"/>
      <c r="F757" s="36"/>
      <c r="G757" s="61"/>
      <c r="H757" s="61"/>
      <c r="I757" s="247"/>
      <c r="X757" s="91"/>
    </row>
    <row r="758" spans="3:24" s="33" customFormat="1">
      <c r="C758" s="36"/>
      <c r="D758" s="36"/>
      <c r="E758" s="36"/>
      <c r="F758" s="36"/>
      <c r="G758" s="61"/>
      <c r="H758" s="61"/>
      <c r="I758" s="247"/>
      <c r="X758" s="91"/>
    </row>
    <row r="759" spans="3:24" s="33" customFormat="1">
      <c r="C759" s="36"/>
      <c r="D759" s="36"/>
      <c r="E759" s="36"/>
      <c r="F759" s="36"/>
      <c r="G759" s="61"/>
      <c r="H759" s="61"/>
      <c r="I759" s="247"/>
      <c r="X759" s="91"/>
    </row>
    <row r="760" spans="3:24" s="33" customFormat="1">
      <c r="C760" s="36"/>
      <c r="D760" s="36"/>
      <c r="E760" s="36"/>
      <c r="F760" s="36"/>
      <c r="G760" s="61"/>
      <c r="H760" s="61"/>
      <c r="I760" s="247"/>
      <c r="X760" s="91"/>
    </row>
    <row r="761" spans="3:24" s="33" customFormat="1">
      <c r="C761" s="36"/>
      <c r="D761" s="36"/>
      <c r="E761" s="36"/>
      <c r="F761" s="36"/>
      <c r="G761" s="61"/>
      <c r="H761" s="61"/>
      <c r="I761" s="247"/>
      <c r="X761" s="91"/>
    </row>
    <row r="762" spans="3:24" s="33" customFormat="1">
      <c r="C762" s="36"/>
      <c r="D762" s="36"/>
      <c r="E762" s="36"/>
      <c r="F762" s="36"/>
      <c r="G762" s="61"/>
      <c r="H762" s="61"/>
      <c r="I762" s="247"/>
      <c r="X762" s="91"/>
    </row>
    <row r="763" spans="3:24" s="33" customFormat="1">
      <c r="C763" s="36"/>
      <c r="D763" s="36"/>
      <c r="E763" s="36"/>
      <c r="F763" s="36"/>
      <c r="G763" s="61"/>
      <c r="H763" s="61"/>
      <c r="I763" s="247"/>
      <c r="X763" s="91"/>
    </row>
    <row r="764" spans="3:24" s="33" customFormat="1">
      <c r="C764" s="36"/>
      <c r="D764" s="36"/>
      <c r="E764" s="36"/>
      <c r="F764" s="36"/>
      <c r="G764" s="61"/>
      <c r="H764" s="61"/>
      <c r="I764" s="247"/>
      <c r="X764" s="91"/>
    </row>
    <row r="765" spans="3:24" s="33" customFormat="1">
      <c r="C765" s="36"/>
      <c r="D765" s="36"/>
      <c r="E765" s="36"/>
      <c r="F765" s="36"/>
      <c r="G765" s="61"/>
      <c r="H765" s="61"/>
      <c r="I765" s="247"/>
      <c r="X765" s="91"/>
    </row>
    <row r="766" spans="3:24" s="33" customFormat="1">
      <c r="C766" s="36"/>
      <c r="D766" s="36"/>
      <c r="E766" s="36"/>
      <c r="F766" s="36"/>
      <c r="G766" s="61"/>
      <c r="H766" s="61"/>
      <c r="I766" s="247"/>
      <c r="X766" s="91"/>
    </row>
    <row r="767" spans="3:24" s="33" customFormat="1">
      <c r="C767" s="36"/>
      <c r="D767" s="36"/>
      <c r="E767" s="36"/>
      <c r="F767" s="36"/>
      <c r="G767" s="61"/>
      <c r="H767" s="61"/>
      <c r="I767" s="247"/>
      <c r="X767" s="91"/>
    </row>
    <row r="768" spans="3:24" s="33" customFormat="1">
      <c r="C768" s="36"/>
      <c r="D768" s="36"/>
      <c r="E768" s="36"/>
      <c r="F768" s="36"/>
      <c r="G768" s="61"/>
      <c r="H768" s="61"/>
      <c r="I768" s="247"/>
      <c r="X768" s="91"/>
    </row>
    <row r="769" spans="3:24" s="33" customFormat="1">
      <c r="C769" s="36"/>
      <c r="D769" s="36"/>
      <c r="E769" s="36"/>
      <c r="F769" s="36"/>
      <c r="G769" s="61"/>
      <c r="H769" s="61"/>
      <c r="I769" s="247"/>
      <c r="X769" s="91"/>
    </row>
    <row r="770" spans="3:24" s="33" customFormat="1">
      <c r="C770" s="36"/>
      <c r="D770" s="36"/>
      <c r="E770" s="36"/>
      <c r="F770" s="36"/>
      <c r="G770" s="61"/>
      <c r="H770" s="61"/>
      <c r="I770" s="247"/>
      <c r="X770" s="91"/>
    </row>
    <row r="771" spans="3:24" s="33" customFormat="1">
      <c r="C771" s="36"/>
      <c r="D771" s="36"/>
      <c r="E771" s="36"/>
      <c r="F771" s="36"/>
      <c r="G771" s="61"/>
      <c r="H771" s="61"/>
      <c r="I771" s="247"/>
      <c r="X771" s="91"/>
    </row>
    <row r="772" spans="3:24" s="33" customFormat="1">
      <c r="C772" s="36"/>
      <c r="D772" s="36"/>
      <c r="E772" s="36"/>
      <c r="F772" s="36"/>
      <c r="G772" s="61"/>
      <c r="H772" s="61"/>
      <c r="I772" s="247"/>
      <c r="X772" s="91"/>
    </row>
    <row r="773" spans="3:24" s="33" customFormat="1">
      <c r="C773" s="36"/>
      <c r="D773" s="36"/>
      <c r="E773" s="36"/>
      <c r="F773" s="36"/>
      <c r="G773" s="61"/>
      <c r="H773" s="61"/>
      <c r="I773" s="247"/>
      <c r="X773" s="91"/>
    </row>
    <row r="774" spans="3:24" s="33" customFormat="1">
      <c r="C774" s="36"/>
      <c r="D774" s="36"/>
      <c r="E774" s="36"/>
      <c r="F774" s="36"/>
      <c r="G774" s="61"/>
      <c r="H774" s="61"/>
      <c r="I774" s="247"/>
      <c r="X774" s="91"/>
    </row>
    <row r="775" spans="3:24" s="33" customFormat="1">
      <c r="C775" s="36"/>
      <c r="D775" s="36"/>
      <c r="E775" s="36"/>
      <c r="F775" s="36"/>
      <c r="G775" s="61"/>
      <c r="H775" s="61"/>
      <c r="I775" s="247"/>
      <c r="X775" s="91"/>
    </row>
    <row r="776" spans="3:24" s="33" customFormat="1">
      <c r="C776" s="36"/>
      <c r="D776" s="36"/>
      <c r="E776" s="36"/>
      <c r="F776" s="36"/>
      <c r="G776" s="61"/>
      <c r="H776" s="61"/>
      <c r="I776" s="247"/>
      <c r="X776" s="91"/>
    </row>
    <row r="777" spans="3:24" s="33" customFormat="1">
      <c r="C777" s="36"/>
      <c r="D777" s="36"/>
      <c r="E777" s="36"/>
      <c r="F777" s="36"/>
      <c r="G777" s="61"/>
      <c r="H777" s="61"/>
      <c r="I777" s="247"/>
      <c r="X777" s="91"/>
    </row>
    <row r="778" spans="3:24" s="33" customFormat="1">
      <c r="C778" s="36"/>
      <c r="D778" s="36"/>
      <c r="E778" s="36"/>
      <c r="F778" s="36"/>
      <c r="G778" s="61"/>
      <c r="H778" s="61"/>
      <c r="I778" s="247"/>
      <c r="X778" s="91"/>
    </row>
    <row r="779" spans="3:24" s="33" customFormat="1">
      <c r="C779" s="36"/>
      <c r="D779" s="36"/>
      <c r="E779" s="36"/>
      <c r="F779" s="36"/>
      <c r="G779" s="61"/>
      <c r="H779" s="61"/>
      <c r="I779" s="247"/>
      <c r="X779" s="91"/>
    </row>
    <row r="780" spans="3:24" s="33" customFormat="1">
      <c r="C780" s="36"/>
      <c r="D780" s="36"/>
      <c r="E780" s="36"/>
      <c r="F780" s="36"/>
      <c r="G780" s="61"/>
      <c r="H780" s="61"/>
      <c r="I780" s="247"/>
      <c r="X780" s="91"/>
    </row>
    <row r="781" spans="3:24" s="33" customFormat="1">
      <c r="C781" s="36"/>
      <c r="D781" s="36"/>
      <c r="E781" s="36"/>
      <c r="F781" s="36"/>
      <c r="G781" s="61"/>
      <c r="H781" s="61"/>
      <c r="I781" s="247"/>
      <c r="X781" s="91"/>
    </row>
    <row r="782" spans="3:24" s="33" customFormat="1">
      <c r="C782" s="36"/>
      <c r="D782" s="36"/>
      <c r="E782" s="36"/>
      <c r="F782" s="36"/>
      <c r="G782" s="61"/>
      <c r="H782" s="61"/>
      <c r="I782" s="247"/>
      <c r="X782" s="91"/>
    </row>
    <row r="783" spans="3:24" s="33" customFormat="1">
      <c r="C783" s="36"/>
      <c r="D783" s="36"/>
      <c r="E783" s="36"/>
      <c r="F783" s="36"/>
      <c r="G783" s="61"/>
      <c r="H783" s="61"/>
      <c r="I783" s="247"/>
      <c r="X783" s="91"/>
    </row>
    <row r="784" spans="3:24" s="33" customFormat="1">
      <c r="C784" s="36"/>
      <c r="D784" s="36"/>
      <c r="E784" s="36"/>
      <c r="F784" s="36"/>
      <c r="G784" s="61"/>
      <c r="H784" s="61"/>
      <c r="I784" s="247"/>
      <c r="X784" s="91"/>
    </row>
    <row r="785" spans="3:24" s="33" customFormat="1">
      <c r="C785" s="36"/>
      <c r="D785" s="36"/>
      <c r="E785" s="36"/>
      <c r="F785" s="36"/>
      <c r="G785" s="61"/>
      <c r="H785" s="61"/>
      <c r="I785" s="247"/>
      <c r="X785" s="91"/>
    </row>
    <row r="786" spans="3:24" s="33" customFormat="1">
      <c r="C786" s="36"/>
      <c r="D786" s="36"/>
      <c r="E786" s="36"/>
      <c r="F786" s="36"/>
      <c r="G786" s="61"/>
      <c r="H786" s="61"/>
      <c r="I786" s="247"/>
      <c r="X786" s="91"/>
    </row>
    <row r="787" spans="3:24" s="33" customFormat="1">
      <c r="C787" s="36"/>
      <c r="D787" s="36"/>
      <c r="E787" s="36"/>
      <c r="F787" s="36"/>
      <c r="G787" s="61"/>
      <c r="H787" s="61"/>
      <c r="I787" s="247"/>
      <c r="X787" s="91"/>
    </row>
    <row r="788" spans="3:24" s="33" customFormat="1">
      <c r="C788" s="36"/>
      <c r="D788" s="36"/>
      <c r="E788" s="36"/>
      <c r="F788" s="36"/>
      <c r="G788" s="61"/>
      <c r="H788" s="61"/>
      <c r="I788" s="247"/>
      <c r="X788" s="91"/>
    </row>
    <row r="789" spans="3:24" s="33" customFormat="1">
      <c r="C789" s="36"/>
      <c r="D789" s="36"/>
      <c r="E789" s="36"/>
      <c r="F789" s="36"/>
      <c r="G789" s="61"/>
      <c r="H789" s="61"/>
      <c r="I789" s="247"/>
      <c r="X789" s="91"/>
    </row>
    <row r="790" spans="3:24" s="33" customFormat="1">
      <c r="C790" s="36"/>
      <c r="D790" s="36"/>
      <c r="E790" s="36"/>
      <c r="F790" s="36"/>
      <c r="G790" s="61"/>
      <c r="H790" s="61"/>
      <c r="I790" s="247"/>
      <c r="X790" s="91"/>
    </row>
    <row r="791" spans="3:24" s="33" customFormat="1">
      <c r="C791" s="36"/>
      <c r="D791" s="36"/>
      <c r="E791" s="36"/>
      <c r="F791" s="36"/>
      <c r="G791" s="61"/>
      <c r="H791" s="61"/>
      <c r="I791" s="247"/>
      <c r="X791" s="91"/>
    </row>
    <row r="792" spans="3:24" s="33" customFormat="1">
      <c r="C792" s="36"/>
      <c r="D792" s="36"/>
      <c r="E792" s="36"/>
      <c r="F792" s="36"/>
      <c r="G792" s="61"/>
      <c r="H792" s="61"/>
      <c r="I792" s="247"/>
      <c r="X792" s="91"/>
    </row>
    <row r="793" spans="3:24" s="33" customFormat="1">
      <c r="C793" s="36"/>
      <c r="D793" s="36"/>
      <c r="E793" s="36"/>
      <c r="F793" s="36"/>
      <c r="G793" s="61"/>
      <c r="H793" s="61"/>
      <c r="I793" s="247"/>
      <c r="X793" s="91"/>
    </row>
    <row r="794" spans="3:24" s="33" customFormat="1">
      <c r="C794" s="36"/>
      <c r="D794" s="36"/>
      <c r="E794" s="36"/>
      <c r="F794" s="36"/>
      <c r="G794" s="61"/>
      <c r="H794" s="61"/>
      <c r="I794" s="247"/>
      <c r="X794" s="91"/>
    </row>
    <row r="795" spans="3:24" s="33" customFormat="1">
      <c r="C795" s="36"/>
      <c r="D795" s="36"/>
      <c r="E795" s="36"/>
      <c r="F795" s="36"/>
      <c r="G795" s="61"/>
      <c r="H795" s="61"/>
      <c r="I795" s="247"/>
      <c r="X795" s="91"/>
    </row>
    <row r="796" spans="3:24" s="33" customFormat="1">
      <c r="C796" s="36"/>
      <c r="D796" s="36"/>
      <c r="E796" s="36"/>
      <c r="F796" s="36"/>
      <c r="G796" s="61"/>
      <c r="H796" s="61"/>
      <c r="I796" s="247"/>
      <c r="X796" s="91"/>
    </row>
    <row r="797" spans="3:24" s="33" customFormat="1">
      <c r="C797" s="36"/>
      <c r="D797" s="36"/>
      <c r="E797" s="36"/>
      <c r="F797" s="36"/>
      <c r="G797" s="61"/>
      <c r="H797" s="61"/>
      <c r="I797" s="247"/>
      <c r="X797" s="91"/>
    </row>
    <row r="798" spans="3:24" s="33" customFormat="1">
      <c r="C798" s="36"/>
      <c r="D798" s="36"/>
      <c r="E798" s="36"/>
      <c r="F798" s="36"/>
      <c r="G798" s="61"/>
      <c r="H798" s="61"/>
      <c r="I798" s="247"/>
      <c r="X798" s="91"/>
    </row>
    <row r="799" spans="3:24" s="33" customFormat="1">
      <c r="C799" s="36"/>
      <c r="D799" s="36"/>
      <c r="E799" s="36"/>
      <c r="F799" s="36"/>
      <c r="G799" s="61"/>
      <c r="H799" s="61"/>
      <c r="I799" s="247"/>
      <c r="X799" s="91"/>
    </row>
    <row r="800" spans="3:24" s="33" customFormat="1">
      <c r="C800" s="36"/>
      <c r="D800" s="36"/>
      <c r="E800" s="36"/>
      <c r="F800" s="36"/>
      <c r="G800" s="61"/>
      <c r="H800" s="61"/>
      <c r="I800" s="247"/>
      <c r="X800" s="91"/>
    </row>
    <row r="801" spans="3:24" s="33" customFormat="1">
      <c r="C801" s="36"/>
      <c r="D801" s="36"/>
      <c r="E801" s="36"/>
      <c r="F801" s="36"/>
      <c r="G801" s="61"/>
      <c r="H801" s="61"/>
      <c r="I801" s="247"/>
      <c r="X801" s="91"/>
    </row>
    <row r="802" spans="3:24" s="33" customFormat="1">
      <c r="C802" s="36"/>
      <c r="D802" s="36"/>
      <c r="E802" s="36"/>
      <c r="F802" s="36"/>
      <c r="G802" s="61"/>
      <c r="H802" s="61"/>
      <c r="I802" s="247"/>
      <c r="X802" s="91"/>
    </row>
    <row r="803" spans="3:24" s="33" customFormat="1">
      <c r="C803" s="36"/>
      <c r="D803" s="36"/>
      <c r="E803" s="36"/>
      <c r="F803" s="36"/>
      <c r="G803" s="61"/>
      <c r="H803" s="61"/>
      <c r="I803" s="247"/>
      <c r="X803" s="91"/>
    </row>
    <row r="804" spans="3:24" s="33" customFormat="1">
      <c r="C804" s="36"/>
      <c r="D804" s="36"/>
      <c r="E804" s="36"/>
      <c r="F804" s="36"/>
      <c r="G804" s="61"/>
      <c r="H804" s="61"/>
      <c r="I804" s="247"/>
      <c r="X804" s="91"/>
    </row>
    <row r="805" spans="3:24" s="33" customFormat="1">
      <c r="C805" s="36"/>
      <c r="D805" s="36"/>
      <c r="E805" s="36"/>
      <c r="F805" s="36"/>
      <c r="G805" s="61"/>
      <c r="H805" s="61"/>
      <c r="I805" s="247"/>
      <c r="X805" s="91"/>
    </row>
    <row r="806" spans="3:24" s="33" customFormat="1">
      <c r="C806" s="36"/>
      <c r="D806" s="36"/>
      <c r="E806" s="36"/>
      <c r="F806" s="36"/>
      <c r="G806" s="61"/>
      <c r="H806" s="61"/>
      <c r="I806" s="247"/>
      <c r="X806" s="91"/>
    </row>
    <row r="807" spans="3:24" s="33" customFormat="1">
      <c r="C807" s="36"/>
      <c r="D807" s="36"/>
      <c r="E807" s="36"/>
      <c r="F807" s="36"/>
      <c r="G807" s="61"/>
      <c r="H807" s="61"/>
      <c r="I807" s="247"/>
      <c r="X807" s="91"/>
    </row>
    <row r="808" spans="3:24" s="33" customFormat="1">
      <c r="C808" s="36"/>
      <c r="D808" s="36"/>
      <c r="E808" s="36"/>
      <c r="F808" s="36"/>
      <c r="G808" s="61"/>
      <c r="H808" s="61"/>
      <c r="I808" s="247"/>
      <c r="X808" s="91"/>
    </row>
    <row r="809" spans="3:24" s="33" customFormat="1">
      <c r="C809" s="36"/>
      <c r="D809" s="36"/>
      <c r="E809" s="36"/>
      <c r="F809" s="36"/>
      <c r="G809" s="61"/>
      <c r="H809" s="61"/>
      <c r="I809" s="247"/>
      <c r="X809" s="91"/>
    </row>
    <row r="810" spans="3:24" s="33" customFormat="1">
      <c r="C810" s="36"/>
      <c r="D810" s="36"/>
      <c r="E810" s="36"/>
      <c r="F810" s="36"/>
      <c r="G810" s="61"/>
      <c r="H810" s="61"/>
      <c r="I810" s="247"/>
      <c r="X810" s="91"/>
    </row>
    <row r="811" spans="3:24" s="33" customFormat="1">
      <c r="C811" s="36"/>
      <c r="D811" s="36"/>
      <c r="E811" s="36"/>
      <c r="F811" s="36"/>
      <c r="G811" s="61"/>
      <c r="H811" s="61"/>
      <c r="I811" s="247"/>
      <c r="X811" s="91"/>
    </row>
    <row r="812" spans="3:24" s="33" customFormat="1">
      <c r="C812" s="36"/>
      <c r="D812" s="36"/>
      <c r="E812" s="36"/>
      <c r="F812" s="36"/>
      <c r="G812" s="61"/>
      <c r="H812" s="61"/>
      <c r="I812" s="247"/>
      <c r="X812" s="91"/>
    </row>
    <row r="813" spans="3:24" s="33" customFormat="1">
      <c r="C813" s="36"/>
      <c r="D813" s="36"/>
      <c r="E813" s="36"/>
      <c r="F813" s="36"/>
      <c r="G813" s="61"/>
      <c r="H813" s="61"/>
      <c r="I813" s="247"/>
      <c r="X813" s="91"/>
    </row>
    <row r="814" spans="3:24" s="33" customFormat="1">
      <c r="C814" s="36"/>
      <c r="D814" s="36"/>
      <c r="E814" s="36"/>
      <c r="F814" s="36"/>
      <c r="G814" s="61"/>
      <c r="H814" s="61"/>
      <c r="I814" s="247"/>
      <c r="X814" s="91"/>
    </row>
    <row r="815" spans="3:24" s="33" customFormat="1">
      <c r="C815" s="36"/>
      <c r="D815" s="36"/>
      <c r="E815" s="36"/>
      <c r="F815" s="36"/>
      <c r="G815" s="61"/>
      <c r="H815" s="61"/>
      <c r="I815" s="247"/>
      <c r="X815" s="91"/>
    </row>
    <row r="816" spans="3:24" s="33" customFormat="1">
      <c r="C816" s="36"/>
      <c r="D816" s="36"/>
      <c r="E816" s="36"/>
      <c r="F816" s="36"/>
      <c r="G816" s="61"/>
      <c r="H816" s="61"/>
      <c r="I816" s="247"/>
      <c r="X816" s="91"/>
    </row>
    <row r="817" spans="3:24" s="33" customFormat="1">
      <c r="C817" s="36"/>
      <c r="D817" s="36"/>
      <c r="E817" s="36"/>
      <c r="F817" s="36"/>
      <c r="G817" s="61"/>
      <c r="H817" s="61"/>
      <c r="I817" s="247"/>
      <c r="X817" s="91"/>
    </row>
    <row r="818" spans="3:24" s="33" customFormat="1">
      <c r="C818" s="36"/>
      <c r="D818" s="36"/>
      <c r="E818" s="36"/>
      <c r="F818" s="36"/>
      <c r="G818" s="61"/>
      <c r="H818" s="61"/>
      <c r="I818" s="247"/>
      <c r="X818" s="91"/>
    </row>
    <row r="819" spans="3:24" s="33" customFormat="1">
      <c r="C819" s="36"/>
      <c r="D819" s="36"/>
      <c r="E819" s="36"/>
      <c r="F819" s="36"/>
      <c r="G819" s="61"/>
      <c r="H819" s="61"/>
      <c r="I819" s="247"/>
      <c r="X819" s="91"/>
    </row>
    <row r="820" spans="3:24" s="33" customFormat="1">
      <c r="C820" s="36"/>
      <c r="D820" s="36"/>
      <c r="E820" s="36"/>
      <c r="F820" s="36"/>
      <c r="G820" s="61"/>
      <c r="H820" s="61"/>
      <c r="I820" s="247"/>
      <c r="X820" s="91"/>
    </row>
    <row r="821" spans="3:24" s="33" customFormat="1">
      <c r="C821" s="36"/>
      <c r="D821" s="36"/>
      <c r="E821" s="36"/>
      <c r="F821" s="36"/>
      <c r="G821" s="61"/>
      <c r="H821" s="61"/>
      <c r="I821" s="247"/>
      <c r="X821" s="91"/>
    </row>
    <row r="822" spans="3:24" s="33" customFormat="1">
      <c r="C822" s="36"/>
      <c r="D822" s="36"/>
      <c r="E822" s="36"/>
      <c r="F822" s="36"/>
      <c r="G822" s="61"/>
      <c r="H822" s="61"/>
      <c r="I822" s="247"/>
      <c r="X822" s="91"/>
    </row>
    <row r="823" spans="3:24" s="33" customFormat="1">
      <c r="C823" s="36"/>
      <c r="D823" s="36"/>
      <c r="E823" s="36"/>
      <c r="F823" s="36"/>
      <c r="G823" s="61"/>
      <c r="H823" s="61"/>
      <c r="I823" s="247"/>
      <c r="X823" s="91"/>
    </row>
    <row r="824" spans="3:24" s="33" customFormat="1">
      <c r="C824" s="36"/>
      <c r="D824" s="36"/>
      <c r="E824" s="36"/>
      <c r="F824" s="36"/>
      <c r="G824" s="61"/>
      <c r="H824" s="61"/>
      <c r="I824" s="247"/>
      <c r="X824" s="91"/>
    </row>
    <row r="825" spans="3:24" s="33" customFormat="1">
      <c r="C825" s="36"/>
      <c r="D825" s="36"/>
      <c r="E825" s="36"/>
      <c r="F825" s="36"/>
      <c r="G825" s="61"/>
      <c r="H825" s="61"/>
      <c r="I825" s="247"/>
      <c r="X825" s="91"/>
    </row>
    <row r="826" spans="3:24" s="33" customFormat="1">
      <c r="C826" s="36"/>
      <c r="D826" s="36"/>
      <c r="E826" s="36"/>
      <c r="F826" s="36"/>
      <c r="G826" s="61"/>
      <c r="H826" s="61"/>
      <c r="I826" s="247"/>
      <c r="X826" s="91"/>
    </row>
    <row r="827" spans="3:24" s="33" customFormat="1">
      <c r="C827" s="36"/>
      <c r="D827" s="36"/>
      <c r="E827" s="36"/>
      <c r="F827" s="36"/>
      <c r="G827" s="61"/>
      <c r="H827" s="61"/>
      <c r="I827" s="247"/>
      <c r="X827" s="91"/>
    </row>
    <row r="828" spans="3:24" s="33" customFormat="1">
      <c r="C828" s="36"/>
      <c r="D828" s="36"/>
      <c r="E828" s="36"/>
      <c r="F828" s="36"/>
      <c r="G828" s="61"/>
      <c r="H828" s="61"/>
      <c r="I828" s="247"/>
      <c r="X828" s="91"/>
    </row>
    <row r="829" spans="3:24" s="33" customFormat="1">
      <c r="C829" s="36"/>
      <c r="D829" s="36"/>
      <c r="E829" s="36"/>
      <c r="F829" s="36"/>
      <c r="G829" s="61"/>
      <c r="H829" s="61"/>
      <c r="I829" s="247"/>
      <c r="X829" s="91"/>
    </row>
    <row r="830" spans="3:24" s="33" customFormat="1">
      <c r="C830" s="36"/>
      <c r="D830" s="36"/>
      <c r="E830" s="36"/>
      <c r="F830" s="36"/>
      <c r="G830" s="61"/>
      <c r="H830" s="61"/>
      <c r="I830" s="247"/>
      <c r="X830" s="91"/>
    </row>
    <row r="831" spans="3:24" s="33" customFormat="1">
      <c r="C831" s="36"/>
      <c r="D831" s="36"/>
      <c r="E831" s="36"/>
      <c r="F831" s="36"/>
      <c r="G831" s="61"/>
      <c r="H831" s="61"/>
      <c r="I831" s="247"/>
      <c r="X831" s="91"/>
    </row>
    <row r="832" spans="3:24" s="33" customFormat="1">
      <c r="C832" s="36"/>
      <c r="D832" s="36"/>
      <c r="E832" s="36"/>
      <c r="F832" s="36"/>
      <c r="G832" s="61"/>
      <c r="H832" s="61"/>
      <c r="I832" s="247"/>
      <c r="X832" s="91"/>
    </row>
    <row r="833" spans="3:24" s="33" customFormat="1">
      <c r="C833" s="36"/>
      <c r="D833" s="36"/>
      <c r="E833" s="36"/>
      <c r="F833" s="36"/>
      <c r="G833" s="61"/>
      <c r="H833" s="61"/>
      <c r="I833" s="247"/>
      <c r="X833" s="91"/>
    </row>
    <row r="834" spans="3:24" s="33" customFormat="1">
      <c r="C834" s="36"/>
      <c r="D834" s="36"/>
      <c r="E834" s="36"/>
      <c r="F834" s="36"/>
      <c r="G834" s="61"/>
      <c r="H834" s="61"/>
      <c r="I834" s="247"/>
      <c r="X834" s="91"/>
    </row>
    <row r="835" spans="3:24" s="33" customFormat="1">
      <c r="C835" s="36"/>
      <c r="D835" s="36"/>
      <c r="E835" s="36"/>
      <c r="F835" s="36"/>
      <c r="G835" s="61"/>
      <c r="H835" s="61"/>
      <c r="I835" s="247"/>
      <c r="X835" s="91"/>
    </row>
    <row r="836" spans="3:24" s="33" customFormat="1">
      <c r="C836" s="36"/>
      <c r="D836" s="36"/>
      <c r="E836" s="36"/>
      <c r="F836" s="36"/>
      <c r="G836" s="61"/>
      <c r="H836" s="61"/>
      <c r="I836" s="247"/>
      <c r="X836" s="91"/>
    </row>
    <row r="837" spans="3:24" s="33" customFormat="1">
      <c r="C837" s="36"/>
      <c r="D837" s="36"/>
      <c r="E837" s="36"/>
      <c r="F837" s="36"/>
      <c r="G837" s="61"/>
      <c r="H837" s="61"/>
      <c r="I837" s="247"/>
      <c r="X837" s="91"/>
    </row>
    <row r="838" spans="3:24" s="33" customFormat="1">
      <c r="C838" s="36"/>
      <c r="D838" s="36"/>
      <c r="E838" s="36"/>
      <c r="F838" s="36"/>
      <c r="G838" s="61"/>
      <c r="H838" s="61"/>
      <c r="I838" s="247"/>
      <c r="X838" s="91"/>
    </row>
    <row r="839" spans="3:24" s="33" customFormat="1">
      <c r="C839" s="36"/>
      <c r="D839" s="36"/>
      <c r="E839" s="36"/>
      <c r="F839" s="36"/>
      <c r="G839" s="61"/>
      <c r="H839" s="61"/>
      <c r="I839" s="247"/>
      <c r="X839" s="91"/>
    </row>
    <row r="840" spans="3:24" s="33" customFormat="1">
      <c r="C840" s="36"/>
      <c r="D840" s="36"/>
      <c r="E840" s="36"/>
      <c r="F840" s="36"/>
      <c r="G840" s="61"/>
      <c r="H840" s="61"/>
      <c r="I840" s="247"/>
      <c r="X840" s="91"/>
    </row>
    <row r="841" spans="3:24" s="33" customFormat="1">
      <c r="C841" s="36"/>
      <c r="D841" s="36"/>
      <c r="E841" s="36"/>
      <c r="F841" s="36"/>
      <c r="G841" s="61"/>
      <c r="H841" s="61"/>
      <c r="I841" s="247"/>
      <c r="X841" s="91"/>
    </row>
    <row r="842" spans="3:24" s="33" customFormat="1">
      <c r="C842" s="36"/>
      <c r="D842" s="36"/>
      <c r="E842" s="36"/>
      <c r="F842" s="36"/>
      <c r="G842" s="61"/>
      <c r="H842" s="61"/>
      <c r="I842" s="247"/>
      <c r="X842" s="91"/>
    </row>
    <row r="843" spans="3:24" s="33" customFormat="1">
      <c r="C843" s="36"/>
      <c r="D843" s="36"/>
      <c r="E843" s="36"/>
      <c r="F843" s="36"/>
      <c r="G843" s="61"/>
      <c r="H843" s="61"/>
      <c r="I843" s="247"/>
      <c r="X843" s="91"/>
    </row>
    <row r="844" spans="3:24" s="33" customFormat="1">
      <c r="C844" s="36"/>
      <c r="D844" s="36"/>
      <c r="E844" s="36"/>
      <c r="F844" s="36"/>
      <c r="G844" s="61"/>
      <c r="H844" s="61"/>
      <c r="I844" s="247"/>
      <c r="X844" s="91"/>
    </row>
    <row r="845" spans="3:24" s="33" customFormat="1">
      <c r="C845" s="36"/>
      <c r="D845" s="36"/>
      <c r="E845" s="36"/>
      <c r="F845" s="36"/>
      <c r="G845" s="61"/>
      <c r="H845" s="61"/>
      <c r="I845" s="247"/>
      <c r="X845" s="91"/>
    </row>
    <row r="846" spans="3:24" s="33" customFormat="1">
      <c r="C846" s="36"/>
      <c r="D846" s="36"/>
      <c r="E846" s="36"/>
      <c r="F846" s="36"/>
      <c r="G846" s="61"/>
      <c r="H846" s="61"/>
      <c r="I846" s="247"/>
      <c r="X846" s="91"/>
    </row>
    <row r="847" spans="3:24" s="33" customFormat="1">
      <c r="C847" s="36"/>
      <c r="D847" s="36"/>
      <c r="E847" s="36"/>
      <c r="F847" s="36"/>
      <c r="G847" s="61"/>
      <c r="H847" s="61"/>
      <c r="I847" s="247"/>
      <c r="X847" s="91"/>
    </row>
    <row r="848" spans="3:24" s="33" customFormat="1">
      <c r="C848" s="36"/>
      <c r="D848" s="36"/>
      <c r="E848" s="36"/>
      <c r="F848" s="36"/>
      <c r="G848" s="61"/>
      <c r="H848" s="61"/>
      <c r="I848" s="247"/>
      <c r="X848" s="91"/>
    </row>
    <row r="849" spans="3:24" s="33" customFormat="1">
      <c r="C849" s="36"/>
      <c r="D849" s="36"/>
      <c r="E849" s="36"/>
      <c r="F849" s="36"/>
      <c r="G849" s="61"/>
      <c r="H849" s="61"/>
      <c r="I849" s="247"/>
      <c r="X849" s="91"/>
    </row>
    <row r="850" spans="3:24" s="33" customFormat="1">
      <c r="C850" s="36"/>
      <c r="D850" s="36"/>
      <c r="E850" s="36"/>
      <c r="F850" s="36"/>
      <c r="G850" s="61"/>
      <c r="H850" s="61"/>
      <c r="I850" s="247"/>
      <c r="X850" s="91"/>
    </row>
    <row r="851" spans="3:24" s="33" customFormat="1">
      <c r="C851" s="36"/>
      <c r="D851" s="36"/>
      <c r="E851" s="36"/>
      <c r="F851" s="36"/>
      <c r="G851" s="61"/>
      <c r="H851" s="61"/>
      <c r="I851" s="247"/>
      <c r="X851" s="91"/>
    </row>
    <row r="852" spans="3:24" s="33" customFormat="1">
      <c r="C852" s="36"/>
      <c r="D852" s="36"/>
      <c r="E852" s="36"/>
      <c r="F852" s="36"/>
      <c r="G852" s="61"/>
      <c r="H852" s="61"/>
      <c r="I852" s="247"/>
      <c r="X852" s="91"/>
    </row>
    <row r="853" spans="3:24" s="33" customFormat="1">
      <c r="C853" s="36"/>
      <c r="D853" s="36"/>
      <c r="E853" s="36"/>
      <c r="F853" s="36"/>
      <c r="G853" s="61"/>
      <c r="H853" s="61"/>
      <c r="I853" s="247"/>
      <c r="X853" s="91"/>
    </row>
    <row r="854" spans="3:24" s="33" customFormat="1">
      <c r="C854" s="36"/>
      <c r="D854" s="36"/>
      <c r="E854" s="36"/>
      <c r="F854" s="36"/>
      <c r="G854" s="61"/>
      <c r="H854" s="61"/>
      <c r="I854" s="247"/>
      <c r="X854" s="91"/>
    </row>
    <row r="855" spans="3:24" s="33" customFormat="1">
      <c r="C855" s="36"/>
      <c r="D855" s="36"/>
      <c r="E855" s="36"/>
      <c r="F855" s="36"/>
      <c r="G855" s="61"/>
      <c r="H855" s="61"/>
      <c r="I855" s="247"/>
      <c r="X855" s="91"/>
    </row>
    <row r="856" spans="3:24" s="33" customFormat="1">
      <c r="C856" s="36"/>
      <c r="D856" s="36"/>
      <c r="E856" s="36"/>
      <c r="F856" s="36"/>
      <c r="G856" s="61"/>
      <c r="H856" s="61"/>
      <c r="I856" s="247"/>
      <c r="X856" s="91"/>
    </row>
    <row r="857" spans="3:24" s="33" customFormat="1">
      <c r="C857" s="36"/>
      <c r="D857" s="36"/>
      <c r="E857" s="36"/>
      <c r="F857" s="36"/>
      <c r="G857" s="61"/>
      <c r="H857" s="61"/>
      <c r="I857" s="247"/>
      <c r="X857" s="91"/>
    </row>
    <row r="858" spans="3:24" s="33" customFormat="1">
      <c r="C858" s="36"/>
      <c r="D858" s="36"/>
      <c r="E858" s="36"/>
      <c r="F858" s="36"/>
      <c r="G858" s="61"/>
      <c r="H858" s="61"/>
      <c r="I858" s="247"/>
      <c r="X858" s="91"/>
    </row>
    <row r="859" spans="3:24" s="33" customFormat="1">
      <c r="C859" s="36"/>
      <c r="D859" s="36"/>
      <c r="E859" s="36"/>
      <c r="F859" s="36"/>
      <c r="G859" s="61"/>
      <c r="H859" s="61"/>
      <c r="I859" s="247"/>
      <c r="X859" s="91"/>
    </row>
    <row r="860" spans="3:24" s="33" customFormat="1">
      <c r="C860" s="36"/>
      <c r="D860" s="36"/>
      <c r="E860" s="36"/>
      <c r="F860" s="36"/>
      <c r="G860" s="61"/>
      <c r="H860" s="61"/>
      <c r="I860" s="247"/>
      <c r="X860" s="91"/>
    </row>
    <row r="861" spans="3:24" s="33" customFormat="1">
      <c r="C861" s="36"/>
      <c r="D861" s="36"/>
      <c r="E861" s="36"/>
      <c r="F861" s="36"/>
      <c r="G861" s="61"/>
      <c r="H861" s="61"/>
      <c r="I861" s="247"/>
      <c r="X861" s="91"/>
    </row>
    <row r="862" spans="3:24" s="33" customFormat="1">
      <c r="C862" s="36"/>
      <c r="D862" s="36"/>
      <c r="E862" s="36"/>
      <c r="F862" s="36"/>
      <c r="G862" s="61"/>
      <c r="H862" s="61"/>
      <c r="I862" s="247"/>
      <c r="X862" s="91"/>
    </row>
    <row r="863" spans="3:24" s="33" customFormat="1">
      <c r="C863" s="36"/>
      <c r="D863" s="36"/>
      <c r="E863" s="36"/>
      <c r="F863" s="36"/>
      <c r="G863" s="61"/>
      <c r="H863" s="61"/>
      <c r="I863" s="247"/>
      <c r="X863" s="91"/>
    </row>
    <row r="864" spans="3:24" s="33" customFormat="1">
      <c r="C864" s="36"/>
      <c r="D864" s="36"/>
      <c r="E864" s="36"/>
      <c r="F864" s="36"/>
      <c r="G864" s="61"/>
      <c r="H864" s="61"/>
      <c r="I864" s="247"/>
      <c r="X864" s="91"/>
    </row>
    <row r="865" spans="3:24" s="33" customFormat="1">
      <c r="C865" s="36"/>
      <c r="D865" s="36"/>
      <c r="E865" s="36"/>
      <c r="F865" s="36"/>
      <c r="G865" s="61"/>
      <c r="H865" s="61"/>
      <c r="I865" s="247"/>
      <c r="X865" s="91"/>
    </row>
    <row r="866" spans="3:24" s="33" customFormat="1">
      <c r="C866" s="36"/>
      <c r="D866" s="36"/>
      <c r="E866" s="36"/>
      <c r="F866" s="36"/>
      <c r="G866" s="61"/>
      <c r="H866" s="61"/>
      <c r="I866" s="247"/>
      <c r="X866" s="91"/>
    </row>
    <row r="867" spans="3:24" s="33" customFormat="1">
      <c r="C867" s="36"/>
      <c r="D867" s="36"/>
      <c r="E867" s="36"/>
      <c r="F867" s="36"/>
      <c r="G867" s="61"/>
      <c r="H867" s="61"/>
      <c r="I867" s="247"/>
      <c r="X867" s="91"/>
    </row>
    <row r="868" spans="3:24" s="33" customFormat="1">
      <c r="C868" s="36"/>
      <c r="D868" s="36"/>
      <c r="E868" s="36"/>
      <c r="F868" s="36"/>
      <c r="G868" s="61"/>
      <c r="H868" s="61"/>
      <c r="I868" s="247"/>
      <c r="X868" s="91"/>
    </row>
    <row r="869" spans="3:24" s="33" customFormat="1">
      <c r="C869" s="36"/>
      <c r="D869" s="36"/>
      <c r="E869" s="36"/>
      <c r="F869" s="36"/>
      <c r="G869" s="61"/>
      <c r="H869" s="61"/>
      <c r="I869" s="247"/>
      <c r="X869" s="91"/>
    </row>
    <row r="870" spans="3:24" s="33" customFormat="1">
      <c r="C870" s="36"/>
      <c r="D870" s="36"/>
      <c r="E870" s="36"/>
      <c r="F870" s="36"/>
      <c r="G870" s="61"/>
      <c r="H870" s="61"/>
      <c r="I870" s="247"/>
      <c r="X870" s="91"/>
    </row>
    <row r="871" spans="3:24" s="33" customFormat="1">
      <c r="C871" s="36"/>
      <c r="D871" s="36"/>
      <c r="E871" s="36"/>
      <c r="F871" s="36"/>
      <c r="G871" s="61"/>
      <c r="H871" s="61"/>
      <c r="I871" s="247"/>
      <c r="X871" s="91"/>
    </row>
    <row r="872" spans="3:24" s="33" customFormat="1">
      <c r="C872" s="36"/>
      <c r="D872" s="36"/>
      <c r="E872" s="36"/>
      <c r="F872" s="36"/>
      <c r="G872" s="61"/>
      <c r="H872" s="61"/>
      <c r="I872" s="247"/>
      <c r="X872" s="91"/>
    </row>
    <row r="873" spans="3:24" s="33" customFormat="1">
      <c r="C873" s="36"/>
      <c r="D873" s="36"/>
      <c r="E873" s="36"/>
      <c r="F873" s="36"/>
      <c r="G873" s="61"/>
      <c r="H873" s="61"/>
      <c r="I873" s="247"/>
      <c r="X873" s="91"/>
    </row>
    <row r="874" spans="3:24" s="33" customFormat="1">
      <c r="C874" s="36"/>
      <c r="D874" s="36"/>
      <c r="E874" s="36"/>
      <c r="F874" s="36"/>
      <c r="G874" s="61"/>
      <c r="H874" s="61"/>
      <c r="I874" s="247"/>
      <c r="X874" s="91"/>
    </row>
    <row r="875" spans="3:24" s="33" customFormat="1">
      <c r="C875" s="36"/>
      <c r="D875" s="36"/>
      <c r="E875" s="36"/>
      <c r="F875" s="36"/>
      <c r="G875" s="61"/>
      <c r="H875" s="61"/>
      <c r="I875" s="247"/>
      <c r="X875" s="91"/>
    </row>
    <row r="876" spans="3:24" s="33" customFormat="1">
      <c r="C876" s="36"/>
      <c r="D876" s="36"/>
      <c r="E876" s="36"/>
      <c r="F876" s="36"/>
      <c r="G876" s="61"/>
      <c r="H876" s="61"/>
      <c r="I876" s="247"/>
      <c r="X876" s="91"/>
    </row>
    <row r="877" spans="3:24" s="33" customFormat="1">
      <c r="C877" s="36"/>
      <c r="D877" s="36"/>
      <c r="E877" s="36"/>
      <c r="F877" s="36"/>
      <c r="G877" s="61"/>
      <c r="H877" s="61"/>
      <c r="I877" s="247"/>
      <c r="X877" s="91"/>
    </row>
    <row r="878" spans="3:24" s="33" customFormat="1">
      <c r="C878" s="36"/>
      <c r="D878" s="36"/>
      <c r="E878" s="36"/>
      <c r="F878" s="36"/>
      <c r="G878" s="61"/>
      <c r="H878" s="61"/>
      <c r="I878" s="247"/>
      <c r="X878" s="91"/>
    </row>
    <row r="879" spans="3:24" s="33" customFormat="1">
      <c r="C879" s="36"/>
      <c r="D879" s="36"/>
      <c r="E879" s="36"/>
      <c r="F879" s="36"/>
      <c r="G879" s="61"/>
      <c r="H879" s="61"/>
      <c r="I879" s="247"/>
      <c r="X879" s="91"/>
    </row>
    <row r="880" spans="3:24" s="33" customFormat="1">
      <c r="C880" s="36"/>
      <c r="D880" s="36"/>
      <c r="E880" s="36"/>
      <c r="F880" s="36"/>
      <c r="G880" s="61"/>
      <c r="H880" s="61"/>
      <c r="I880" s="247"/>
      <c r="X880" s="91"/>
    </row>
    <row r="881" spans="3:24" s="33" customFormat="1">
      <c r="C881" s="36"/>
      <c r="D881" s="36"/>
      <c r="E881" s="36"/>
      <c r="F881" s="36"/>
      <c r="G881" s="61"/>
      <c r="H881" s="61"/>
      <c r="I881" s="247"/>
      <c r="X881" s="91"/>
    </row>
    <row r="882" spans="3:24" s="33" customFormat="1">
      <c r="C882" s="36"/>
      <c r="D882" s="36"/>
      <c r="E882" s="36"/>
      <c r="F882" s="36"/>
      <c r="G882" s="61"/>
      <c r="H882" s="61"/>
      <c r="I882" s="247"/>
      <c r="X882" s="91"/>
    </row>
    <row r="883" spans="3:24" s="33" customFormat="1">
      <c r="C883" s="36"/>
      <c r="D883" s="36"/>
      <c r="E883" s="36"/>
      <c r="F883" s="36"/>
      <c r="G883" s="61"/>
      <c r="H883" s="61"/>
      <c r="I883" s="247"/>
      <c r="X883" s="91"/>
    </row>
    <row r="884" spans="3:24" s="33" customFormat="1">
      <c r="C884" s="36"/>
      <c r="D884" s="36"/>
      <c r="E884" s="36"/>
      <c r="F884" s="36"/>
      <c r="G884" s="61"/>
      <c r="H884" s="61"/>
      <c r="I884" s="247"/>
      <c r="X884" s="91"/>
    </row>
    <row r="885" spans="3:24" s="33" customFormat="1">
      <c r="C885" s="36"/>
      <c r="D885" s="36"/>
      <c r="E885" s="36"/>
      <c r="F885" s="36"/>
      <c r="G885" s="61"/>
      <c r="H885" s="61"/>
      <c r="I885" s="247"/>
      <c r="X885" s="91"/>
    </row>
    <row r="886" spans="3:24" s="33" customFormat="1">
      <c r="C886" s="36"/>
      <c r="D886" s="36"/>
      <c r="E886" s="36"/>
      <c r="F886" s="36"/>
      <c r="G886" s="61"/>
      <c r="H886" s="61"/>
      <c r="I886" s="247"/>
      <c r="X886" s="91"/>
    </row>
    <row r="887" spans="3:24" s="33" customFormat="1">
      <c r="C887" s="36"/>
      <c r="D887" s="36"/>
      <c r="E887" s="36"/>
      <c r="F887" s="36"/>
      <c r="G887" s="61"/>
      <c r="H887" s="61"/>
      <c r="I887" s="247"/>
      <c r="X887" s="91"/>
    </row>
    <row r="888" spans="3:24" s="33" customFormat="1">
      <c r="C888" s="36"/>
      <c r="D888" s="36"/>
      <c r="E888" s="36"/>
      <c r="F888" s="36"/>
      <c r="G888" s="61"/>
      <c r="H888" s="61"/>
      <c r="I888" s="247"/>
      <c r="X888" s="91"/>
    </row>
    <row r="889" spans="3:24" s="33" customFormat="1">
      <c r="C889" s="36"/>
      <c r="D889" s="36"/>
      <c r="E889" s="36"/>
      <c r="F889" s="36"/>
      <c r="G889" s="61"/>
      <c r="H889" s="61"/>
      <c r="I889" s="247"/>
      <c r="X889" s="91"/>
    </row>
    <row r="890" spans="3:24" s="33" customFormat="1">
      <c r="C890" s="36"/>
      <c r="D890" s="36"/>
      <c r="E890" s="36"/>
      <c r="F890" s="36"/>
      <c r="G890" s="61"/>
      <c r="H890" s="61"/>
      <c r="I890" s="247"/>
      <c r="X890" s="91"/>
    </row>
    <row r="891" spans="3:24" s="33" customFormat="1">
      <c r="C891" s="36"/>
      <c r="D891" s="36"/>
      <c r="E891" s="36"/>
      <c r="F891" s="36"/>
      <c r="G891" s="61"/>
      <c r="H891" s="61"/>
      <c r="I891" s="247"/>
      <c r="X891" s="91"/>
    </row>
    <row r="892" spans="3:24" s="33" customFormat="1">
      <c r="C892" s="36"/>
      <c r="D892" s="36"/>
      <c r="E892" s="36"/>
      <c r="F892" s="36"/>
      <c r="G892" s="61"/>
      <c r="H892" s="61"/>
      <c r="I892" s="247"/>
      <c r="X892" s="91"/>
    </row>
    <row r="893" spans="3:24" s="33" customFormat="1">
      <c r="C893" s="36"/>
      <c r="D893" s="36"/>
      <c r="E893" s="36"/>
      <c r="F893" s="36"/>
      <c r="G893" s="61"/>
      <c r="H893" s="61"/>
      <c r="I893" s="247"/>
      <c r="X893" s="91"/>
    </row>
    <row r="894" spans="3:24" s="33" customFormat="1">
      <c r="C894" s="36"/>
      <c r="D894" s="36"/>
      <c r="E894" s="36"/>
      <c r="F894" s="36"/>
      <c r="G894" s="61"/>
      <c r="H894" s="61"/>
      <c r="I894" s="247"/>
      <c r="X894" s="91"/>
    </row>
    <row r="895" spans="3:24" s="33" customFormat="1">
      <c r="C895" s="36"/>
      <c r="D895" s="36"/>
      <c r="E895" s="36"/>
      <c r="F895" s="36"/>
      <c r="G895" s="61"/>
      <c r="H895" s="61"/>
      <c r="I895" s="247"/>
      <c r="X895" s="91"/>
    </row>
    <row r="896" spans="3:24" s="33" customFormat="1">
      <c r="C896" s="36"/>
      <c r="D896" s="36"/>
      <c r="E896" s="36"/>
      <c r="F896" s="36"/>
      <c r="G896" s="61"/>
      <c r="H896" s="61"/>
      <c r="I896" s="247"/>
      <c r="X896" s="91"/>
    </row>
    <row r="897" spans="3:24" s="33" customFormat="1">
      <c r="C897" s="36"/>
      <c r="D897" s="36"/>
      <c r="E897" s="36"/>
      <c r="F897" s="36"/>
      <c r="G897" s="61"/>
      <c r="H897" s="61"/>
      <c r="I897" s="247"/>
      <c r="X897" s="91"/>
    </row>
    <row r="898" spans="3:24" s="33" customFormat="1">
      <c r="C898" s="36"/>
      <c r="D898" s="36"/>
      <c r="E898" s="36"/>
      <c r="F898" s="36"/>
      <c r="G898" s="61"/>
      <c r="H898" s="61"/>
      <c r="I898" s="247"/>
      <c r="X898" s="91"/>
    </row>
    <row r="899" spans="3:24" s="33" customFormat="1">
      <c r="C899" s="36"/>
      <c r="D899" s="36"/>
      <c r="E899" s="36"/>
      <c r="F899" s="36"/>
      <c r="G899" s="61"/>
      <c r="H899" s="61"/>
      <c r="I899" s="247"/>
      <c r="X899" s="91"/>
    </row>
    <row r="900" spans="3:24" s="33" customFormat="1">
      <c r="C900" s="36"/>
      <c r="D900" s="36"/>
      <c r="E900" s="36"/>
      <c r="F900" s="36"/>
      <c r="G900" s="61"/>
      <c r="H900" s="61"/>
      <c r="I900" s="247"/>
      <c r="X900" s="91"/>
    </row>
    <row r="901" spans="3:24" s="33" customFormat="1">
      <c r="C901" s="36"/>
      <c r="D901" s="36"/>
      <c r="E901" s="36"/>
      <c r="F901" s="36"/>
      <c r="G901" s="61"/>
      <c r="H901" s="61"/>
      <c r="I901" s="247"/>
      <c r="X901" s="91"/>
    </row>
    <row r="902" spans="3:24" s="33" customFormat="1">
      <c r="C902" s="36"/>
      <c r="D902" s="36"/>
      <c r="E902" s="36"/>
      <c r="F902" s="36"/>
      <c r="G902" s="61"/>
      <c r="H902" s="61"/>
      <c r="I902" s="247"/>
      <c r="X902" s="91"/>
    </row>
    <row r="903" spans="3:24" s="33" customFormat="1">
      <c r="C903" s="36"/>
      <c r="D903" s="36"/>
      <c r="E903" s="36"/>
      <c r="F903" s="36"/>
      <c r="G903" s="61"/>
      <c r="H903" s="61"/>
      <c r="I903" s="247"/>
      <c r="X903" s="91"/>
    </row>
    <row r="904" spans="3:24" s="33" customFormat="1">
      <c r="C904" s="36"/>
      <c r="D904" s="36"/>
      <c r="E904" s="36"/>
      <c r="F904" s="36"/>
      <c r="G904" s="61"/>
      <c r="H904" s="61"/>
      <c r="I904" s="247"/>
      <c r="X904" s="91"/>
    </row>
    <row r="905" spans="3:24" s="33" customFormat="1">
      <c r="C905" s="36"/>
      <c r="D905" s="36"/>
      <c r="E905" s="36"/>
      <c r="F905" s="36"/>
      <c r="G905" s="61"/>
      <c r="H905" s="61"/>
      <c r="I905" s="247"/>
      <c r="X905" s="91"/>
    </row>
    <row r="906" spans="3:24" s="33" customFormat="1">
      <c r="C906" s="36"/>
      <c r="D906" s="36"/>
      <c r="E906" s="36"/>
      <c r="F906" s="36"/>
      <c r="G906" s="61"/>
      <c r="H906" s="61"/>
      <c r="I906" s="247"/>
      <c r="X906" s="91"/>
    </row>
    <row r="907" spans="3:24" s="33" customFormat="1">
      <c r="C907" s="36"/>
      <c r="D907" s="36"/>
      <c r="E907" s="36"/>
      <c r="F907" s="36"/>
      <c r="G907" s="61"/>
      <c r="H907" s="61"/>
      <c r="I907" s="247"/>
      <c r="X907" s="91"/>
    </row>
    <row r="908" spans="3:24" s="33" customFormat="1">
      <c r="C908" s="36"/>
      <c r="D908" s="36"/>
      <c r="E908" s="36"/>
      <c r="F908" s="36"/>
      <c r="G908" s="61"/>
      <c r="H908" s="61"/>
      <c r="I908" s="247"/>
      <c r="X908" s="91"/>
    </row>
    <row r="909" spans="3:24" s="33" customFormat="1">
      <c r="C909" s="36"/>
      <c r="D909" s="36"/>
      <c r="E909" s="36"/>
      <c r="F909" s="36"/>
      <c r="G909" s="61"/>
      <c r="H909" s="61"/>
      <c r="I909" s="247"/>
      <c r="X909" s="91"/>
    </row>
    <row r="910" spans="3:24" s="33" customFormat="1">
      <c r="C910" s="36"/>
      <c r="D910" s="36"/>
      <c r="E910" s="36"/>
      <c r="F910" s="36"/>
      <c r="G910" s="61"/>
      <c r="H910" s="61"/>
      <c r="I910" s="247"/>
      <c r="X910" s="91"/>
    </row>
    <row r="911" spans="3:24" s="33" customFormat="1">
      <c r="C911" s="36"/>
      <c r="D911" s="36"/>
      <c r="E911" s="36"/>
      <c r="F911" s="36"/>
      <c r="G911" s="61"/>
      <c r="H911" s="61"/>
      <c r="I911" s="247"/>
      <c r="X911" s="91"/>
    </row>
    <row r="912" spans="3:24" s="33" customFormat="1">
      <c r="C912" s="36"/>
      <c r="D912" s="36"/>
      <c r="E912" s="36"/>
      <c r="F912" s="36"/>
      <c r="G912" s="61"/>
      <c r="H912" s="61"/>
      <c r="I912" s="247"/>
      <c r="X912" s="91"/>
    </row>
    <row r="913" spans="3:24" s="33" customFormat="1">
      <c r="C913" s="36"/>
      <c r="D913" s="36"/>
      <c r="E913" s="36"/>
      <c r="F913" s="36"/>
      <c r="G913" s="61"/>
      <c r="H913" s="61"/>
      <c r="I913" s="247"/>
      <c r="X913" s="91"/>
    </row>
    <row r="914" spans="3:24" s="33" customFormat="1">
      <c r="C914" s="36"/>
      <c r="D914" s="36"/>
      <c r="E914" s="36"/>
      <c r="F914" s="36"/>
      <c r="G914" s="61"/>
      <c r="H914" s="61"/>
      <c r="I914" s="247"/>
      <c r="X914" s="91"/>
    </row>
    <row r="915" spans="3:24" s="33" customFormat="1">
      <c r="C915" s="36"/>
      <c r="D915" s="36"/>
      <c r="E915" s="36"/>
      <c r="F915" s="36"/>
      <c r="G915" s="61"/>
      <c r="H915" s="61"/>
      <c r="I915" s="247"/>
      <c r="X915" s="91"/>
    </row>
    <row r="916" spans="3:24" s="33" customFormat="1">
      <c r="C916" s="36"/>
      <c r="D916" s="36"/>
      <c r="E916" s="36"/>
      <c r="F916" s="36"/>
      <c r="G916" s="61"/>
      <c r="H916" s="61"/>
      <c r="I916" s="247"/>
      <c r="X916" s="91"/>
    </row>
    <row r="917" spans="3:24" s="33" customFormat="1">
      <c r="C917" s="36"/>
      <c r="D917" s="36"/>
      <c r="E917" s="36"/>
      <c r="F917" s="36"/>
      <c r="G917" s="61"/>
      <c r="H917" s="61"/>
      <c r="I917" s="247"/>
      <c r="X917" s="91"/>
    </row>
    <row r="918" spans="3:24" s="33" customFormat="1">
      <c r="C918" s="36"/>
      <c r="D918" s="36"/>
      <c r="E918" s="36"/>
      <c r="F918" s="36"/>
      <c r="G918" s="61"/>
      <c r="H918" s="61"/>
      <c r="I918" s="247"/>
      <c r="X918" s="91"/>
    </row>
    <row r="919" spans="3:24" s="33" customFormat="1">
      <c r="C919" s="36"/>
      <c r="D919" s="36"/>
      <c r="E919" s="36"/>
      <c r="F919" s="36"/>
      <c r="G919" s="61"/>
      <c r="H919" s="61"/>
      <c r="I919" s="247"/>
      <c r="X919" s="91"/>
    </row>
    <row r="920" spans="3:24" s="33" customFormat="1">
      <c r="C920" s="36"/>
      <c r="D920" s="36"/>
      <c r="E920" s="36"/>
      <c r="F920" s="36"/>
      <c r="G920" s="61"/>
      <c r="H920" s="61"/>
      <c r="I920" s="247"/>
      <c r="X920" s="91"/>
    </row>
    <row r="921" spans="3:24" s="33" customFormat="1">
      <c r="C921" s="36"/>
      <c r="D921" s="36"/>
      <c r="E921" s="36"/>
      <c r="F921" s="36"/>
      <c r="G921" s="61"/>
      <c r="H921" s="61"/>
      <c r="I921" s="247"/>
      <c r="X921" s="91"/>
    </row>
    <row r="922" spans="3:24" s="33" customFormat="1">
      <c r="C922" s="36"/>
      <c r="D922" s="36"/>
      <c r="E922" s="36"/>
      <c r="F922" s="36"/>
      <c r="G922" s="61"/>
      <c r="H922" s="61"/>
      <c r="I922" s="247"/>
      <c r="X922" s="91"/>
    </row>
    <row r="923" spans="3:24" s="33" customFormat="1">
      <c r="C923" s="36"/>
      <c r="D923" s="36"/>
      <c r="E923" s="36"/>
      <c r="F923" s="36"/>
      <c r="G923" s="61"/>
      <c r="H923" s="61"/>
      <c r="I923" s="247"/>
      <c r="X923" s="91"/>
    </row>
    <row r="924" spans="3:24" s="33" customFormat="1">
      <c r="C924" s="36"/>
      <c r="D924" s="36"/>
      <c r="E924" s="36"/>
      <c r="F924" s="36"/>
      <c r="G924" s="61"/>
      <c r="H924" s="61"/>
      <c r="I924" s="247"/>
      <c r="X924" s="91"/>
    </row>
    <row r="925" spans="3:24" s="33" customFormat="1">
      <c r="C925" s="36"/>
      <c r="D925" s="36"/>
      <c r="E925" s="36"/>
      <c r="F925" s="36"/>
      <c r="G925" s="61"/>
      <c r="H925" s="61"/>
      <c r="I925" s="247"/>
      <c r="X925" s="91"/>
    </row>
    <row r="926" spans="3:24" s="33" customFormat="1">
      <c r="C926" s="36"/>
      <c r="D926" s="36"/>
      <c r="E926" s="36"/>
      <c r="F926" s="36"/>
      <c r="G926" s="61"/>
      <c r="H926" s="61"/>
      <c r="I926" s="247"/>
      <c r="X926" s="91"/>
    </row>
    <row r="927" spans="3:24" s="33" customFormat="1">
      <c r="C927" s="36"/>
      <c r="D927" s="36"/>
      <c r="E927" s="36"/>
      <c r="F927" s="36"/>
      <c r="G927" s="61"/>
      <c r="H927" s="61"/>
      <c r="I927" s="247"/>
      <c r="X927" s="91"/>
    </row>
    <row r="928" spans="3:24" s="33" customFormat="1">
      <c r="C928" s="36"/>
      <c r="D928" s="36"/>
      <c r="E928" s="36"/>
      <c r="F928" s="36"/>
      <c r="G928" s="61"/>
      <c r="H928" s="61"/>
      <c r="I928" s="247"/>
      <c r="X928" s="91"/>
    </row>
    <row r="929" spans="3:24" s="33" customFormat="1">
      <c r="C929" s="36"/>
      <c r="D929" s="36"/>
      <c r="E929" s="36"/>
      <c r="F929" s="36"/>
      <c r="G929" s="61"/>
      <c r="H929" s="61"/>
      <c r="I929" s="247"/>
      <c r="X929" s="91"/>
    </row>
    <row r="930" spans="3:24" s="33" customFormat="1">
      <c r="C930" s="36"/>
      <c r="D930" s="36"/>
      <c r="E930" s="36"/>
      <c r="F930" s="36"/>
      <c r="G930" s="61"/>
      <c r="H930" s="61"/>
      <c r="I930" s="247"/>
      <c r="X930" s="91"/>
    </row>
    <row r="931" spans="3:24" s="33" customFormat="1">
      <c r="C931" s="36"/>
      <c r="D931" s="36"/>
      <c r="E931" s="36"/>
      <c r="F931" s="36"/>
      <c r="G931" s="61"/>
      <c r="H931" s="61"/>
      <c r="I931" s="247"/>
      <c r="X931" s="91"/>
    </row>
    <row r="932" spans="3:24" s="33" customFormat="1">
      <c r="C932" s="36"/>
      <c r="D932" s="36"/>
      <c r="E932" s="36"/>
      <c r="F932" s="36"/>
      <c r="G932" s="61"/>
      <c r="H932" s="61"/>
      <c r="I932" s="247"/>
      <c r="X932" s="91"/>
    </row>
    <row r="933" spans="3:24" s="33" customFormat="1">
      <c r="C933" s="36"/>
      <c r="D933" s="36"/>
      <c r="E933" s="36"/>
      <c r="F933" s="36"/>
      <c r="G933" s="61"/>
      <c r="H933" s="61"/>
      <c r="I933" s="247"/>
      <c r="X933" s="91"/>
    </row>
    <row r="934" spans="3:24" s="33" customFormat="1">
      <c r="C934" s="36"/>
      <c r="D934" s="36"/>
      <c r="E934" s="36"/>
      <c r="F934" s="36"/>
      <c r="G934" s="61"/>
      <c r="H934" s="61"/>
      <c r="I934" s="247"/>
      <c r="X934" s="91"/>
    </row>
    <row r="935" spans="3:24" s="33" customFormat="1">
      <c r="C935" s="36"/>
      <c r="D935" s="36"/>
      <c r="E935" s="36"/>
      <c r="F935" s="36"/>
      <c r="G935" s="61"/>
      <c r="H935" s="61"/>
      <c r="I935" s="247"/>
      <c r="X935" s="91"/>
    </row>
    <row r="936" spans="3:24" s="33" customFormat="1">
      <c r="C936" s="36"/>
      <c r="D936" s="36"/>
      <c r="E936" s="36"/>
      <c r="F936" s="36"/>
      <c r="G936" s="61"/>
      <c r="H936" s="61"/>
      <c r="I936" s="247"/>
      <c r="X936" s="91"/>
    </row>
    <row r="937" spans="3:24" s="33" customFormat="1">
      <c r="C937" s="36"/>
      <c r="D937" s="36"/>
      <c r="E937" s="36"/>
      <c r="F937" s="36"/>
      <c r="G937" s="61"/>
      <c r="H937" s="61"/>
      <c r="I937" s="247"/>
      <c r="X937" s="91"/>
    </row>
    <row r="938" spans="3:24" s="33" customFormat="1">
      <c r="C938" s="36"/>
      <c r="D938" s="36"/>
      <c r="E938" s="36"/>
      <c r="F938" s="36"/>
      <c r="G938" s="61"/>
      <c r="H938" s="61"/>
      <c r="I938" s="247"/>
      <c r="X938" s="91"/>
    </row>
    <row r="939" spans="3:24" s="33" customFormat="1">
      <c r="C939" s="36"/>
      <c r="D939" s="36"/>
      <c r="E939" s="36"/>
      <c r="F939" s="36"/>
      <c r="G939" s="61"/>
      <c r="H939" s="61"/>
      <c r="I939" s="247"/>
      <c r="X939" s="91"/>
    </row>
    <row r="940" spans="3:24" s="33" customFormat="1">
      <c r="C940" s="36"/>
      <c r="D940" s="36"/>
      <c r="E940" s="36"/>
      <c r="F940" s="36"/>
      <c r="G940" s="61"/>
      <c r="H940" s="61"/>
      <c r="I940" s="247"/>
      <c r="X940" s="91"/>
    </row>
    <row r="941" spans="3:24" s="33" customFormat="1">
      <c r="C941" s="36"/>
      <c r="D941" s="36"/>
      <c r="E941" s="36"/>
      <c r="F941" s="36"/>
      <c r="G941" s="61"/>
      <c r="H941" s="61"/>
      <c r="I941" s="247"/>
      <c r="X941" s="91"/>
    </row>
    <row r="942" spans="3:24" s="33" customFormat="1">
      <c r="C942" s="36"/>
      <c r="D942" s="36"/>
      <c r="E942" s="36"/>
      <c r="F942" s="36"/>
      <c r="G942" s="61"/>
      <c r="H942" s="61"/>
      <c r="I942" s="247"/>
      <c r="X942" s="91"/>
    </row>
    <row r="943" spans="3:24" s="33" customFormat="1">
      <c r="C943" s="36"/>
      <c r="D943" s="36"/>
      <c r="E943" s="36"/>
      <c r="F943" s="36"/>
      <c r="G943" s="61"/>
      <c r="H943" s="61"/>
      <c r="I943" s="247"/>
      <c r="X943" s="91"/>
    </row>
    <row r="944" spans="3:24" s="33" customFormat="1">
      <c r="C944" s="36"/>
      <c r="D944" s="36"/>
      <c r="E944" s="36"/>
      <c r="F944" s="36"/>
      <c r="G944" s="61"/>
      <c r="H944" s="61"/>
      <c r="I944" s="247"/>
      <c r="X944" s="91"/>
    </row>
    <row r="945" spans="3:24" s="33" customFormat="1">
      <c r="C945" s="36"/>
      <c r="D945" s="36"/>
      <c r="E945" s="36"/>
      <c r="F945" s="36"/>
      <c r="G945" s="61"/>
      <c r="H945" s="61"/>
      <c r="I945" s="247"/>
      <c r="X945" s="91"/>
    </row>
    <row r="946" spans="3:24" s="33" customFormat="1">
      <c r="C946" s="36"/>
      <c r="D946" s="36"/>
      <c r="E946" s="36"/>
      <c r="F946" s="36"/>
      <c r="G946" s="61"/>
      <c r="H946" s="61"/>
      <c r="I946" s="247"/>
      <c r="X946" s="91"/>
    </row>
    <row r="947" spans="3:24" s="33" customFormat="1">
      <c r="C947" s="36"/>
      <c r="D947" s="36"/>
      <c r="E947" s="36"/>
      <c r="F947" s="36"/>
      <c r="G947" s="61"/>
      <c r="H947" s="61"/>
      <c r="I947" s="247"/>
      <c r="X947" s="91"/>
    </row>
    <row r="948" spans="3:24" s="33" customFormat="1">
      <c r="C948" s="36"/>
      <c r="D948" s="36"/>
      <c r="E948" s="36"/>
      <c r="F948" s="36"/>
      <c r="G948" s="61"/>
      <c r="H948" s="61"/>
      <c r="I948" s="247"/>
      <c r="X948" s="91"/>
    </row>
    <row r="949" spans="3:24" s="33" customFormat="1">
      <c r="C949" s="36"/>
      <c r="D949" s="36"/>
      <c r="E949" s="36"/>
      <c r="F949" s="36"/>
      <c r="G949" s="61"/>
      <c r="H949" s="61"/>
      <c r="I949" s="247"/>
      <c r="X949" s="91"/>
    </row>
    <row r="950" spans="3:24" s="33" customFormat="1">
      <c r="C950" s="36"/>
      <c r="D950" s="36"/>
      <c r="E950" s="36"/>
      <c r="F950" s="36"/>
      <c r="G950" s="61"/>
      <c r="H950" s="61"/>
      <c r="I950" s="247"/>
      <c r="X950" s="91"/>
    </row>
    <row r="951" spans="3:24" s="33" customFormat="1">
      <c r="C951" s="36"/>
      <c r="D951" s="36"/>
      <c r="E951" s="36"/>
      <c r="F951" s="36"/>
      <c r="G951" s="61"/>
      <c r="H951" s="61"/>
      <c r="I951" s="247"/>
      <c r="X951" s="91"/>
    </row>
    <row r="952" spans="3:24" s="33" customFormat="1">
      <c r="C952" s="36"/>
      <c r="D952" s="36"/>
      <c r="E952" s="36"/>
      <c r="F952" s="36"/>
      <c r="G952" s="61"/>
      <c r="H952" s="61"/>
      <c r="I952" s="247"/>
      <c r="X952" s="91"/>
    </row>
    <row r="953" spans="3:24" s="33" customFormat="1">
      <c r="C953" s="36"/>
      <c r="D953" s="36"/>
      <c r="E953" s="36"/>
      <c r="F953" s="36"/>
      <c r="G953" s="61"/>
      <c r="H953" s="61"/>
      <c r="I953" s="247"/>
      <c r="X953" s="91"/>
    </row>
    <row r="954" spans="3:24" s="33" customFormat="1">
      <c r="C954" s="36"/>
      <c r="D954" s="36"/>
      <c r="E954" s="36"/>
      <c r="F954" s="36"/>
      <c r="G954" s="61"/>
      <c r="H954" s="61"/>
      <c r="I954" s="247"/>
      <c r="X954" s="91"/>
    </row>
    <row r="955" spans="3:24" s="33" customFormat="1">
      <c r="C955" s="36"/>
      <c r="D955" s="36"/>
      <c r="E955" s="36"/>
      <c r="F955" s="36"/>
      <c r="G955" s="61"/>
      <c r="H955" s="61"/>
      <c r="I955" s="247"/>
      <c r="X955" s="91"/>
    </row>
    <row r="956" spans="3:24" s="33" customFormat="1">
      <c r="C956" s="36"/>
      <c r="D956" s="36"/>
      <c r="E956" s="36"/>
      <c r="F956" s="36"/>
      <c r="G956" s="61"/>
      <c r="H956" s="61"/>
      <c r="I956" s="247"/>
      <c r="X956" s="91"/>
    </row>
    <row r="957" spans="3:24" s="33" customFormat="1">
      <c r="C957" s="36"/>
      <c r="D957" s="36"/>
      <c r="E957" s="36"/>
      <c r="F957" s="36"/>
      <c r="G957" s="61"/>
      <c r="H957" s="61"/>
      <c r="I957" s="247"/>
      <c r="X957" s="91"/>
    </row>
    <row r="958" spans="3:24" s="33" customFormat="1">
      <c r="C958" s="36"/>
      <c r="D958" s="36"/>
      <c r="E958" s="36"/>
      <c r="F958" s="36"/>
      <c r="G958" s="61"/>
      <c r="H958" s="61"/>
      <c r="I958" s="247"/>
      <c r="X958" s="91"/>
    </row>
    <row r="959" spans="3:24" s="33" customFormat="1">
      <c r="C959" s="36"/>
      <c r="D959" s="36"/>
      <c r="E959" s="36"/>
      <c r="F959" s="36"/>
      <c r="G959" s="61"/>
      <c r="H959" s="61"/>
      <c r="I959" s="247"/>
      <c r="X959" s="91"/>
    </row>
    <row r="960" spans="3:24" s="33" customFormat="1">
      <c r="C960" s="36"/>
      <c r="D960" s="36"/>
      <c r="E960" s="36"/>
      <c r="F960" s="36"/>
      <c r="G960" s="61"/>
      <c r="H960" s="61"/>
      <c r="I960" s="247"/>
      <c r="X960" s="91"/>
    </row>
    <row r="961" spans="3:24" s="33" customFormat="1">
      <c r="C961" s="36"/>
      <c r="D961" s="36"/>
      <c r="E961" s="36"/>
      <c r="F961" s="36"/>
      <c r="G961" s="61"/>
      <c r="H961" s="61"/>
      <c r="I961" s="247"/>
      <c r="X961" s="91"/>
    </row>
    <row r="962" spans="3:24" s="33" customFormat="1">
      <c r="C962" s="36"/>
      <c r="D962" s="36"/>
      <c r="E962" s="36"/>
      <c r="F962" s="36"/>
      <c r="G962" s="61"/>
      <c r="H962" s="61"/>
      <c r="I962" s="247"/>
      <c r="X962" s="91"/>
    </row>
    <row r="963" spans="3:24" s="33" customFormat="1">
      <c r="C963" s="36"/>
      <c r="D963" s="36"/>
      <c r="E963" s="36"/>
      <c r="F963" s="36"/>
      <c r="G963" s="61"/>
      <c r="H963" s="61"/>
      <c r="I963" s="247"/>
      <c r="X963" s="91"/>
    </row>
    <row r="964" spans="3:24" s="33" customFormat="1">
      <c r="C964" s="36"/>
      <c r="D964" s="36"/>
      <c r="E964" s="36"/>
      <c r="F964" s="36"/>
      <c r="G964" s="61"/>
      <c r="H964" s="61"/>
      <c r="I964" s="247"/>
      <c r="X964" s="91"/>
    </row>
    <row r="965" spans="3:24" s="33" customFormat="1">
      <c r="C965" s="36"/>
      <c r="D965" s="36"/>
      <c r="E965" s="36"/>
      <c r="F965" s="36"/>
      <c r="G965" s="61"/>
      <c r="H965" s="61"/>
      <c r="I965" s="247"/>
      <c r="X965" s="91"/>
    </row>
    <row r="966" spans="3:24" s="33" customFormat="1">
      <c r="C966" s="36"/>
      <c r="D966" s="36"/>
      <c r="E966" s="36"/>
      <c r="F966" s="36"/>
      <c r="G966" s="61"/>
      <c r="H966" s="61"/>
      <c r="I966" s="247"/>
      <c r="X966" s="91"/>
    </row>
    <row r="967" spans="3:24" s="33" customFormat="1">
      <c r="C967" s="36"/>
      <c r="D967" s="36"/>
      <c r="E967" s="36"/>
      <c r="F967" s="36"/>
      <c r="G967" s="61"/>
      <c r="H967" s="61"/>
      <c r="I967" s="247"/>
      <c r="X967" s="91"/>
    </row>
    <row r="968" spans="3:24" s="33" customFormat="1">
      <c r="C968" s="36"/>
      <c r="D968" s="36"/>
      <c r="E968" s="36"/>
      <c r="F968" s="36"/>
      <c r="G968" s="61"/>
      <c r="H968" s="61"/>
      <c r="I968" s="247"/>
      <c r="X968" s="91"/>
    </row>
    <row r="969" spans="3:24" s="33" customFormat="1">
      <c r="C969" s="36"/>
      <c r="D969" s="36"/>
      <c r="E969" s="36"/>
      <c r="F969" s="36"/>
      <c r="G969" s="61"/>
      <c r="H969" s="61"/>
      <c r="I969" s="247"/>
      <c r="X969" s="91"/>
    </row>
    <row r="970" spans="3:24" s="33" customFormat="1">
      <c r="C970" s="36"/>
      <c r="D970" s="36"/>
      <c r="E970" s="36"/>
      <c r="F970" s="36"/>
      <c r="G970" s="61"/>
      <c r="H970" s="61"/>
      <c r="I970" s="247"/>
      <c r="X970" s="91"/>
    </row>
    <row r="971" spans="3:24" s="33" customFormat="1">
      <c r="C971" s="36"/>
      <c r="D971" s="36"/>
      <c r="E971" s="36"/>
      <c r="F971" s="36"/>
      <c r="G971" s="61"/>
      <c r="H971" s="61"/>
      <c r="I971" s="247"/>
      <c r="X971" s="91"/>
    </row>
    <row r="972" spans="3:24" s="33" customFormat="1">
      <c r="C972" s="36"/>
      <c r="D972" s="36"/>
      <c r="E972" s="36"/>
      <c r="F972" s="36"/>
      <c r="G972" s="61"/>
      <c r="H972" s="61"/>
      <c r="I972" s="247"/>
      <c r="X972" s="91"/>
    </row>
    <row r="973" spans="3:24" s="33" customFormat="1">
      <c r="C973" s="36"/>
      <c r="D973" s="36"/>
      <c r="E973" s="36"/>
      <c r="F973" s="36"/>
      <c r="G973" s="61"/>
      <c r="H973" s="61"/>
      <c r="I973" s="247"/>
      <c r="X973" s="91"/>
    </row>
    <row r="974" spans="3:24" s="33" customFormat="1">
      <c r="C974" s="36"/>
      <c r="D974" s="36"/>
      <c r="E974" s="36"/>
      <c r="F974" s="36"/>
      <c r="G974" s="61"/>
      <c r="H974" s="61"/>
      <c r="I974" s="247"/>
      <c r="X974" s="91"/>
    </row>
    <row r="975" spans="3:24" s="33" customFormat="1">
      <c r="C975" s="36"/>
      <c r="D975" s="36"/>
      <c r="E975" s="36"/>
      <c r="F975" s="36"/>
      <c r="G975" s="61"/>
      <c r="H975" s="61"/>
      <c r="I975" s="247"/>
      <c r="X975" s="91"/>
    </row>
    <row r="976" spans="3:24" s="33" customFormat="1">
      <c r="C976" s="36"/>
      <c r="D976" s="36"/>
      <c r="E976" s="36"/>
      <c r="F976" s="36"/>
      <c r="G976" s="61"/>
      <c r="H976" s="61"/>
      <c r="I976" s="247"/>
      <c r="X976" s="91"/>
    </row>
    <row r="977" spans="3:24" s="33" customFormat="1">
      <c r="C977" s="36"/>
      <c r="D977" s="36"/>
      <c r="E977" s="36"/>
      <c r="F977" s="36"/>
      <c r="G977" s="61"/>
      <c r="H977" s="61"/>
      <c r="I977" s="247"/>
      <c r="X977" s="91"/>
    </row>
    <row r="978" spans="3:24" s="33" customFormat="1">
      <c r="C978" s="36"/>
      <c r="D978" s="36"/>
      <c r="E978" s="36"/>
      <c r="F978" s="36"/>
      <c r="G978" s="61"/>
      <c r="H978" s="61"/>
      <c r="I978" s="247"/>
      <c r="X978" s="91"/>
    </row>
    <row r="979" spans="3:24" s="33" customFormat="1">
      <c r="C979" s="36"/>
      <c r="D979" s="36"/>
      <c r="E979" s="36"/>
      <c r="F979" s="36"/>
      <c r="G979" s="61"/>
      <c r="H979" s="61"/>
      <c r="I979" s="247"/>
      <c r="X979" s="91"/>
    </row>
    <row r="980" spans="3:24" s="33" customFormat="1">
      <c r="C980" s="36"/>
      <c r="D980" s="36"/>
      <c r="E980" s="36"/>
      <c r="F980" s="36"/>
      <c r="G980" s="61"/>
      <c r="H980" s="61"/>
      <c r="I980" s="247"/>
      <c r="X980" s="91"/>
    </row>
    <row r="981" spans="3:24" s="33" customFormat="1">
      <c r="C981" s="36"/>
      <c r="D981" s="36"/>
      <c r="E981" s="36"/>
      <c r="F981" s="36"/>
      <c r="G981" s="61"/>
      <c r="H981" s="61"/>
      <c r="I981" s="247"/>
      <c r="X981" s="91"/>
    </row>
    <row r="982" spans="3:24" s="33" customFormat="1">
      <c r="C982" s="36"/>
      <c r="D982" s="36"/>
      <c r="E982" s="36"/>
      <c r="F982" s="36"/>
      <c r="G982" s="61"/>
      <c r="H982" s="61"/>
      <c r="I982" s="247"/>
      <c r="X982" s="91"/>
    </row>
    <row r="983" spans="3:24" s="33" customFormat="1">
      <c r="C983" s="36"/>
      <c r="D983" s="36"/>
      <c r="E983" s="36"/>
      <c r="F983" s="36"/>
      <c r="G983" s="61"/>
      <c r="H983" s="61"/>
      <c r="I983" s="247"/>
      <c r="X983" s="91"/>
    </row>
    <row r="984" spans="3:24" s="33" customFormat="1">
      <c r="C984" s="36"/>
      <c r="D984" s="36"/>
      <c r="E984" s="36"/>
      <c r="F984" s="36"/>
      <c r="G984" s="61"/>
      <c r="H984" s="61"/>
      <c r="I984" s="247"/>
      <c r="X984" s="91"/>
    </row>
    <row r="985" spans="3:24" s="33" customFormat="1">
      <c r="C985" s="36"/>
      <c r="D985" s="36"/>
      <c r="E985" s="36"/>
      <c r="F985" s="36"/>
      <c r="G985" s="61"/>
      <c r="H985" s="61"/>
      <c r="I985" s="247"/>
      <c r="X985" s="91"/>
    </row>
    <row r="986" spans="3:24" s="33" customFormat="1">
      <c r="C986" s="36"/>
      <c r="D986" s="36"/>
      <c r="E986" s="36"/>
      <c r="F986" s="36"/>
      <c r="G986" s="61"/>
      <c r="H986" s="61"/>
      <c r="I986" s="247"/>
      <c r="X986" s="91"/>
    </row>
    <row r="987" spans="3:24" s="33" customFormat="1">
      <c r="C987" s="36"/>
      <c r="D987" s="36"/>
      <c r="E987" s="36"/>
      <c r="F987" s="36"/>
      <c r="G987" s="61"/>
      <c r="H987" s="61"/>
      <c r="I987" s="247"/>
      <c r="X987" s="91"/>
    </row>
    <row r="988" spans="3:24" s="33" customFormat="1">
      <c r="C988" s="36"/>
      <c r="D988" s="36"/>
      <c r="E988" s="36"/>
      <c r="F988" s="36"/>
      <c r="G988" s="61"/>
      <c r="H988" s="61"/>
      <c r="I988" s="247"/>
      <c r="X988" s="91"/>
    </row>
    <row r="989" spans="3:24" s="33" customFormat="1">
      <c r="C989" s="36"/>
      <c r="D989" s="36"/>
      <c r="E989" s="36"/>
      <c r="F989" s="36"/>
      <c r="G989" s="61"/>
      <c r="H989" s="61"/>
      <c r="I989" s="247"/>
      <c r="X989" s="91"/>
    </row>
    <row r="990" spans="3:24" s="33" customFormat="1">
      <c r="C990" s="36"/>
      <c r="D990" s="36"/>
      <c r="E990" s="36"/>
      <c r="F990" s="36"/>
      <c r="G990" s="61"/>
      <c r="H990" s="61"/>
      <c r="I990" s="247"/>
      <c r="X990" s="91"/>
    </row>
    <row r="991" spans="3:24" s="33" customFormat="1">
      <c r="C991" s="36"/>
      <c r="D991" s="36"/>
      <c r="E991" s="36"/>
      <c r="F991" s="36"/>
      <c r="G991" s="61"/>
      <c r="H991" s="61"/>
      <c r="I991" s="247"/>
      <c r="X991" s="91"/>
    </row>
    <row r="992" spans="3:24" s="33" customFormat="1">
      <c r="C992" s="36"/>
      <c r="D992" s="36"/>
      <c r="E992" s="36"/>
      <c r="F992" s="36"/>
      <c r="G992" s="61"/>
      <c r="H992" s="61"/>
      <c r="I992" s="247"/>
      <c r="X992" s="91"/>
    </row>
    <row r="993" spans="3:24" s="33" customFormat="1">
      <c r="C993" s="36"/>
      <c r="D993" s="36"/>
      <c r="E993" s="36"/>
      <c r="F993" s="36"/>
      <c r="G993" s="61"/>
      <c r="H993" s="61"/>
      <c r="I993" s="247"/>
      <c r="X993" s="91"/>
    </row>
    <row r="994" spans="3:24" s="33" customFormat="1">
      <c r="C994" s="36"/>
      <c r="D994" s="36"/>
      <c r="E994" s="36"/>
      <c r="F994" s="36"/>
      <c r="G994" s="61"/>
      <c r="H994" s="61"/>
      <c r="I994" s="247"/>
      <c r="X994" s="91"/>
    </row>
    <row r="995" spans="3:24" s="33" customFormat="1">
      <c r="C995" s="36"/>
      <c r="D995" s="36"/>
      <c r="E995" s="36"/>
      <c r="F995" s="36"/>
      <c r="G995" s="61"/>
      <c r="H995" s="61"/>
      <c r="I995" s="247"/>
      <c r="X995" s="91"/>
    </row>
    <row r="996" spans="3:24" s="33" customFormat="1">
      <c r="C996" s="36"/>
      <c r="D996" s="36"/>
      <c r="E996" s="36"/>
      <c r="F996" s="36"/>
      <c r="G996" s="61"/>
      <c r="H996" s="61"/>
      <c r="I996" s="247"/>
      <c r="X996" s="91"/>
    </row>
    <row r="997" spans="3:24" s="33" customFormat="1">
      <c r="C997" s="36"/>
      <c r="D997" s="36"/>
      <c r="E997" s="36"/>
      <c r="F997" s="36"/>
      <c r="G997" s="61"/>
      <c r="H997" s="61"/>
      <c r="I997" s="247"/>
      <c r="X997" s="91"/>
    </row>
    <row r="998" spans="3:24" s="33" customFormat="1">
      <c r="C998" s="36"/>
      <c r="D998" s="36"/>
      <c r="E998" s="36"/>
      <c r="F998" s="36"/>
      <c r="G998" s="61"/>
      <c r="H998" s="61"/>
      <c r="I998" s="247"/>
      <c r="X998" s="91"/>
    </row>
    <row r="999" spans="3:24" s="33" customFormat="1">
      <c r="C999" s="36"/>
      <c r="D999" s="36"/>
      <c r="E999" s="36"/>
      <c r="F999" s="36"/>
      <c r="G999" s="61"/>
      <c r="H999" s="61"/>
      <c r="I999" s="247"/>
      <c r="X999" s="91"/>
    </row>
    <row r="1000" spans="3:24" s="33" customFormat="1">
      <c r="C1000" s="36"/>
      <c r="D1000" s="36"/>
      <c r="E1000" s="36"/>
      <c r="F1000" s="36"/>
      <c r="G1000" s="61"/>
      <c r="H1000" s="61"/>
      <c r="I1000" s="247"/>
      <c r="X1000" s="91"/>
    </row>
    <row r="1001" spans="3:24" s="33" customFormat="1">
      <c r="C1001" s="36"/>
      <c r="D1001" s="36"/>
      <c r="E1001" s="36"/>
      <c r="F1001" s="36"/>
      <c r="G1001" s="61"/>
      <c r="H1001" s="61"/>
      <c r="I1001" s="247"/>
      <c r="X1001" s="91"/>
    </row>
    <row r="1002" spans="3:24" s="33" customFormat="1">
      <c r="C1002" s="36"/>
      <c r="D1002" s="36"/>
      <c r="E1002" s="36"/>
      <c r="F1002" s="36"/>
      <c r="G1002" s="61"/>
      <c r="H1002" s="61"/>
      <c r="I1002" s="247"/>
      <c r="X1002" s="91"/>
    </row>
    <row r="1003" spans="3:24" s="33" customFormat="1">
      <c r="C1003" s="36"/>
      <c r="D1003" s="36"/>
      <c r="E1003" s="36"/>
      <c r="F1003" s="36"/>
      <c r="G1003" s="61"/>
      <c r="H1003" s="61"/>
      <c r="I1003" s="247"/>
      <c r="X1003" s="91"/>
    </row>
    <row r="1004" spans="3:24" s="33" customFormat="1">
      <c r="C1004" s="36"/>
      <c r="D1004" s="36"/>
      <c r="E1004" s="36"/>
      <c r="F1004" s="36"/>
      <c r="G1004" s="61"/>
      <c r="H1004" s="61"/>
      <c r="I1004" s="247"/>
      <c r="X1004" s="91"/>
    </row>
    <row r="1005" spans="3:24" s="33" customFormat="1">
      <c r="C1005" s="36"/>
      <c r="D1005" s="36"/>
      <c r="E1005" s="36"/>
      <c r="F1005" s="36"/>
      <c r="G1005" s="61"/>
      <c r="H1005" s="61"/>
      <c r="I1005" s="247"/>
      <c r="X1005" s="91"/>
    </row>
    <row r="1006" spans="3:24" s="33" customFormat="1">
      <c r="C1006" s="36"/>
      <c r="D1006" s="36"/>
      <c r="E1006" s="36"/>
      <c r="F1006" s="36"/>
      <c r="G1006" s="61"/>
      <c r="H1006" s="61"/>
      <c r="I1006" s="247"/>
      <c r="X1006" s="91"/>
    </row>
    <row r="1007" spans="3:24" s="33" customFormat="1">
      <c r="C1007" s="36"/>
      <c r="D1007" s="36"/>
      <c r="E1007" s="36"/>
      <c r="F1007" s="36"/>
      <c r="G1007" s="61"/>
      <c r="H1007" s="61"/>
      <c r="I1007" s="247"/>
      <c r="X1007" s="91"/>
    </row>
    <row r="1008" spans="3:24" s="33" customFormat="1">
      <c r="C1008" s="36"/>
      <c r="D1008" s="36"/>
      <c r="E1008" s="36"/>
      <c r="F1008" s="36"/>
      <c r="G1008" s="61"/>
      <c r="H1008" s="61"/>
      <c r="I1008" s="247"/>
      <c r="X1008" s="91"/>
    </row>
    <row r="1009" spans="3:24" s="33" customFormat="1">
      <c r="C1009" s="36"/>
      <c r="D1009" s="36"/>
      <c r="E1009" s="36"/>
      <c r="F1009" s="36"/>
      <c r="G1009" s="61"/>
      <c r="H1009" s="61"/>
      <c r="I1009" s="247"/>
      <c r="X1009" s="91"/>
    </row>
    <row r="1010" spans="3:24" s="33" customFormat="1">
      <c r="C1010" s="36"/>
      <c r="D1010" s="36"/>
      <c r="E1010" s="36"/>
      <c r="F1010" s="36"/>
      <c r="G1010" s="61"/>
      <c r="H1010" s="61"/>
      <c r="I1010" s="247"/>
      <c r="X1010" s="91"/>
    </row>
    <row r="1011" spans="3:24" s="33" customFormat="1">
      <c r="C1011" s="36"/>
      <c r="D1011" s="36"/>
      <c r="E1011" s="36"/>
      <c r="F1011" s="36"/>
      <c r="G1011" s="61"/>
      <c r="H1011" s="61"/>
      <c r="I1011" s="247"/>
      <c r="X1011" s="91"/>
    </row>
    <row r="1012" spans="3:24" s="33" customFormat="1">
      <c r="C1012" s="36"/>
      <c r="D1012" s="36"/>
      <c r="E1012" s="36"/>
      <c r="F1012" s="36"/>
      <c r="G1012" s="61"/>
      <c r="H1012" s="61"/>
      <c r="I1012" s="247"/>
      <c r="X1012" s="91"/>
    </row>
    <row r="1013" spans="3:24" s="33" customFormat="1">
      <c r="C1013" s="36"/>
      <c r="D1013" s="36"/>
      <c r="E1013" s="36"/>
      <c r="F1013" s="36"/>
      <c r="G1013" s="61"/>
      <c r="H1013" s="61"/>
      <c r="I1013" s="247"/>
      <c r="X1013" s="91"/>
    </row>
    <row r="1014" spans="3:24" s="33" customFormat="1">
      <c r="C1014" s="36"/>
      <c r="D1014" s="36"/>
      <c r="E1014" s="36"/>
      <c r="F1014" s="36"/>
      <c r="G1014" s="61"/>
      <c r="H1014" s="61"/>
      <c r="I1014" s="247"/>
      <c r="X1014" s="91"/>
    </row>
    <row r="1015" spans="3:24" s="33" customFormat="1">
      <c r="C1015" s="36"/>
      <c r="D1015" s="36"/>
      <c r="E1015" s="36"/>
      <c r="F1015" s="36"/>
      <c r="G1015" s="61"/>
      <c r="H1015" s="61"/>
      <c r="I1015" s="247"/>
      <c r="X1015" s="91"/>
    </row>
    <row r="1016" spans="3:24" s="33" customFormat="1">
      <c r="C1016" s="36"/>
      <c r="D1016" s="36"/>
      <c r="E1016" s="36"/>
      <c r="F1016" s="36"/>
      <c r="G1016" s="61"/>
      <c r="H1016" s="61"/>
      <c r="I1016" s="247"/>
      <c r="X1016" s="91"/>
    </row>
    <row r="1017" spans="3:24" s="33" customFormat="1">
      <c r="C1017" s="36"/>
      <c r="D1017" s="36"/>
      <c r="E1017" s="36"/>
      <c r="F1017" s="36"/>
      <c r="G1017" s="61"/>
      <c r="H1017" s="61"/>
      <c r="I1017" s="247"/>
      <c r="X1017" s="91"/>
    </row>
    <row r="1018" spans="3:24" s="33" customFormat="1">
      <c r="C1018" s="36"/>
      <c r="D1018" s="36"/>
      <c r="E1018" s="36"/>
      <c r="F1018" s="36"/>
      <c r="G1018" s="61"/>
      <c r="H1018" s="61"/>
      <c r="I1018" s="247"/>
      <c r="X1018" s="91"/>
    </row>
    <row r="1019" spans="3:24" s="33" customFormat="1">
      <c r="C1019" s="36"/>
      <c r="D1019" s="36"/>
      <c r="E1019" s="36"/>
      <c r="F1019" s="36"/>
      <c r="G1019" s="61"/>
      <c r="H1019" s="61"/>
      <c r="I1019" s="247"/>
      <c r="X1019" s="91"/>
    </row>
    <row r="1020" spans="3:24" s="33" customFormat="1">
      <c r="C1020" s="36"/>
      <c r="D1020" s="36"/>
      <c r="E1020" s="36"/>
      <c r="F1020" s="36"/>
      <c r="G1020" s="61"/>
      <c r="H1020" s="61"/>
      <c r="I1020" s="247"/>
      <c r="X1020" s="91"/>
    </row>
    <row r="1021" spans="3:24" s="33" customFormat="1">
      <c r="C1021" s="36"/>
      <c r="D1021" s="36"/>
      <c r="E1021" s="36"/>
      <c r="F1021" s="36"/>
      <c r="G1021" s="61"/>
      <c r="H1021" s="61"/>
      <c r="I1021" s="247"/>
      <c r="X1021" s="91"/>
    </row>
    <row r="1022" spans="3:24" s="33" customFormat="1">
      <c r="C1022" s="36"/>
      <c r="D1022" s="36"/>
      <c r="E1022" s="36"/>
      <c r="F1022" s="36"/>
      <c r="G1022" s="61"/>
      <c r="H1022" s="61"/>
      <c r="I1022" s="247"/>
      <c r="X1022" s="91"/>
    </row>
    <row r="1023" spans="3:24" s="33" customFormat="1">
      <c r="C1023" s="36"/>
      <c r="D1023" s="36"/>
      <c r="E1023" s="36"/>
      <c r="F1023" s="36"/>
      <c r="G1023" s="61"/>
      <c r="H1023" s="61"/>
      <c r="I1023" s="247"/>
      <c r="X1023" s="91"/>
    </row>
    <row r="1024" spans="3:24" s="33" customFormat="1">
      <c r="C1024" s="36"/>
      <c r="D1024" s="36"/>
      <c r="E1024" s="36"/>
      <c r="F1024" s="36"/>
      <c r="G1024" s="61"/>
      <c r="H1024" s="61"/>
      <c r="I1024" s="247"/>
      <c r="X1024" s="91"/>
    </row>
    <row r="1025" spans="3:24" s="33" customFormat="1">
      <c r="C1025" s="36"/>
      <c r="D1025" s="36"/>
      <c r="E1025" s="36"/>
      <c r="F1025" s="36"/>
      <c r="G1025" s="61"/>
      <c r="H1025" s="61"/>
      <c r="I1025" s="247"/>
      <c r="X1025" s="91"/>
    </row>
    <row r="1026" spans="3:24" s="33" customFormat="1">
      <c r="C1026" s="36"/>
      <c r="D1026" s="36"/>
      <c r="E1026" s="36"/>
      <c r="F1026" s="36"/>
      <c r="G1026" s="61"/>
      <c r="H1026" s="61"/>
      <c r="I1026" s="247"/>
      <c r="X1026" s="91"/>
    </row>
    <row r="1027" spans="3:24" s="33" customFormat="1">
      <c r="C1027" s="36"/>
      <c r="D1027" s="36"/>
      <c r="E1027" s="36"/>
      <c r="F1027" s="36"/>
      <c r="G1027" s="61"/>
      <c r="H1027" s="61"/>
      <c r="I1027" s="247"/>
      <c r="X1027" s="91"/>
    </row>
    <row r="1028" spans="3:24" s="33" customFormat="1">
      <c r="C1028" s="36"/>
      <c r="D1028" s="36"/>
      <c r="E1028" s="36"/>
      <c r="F1028" s="36"/>
      <c r="G1028" s="61"/>
      <c r="H1028" s="61"/>
      <c r="I1028" s="247"/>
      <c r="X1028" s="91"/>
    </row>
    <row r="1029" spans="3:24" s="33" customFormat="1">
      <c r="C1029" s="36"/>
      <c r="D1029" s="36"/>
      <c r="E1029" s="36"/>
      <c r="F1029" s="36"/>
      <c r="G1029" s="61"/>
      <c r="H1029" s="61"/>
      <c r="I1029" s="247"/>
      <c r="X1029" s="91"/>
    </row>
    <row r="1030" spans="3:24" s="33" customFormat="1">
      <c r="C1030" s="36"/>
      <c r="D1030" s="36"/>
      <c r="E1030" s="36"/>
      <c r="F1030" s="36"/>
      <c r="G1030" s="61"/>
      <c r="H1030" s="61"/>
      <c r="I1030" s="247"/>
      <c r="X1030" s="91"/>
    </row>
    <row r="1031" spans="3:24" s="33" customFormat="1">
      <c r="C1031" s="36"/>
      <c r="D1031" s="36"/>
      <c r="E1031" s="36"/>
      <c r="F1031" s="36"/>
      <c r="G1031" s="61"/>
      <c r="H1031" s="61"/>
      <c r="I1031" s="247"/>
      <c r="X1031" s="91"/>
    </row>
    <row r="1032" spans="3:24" s="33" customFormat="1">
      <c r="C1032" s="36"/>
      <c r="D1032" s="36"/>
      <c r="E1032" s="36"/>
      <c r="F1032" s="36"/>
      <c r="G1032" s="61"/>
      <c r="H1032" s="61"/>
      <c r="I1032" s="247"/>
      <c r="X1032" s="91"/>
    </row>
    <row r="1033" spans="3:24" s="33" customFormat="1">
      <c r="C1033" s="36"/>
      <c r="D1033" s="36"/>
      <c r="E1033" s="36"/>
      <c r="F1033" s="36"/>
      <c r="G1033" s="61"/>
      <c r="H1033" s="61"/>
      <c r="I1033" s="247"/>
      <c r="X1033" s="91"/>
    </row>
    <row r="1034" spans="3:24" s="33" customFormat="1">
      <c r="C1034" s="36"/>
      <c r="D1034" s="36"/>
      <c r="E1034" s="36"/>
      <c r="F1034" s="36"/>
      <c r="G1034" s="61"/>
      <c r="H1034" s="61"/>
      <c r="I1034" s="247"/>
      <c r="X1034" s="91"/>
    </row>
    <row r="1035" spans="3:24" s="33" customFormat="1">
      <c r="C1035" s="36"/>
      <c r="D1035" s="36"/>
      <c r="E1035" s="36"/>
      <c r="F1035" s="36"/>
      <c r="G1035" s="61"/>
      <c r="H1035" s="61"/>
      <c r="I1035" s="247"/>
      <c r="X1035" s="91"/>
    </row>
    <row r="1036" spans="3:24" s="33" customFormat="1">
      <c r="C1036" s="36"/>
      <c r="D1036" s="36"/>
      <c r="E1036" s="36"/>
      <c r="F1036" s="36"/>
      <c r="G1036" s="61"/>
      <c r="H1036" s="61"/>
      <c r="I1036" s="247"/>
      <c r="X1036" s="91"/>
    </row>
    <row r="1037" spans="3:24" s="33" customFormat="1">
      <c r="C1037" s="36"/>
      <c r="D1037" s="36"/>
      <c r="E1037" s="36"/>
      <c r="F1037" s="36"/>
      <c r="G1037" s="61"/>
      <c r="H1037" s="61"/>
      <c r="I1037" s="247"/>
      <c r="X1037" s="91"/>
    </row>
    <row r="1038" spans="3:24" s="33" customFormat="1">
      <c r="C1038" s="36"/>
      <c r="D1038" s="36"/>
      <c r="E1038" s="36"/>
      <c r="F1038" s="36"/>
      <c r="G1038" s="61"/>
      <c r="H1038" s="61"/>
      <c r="I1038" s="247"/>
      <c r="X1038" s="91"/>
    </row>
    <row r="1039" spans="3:24" s="33" customFormat="1">
      <c r="C1039" s="36"/>
      <c r="D1039" s="36"/>
      <c r="E1039" s="36"/>
      <c r="F1039" s="36"/>
      <c r="G1039" s="61"/>
      <c r="H1039" s="61"/>
      <c r="I1039" s="247"/>
      <c r="X1039" s="91"/>
    </row>
    <row r="1040" spans="3:24" s="33" customFormat="1">
      <c r="C1040" s="36"/>
      <c r="D1040" s="36"/>
      <c r="E1040" s="36"/>
      <c r="F1040" s="36"/>
      <c r="G1040" s="61"/>
      <c r="H1040" s="61"/>
      <c r="I1040" s="247"/>
      <c r="X1040" s="91"/>
    </row>
    <row r="1041" spans="3:24" s="33" customFormat="1">
      <c r="C1041" s="36"/>
      <c r="D1041" s="36"/>
      <c r="E1041" s="36"/>
      <c r="F1041" s="36"/>
      <c r="G1041" s="61"/>
      <c r="H1041" s="61"/>
      <c r="I1041" s="247"/>
      <c r="X1041" s="91"/>
    </row>
    <row r="1042" spans="3:24" s="33" customFormat="1">
      <c r="C1042" s="36"/>
      <c r="D1042" s="36"/>
      <c r="E1042" s="36"/>
      <c r="F1042" s="36"/>
      <c r="G1042" s="61"/>
      <c r="H1042" s="61"/>
      <c r="I1042" s="247"/>
      <c r="X1042" s="91"/>
    </row>
    <row r="1043" spans="3:24" s="33" customFormat="1">
      <c r="C1043" s="36"/>
      <c r="D1043" s="36"/>
      <c r="E1043" s="36"/>
      <c r="F1043" s="36"/>
      <c r="G1043" s="61"/>
      <c r="H1043" s="61"/>
      <c r="I1043" s="247"/>
      <c r="X1043" s="91"/>
    </row>
    <row r="1044" spans="3:24" s="33" customFormat="1">
      <c r="C1044" s="36"/>
      <c r="D1044" s="36"/>
      <c r="E1044" s="36"/>
      <c r="F1044" s="36"/>
      <c r="G1044" s="61"/>
      <c r="H1044" s="61"/>
      <c r="I1044" s="247"/>
      <c r="X1044" s="91"/>
    </row>
    <row r="1045" spans="3:24" s="33" customFormat="1">
      <c r="C1045" s="36"/>
      <c r="D1045" s="36"/>
      <c r="E1045" s="36"/>
      <c r="F1045" s="36"/>
      <c r="G1045" s="61"/>
      <c r="H1045" s="61"/>
      <c r="I1045" s="247"/>
      <c r="X1045" s="91"/>
    </row>
    <row r="1046" spans="3:24" s="33" customFormat="1">
      <c r="C1046" s="36"/>
      <c r="D1046" s="36"/>
      <c r="E1046" s="36"/>
      <c r="F1046" s="36"/>
      <c r="G1046" s="61"/>
      <c r="H1046" s="61"/>
      <c r="I1046" s="247"/>
      <c r="X1046" s="91"/>
    </row>
    <row r="1047" spans="3:24" s="33" customFormat="1">
      <c r="C1047" s="36"/>
      <c r="D1047" s="36"/>
      <c r="E1047" s="36"/>
      <c r="F1047" s="36"/>
      <c r="G1047" s="61"/>
      <c r="H1047" s="61"/>
      <c r="I1047" s="247"/>
      <c r="X1047" s="91"/>
    </row>
    <row r="1048" spans="3:24" s="33" customFormat="1">
      <c r="C1048" s="36"/>
      <c r="D1048" s="36"/>
      <c r="E1048" s="36"/>
      <c r="F1048" s="36"/>
      <c r="G1048" s="61"/>
      <c r="H1048" s="61"/>
      <c r="I1048" s="247"/>
      <c r="X1048" s="91"/>
    </row>
    <row r="1049" spans="3:24" s="33" customFormat="1">
      <c r="C1049" s="36"/>
      <c r="D1049" s="36"/>
      <c r="E1049" s="36"/>
      <c r="F1049" s="36"/>
      <c r="G1049" s="61"/>
      <c r="H1049" s="61"/>
      <c r="I1049" s="247"/>
      <c r="X1049" s="91"/>
    </row>
    <row r="1050" spans="3:24" s="33" customFormat="1">
      <c r="C1050" s="36"/>
      <c r="D1050" s="36"/>
      <c r="E1050" s="36"/>
      <c r="F1050" s="36"/>
      <c r="G1050" s="61"/>
      <c r="H1050" s="61"/>
      <c r="I1050" s="247"/>
      <c r="X1050" s="91"/>
    </row>
    <row r="1051" spans="3:24" s="33" customFormat="1">
      <c r="C1051" s="36"/>
      <c r="D1051" s="36"/>
      <c r="E1051" s="36"/>
      <c r="F1051" s="36"/>
      <c r="G1051" s="61"/>
      <c r="H1051" s="61"/>
      <c r="I1051" s="247"/>
      <c r="X1051" s="91"/>
    </row>
    <row r="1052" spans="3:24" s="33" customFormat="1">
      <c r="C1052" s="36"/>
      <c r="D1052" s="36"/>
      <c r="E1052" s="36"/>
      <c r="F1052" s="36"/>
      <c r="G1052" s="61"/>
      <c r="H1052" s="61"/>
      <c r="I1052" s="247"/>
      <c r="X1052" s="91"/>
    </row>
    <row r="1053" spans="3:24" s="33" customFormat="1">
      <c r="C1053" s="36"/>
      <c r="D1053" s="36"/>
      <c r="E1053" s="36"/>
      <c r="F1053" s="36"/>
      <c r="G1053" s="61"/>
      <c r="H1053" s="61"/>
      <c r="I1053" s="247"/>
      <c r="X1053" s="91"/>
    </row>
    <row r="1054" spans="3:24" s="33" customFormat="1">
      <c r="C1054" s="36"/>
      <c r="D1054" s="36"/>
      <c r="E1054" s="36"/>
      <c r="F1054" s="36"/>
      <c r="G1054" s="61"/>
      <c r="H1054" s="61"/>
      <c r="I1054" s="247"/>
      <c r="X1054" s="91"/>
    </row>
    <row r="1055" spans="3:24" s="33" customFormat="1">
      <c r="C1055" s="36"/>
      <c r="D1055" s="36"/>
      <c r="E1055" s="36"/>
      <c r="F1055" s="36"/>
      <c r="G1055" s="61"/>
      <c r="H1055" s="61"/>
      <c r="I1055" s="247"/>
      <c r="X1055" s="91"/>
    </row>
    <row r="1056" spans="3:24" s="33" customFormat="1">
      <c r="C1056" s="36"/>
      <c r="D1056" s="36"/>
      <c r="E1056" s="36"/>
      <c r="F1056" s="36"/>
      <c r="G1056" s="61"/>
      <c r="H1056" s="61"/>
      <c r="I1056" s="247"/>
      <c r="X1056" s="91"/>
    </row>
    <row r="1057" spans="3:24" s="33" customFormat="1">
      <c r="C1057" s="36"/>
      <c r="D1057" s="36"/>
      <c r="E1057" s="36"/>
      <c r="F1057" s="36"/>
      <c r="G1057" s="61"/>
      <c r="H1057" s="61"/>
      <c r="I1057" s="247"/>
      <c r="X1057" s="91"/>
    </row>
    <row r="1058" spans="3:24" s="33" customFormat="1">
      <c r="C1058" s="36"/>
      <c r="D1058" s="36"/>
      <c r="E1058" s="36"/>
      <c r="F1058" s="36"/>
      <c r="G1058" s="61"/>
      <c r="H1058" s="61"/>
      <c r="I1058" s="247"/>
      <c r="X1058" s="91"/>
    </row>
    <row r="1059" spans="3:24" s="33" customFormat="1">
      <c r="C1059" s="36"/>
      <c r="D1059" s="36"/>
      <c r="E1059" s="36"/>
      <c r="F1059" s="36"/>
      <c r="G1059" s="61"/>
      <c r="H1059" s="61"/>
      <c r="I1059" s="247"/>
      <c r="X1059" s="91"/>
    </row>
    <row r="1060" spans="3:24" s="33" customFormat="1">
      <c r="C1060" s="36"/>
      <c r="D1060" s="36"/>
      <c r="E1060" s="36"/>
      <c r="F1060" s="36"/>
      <c r="G1060" s="61"/>
      <c r="H1060" s="61"/>
      <c r="I1060" s="247"/>
      <c r="X1060" s="91"/>
    </row>
    <row r="1061" spans="3:24" s="33" customFormat="1">
      <c r="C1061" s="36"/>
      <c r="D1061" s="36"/>
      <c r="E1061" s="36"/>
      <c r="F1061" s="36"/>
      <c r="G1061" s="61"/>
      <c r="H1061" s="61"/>
      <c r="I1061" s="247"/>
      <c r="X1061" s="91"/>
    </row>
    <row r="1062" spans="3:24" s="33" customFormat="1">
      <c r="C1062" s="36"/>
      <c r="D1062" s="36"/>
      <c r="E1062" s="36"/>
      <c r="F1062" s="36"/>
      <c r="G1062" s="61"/>
      <c r="H1062" s="61"/>
      <c r="I1062" s="247"/>
      <c r="X1062" s="91"/>
    </row>
    <row r="1063" spans="3:24" s="33" customFormat="1">
      <c r="C1063" s="36"/>
      <c r="D1063" s="36"/>
      <c r="E1063" s="36"/>
      <c r="F1063" s="36"/>
      <c r="G1063" s="61"/>
      <c r="H1063" s="61"/>
      <c r="I1063" s="247"/>
      <c r="X1063" s="91"/>
    </row>
    <row r="1064" spans="3:24" s="33" customFormat="1">
      <c r="C1064" s="36"/>
      <c r="D1064" s="36"/>
      <c r="E1064" s="36"/>
      <c r="F1064" s="36"/>
      <c r="G1064" s="61"/>
      <c r="H1064" s="61"/>
      <c r="I1064" s="247"/>
      <c r="X1064" s="91"/>
    </row>
    <row r="1065" spans="3:24" s="33" customFormat="1">
      <c r="C1065" s="36"/>
      <c r="D1065" s="36"/>
      <c r="E1065" s="36"/>
      <c r="F1065" s="36"/>
      <c r="G1065" s="61"/>
      <c r="H1065" s="61"/>
      <c r="I1065" s="247"/>
      <c r="X1065" s="91"/>
    </row>
    <row r="1066" spans="3:24" s="33" customFormat="1">
      <c r="C1066" s="36"/>
      <c r="D1066" s="36"/>
      <c r="E1066" s="36"/>
      <c r="F1066" s="36"/>
      <c r="G1066" s="61"/>
      <c r="H1066" s="61"/>
      <c r="I1066" s="247"/>
      <c r="X1066" s="91"/>
    </row>
    <row r="1067" spans="3:24" s="33" customFormat="1">
      <c r="C1067" s="36"/>
      <c r="D1067" s="36"/>
      <c r="E1067" s="36"/>
      <c r="F1067" s="36"/>
      <c r="G1067" s="61"/>
      <c r="H1067" s="61"/>
      <c r="I1067" s="247"/>
      <c r="X1067" s="91"/>
    </row>
    <row r="1068" spans="3:24" s="33" customFormat="1">
      <c r="C1068" s="36"/>
      <c r="D1068" s="36"/>
      <c r="E1068" s="36"/>
      <c r="F1068" s="36"/>
      <c r="G1068" s="61"/>
      <c r="H1068" s="61"/>
      <c r="I1068" s="247"/>
      <c r="X1068" s="91"/>
    </row>
    <row r="1069" spans="3:24" s="33" customFormat="1">
      <c r="C1069" s="36"/>
      <c r="D1069" s="36"/>
      <c r="E1069" s="36"/>
      <c r="F1069" s="36"/>
      <c r="G1069" s="61"/>
      <c r="H1069" s="61"/>
      <c r="I1069" s="247"/>
      <c r="X1069" s="91"/>
    </row>
    <row r="1070" spans="3:24" s="33" customFormat="1">
      <c r="C1070" s="36"/>
      <c r="D1070" s="36"/>
      <c r="E1070" s="36"/>
      <c r="F1070" s="36"/>
      <c r="G1070" s="61"/>
      <c r="H1070" s="61"/>
      <c r="I1070" s="247"/>
      <c r="X1070" s="91"/>
    </row>
    <row r="1071" spans="3:24" s="33" customFormat="1">
      <c r="C1071" s="36"/>
      <c r="D1071" s="36"/>
      <c r="E1071" s="36"/>
      <c r="F1071" s="36"/>
      <c r="G1071" s="61"/>
      <c r="H1071" s="61"/>
      <c r="I1071" s="247"/>
      <c r="X1071" s="91"/>
    </row>
    <row r="1072" spans="3:24" s="33" customFormat="1">
      <c r="C1072" s="36"/>
      <c r="D1072" s="36"/>
      <c r="E1072" s="36"/>
      <c r="F1072" s="36"/>
      <c r="G1072" s="61"/>
      <c r="H1072" s="61"/>
      <c r="I1072" s="247"/>
      <c r="X1072" s="91"/>
    </row>
    <row r="1073" spans="3:24" s="33" customFormat="1">
      <c r="C1073" s="36"/>
      <c r="D1073" s="36"/>
      <c r="E1073" s="36"/>
      <c r="F1073" s="36"/>
      <c r="G1073" s="61"/>
      <c r="H1073" s="61"/>
      <c r="I1073" s="247"/>
      <c r="X1073" s="91"/>
    </row>
    <row r="1074" spans="3:24" s="33" customFormat="1">
      <c r="C1074" s="36"/>
      <c r="D1074" s="36"/>
      <c r="E1074" s="36"/>
      <c r="F1074" s="36"/>
      <c r="G1074" s="61"/>
      <c r="H1074" s="61"/>
      <c r="I1074" s="247"/>
      <c r="X1074" s="91"/>
    </row>
    <row r="1075" spans="3:24" s="33" customFormat="1">
      <c r="C1075" s="36"/>
      <c r="D1075" s="36"/>
      <c r="E1075" s="36"/>
      <c r="F1075" s="36"/>
      <c r="G1075" s="61"/>
      <c r="H1075" s="61"/>
      <c r="I1075" s="247"/>
      <c r="X1075" s="91"/>
    </row>
    <row r="1076" spans="3:24" s="33" customFormat="1">
      <c r="C1076" s="36"/>
      <c r="D1076" s="36"/>
      <c r="E1076" s="36"/>
      <c r="F1076" s="36"/>
      <c r="G1076" s="61"/>
      <c r="H1076" s="61"/>
      <c r="I1076" s="247"/>
      <c r="X1076" s="91"/>
    </row>
    <row r="1077" spans="3:24" s="33" customFormat="1">
      <c r="C1077" s="36"/>
      <c r="D1077" s="36"/>
      <c r="E1077" s="36"/>
      <c r="F1077" s="36"/>
      <c r="G1077" s="61"/>
      <c r="H1077" s="61"/>
      <c r="I1077" s="247"/>
      <c r="X1077" s="91"/>
    </row>
    <row r="1078" spans="3:24" s="33" customFormat="1">
      <c r="C1078" s="36"/>
      <c r="D1078" s="36"/>
      <c r="E1078" s="36"/>
      <c r="F1078" s="36"/>
      <c r="G1078" s="61"/>
      <c r="H1078" s="61"/>
      <c r="I1078" s="247"/>
      <c r="X1078" s="91"/>
    </row>
    <row r="1079" spans="3:24" s="33" customFormat="1">
      <c r="C1079" s="36"/>
      <c r="D1079" s="36"/>
      <c r="E1079" s="36"/>
      <c r="F1079" s="36"/>
      <c r="G1079" s="61"/>
      <c r="H1079" s="61"/>
      <c r="I1079" s="247"/>
      <c r="X1079" s="91"/>
    </row>
    <row r="1080" spans="3:24" s="33" customFormat="1">
      <c r="C1080" s="36"/>
      <c r="D1080" s="36"/>
      <c r="E1080" s="36"/>
      <c r="F1080" s="36"/>
      <c r="G1080" s="61"/>
      <c r="H1080" s="61"/>
      <c r="I1080" s="247"/>
      <c r="X1080" s="91"/>
    </row>
    <row r="1081" spans="3:24" s="33" customFormat="1">
      <c r="C1081" s="36"/>
      <c r="D1081" s="36"/>
      <c r="E1081" s="36"/>
      <c r="F1081" s="36"/>
      <c r="G1081" s="61"/>
      <c r="H1081" s="61"/>
      <c r="I1081" s="247"/>
      <c r="X1081" s="91"/>
    </row>
    <row r="1082" spans="3:24" s="33" customFormat="1">
      <c r="C1082" s="36"/>
      <c r="D1082" s="36"/>
      <c r="E1082" s="36"/>
      <c r="F1082" s="36"/>
      <c r="G1082" s="61"/>
      <c r="H1082" s="61"/>
      <c r="I1082" s="247"/>
      <c r="X1082" s="91"/>
    </row>
    <row r="1083" spans="3:24" s="33" customFormat="1">
      <c r="C1083" s="36"/>
      <c r="D1083" s="36"/>
      <c r="E1083" s="36"/>
      <c r="F1083" s="36"/>
      <c r="G1083" s="61"/>
      <c r="H1083" s="61"/>
      <c r="I1083" s="247"/>
      <c r="X1083" s="91"/>
    </row>
    <row r="1084" spans="3:24" s="33" customFormat="1">
      <c r="C1084" s="36"/>
      <c r="D1084" s="36"/>
      <c r="E1084" s="36"/>
      <c r="F1084" s="36"/>
      <c r="G1084" s="61"/>
      <c r="H1084" s="61"/>
      <c r="I1084" s="247"/>
      <c r="X1084" s="91"/>
    </row>
    <row r="1085" spans="3:24" s="33" customFormat="1">
      <c r="C1085" s="36"/>
      <c r="D1085" s="36"/>
      <c r="E1085" s="36"/>
      <c r="F1085" s="36"/>
      <c r="G1085" s="61"/>
      <c r="H1085" s="61"/>
      <c r="I1085" s="247"/>
      <c r="X1085" s="91"/>
    </row>
    <row r="1086" spans="3:24" s="33" customFormat="1">
      <c r="C1086" s="36"/>
      <c r="D1086" s="36"/>
      <c r="E1086" s="36"/>
      <c r="F1086" s="36"/>
      <c r="G1086" s="61"/>
      <c r="H1086" s="61"/>
      <c r="I1086" s="247"/>
      <c r="X1086" s="91"/>
    </row>
    <row r="1087" spans="3:24" s="33" customFormat="1">
      <c r="C1087" s="36"/>
      <c r="D1087" s="36"/>
      <c r="E1087" s="36"/>
      <c r="F1087" s="36"/>
      <c r="G1087" s="61"/>
      <c r="H1087" s="61"/>
      <c r="I1087" s="247"/>
      <c r="X1087" s="91"/>
    </row>
    <row r="1088" spans="3:24" s="33" customFormat="1">
      <c r="C1088" s="36"/>
      <c r="D1088" s="36"/>
      <c r="E1088" s="36"/>
      <c r="F1088" s="36"/>
      <c r="G1088" s="61"/>
      <c r="H1088" s="61"/>
      <c r="I1088" s="247"/>
      <c r="X1088" s="91"/>
    </row>
    <row r="1089" spans="3:24" s="33" customFormat="1">
      <c r="C1089" s="36"/>
      <c r="D1089" s="36"/>
      <c r="E1089" s="36"/>
      <c r="F1089" s="36"/>
      <c r="G1089" s="61"/>
      <c r="H1089" s="61"/>
      <c r="I1089" s="247"/>
      <c r="X1089" s="91"/>
    </row>
    <row r="1090" spans="3:24" s="33" customFormat="1">
      <c r="C1090" s="36"/>
      <c r="D1090" s="36"/>
      <c r="E1090" s="36"/>
      <c r="F1090" s="36"/>
      <c r="G1090" s="61"/>
      <c r="H1090" s="61"/>
      <c r="I1090" s="247"/>
      <c r="X1090" s="91"/>
    </row>
    <row r="1091" spans="3:24" s="33" customFormat="1">
      <c r="C1091" s="36"/>
      <c r="D1091" s="36"/>
      <c r="E1091" s="36"/>
      <c r="F1091" s="36"/>
      <c r="G1091" s="61"/>
      <c r="H1091" s="61"/>
      <c r="I1091" s="247"/>
      <c r="X1091" s="91"/>
    </row>
    <row r="1092" spans="3:24" s="33" customFormat="1">
      <c r="C1092" s="36"/>
      <c r="D1092" s="36"/>
      <c r="E1092" s="36"/>
      <c r="F1092" s="36"/>
      <c r="G1092" s="61"/>
      <c r="H1092" s="61"/>
      <c r="I1092" s="247"/>
      <c r="X1092" s="91"/>
    </row>
    <row r="1093" spans="3:24" s="33" customFormat="1">
      <c r="C1093" s="36"/>
      <c r="D1093" s="36"/>
      <c r="E1093" s="36"/>
      <c r="F1093" s="36"/>
      <c r="G1093" s="61"/>
      <c r="H1093" s="61"/>
      <c r="I1093" s="247"/>
      <c r="X1093" s="91"/>
    </row>
    <row r="1094" spans="3:24" s="33" customFormat="1">
      <c r="C1094" s="36"/>
      <c r="D1094" s="36"/>
      <c r="E1094" s="36"/>
      <c r="F1094" s="36"/>
      <c r="G1094" s="61"/>
      <c r="H1094" s="61"/>
      <c r="I1094" s="247"/>
      <c r="X1094" s="91"/>
    </row>
    <row r="1095" spans="3:24" s="33" customFormat="1">
      <c r="C1095" s="36"/>
      <c r="D1095" s="36"/>
      <c r="E1095" s="36"/>
      <c r="F1095" s="36"/>
      <c r="G1095" s="61"/>
      <c r="H1095" s="61"/>
      <c r="I1095" s="247"/>
      <c r="X1095" s="91"/>
    </row>
    <row r="1096" spans="3:24" s="33" customFormat="1">
      <c r="C1096" s="36"/>
      <c r="D1096" s="36"/>
      <c r="E1096" s="36"/>
      <c r="F1096" s="36"/>
      <c r="G1096" s="61"/>
      <c r="H1096" s="61"/>
      <c r="I1096" s="247"/>
      <c r="X1096" s="91"/>
    </row>
    <row r="1097" spans="3:24" s="33" customFormat="1">
      <c r="C1097" s="36"/>
      <c r="D1097" s="36"/>
      <c r="E1097" s="36"/>
      <c r="F1097" s="36"/>
      <c r="G1097" s="61"/>
      <c r="H1097" s="61"/>
      <c r="I1097" s="247"/>
      <c r="X1097" s="91"/>
    </row>
    <row r="1098" spans="3:24" s="33" customFormat="1">
      <c r="C1098" s="36"/>
      <c r="D1098" s="36"/>
      <c r="E1098" s="36"/>
      <c r="F1098" s="36"/>
      <c r="G1098" s="61"/>
      <c r="H1098" s="61"/>
      <c r="I1098" s="247"/>
      <c r="X1098" s="91"/>
    </row>
    <row r="1099" spans="3:24" s="33" customFormat="1">
      <c r="C1099" s="36"/>
      <c r="D1099" s="36"/>
      <c r="E1099" s="36"/>
      <c r="F1099" s="36"/>
      <c r="G1099" s="61"/>
      <c r="H1099" s="61"/>
      <c r="I1099" s="247"/>
      <c r="X1099" s="91"/>
    </row>
    <row r="1100" spans="3:24" s="33" customFormat="1">
      <c r="C1100" s="36"/>
      <c r="D1100" s="36"/>
      <c r="E1100" s="36"/>
      <c r="F1100" s="36"/>
      <c r="G1100" s="61"/>
      <c r="H1100" s="61"/>
      <c r="I1100" s="247"/>
      <c r="X1100" s="91"/>
    </row>
    <row r="1101" spans="3:24" s="33" customFormat="1">
      <c r="C1101" s="36"/>
      <c r="D1101" s="36"/>
      <c r="E1101" s="36"/>
      <c r="F1101" s="36"/>
      <c r="G1101" s="61"/>
      <c r="H1101" s="61"/>
      <c r="I1101" s="247"/>
      <c r="X1101" s="91"/>
    </row>
    <row r="1102" spans="3:24" s="33" customFormat="1">
      <c r="C1102" s="36"/>
      <c r="D1102" s="36"/>
      <c r="E1102" s="36"/>
      <c r="F1102" s="36"/>
      <c r="G1102" s="61"/>
      <c r="H1102" s="61"/>
      <c r="I1102" s="247"/>
      <c r="X1102" s="91"/>
    </row>
    <row r="1103" spans="3:24" s="33" customFormat="1">
      <c r="C1103" s="36"/>
      <c r="D1103" s="36"/>
      <c r="E1103" s="36"/>
      <c r="F1103" s="36"/>
      <c r="G1103" s="61"/>
      <c r="H1103" s="61"/>
      <c r="I1103" s="247"/>
      <c r="X1103" s="91"/>
    </row>
    <row r="1104" spans="3:24" s="33" customFormat="1">
      <c r="C1104" s="36"/>
      <c r="D1104" s="36"/>
      <c r="E1104" s="36"/>
      <c r="F1104" s="36"/>
      <c r="G1104" s="61"/>
      <c r="H1104" s="61"/>
      <c r="I1104" s="247"/>
      <c r="X1104" s="91"/>
    </row>
    <row r="1105" spans="3:24" s="33" customFormat="1">
      <c r="C1105" s="36"/>
      <c r="D1105" s="36"/>
      <c r="E1105" s="36"/>
      <c r="F1105" s="36"/>
      <c r="G1105" s="61"/>
      <c r="H1105" s="61"/>
      <c r="I1105" s="247"/>
      <c r="X1105" s="91"/>
    </row>
    <row r="1106" spans="3:24" s="33" customFormat="1">
      <c r="C1106" s="36"/>
      <c r="D1106" s="36"/>
      <c r="E1106" s="36"/>
      <c r="F1106" s="36"/>
      <c r="G1106" s="61"/>
      <c r="H1106" s="61"/>
      <c r="I1106" s="247"/>
      <c r="X1106" s="91"/>
    </row>
    <row r="1107" spans="3:24" s="33" customFormat="1">
      <c r="C1107" s="36"/>
      <c r="D1107" s="36"/>
      <c r="E1107" s="36"/>
      <c r="F1107" s="36"/>
      <c r="G1107" s="61"/>
      <c r="H1107" s="61"/>
      <c r="I1107" s="247"/>
      <c r="X1107" s="91"/>
    </row>
    <row r="1108" spans="3:24" s="33" customFormat="1">
      <c r="C1108" s="36"/>
      <c r="D1108" s="36"/>
      <c r="E1108" s="36"/>
      <c r="F1108" s="36"/>
      <c r="G1108" s="61"/>
      <c r="H1108" s="61"/>
      <c r="I1108" s="247"/>
      <c r="X1108" s="91"/>
    </row>
    <row r="1109" spans="3:24" s="33" customFormat="1">
      <c r="C1109" s="36"/>
      <c r="D1109" s="36"/>
      <c r="E1109" s="36"/>
      <c r="F1109" s="36"/>
      <c r="G1109" s="61"/>
      <c r="H1109" s="61"/>
      <c r="I1109" s="247"/>
      <c r="X1109" s="91"/>
    </row>
    <row r="1110" spans="3:24" s="33" customFormat="1">
      <c r="C1110" s="36"/>
      <c r="D1110" s="36"/>
      <c r="E1110" s="36"/>
      <c r="F1110" s="36"/>
      <c r="G1110" s="61"/>
      <c r="H1110" s="61"/>
      <c r="I1110" s="247"/>
      <c r="X1110" s="91"/>
    </row>
    <row r="1111" spans="3:24" s="33" customFormat="1">
      <c r="C1111" s="36"/>
      <c r="D1111" s="36"/>
      <c r="E1111" s="36"/>
      <c r="F1111" s="36"/>
      <c r="G1111" s="61"/>
      <c r="H1111" s="61"/>
      <c r="I1111" s="247"/>
      <c r="X1111" s="91"/>
    </row>
    <row r="1112" spans="3:24" s="33" customFormat="1">
      <c r="C1112" s="36"/>
      <c r="D1112" s="36"/>
      <c r="E1112" s="36"/>
      <c r="F1112" s="36"/>
      <c r="G1112" s="61"/>
      <c r="H1112" s="61"/>
      <c r="I1112" s="247"/>
      <c r="X1112" s="91"/>
    </row>
    <row r="1113" spans="3:24" s="33" customFormat="1">
      <c r="C1113" s="36"/>
      <c r="D1113" s="36"/>
      <c r="E1113" s="36"/>
      <c r="F1113" s="36"/>
      <c r="G1113" s="61"/>
      <c r="H1113" s="61"/>
      <c r="I1113" s="247"/>
      <c r="X1113" s="91"/>
    </row>
    <row r="1114" spans="3:24" s="33" customFormat="1">
      <c r="C1114" s="36"/>
      <c r="D1114" s="36"/>
      <c r="E1114" s="36"/>
      <c r="F1114" s="36"/>
      <c r="G1114" s="61"/>
      <c r="H1114" s="61"/>
      <c r="I1114" s="247"/>
      <c r="X1114" s="91"/>
    </row>
    <row r="1115" spans="3:24" s="33" customFormat="1">
      <c r="C1115" s="36"/>
      <c r="D1115" s="36"/>
      <c r="E1115" s="36"/>
      <c r="F1115" s="36"/>
      <c r="G1115" s="61"/>
      <c r="H1115" s="61"/>
      <c r="I1115" s="247"/>
      <c r="X1115" s="91"/>
    </row>
    <row r="1116" spans="3:24" s="33" customFormat="1">
      <c r="C1116" s="36"/>
      <c r="D1116" s="36"/>
      <c r="E1116" s="36"/>
      <c r="F1116" s="36"/>
      <c r="G1116" s="61"/>
      <c r="H1116" s="61"/>
      <c r="I1116" s="247"/>
      <c r="X1116" s="91"/>
    </row>
    <row r="1117" spans="3:24" s="33" customFormat="1">
      <c r="C1117" s="36"/>
      <c r="D1117" s="36"/>
      <c r="E1117" s="36"/>
      <c r="F1117" s="36"/>
      <c r="G1117" s="61"/>
      <c r="H1117" s="61"/>
      <c r="I1117" s="247"/>
      <c r="X1117" s="91"/>
    </row>
    <row r="1118" spans="3:24" s="33" customFormat="1">
      <c r="C1118" s="36"/>
      <c r="D1118" s="36"/>
      <c r="E1118" s="36"/>
      <c r="F1118" s="36"/>
      <c r="G1118" s="61"/>
      <c r="H1118" s="61"/>
      <c r="I1118" s="247"/>
      <c r="X1118" s="91"/>
    </row>
    <row r="1119" spans="3:24" s="33" customFormat="1">
      <c r="C1119" s="36"/>
      <c r="D1119" s="36"/>
      <c r="E1119" s="36"/>
      <c r="F1119" s="36"/>
      <c r="G1119" s="61"/>
      <c r="H1119" s="61"/>
      <c r="I1119" s="247"/>
      <c r="X1119" s="91"/>
    </row>
    <row r="1120" spans="3:24" s="33" customFormat="1">
      <c r="C1120" s="36"/>
      <c r="D1120" s="36"/>
      <c r="E1120" s="36"/>
      <c r="F1120" s="36"/>
      <c r="G1120" s="61"/>
      <c r="H1120" s="61"/>
      <c r="I1120" s="247"/>
      <c r="X1120" s="91"/>
    </row>
    <row r="1121" spans="3:24" s="33" customFormat="1">
      <c r="C1121" s="36"/>
      <c r="D1121" s="36"/>
      <c r="E1121" s="36"/>
      <c r="F1121" s="36"/>
      <c r="G1121" s="61"/>
      <c r="H1121" s="61"/>
      <c r="I1121" s="247"/>
      <c r="X1121" s="91"/>
    </row>
    <row r="1122" spans="3:24" s="33" customFormat="1">
      <c r="C1122" s="36"/>
      <c r="D1122" s="36"/>
      <c r="E1122" s="36"/>
      <c r="F1122" s="36"/>
      <c r="G1122" s="61"/>
      <c r="H1122" s="61"/>
      <c r="I1122" s="247"/>
      <c r="X1122" s="91"/>
    </row>
    <row r="1123" spans="3:24" s="33" customFormat="1">
      <c r="C1123" s="36"/>
      <c r="D1123" s="36"/>
      <c r="E1123" s="36"/>
      <c r="F1123" s="36"/>
      <c r="G1123" s="61"/>
      <c r="H1123" s="61"/>
      <c r="I1123" s="247"/>
      <c r="X1123" s="91"/>
    </row>
    <row r="1124" spans="3:24" s="33" customFormat="1">
      <c r="C1124" s="36"/>
      <c r="D1124" s="36"/>
      <c r="E1124" s="36"/>
      <c r="F1124" s="36"/>
      <c r="G1124" s="61"/>
      <c r="H1124" s="61"/>
      <c r="I1124" s="247"/>
      <c r="X1124" s="91"/>
    </row>
    <row r="1125" spans="3:24" s="33" customFormat="1">
      <c r="C1125" s="36"/>
      <c r="D1125" s="36"/>
      <c r="E1125" s="36"/>
      <c r="F1125" s="36"/>
      <c r="G1125" s="61"/>
      <c r="H1125" s="61"/>
      <c r="I1125" s="247"/>
      <c r="X1125" s="91"/>
    </row>
    <row r="1126" spans="3:24" s="33" customFormat="1">
      <c r="C1126" s="36"/>
      <c r="D1126" s="36"/>
      <c r="E1126" s="36"/>
      <c r="F1126" s="36"/>
      <c r="G1126" s="61"/>
      <c r="H1126" s="61"/>
      <c r="I1126" s="247"/>
      <c r="X1126" s="91"/>
    </row>
    <row r="1127" spans="3:24" s="33" customFormat="1">
      <c r="C1127" s="36"/>
      <c r="D1127" s="36"/>
      <c r="E1127" s="36"/>
      <c r="F1127" s="36"/>
      <c r="G1127" s="61"/>
      <c r="H1127" s="61"/>
      <c r="I1127" s="247"/>
      <c r="X1127" s="91"/>
    </row>
    <row r="1128" spans="3:24" s="33" customFormat="1">
      <c r="C1128" s="36"/>
      <c r="D1128" s="36"/>
      <c r="E1128" s="36"/>
      <c r="F1128" s="36"/>
      <c r="G1128" s="61"/>
      <c r="H1128" s="61"/>
      <c r="I1128" s="247"/>
      <c r="X1128" s="91"/>
    </row>
    <row r="1129" spans="3:24" s="33" customFormat="1">
      <c r="C1129" s="36"/>
      <c r="D1129" s="36"/>
      <c r="E1129" s="36"/>
      <c r="F1129" s="36"/>
      <c r="G1129" s="61"/>
      <c r="H1129" s="61"/>
      <c r="I1129" s="247"/>
      <c r="X1129" s="91"/>
    </row>
    <row r="1130" spans="3:24" s="33" customFormat="1">
      <c r="C1130" s="36"/>
      <c r="D1130" s="36"/>
      <c r="E1130" s="36"/>
      <c r="F1130" s="36"/>
      <c r="G1130" s="61"/>
      <c r="H1130" s="61"/>
      <c r="I1130" s="247"/>
      <c r="X1130" s="91"/>
    </row>
    <row r="1131" spans="3:24" s="33" customFormat="1">
      <c r="C1131" s="36"/>
      <c r="D1131" s="36"/>
      <c r="E1131" s="36"/>
      <c r="F1131" s="36"/>
      <c r="G1131" s="61"/>
      <c r="H1131" s="61"/>
      <c r="I1131" s="247"/>
      <c r="X1131" s="91"/>
    </row>
    <row r="1132" spans="3:24" s="33" customFormat="1">
      <c r="C1132" s="36"/>
      <c r="D1132" s="36"/>
      <c r="E1132" s="36"/>
      <c r="F1132" s="36"/>
      <c r="G1132" s="61"/>
      <c r="H1132" s="61"/>
      <c r="I1132" s="247"/>
      <c r="X1132" s="91"/>
    </row>
    <row r="1133" spans="3:24" s="33" customFormat="1">
      <c r="C1133" s="36"/>
      <c r="D1133" s="36"/>
      <c r="E1133" s="36"/>
      <c r="F1133" s="36"/>
      <c r="G1133" s="61"/>
      <c r="H1133" s="61"/>
      <c r="I1133" s="247"/>
      <c r="X1133" s="91"/>
    </row>
    <row r="1134" spans="3:24" s="33" customFormat="1">
      <c r="C1134" s="36"/>
      <c r="D1134" s="36"/>
      <c r="E1134" s="36"/>
      <c r="F1134" s="36"/>
      <c r="G1134" s="61"/>
      <c r="H1134" s="61"/>
      <c r="I1134" s="247"/>
      <c r="X1134" s="91"/>
    </row>
    <row r="1135" spans="3:24" s="33" customFormat="1">
      <c r="C1135" s="36"/>
      <c r="D1135" s="36"/>
      <c r="E1135" s="36"/>
      <c r="F1135" s="36"/>
      <c r="G1135" s="61"/>
      <c r="H1135" s="61"/>
      <c r="I1135" s="247"/>
      <c r="X1135" s="91"/>
    </row>
    <row r="1136" spans="3:24" s="33" customFormat="1">
      <c r="C1136" s="36"/>
      <c r="D1136" s="36"/>
      <c r="E1136" s="36"/>
      <c r="F1136" s="36"/>
      <c r="G1136" s="61"/>
      <c r="H1136" s="61"/>
      <c r="I1136" s="247"/>
      <c r="X1136" s="91"/>
    </row>
    <row r="1137" spans="3:24" s="33" customFormat="1">
      <c r="C1137" s="36"/>
      <c r="D1137" s="36"/>
      <c r="E1137" s="36"/>
      <c r="F1137" s="36"/>
      <c r="G1137" s="61"/>
      <c r="H1137" s="61"/>
      <c r="I1137" s="247"/>
      <c r="X1137" s="91"/>
    </row>
    <row r="1138" spans="3:24" s="33" customFormat="1">
      <c r="C1138" s="36"/>
      <c r="D1138" s="36"/>
      <c r="E1138" s="36"/>
      <c r="F1138" s="36"/>
      <c r="G1138" s="61"/>
      <c r="H1138" s="61"/>
      <c r="I1138" s="247"/>
      <c r="X1138" s="91"/>
    </row>
    <row r="1139" spans="3:24" s="33" customFormat="1">
      <c r="C1139" s="36"/>
      <c r="D1139" s="36"/>
      <c r="E1139" s="36"/>
      <c r="F1139" s="36"/>
      <c r="G1139" s="61"/>
      <c r="H1139" s="61"/>
      <c r="I1139" s="247"/>
      <c r="X1139" s="91"/>
    </row>
    <row r="1140" spans="3:24" s="33" customFormat="1">
      <c r="C1140" s="36"/>
      <c r="D1140" s="36"/>
      <c r="E1140" s="36"/>
      <c r="F1140" s="36"/>
      <c r="G1140" s="61"/>
      <c r="H1140" s="61"/>
      <c r="I1140" s="247"/>
      <c r="X1140" s="91"/>
    </row>
    <row r="1141" spans="3:24" s="33" customFormat="1">
      <c r="C1141" s="36"/>
      <c r="D1141" s="36"/>
      <c r="E1141" s="36"/>
      <c r="F1141" s="36"/>
      <c r="G1141" s="61"/>
      <c r="H1141" s="61"/>
      <c r="I1141" s="247"/>
      <c r="X1141" s="91"/>
    </row>
    <row r="1142" spans="3:24" s="33" customFormat="1">
      <c r="C1142" s="36"/>
      <c r="D1142" s="36"/>
      <c r="E1142" s="36"/>
      <c r="F1142" s="36"/>
      <c r="G1142" s="61"/>
      <c r="H1142" s="61"/>
      <c r="I1142" s="247"/>
      <c r="X1142" s="91"/>
    </row>
    <row r="1143" spans="3:24" s="33" customFormat="1">
      <c r="C1143" s="36"/>
      <c r="D1143" s="36"/>
      <c r="E1143" s="36"/>
      <c r="F1143" s="36"/>
      <c r="G1143" s="61"/>
      <c r="H1143" s="61"/>
      <c r="I1143" s="247"/>
      <c r="X1143" s="91"/>
    </row>
    <row r="1144" spans="3:24" s="33" customFormat="1">
      <c r="C1144" s="36"/>
      <c r="D1144" s="36"/>
      <c r="E1144" s="36"/>
      <c r="F1144" s="36"/>
      <c r="G1144" s="61"/>
      <c r="H1144" s="61"/>
      <c r="I1144" s="247"/>
      <c r="X1144" s="91"/>
    </row>
    <row r="1145" spans="3:24" s="33" customFormat="1">
      <c r="C1145" s="36"/>
      <c r="D1145" s="36"/>
      <c r="E1145" s="36"/>
      <c r="F1145" s="36"/>
      <c r="G1145" s="61"/>
      <c r="H1145" s="61"/>
      <c r="I1145" s="247"/>
      <c r="X1145" s="91"/>
    </row>
    <row r="1146" spans="3:24" s="33" customFormat="1">
      <c r="C1146" s="36"/>
      <c r="D1146" s="36"/>
      <c r="E1146" s="36"/>
      <c r="F1146" s="36"/>
      <c r="G1146" s="61"/>
      <c r="H1146" s="61"/>
      <c r="I1146" s="247"/>
      <c r="X1146" s="91"/>
    </row>
    <row r="1147" spans="3:24" s="33" customFormat="1">
      <c r="C1147" s="36"/>
      <c r="D1147" s="36"/>
      <c r="E1147" s="36"/>
      <c r="F1147" s="36"/>
      <c r="G1147" s="61"/>
      <c r="H1147" s="61"/>
      <c r="I1147" s="247"/>
      <c r="X1147" s="91"/>
    </row>
    <row r="1148" spans="3:24" s="33" customFormat="1">
      <c r="C1148" s="36"/>
      <c r="D1148" s="36"/>
      <c r="E1148" s="36"/>
      <c r="F1148" s="36"/>
      <c r="G1148" s="61"/>
      <c r="H1148" s="61"/>
      <c r="I1148" s="247"/>
      <c r="X1148" s="91"/>
    </row>
    <row r="1149" spans="3:24" s="33" customFormat="1">
      <c r="C1149" s="36"/>
      <c r="D1149" s="36"/>
      <c r="E1149" s="36"/>
      <c r="F1149" s="36"/>
      <c r="G1149" s="61"/>
      <c r="H1149" s="61"/>
      <c r="I1149" s="247"/>
      <c r="X1149" s="91"/>
    </row>
    <row r="1150" spans="3:24" s="33" customFormat="1">
      <c r="C1150" s="36"/>
      <c r="D1150" s="36"/>
      <c r="E1150" s="36"/>
      <c r="F1150" s="36"/>
      <c r="G1150" s="61"/>
      <c r="H1150" s="61"/>
      <c r="I1150" s="247"/>
      <c r="X1150" s="91"/>
    </row>
    <row r="1151" spans="3:24" s="33" customFormat="1">
      <c r="C1151" s="36"/>
      <c r="D1151" s="36"/>
      <c r="E1151" s="36"/>
      <c r="F1151" s="36"/>
      <c r="G1151" s="61"/>
      <c r="H1151" s="61"/>
      <c r="I1151" s="247"/>
      <c r="X1151" s="91"/>
    </row>
    <row r="1152" spans="3:24" s="33" customFormat="1">
      <c r="C1152" s="36"/>
      <c r="D1152" s="36"/>
      <c r="E1152" s="36"/>
      <c r="F1152" s="36"/>
      <c r="G1152" s="61"/>
      <c r="H1152" s="61"/>
      <c r="I1152" s="247"/>
      <c r="X1152" s="91"/>
    </row>
    <row r="1153" spans="3:24" s="33" customFormat="1">
      <c r="C1153" s="36"/>
      <c r="D1153" s="36"/>
      <c r="E1153" s="36"/>
      <c r="F1153" s="36"/>
      <c r="G1153" s="61"/>
      <c r="H1153" s="61"/>
      <c r="I1153" s="247"/>
      <c r="X1153" s="91"/>
    </row>
    <row r="1154" spans="3:24" s="33" customFormat="1">
      <c r="C1154" s="36"/>
      <c r="D1154" s="36"/>
      <c r="E1154" s="36"/>
      <c r="F1154" s="36"/>
      <c r="G1154" s="61"/>
      <c r="H1154" s="61"/>
      <c r="I1154" s="247"/>
      <c r="X1154" s="91"/>
    </row>
    <row r="1155" spans="3:24" s="33" customFormat="1">
      <c r="C1155" s="36"/>
      <c r="D1155" s="36"/>
      <c r="E1155" s="36"/>
      <c r="F1155" s="36"/>
      <c r="G1155" s="61"/>
      <c r="H1155" s="61"/>
      <c r="I1155" s="247"/>
      <c r="X1155" s="91"/>
    </row>
    <row r="1156" spans="3:24" s="33" customFormat="1">
      <c r="C1156" s="36"/>
      <c r="D1156" s="36"/>
      <c r="E1156" s="36"/>
      <c r="F1156" s="36"/>
      <c r="G1156" s="61"/>
      <c r="H1156" s="61"/>
      <c r="I1156" s="247"/>
      <c r="X1156" s="91"/>
    </row>
    <row r="1157" spans="3:24" s="33" customFormat="1">
      <c r="C1157" s="36"/>
      <c r="D1157" s="36"/>
      <c r="E1157" s="36"/>
      <c r="F1157" s="36"/>
      <c r="G1157" s="61"/>
      <c r="H1157" s="61"/>
      <c r="I1157" s="247"/>
      <c r="X1157" s="91"/>
    </row>
    <row r="1158" spans="3:24" s="33" customFormat="1">
      <c r="C1158" s="36"/>
      <c r="D1158" s="36"/>
      <c r="E1158" s="36"/>
      <c r="F1158" s="36"/>
      <c r="G1158" s="61"/>
      <c r="H1158" s="61"/>
      <c r="I1158" s="247"/>
      <c r="X1158" s="91"/>
    </row>
    <row r="1159" spans="3:24" s="33" customFormat="1">
      <c r="C1159" s="36"/>
      <c r="D1159" s="36"/>
      <c r="E1159" s="36"/>
      <c r="F1159" s="36"/>
      <c r="G1159" s="61"/>
      <c r="H1159" s="61"/>
      <c r="I1159" s="247"/>
      <c r="X1159" s="91"/>
    </row>
    <row r="1160" spans="3:24" s="33" customFormat="1">
      <c r="C1160" s="36"/>
      <c r="D1160" s="36"/>
      <c r="E1160" s="36"/>
      <c r="F1160" s="36"/>
      <c r="G1160" s="61"/>
      <c r="H1160" s="61"/>
      <c r="I1160" s="247"/>
      <c r="X1160" s="91"/>
    </row>
    <row r="1161" spans="3:24" s="33" customFormat="1">
      <c r="C1161" s="36"/>
      <c r="D1161" s="36"/>
      <c r="E1161" s="36"/>
      <c r="F1161" s="36"/>
      <c r="G1161" s="61"/>
      <c r="H1161" s="61"/>
      <c r="I1161" s="247"/>
      <c r="X1161" s="91"/>
    </row>
    <row r="1162" spans="3:24" s="33" customFormat="1">
      <c r="C1162" s="36"/>
      <c r="D1162" s="36"/>
      <c r="E1162" s="36"/>
      <c r="F1162" s="36"/>
      <c r="G1162" s="61"/>
      <c r="H1162" s="61"/>
      <c r="I1162" s="247"/>
      <c r="X1162" s="91"/>
    </row>
    <row r="1163" spans="3:24" s="33" customFormat="1">
      <c r="C1163" s="36"/>
      <c r="D1163" s="36"/>
      <c r="E1163" s="36"/>
      <c r="F1163" s="36"/>
      <c r="G1163" s="61"/>
      <c r="H1163" s="61"/>
      <c r="I1163" s="247"/>
      <c r="X1163" s="91"/>
    </row>
    <row r="1164" spans="3:24" s="33" customFormat="1">
      <c r="C1164" s="36"/>
      <c r="D1164" s="36"/>
      <c r="E1164" s="36"/>
      <c r="F1164" s="36"/>
      <c r="G1164" s="61"/>
      <c r="H1164" s="61"/>
      <c r="I1164" s="247"/>
      <c r="X1164" s="91"/>
    </row>
    <row r="1165" spans="3:24" s="33" customFormat="1">
      <c r="C1165" s="36"/>
      <c r="D1165" s="36"/>
      <c r="E1165" s="36"/>
      <c r="F1165" s="36"/>
      <c r="G1165" s="61"/>
      <c r="H1165" s="61"/>
      <c r="I1165" s="247"/>
      <c r="X1165" s="91"/>
    </row>
    <row r="1166" spans="3:24" s="33" customFormat="1">
      <c r="C1166" s="36"/>
      <c r="D1166" s="36"/>
      <c r="E1166" s="36"/>
      <c r="F1166" s="36"/>
      <c r="G1166" s="61"/>
      <c r="H1166" s="61"/>
      <c r="I1166" s="247"/>
      <c r="X1166" s="91"/>
    </row>
    <row r="1167" spans="3:24" s="33" customFormat="1">
      <c r="C1167" s="36"/>
      <c r="D1167" s="36"/>
      <c r="E1167" s="36"/>
      <c r="F1167" s="36"/>
      <c r="G1167" s="61"/>
      <c r="H1167" s="61"/>
      <c r="I1167" s="247"/>
      <c r="X1167" s="91"/>
    </row>
    <row r="1168" spans="3:24" s="33" customFormat="1">
      <c r="C1168" s="36"/>
      <c r="D1168" s="36"/>
      <c r="E1168" s="36"/>
      <c r="F1168" s="36"/>
      <c r="G1168" s="61"/>
      <c r="H1168" s="61"/>
      <c r="I1168" s="247"/>
      <c r="X1168" s="91"/>
    </row>
    <row r="1169" spans="3:24" s="33" customFormat="1">
      <c r="C1169" s="36"/>
      <c r="D1169" s="36"/>
      <c r="E1169" s="36"/>
      <c r="F1169" s="36"/>
      <c r="G1169" s="61"/>
      <c r="H1169" s="61"/>
      <c r="I1169" s="247"/>
      <c r="X1169" s="91"/>
    </row>
    <row r="1170" spans="3:24" s="33" customFormat="1">
      <c r="C1170" s="36"/>
      <c r="D1170" s="36"/>
      <c r="E1170" s="36"/>
      <c r="F1170" s="36"/>
      <c r="G1170" s="61"/>
      <c r="H1170" s="61"/>
      <c r="I1170" s="247"/>
      <c r="X1170" s="91"/>
    </row>
    <row r="1171" spans="3:24" s="33" customFormat="1">
      <c r="C1171" s="36"/>
      <c r="D1171" s="36"/>
      <c r="E1171" s="36"/>
      <c r="F1171" s="36"/>
      <c r="G1171" s="61"/>
      <c r="H1171" s="61"/>
      <c r="I1171" s="247"/>
      <c r="X1171" s="91"/>
    </row>
    <row r="1172" spans="3:24" s="33" customFormat="1">
      <c r="C1172" s="36"/>
      <c r="D1172" s="36"/>
      <c r="E1172" s="36"/>
      <c r="F1172" s="36"/>
      <c r="G1172" s="61"/>
      <c r="H1172" s="61"/>
      <c r="I1172" s="247"/>
      <c r="X1172" s="91"/>
    </row>
    <row r="1173" spans="3:24" s="33" customFormat="1">
      <c r="C1173" s="36"/>
      <c r="D1173" s="36"/>
      <c r="E1173" s="36"/>
      <c r="F1173" s="36"/>
      <c r="G1173" s="61"/>
      <c r="H1173" s="61"/>
      <c r="I1173" s="247"/>
      <c r="X1173" s="91"/>
    </row>
    <row r="1174" spans="3:24" s="33" customFormat="1">
      <c r="C1174" s="36"/>
      <c r="D1174" s="36"/>
      <c r="E1174" s="36"/>
      <c r="F1174" s="36"/>
      <c r="G1174" s="61"/>
      <c r="H1174" s="61"/>
      <c r="I1174" s="247"/>
      <c r="X1174" s="91"/>
    </row>
    <row r="1175" spans="3:24" s="33" customFormat="1">
      <c r="C1175" s="36"/>
      <c r="D1175" s="36"/>
      <c r="E1175" s="36"/>
      <c r="F1175" s="36"/>
      <c r="G1175" s="61"/>
      <c r="H1175" s="61"/>
      <c r="I1175" s="247"/>
      <c r="X1175" s="91"/>
    </row>
    <row r="1176" spans="3:24" s="33" customFormat="1">
      <c r="C1176" s="36"/>
      <c r="D1176" s="36"/>
      <c r="E1176" s="36"/>
      <c r="F1176" s="36"/>
      <c r="G1176" s="61"/>
      <c r="H1176" s="61"/>
      <c r="I1176" s="247"/>
      <c r="X1176" s="91"/>
    </row>
    <row r="1177" spans="3:24" s="33" customFormat="1">
      <c r="C1177" s="36"/>
      <c r="D1177" s="36"/>
      <c r="E1177" s="36"/>
      <c r="F1177" s="36"/>
      <c r="G1177" s="61"/>
      <c r="H1177" s="61"/>
      <c r="I1177" s="247"/>
      <c r="X1177" s="91"/>
    </row>
    <row r="1178" spans="3:24" s="33" customFormat="1">
      <c r="C1178" s="36"/>
      <c r="D1178" s="36"/>
      <c r="E1178" s="36"/>
      <c r="F1178" s="36"/>
      <c r="G1178" s="61"/>
      <c r="H1178" s="61"/>
      <c r="I1178" s="247"/>
      <c r="X1178" s="91"/>
    </row>
    <row r="1179" spans="3:24" s="33" customFormat="1">
      <c r="C1179" s="36"/>
      <c r="D1179" s="36"/>
      <c r="E1179" s="36"/>
      <c r="F1179" s="36"/>
      <c r="G1179" s="61"/>
      <c r="H1179" s="61"/>
      <c r="I1179" s="247"/>
      <c r="X1179" s="91"/>
    </row>
    <row r="1180" spans="3:24" s="33" customFormat="1">
      <c r="C1180" s="36"/>
      <c r="D1180" s="36"/>
      <c r="E1180" s="36"/>
      <c r="F1180" s="36"/>
      <c r="G1180" s="61"/>
      <c r="H1180" s="61"/>
      <c r="I1180" s="247"/>
      <c r="X1180" s="91"/>
    </row>
    <row r="1181" spans="3:24" s="33" customFormat="1">
      <c r="C1181" s="36"/>
      <c r="D1181" s="36"/>
      <c r="E1181" s="36"/>
      <c r="F1181" s="36"/>
      <c r="G1181" s="61"/>
      <c r="H1181" s="61"/>
      <c r="I1181" s="247"/>
      <c r="X1181" s="91"/>
    </row>
    <row r="1182" spans="3:24" s="33" customFormat="1">
      <c r="C1182" s="36"/>
      <c r="D1182" s="36"/>
      <c r="E1182" s="36"/>
      <c r="F1182" s="36"/>
      <c r="G1182" s="61"/>
      <c r="H1182" s="61"/>
      <c r="I1182" s="247"/>
      <c r="X1182" s="91"/>
    </row>
    <row r="1183" spans="3:24" s="33" customFormat="1">
      <c r="C1183" s="36"/>
      <c r="D1183" s="36"/>
      <c r="E1183" s="36"/>
      <c r="F1183" s="36"/>
      <c r="G1183" s="61"/>
      <c r="H1183" s="61"/>
      <c r="I1183" s="247"/>
      <c r="X1183" s="91"/>
    </row>
    <row r="1184" spans="3:24" s="33" customFormat="1">
      <c r="C1184" s="36"/>
      <c r="D1184" s="36"/>
      <c r="E1184" s="36"/>
      <c r="F1184" s="36"/>
      <c r="G1184" s="61"/>
      <c r="H1184" s="61"/>
      <c r="I1184" s="247"/>
      <c r="X1184" s="91"/>
    </row>
    <row r="1185" spans="3:24" s="33" customFormat="1">
      <c r="C1185" s="36"/>
      <c r="D1185" s="36"/>
      <c r="E1185" s="36"/>
      <c r="F1185" s="36"/>
      <c r="G1185" s="61"/>
      <c r="H1185" s="61"/>
      <c r="I1185" s="247"/>
      <c r="X1185" s="91"/>
    </row>
    <row r="1186" spans="3:24" s="33" customFormat="1">
      <c r="C1186" s="36"/>
      <c r="D1186" s="36"/>
      <c r="E1186" s="36"/>
      <c r="F1186" s="36"/>
      <c r="G1186" s="61"/>
      <c r="H1186" s="61"/>
      <c r="I1186" s="247"/>
      <c r="X1186" s="91"/>
    </row>
    <row r="1187" spans="3:24" s="33" customFormat="1">
      <c r="C1187" s="36"/>
      <c r="D1187" s="36"/>
      <c r="E1187" s="36"/>
      <c r="F1187" s="36"/>
      <c r="G1187" s="61"/>
      <c r="H1187" s="61"/>
      <c r="I1187" s="247"/>
      <c r="X1187" s="91"/>
    </row>
    <row r="1188" spans="3:24" s="33" customFormat="1">
      <c r="C1188" s="36"/>
      <c r="D1188" s="36"/>
      <c r="E1188" s="36"/>
      <c r="F1188" s="36"/>
      <c r="G1188" s="61"/>
      <c r="H1188" s="61"/>
      <c r="I1188" s="247"/>
      <c r="X1188" s="91"/>
    </row>
    <row r="1189" spans="3:24" s="33" customFormat="1">
      <c r="C1189" s="36"/>
      <c r="D1189" s="36"/>
      <c r="E1189" s="36"/>
      <c r="F1189" s="36"/>
      <c r="G1189" s="61"/>
      <c r="H1189" s="61"/>
      <c r="I1189" s="247"/>
      <c r="X1189" s="91"/>
    </row>
    <row r="1190" spans="3:24" s="33" customFormat="1">
      <c r="C1190" s="36"/>
      <c r="D1190" s="36"/>
      <c r="E1190" s="36"/>
      <c r="F1190" s="36"/>
      <c r="G1190" s="61"/>
      <c r="H1190" s="61"/>
      <c r="I1190" s="247"/>
      <c r="X1190" s="91"/>
    </row>
    <row r="1191" spans="3:24" s="33" customFormat="1">
      <c r="C1191" s="36"/>
      <c r="D1191" s="36"/>
      <c r="E1191" s="36"/>
      <c r="F1191" s="36"/>
      <c r="G1191" s="61"/>
      <c r="H1191" s="61"/>
      <c r="I1191" s="247"/>
      <c r="X1191" s="91"/>
    </row>
    <row r="1192" spans="3:24" s="33" customFormat="1">
      <c r="C1192" s="36"/>
      <c r="D1192" s="36"/>
      <c r="E1192" s="36"/>
      <c r="F1192" s="36"/>
      <c r="G1192" s="61"/>
      <c r="H1192" s="61"/>
      <c r="I1192" s="247"/>
      <c r="X1192" s="91"/>
    </row>
    <row r="1193" spans="3:24" s="33" customFormat="1">
      <c r="C1193" s="36"/>
      <c r="D1193" s="36"/>
      <c r="E1193" s="36"/>
      <c r="F1193" s="36"/>
      <c r="G1193" s="61"/>
      <c r="H1193" s="61"/>
      <c r="I1193" s="247"/>
      <c r="X1193" s="91"/>
    </row>
    <row r="1194" spans="3:24" s="33" customFormat="1">
      <c r="C1194" s="36"/>
      <c r="D1194" s="36"/>
      <c r="E1194" s="36"/>
      <c r="F1194" s="36"/>
      <c r="G1194" s="61"/>
      <c r="H1194" s="61"/>
      <c r="I1194" s="247"/>
      <c r="X1194" s="91"/>
    </row>
    <row r="1195" spans="3:24" s="33" customFormat="1">
      <c r="C1195" s="36"/>
      <c r="D1195" s="36"/>
      <c r="E1195" s="36"/>
      <c r="F1195" s="36"/>
      <c r="G1195" s="61"/>
      <c r="H1195" s="61"/>
      <c r="I1195" s="247"/>
      <c r="X1195" s="91"/>
    </row>
    <row r="1196" spans="3:24" s="33" customFormat="1">
      <c r="C1196" s="36"/>
      <c r="D1196" s="36"/>
      <c r="E1196" s="36"/>
      <c r="F1196" s="36"/>
      <c r="G1196" s="61"/>
      <c r="H1196" s="61"/>
      <c r="I1196" s="247"/>
      <c r="X1196" s="91"/>
    </row>
    <row r="1197" spans="3:24" s="33" customFormat="1">
      <c r="C1197" s="36"/>
      <c r="D1197" s="36"/>
      <c r="E1197" s="36"/>
      <c r="F1197" s="36"/>
      <c r="G1197" s="61"/>
      <c r="H1197" s="61"/>
      <c r="I1197" s="247"/>
      <c r="X1197" s="91"/>
    </row>
    <row r="1198" spans="3:24" s="33" customFormat="1">
      <c r="C1198" s="36"/>
      <c r="D1198" s="36"/>
      <c r="E1198" s="36"/>
      <c r="F1198" s="36"/>
      <c r="G1198" s="61"/>
      <c r="H1198" s="61"/>
      <c r="I1198" s="247"/>
      <c r="X1198" s="91"/>
    </row>
    <row r="1199" spans="3:24" s="33" customFormat="1">
      <c r="C1199" s="36"/>
      <c r="D1199" s="36"/>
      <c r="E1199" s="36"/>
      <c r="F1199" s="36"/>
      <c r="G1199" s="61"/>
      <c r="H1199" s="61"/>
      <c r="I1199" s="247"/>
      <c r="X1199" s="91"/>
    </row>
    <row r="1200" spans="3:24" s="33" customFormat="1">
      <c r="C1200" s="36"/>
      <c r="D1200" s="36"/>
      <c r="E1200" s="36"/>
      <c r="F1200" s="36"/>
      <c r="G1200" s="61"/>
      <c r="H1200" s="61"/>
      <c r="I1200" s="247"/>
      <c r="X1200" s="91"/>
    </row>
    <row r="1201" spans="3:24" s="33" customFormat="1">
      <c r="C1201" s="36"/>
      <c r="D1201" s="36"/>
      <c r="E1201" s="36"/>
      <c r="F1201" s="36"/>
      <c r="G1201" s="61"/>
      <c r="H1201" s="61"/>
      <c r="I1201" s="247"/>
      <c r="X1201" s="91"/>
    </row>
    <row r="1202" spans="3:24" s="33" customFormat="1">
      <c r="C1202" s="36"/>
      <c r="D1202" s="36"/>
      <c r="E1202" s="36"/>
      <c r="F1202" s="36"/>
      <c r="G1202" s="61"/>
      <c r="H1202" s="61"/>
      <c r="I1202" s="247"/>
      <c r="X1202" s="91"/>
    </row>
    <row r="1203" spans="3:24" s="33" customFormat="1">
      <c r="C1203" s="36"/>
      <c r="D1203" s="36"/>
      <c r="E1203" s="36"/>
      <c r="F1203" s="36"/>
      <c r="G1203" s="61"/>
      <c r="H1203" s="61"/>
      <c r="I1203" s="247"/>
      <c r="X1203" s="91"/>
    </row>
    <row r="1204" spans="3:24" s="33" customFormat="1">
      <c r="C1204" s="36"/>
      <c r="D1204" s="36"/>
      <c r="E1204" s="36"/>
      <c r="F1204" s="36"/>
      <c r="G1204" s="61"/>
      <c r="H1204" s="61"/>
      <c r="I1204" s="247"/>
      <c r="X1204" s="91"/>
    </row>
    <row r="1205" spans="3:24" s="33" customFormat="1">
      <c r="C1205" s="36"/>
      <c r="D1205" s="36"/>
      <c r="E1205" s="36"/>
      <c r="F1205" s="36"/>
      <c r="G1205" s="61"/>
      <c r="H1205" s="61"/>
      <c r="I1205" s="247"/>
      <c r="X1205" s="91"/>
    </row>
    <row r="1206" spans="3:24" s="33" customFormat="1">
      <c r="C1206" s="36"/>
      <c r="D1206" s="36"/>
      <c r="E1206" s="36"/>
      <c r="F1206" s="36"/>
      <c r="G1206" s="61"/>
      <c r="H1206" s="61"/>
      <c r="I1206" s="247"/>
      <c r="X1206" s="91"/>
    </row>
    <row r="1207" spans="3:24" s="33" customFormat="1">
      <c r="C1207" s="36"/>
      <c r="D1207" s="36"/>
      <c r="E1207" s="36"/>
      <c r="F1207" s="36"/>
      <c r="G1207" s="61"/>
      <c r="H1207" s="61"/>
      <c r="I1207" s="247"/>
      <c r="X1207" s="91"/>
    </row>
    <row r="1208" spans="3:24" s="33" customFormat="1">
      <c r="C1208" s="36"/>
      <c r="D1208" s="36"/>
      <c r="E1208" s="36"/>
      <c r="F1208" s="36"/>
      <c r="G1208" s="61"/>
      <c r="H1208" s="61"/>
      <c r="I1208" s="247"/>
      <c r="X1208" s="91"/>
    </row>
    <row r="1209" spans="3:24" s="33" customFormat="1">
      <c r="C1209" s="36"/>
      <c r="D1209" s="36"/>
      <c r="E1209" s="36"/>
      <c r="F1209" s="36"/>
      <c r="G1209" s="61"/>
      <c r="H1209" s="61"/>
      <c r="I1209" s="247"/>
      <c r="X1209" s="91"/>
    </row>
    <row r="1210" spans="3:24" s="33" customFormat="1">
      <c r="C1210" s="36"/>
      <c r="D1210" s="36"/>
      <c r="E1210" s="36"/>
      <c r="F1210" s="36"/>
      <c r="G1210" s="61"/>
      <c r="H1210" s="61"/>
      <c r="I1210" s="247"/>
      <c r="X1210" s="91"/>
    </row>
    <row r="1211" spans="3:24" s="33" customFormat="1">
      <c r="C1211" s="36"/>
      <c r="D1211" s="36"/>
      <c r="E1211" s="36"/>
      <c r="F1211" s="36"/>
      <c r="G1211" s="61"/>
      <c r="H1211" s="61"/>
      <c r="I1211" s="247"/>
      <c r="X1211" s="91"/>
    </row>
    <row r="1212" spans="3:24" s="33" customFormat="1">
      <c r="C1212" s="36"/>
      <c r="D1212" s="36"/>
      <c r="E1212" s="36"/>
      <c r="F1212" s="36"/>
      <c r="G1212" s="61"/>
      <c r="H1212" s="61"/>
      <c r="I1212" s="247"/>
      <c r="X1212" s="91"/>
    </row>
    <row r="1213" spans="3:24" s="33" customFormat="1">
      <c r="C1213" s="36"/>
      <c r="D1213" s="36"/>
      <c r="E1213" s="36"/>
      <c r="F1213" s="36"/>
      <c r="G1213" s="61"/>
      <c r="H1213" s="61"/>
      <c r="I1213" s="247"/>
      <c r="X1213" s="91"/>
    </row>
    <row r="1214" spans="3:24" s="33" customFormat="1">
      <c r="C1214" s="36"/>
      <c r="D1214" s="36"/>
      <c r="E1214" s="36"/>
      <c r="F1214" s="36"/>
      <c r="G1214" s="61"/>
      <c r="H1214" s="61"/>
      <c r="I1214" s="247"/>
      <c r="X1214" s="91"/>
    </row>
    <row r="1215" spans="3:24" s="33" customFormat="1">
      <c r="C1215" s="36"/>
      <c r="D1215" s="36"/>
      <c r="E1215" s="36"/>
      <c r="F1215" s="36"/>
      <c r="G1215" s="61"/>
      <c r="H1215" s="61"/>
      <c r="I1215" s="247"/>
      <c r="X1215" s="91"/>
    </row>
    <row r="1216" spans="3:24" s="33" customFormat="1">
      <c r="C1216" s="36"/>
      <c r="D1216" s="36"/>
      <c r="E1216" s="36"/>
      <c r="F1216" s="36"/>
      <c r="G1216" s="61"/>
      <c r="H1216" s="61"/>
      <c r="I1216" s="247"/>
      <c r="X1216" s="91"/>
    </row>
    <row r="1217" spans="3:24" s="33" customFormat="1">
      <c r="C1217" s="36"/>
      <c r="D1217" s="36"/>
      <c r="E1217" s="36"/>
      <c r="F1217" s="36"/>
      <c r="G1217" s="61"/>
      <c r="H1217" s="61"/>
      <c r="I1217" s="247"/>
      <c r="X1217" s="91"/>
    </row>
    <row r="1218" spans="3:24" s="33" customFormat="1">
      <c r="C1218" s="36"/>
      <c r="D1218" s="36"/>
      <c r="E1218" s="36"/>
      <c r="F1218" s="36"/>
      <c r="G1218" s="61"/>
      <c r="H1218" s="61"/>
      <c r="I1218" s="247"/>
      <c r="X1218" s="91"/>
    </row>
    <row r="1219" spans="3:24" s="33" customFormat="1">
      <c r="C1219" s="36"/>
      <c r="D1219" s="36"/>
      <c r="E1219" s="36"/>
      <c r="F1219" s="36"/>
      <c r="G1219" s="61"/>
      <c r="H1219" s="61"/>
      <c r="I1219" s="247"/>
      <c r="X1219" s="91"/>
    </row>
    <row r="1220" spans="3:24" s="33" customFormat="1">
      <c r="C1220" s="36"/>
      <c r="D1220" s="36"/>
      <c r="E1220" s="36"/>
      <c r="F1220" s="36"/>
      <c r="G1220" s="61"/>
      <c r="H1220" s="61"/>
      <c r="I1220" s="247"/>
      <c r="X1220" s="91"/>
    </row>
    <row r="1221" spans="3:24" s="33" customFormat="1">
      <c r="C1221" s="36"/>
      <c r="D1221" s="36"/>
      <c r="E1221" s="36"/>
      <c r="F1221" s="36"/>
      <c r="G1221" s="61"/>
      <c r="H1221" s="61"/>
      <c r="I1221" s="247"/>
      <c r="X1221" s="91"/>
    </row>
    <row r="1222" spans="3:24" s="33" customFormat="1">
      <c r="C1222" s="36"/>
      <c r="D1222" s="36"/>
      <c r="E1222" s="36"/>
      <c r="F1222" s="36"/>
      <c r="G1222" s="61"/>
      <c r="H1222" s="61"/>
      <c r="I1222" s="247"/>
      <c r="X1222" s="91"/>
    </row>
    <row r="1223" spans="3:24" s="33" customFormat="1">
      <c r="C1223" s="36"/>
      <c r="D1223" s="36"/>
      <c r="E1223" s="36"/>
      <c r="F1223" s="36"/>
      <c r="G1223" s="61"/>
      <c r="H1223" s="61"/>
      <c r="I1223" s="247"/>
      <c r="X1223" s="91"/>
    </row>
    <row r="1224" spans="3:24" s="33" customFormat="1">
      <c r="C1224" s="36"/>
      <c r="D1224" s="36"/>
      <c r="E1224" s="36"/>
      <c r="F1224" s="36"/>
      <c r="G1224" s="61"/>
      <c r="H1224" s="61"/>
      <c r="I1224" s="247"/>
      <c r="X1224" s="91"/>
    </row>
    <row r="1225" spans="3:24" s="33" customFormat="1">
      <c r="C1225" s="36"/>
      <c r="D1225" s="36"/>
      <c r="E1225" s="36"/>
      <c r="F1225" s="36"/>
      <c r="G1225" s="61"/>
      <c r="H1225" s="61"/>
      <c r="I1225" s="247"/>
      <c r="X1225" s="91"/>
    </row>
    <row r="1226" spans="3:24" s="33" customFormat="1">
      <c r="C1226" s="36"/>
      <c r="D1226" s="36"/>
      <c r="E1226" s="36"/>
      <c r="F1226" s="36"/>
      <c r="G1226" s="61"/>
      <c r="H1226" s="61"/>
      <c r="I1226" s="247"/>
      <c r="X1226" s="91"/>
    </row>
    <row r="1227" spans="3:24" s="33" customFormat="1">
      <c r="C1227" s="36"/>
      <c r="D1227" s="36"/>
      <c r="E1227" s="36"/>
      <c r="F1227" s="36"/>
      <c r="G1227" s="61"/>
      <c r="H1227" s="61"/>
      <c r="I1227" s="247"/>
      <c r="X1227" s="91"/>
    </row>
    <row r="1228" spans="3:24" s="33" customFormat="1">
      <c r="C1228" s="36"/>
      <c r="D1228" s="36"/>
      <c r="E1228" s="36"/>
      <c r="F1228" s="36"/>
      <c r="G1228" s="61"/>
      <c r="H1228" s="61"/>
      <c r="I1228" s="247"/>
      <c r="X1228" s="91"/>
    </row>
    <row r="1229" spans="3:24" s="33" customFormat="1">
      <c r="C1229" s="36"/>
      <c r="D1229" s="36"/>
      <c r="E1229" s="36"/>
      <c r="F1229" s="36"/>
      <c r="G1229" s="61"/>
      <c r="H1229" s="61"/>
      <c r="I1229" s="247"/>
      <c r="X1229" s="91"/>
    </row>
    <row r="1230" spans="3:24" s="33" customFormat="1">
      <c r="C1230" s="36"/>
      <c r="D1230" s="36"/>
      <c r="E1230" s="36"/>
      <c r="F1230" s="36"/>
      <c r="G1230" s="61"/>
      <c r="H1230" s="61"/>
      <c r="I1230" s="247"/>
      <c r="X1230" s="91"/>
    </row>
    <row r="1231" spans="3:24" s="33" customFormat="1">
      <c r="C1231" s="36"/>
      <c r="D1231" s="36"/>
      <c r="E1231" s="36"/>
      <c r="F1231" s="36"/>
      <c r="G1231" s="61"/>
      <c r="H1231" s="61"/>
      <c r="I1231" s="247"/>
      <c r="X1231" s="91"/>
    </row>
    <row r="1232" spans="3:24" s="33" customFormat="1">
      <c r="C1232" s="36"/>
      <c r="D1232" s="36"/>
      <c r="E1232" s="36"/>
      <c r="F1232" s="36"/>
      <c r="G1232" s="61"/>
      <c r="H1232" s="61"/>
      <c r="I1232" s="247"/>
      <c r="X1232" s="91"/>
    </row>
    <row r="1233" spans="3:24" s="33" customFormat="1">
      <c r="C1233" s="36"/>
      <c r="D1233" s="36"/>
      <c r="E1233" s="36"/>
      <c r="F1233" s="36"/>
      <c r="G1233" s="61"/>
      <c r="H1233" s="61"/>
      <c r="I1233" s="247"/>
      <c r="X1233" s="91"/>
    </row>
    <row r="1234" spans="3:24" s="33" customFormat="1">
      <c r="C1234" s="36"/>
      <c r="D1234" s="36"/>
      <c r="E1234" s="36"/>
      <c r="F1234" s="36"/>
      <c r="G1234" s="61"/>
      <c r="H1234" s="61"/>
      <c r="I1234" s="247"/>
      <c r="X1234" s="91"/>
    </row>
    <row r="1235" spans="3:24" s="33" customFormat="1">
      <c r="C1235" s="36"/>
      <c r="D1235" s="36"/>
      <c r="E1235" s="36"/>
      <c r="F1235" s="36"/>
      <c r="G1235" s="61"/>
      <c r="H1235" s="61"/>
      <c r="I1235" s="247"/>
      <c r="X1235" s="91"/>
    </row>
    <row r="1236" spans="3:24" s="33" customFormat="1">
      <c r="C1236" s="36"/>
      <c r="D1236" s="36"/>
      <c r="E1236" s="36"/>
      <c r="F1236" s="36"/>
      <c r="G1236" s="61"/>
      <c r="H1236" s="61"/>
      <c r="I1236" s="247"/>
      <c r="X1236" s="91"/>
    </row>
    <row r="1237" spans="3:24" s="33" customFormat="1">
      <c r="C1237" s="36"/>
      <c r="D1237" s="36"/>
      <c r="E1237" s="36"/>
      <c r="F1237" s="36"/>
      <c r="G1237" s="61"/>
      <c r="H1237" s="61"/>
      <c r="I1237" s="247"/>
      <c r="X1237" s="91"/>
    </row>
    <row r="1238" spans="3:24" s="33" customFormat="1">
      <c r="C1238" s="36"/>
      <c r="D1238" s="36"/>
      <c r="E1238" s="36"/>
      <c r="F1238" s="36"/>
      <c r="G1238" s="61"/>
      <c r="H1238" s="61"/>
      <c r="I1238" s="247"/>
      <c r="X1238" s="91"/>
    </row>
    <row r="1239" spans="3:24" s="33" customFormat="1">
      <c r="C1239" s="36"/>
      <c r="D1239" s="36"/>
      <c r="E1239" s="36"/>
      <c r="F1239" s="36"/>
      <c r="G1239" s="61"/>
      <c r="H1239" s="61"/>
      <c r="I1239" s="247"/>
      <c r="X1239" s="91"/>
    </row>
    <row r="1240" spans="3:24" s="33" customFormat="1">
      <c r="C1240" s="36"/>
      <c r="D1240" s="36"/>
      <c r="E1240" s="36"/>
      <c r="F1240" s="36"/>
      <c r="G1240" s="61"/>
      <c r="H1240" s="61"/>
      <c r="I1240" s="247"/>
      <c r="X1240" s="91"/>
    </row>
    <row r="1241" spans="3:24" s="33" customFormat="1">
      <c r="C1241" s="36"/>
      <c r="D1241" s="36"/>
      <c r="E1241" s="36"/>
      <c r="F1241" s="36"/>
      <c r="G1241" s="61"/>
      <c r="H1241" s="61"/>
      <c r="I1241" s="247"/>
      <c r="X1241" s="91"/>
    </row>
    <row r="1242" spans="3:24" s="33" customFormat="1">
      <c r="C1242" s="36"/>
      <c r="D1242" s="36"/>
      <c r="E1242" s="36"/>
      <c r="F1242" s="36"/>
      <c r="G1242" s="61"/>
      <c r="H1242" s="61"/>
      <c r="I1242" s="247"/>
      <c r="X1242" s="91"/>
    </row>
    <row r="1243" spans="3:24" s="33" customFormat="1">
      <c r="C1243" s="36"/>
      <c r="D1243" s="36"/>
      <c r="E1243" s="36"/>
      <c r="F1243" s="36"/>
      <c r="G1243" s="61"/>
      <c r="H1243" s="61"/>
      <c r="I1243" s="247"/>
      <c r="X1243" s="91"/>
    </row>
    <row r="1244" spans="3:24" s="33" customFormat="1">
      <c r="C1244" s="36"/>
      <c r="D1244" s="36"/>
      <c r="E1244" s="36"/>
      <c r="F1244" s="36"/>
      <c r="G1244" s="61"/>
      <c r="H1244" s="61"/>
      <c r="I1244" s="247"/>
      <c r="X1244" s="91"/>
    </row>
    <row r="1245" spans="3:24" s="33" customFormat="1">
      <c r="C1245" s="36"/>
      <c r="D1245" s="36"/>
      <c r="E1245" s="36"/>
      <c r="F1245" s="36"/>
      <c r="G1245" s="61"/>
      <c r="H1245" s="61"/>
      <c r="I1245" s="247"/>
      <c r="X1245" s="91"/>
    </row>
    <row r="1246" spans="3:24" s="33" customFormat="1">
      <c r="C1246" s="36"/>
      <c r="D1246" s="36"/>
      <c r="E1246" s="36"/>
      <c r="F1246" s="36"/>
      <c r="G1246" s="61"/>
      <c r="H1246" s="61"/>
      <c r="I1246" s="247"/>
      <c r="X1246" s="91"/>
    </row>
    <row r="1247" spans="3:24" s="33" customFormat="1">
      <c r="C1247" s="36"/>
      <c r="D1247" s="36"/>
      <c r="E1247" s="36"/>
      <c r="F1247" s="36"/>
      <c r="G1247" s="61"/>
      <c r="H1247" s="61"/>
      <c r="I1247" s="247"/>
      <c r="X1247" s="91"/>
    </row>
    <row r="1248" spans="3:24" s="33" customFormat="1">
      <c r="C1248" s="36"/>
      <c r="D1248" s="36"/>
      <c r="E1248" s="36"/>
      <c r="F1248" s="36"/>
      <c r="G1248" s="61"/>
      <c r="H1248" s="61"/>
      <c r="I1248" s="247"/>
      <c r="X1248" s="91"/>
    </row>
    <row r="1249" spans="3:24" s="33" customFormat="1">
      <c r="C1249" s="36"/>
      <c r="D1249" s="36"/>
      <c r="E1249" s="36"/>
      <c r="F1249" s="36"/>
      <c r="G1249" s="61"/>
      <c r="H1249" s="61"/>
      <c r="I1249" s="247"/>
      <c r="X1249" s="91"/>
    </row>
    <row r="1250" spans="3:24" s="33" customFormat="1">
      <c r="C1250" s="36"/>
      <c r="D1250" s="36"/>
      <c r="E1250" s="36"/>
      <c r="F1250" s="36"/>
      <c r="G1250" s="61"/>
      <c r="H1250" s="61"/>
      <c r="I1250" s="247"/>
      <c r="X1250" s="91"/>
    </row>
    <row r="1251" spans="3:24" s="33" customFormat="1">
      <c r="C1251" s="36"/>
      <c r="D1251" s="36"/>
      <c r="E1251" s="36"/>
      <c r="F1251" s="36"/>
      <c r="G1251" s="61"/>
      <c r="H1251" s="61"/>
      <c r="I1251" s="247"/>
      <c r="X1251" s="91"/>
    </row>
    <row r="1252" spans="3:24" s="33" customFormat="1">
      <c r="C1252" s="36"/>
      <c r="D1252" s="36"/>
      <c r="E1252" s="36"/>
      <c r="F1252" s="36"/>
      <c r="G1252" s="61"/>
      <c r="H1252" s="61"/>
      <c r="I1252" s="247"/>
      <c r="X1252" s="91"/>
    </row>
    <row r="1253" spans="3:24" s="33" customFormat="1">
      <c r="C1253" s="36"/>
      <c r="D1253" s="36"/>
      <c r="E1253" s="36"/>
      <c r="F1253" s="36"/>
      <c r="G1253" s="61"/>
      <c r="H1253" s="61"/>
      <c r="I1253" s="247"/>
      <c r="X1253" s="91"/>
    </row>
    <row r="1254" spans="3:24" s="33" customFormat="1">
      <c r="C1254" s="36"/>
      <c r="D1254" s="36"/>
      <c r="E1254" s="36"/>
      <c r="F1254" s="36"/>
      <c r="G1254" s="61"/>
      <c r="H1254" s="61"/>
      <c r="I1254" s="247"/>
      <c r="X1254" s="91"/>
    </row>
    <row r="1255" spans="3:24" s="33" customFormat="1">
      <c r="C1255" s="36"/>
      <c r="D1255" s="36"/>
      <c r="E1255" s="36"/>
      <c r="F1255" s="36"/>
      <c r="G1255" s="61"/>
      <c r="H1255" s="61"/>
      <c r="I1255" s="247"/>
      <c r="X1255" s="91"/>
    </row>
    <row r="1256" spans="3:24" s="33" customFormat="1">
      <c r="C1256" s="36"/>
      <c r="D1256" s="36"/>
      <c r="E1256" s="36"/>
      <c r="F1256" s="36"/>
      <c r="G1256" s="61"/>
      <c r="H1256" s="61"/>
      <c r="I1256" s="247"/>
      <c r="X1256" s="91"/>
    </row>
    <row r="1257" spans="3:24" s="33" customFormat="1">
      <c r="C1257" s="36"/>
      <c r="D1257" s="36"/>
      <c r="E1257" s="36"/>
      <c r="F1257" s="36"/>
      <c r="G1257" s="61"/>
      <c r="H1257" s="61"/>
      <c r="I1257" s="247"/>
      <c r="X1257" s="91"/>
    </row>
    <row r="1258" spans="3:24" s="33" customFormat="1">
      <c r="C1258" s="36"/>
      <c r="D1258" s="36"/>
      <c r="E1258" s="36"/>
      <c r="F1258" s="36"/>
      <c r="G1258" s="61"/>
      <c r="H1258" s="61"/>
      <c r="I1258" s="247"/>
      <c r="X1258" s="91"/>
    </row>
    <row r="1259" spans="3:24" s="33" customFormat="1">
      <c r="C1259" s="36"/>
      <c r="D1259" s="36"/>
      <c r="E1259" s="36"/>
      <c r="F1259" s="36"/>
      <c r="G1259" s="61"/>
      <c r="H1259" s="61"/>
      <c r="I1259" s="247"/>
      <c r="X1259" s="91"/>
    </row>
    <row r="1260" spans="3:24" s="33" customFormat="1">
      <c r="C1260" s="36"/>
      <c r="D1260" s="36"/>
      <c r="E1260" s="36"/>
      <c r="F1260" s="36"/>
      <c r="G1260" s="61"/>
      <c r="H1260" s="61"/>
      <c r="I1260" s="247"/>
      <c r="X1260" s="91"/>
    </row>
    <row r="1261" spans="3:24" s="33" customFormat="1">
      <c r="C1261" s="36"/>
      <c r="D1261" s="36"/>
      <c r="E1261" s="36"/>
      <c r="F1261" s="36"/>
      <c r="G1261" s="61"/>
      <c r="H1261" s="61"/>
      <c r="I1261" s="247"/>
      <c r="X1261" s="91"/>
    </row>
    <row r="1262" spans="3:24" s="33" customFormat="1">
      <c r="C1262" s="36"/>
      <c r="D1262" s="36"/>
      <c r="E1262" s="36"/>
      <c r="F1262" s="36"/>
      <c r="G1262" s="61"/>
      <c r="H1262" s="61"/>
      <c r="I1262" s="247"/>
      <c r="X1262" s="91"/>
    </row>
    <row r="1263" spans="3:24" s="33" customFormat="1">
      <c r="C1263" s="36"/>
      <c r="D1263" s="36"/>
      <c r="E1263" s="36"/>
      <c r="F1263" s="36"/>
      <c r="G1263" s="61"/>
      <c r="H1263" s="61"/>
      <c r="I1263" s="247"/>
      <c r="X1263" s="91"/>
    </row>
    <row r="1264" spans="3:24" s="33" customFormat="1">
      <c r="C1264" s="36"/>
      <c r="D1264" s="36"/>
      <c r="E1264" s="36"/>
      <c r="F1264" s="36"/>
      <c r="G1264" s="61"/>
      <c r="H1264" s="61"/>
      <c r="I1264" s="247"/>
      <c r="X1264" s="91"/>
    </row>
    <row r="1265" spans="3:24" s="33" customFormat="1">
      <c r="C1265" s="36"/>
      <c r="D1265" s="36"/>
      <c r="E1265" s="36"/>
      <c r="F1265" s="36"/>
      <c r="G1265" s="61"/>
      <c r="H1265" s="61"/>
      <c r="I1265" s="247"/>
      <c r="X1265" s="91"/>
    </row>
    <row r="1266" spans="3:24" s="33" customFormat="1">
      <c r="C1266" s="36"/>
      <c r="D1266" s="36"/>
      <c r="E1266" s="36"/>
      <c r="F1266" s="36"/>
      <c r="G1266" s="61"/>
      <c r="H1266" s="61"/>
      <c r="I1266" s="247"/>
      <c r="X1266" s="91"/>
    </row>
    <row r="1267" spans="3:24" s="33" customFormat="1">
      <c r="C1267" s="36"/>
      <c r="D1267" s="36"/>
      <c r="E1267" s="36"/>
      <c r="F1267" s="36"/>
      <c r="G1267" s="61"/>
      <c r="H1267" s="61"/>
      <c r="I1267" s="247"/>
      <c r="X1267" s="91"/>
    </row>
    <row r="1268" spans="3:24" s="33" customFormat="1">
      <c r="C1268" s="36"/>
      <c r="D1268" s="36"/>
      <c r="E1268" s="36"/>
      <c r="F1268" s="36"/>
      <c r="G1268" s="61"/>
      <c r="H1268" s="61"/>
      <c r="I1268" s="247"/>
      <c r="X1268" s="91"/>
    </row>
    <row r="1269" spans="3:24" s="33" customFormat="1">
      <c r="C1269" s="36"/>
      <c r="D1269" s="36"/>
      <c r="E1269" s="36"/>
      <c r="F1269" s="36"/>
      <c r="G1269" s="61"/>
      <c r="H1269" s="61"/>
      <c r="I1269" s="247"/>
      <c r="X1269" s="91"/>
    </row>
    <row r="1270" spans="3:24" s="33" customFormat="1">
      <c r="C1270" s="36"/>
      <c r="D1270" s="36"/>
      <c r="E1270" s="36"/>
      <c r="F1270" s="36"/>
      <c r="G1270" s="61"/>
      <c r="H1270" s="61"/>
      <c r="I1270" s="247"/>
      <c r="X1270" s="91"/>
    </row>
    <row r="1271" spans="3:24" s="33" customFormat="1">
      <c r="C1271" s="36"/>
      <c r="D1271" s="36"/>
      <c r="E1271" s="36"/>
      <c r="F1271" s="36"/>
      <c r="G1271" s="61"/>
      <c r="H1271" s="61"/>
      <c r="I1271" s="247"/>
      <c r="X1271" s="91"/>
    </row>
    <row r="1272" spans="3:24" s="33" customFormat="1">
      <c r="C1272" s="36"/>
      <c r="D1272" s="36"/>
      <c r="E1272" s="36"/>
      <c r="F1272" s="36"/>
      <c r="G1272" s="61"/>
      <c r="H1272" s="61"/>
      <c r="I1272" s="247"/>
      <c r="X1272" s="91"/>
    </row>
    <row r="1273" spans="3:24" s="33" customFormat="1">
      <c r="C1273" s="36"/>
      <c r="D1273" s="36"/>
      <c r="E1273" s="36"/>
      <c r="F1273" s="36"/>
      <c r="G1273" s="61"/>
      <c r="H1273" s="61"/>
      <c r="I1273" s="247"/>
      <c r="X1273" s="91"/>
    </row>
    <row r="1274" spans="3:24" s="33" customFormat="1">
      <c r="C1274" s="36"/>
      <c r="D1274" s="36"/>
      <c r="E1274" s="36"/>
      <c r="F1274" s="36"/>
      <c r="G1274" s="61"/>
      <c r="H1274" s="61"/>
      <c r="I1274" s="247"/>
      <c r="X1274" s="91"/>
    </row>
    <row r="1275" spans="3:24" s="33" customFormat="1">
      <c r="C1275" s="36"/>
      <c r="D1275" s="36"/>
      <c r="E1275" s="36"/>
      <c r="F1275" s="36"/>
      <c r="G1275" s="61"/>
      <c r="H1275" s="61"/>
      <c r="I1275" s="247"/>
      <c r="X1275" s="91"/>
    </row>
    <row r="1276" spans="3:24" s="33" customFormat="1">
      <c r="C1276" s="36"/>
      <c r="D1276" s="36"/>
      <c r="E1276" s="36"/>
      <c r="F1276" s="36"/>
      <c r="G1276" s="61"/>
      <c r="H1276" s="61"/>
      <c r="I1276" s="247"/>
      <c r="X1276" s="91"/>
    </row>
    <row r="1277" spans="3:24" s="33" customFormat="1">
      <c r="C1277" s="36"/>
      <c r="D1277" s="36"/>
      <c r="E1277" s="36"/>
      <c r="F1277" s="36"/>
      <c r="G1277" s="61"/>
      <c r="H1277" s="61"/>
      <c r="I1277" s="247"/>
      <c r="X1277" s="91"/>
    </row>
    <row r="1278" spans="3:24" s="33" customFormat="1">
      <c r="C1278" s="36"/>
      <c r="D1278" s="36"/>
      <c r="E1278" s="36"/>
      <c r="F1278" s="36"/>
      <c r="G1278" s="61"/>
      <c r="H1278" s="61"/>
      <c r="I1278" s="247"/>
      <c r="X1278" s="91"/>
    </row>
    <row r="1279" spans="3:24" s="33" customFormat="1">
      <c r="C1279" s="36"/>
      <c r="D1279" s="36"/>
      <c r="E1279" s="36"/>
      <c r="F1279" s="36"/>
      <c r="G1279" s="61"/>
      <c r="H1279" s="61"/>
      <c r="I1279" s="247"/>
      <c r="X1279" s="91"/>
    </row>
    <row r="1280" spans="3:24" s="33" customFormat="1">
      <c r="C1280" s="36"/>
      <c r="D1280" s="36"/>
      <c r="E1280" s="36"/>
      <c r="F1280" s="36"/>
      <c r="G1280" s="61"/>
      <c r="H1280" s="61"/>
      <c r="I1280" s="247"/>
      <c r="X1280" s="91"/>
    </row>
    <row r="1281" spans="3:24" s="33" customFormat="1">
      <c r="C1281" s="36"/>
      <c r="D1281" s="36"/>
      <c r="E1281" s="36"/>
      <c r="F1281" s="36"/>
      <c r="G1281" s="61"/>
      <c r="H1281" s="61"/>
      <c r="I1281" s="247"/>
      <c r="X1281" s="91"/>
    </row>
    <row r="1282" spans="3:24" s="33" customFormat="1">
      <c r="C1282" s="36"/>
      <c r="D1282" s="36"/>
      <c r="E1282" s="36"/>
      <c r="F1282" s="36"/>
      <c r="G1282" s="61"/>
      <c r="H1282" s="61"/>
      <c r="I1282" s="247"/>
      <c r="X1282" s="91"/>
    </row>
    <row r="1283" spans="3:24" s="33" customFormat="1">
      <c r="C1283" s="36"/>
      <c r="D1283" s="36"/>
      <c r="E1283" s="36"/>
      <c r="F1283" s="36"/>
      <c r="G1283" s="61"/>
      <c r="H1283" s="61"/>
      <c r="I1283" s="247"/>
      <c r="X1283" s="91"/>
    </row>
    <row r="1284" spans="3:24" s="33" customFormat="1">
      <c r="C1284" s="36"/>
      <c r="D1284" s="36"/>
      <c r="E1284" s="36"/>
      <c r="F1284" s="36"/>
      <c r="G1284" s="61"/>
      <c r="H1284" s="61"/>
      <c r="I1284" s="247"/>
      <c r="X1284" s="91"/>
    </row>
    <row r="1285" spans="3:24" s="33" customFormat="1">
      <c r="C1285" s="36"/>
      <c r="D1285" s="36"/>
      <c r="E1285" s="36"/>
      <c r="F1285" s="36"/>
      <c r="G1285" s="61"/>
      <c r="H1285" s="61"/>
      <c r="I1285" s="247"/>
      <c r="X1285" s="91"/>
    </row>
    <row r="1286" spans="3:24" s="33" customFormat="1">
      <c r="C1286" s="36"/>
      <c r="D1286" s="36"/>
      <c r="E1286" s="36"/>
      <c r="F1286" s="36"/>
      <c r="G1286" s="61"/>
      <c r="H1286" s="61"/>
      <c r="I1286" s="247"/>
      <c r="X1286" s="91"/>
    </row>
    <row r="1287" spans="3:24" s="33" customFormat="1">
      <c r="C1287" s="36"/>
      <c r="D1287" s="36"/>
      <c r="E1287" s="36"/>
      <c r="F1287" s="36"/>
      <c r="G1287" s="61"/>
      <c r="H1287" s="61"/>
      <c r="I1287" s="247"/>
      <c r="X1287" s="91"/>
    </row>
    <row r="1288" spans="3:24" s="33" customFormat="1">
      <c r="C1288" s="36"/>
      <c r="D1288" s="36"/>
      <c r="E1288" s="36"/>
      <c r="F1288" s="36"/>
      <c r="G1288" s="61"/>
      <c r="H1288" s="61"/>
      <c r="I1288" s="247"/>
      <c r="X1288" s="91"/>
    </row>
    <row r="1289" spans="3:24" s="33" customFormat="1">
      <c r="C1289" s="36"/>
      <c r="D1289" s="36"/>
      <c r="E1289" s="36"/>
      <c r="F1289" s="36"/>
      <c r="G1289" s="61"/>
      <c r="H1289" s="61"/>
      <c r="I1289" s="247"/>
      <c r="X1289" s="91"/>
    </row>
    <row r="1290" spans="3:24" s="33" customFormat="1">
      <c r="C1290" s="36"/>
      <c r="D1290" s="36"/>
      <c r="E1290" s="36"/>
      <c r="F1290" s="36"/>
      <c r="G1290" s="61"/>
      <c r="H1290" s="61"/>
      <c r="I1290" s="247"/>
      <c r="X1290" s="91"/>
    </row>
    <row r="1291" spans="3:24" s="33" customFormat="1">
      <c r="C1291" s="36"/>
      <c r="D1291" s="36"/>
      <c r="E1291" s="36"/>
      <c r="F1291" s="36"/>
      <c r="G1291" s="61"/>
      <c r="H1291" s="61"/>
      <c r="I1291" s="247"/>
      <c r="X1291" s="91"/>
    </row>
    <row r="1292" spans="3:24" s="33" customFormat="1">
      <c r="C1292" s="36"/>
      <c r="D1292" s="36"/>
      <c r="E1292" s="36"/>
      <c r="F1292" s="36"/>
      <c r="G1292" s="61"/>
      <c r="H1292" s="61"/>
      <c r="I1292" s="247"/>
      <c r="X1292" s="91"/>
    </row>
    <row r="1293" spans="3:24" s="33" customFormat="1">
      <c r="C1293" s="36"/>
      <c r="D1293" s="36"/>
      <c r="E1293" s="36"/>
      <c r="F1293" s="36"/>
      <c r="G1293" s="61"/>
      <c r="H1293" s="61"/>
      <c r="I1293" s="247"/>
      <c r="X1293" s="91"/>
    </row>
    <row r="1294" spans="3:24" s="33" customFormat="1">
      <c r="C1294" s="36"/>
      <c r="D1294" s="36"/>
      <c r="E1294" s="36"/>
      <c r="F1294" s="36"/>
      <c r="G1294" s="61"/>
      <c r="H1294" s="61"/>
      <c r="I1294" s="247"/>
      <c r="X1294" s="91"/>
    </row>
    <row r="1295" spans="3:24" s="33" customFormat="1">
      <c r="C1295" s="36"/>
      <c r="D1295" s="36"/>
      <c r="E1295" s="36"/>
      <c r="F1295" s="36"/>
      <c r="G1295" s="61"/>
      <c r="H1295" s="61"/>
      <c r="I1295" s="247"/>
      <c r="X1295" s="91"/>
    </row>
    <row r="1296" spans="3:24" s="33" customFormat="1">
      <c r="C1296" s="36"/>
      <c r="D1296" s="36"/>
      <c r="E1296" s="36"/>
      <c r="F1296" s="36"/>
      <c r="G1296" s="61"/>
      <c r="H1296" s="61"/>
      <c r="I1296" s="247"/>
      <c r="X1296" s="91"/>
    </row>
    <row r="1297" spans="3:24" s="33" customFormat="1">
      <c r="C1297" s="36"/>
      <c r="D1297" s="36"/>
      <c r="E1297" s="36"/>
      <c r="F1297" s="36"/>
      <c r="G1297" s="61"/>
      <c r="H1297" s="61"/>
      <c r="I1297" s="247"/>
      <c r="X1297" s="91"/>
    </row>
    <row r="1298" spans="3:24" s="33" customFormat="1">
      <c r="C1298" s="36"/>
      <c r="D1298" s="36"/>
      <c r="E1298" s="36"/>
      <c r="F1298" s="36"/>
      <c r="G1298" s="61"/>
      <c r="H1298" s="61"/>
      <c r="I1298" s="247"/>
      <c r="X1298" s="91"/>
    </row>
    <row r="1299" spans="3:24" s="33" customFormat="1">
      <c r="C1299" s="36"/>
      <c r="D1299" s="36"/>
      <c r="E1299" s="36"/>
      <c r="F1299" s="36"/>
      <c r="G1299" s="61"/>
      <c r="H1299" s="61"/>
      <c r="I1299" s="247"/>
      <c r="X1299" s="91"/>
    </row>
    <row r="1300" spans="3:24" s="33" customFormat="1">
      <c r="C1300" s="36"/>
      <c r="D1300" s="36"/>
      <c r="E1300" s="36"/>
      <c r="F1300" s="36"/>
      <c r="G1300" s="61"/>
      <c r="H1300" s="61"/>
      <c r="I1300" s="247"/>
      <c r="X1300" s="91"/>
    </row>
    <row r="1301" spans="3:24" s="33" customFormat="1">
      <c r="C1301" s="36"/>
      <c r="D1301" s="36"/>
      <c r="E1301" s="36"/>
      <c r="F1301" s="36"/>
      <c r="G1301" s="61"/>
      <c r="H1301" s="61"/>
      <c r="I1301" s="247"/>
      <c r="X1301" s="91"/>
    </row>
    <row r="1302" spans="3:24" s="33" customFormat="1">
      <c r="C1302" s="36"/>
      <c r="D1302" s="36"/>
      <c r="E1302" s="36"/>
      <c r="F1302" s="36"/>
      <c r="G1302" s="61"/>
      <c r="H1302" s="61"/>
      <c r="I1302" s="247"/>
      <c r="X1302" s="91"/>
    </row>
    <row r="1303" spans="3:24" s="33" customFormat="1">
      <c r="C1303" s="36"/>
      <c r="D1303" s="36"/>
      <c r="E1303" s="36"/>
      <c r="F1303" s="36"/>
      <c r="G1303" s="61"/>
      <c r="H1303" s="61"/>
      <c r="I1303" s="247"/>
      <c r="X1303" s="91"/>
    </row>
    <row r="1304" spans="3:24" s="33" customFormat="1">
      <c r="C1304" s="36"/>
      <c r="D1304" s="36"/>
      <c r="E1304" s="36"/>
      <c r="F1304" s="36"/>
      <c r="G1304" s="61"/>
      <c r="H1304" s="61"/>
      <c r="I1304" s="247"/>
      <c r="X1304" s="91"/>
    </row>
    <row r="1305" spans="3:24" s="33" customFormat="1">
      <c r="C1305" s="36"/>
      <c r="D1305" s="36"/>
      <c r="E1305" s="36"/>
      <c r="F1305" s="36"/>
      <c r="G1305" s="61"/>
      <c r="H1305" s="61"/>
      <c r="I1305" s="247"/>
      <c r="X1305" s="91"/>
    </row>
    <row r="1306" spans="3:24" s="33" customFormat="1">
      <c r="C1306" s="36"/>
      <c r="D1306" s="36"/>
      <c r="E1306" s="36"/>
      <c r="F1306" s="36"/>
      <c r="G1306" s="61"/>
      <c r="H1306" s="61"/>
      <c r="I1306" s="247"/>
      <c r="X1306" s="91"/>
    </row>
    <row r="1307" spans="3:24" s="33" customFormat="1">
      <c r="C1307" s="36"/>
      <c r="D1307" s="36"/>
      <c r="E1307" s="36"/>
      <c r="F1307" s="36"/>
      <c r="G1307" s="61"/>
      <c r="H1307" s="61"/>
      <c r="I1307" s="247"/>
      <c r="X1307" s="91"/>
    </row>
    <row r="1308" spans="3:24" s="33" customFormat="1">
      <c r="C1308" s="36"/>
      <c r="D1308" s="36"/>
      <c r="E1308" s="36"/>
      <c r="F1308" s="36"/>
      <c r="G1308" s="61"/>
      <c r="H1308" s="61"/>
      <c r="I1308" s="247"/>
      <c r="X1308" s="91"/>
    </row>
    <row r="1309" spans="3:24" s="33" customFormat="1">
      <c r="C1309" s="36"/>
      <c r="D1309" s="36"/>
      <c r="E1309" s="36"/>
      <c r="F1309" s="36"/>
      <c r="G1309" s="61"/>
      <c r="H1309" s="61"/>
      <c r="I1309" s="247"/>
      <c r="X1309" s="91"/>
    </row>
    <row r="1310" spans="3:24" s="33" customFormat="1">
      <c r="C1310" s="36"/>
      <c r="D1310" s="36"/>
      <c r="E1310" s="36"/>
      <c r="F1310" s="36"/>
      <c r="G1310" s="61"/>
      <c r="H1310" s="61"/>
      <c r="I1310" s="247"/>
      <c r="X1310" s="91"/>
    </row>
    <row r="1311" spans="3:24" s="33" customFormat="1">
      <c r="C1311" s="36"/>
      <c r="D1311" s="36"/>
      <c r="E1311" s="36"/>
      <c r="F1311" s="36"/>
      <c r="G1311" s="61"/>
      <c r="H1311" s="61"/>
      <c r="I1311" s="247"/>
      <c r="X1311" s="91"/>
    </row>
    <row r="1312" spans="3:24" s="33" customFormat="1">
      <c r="C1312" s="36"/>
      <c r="D1312" s="36"/>
      <c r="E1312" s="36"/>
      <c r="F1312" s="36"/>
      <c r="G1312" s="61"/>
      <c r="H1312" s="61"/>
      <c r="I1312" s="247"/>
      <c r="X1312" s="91"/>
    </row>
    <row r="1313" spans="3:24" s="33" customFormat="1">
      <c r="C1313" s="36"/>
      <c r="D1313" s="36"/>
      <c r="E1313" s="36"/>
      <c r="F1313" s="36"/>
      <c r="G1313" s="61"/>
      <c r="H1313" s="61"/>
      <c r="I1313" s="247"/>
      <c r="X1313" s="91"/>
    </row>
    <row r="1314" spans="3:24" s="33" customFormat="1">
      <c r="C1314" s="36"/>
      <c r="D1314" s="36"/>
      <c r="E1314" s="36"/>
      <c r="F1314" s="36"/>
      <c r="G1314" s="61"/>
      <c r="H1314" s="61"/>
      <c r="I1314" s="247"/>
      <c r="X1314" s="91"/>
    </row>
    <row r="1315" spans="3:24" s="33" customFormat="1">
      <c r="C1315" s="36"/>
      <c r="D1315" s="36"/>
      <c r="E1315" s="36"/>
      <c r="F1315" s="36"/>
      <c r="G1315" s="61"/>
      <c r="H1315" s="61"/>
      <c r="I1315" s="247"/>
      <c r="X1315" s="91"/>
    </row>
    <row r="1316" spans="3:24" s="33" customFormat="1">
      <c r="C1316" s="36"/>
      <c r="D1316" s="36"/>
      <c r="E1316" s="36"/>
      <c r="F1316" s="36"/>
      <c r="G1316" s="61"/>
      <c r="H1316" s="61"/>
      <c r="I1316" s="247"/>
      <c r="X1316" s="91"/>
    </row>
    <row r="1317" spans="3:24" s="33" customFormat="1">
      <c r="C1317" s="36"/>
      <c r="D1317" s="36"/>
      <c r="E1317" s="36"/>
      <c r="F1317" s="36"/>
      <c r="G1317" s="61"/>
      <c r="H1317" s="61"/>
      <c r="I1317" s="247"/>
      <c r="X1317" s="91"/>
    </row>
    <row r="1318" spans="3:24" s="33" customFormat="1">
      <c r="C1318" s="36"/>
      <c r="D1318" s="36"/>
      <c r="E1318" s="36"/>
      <c r="F1318" s="36"/>
      <c r="G1318" s="61"/>
      <c r="H1318" s="61"/>
      <c r="I1318" s="247"/>
      <c r="X1318" s="91"/>
    </row>
    <row r="1319" spans="3:24" s="33" customFormat="1">
      <c r="C1319" s="36"/>
      <c r="D1319" s="36"/>
      <c r="E1319" s="36"/>
      <c r="F1319" s="36"/>
      <c r="G1319" s="61"/>
      <c r="H1319" s="61"/>
      <c r="I1319" s="247"/>
      <c r="X1319" s="91"/>
    </row>
    <row r="1320" spans="3:24" s="33" customFormat="1">
      <c r="C1320" s="36"/>
      <c r="D1320" s="36"/>
      <c r="E1320" s="36"/>
      <c r="F1320" s="36"/>
      <c r="G1320" s="61"/>
      <c r="H1320" s="61"/>
      <c r="I1320" s="247"/>
      <c r="X1320" s="91"/>
    </row>
    <row r="1321" spans="3:24" s="33" customFormat="1">
      <c r="C1321" s="36"/>
      <c r="D1321" s="36"/>
      <c r="E1321" s="36"/>
      <c r="F1321" s="36"/>
      <c r="G1321" s="61"/>
      <c r="H1321" s="61"/>
      <c r="I1321" s="247"/>
      <c r="X1321" s="91"/>
    </row>
    <row r="1322" spans="3:24" s="33" customFormat="1">
      <c r="C1322" s="36"/>
      <c r="D1322" s="36"/>
      <c r="E1322" s="36"/>
      <c r="F1322" s="36"/>
      <c r="G1322" s="61"/>
      <c r="H1322" s="61"/>
      <c r="I1322" s="247"/>
      <c r="X1322" s="91"/>
    </row>
    <row r="1323" spans="3:24" s="33" customFormat="1">
      <c r="C1323" s="36"/>
      <c r="D1323" s="36"/>
      <c r="E1323" s="36"/>
      <c r="F1323" s="36"/>
      <c r="G1323" s="61"/>
      <c r="H1323" s="61"/>
      <c r="I1323" s="247"/>
      <c r="X1323" s="91"/>
    </row>
    <row r="1324" spans="3:24" s="33" customFormat="1">
      <c r="C1324" s="36"/>
      <c r="D1324" s="36"/>
      <c r="E1324" s="36"/>
      <c r="F1324" s="36"/>
      <c r="G1324" s="61"/>
      <c r="H1324" s="61"/>
      <c r="I1324" s="247"/>
      <c r="X1324" s="91"/>
    </row>
    <row r="1325" spans="3:24" s="33" customFormat="1">
      <c r="C1325" s="36"/>
      <c r="D1325" s="36"/>
      <c r="E1325" s="36"/>
      <c r="F1325" s="36"/>
      <c r="G1325" s="61"/>
      <c r="H1325" s="61"/>
      <c r="I1325" s="247"/>
      <c r="X1325" s="91"/>
    </row>
    <row r="1326" spans="3:24" s="33" customFormat="1">
      <c r="C1326" s="36"/>
      <c r="D1326" s="36"/>
      <c r="E1326" s="36"/>
      <c r="F1326" s="36"/>
      <c r="G1326" s="61"/>
      <c r="H1326" s="61"/>
      <c r="I1326" s="247"/>
      <c r="X1326" s="91"/>
    </row>
    <row r="1327" spans="3:24" s="33" customFormat="1">
      <c r="C1327" s="36"/>
      <c r="D1327" s="36"/>
      <c r="E1327" s="36"/>
      <c r="F1327" s="36"/>
      <c r="G1327" s="61"/>
      <c r="H1327" s="61"/>
      <c r="I1327" s="247"/>
      <c r="X1327" s="91"/>
    </row>
    <row r="1328" spans="3:24" s="33" customFormat="1">
      <c r="C1328" s="36"/>
      <c r="D1328" s="36"/>
      <c r="E1328" s="36"/>
      <c r="F1328" s="36"/>
      <c r="G1328" s="61"/>
      <c r="H1328" s="61"/>
      <c r="I1328" s="247"/>
      <c r="X1328" s="91"/>
    </row>
    <row r="1329" spans="3:24" s="33" customFormat="1">
      <c r="C1329" s="36"/>
      <c r="D1329" s="36"/>
      <c r="E1329" s="36"/>
      <c r="F1329" s="36"/>
      <c r="G1329" s="61"/>
      <c r="H1329" s="61"/>
      <c r="I1329" s="247"/>
      <c r="X1329" s="91"/>
    </row>
    <row r="1330" spans="3:24" s="33" customFormat="1">
      <c r="C1330" s="36"/>
      <c r="D1330" s="36"/>
      <c r="E1330" s="36"/>
      <c r="F1330" s="36"/>
      <c r="G1330" s="61"/>
      <c r="H1330" s="61"/>
      <c r="I1330" s="247"/>
      <c r="X1330" s="91"/>
    </row>
    <row r="1331" spans="3:24" s="33" customFormat="1">
      <c r="C1331" s="36"/>
      <c r="D1331" s="36"/>
      <c r="E1331" s="36"/>
      <c r="F1331" s="36"/>
      <c r="G1331" s="61"/>
      <c r="H1331" s="61"/>
      <c r="I1331" s="247"/>
      <c r="X1331" s="91"/>
    </row>
    <row r="1332" spans="3:24" s="33" customFormat="1">
      <c r="C1332" s="36"/>
      <c r="D1332" s="36"/>
      <c r="E1332" s="36"/>
      <c r="F1332" s="36"/>
      <c r="G1332" s="61"/>
      <c r="H1332" s="61"/>
      <c r="I1332" s="247"/>
      <c r="X1332" s="91"/>
    </row>
    <row r="1333" spans="3:24" s="33" customFormat="1">
      <c r="C1333" s="36"/>
      <c r="D1333" s="36"/>
      <c r="E1333" s="36"/>
      <c r="F1333" s="36"/>
      <c r="G1333" s="61"/>
      <c r="H1333" s="61"/>
      <c r="I1333" s="247"/>
      <c r="X1333" s="91"/>
    </row>
    <row r="1334" spans="3:24" s="33" customFormat="1">
      <c r="C1334" s="36"/>
      <c r="D1334" s="36"/>
      <c r="E1334" s="36"/>
      <c r="F1334" s="36"/>
      <c r="G1334" s="61"/>
      <c r="H1334" s="61"/>
      <c r="I1334" s="247"/>
      <c r="X1334" s="91"/>
    </row>
    <row r="1335" spans="3:24" s="33" customFormat="1">
      <c r="C1335" s="36"/>
      <c r="D1335" s="36"/>
      <c r="E1335" s="36"/>
      <c r="F1335" s="36"/>
      <c r="G1335" s="61"/>
      <c r="H1335" s="61"/>
      <c r="I1335" s="247"/>
      <c r="X1335" s="91"/>
    </row>
    <row r="1336" spans="3:24" s="33" customFormat="1">
      <c r="C1336" s="36"/>
      <c r="D1336" s="36"/>
      <c r="E1336" s="36"/>
      <c r="F1336" s="36"/>
      <c r="G1336" s="61"/>
      <c r="H1336" s="61"/>
      <c r="I1336" s="247"/>
      <c r="X1336" s="91"/>
    </row>
    <row r="1337" spans="3:24" s="33" customFormat="1">
      <c r="C1337" s="36"/>
      <c r="D1337" s="36"/>
      <c r="E1337" s="36"/>
      <c r="F1337" s="36"/>
      <c r="G1337" s="61"/>
      <c r="H1337" s="61"/>
      <c r="I1337" s="247"/>
      <c r="X1337" s="91"/>
    </row>
    <row r="1338" spans="3:24" s="33" customFormat="1">
      <c r="C1338" s="36"/>
      <c r="D1338" s="36"/>
      <c r="E1338" s="36"/>
      <c r="F1338" s="36"/>
      <c r="G1338" s="61"/>
      <c r="H1338" s="61"/>
      <c r="I1338" s="247"/>
      <c r="X1338" s="91"/>
    </row>
    <row r="1339" spans="3:24" s="33" customFormat="1">
      <c r="C1339" s="36"/>
      <c r="D1339" s="36"/>
      <c r="E1339" s="36"/>
      <c r="F1339" s="36"/>
      <c r="G1339" s="61"/>
      <c r="H1339" s="61"/>
      <c r="I1339" s="247"/>
      <c r="X1339" s="91"/>
    </row>
    <row r="1340" spans="3:24" s="33" customFormat="1">
      <c r="C1340" s="36"/>
      <c r="D1340" s="36"/>
      <c r="E1340" s="36"/>
      <c r="F1340" s="36"/>
      <c r="G1340" s="61"/>
      <c r="H1340" s="61"/>
      <c r="I1340" s="247"/>
      <c r="X1340" s="91"/>
    </row>
    <row r="1341" spans="3:24" s="33" customFormat="1">
      <c r="C1341" s="36"/>
      <c r="D1341" s="36"/>
      <c r="E1341" s="36"/>
      <c r="F1341" s="36"/>
      <c r="G1341" s="61"/>
      <c r="H1341" s="61"/>
      <c r="I1341" s="247"/>
      <c r="X1341" s="91"/>
    </row>
    <row r="1342" spans="3:24" s="33" customFormat="1">
      <c r="C1342" s="36"/>
      <c r="D1342" s="36"/>
      <c r="E1342" s="36"/>
      <c r="F1342" s="36"/>
      <c r="G1342" s="61"/>
      <c r="H1342" s="61"/>
      <c r="I1342" s="247"/>
      <c r="X1342" s="91"/>
    </row>
    <row r="1343" spans="3:24" s="33" customFormat="1">
      <c r="C1343" s="36"/>
      <c r="D1343" s="36"/>
      <c r="E1343" s="36"/>
      <c r="F1343" s="36"/>
      <c r="G1343" s="61"/>
      <c r="H1343" s="61"/>
      <c r="I1343" s="247"/>
      <c r="X1343" s="91"/>
    </row>
    <row r="1344" spans="3:24" s="33" customFormat="1">
      <c r="C1344" s="36"/>
      <c r="D1344" s="36"/>
      <c r="E1344" s="36"/>
      <c r="F1344" s="36"/>
      <c r="G1344" s="61"/>
      <c r="H1344" s="61"/>
      <c r="I1344" s="247"/>
      <c r="X1344" s="91"/>
    </row>
    <row r="1345" spans="3:24" s="33" customFormat="1">
      <c r="C1345" s="36"/>
      <c r="D1345" s="36"/>
      <c r="E1345" s="36"/>
      <c r="F1345" s="36"/>
      <c r="G1345" s="61"/>
      <c r="H1345" s="61"/>
      <c r="I1345" s="247"/>
      <c r="X1345" s="91"/>
    </row>
    <row r="1346" spans="3:24" s="33" customFormat="1">
      <c r="C1346" s="36"/>
      <c r="D1346" s="36"/>
      <c r="E1346" s="36"/>
      <c r="F1346" s="36"/>
      <c r="G1346" s="61"/>
      <c r="H1346" s="61"/>
      <c r="I1346" s="247"/>
      <c r="X1346" s="91"/>
    </row>
    <row r="1347" spans="3:24" s="33" customFormat="1">
      <c r="C1347" s="36"/>
      <c r="D1347" s="36"/>
      <c r="E1347" s="36"/>
      <c r="F1347" s="36"/>
      <c r="G1347" s="61"/>
      <c r="H1347" s="61"/>
      <c r="I1347" s="247"/>
      <c r="X1347" s="91"/>
    </row>
    <row r="1348" spans="3:24" s="33" customFormat="1">
      <c r="C1348" s="36"/>
      <c r="D1348" s="36"/>
      <c r="E1348" s="36"/>
      <c r="F1348" s="36"/>
      <c r="G1348" s="61"/>
      <c r="H1348" s="61"/>
      <c r="I1348" s="247"/>
      <c r="X1348" s="91"/>
    </row>
    <row r="1349" spans="3:24" s="33" customFormat="1">
      <c r="C1349" s="36"/>
      <c r="D1349" s="36"/>
      <c r="E1349" s="36"/>
      <c r="F1349" s="36"/>
      <c r="G1349" s="61"/>
      <c r="H1349" s="61"/>
      <c r="I1349" s="247"/>
      <c r="X1349" s="91"/>
    </row>
    <row r="1350" spans="3:24" s="33" customFormat="1">
      <c r="C1350" s="36"/>
      <c r="D1350" s="36"/>
      <c r="E1350" s="36"/>
      <c r="F1350" s="36"/>
      <c r="G1350" s="61"/>
      <c r="H1350" s="61"/>
      <c r="I1350" s="247"/>
      <c r="X1350" s="91"/>
    </row>
    <row r="1351" spans="3:24" s="33" customFormat="1">
      <c r="C1351" s="36"/>
      <c r="D1351" s="36"/>
      <c r="E1351" s="36"/>
      <c r="F1351" s="36"/>
      <c r="G1351" s="61"/>
      <c r="H1351" s="61"/>
      <c r="I1351" s="247"/>
      <c r="X1351" s="91"/>
    </row>
    <row r="1352" spans="3:24" s="33" customFormat="1">
      <c r="C1352" s="36"/>
      <c r="D1352" s="36"/>
      <c r="E1352" s="36"/>
      <c r="F1352" s="36"/>
      <c r="G1352" s="61"/>
      <c r="H1352" s="61"/>
      <c r="I1352" s="247"/>
      <c r="X1352" s="91"/>
    </row>
    <row r="1353" spans="3:24" s="33" customFormat="1">
      <c r="C1353" s="36"/>
      <c r="D1353" s="36"/>
      <c r="E1353" s="36"/>
      <c r="F1353" s="36"/>
      <c r="G1353" s="61"/>
      <c r="H1353" s="61"/>
      <c r="I1353" s="247"/>
      <c r="X1353" s="91"/>
    </row>
    <row r="1354" spans="3:24" s="33" customFormat="1">
      <c r="C1354" s="36"/>
      <c r="D1354" s="36"/>
      <c r="E1354" s="36"/>
      <c r="F1354" s="36"/>
      <c r="G1354" s="61"/>
      <c r="H1354" s="61"/>
      <c r="I1354" s="247"/>
      <c r="X1354" s="91"/>
    </row>
    <row r="1355" spans="3:24" s="33" customFormat="1">
      <c r="C1355" s="36"/>
      <c r="D1355" s="36"/>
      <c r="E1355" s="36"/>
      <c r="F1355" s="36"/>
      <c r="G1355" s="61"/>
      <c r="H1355" s="61"/>
      <c r="I1355" s="247"/>
      <c r="X1355" s="91"/>
    </row>
    <row r="1356" spans="3:24" s="33" customFormat="1">
      <c r="C1356" s="36"/>
      <c r="D1356" s="36"/>
      <c r="E1356" s="36"/>
      <c r="F1356" s="36"/>
      <c r="G1356" s="61"/>
      <c r="H1356" s="61"/>
      <c r="I1356" s="247"/>
      <c r="X1356" s="91"/>
    </row>
    <row r="1357" spans="3:24" s="33" customFormat="1">
      <c r="C1357" s="36"/>
      <c r="D1357" s="36"/>
      <c r="E1357" s="36"/>
      <c r="F1357" s="36"/>
      <c r="G1357" s="61"/>
      <c r="H1357" s="61"/>
      <c r="I1357" s="247"/>
      <c r="X1357" s="91"/>
    </row>
    <row r="1358" spans="3:24" s="33" customFormat="1">
      <c r="C1358" s="36"/>
      <c r="D1358" s="36"/>
      <c r="E1358" s="36"/>
      <c r="F1358" s="36"/>
      <c r="G1358" s="61"/>
      <c r="H1358" s="61"/>
      <c r="I1358" s="247"/>
      <c r="X1358" s="91"/>
    </row>
    <row r="1359" spans="3:24" s="33" customFormat="1">
      <c r="C1359" s="36"/>
      <c r="D1359" s="36"/>
      <c r="E1359" s="36"/>
      <c r="F1359" s="36"/>
      <c r="G1359" s="61"/>
      <c r="H1359" s="61"/>
      <c r="I1359" s="247"/>
      <c r="X1359" s="91"/>
    </row>
    <row r="1360" spans="3:24" s="33" customFormat="1">
      <c r="C1360" s="36"/>
      <c r="D1360" s="36"/>
      <c r="E1360" s="36"/>
      <c r="F1360" s="36"/>
      <c r="G1360" s="61"/>
      <c r="H1360" s="61"/>
      <c r="I1360" s="247"/>
      <c r="X1360" s="91"/>
    </row>
    <row r="1361" spans="3:24" s="33" customFormat="1">
      <c r="C1361" s="36"/>
      <c r="D1361" s="36"/>
      <c r="E1361" s="36"/>
      <c r="F1361" s="36"/>
      <c r="G1361" s="61"/>
      <c r="H1361" s="61"/>
      <c r="I1361" s="247"/>
      <c r="X1361" s="91"/>
    </row>
    <row r="1362" spans="3:24" s="33" customFormat="1">
      <c r="C1362" s="36"/>
      <c r="D1362" s="36"/>
      <c r="E1362" s="36"/>
      <c r="F1362" s="36"/>
      <c r="G1362" s="61"/>
      <c r="H1362" s="61"/>
      <c r="I1362" s="247"/>
      <c r="X1362" s="91"/>
    </row>
    <row r="1363" spans="3:24" s="33" customFormat="1">
      <c r="C1363" s="36"/>
      <c r="D1363" s="36"/>
      <c r="E1363" s="36"/>
      <c r="F1363" s="36"/>
      <c r="G1363" s="61"/>
      <c r="H1363" s="61"/>
      <c r="I1363" s="247"/>
      <c r="X1363" s="91"/>
    </row>
    <row r="1364" spans="3:24" s="33" customFormat="1">
      <c r="C1364" s="36"/>
      <c r="D1364" s="36"/>
      <c r="E1364" s="36"/>
      <c r="F1364" s="36"/>
      <c r="G1364" s="61"/>
      <c r="H1364" s="61"/>
      <c r="I1364" s="247"/>
      <c r="X1364" s="91"/>
    </row>
    <row r="1365" spans="3:24" s="33" customFormat="1">
      <c r="C1365" s="36"/>
      <c r="D1365" s="36"/>
      <c r="E1365" s="36"/>
      <c r="F1365" s="36"/>
      <c r="G1365" s="61"/>
      <c r="H1365" s="61"/>
      <c r="I1365" s="247"/>
      <c r="X1365" s="91"/>
    </row>
    <row r="1366" spans="3:24" s="33" customFormat="1">
      <c r="C1366" s="36"/>
      <c r="D1366" s="36"/>
      <c r="E1366" s="36"/>
      <c r="F1366" s="36"/>
      <c r="G1366" s="61"/>
      <c r="H1366" s="61"/>
      <c r="I1366" s="247"/>
      <c r="X1366" s="91"/>
    </row>
    <row r="1367" spans="3:24" s="33" customFormat="1">
      <c r="C1367" s="36"/>
      <c r="D1367" s="36"/>
      <c r="E1367" s="36"/>
      <c r="F1367" s="36"/>
      <c r="G1367" s="61"/>
      <c r="H1367" s="61"/>
      <c r="I1367" s="247"/>
      <c r="X1367" s="91"/>
    </row>
    <row r="1368" spans="3:24" s="33" customFormat="1">
      <c r="C1368" s="36"/>
      <c r="D1368" s="36"/>
      <c r="E1368" s="36"/>
      <c r="F1368" s="36"/>
      <c r="G1368" s="61"/>
      <c r="H1368" s="61"/>
      <c r="I1368" s="247"/>
      <c r="X1368" s="91"/>
    </row>
    <row r="1369" spans="3:24" s="33" customFormat="1">
      <c r="C1369" s="36"/>
      <c r="D1369" s="36"/>
      <c r="E1369" s="36"/>
      <c r="F1369" s="36"/>
      <c r="G1369" s="61"/>
      <c r="H1369" s="61"/>
      <c r="I1369" s="247"/>
      <c r="X1369" s="91"/>
    </row>
    <row r="1370" spans="3:24" s="33" customFormat="1">
      <c r="C1370" s="36"/>
      <c r="D1370" s="36"/>
      <c r="E1370" s="36"/>
      <c r="F1370" s="36"/>
      <c r="G1370" s="61"/>
      <c r="H1370" s="61"/>
      <c r="I1370" s="247"/>
      <c r="X1370" s="91"/>
    </row>
    <row r="1371" spans="3:24" s="33" customFormat="1">
      <c r="C1371" s="36"/>
      <c r="D1371" s="36"/>
      <c r="E1371" s="36"/>
      <c r="F1371" s="36"/>
      <c r="G1371" s="61"/>
      <c r="H1371" s="61"/>
      <c r="I1371" s="247"/>
      <c r="X1371" s="91"/>
    </row>
    <row r="1372" spans="3:24" s="33" customFormat="1">
      <c r="C1372" s="36"/>
      <c r="D1372" s="36"/>
      <c r="E1372" s="36"/>
      <c r="F1372" s="36"/>
      <c r="G1372" s="61"/>
      <c r="H1372" s="61"/>
      <c r="I1372" s="247"/>
      <c r="X1372" s="91"/>
    </row>
    <row r="1373" spans="3:24" s="33" customFormat="1">
      <c r="C1373" s="36"/>
      <c r="D1373" s="36"/>
      <c r="E1373" s="36"/>
      <c r="F1373" s="36"/>
      <c r="G1373" s="61"/>
      <c r="H1373" s="61"/>
      <c r="I1373" s="247"/>
      <c r="X1373" s="91"/>
    </row>
    <row r="1374" spans="3:24" s="33" customFormat="1">
      <c r="C1374" s="36"/>
      <c r="D1374" s="36"/>
      <c r="E1374" s="36"/>
      <c r="F1374" s="36"/>
      <c r="G1374" s="61"/>
      <c r="H1374" s="61"/>
      <c r="I1374" s="247"/>
      <c r="X1374" s="91"/>
    </row>
    <row r="1375" spans="3:24" s="33" customFormat="1">
      <c r="C1375" s="36"/>
      <c r="D1375" s="36"/>
      <c r="E1375" s="36"/>
      <c r="F1375" s="36"/>
      <c r="G1375" s="61"/>
      <c r="H1375" s="61"/>
      <c r="I1375" s="247"/>
      <c r="X1375" s="91"/>
    </row>
    <row r="1376" spans="3:24" s="33" customFormat="1">
      <c r="C1376" s="36"/>
      <c r="D1376" s="36"/>
      <c r="E1376" s="36"/>
      <c r="F1376" s="36"/>
      <c r="G1376" s="61"/>
      <c r="H1376" s="61"/>
      <c r="I1376" s="247"/>
      <c r="X1376" s="91"/>
    </row>
    <row r="1377" spans="3:24" s="33" customFormat="1">
      <c r="C1377" s="36"/>
      <c r="D1377" s="36"/>
      <c r="E1377" s="36"/>
      <c r="F1377" s="36"/>
      <c r="G1377" s="61"/>
      <c r="H1377" s="61"/>
      <c r="I1377" s="247"/>
      <c r="X1377" s="91"/>
    </row>
    <row r="1378" spans="3:24" s="33" customFormat="1">
      <c r="C1378" s="36"/>
      <c r="D1378" s="36"/>
      <c r="E1378" s="36"/>
      <c r="F1378" s="36"/>
      <c r="G1378" s="61"/>
      <c r="H1378" s="61"/>
      <c r="I1378" s="247"/>
      <c r="X1378" s="91"/>
    </row>
    <row r="1379" spans="3:24" s="33" customFormat="1">
      <c r="C1379" s="36"/>
      <c r="D1379" s="36"/>
      <c r="E1379" s="36"/>
      <c r="F1379" s="36"/>
      <c r="G1379" s="61"/>
      <c r="H1379" s="61"/>
      <c r="I1379" s="247"/>
      <c r="X1379" s="91"/>
    </row>
    <row r="1380" spans="3:24" s="33" customFormat="1">
      <c r="C1380" s="36"/>
      <c r="D1380" s="36"/>
      <c r="E1380" s="36"/>
      <c r="F1380" s="36"/>
      <c r="G1380" s="61"/>
      <c r="H1380" s="61"/>
      <c r="I1380" s="247"/>
      <c r="X1380" s="91"/>
    </row>
    <row r="1381" spans="3:24" s="33" customFormat="1">
      <c r="C1381" s="36"/>
      <c r="D1381" s="36"/>
      <c r="E1381" s="36"/>
      <c r="F1381" s="36"/>
      <c r="G1381" s="61"/>
      <c r="H1381" s="61"/>
      <c r="I1381" s="247"/>
      <c r="X1381" s="91"/>
    </row>
    <row r="1382" spans="3:24" s="33" customFormat="1">
      <c r="C1382" s="36"/>
      <c r="D1382" s="36"/>
      <c r="E1382" s="36"/>
      <c r="F1382" s="36"/>
      <c r="G1382" s="61"/>
      <c r="H1382" s="61"/>
      <c r="I1382" s="247"/>
      <c r="X1382" s="91"/>
    </row>
    <row r="1383" spans="3:24" s="33" customFormat="1">
      <c r="C1383" s="36"/>
      <c r="D1383" s="36"/>
      <c r="E1383" s="36"/>
      <c r="F1383" s="36"/>
      <c r="G1383" s="61"/>
      <c r="H1383" s="61"/>
      <c r="I1383" s="247"/>
      <c r="X1383" s="91"/>
    </row>
    <row r="1384" spans="3:24" s="33" customFormat="1">
      <c r="C1384" s="36"/>
      <c r="D1384" s="36"/>
      <c r="E1384" s="36"/>
      <c r="F1384" s="36"/>
      <c r="G1384" s="61"/>
      <c r="H1384" s="61"/>
      <c r="I1384" s="247"/>
      <c r="X1384" s="91"/>
    </row>
    <row r="1385" spans="3:24" s="33" customFormat="1">
      <c r="C1385" s="36"/>
      <c r="D1385" s="36"/>
      <c r="E1385" s="36"/>
      <c r="F1385" s="36"/>
      <c r="G1385" s="61"/>
      <c r="H1385" s="61"/>
      <c r="I1385" s="247"/>
      <c r="X1385" s="91"/>
    </row>
    <row r="1386" spans="3:24" s="33" customFormat="1">
      <c r="C1386" s="36"/>
      <c r="D1386" s="36"/>
      <c r="E1386" s="36"/>
      <c r="F1386" s="36"/>
      <c r="G1386" s="61"/>
      <c r="H1386" s="61"/>
      <c r="I1386" s="247"/>
      <c r="X1386" s="91"/>
    </row>
    <row r="1387" spans="3:24" s="33" customFormat="1">
      <c r="C1387" s="36"/>
      <c r="D1387" s="36"/>
      <c r="E1387" s="36"/>
      <c r="F1387" s="36"/>
      <c r="G1387" s="61"/>
      <c r="H1387" s="61"/>
      <c r="I1387" s="247"/>
      <c r="X1387" s="91"/>
    </row>
    <row r="1388" spans="3:24" s="33" customFormat="1">
      <c r="C1388" s="36"/>
      <c r="D1388" s="36"/>
      <c r="E1388" s="36"/>
      <c r="F1388" s="36"/>
      <c r="G1388" s="61"/>
      <c r="H1388" s="61"/>
      <c r="I1388" s="247"/>
      <c r="X1388" s="91"/>
    </row>
    <row r="1389" spans="3:24" s="33" customFormat="1">
      <c r="C1389" s="36"/>
      <c r="D1389" s="36"/>
      <c r="E1389" s="36"/>
      <c r="F1389" s="36"/>
      <c r="G1389" s="61"/>
      <c r="H1389" s="61"/>
      <c r="I1389" s="247"/>
      <c r="X1389" s="91"/>
    </row>
    <row r="1390" spans="3:24" s="33" customFormat="1">
      <c r="C1390" s="36"/>
      <c r="D1390" s="36"/>
      <c r="E1390" s="36"/>
      <c r="F1390" s="36"/>
      <c r="G1390" s="61"/>
      <c r="H1390" s="61"/>
      <c r="I1390" s="247"/>
      <c r="X1390" s="91"/>
    </row>
    <row r="1391" spans="3:24" s="33" customFormat="1">
      <c r="C1391" s="36"/>
      <c r="D1391" s="36"/>
      <c r="E1391" s="36"/>
      <c r="F1391" s="36"/>
      <c r="G1391" s="61"/>
      <c r="H1391" s="61"/>
      <c r="I1391" s="247"/>
      <c r="X1391" s="91"/>
    </row>
    <row r="1392" spans="3:24" s="33" customFormat="1">
      <c r="C1392" s="36"/>
      <c r="D1392" s="36"/>
      <c r="E1392" s="36"/>
      <c r="F1392" s="36"/>
      <c r="G1392" s="61"/>
      <c r="H1392" s="61"/>
      <c r="I1392" s="247"/>
      <c r="X1392" s="91"/>
    </row>
    <row r="1393" spans="3:24" s="33" customFormat="1">
      <c r="C1393" s="36"/>
      <c r="D1393" s="36"/>
      <c r="E1393" s="36"/>
      <c r="F1393" s="36"/>
      <c r="G1393" s="61"/>
      <c r="H1393" s="61"/>
      <c r="I1393" s="247"/>
      <c r="X1393" s="91"/>
    </row>
    <row r="1394" spans="3:24" s="33" customFormat="1">
      <c r="C1394" s="36"/>
      <c r="D1394" s="36"/>
      <c r="E1394" s="36"/>
      <c r="F1394" s="36"/>
      <c r="G1394" s="61"/>
      <c r="H1394" s="61"/>
      <c r="I1394" s="247"/>
      <c r="X1394" s="91"/>
    </row>
    <row r="1395" spans="3:24" s="33" customFormat="1">
      <c r="C1395" s="36"/>
      <c r="D1395" s="36"/>
      <c r="E1395" s="36"/>
      <c r="F1395" s="36"/>
      <c r="G1395" s="61"/>
      <c r="H1395" s="61"/>
      <c r="I1395" s="247"/>
      <c r="X1395" s="91"/>
    </row>
    <row r="1396" spans="3:24" s="33" customFormat="1">
      <c r="C1396" s="36"/>
      <c r="D1396" s="36"/>
      <c r="E1396" s="36"/>
      <c r="F1396" s="36"/>
      <c r="G1396" s="61"/>
      <c r="H1396" s="61"/>
      <c r="I1396" s="247"/>
      <c r="X1396" s="91"/>
    </row>
    <row r="1397" spans="3:24" s="33" customFormat="1">
      <c r="C1397" s="36"/>
      <c r="D1397" s="36"/>
      <c r="E1397" s="36"/>
      <c r="F1397" s="36"/>
      <c r="G1397" s="61"/>
      <c r="H1397" s="61"/>
      <c r="I1397" s="247"/>
      <c r="X1397" s="91"/>
    </row>
    <row r="1398" spans="3:24" s="33" customFormat="1">
      <c r="C1398" s="36"/>
      <c r="D1398" s="36"/>
      <c r="E1398" s="36"/>
      <c r="F1398" s="36"/>
      <c r="G1398" s="61"/>
      <c r="H1398" s="61"/>
      <c r="I1398" s="247"/>
      <c r="X1398" s="91"/>
    </row>
    <row r="1399" spans="3:24" s="33" customFormat="1">
      <c r="C1399" s="36"/>
      <c r="D1399" s="36"/>
      <c r="E1399" s="36"/>
      <c r="F1399" s="36"/>
      <c r="G1399" s="61"/>
      <c r="H1399" s="61"/>
      <c r="I1399" s="247"/>
      <c r="X1399" s="91"/>
    </row>
    <row r="1400" spans="3:24" s="33" customFormat="1">
      <c r="C1400" s="36"/>
      <c r="D1400" s="36"/>
      <c r="E1400" s="36"/>
      <c r="F1400" s="36"/>
      <c r="G1400" s="61"/>
      <c r="H1400" s="61"/>
      <c r="I1400" s="247"/>
      <c r="X1400" s="91"/>
    </row>
    <row r="1401" spans="3:24" s="33" customFormat="1">
      <c r="C1401" s="36"/>
      <c r="D1401" s="36"/>
      <c r="E1401" s="36"/>
      <c r="F1401" s="36"/>
      <c r="G1401" s="61"/>
      <c r="H1401" s="61"/>
      <c r="I1401" s="247"/>
      <c r="X1401" s="91"/>
    </row>
    <row r="1402" spans="3:24" s="33" customFormat="1">
      <c r="C1402" s="36"/>
      <c r="D1402" s="36"/>
      <c r="E1402" s="36"/>
      <c r="F1402" s="36"/>
      <c r="G1402" s="61"/>
      <c r="H1402" s="61"/>
      <c r="I1402" s="247"/>
      <c r="X1402" s="91"/>
    </row>
    <row r="1403" spans="3:24" s="33" customFormat="1">
      <c r="C1403" s="36"/>
      <c r="D1403" s="36"/>
      <c r="E1403" s="36"/>
      <c r="F1403" s="36"/>
      <c r="G1403" s="61"/>
      <c r="H1403" s="61"/>
      <c r="I1403" s="247"/>
      <c r="X1403" s="91"/>
    </row>
    <row r="1404" spans="3:24" s="33" customFormat="1">
      <c r="C1404" s="36"/>
      <c r="D1404" s="36"/>
      <c r="E1404" s="36"/>
      <c r="F1404" s="36"/>
      <c r="G1404" s="61"/>
      <c r="H1404" s="61"/>
      <c r="I1404" s="247"/>
      <c r="X1404" s="91"/>
    </row>
    <row r="1405" spans="3:24" s="33" customFormat="1">
      <c r="C1405" s="36"/>
      <c r="D1405" s="36"/>
      <c r="E1405" s="36"/>
      <c r="F1405" s="36"/>
      <c r="G1405" s="61"/>
      <c r="H1405" s="61"/>
      <c r="I1405" s="247"/>
      <c r="X1405" s="91"/>
    </row>
    <row r="1406" spans="3:24" s="33" customFormat="1">
      <c r="C1406" s="36"/>
      <c r="D1406" s="36"/>
      <c r="E1406" s="36"/>
      <c r="F1406" s="36"/>
      <c r="G1406" s="61"/>
      <c r="H1406" s="61"/>
      <c r="I1406" s="247"/>
      <c r="X1406" s="91"/>
    </row>
    <row r="1407" spans="3:24" s="33" customFormat="1">
      <c r="C1407" s="36"/>
      <c r="D1407" s="36"/>
      <c r="E1407" s="36"/>
      <c r="F1407" s="36"/>
      <c r="G1407" s="61"/>
      <c r="H1407" s="61"/>
      <c r="I1407" s="247"/>
      <c r="X1407" s="91"/>
    </row>
    <row r="1408" spans="3:24" s="33" customFormat="1">
      <c r="C1408" s="36"/>
      <c r="D1408" s="36"/>
      <c r="E1408" s="36"/>
      <c r="F1408" s="36"/>
      <c r="G1408" s="61"/>
      <c r="H1408" s="61"/>
      <c r="I1408" s="247"/>
      <c r="X1408" s="91"/>
    </row>
    <row r="1409" spans="3:24" s="33" customFormat="1">
      <c r="C1409" s="36"/>
      <c r="D1409" s="36"/>
      <c r="E1409" s="36"/>
      <c r="F1409" s="36"/>
      <c r="G1409" s="61"/>
      <c r="H1409" s="61"/>
      <c r="I1409" s="247"/>
      <c r="X1409" s="91"/>
    </row>
    <row r="1410" spans="3:24" s="33" customFormat="1">
      <c r="C1410" s="36"/>
      <c r="D1410" s="36"/>
      <c r="E1410" s="36"/>
      <c r="F1410" s="36"/>
      <c r="G1410" s="61"/>
      <c r="H1410" s="61"/>
      <c r="I1410" s="247"/>
      <c r="X1410" s="91"/>
    </row>
    <row r="1411" spans="3:24" s="33" customFormat="1">
      <c r="C1411" s="36"/>
      <c r="D1411" s="36"/>
      <c r="E1411" s="36"/>
      <c r="F1411" s="36"/>
      <c r="G1411" s="61"/>
      <c r="H1411" s="61"/>
      <c r="I1411" s="247"/>
      <c r="X1411" s="91"/>
    </row>
    <row r="1412" spans="3:24" s="33" customFormat="1">
      <c r="C1412" s="36"/>
      <c r="D1412" s="36"/>
      <c r="E1412" s="36"/>
      <c r="F1412" s="36"/>
      <c r="G1412" s="61"/>
      <c r="H1412" s="61"/>
      <c r="I1412" s="247"/>
      <c r="X1412" s="91"/>
    </row>
    <row r="1413" spans="3:24" s="33" customFormat="1">
      <c r="C1413" s="36"/>
      <c r="D1413" s="36"/>
      <c r="E1413" s="36"/>
      <c r="F1413" s="36"/>
      <c r="G1413" s="61"/>
      <c r="H1413" s="61"/>
      <c r="I1413" s="247"/>
      <c r="X1413" s="91"/>
    </row>
    <row r="1414" spans="3:24" s="33" customFormat="1">
      <c r="C1414" s="36"/>
      <c r="D1414" s="36"/>
      <c r="E1414" s="36"/>
      <c r="F1414" s="36"/>
      <c r="G1414" s="61"/>
      <c r="H1414" s="61"/>
      <c r="I1414" s="247"/>
      <c r="X1414" s="91"/>
    </row>
    <row r="1415" spans="3:24" s="33" customFormat="1">
      <c r="C1415" s="36"/>
      <c r="D1415" s="36"/>
      <c r="E1415" s="36"/>
      <c r="F1415" s="36"/>
      <c r="G1415" s="61"/>
      <c r="H1415" s="61"/>
      <c r="I1415" s="247"/>
      <c r="X1415" s="91"/>
    </row>
    <row r="1416" spans="3:24" s="33" customFormat="1">
      <c r="C1416" s="36"/>
      <c r="D1416" s="36"/>
      <c r="E1416" s="36"/>
      <c r="F1416" s="36"/>
      <c r="G1416" s="61"/>
      <c r="H1416" s="61"/>
      <c r="I1416" s="247"/>
      <c r="X1416" s="91"/>
    </row>
    <row r="1417" spans="3:24" s="33" customFormat="1">
      <c r="C1417" s="36"/>
      <c r="D1417" s="36"/>
      <c r="E1417" s="36"/>
      <c r="F1417" s="36"/>
      <c r="G1417" s="61"/>
      <c r="H1417" s="61"/>
      <c r="I1417" s="247"/>
      <c r="X1417" s="91"/>
    </row>
    <row r="1418" spans="3:24" s="33" customFormat="1">
      <c r="C1418" s="36"/>
      <c r="D1418" s="36"/>
      <c r="E1418" s="36"/>
      <c r="F1418" s="36"/>
      <c r="G1418" s="61"/>
      <c r="H1418" s="61"/>
      <c r="I1418" s="247"/>
      <c r="X1418" s="91"/>
    </row>
    <row r="1419" spans="3:24" s="33" customFormat="1">
      <c r="C1419" s="36"/>
      <c r="D1419" s="36"/>
      <c r="E1419" s="36"/>
      <c r="F1419" s="36"/>
      <c r="G1419" s="61"/>
      <c r="H1419" s="61"/>
      <c r="I1419" s="247"/>
      <c r="X1419" s="91"/>
    </row>
    <row r="1420" spans="3:24" s="33" customFormat="1">
      <c r="C1420" s="36"/>
      <c r="D1420" s="36"/>
      <c r="E1420" s="36"/>
      <c r="F1420" s="36"/>
      <c r="G1420" s="61"/>
      <c r="H1420" s="61"/>
      <c r="I1420" s="247"/>
      <c r="X1420" s="91"/>
    </row>
    <row r="1421" spans="3:24" s="33" customFormat="1">
      <c r="C1421" s="36"/>
      <c r="D1421" s="36"/>
      <c r="E1421" s="36"/>
      <c r="F1421" s="36"/>
      <c r="G1421" s="61"/>
      <c r="H1421" s="61"/>
      <c r="I1421" s="247"/>
      <c r="X1421" s="91"/>
    </row>
    <row r="1422" spans="3:24" s="33" customFormat="1">
      <c r="C1422" s="36"/>
      <c r="D1422" s="36"/>
      <c r="E1422" s="36"/>
      <c r="F1422" s="36"/>
      <c r="G1422" s="61"/>
      <c r="H1422" s="61"/>
      <c r="I1422" s="247"/>
      <c r="X1422" s="91"/>
    </row>
    <row r="1423" spans="3:24" s="33" customFormat="1">
      <c r="C1423" s="36"/>
      <c r="D1423" s="36"/>
      <c r="E1423" s="36"/>
      <c r="F1423" s="36"/>
      <c r="G1423" s="61"/>
      <c r="H1423" s="61"/>
      <c r="I1423" s="247"/>
      <c r="X1423" s="91"/>
    </row>
    <row r="1424" spans="3:24" s="33" customFormat="1">
      <c r="C1424" s="36"/>
      <c r="D1424" s="36"/>
      <c r="E1424" s="36"/>
      <c r="F1424" s="36"/>
      <c r="G1424" s="61"/>
      <c r="H1424" s="61"/>
      <c r="I1424" s="247"/>
      <c r="X1424" s="91"/>
    </row>
    <row r="1425" spans="3:24" s="33" customFormat="1">
      <c r="C1425" s="36"/>
      <c r="D1425" s="36"/>
      <c r="E1425" s="36"/>
      <c r="F1425" s="36"/>
      <c r="G1425" s="61"/>
      <c r="H1425" s="61"/>
      <c r="I1425" s="247"/>
      <c r="X1425" s="91"/>
    </row>
    <row r="1426" spans="3:24" s="33" customFormat="1">
      <c r="C1426" s="36"/>
      <c r="D1426" s="36"/>
      <c r="E1426" s="36"/>
      <c r="F1426" s="36"/>
      <c r="G1426" s="61"/>
      <c r="H1426" s="61"/>
      <c r="I1426" s="247"/>
      <c r="X1426" s="91"/>
    </row>
    <row r="1427" spans="3:24" s="33" customFormat="1">
      <c r="C1427" s="36"/>
      <c r="D1427" s="36"/>
      <c r="E1427" s="36"/>
      <c r="F1427" s="36"/>
      <c r="G1427" s="61"/>
      <c r="H1427" s="61"/>
      <c r="I1427" s="247"/>
      <c r="X1427" s="91"/>
    </row>
    <row r="1428" spans="3:24" s="33" customFormat="1">
      <c r="C1428" s="36"/>
      <c r="D1428" s="36"/>
      <c r="E1428" s="36"/>
      <c r="F1428" s="36"/>
      <c r="G1428" s="61"/>
      <c r="H1428" s="61"/>
      <c r="I1428" s="247"/>
      <c r="X1428" s="91"/>
    </row>
    <row r="1429" spans="3:24" s="33" customFormat="1">
      <c r="C1429" s="36"/>
      <c r="D1429" s="36"/>
      <c r="E1429" s="36"/>
      <c r="F1429" s="36"/>
      <c r="G1429" s="61"/>
      <c r="H1429" s="61"/>
      <c r="I1429" s="247"/>
      <c r="X1429" s="91"/>
    </row>
    <row r="1430" spans="3:24" s="33" customFormat="1">
      <c r="C1430" s="36"/>
      <c r="D1430" s="36"/>
      <c r="E1430" s="36"/>
      <c r="F1430" s="36"/>
      <c r="G1430" s="61"/>
      <c r="H1430" s="61"/>
      <c r="I1430" s="247"/>
      <c r="X1430" s="91"/>
    </row>
    <row r="1431" spans="3:24" s="33" customFormat="1">
      <c r="C1431" s="36"/>
      <c r="D1431" s="36"/>
      <c r="E1431" s="36"/>
      <c r="F1431" s="36"/>
      <c r="G1431" s="61"/>
      <c r="H1431" s="61"/>
      <c r="I1431" s="247"/>
      <c r="X1431" s="91"/>
    </row>
    <row r="1432" spans="3:24" s="33" customFormat="1">
      <c r="C1432" s="36"/>
      <c r="D1432" s="36"/>
      <c r="E1432" s="36"/>
      <c r="F1432" s="36"/>
      <c r="G1432" s="61"/>
      <c r="H1432" s="61"/>
      <c r="I1432" s="247"/>
      <c r="X1432" s="91"/>
    </row>
    <row r="1433" spans="3:24" s="33" customFormat="1">
      <c r="C1433" s="36"/>
      <c r="D1433" s="36"/>
      <c r="E1433" s="36"/>
      <c r="F1433" s="36"/>
      <c r="G1433" s="61"/>
      <c r="H1433" s="61"/>
      <c r="I1433" s="247"/>
      <c r="X1433" s="91"/>
    </row>
    <row r="1434" spans="3:24" s="33" customFormat="1">
      <c r="C1434" s="36"/>
      <c r="D1434" s="36"/>
      <c r="E1434" s="36"/>
      <c r="F1434" s="36"/>
      <c r="G1434" s="61"/>
      <c r="H1434" s="61"/>
      <c r="I1434" s="247"/>
      <c r="X1434" s="91"/>
    </row>
    <row r="1435" spans="3:24" s="33" customFormat="1">
      <c r="C1435" s="36"/>
      <c r="D1435" s="36"/>
      <c r="E1435" s="36"/>
      <c r="F1435" s="36"/>
      <c r="G1435" s="61"/>
      <c r="H1435" s="61"/>
      <c r="I1435" s="247"/>
      <c r="X1435" s="91"/>
    </row>
    <row r="1436" spans="3:24" s="33" customFormat="1">
      <c r="C1436" s="36"/>
      <c r="D1436" s="36"/>
      <c r="E1436" s="36"/>
      <c r="F1436" s="36"/>
      <c r="G1436" s="61"/>
      <c r="H1436" s="61"/>
      <c r="I1436" s="247"/>
      <c r="X1436" s="91"/>
    </row>
    <row r="1437" spans="3:24" s="33" customFormat="1">
      <c r="C1437" s="36"/>
      <c r="D1437" s="36"/>
      <c r="E1437" s="36"/>
      <c r="F1437" s="36"/>
      <c r="G1437" s="61"/>
      <c r="H1437" s="61"/>
      <c r="I1437" s="247"/>
      <c r="X1437" s="91"/>
    </row>
    <row r="1438" spans="3:24" s="33" customFormat="1">
      <c r="C1438" s="36"/>
      <c r="D1438" s="36"/>
      <c r="E1438" s="36"/>
      <c r="F1438" s="36"/>
      <c r="G1438" s="61"/>
      <c r="H1438" s="61"/>
      <c r="I1438" s="247"/>
      <c r="X1438" s="91"/>
    </row>
    <row r="1439" spans="3:24" s="33" customFormat="1">
      <c r="C1439" s="36"/>
      <c r="D1439" s="36"/>
      <c r="E1439" s="36"/>
      <c r="F1439" s="36"/>
      <c r="G1439" s="61"/>
      <c r="H1439" s="61"/>
      <c r="I1439" s="247"/>
      <c r="X1439" s="91"/>
    </row>
    <row r="1440" spans="3:24" s="33" customFormat="1">
      <c r="C1440" s="36"/>
      <c r="D1440" s="36"/>
      <c r="E1440" s="36"/>
      <c r="F1440" s="36"/>
      <c r="G1440" s="61"/>
      <c r="H1440" s="61"/>
      <c r="I1440" s="247"/>
      <c r="X1440" s="91"/>
    </row>
    <row r="1441" spans="3:24" s="33" customFormat="1">
      <c r="C1441" s="36"/>
      <c r="D1441" s="36"/>
      <c r="E1441" s="36"/>
      <c r="F1441" s="36"/>
      <c r="G1441" s="61"/>
      <c r="H1441" s="61"/>
      <c r="I1441" s="247"/>
      <c r="X1441" s="91"/>
    </row>
    <row r="1442" spans="3:24" s="33" customFormat="1">
      <c r="C1442" s="36"/>
      <c r="D1442" s="36"/>
      <c r="E1442" s="36"/>
      <c r="F1442" s="36"/>
      <c r="G1442" s="61"/>
      <c r="H1442" s="61"/>
      <c r="I1442" s="247"/>
      <c r="X1442" s="91"/>
    </row>
  </sheetData>
  <autoFilter ref="A1:BD1442" xr:uid="{00000000-0001-0000-0400-000000000000}"/>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DF649-6FDD-42B9-AE42-256C8568F442}">
  <sheetPr>
    <tabColor rgb="FF92D050"/>
  </sheetPr>
  <dimension ref="A1:XEV105"/>
  <sheetViews>
    <sheetView zoomScale="85" zoomScaleNormal="85" workbookViewId="0">
      <pane xSplit="8" ySplit="1" topLeftCell="I2" activePane="bottomRight" state="frozen"/>
      <selection activeCell="D24" sqref="D24"/>
      <selection pane="topRight" activeCell="D24" sqref="D24"/>
      <selection pane="bottomLeft" activeCell="D24" sqref="D24"/>
      <selection pane="bottomRight" activeCell="F8" sqref="F8"/>
    </sheetView>
  </sheetViews>
  <sheetFormatPr defaultColWidth="8.81640625" defaultRowHeight="10.5"/>
  <cols>
    <col min="1" max="2" width="16.54296875" style="33" customWidth="1"/>
    <col min="3" max="3" width="10" style="36" customWidth="1"/>
    <col min="4" max="4" width="10" style="480" customWidth="1"/>
    <col min="5" max="5" width="10" style="363" customWidth="1"/>
    <col min="6" max="6" width="12" style="36" customWidth="1"/>
    <col min="7" max="8" width="16.54296875" style="61" customWidth="1"/>
    <col min="9" max="9" width="16.54296875" style="62" customWidth="1"/>
    <col min="10" max="46" width="16.54296875" style="33" customWidth="1"/>
    <col min="47" max="16384" width="8.81640625" style="26"/>
  </cols>
  <sheetData>
    <row r="1" spans="1:46" s="59" customFormat="1" ht="31.5">
      <c r="A1" s="351" t="s">
        <v>138</v>
      </c>
      <c r="B1" s="50" t="s">
        <v>27</v>
      </c>
      <c r="C1" s="50" t="s">
        <v>11</v>
      </c>
      <c r="D1" s="51" t="s">
        <v>405</v>
      </c>
      <c r="E1" s="51" t="s">
        <v>13</v>
      </c>
      <c r="F1" s="50" t="s">
        <v>187</v>
      </c>
      <c r="G1" s="50" t="s">
        <v>3</v>
      </c>
      <c r="H1" s="50" t="s">
        <v>7</v>
      </c>
      <c r="I1" s="146" t="s">
        <v>12</v>
      </c>
      <c r="J1" s="50" t="s">
        <v>51</v>
      </c>
      <c r="K1" s="50" t="s">
        <v>188</v>
      </c>
      <c r="L1" s="50" t="s">
        <v>189</v>
      </c>
      <c r="M1" s="50" t="s">
        <v>155</v>
      </c>
      <c r="N1" s="50" t="s">
        <v>28</v>
      </c>
      <c r="O1" s="50" t="s">
        <v>36</v>
      </c>
      <c r="P1" s="50" t="s">
        <v>37</v>
      </c>
      <c r="Q1" s="50" t="s">
        <v>39</v>
      </c>
      <c r="R1" s="50" t="s">
        <v>94</v>
      </c>
      <c r="S1" s="50" t="s">
        <v>408</v>
      </c>
      <c r="T1" s="50" t="s">
        <v>40</v>
      </c>
      <c r="U1" s="50" t="s">
        <v>449</v>
      </c>
      <c r="V1" s="50" t="s">
        <v>450</v>
      </c>
      <c r="W1" s="50" t="s">
        <v>407</v>
      </c>
      <c r="X1" s="50" t="s">
        <v>409</v>
      </c>
      <c r="Y1" s="50" t="s">
        <v>527</v>
      </c>
      <c r="Z1" s="50" t="s">
        <v>451</v>
      </c>
      <c r="AA1" s="50" t="s">
        <v>41</v>
      </c>
      <c r="AB1" s="50" t="s">
        <v>42</v>
      </c>
      <c r="AC1" s="50" t="s">
        <v>43</v>
      </c>
      <c r="AD1" s="50" t="s">
        <v>44</v>
      </c>
      <c r="AE1" s="50" t="s">
        <v>45</v>
      </c>
      <c r="AF1" s="50" t="s">
        <v>452</v>
      </c>
      <c r="AG1" s="50" t="s">
        <v>453</v>
      </c>
      <c r="AH1" s="50" t="s">
        <v>172</v>
      </c>
      <c r="AI1" s="50" t="s">
        <v>735</v>
      </c>
      <c r="AJ1" s="50" t="s">
        <v>736</v>
      </c>
      <c r="AK1" s="50" t="s">
        <v>738</v>
      </c>
      <c r="AL1" s="50" t="s">
        <v>739</v>
      </c>
      <c r="AM1" s="50" t="s">
        <v>199</v>
      </c>
      <c r="AN1" s="50" t="s">
        <v>46</v>
      </c>
      <c r="AO1" s="50" t="s">
        <v>173</v>
      </c>
      <c r="AP1" s="50" t="s">
        <v>724</v>
      </c>
      <c r="AQ1" s="50" t="s">
        <v>17</v>
      </c>
      <c r="AR1" s="50" t="s">
        <v>18</v>
      </c>
      <c r="AS1" s="50" t="s">
        <v>2</v>
      </c>
      <c r="AT1" s="50" t="s">
        <v>410</v>
      </c>
    </row>
    <row r="2" spans="1:46" s="59" customFormat="1" ht="30">
      <c r="A2" s="34" t="s">
        <v>1271</v>
      </c>
      <c r="B2" s="40" t="s">
        <v>534</v>
      </c>
      <c r="C2" s="46">
        <v>209.99</v>
      </c>
      <c r="D2" s="498"/>
      <c r="E2" s="324"/>
      <c r="F2" s="324"/>
      <c r="G2" s="941" t="s">
        <v>2194</v>
      </c>
      <c r="H2" s="941" t="s">
        <v>2195</v>
      </c>
      <c r="I2" s="52">
        <v>195133188340</v>
      </c>
      <c r="J2" s="40" t="s">
        <v>731</v>
      </c>
      <c r="K2" s="40" t="s">
        <v>171</v>
      </c>
      <c r="L2" s="40" t="s">
        <v>1757</v>
      </c>
      <c r="M2" s="40" t="s">
        <v>0</v>
      </c>
      <c r="N2" s="29" t="s">
        <v>1959</v>
      </c>
      <c r="O2" s="40" t="s">
        <v>90</v>
      </c>
      <c r="P2" s="40" t="s">
        <v>111</v>
      </c>
      <c r="Q2" s="40" t="s">
        <v>47</v>
      </c>
      <c r="R2" s="40" t="s">
        <v>1922</v>
      </c>
      <c r="S2" s="40" t="s">
        <v>53</v>
      </c>
      <c r="T2" s="40" t="s">
        <v>86</v>
      </c>
      <c r="U2" s="40" t="s">
        <v>939</v>
      </c>
      <c r="V2" s="40" t="s">
        <v>1446</v>
      </c>
      <c r="W2" s="40" t="s">
        <v>567</v>
      </c>
      <c r="X2" s="40" t="s">
        <v>92</v>
      </c>
      <c r="Y2" s="40" t="s">
        <v>1463</v>
      </c>
      <c r="Z2" s="40" t="s">
        <v>48</v>
      </c>
      <c r="AA2" s="40" t="s">
        <v>91</v>
      </c>
      <c r="AB2" s="40" t="s">
        <v>0</v>
      </c>
      <c r="AC2" s="40" t="s">
        <v>0</v>
      </c>
      <c r="AD2" s="40" t="s">
        <v>0</v>
      </c>
      <c r="AE2" s="40" t="s">
        <v>35</v>
      </c>
      <c r="AF2" s="40" t="s">
        <v>35</v>
      </c>
      <c r="AG2" s="40" t="s">
        <v>192</v>
      </c>
      <c r="AH2" s="40" t="s">
        <v>1925</v>
      </c>
      <c r="AI2" s="40" t="s">
        <v>2196</v>
      </c>
      <c r="AJ2" s="40" t="s">
        <v>2197</v>
      </c>
      <c r="AK2" s="873" t="s">
        <v>2000</v>
      </c>
      <c r="AL2" s="910" t="s">
        <v>2198</v>
      </c>
      <c r="AM2" s="40"/>
      <c r="AN2" s="40" t="s">
        <v>10</v>
      </c>
      <c r="AO2" s="40" t="s">
        <v>2002</v>
      </c>
      <c r="AP2" s="910" t="s">
        <v>22</v>
      </c>
      <c r="AQ2" s="44">
        <v>45680</v>
      </c>
      <c r="AR2" s="29"/>
      <c r="AS2" s="29"/>
      <c r="AT2" s="29"/>
    </row>
    <row r="3" spans="1:46" s="59" customFormat="1" ht="30">
      <c r="A3" s="34" t="s">
        <v>622</v>
      </c>
      <c r="B3" s="40" t="s">
        <v>534</v>
      </c>
      <c r="C3" s="46">
        <v>239.99</v>
      </c>
      <c r="D3" s="498"/>
      <c r="E3" s="324"/>
      <c r="F3" s="324"/>
      <c r="G3" s="942" t="s">
        <v>2199</v>
      </c>
      <c r="H3" s="942" t="s">
        <v>2200</v>
      </c>
      <c r="I3" s="52">
        <v>195133253840</v>
      </c>
      <c r="J3" s="40" t="s">
        <v>1790</v>
      </c>
      <c r="K3" s="40" t="s">
        <v>171</v>
      </c>
      <c r="L3" s="40" t="s">
        <v>190</v>
      </c>
      <c r="M3" s="40" t="s">
        <v>0</v>
      </c>
      <c r="N3" s="40" t="s">
        <v>29</v>
      </c>
      <c r="O3" s="29" t="s">
        <v>90</v>
      </c>
      <c r="P3" s="40" t="s">
        <v>111</v>
      </c>
      <c r="Q3" s="40" t="s">
        <v>549</v>
      </c>
      <c r="R3" s="40" t="s">
        <v>95</v>
      </c>
      <c r="S3" s="40" t="s">
        <v>53</v>
      </c>
      <c r="T3" s="40" t="s">
        <v>86</v>
      </c>
      <c r="U3" s="40" t="s">
        <v>928</v>
      </c>
      <c r="V3" s="40" t="s">
        <v>1546</v>
      </c>
      <c r="W3" s="40" t="s">
        <v>2201</v>
      </c>
      <c r="X3" s="40" t="s">
        <v>530</v>
      </c>
      <c r="Y3" s="40" t="s">
        <v>1134</v>
      </c>
      <c r="Z3" s="40" t="s">
        <v>48</v>
      </c>
      <c r="AA3" s="40" t="s">
        <v>627</v>
      </c>
      <c r="AB3" s="40" t="s">
        <v>0</v>
      </c>
      <c r="AC3" s="40" t="s">
        <v>0</v>
      </c>
      <c r="AD3" s="40" t="s">
        <v>0</v>
      </c>
      <c r="AE3" s="40" t="s">
        <v>35</v>
      </c>
      <c r="AF3" s="40" t="s">
        <v>35</v>
      </c>
      <c r="AG3" s="40" t="s">
        <v>192</v>
      </c>
      <c r="AH3" s="40" t="s">
        <v>742</v>
      </c>
      <c r="AI3" s="40" t="s">
        <v>2202</v>
      </c>
      <c r="AJ3" s="40" t="s">
        <v>2203</v>
      </c>
      <c r="AK3" s="873" t="s">
        <v>2204</v>
      </c>
      <c r="AL3" s="910" t="s">
        <v>2205</v>
      </c>
      <c r="AM3" s="40"/>
      <c r="AN3" s="40" t="s">
        <v>10</v>
      </c>
      <c r="AO3" s="40" t="s">
        <v>2206</v>
      </c>
      <c r="AP3" s="40" t="s">
        <v>22</v>
      </c>
      <c r="AQ3" s="44">
        <v>45680</v>
      </c>
      <c r="AR3" s="29"/>
      <c r="AS3" s="29"/>
      <c r="AT3" s="29"/>
    </row>
    <row r="4" spans="1:46" s="59" customFormat="1" ht="40">
      <c r="A4" s="34" t="s">
        <v>609</v>
      </c>
      <c r="B4" s="40" t="s">
        <v>534</v>
      </c>
      <c r="C4" s="46">
        <v>159.99</v>
      </c>
      <c r="D4" s="498"/>
      <c r="E4" s="324"/>
      <c r="F4" s="324"/>
      <c r="G4" s="941" t="s">
        <v>2157</v>
      </c>
      <c r="H4" s="941" t="s">
        <v>2158</v>
      </c>
      <c r="I4" s="52">
        <v>195133219662</v>
      </c>
      <c r="J4" s="40" t="s">
        <v>411</v>
      </c>
      <c r="K4" s="40" t="s">
        <v>171</v>
      </c>
      <c r="L4" s="40" t="s">
        <v>190</v>
      </c>
      <c r="M4" s="40" t="s">
        <v>0</v>
      </c>
      <c r="N4" s="40" t="s">
        <v>29</v>
      </c>
      <c r="O4" s="40" t="s">
        <v>26</v>
      </c>
      <c r="P4" s="55" t="s">
        <v>111</v>
      </c>
      <c r="Q4" s="40" t="s">
        <v>47</v>
      </c>
      <c r="R4" s="40" t="s">
        <v>95</v>
      </c>
      <c r="S4" s="40" t="s">
        <v>53</v>
      </c>
      <c r="T4" s="40" t="s">
        <v>86</v>
      </c>
      <c r="U4" s="873" t="s">
        <v>2167</v>
      </c>
      <c r="V4" s="40" t="s">
        <v>845</v>
      </c>
      <c r="W4" s="40" t="s">
        <v>438</v>
      </c>
      <c r="X4" s="40" t="s">
        <v>619</v>
      </c>
      <c r="Y4" s="40" t="s">
        <v>1134</v>
      </c>
      <c r="Z4" s="40" t="s">
        <v>48</v>
      </c>
      <c r="AA4" s="40" t="s">
        <v>693</v>
      </c>
      <c r="AB4" s="55" t="s">
        <v>1541</v>
      </c>
      <c r="AC4" s="40" t="s">
        <v>1542</v>
      </c>
      <c r="AD4" s="40" t="s">
        <v>88</v>
      </c>
      <c r="AE4" s="40" t="s">
        <v>35</v>
      </c>
      <c r="AF4" s="40" t="s">
        <v>35</v>
      </c>
      <c r="AG4" s="40" t="s">
        <v>192</v>
      </c>
      <c r="AH4" s="40" t="s">
        <v>1562</v>
      </c>
      <c r="AI4" s="40" t="s">
        <v>2168</v>
      </c>
      <c r="AJ4" s="910" t="s">
        <v>2169</v>
      </c>
      <c r="AK4" s="873" t="s">
        <v>2170</v>
      </c>
      <c r="AL4" s="910" t="s">
        <v>1655</v>
      </c>
      <c r="AM4" s="40" t="s">
        <v>1583</v>
      </c>
      <c r="AN4" s="40" t="s">
        <v>10</v>
      </c>
      <c r="AO4" s="873" t="s">
        <v>557</v>
      </c>
      <c r="AP4" s="40" t="s">
        <v>22</v>
      </c>
      <c r="AQ4" s="42">
        <v>45673</v>
      </c>
      <c r="AR4" s="29"/>
      <c r="AS4" s="29"/>
      <c r="AT4" s="29"/>
    </row>
    <row r="5" spans="1:46" s="59" customFormat="1" ht="30">
      <c r="A5" s="34" t="s">
        <v>2207</v>
      </c>
      <c r="B5" s="40" t="s">
        <v>543</v>
      </c>
      <c r="C5" s="46">
        <v>159.99</v>
      </c>
      <c r="D5" s="498"/>
      <c r="E5" s="324"/>
      <c r="F5" s="324"/>
      <c r="G5" s="941" t="s">
        <v>2159</v>
      </c>
      <c r="H5" s="941" t="s">
        <v>2160</v>
      </c>
      <c r="I5" s="52">
        <v>195133250665</v>
      </c>
      <c r="J5" s="40" t="s">
        <v>731</v>
      </c>
      <c r="K5" s="40" t="s">
        <v>171</v>
      </c>
      <c r="L5" s="40" t="s">
        <v>190</v>
      </c>
      <c r="M5" s="40" t="s">
        <v>0</v>
      </c>
      <c r="N5" s="40" t="s">
        <v>607</v>
      </c>
      <c r="O5" s="40" t="s">
        <v>26</v>
      </c>
      <c r="P5" s="55" t="s">
        <v>111</v>
      </c>
      <c r="Q5" s="40" t="s">
        <v>549</v>
      </c>
      <c r="R5" s="40" t="s">
        <v>544</v>
      </c>
      <c r="S5" s="40" t="s">
        <v>53</v>
      </c>
      <c r="T5" s="40" t="s">
        <v>86</v>
      </c>
      <c r="U5" s="40" t="s">
        <v>938</v>
      </c>
      <c r="V5" s="40" t="s">
        <v>1821</v>
      </c>
      <c r="W5" s="40" t="s">
        <v>438</v>
      </c>
      <c r="X5" s="40" t="s">
        <v>2172</v>
      </c>
      <c r="Y5" s="40" t="s">
        <v>1134</v>
      </c>
      <c r="Z5" s="40" t="s">
        <v>93</v>
      </c>
      <c r="AA5" s="40" t="s">
        <v>531</v>
      </c>
      <c r="AB5" s="40" t="s">
        <v>0</v>
      </c>
      <c r="AC5" s="40" t="s">
        <v>0</v>
      </c>
      <c r="AD5" s="40" t="s">
        <v>0</v>
      </c>
      <c r="AE5" s="40" t="s">
        <v>35</v>
      </c>
      <c r="AF5" s="40" t="s">
        <v>35</v>
      </c>
      <c r="AG5" s="40" t="s">
        <v>546</v>
      </c>
      <c r="AH5" s="40" t="s">
        <v>0</v>
      </c>
      <c r="AI5" s="40" t="s">
        <v>558</v>
      </c>
      <c r="AJ5" s="40" t="s">
        <v>2173</v>
      </c>
      <c r="AK5" s="40" t="s">
        <v>847</v>
      </c>
      <c r="AL5" s="40" t="s">
        <v>763</v>
      </c>
      <c r="AM5" s="40" t="s">
        <v>1421</v>
      </c>
      <c r="AN5" s="40" t="s">
        <v>10</v>
      </c>
      <c r="AO5" s="40" t="s">
        <v>547</v>
      </c>
      <c r="AP5" s="40" t="s">
        <v>22</v>
      </c>
      <c r="AQ5" s="42">
        <v>45673</v>
      </c>
      <c r="AR5" s="29"/>
      <c r="AS5" s="29"/>
      <c r="AT5" s="29"/>
    </row>
    <row r="6" spans="1:46" s="59" customFormat="1" ht="40">
      <c r="A6" s="34" t="s">
        <v>931</v>
      </c>
      <c r="B6" s="40" t="s">
        <v>528</v>
      </c>
      <c r="C6" s="46">
        <v>189.99</v>
      </c>
      <c r="D6" s="498"/>
      <c r="E6" s="324"/>
      <c r="F6" s="324"/>
      <c r="G6" s="941" t="s">
        <v>2163</v>
      </c>
      <c r="H6" s="941" t="s">
        <v>2164</v>
      </c>
      <c r="I6" s="52">
        <v>195133271516</v>
      </c>
      <c r="J6" s="40" t="s">
        <v>731</v>
      </c>
      <c r="K6" s="40" t="s">
        <v>171</v>
      </c>
      <c r="L6" s="40" t="s">
        <v>190</v>
      </c>
      <c r="M6" s="40" t="s">
        <v>0</v>
      </c>
      <c r="N6" s="40" t="s">
        <v>29</v>
      </c>
      <c r="O6" s="40" t="s">
        <v>26</v>
      </c>
      <c r="P6" s="40" t="s">
        <v>111</v>
      </c>
      <c r="Q6" s="40" t="s">
        <v>47</v>
      </c>
      <c r="R6" s="40" t="s">
        <v>95</v>
      </c>
      <c r="S6" s="40" t="s">
        <v>53</v>
      </c>
      <c r="T6" s="40" t="s">
        <v>86</v>
      </c>
      <c r="U6" s="40" t="s">
        <v>939</v>
      </c>
      <c r="V6" s="40" t="s">
        <v>940</v>
      </c>
      <c r="W6" s="40" t="s">
        <v>438</v>
      </c>
      <c r="X6" s="40" t="s">
        <v>1442</v>
      </c>
      <c r="Y6" s="40" t="s">
        <v>2175</v>
      </c>
      <c r="Z6" s="40" t="s">
        <v>48</v>
      </c>
      <c r="AA6" s="40" t="s">
        <v>91</v>
      </c>
      <c r="AB6" s="55" t="s">
        <v>573</v>
      </c>
      <c r="AC6" s="40" t="s">
        <v>596</v>
      </c>
      <c r="AD6" s="55" t="s">
        <v>88</v>
      </c>
      <c r="AE6" s="40" t="s">
        <v>35</v>
      </c>
      <c r="AF6" s="40" t="s">
        <v>35</v>
      </c>
      <c r="AG6" s="40" t="s">
        <v>192</v>
      </c>
      <c r="AH6" s="40" t="s">
        <v>742</v>
      </c>
      <c r="AI6" s="40" t="s">
        <v>2176</v>
      </c>
      <c r="AJ6" s="40" t="s">
        <v>2177</v>
      </c>
      <c r="AK6" s="873" t="s">
        <v>2178</v>
      </c>
      <c r="AL6" s="40" t="s">
        <v>2179</v>
      </c>
      <c r="AM6" s="40"/>
      <c r="AN6" s="40" t="s">
        <v>10</v>
      </c>
      <c r="AO6" s="40" t="s">
        <v>417</v>
      </c>
      <c r="AP6" s="40" t="s">
        <v>22</v>
      </c>
      <c r="AQ6" s="42">
        <v>45673</v>
      </c>
      <c r="AR6" s="29"/>
      <c r="AS6" s="29"/>
      <c r="AT6" s="29"/>
    </row>
    <row r="7" spans="1:46" s="59" customFormat="1" ht="40">
      <c r="A7" s="34" t="s">
        <v>931</v>
      </c>
      <c r="B7" s="40" t="s">
        <v>528</v>
      </c>
      <c r="C7" s="46">
        <v>159.99</v>
      </c>
      <c r="D7" s="498"/>
      <c r="E7" s="324"/>
      <c r="F7" s="324"/>
      <c r="G7" s="941" t="s">
        <v>2161</v>
      </c>
      <c r="H7" s="941" t="s">
        <v>2162</v>
      </c>
      <c r="I7" s="52">
        <v>195133271486</v>
      </c>
      <c r="J7" s="40" t="s">
        <v>411</v>
      </c>
      <c r="K7" s="40" t="s">
        <v>171</v>
      </c>
      <c r="L7" s="40" t="s">
        <v>190</v>
      </c>
      <c r="M7" s="40" t="s">
        <v>0</v>
      </c>
      <c r="N7" s="40" t="s">
        <v>29</v>
      </c>
      <c r="O7" s="40" t="s">
        <v>26</v>
      </c>
      <c r="P7" s="40" t="s">
        <v>111</v>
      </c>
      <c r="Q7" s="40" t="s">
        <v>47</v>
      </c>
      <c r="R7" s="40" t="s">
        <v>95</v>
      </c>
      <c r="S7" s="40" t="s">
        <v>53</v>
      </c>
      <c r="T7" s="40" t="s">
        <v>86</v>
      </c>
      <c r="U7" s="40" t="s">
        <v>939</v>
      </c>
      <c r="V7" s="40" t="s">
        <v>940</v>
      </c>
      <c r="W7" s="40" t="s">
        <v>438</v>
      </c>
      <c r="X7" s="40" t="s">
        <v>1442</v>
      </c>
      <c r="Y7" s="40" t="s">
        <v>2175</v>
      </c>
      <c r="Z7" s="40" t="s">
        <v>48</v>
      </c>
      <c r="AA7" s="40" t="s">
        <v>91</v>
      </c>
      <c r="AB7" s="55" t="s">
        <v>573</v>
      </c>
      <c r="AC7" s="40" t="s">
        <v>596</v>
      </c>
      <c r="AD7" s="55" t="s">
        <v>88</v>
      </c>
      <c r="AE7" s="40" t="s">
        <v>35</v>
      </c>
      <c r="AF7" s="40" t="s">
        <v>35</v>
      </c>
      <c r="AG7" s="40" t="s">
        <v>192</v>
      </c>
      <c r="AH7" s="40" t="s">
        <v>742</v>
      </c>
      <c r="AI7" s="40" t="s">
        <v>2180</v>
      </c>
      <c r="AJ7" s="40" t="s">
        <v>2181</v>
      </c>
      <c r="AK7" s="873" t="s">
        <v>2182</v>
      </c>
      <c r="AL7" s="910" t="s">
        <v>2183</v>
      </c>
      <c r="AM7" s="40"/>
      <c r="AN7" s="40" t="s">
        <v>10</v>
      </c>
      <c r="AO7" s="40" t="s">
        <v>557</v>
      </c>
      <c r="AP7" s="40" t="s">
        <v>22</v>
      </c>
      <c r="AQ7" s="42">
        <v>45673</v>
      </c>
      <c r="AR7" s="29"/>
      <c r="AS7" s="29"/>
      <c r="AT7" s="29"/>
    </row>
    <row r="8" spans="1:46" s="59" customFormat="1" ht="30">
      <c r="A8" s="34" t="s">
        <v>795</v>
      </c>
      <c r="B8" s="40" t="s">
        <v>528</v>
      </c>
      <c r="C8" s="46">
        <v>429.99</v>
      </c>
      <c r="D8" s="498"/>
      <c r="E8" s="324"/>
      <c r="F8" s="324"/>
      <c r="G8" s="941" t="s">
        <v>2165</v>
      </c>
      <c r="H8" s="941" t="s">
        <v>2166</v>
      </c>
      <c r="I8" s="52">
        <v>195133278287</v>
      </c>
      <c r="J8" s="40" t="s">
        <v>731</v>
      </c>
      <c r="K8" s="40" t="s">
        <v>171</v>
      </c>
      <c r="L8" s="40" t="s">
        <v>190</v>
      </c>
      <c r="M8" s="40" t="s">
        <v>0</v>
      </c>
      <c r="N8" s="40" t="s">
        <v>29</v>
      </c>
      <c r="O8" s="40" t="s">
        <v>87</v>
      </c>
      <c r="P8" s="55" t="s">
        <v>111</v>
      </c>
      <c r="Q8" s="40" t="s">
        <v>47</v>
      </c>
      <c r="R8" s="40" t="s">
        <v>95</v>
      </c>
      <c r="S8" s="40" t="s">
        <v>53</v>
      </c>
      <c r="T8" s="40" t="s">
        <v>86</v>
      </c>
      <c r="U8" s="873" t="s">
        <v>2185</v>
      </c>
      <c r="V8" s="40" t="s">
        <v>2186</v>
      </c>
      <c r="W8" s="40" t="s">
        <v>1105</v>
      </c>
      <c r="X8" s="40" t="s">
        <v>1442</v>
      </c>
      <c r="Y8" s="40" t="s">
        <v>1112</v>
      </c>
      <c r="Z8" s="40" t="s">
        <v>48</v>
      </c>
      <c r="AA8" s="40" t="s">
        <v>91</v>
      </c>
      <c r="AB8" s="55" t="s">
        <v>573</v>
      </c>
      <c r="AC8" s="40" t="s">
        <v>596</v>
      </c>
      <c r="AD8" s="55" t="s">
        <v>88</v>
      </c>
      <c r="AE8" s="40" t="s">
        <v>35</v>
      </c>
      <c r="AF8" s="40" t="s">
        <v>35</v>
      </c>
      <c r="AG8" s="40" t="s">
        <v>192</v>
      </c>
      <c r="AH8" s="40" t="s">
        <v>742</v>
      </c>
      <c r="AI8" s="40" t="s">
        <v>2187</v>
      </c>
      <c r="AJ8" s="40" t="s">
        <v>2188</v>
      </c>
      <c r="AK8" s="873" t="s">
        <v>2189</v>
      </c>
      <c r="AL8" s="910" t="s">
        <v>2190</v>
      </c>
      <c r="AM8" s="40" t="s">
        <v>2191</v>
      </c>
      <c r="AN8" s="40" t="s">
        <v>10</v>
      </c>
      <c r="AO8" s="40" t="s">
        <v>417</v>
      </c>
      <c r="AP8" s="40" t="s">
        <v>22</v>
      </c>
      <c r="AQ8" s="42">
        <v>45673</v>
      </c>
      <c r="AR8" s="29"/>
      <c r="AS8" s="29"/>
      <c r="AT8" s="29"/>
    </row>
    <row r="9" spans="1:46" s="59" customFormat="1" ht="30">
      <c r="A9" s="34" t="s">
        <v>609</v>
      </c>
      <c r="B9" s="40" t="s">
        <v>534</v>
      </c>
      <c r="C9" s="46">
        <v>199.99</v>
      </c>
      <c r="D9" s="324"/>
      <c r="E9" s="324"/>
      <c r="F9" s="324"/>
      <c r="G9" s="941" t="s">
        <v>1977</v>
      </c>
      <c r="H9" s="941" t="s">
        <v>1978</v>
      </c>
      <c r="I9" s="52">
        <v>195133267458</v>
      </c>
      <c r="J9" s="40" t="s">
        <v>620</v>
      </c>
      <c r="K9" s="40" t="s">
        <v>171</v>
      </c>
      <c r="L9" s="40" t="s">
        <v>190</v>
      </c>
      <c r="M9" s="40" t="s">
        <v>0</v>
      </c>
      <c r="N9" s="29" t="s">
        <v>1987</v>
      </c>
      <c r="O9" s="40" t="s">
        <v>26</v>
      </c>
      <c r="P9" s="55" t="s">
        <v>111</v>
      </c>
      <c r="Q9" s="40" t="s">
        <v>47</v>
      </c>
      <c r="R9" s="53" t="s">
        <v>1922</v>
      </c>
      <c r="S9" s="40" t="s">
        <v>53</v>
      </c>
      <c r="T9" s="40" t="s">
        <v>1962</v>
      </c>
      <c r="U9" s="40" t="s">
        <v>1612</v>
      </c>
      <c r="V9" s="40" t="s">
        <v>1988</v>
      </c>
      <c r="W9" s="40" t="s">
        <v>438</v>
      </c>
      <c r="X9" s="40" t="s">
        <v>530</v>
      </c>
      <c r="Y9" s="40" t="s">
        <v>1463</v>
      </c>
      <c r="Z9" s="40" t="s">
        <v>48</v>
      </c>
      <c r="AA9" s="55" t="s">
        <v>568</v>
      </c>
      <c r="AB9" s="55" t="s">
        <v>1541</v>
      </c>
      <c r="AC9" s="40" t="s">
        <v>1542</v>
      </c>
      <c r="AD9" s="40" t="s">
        <v>35</v>
      </c>
      <c r="AE9" s="40" t="s">
        <v>35</v>
      </c>
      <c r="AF9" s="40" t="s">
        <v>35</v>
      </c>
      <c r="AG9" s="40" t="s">
        <v>192</v>
      </c>
      <c r="AH9" s="40" t="s">
        <v>1562</v>
      </c>
      <c r="AI9" s="40" t="s">
        <v>1989</v>
      </c>
      <c r="AJ9" s="40" t="s">
        <v>1990</v>
      </c>
      <c r="AK9" s="40" t="s">
        <v>1991</v>
      </c>
      <c r="AL9" s="40" t="s">
        <v>1992</v>
      </c>
      <c r="AM9" s="40" t="s">
        <v>1457</v>
      </c>
      <c r="AN9" s="40" t="s">
        <v>103</v>
      </c>
      <c r="AO9" s="40" t="s">
        <v>613</v>
      </c>
      <c r="AP9" s="40" t="s">
        <v>22</v>
      </c>
      <c r="AQ9" s="42">
        <v>45638</v>
      </c>
      <c r="AR9" s="29"/>
      <c r="AS9" s="29"/>
      <c r="AT9" s="29"/>
    </row>
    <row r="10" spans="1:46" s="59" customFormat="1" ht="30">
      <c r="A10" s="29" t="s">
        <v>2192</v>
      </c>
      <c r="B10" s="40" t="s">
        <v>273</v>
      </c>
      <c r="C10" s="46">
        <v>169.99</v>
      </c>
      <c r="D10" s="324"/>
      <c r="E10" s="324"/>
      <c r="F10" s="324"/>
      <c r="G10" s="941" t="s">
        <v>1979</v>
      </c>
      <c r="H10" s="941" t="s">
        <v>1980</v>
      </c>
      <c r="I10" s="52">
        <v>195133265355</v>
      </c>
      <c r="J10" s="40" t="s">
        <v>731</v>
      </c>
      <c r="K10" s="40" t="s">
        <v>171</v>
      </c>
      <c r="L10" s="40" t="s">
        <v>1757</v>
      </c>
      <c r="M10" s="40" t="s">
        <v>0</v>
      </c>
      <c r="N10" s="29" t="s">
        <v>1959</v>
      </c>
      <c r="O10" s="40" t="s">
        <v>26</v>
      </c>
      <c r="P10" s="40" t="s">
        <v>111</v>
      </c>
      <c r="Q10" s="40" t="s">
        <v>47</v>
      </c>
      <c r="R10" s="40" t="s">
        <v>1922</v>
      </c>
      <c r="S10" s="40" t="s">
        <v>53</v>
      </c>
      <c r="T10" s="40" t="s">
        <v>86</v>
      </c>
      <c r="U10" s="40" t="s">
        <v>1147</v>
      </c>
      <c r="V10" s="40" t="s">
        <v>1148</v>
      </c>
      <c r="W10" s="40" t="s">
        <v>438</v>
      </c>
      <c r="X10" s="40" t="s">
        <v>92</v>
      </c>
      <c r="Y10" s="40" t="s">
        <v>1463</v>
      </c>
      <c r="Z10" s="40" t="s">
        <v>48</v>
      </c>
      <c r="AA10" s="40" t="s">
        <v>693</v>
      </c>
      <c r="AB10" s="40" t="s">
        <v>595</v>
      </c>
      <c r="AC10" s="40" t="s">
        <v>1542</v>
      </c>
      <c r="AD10" s="40" t="s">
        <v>88</v>
      </c>
      <c r="AE10" s="40" t="s">
        <v>35</v>
      </c>
      <c r="AF10" s="40" t="s">
        <v>35</v>
      </c>
      <c r="AG10" s="40" t="s">
        <v>192</v>
      </c>
      <c r="AH10" s="40" t="s">
        <v>1925</v>
      </c>
      <c r="AI10" s="40" t="s">
        <v>1993</v>
      </c>
      <c r="AJ10" s="40" t="s">
        <v>1994</v>
      </c>
      <c r="AK10" s="873" t="s">
        <v>1995</v>
      </c>
      <c r="AL10" s="910" t="s">
        <v>1037</v>
      </c>
      <c r="AM10" s="40"/>
      <c r="AN10" s="40" t="s">
        <v>10</v>
      </c>
      <c r="AO10" s="40" t="s">
        <v>557</v>
      </c>
      <c r="AP10" s="910" t="s">
        <v>22</v>
      </c>
      <c r="AQ10" s="42">
        <v>45638</v>
      </c>
      <c r="AR10" s="29"/>
      <c r="AS10" s="29"/>
      <c r="AT10" s="29"/>
    </row>
    <row r="11" spans="1:46" s="59" customFormat="1" ht="50">
      <c r="A11" s="29" t="s">
        <v>2003</v>
      </c>
      <c r="B11" s="40" t="s">
        <v>273</v>
      </c>
      <c r="C11" s="46">
        <v>184.99</v>
      </c>
      <c r="D11" s="324"/>
      <c r="E11" s="324"/>
      <c r="F11" s="324"/>
      <c r="G11" s="941" t="s">
        <v>1981</v>
      </c>
      <c r="H11" s="941" t="s">
        <v>1982</v>
      </c>
      <c r="I11" s="52">
        <v>195133256230</v>
      </c>
      <c r="J11" s="40" t="s">
        <v>731</v>
      </c>
      <c r="K11" s="40" t="s">
        <v>171</v>
      </c>
      <c r="L11" s="40" t="s">
        <v>1757</v>
      </c>
      <c r="M11" s="40" t="s">
        <v>0</v>
      </c>
      <c r="N11" s="29" t="s">
        <v>1959</v>
      </c>
      <c r="O11" s="40" t="s">
        <v>26</v>
      </c>
      <c r="P11" s="40" t="s">
        <v>111</v>
      </c>
      <c r="Q11" s="40" t="s">
        <v>47</v>
      </c>
      <c r="R11" s="40" t="s">
        <v>1922</v>
      </c>
      <c r="S11" s="40" t="s">
        <v>53</v>
      </c>
      <c r="T11" s="40" t="s">
        <v>86</v>
      </c>
      <c r="U11" s="40" t="s">
        <v>1246</v>
      </c>
      <c r="V11" s="40" t="s">
        <v>1148</v>
      </c>
      <c r="W11" s="40" t="s">
        <v>438</v>
      </c>
      <c r="X11" s="40" t="s">
        <v>92</v>
      </c>
      <c r="Y11" s="40" t="s">
        <v>1463</v>
      </c>
      <c r="Z11" s="40" t="s">
        <v>48</v>
      </c>
      <c r="AA11" s="40" t="s">
        <v>693</v>
      </c>
      <c r="AB11" s="40" t="s">
        <v>595</v>
      </c>
      <c r="AC11" s="40" t="s">
        <v>1542</v>
      </c>
      <c r="AD11" s="40" t="s">
        <v>88</v>
      </c>
      <c r="AE11" s="40" t="s">
        <v>35</v>
      </c>
      <c r="AF11" s="40" t="s">
        <v>35</v>
      </c>
      <c r="AG11" s="40" t="s">
        <v>192</v>
      </c>
      <c r="AH11" s="40" t="s">
        <v>1925</v>
      </c>
      <c r="AI11" s="40" t="s">
        <v>1993</v>
      </c>
      <c r="AJ11" s="40" t="s">
        <v>1994</v>
      </c>
      <c r="AK11" s="873" t="s">
        <v>1995</v>
      </c>
      <c r="AL11" s="910" t="s">
        <v>1037</v>
      </c>
      <c r="AM11" s="40"/>
      <c r="AN11" s="40" t="s">
        <v>10</v>
      </c>
      <c r="AO11" s="40" t="s">
        <v>557</v>
      </c>
      <c r="AP11" s="910" t="s">
        <v>22</v>
      </c>
      <c r="AQ11" s="42">
        <v>45638</v>
      </c>
      <c r="AR11" s="29"/>
      <c r="AS11" s="29"/>
      <c r="AT11" s="29"/>
    </row>
    <row r="12" spans="1:46" s="59" customFormat="1" ht="40">
      <c r="A12" s="29" t="s">
        <v>2003</v>
      </c>
      <c r="B12" s="40" t="s">
        <v>273</v>
      </c>
      <c r="C12" s="46">
        <v>239.99</v>
      </c>
      <c r="D12" s="324"/>
      <c r="E12" s="324"/>
      <c r="F12" s="324"/>
      <c r="G12" s="941" t="s">
        <v>4053</v>
      </c>
      <c r="H12" s="941" t="s">
        <v>4054</v>
      </c>
      <c r="I12" s="52">
        <v>195133267441</v>
      </c>
      <c r="J12" s="40" t="s">
        <v>731</v>
      </c>
      <c r="K12" s="40" t="s">
        <v>171</v>
      </c>
      <c r="L12" s="40" t="s">
        <v>1757</v>
      </c>
      <c r="M12" s="40" t="s">
        <v>0</v>
      </c>
      <c r="N12" s="29" t="s">
        <v>1961</v>
      </c>
      <c r="O12" s="40" t="s">
        <v>26</v>
      </c>
      <c r="P12" s="40" t="s">
        <v>111</v>
      </c>
      <c r="Q12" s="40" t="s">
        <v>47</v>
      </c>
      <c r="R12" s="40" t="s">
        <v>1922</v>
      </c>
      <c r="S12" s="40" t="s">
        <v>53</v>
      </c>
      <c r="T12" s="40" t="s">
        <v>1962</v>
      </c>
      <c r="U12" s="40" t="s">
        <v>1563</v>
      </c>
      <c r="V12" s="40" t="s">
        <v>1548</v>
      </c>
      <c r="W12" s="40" t="s">
        <v>438</v>
      </c>
      <c r="X12" s="40" t="s">
        <v>92</v>
      </c>
      <c r="Y12" s="40" t="s">
        <v>1463</v>
      </c>
      <c r="Z12" s="40" t="s">
        <v>48</v>
      </c>
      <c r="AA12" s="40" t="s">
        <v>693</v>
      </c>
      <c r="AB12" s="40" t="s">
        <v>595</v>
      </c>
      <c r="AC12" s="40" t="s">
        <v>1542</v>
      </c>
      <c r="AD12" s="40" t="s">
        <v>88</v>
      </c>
      <c r="AE12" s="40" t="s">
        <v>35</v>
      </c>
      <c r="AF12" s="40" t="s">
        <v>35</v>
      </c>
      <c r="AG12" s="40" t="s">
        <v>192</v>
      </c>
      <c r="AH12" s="40" t="s">
        <v>1925</v>
      </c>
      <c r="AI12" s="40" t="s">
        <v>1993</v>
      </c>
      <c r="AJ12" s="40" t="s">
        <v>1996</v>
      </c>
      <c r="AK12" s="873" t="s">
        <v>1995</v>
      </c>
      <c r="AL12" s="910" t="s">
        <v>1037</v>
      </c>
      <c r="AM12" s="40" t="s">
        <v>1457</v>
      </c>
      <c r="AN12" s="40" t="s">
        <v>10</v>
      </c>
      <c r="AO12" s="40" t="s">
        <v>557</v>
      </c>
      <c r="AP12" s="910" t="s">
        <v>22</v>
      </c>
      <c r="AQ12" s="42">
        <v>45638</v>
      </c>
      <c r="AR12" s="29"/>
      <c r="AS12" s="29"/>
      <c r="AT12" s="29"/>
    </row>
    <row r="13" spans="1:46" s="59" customFormat="1" ht="30">
      <c r="A13" s="34" t="s">
        <v>1271</v>
      </c>
      <c r="B13" s="40" t="s">
        <v>534</v>
      </c>
      <c r="C13" s="46">
        <v>154.99</v>
      </c>
      <c r="D13" s="324"/>
      <c r="E13" s="324"/>
      <c r="F13" s="324"/>
      <c r="G13" s="941" t="s">
        <v>1983</v>
      </c>
      <c r="H13" s="941" t="s">
        <v>1984</v>
      </c>
      <c r="I13" s="52">
        <v>195133256131</v>
      </c>
      <c r="J13" s="40" t="s">
        <v>731</v>
      </c>
      <c r="K13" s="40" t="s">
        <v>171</v>
      </c>
      <c r="L13" s="40" t="s">
        <v>1757</v>
      </c>
      <c r="M13" s="40" t="s">
        <v>0</v>
      </c>
      <c r="N13" s="29" t="s">
        <v>1959</v>
      </c>
      <c r="O13" s="40" t="s">
        <v>26</v>
      </c>
      <c r="P13" s="40" t="s">
        <v>111</v>
      </c>
      <c r="Q13" s="40" t="s">
        <v>47</v>
      </c>
      <c r="R13" s="40" t="s">
        <v>1922</v>
      </c>
      <c r="S13" s="40" t="s">
        <v>53</v>
      </c>
      <c r="T13" s="40" t="s">
        <v>86</v>
      </c>
      <c r="U13" s="40" t="s">
        <v>1147</v>
      </c>
      <c r="V13" s="40" t="s">
        <v>1997</v>
      </c>
      <c r="W13" s="40" t="s">
        <v>438</v>
      </c>
      <c r="X13" s="40" t="s">
        <v>92</v>
      </c>
      <c r="Y13" s="40" t="s">
        <v>1463</v>
      </c>
      <c r="Z13" s="40" t="s">
        <v>48</v>
      </c>
      <c r="AA13" s="40" t="s">
        <v>91</v>
      </c>
      <c r="AB13" s="40" t="s">
        <v>0</v>
      </c>
      <c r="AC13" s="40" t="s">
        <v>0</v>
      </c>
      <c r="AD13" s="40" t="s">
        <v>0</v>
      </c>
      <c r="AE13" s="40" t="s">
        <v>35</v>
      </c>
      <c r="AF13" s="40" t="s">
        <v>35</v>
      </c>
      <c r="AG13" s="40" t="s">
        <v>192</v>
      </c>
      <c r="AH13" s="40" t="s">
        <v>1925</v>
      </c>
      <c r="AI13" s="40" t="s">
        <v>1998</v>
      </c>
      <c r="AJ13" s="40" t="s">
        <v>1999</v>
      </c>
      <c r="AK13" s="873" t="s">
        <v>2000</v>
      </c>
      <c r="AL13" s="910" t="s">
        <v>2001</v>
      </c>
      <c r="AM13" s="40"/>
      <c r="AN13" s="40" t="s">
        <v>10</v>
      </c>
      <c r="AO13" s="40" t="s">
        <v>2002</v>
      </c>
      <c r="AP13" s="910" t="s">
        <v>22</v>
      </c>
      <c r="AQ13" s="42">
        <v>45638</v>
      </c>
      <c r="AR13" s="29"/>
      <c r="AS13" s="29"/>
      <c r="AT13" s="29"/>
    </row>
    <row r="14" spans="1:46" s="59" customFormat="1" ht="30">
      <c r="A14" s="34" t="s">
        <v>1271</v>
      </c>
      <c r="B14" s="40" t="s">
        <v>534</v>
      </c>
      <c r="C14" s="46">
        <v>139.99</v>
      </c>
      <c r="D14" s="324"/>
      <c r="E14" s="46"/>
      <c r="F14" s="44"/>
      <c r="G14" s="941" t="s">
        <v>1985</v>
      </c>
      <c r="H14" s="941" t="s">
        <v>2142</v>
      </c>
      <c r="I14" s="52">
        <v>195133267472</v>
      </c>
      <c r="J14" s="40" t="s">
        <v>731</v>
      </c>
      <c r="K14" s="40" t="s">
        <v>171</v>
      </c>
      <c r="L14" s="40" t="s">
        <v>1757</v>
      </c>
      <c r="M14" s="40" t="s">
        <v>0</v>
      </c>
      <c r="N14" s="29" t="s">
        <v>1959</v>
      </c>
      <c r="O14" s="40" t="s">
        <v>26</v>
      </c>
      <c r="P14" s="40" t="s">
        <v>111</v>
      </c>
      <c r="Q14" s="40" t="s">
        <v>47</v>
      </c>
      <c r="R14" s="40" t="s">
        <v>1922</v>
      </c>
      <c r="S14" s="40" t="s">
        <v>53</v>
      </c>
      <c r="T14" s="40" t="s">
        <v>86</v>
      </c>
      <c r="U14" s="40" t="s">
        <v>927</v>
      </c>
      <c r="V14" s="40" t="s">
        <v>1150</v>
      </c>
      <c r="W14" s="40" t="s">
        <v>438</v>
      </c>
      <c r="X14" s="40" t="s">
        <v>92</v>
      </c>
      <c r="Y14" s="40" t="s">
        <v>1463</v>
      </c>
      <c r="Z14" s="40" t="s">
        <v>48</v>
      </c>
      <c r="AA14" s="40" t="s">
        <v>91</v>
      </c>
      <c r="AB14" s="40" t="s">
        <v>0</v>
      </c>
      <c r="AC14" s="40" t="s">
        <v>0</v>
      </c>
      <c r="AD14" s="40" t="s">
        <v>0</v>
      </c>
      <c r="AE14" s="40" t="s">
        <v>35</v>
      </c>
      <c r="AF14" s="40" t="s">
        <v>35</v>
      </c>
      <c r="AG14" s="40" t="s">
        <v>192</v>
      </c>
      <c r="AH14" s="40" t="s">
        <v>1925</v>
      </c>
      <c r="AI14" s="40" t="s">
        <v>1998</v>
      </c>
      <c r="AJ14" s="40" t="s">
        <v>1999</v>
      </c>
      <c r="AK14" s="873" t="s">
        <v>2000</v>
      </c>
      <c r="AL14" s="910" t="s">
        <v>2001</v>
      </c>
      <c r="AM14" s="40"/>
      <c r="AN14" s="40" t="s">
        <v>10</v>
      </c>
      <c r="AO14" s="40" t="s">
        <v>2002</v>
      </c>
      <c r="AP14" s="910" t="s">
        <v>22</v>
      </c>
      <c r="AQ14" s="42">
        <v>45638</v>
      </c>
      <c r="AR14" s="29"/>
      <c r="AS14" s="29"/>
      <c r="AT14" s="29"/>
    </row>
    <row r="15" spans="1:46" s="59" customFormat="1" ht="30">
      <c r="A15" s="34" t="s">
        <v>1271</v>
      </c>
      <c r="B15" s="40" t="s">
        <v>534</v>
      </c>
      <c r="C15" s="46">
        <v>149.99</v>
      </c>
      <c r="D15" s="324"/>
      <c r="E15" s="324"/>
      <c r="F15" s="324"/>
      <c r="G15" s="941" t="s">
        <v>1986</v>
      </c>
      <c r="H15" s="941" t="s">
        <v>4055</v>
      </c>
      <c r="I15" s="52">
        <v>195133267489</v>
      </c>
      <c r="J15" s="40" t="s">
        <v>731</v>
      </c>
      <c r="K15" s="40" t="s">
        <v>171</v>
      </c>
      <c r="L15" s="40" t="s">
        <v>1757</v>
      </c>
      <c r="M15" s="40" t="s">
        <v>0</v>
      </c>
      <c r="N15" s="29" t="s">
        <v>1959</v>
      </c>
      <c r="O15" s="40" t="s">
        <v>26</v>
      </c>
      <c r="P15" s="40" t="s">
        <v>111</v>
      </c>
      <c r="Q15" s="40" t="s">
        <v>47</v>
      </c>
      <c r="R15" s="40" t="s">
        <v>1922</v>
      </c>
      <c r="S15" s="40" t="s">
        <v>53</v>
      </c>
      <c r="T15" s="40" t="s">
        <v>97</v>
      </c>
      <c r="U15" s="40" t="s">
        <v>927</v>
      </c>
      <c r="V15" s="40" t="s">
        <v>205</v>
      </c>
      <c r="W15" s="40" t="s">
        <v>438</v>
      </c>
      <c r="X15" s="40" t="s">
        <v>92</v>
      </c>
      <c r="Y15" s="40" t="s">
        <v>1463</v>
      </c>
      <c r="Z15" s="40" t="s">
        <v>48</v>
      </c>
      <c r="AA15" s="40" t="s">
        <v>91</v>
      </c>
      <c r="AB15" s="40" t="s">
        <v>0</v>
      </c>
      <c r="AC15" s="40" t="s">
        <v>0</v>
      </c>
      <c r="AD15" s="40" t="s">
        <v>0</v>
      </c>
      <c r="AE15" s="40" t="s">
        <v>35</v>
      </c>
      <c r="AF15" s="40" t="s">
        <v>35</v>
      </c>
      <c r="AG15" s="40" t="s">
        <v>192</v>
      </c>
      <c r="AH15" s="40" t="s">
        <v>1925</v>
      </c>
      <c r="AI15" s="40" t="s">
        <v>1998</v>
      </c>
      <c r="AJ15" s="40" t="s">
        <v>1999</v>
      </c>
      <c r="AK15" s="873" t="s">
        <v>2000</v>
      </c>
      <c r="AL15" s="910" t="s">
        <v>2001</v>
      </c>
      <c r="AM15" s="40"/>
      <c r="AN15" s="40" t="s">
        <v>10</v>
      </c>
      <c r="AO15" s="40" t="s">
        <v>2002</v>
      </c>
      <c r="AP15" s="910" t="s">
        <v>22</v>
      </c>
      <c r="AQ15" s="42">
        <v>45638</v>
      </c>
      <c r="AR15" s="29"/>
      <c r="AS15" s="29"/>
      <c r="AT15" s="29"/>
    </row>
    <row r="16" spans="1:46" s="59" customFormat="1" ht="30">
      <c r="A16" s="34" t="s">
        <v>604</v>
      </c>
      <c r="B16" s="40" t="s">
        <v>563</v>
      </c>
      <c r="C16" s="46">
        <v>299.99</v>
      </c>
      <c r="D16" s="324"/>
      <c r="E16" s="324"/>
      <c r="F16" s="324"/>
      <c r="G16" s="941" t="s">
        <v>1936</v>
      </c>
      <c r="H16" s="941" t="s">
        <v>1937</v>
      </c>
      <c r="I16" s="52">
        <v>195133191319</v>
      </c>
      <c r="J16" s="40" t="s">
        <v>170</v>
      </c>
      <c r="K16" s="40" t="s">
        <v>171</v>
      </c>
      <c r="L16" s="40" t="s">
        <v>190</v>
      </c>
      <c r="M16" s="40" t="s">
        <v>102</v>
      </c>
      <c r="N16" s="40" t="s">
        <v>1947</v>
      </c>
      <c r="O16" s="40" t="s">
        <v>26</v>
      </c>
      <c r="P16" s="40" t="s">
        <v>111</v>
      </c>
      <c r="Q16" s="40" t="s">
        <v>47</v>
      </c>
      <c r="R16" s="40" t="s">
        <v>95</v>
      </c>
      <c r="S16" s="40" t="s">
        <v>53</v>
      </c>
      <c r="T16" s="40" t="s">
        <v>86</v>
      </c>
      <c r="U16" s="40" t="s">
        <v>1948</v>
      </c>
      <c r="V16" s="40" t="s">
        <v>1949</v>
      </c>
      <c r="W16" s="40" t="s">
        <v>1950</v>
      </c>
      <c r="X16" s="40" t="s">
        <v>542</v>
      </c>
      <c r="Y16" s="40" t="s">
        <v>440</v>
      </c>
      <c r="Z16" s="40" t="s">
        <v>48</v>
      </c>
      <c r="AA16" s="40" t="s">
        <v>1951</v>
      </c>
      <c r="AB16" s="40" t="s">
        <v>0</v>
      </c>
      <c r="AC16" s="40" t="s">
        <v>97</v>
      </c>
      <c r="AD16" s="40" t="s">
        <v>0</v>
      </c>
      <c r="AE16" s="40" t="s">
        <v>0</v>
      </c>
      <c r="AF16" s="40" t="s">
        <v>35</v>
      </c>
      <c r="AG16" s="40" t="s">
        <v>192</v>
      </c>
      <c r="AH16" s="40" t="s">
        <v>1952</v>
      </c>
      <c r="AI16" s="40" t="s">
        <v>1953</v>
      </c>
      <c r="AJ16" s="40" t="s">
        <v>1954</v>
      </c>
      <c r="AK16" s="873" t="s">
        <v>1955</v>
      </c>
      <c r="AL16" s="40" t="s">
        <v>1956</v>
      </c>
      <c r="AM16" s="40" t="s">
        <v>1957</v>
      </c>
      <c r="AN16" s="40" t="s">
        <v>103</v>
      </c>
      <c r="AO16" s="40" t="s">
        <v>1958</v>
      </c>
      <c r="AP16" s="40" t="s">
        <v>22</v>
      </c>
      <c r="AQ16" s="42">
        <v>45631</v>
      </c>
      <c r="AR16" s="29"/>
      <c r="AS16" s="29"/>
      <c r="AT16" s="29"/>
    </row>
    <row r="17" spans="1:16376" s="59" customFormat="1" ht="40">
      <c r="A17" s="29" t="s">
        <v>2003</v>
      </c>
      <c r="B17" s="40" t="s">
        <v>273</v>
      </c>
      <c r="C17" s="46">
        <v>154.99</v>
      </c>
      <c r="D17" s="324"/>
      <c r="E17" s="324"/>
      <c r="F17" s="324"/>
      <c r="G17" s="941" t="s">
        <v>1938</v>
      </c>
      <c r="H17" s="941" t="s">
        <v>1939</v>
      </c>
      <c r="I17" s="52">
        <v>195133245517</v>
      </c>
      <c r="J17" s="40" t="s">
        <v>411</v>
      </c>
      <c r="K17" s="40" t="s">
        <v>171</v>
      </c>
      <c r="L17" s="40" t="s">
        <v>1757</v>
      </c>
      <c r="M17" s="40" t="s">
        <v>0</v>
      </c>
      <c r="N17" s="29" t="s">
        <v>1959</v>
      </c>
      <c r="O17" s="40" t="s">
        <v>26</v>
      </c>
      <c r="P17" s="40" t="s">
        <v>111</v>
      </c>
      <c r="Q17" s="40" t="s">
        <v>47</v>
      </c>
      <c r="R17" s="40" t="s">
        <v>1922</v>
      </c>
      <c r="S17" s="40" t="s">
        <v>53</v>
      </c>
      <c r="T17" s="40" t="s">
        <v>86</v>
      </c>
      <c r="U17" s="40" t="s">
        <v>1147</v>
      </c>
      <c r="V17" s="40" t="s">
        <v>990</v>
      </c>
      <c r="W17" s="40" t="s">
        <v>438</v>
      </c>
      <c r="X17" s="40" t="s">
        <v>92</v>
      </c>
      <c r="Y17" s="40" t="s">
        <v>1463</v>
      </c>
      <c r="Z17" s="40" t="s">
        <v>48</v>
      </c>
      <c r="AA17" s="40" t="s">
        <v>693</v>
      </c>
      <c r="AB17" s="40" t="s">
        <v>595</v>
      </c>
      <c r="AC17" s="40" t="s">
        <v>1542</v>
      </c>
      <c r="AD17" s="40" t="s">
        <v>88</v>
      </c>
      <c r="AE17" s="40" t="s">
        <v>35</v>
      </c>
      <c r="AF17" s="40" t="s">
        <v>35</v>
      </c>
      <c r="AG17" s="40" t="s">
        <v>192</v>
      </c>
      <c r="AH17" s="40" t="s">
        <v>1925</v>
      </c>
      <c r="AI17" s="40" t="s">
        <v>1960</v>
      </c>
      <c r="AJ17" s="40" t="s">
        <v>1823</v>
      </c>
      <c r="AK17" s="873" t="s">
        <v>1891</v>
      </c>
      <c r="AL17" s="910" t="s">
        <v>1892</v>
      </c>
      <c r="AM17" s="40"/>
      <c r="AN17" s="40" t="s">
        <v>10</v>
      </c>
      <c r="AO17" s="40" t="s">
        <v>606</v>
      </c>
      <c r="AP17" s="910" t="s">
        <v>22</v>
      </c>
      <c r="AQ17" s="42">
        <v>45631</v>
      </c>
      <c r="AR17" s="29"/>
      <c r="AS17" s="29"/>
      <c r="AT17" s="29"/>
    </row>
    <row r="18" spans="1:16376" s="59" customFormat="1" ht="50">
      <c r="A18" s="29" t="s">
        <v>2003</v>
      </c>
      <c r="B18" s="40" t="s">
        <v>273</v>
      </c>
      <c r="C18" s="46">
        <v>179.99</v>
      </c>
      <c r="D18" s="324"/>
      <c r="E18" s="324"/>
      <c r="F18" s="324"/>
      <c r="G18" s="941" t="s">
        <v>1940</v>
      </c>
      <c r="H18" s="941" t="s">
        <v>1941</v>
      </c>
      <c r="I18" s="52">
        <v>195133256223</v>
      </c>
      <c r="J18" s="40" t="s">
        <v>411</v>
      </c>
      <c r="K18" s="40" t="s">
        <v>171</v>
      </c>
      <c r="L18" s="40" t="s">
        <v>1757</v>
      </c>
      <c r="M18" s="40" t="s">
        <v>0</v>
      </c>
      <c r="N18" s="29" t="s">
        <v>1959</v>
      </c>
      <c r="O18" s="40" t="s">
        <v>26</v>
      </c>
      <c r="P18" s="40" t="s">
        <v>111</v>
      </c>
      <c r="Q18" s="40" t="s">
        <v>47</v>
      </c>
      <c r="R18" s="40" t="s">
        <v>1922</v>
      </c>
      <c r="S18" s="40" t="s">
        <v>53</v>
      </c>
      <c r="T18" s="40" t="s">
        <v>86</v>
      </c>
      <c r="U18" s="40" t="s">
        <v>1245</v>
      </c>
      <c r="V18" s="40" t="s">
        <v>990</v>
      </c>
      <c r="W18" s="40" t="s">
        <v>438</v>
      </c>
      <c r="X18" s="40" t="s">
        <v>92</v>
      </c>
      <c r="Y18" s="40" t="s">
        <v>1463</v>
      </c>
      <c r="Z18" s="40" t="s">
        <v>48</v>
      </c>
      <c r="AA18" s="40" t="s">
        <v>693</v>
      </c>
      <c r="AB18" s="40" t="s">
        <v>595</v>
      </c>
      <c r="AC18" s="40" t="s">
        <v>1542</v>
      </c>
      <c r="AD18" s="40" t="s">
        <v>88</v>
      </c>
      <c r="AE18" s="40" t="s">
        <v>35</v>
      </c>
      <c r="AF18" s="40" t="s">
        <v>35</v>
      </c>
      <c r="AG18" s="40" t="s">
        <v>192</v>
      </c>
      <c r="AH18" s="40" t="s">
        <v>1925</v>
      </c>
      <c r="AI18" s="40" t="s">
        <v>1960</v>
      </c>
      <c r="AJ18" s="40" t="s">
        <v>1823</v>
      </c>
      <c r="AK18" s="873" t="s">
        <v>1891</v>
      </c>
      <c r="AL18" s="910" t="s">
        <v>1892</v>
      </c>
      <c r="AM18" s="40"/>
      <c r="AN18" s="40" t="s">
        <v>10</v>
      </c>
      <c r="AO18" s="40" t="s">
        <v>606</v>
      </c>
      <c r="AP18" s="910" t="s">
        <v>22</v>
      </c>
      <c r="AQ18" s="42">
        <v>45631</v>
      </c>
      <c r="AR18" s="29"/>
      <c r="AS18" s="29"/>
      <c r="AT18" s="29"/>
    </row>
    <row r="19" spans="1:16376" s="59" customFormat="1" ht="50">
      <c r="A19" s="29" t="s">
        <v>2003</v>
      </c>
      <c r="B19" s="40" t="s">
        <v>273</v>
      </c>
      <c r="C19" s="46">
        <v>189.99</v>
      </c>
      <c r="D19" s="324"/>
      <c r="E19" s="324"/>
      <c r="F19" s="324"/>
      <c r="G19" s="941" t="s">
        <v>1942</v>
      </c>
      <c r="H19" s="941" t="s">
        <v>1943</v>
      </c>
      <c r="I19" s="52">
        <v>195133267397</v>
      </c>
      <c r="J19" s="40" t="s">
        <v>411</v>
      </c>
      <c r="K19" s="40" t="s">
        <v>171</v>
      </c>
      <c r="L19" s="40" t="s">
        <v>1757</v>
      </c>
      <c r="M19" s="40" t="s">
        <v>0</v>
      </c>
      <c r="N19" s="40" t="s">
        <v>1961</v>
      </c>
      <c r="O19" s="40" t="s">
        <v>26</v>
      </c>
      <c r="P19" s="40" t="s">
        <v>111</v>
      </c>
      <c r="Q19" s="40" t="s">
        <v>47</v>
      </c>
      <c r="R19" s="40" t="s">
        <v>1922</v>
      </c>
      <c r="S19" s="40" t="s">
        <v>53</v>
      </c>
      <c r="T19" s="40" t="s">
        <v>1962</v>
      </c>
      <c r="U19" s="40" t="s">
        <v>1963</v>
      </c>
      <c r="V19" s="40" t="s">
        <v>1456</v>
      </c>
      <c r="W19" s="40" t="s">
        <v>438</v>
      </c>
      <c r="X19" s="40" t="s">
        <v>92</v>
      </c>
      <c r="Y19" s="40" t="s">
        <v>1463</v>
      </c>
      <c r="Z19" s="40" t="s">
        <v>48</v>
      </c>
      <c r="AA19" s="40" t="s">
        <v>693</v>
      </c>
      <c r="AB19" s="40" t="s">
        <v>595</v>
      </c>
      <c r="AC19" s="40" t="s">
        <v>1542</v>
      </c>
      <c r="AD19" s="40" t="s">
        <v>88</v>
      </c>
      <c r="AE19" s="40" t="s">
        <v>35</v>
      </c>
      <c r="AF19" s="40" t="s">
        <v>35</v>
      </c>
      <c r="AG19" s="40" t="s">
        <v>192</v>
      </c>
      <c r="AH19" s="40" t="s">
        <v>1925</v>
      </c>
      <c r="AI19" s="40" t="s">
        <v>1960</v>
      </c>
      <c r="AJ19" s="40" t="s">
        <v>1823</v>
      </c>
      <c r="AK19" s="873" t="s">
        <v>1891</v>
      </c>
      <c r="AL19" s="910" t="s">
        <v>1892</v>
      </c>
      <c r="AM19" s="40" t="s">
        <v>1457</v>
      </c>
      <c r="AN19" s="40" t="s">
        <v>10</v>
      </c>
      <c r="AO19" s="40" t="s">
        <v>606</v>
      </c>
      <c r="AP19" s="910" t="s">
        <v>22</v>
      </c>
      <c r="AQ19" s="42">
        <v>45631</v>
      </c>
      <c r="AR19" s="29"/>
      <c r="AS19" s="29"/>
      <c r="AT19" s="29"/>
    </row>
    <row r="20" spans="1:16376" ht="30">
      <c r="A20" s="34" t="s">
        <v>1271</v>
      </c>
      <c r="B20" s="40" t="s">
        <v>534</v>
      </c>
      <c r="C20" s="46">
        <v>134.99</v>
      </c>
      <c r="D20" s="324"/>
      <c r="E20" s="46"/>
      <c r="F20" s="44"/>
      <c r="G20" s="941" t="s">
        <v>1944</v>
      </c>
      <c r="H20" s="943" t="s">
        <v>1945</v>
      </c>
      <c r="I20" s="52">
        <v>195133256124</v>
      </c>
      <c r="J20" s="40" t="s">
        <v>411</v>
      </c>
      <c r="K20" s="40" t="s">
        <v>171</v>
      </c>
      <c r="L20" s="40" t="s">
        <v>1757</v>
      </c>
      <c r="M20" s="40" t="s">
        <v>0</v>
      </c>
      <c r="N20" s="29" t="s">
        <v>1959</v>
      </c>
      <c r="O20" s="40" t="s">
        <v>26</v>
      </c>
      <c r="P20" s="40" t="s">
        <v>111</v>
      </c>
      <c r="Q20" s="40" t="s">
        <v>47</v>
      </c>
      <c r="R20" s="40" t="s">
        <v>1922</v>
      </c>
      <c r="S20" s="40" t="s">
        <v>53</v>
      </c>
      <c r="T20" s="40" t="s">
        <v>86</v>
      </c>
      <c r="U20" s="40" t="s">
        <v>1147</v>
      </c>
      <c r="V20" s="40" t="s">
        <v>1964</v>
      </c>
      <c r="W20" s="40" t="s">
        <v>438</v>
      </c>
      <c r="X20" s="40" t="s">
        <v>92</v>
      </c>
      <c r="Y20" s="40" t="s">
        <v>1463</v>
      </c>
      <c r="Z20" s="40" t="s">
        <v>48</v>
      </c>
      <c r="AA20" s="40" t="s">
        <v>91</v>
      </c>
      <c r="AB20" s="40" t="s">
        <v>0</v>
      </c>
      <c r="AC20" s="40" t="s">
        <v>0</v>
      </c>
      <c r="AD20" s="40" t="s">
        <v>0</v>
      </c>
      <c r="AE20" s="40" t="s">
        <v>35</v>
      </c>
      <c r="AF20" s="40" t="s">
        <v>35</v>
      </c>
      <c r="AG20" s="40" t="s">
        <v>192</v>
      </c>
      <c r="AH20" s="40" t="s">
        <v>1925</v>
      </c>
      <c r="AI20" s="40" t="s">
        <v>1965</v>
      </c>
      <c r="AJ20" s="40" t="s">
        <v>1966</v>
      </c>
      <c r="AK20" s="873" t="s">
        <v>1967</v>
      </c>
      <c r="AL20" s="910" t="s">
        <v>1968</v>
      </c>
      <c r="AM20" s="40"/>
      <c r="AN20" s="40" t="s">
        <v>10</v>
      </c>
      <c r="AO20" s="40" t="s">
        <v>1969</v>
      </c>
      <c r="AP20" s="910" t="s">
        <v>22</v>
      </c>
      <c r="AQ20" s="42">
        <v>45631</v>
      </c>
      <c r="AR20" s="29"/>
      <c r="AS20" s="29"/>
      <c r="AT20" s="31"/>
    </row>
    <row r="21" spans="1:16376" ht="30">
      <c r="A21" s="34" t="s">
        <v>1271</v>
      </c>
      <c r="B21" s="40" t="s">
        <v>534</v>
      </c>
      <c r="C21" s="46">
        <v>119.99</v>
      </c>
      <c r="D21" s="324"/>
      <c r="E21" s="40"/>
      <c r="F21" s="40"/>
      <c r="G21" s="941" t="s">
        <v>1946</v>
      </c>
      <c r="H21" s="941" t="s">
        <v>4056</v>
      </c>
      <c r="I21" s="52">
        <v>195133267434</v>
      </c>
      <c r="J21" s="40" t="s">
        <v>411</v>
      </c>
      <c r="K21" s="40" t="s">
        <v>171</v>
      </c>
      <c r="L21" s="40" t="s">
        <v>1757</v>
      </c>
      <c r="M21" s="40" t="s">
        <v>0</v>
      </c>
      <c r="N21" s="29" t="s">
        <v>1959</v>
      </c>
      <c r="O21" s="40" t="s">
        <v>26</v>
      </c>
      <c r="P21" s="40" t="s">
        <v>111</v>
      </c>
      <c r="Q21" s="40" t="s">
        <v>47</v>
      </c>
      <c r="R21" s="40" t="s">
        <v>1922</v>
      </c>
      <c r="S21" s="40" t="s">
        <v>53</v>
      </c>
      <c r="T21" s="40" t="s">
        <v>86</v>
      </c>
      <c r="U21" s="40" t="s">
        <v>927</v>
      </c>
      <c r="V21" s="40" t="s">
        <v>1970</v>
      </c>
      <c r="W21" s="40" t="s">
        <v>438</v>
      </c>
      <c r="X21" s="40" t="s">
        <v>92</v>
      </c>
      <c r="Y21" s="40" t="s">
        <v>1463</v>
      </c>
      <c r="Z21" s="40" t="s">
        <v>48</v>
      </c>
      <c r="AA21" s="40" t="s">
        <v>91</v>
      </c>
      <c r="AB21" s="40" t="s">
        <v>0</v>
      </c>
      <c r="AC21" s="40" t="s">
        <v>0</v>
      </c>
      <c r="AD21" s="40" t="s">
        <v>0</v>
      </c>
      <c r="AE21" s="40" t="s">
        <v>35</v>
      </c>
      <c r="AF21" s="40" t="s">
        <v>35</v>
      </c>
      <c r="AG21" s="40" t="s">
        <v>192</v>
      </c>
      <c r="AH21" s="40" t="s">
        <v>1925</v>
      </c>
      <c r="AI21" s="40" t="s">
        <v>1965</v>
      </c>
      <c r="AJ21" s="40" t="s">
        <v>1966</v>
      </c>
      <c r="AK21" s="873" t="s">
        <v>1967</v>
      </c>
      <c r="AL21" s="910" t="s">
        <v>1968</v>
      </c>
      <c r="AM21" s="40"/>
      <c r="AN21" s="40" t="s">
        <v>10</v>
      </c>
      <c r="AO21" s="40" t="s">
        <v>1969</v>
      </c>
      <c r="AP21" s="910" t="s">
        <v>22</v>
      </c>
      <c r="AQ21" s="42">
        <v>45631</v>
      </c>
      <c r="AR21" s="29"/>
      <c r="AS21" s="29"/>
      <c r="AT21" s="31"/>
    </row>
    <row r="22" spans="1:16376" s="59" customFormat="1" ht="30">
      <c r="A22" s="40" t="s">
        <v>1430</v>
      </c>
      <c r="B22" s="40" t="s">
        <v>543</v>
      </c>
      <c r="C22" s="46">
        <v>309.99</v>
      </c>
      <c r="D22" s="324"/>
      <c r="E22" s="324"/>
      <c r="F22" s="44"/>
      <c r="G22" s="43" t="s">
        <v>1909</v>
      </c>
      <c r="H22" s="43" t="s">
        <v>1910</v>
      </c>
      <c r="I22" s="52">
        <v>195133274500</v>
      </c>
      <c r="J22" s="40" t="s">
        <v>1790</v>
      </c>
      <c r="K22" s="40" t="s">
        <v>171</v>
      </c>
      <c r="L22" s="40" t="s">
        <v>190</v>
      </c>
      <c r="M22" s="40" t="s">
        <v>0</v>
      </c>
      <c r="N22" s="40" t="s">
        <v>607</v>
      </c>
      <c r="O22" s="40" t="s">
        <v>792</v>
      </c>
      <c r="P22" s="40" t="s">
        <v>111</v>
      </c>
      <c r="Q22" s="40" t="s">
        <v>47</v>
      </c>
      <c r="R22" s="40" t="s">
        <v>1911</v>
      </c>
      <c r="S22" s="40" t="s">
        <v>53</v>
      </c>
      <c r="T22" s="40" t="s">
        <v>86</v>
      </c>
      <c r="U22" s="873" t="s">
        <v>1912</v>
      </c>
      <c r="V22" s="40" t="s">
        <v>1913</v>
      </c>
      <c r="W22" s="40" t="s">
        <v>570</v>
      </c>
      <c r="X22" s="40" t="s">
        <v>530</v>
      </c>
      <c r="Y22" s="40" t="s">
        <v>616</v>
      </c>
      <c r="Z22" s="40" t="s">
        <v>93</v>
      </c>
      <c r="AA22" s="55" t="s">
        <v>91</v>
      </c>
      <c r="AB22" s="40" t="s">
        <v>554</v>
      </c>
      <c r="AC22" s="40" t="s">
        <v>96</v>
      </c>
      <c r="AD22" s="55" t="s">
        <v>0</v>
      </c>
      <c r="AE22" s="40" t="s">
        <v>35</v>
      </c>
      <c r="AF22" s="40" t="s">
        <v>35</v>
      </c>
      <c r="AG22" s="40" t="s">
        <v>192</v>
      </c>
      <c r="AH22" s="40" t="s">
        <v>0</v>
      </c>
      <c r="AI22" s="40" t="s">
        <v>1914</v>
      </c>
      <c r="AJ22" s="40" t="s">
        <v>1915</v>
      </c>
      <c r="AK22" s="873" t="s">
        <v>1916</v>
      </c>
      <c r="AL22" s="910" t="s">
        <v>1876</v>
      </c>
      <c r="AM22" s="40" t="s">
        <v>1421</v>
      </c>
      <c r="AN22" s="40" t="s">
        <v>10</v>
      </c>
      <c r="AO22" s="40" t="s">
        <v>1917</v>
      </c>
      <c r="AP22" s="910" t="s">
        <v>22</v>
      </c>
      <c r="AQ22" s="44">
        <v>45575</v>
      </c>
      <c r="AR22" s="29"/>
      <c r="AS22" s="29"/>
      <c r="AT22" s="29"/>
    </row>
    <row r="23" spans="1:16376" s="59" customFormat="1" ht="29.5" customHeight="1">
      <c r="A23" s="34" t="s">
        <v>564</v>
      </c>
      <c r="B23" s="40" t="s">
        <v>543</v>
      </c>
      <c r="C23" s="315">
        <v>849.99</v>
      </c>
      <c r="D23" s="324"/>
      <c r="E23" s="324"/>
      <c r="F23" s="44"/>
      <c r="G23" s="43" t="s">
        <v>1903</v>
      </c>
      <c r="H23" s="43" t="s">
        <v>1904</v>
      </c>
      <c r="I23" s="52">
        <v>195133267182</v>
      </c>
      <c r="J23" s="40" t="s">
        <v>640</v>
      </c>
      <c r="K23" s="40" t="s">
        <v>171</v>
      </c>
      <c r="L23" s="40" t="s">
        <v>190</v>
      </c>
      <c r="M23" s="40" t="s">
        <v>0</v>
      </c>
      <c r="N23" s="40" t="s">
        <v>607</v>
      </c>
      <c r="O23" s="40" t="s">
        <v>641</v>
      </c>
      <c r="P23" s="55" t="s">
        <v>1781</v>
      </c>
      <c r="Q23" s="40" t="s">
        <v>549</v>
      </c>
      <c r="R23" s="40" t="s">
        <v>535</v>
      </c>
      <c r="S23" s="40" t="s">
        <v>53</v>
      </c>
      <c r="T23" s="40" t="s">
        <v>642</v>
      </c>
      <c r="U23" s="873" t="s">
        <v>1918</v>
      </c>
      <c r="V23" s="40" t="s">
        <v>1462</v>
      </c>
      <c r="W23" s="40" t="s">
        <v>570</v>
      </c>
      <c r="X23" s="40" t="s">
        <v>92</v>
      </c>
      <c r="Y23" s="40" t="s">
        <v>571</v>
      </c>
      <c r="Z23" s="40" t="s">
        <v>48</v>
      </c>
      <c r="AA23" s="40" t="s">
        <v>537</v>
      </c>
      <c r="AB23" s="361" t="s">
        <v>1023</v>
      </c>
      <c r="AC23" s="40" t="s">
        <v>1024</v>
      </c>
      <c r="AD23" s="40" t="s">
        <v>0</v>
      </c>
      <c r="AE23" s="40" t="s">
        <v>35</v>
      </c>
      <c r="AF23" s="40" t="s">
        <v>35</v>
      </c>
      <c r="AG23" s="40" t="s">
        <v>546</v>
      </c>
      <c r="AH23" s="40" t="s">
        <v>742</v>
      </c>
      <c r="AI23" s="40" t="s">
        <v>1118</v>
      </c>
      <c r="AJ23" s="40" t="s">
        <v>1919</v>
      </c>
      <c r="AK23" s="873" t="s">
        <v>787</v>
      </c>
      <c r="AL23" s="910" t="s">
        <v>1920</v>
      </c>
      <c r="AM23" s="40" t="s">
        <v>1025</v>
      </c>
      <c r="AN23" s="40" t="s">
        <v>565</v>
      </c>
      <c r="AO23" s="40" t="s">
        <v>569</v>
      </c>
      <c r="AP23" s="40" t="s">
        <v>22</v>
      </c>
      <c r="AQ23" s="44">
        <v>45575</v>
      </c>
      <c r="AR23" s="29"/>
      <c r="AS23" s="29"/>
      <c r="AT23" s="29"/>
    </row>
    <row r="24" spans="1:16376" s="59" customFormat="1" ht="62.5" customHeight="1">
      <c r="A24" s="34" t="s">
        <v>1971</v>
      </c>
      <c r="B24" s="40" t="s">
        <v>273</v>
      </c>
      <c r="C24" s="46">
        <v>239.99</v>
      </c>
      <c r="D24" s="324"/>
      <c r="E24" s="324"/>
      <c r="F24" s="44"/>
      <c r="G24" s="943" t="s">
        <v>1905</v>
      </c>
      <c r="H24" s="943" t="s">
        <v>1906</v>
      </c>
      <c r="I24" s="52">
        <v>195133271547</v>
      </c>
      <c r="J24" s="40" t="s">
        <v>411</v>
      </c>
      <c r="K24" s="40" t="s">
        <v>171</v>
      </c>
      <c r="L24" s="40" t="s">
        <v>190</v>
      </c>
      <c r="M24" s="40" t="s">
        <v>0</v>
      </c>
      <c r="N24" s="40" t="s">
        <v>1921</v>
      </c>
      <c r="O24" s="40" t="s">
        <v>26</v>
      </c>
      <c r="P24" s="40" t="s">
        <v>111</v>
      </c>
      <c r="Q24" s="40" t="s">
        <v>47</v>
      </c>
      <c r="R24" s="40" t="s">
        <v>1922</v>
      </c>
      <c r="S24" s="40" t="s">
        <v>53</v>
      </c>
      <c r="T24" s="40" t="s">
        <v>642</v>
      </c>
      <c r="U24" s="40" t="s">
        <v>1923</v>
      </c>
      <c r="V24" s="40" t="s">
        <v>1924</v>
      </c>
      <c r="W24" s="40" t="s">
        <v>438</v>
      </c>
      <c r="X24" s="40" t="s">
        <v>92</v>
      </c>
      <c r="Y24" s="40" t="s">
        <v>1463</v>
      </c>
      <c r="Z24" s="40" t="s">
        <v>48</v>
      </c>
      <c r="AA24" s="40" t="s">
        <v>693</v>
      </c>
      <c r="AB24" s="40" t="s">
        <v>595</v>
      </c>
      <c r="AC24" s="40" t="s">
        <v>1542</v>
      </c>
      <c r="AD24" s="40" t="s">
        <v>88</v>
      </c>
      <c r="AE24" s="40" t="s">
        <v>35</v>
      </c>
      <c r="AF24" s="40" t="s">
        <v>35</v>
      </c>
      <c r="AG24" s="40" t="s">
        <v>192</v>
      </c>
      <c r="AH24" s="40" t="s">
        <v>1925</v>
      </c>
      <c r="AI24" s="40" t="s">
        <v>694</v>
      </c>
      <c r="AJ24" s="40" t="s">
        <v>1926</v>
      </c>
      <c r="AK24" s="873" t="s">
        <v>1927</v>
      </c>
      <c r="AL24" s="910" t="s">
        <v>1928</v>
      </c>
      <c r="AM24" s="40" t="s">
        <v>1929</v>
      </c>
      <c r="AN24" s="40" t="s">
        <v>10</v>
      </c>
      <c r="AO24" s="40" t="s">
        <v>606</v>
      </c>
      <c r="AP24" s="40" t="s">
        <v>22</v>
      </c>
      <c r="AQ24" s="44">
        <v>45575</v>
      </c>
      <c r="AR24" s="29"/>
      <c r="AS24" s="29"/>
      <c r="AT24" s="29"/>
    </row>
    <row r="25" spans="1:16376" s="59" customFormat="1" ht="30">
      <c r="A25" s="352" t="s">
        <v>1656</v>
      </c>
      <c r="B25" s="40" t="s">
        <v>534</v>
      </c>
      <c r="C25" s="46">
        <v>114.99</v>
      </c>
      <c r="D25" s="324"/>
      <c r="E25" s="324"/>
      <c r="F25" s="44"/>
      <c r="G25" s="943" t="s">
        <v>1907</v>
      </c>
      <c r="H25" s="943" t="s">
        <v>1908</v>
      </c>
      <c r="I25" s="52">
        <v>195133270878</v>
      </c>
      <c r="J25" s="40" t="s">
        <v>599</v>
      </c>
      <c r="K25" s="40" t="s">
        <v>171</v>
      </c>
      <c r="L25" s="40" t="s">
        <v>0</v>
      </c>
      <c r="M25" s="40" t="s">
        <v>0</v>
      </c>
      <c r="N25" s="40"/>
      <c r="O25" s="40" t="s">
        <v>600</v>
      </c>
      <c r="P25" s="40" t="s">
        <v>111</v>
      </c>
      <c r="Q25" s="40" t="s">
        <v>47</v>
      </c>
      <c r="R25" s="55" t="s">
        <v>664</v>
      </c>
      <c r="S25" s="40" t="s">
        <v>592</v>
      </c>
      <c r="T25" s="40" t="s">
        <v>86</v>
      </c>
      <c r="U25" s="40" t="s">
        <v>927</v>
      </c>
      <c r="V25" s="40" t="s">
        <v>1930</v>
      </c>
      <c r="W25" s="40" t="s">
        <v>656</v>
      </c>
      <c r="X25" s="40" t="s">
        <v>1883</v>
      </c>
      <c r="Y25" s="40" t="s">
        <v>440</v>
      </c>
      <c r="Z25" s="40" t="s">
        <v>48</v>
      </c>
      <c r="AA25" s="55" t="s">
        <v>98</v>
      </c>
      <c r="AB25" s="40" t="s">
        <v>0</v>
      </c>
      <c r="AC25" s="40" t="s">
        <v>0</v>
      </c>
      <c r="AD25" s="40" t="s">
        <v>0</v>
      </c>
      <c r="AE25" s="40" t="s">
        <v>35</v>
      </c>
      <c r="AF25" s="40" t="s">
        <v>35</v>
      </c>
      <c r="AG25" s="40" t="s">
        <v>192</v>
      </c>
      <c r="AH25" s="40" t="s">
        <v>1884</v>
      </c>
      <c r="AI25" s="40" t="s">
        <v>1885</v>
      </c>
      <c r="AJ25" s="40" t="s">
        <v>593</v>
      </c>
      <c r="AK25" s="40" t="s">
        <v>1886</v>
      </c>
      <c r="AL25" s="40" t="s">
        <v>1887</v>
      </c>
      <c r="AM25" s="40"/>
      <c r="AN25" s="40" t="s">
        <v>10</v>
      </c>
      <c r="AO25" s="40" t="s">
        <v>1888</v>
      </c>
      <c r="AP25" s="910" t="s">
        <v>22</v>
      </c>
      <c r="AQ25" s="44">
        <v>45575</v>
      </c>
      <c r="AR25" s="29"/>
      <c r="AS25" s="29"/>
      <c r="AT25" s="29"/>
    </row>
    <row r="26" spans="1:16376" ht="100">
      <c r="A26" s="40" t="s">
        <v>1279</v>
      </c>
      <c r="B26" s="40" t="s">
        <v>1273</v>
      </c>
      <c r="C26" s="46">
        <v>2999.99</v>
      </c>
      <c r="D26" s="324"/>
      <c r="E26" s="324"/>
      <c r="F26" s="324"/>
      <c r="G26" s="944" t="s">
        <v>1893</v>
      </c>
      <c r="H26" s="944" t="s">
        <v>1894</v>
      </c>
      <c r="I26" s="52">
        <v>195133230681</v>
      </c>
      <c r="J26" s="40" t="s">
        <v>731</v>
      </c>
      <c r="K26" s="40" t="s">
        <v>171</v>
      </c>
      <c r="L26" s="40" t="s">
        <v>190</v>
      </c>
      <c r="M26" s="40" t="s">
        <v>0</v>
      </c>
      <c r="N26" s="40" t="s">
        <v>1830</v>
      </c>
      <c r="O26" s="40" t="s">
        <v>87</v>
      </c>
      <c r="P26" s="40" t="s">
        <v>111</v>
      </c>
      <c r="Q26" s="40" t="s">
        <v>47</v>
      </c>
      <c r="R26" s="55" t="s">
        <v>740</v>
      </c>
      <c r="S26" s="40" t="s">
        <v>53</v>
      </c>
      <c r="T26" s="40" t="s">
        <v>1831</v>
      </c>
      <c r="U26" s="40" t="s">
        <v>1895</v>
      </c>
      <c r="V26" s="40" t="s">
        <v>1832</v>
      </c>
      <c r="W26" s="40" t="s">
        <v>570</v>
      </c>
      <c r="X26" s="40" t="s">
        <v>542</v>
      </c>
      <c r="Y26" s="40" t="s">
        <v>1112</v>
      </c>
      <c r="Z26" s="40" t="s">
        <v>93</v>
      </c>
      <c r="AA26" s="55" t="s">
        <v>1833</v>
      </c>
      <c r="AB26" s="40" t="s">
        <v>84</v>
      </c>
      <c r="AC26" s="40" t="s">
        <v>596</v>
      </c>
      <c r="AD26" s="55" t="s">
        <v>0</v>
      </c>
      <c r="AE26" s="40" t="s">
        <v>35</v>
      </c>
      <c r="AF26" s="40" t="s">
        <v>35</v>
      </c>
      <c r="AG26" s="40" t="s">
        <v>192</v>
      </c>
      <c r="AH26" s="40" t="s">
        <v>0</v>
      </c>
      <c r="AI26" s="40" t="s">
        <v>1816</v>
      </c>
      <c r="AJ26" s="40" t="s">
        <v>1817</v>
      </c>
      <c r="AK26" s="873" t="s">
        <v>1581</v>
      </c>
      <c r="AL26" s="910" t="s">
        <v>1818</v>
      </c>
      <c r="AM26" s="40" t="s">
        <v>1834</v>
      </c>
      <c r="AN26" s="40" t="s">
        <v>10</v>
      </c>
      <c r="AO26" s="40" t="s">
        <v>569</v>
      </c>
      <c r="AP26" s="910" t="s">
        <v>22</v>
      </c>
      <c r="AQ26" s="44">
        <v>45540</v>
      </c>
      <c r="AR26" s="29"/>
      <c r="AS26" s="29"/>
      <c r="AT26" s="29"/>
    </row>
    <row r="27" spans="1:16376" s="59" customFormat="1" ht="30">
      <c r="A27" s="352" t="s">
        <v>598</v>
      </c>
      <c r="B27" s="40" t="s">
        <v>534</v>
      </c>
      <c r="C27" s="46">
        <v>109.99</v>
      </c>
      <c r="D27" s="324"/>
      <c r="E27" s="324"/>
      <c r="F27" s="44"/>
      <c r="G27" s="943" t="s">
        <v>1879</v>
      </c>
      <c r="H27" s="943" t="s">
        <v>1880</v>
      </c>
      <c r="I27" s="52">
        <v>195133264631</v>
      </c>
      <c r="J27" s="40" t="s">
        <v>599</v>
      </c>
      <c r="K27" s="40" t="s">
        <v>171</v>
      </c>
      <c r="L27" s="40" t="s">
        <v>0</v>
      </c>
      <c r="M27" s="40" t="s">
        <v>0</v>
      </c>
      <c r="N27" s="29"/>
      <c r="O27" s="40" t="s">
        <v>600</v>
      </c>
      <c r="P27" s="40" t="s">
        <v>111</v>
      </c>
      <c r="Q27" s="40" t="s">
        <v>47</v>
      </c>
      <c r="R27" s="55" t="s">
        <v>664</v>
      </c>
      <c r="S27" s="40" t="s">
        <v>592</v>
      </c>
      <c r="T27" s="40" t="s">
        <v>97</v>
      </c>
      <c r="U27" s="40" t="s">
        <v>603</v>
      </c>
      <c r="V27" s="40" t="s">
        <v>536</v>
      </c>
      <c r="W27" s="40" t="s">
        <v>656</v>
      </c>
      <c r="X27" s="40" t="s">
        <v>1883</v>
      </c>
      <c r="Y27" s="40" t="s">
        <v>440</v>
      </c>
      <c r="Z27" s="40" t="s">
        <v>48</v>
      </c>
      <c r="AA27" s="55" t="s">
        <v>98</v>
      </c>
      <c r="AB27" s="40" t="s">
        <v>0</v>
      </c>
      <c r="AC27" s="40" t="s">
        <v>0</v>
      </c>
      <c r="AD27" s="40" t="s">
        <v>0</v>
      </c>
      <c r="AE27" s="40" t="s">
        <v>35</v>
      </c>
      <c r="AF27" s="40" t="s">
        <v>35</v>
      </c>
      <c r="AG27" s="40" t="s">
        <v>192</v>
      </c>
      <c r="AH27" s="40" t="s">
        <v>1884</v>
      </c>
      <c r="AI27" s="40" t="s">
        <v>1885</v>
      </c>
      <c r="AJ27" s="40" t="s">
        <v>593</v>
      </c>
      <c r="AK27" s="40" t="s">
        <v>1886</v>
      </c>
      <c r="AL27" s="40" t="s">
        <v>1887</v>
      </c>
      <c r="AM27" s="40"/>
      <c r="AN27" s="40" t="s">
        <v>10</v>
      </c>
      <c r="AO27" s="40" t="s">
        <v>1888</v>
      </c>
      <c r="AP27" s="910" t="s">
        <v>22</v>
      </c>
      <c r="AQ27" s="44">
        <v>45533</v>
      </c>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c r="XEA27" s="26"/>
      <c r="XEB27" s="26"/>
      <c r="XEC27" s="26"/>
      <c r="XED27" s="26"/>
      <c r="XEE27" s="26"/>
      <c r="XEF27" s="26"/>
      <c r="XEG27" s="26"/>
      <c r="XEH27" s="26"/>
      <c r="XEI27" s="26"/>
      <c r="XEJ27" s="26"/>
      <c r="XEK27" s="26"/>
      <c r="XEL27" s="26"/>
      <c r="XEM27" s="26"/>
      <c r="XEN27" s="26"/>
      <c r="XEO27" s="26"/>
      <c r="XEP27" s="26"/>
      <c r="XEQ27" s="26"/>
      <c r="XER27" s="26"/>
      <c r="XES27" s="26"/>
      <c r="XET27" s="26"/>
      <c r="XEU27" s="26"/>
      <c r="XEV27" s="26"/>
    </row>
    <row r="28" spans="1:16376" s="59" customFormat="1" ht="30">
      <c r="A28" s="34" t="s">
        <v>1896</v>
      </c>
      <c r="B28" s="40" t="s">
        <v>273</v>
      </c>
      <c r="C28" s="46">
        <v>209.99</v>
      </c>
      <c r="D28" s="324"/>
      <c r="E28" s="324"/>
      <c r="F28" s="44"/>
      <c r="G28" s="943" t="s">
        <v>1881</v>
      </c>
      <c r="H28" s="943" t="s">
        <v>1882</v>
      </c>
      <c r="I28" s="52">
        <v>195133252447</v>
      </c>
      <c r="J28" s="40" t="s">
        <v>99</v>
      </c>
      <c r="K28" s="40" t="s">
        <v>171</v>
      </c>
      <c r="L28" s="40" t="s">
        <v>190</v>
      </c>
      <c r="M28" s="40" t="s">
        <v>0</v>
      </c>
      <c r="N28" s="40" t="s">
        <v>29</v>
      </c>
      <c r="O28" s="40" t="s">
        <v>210</v>
      </c>
      <c r="P28" s="55" t="s">
        <v>690</v>
      </c>
      <c r="Q28" s="40" t="s">
        <v>47</v>
      </c>
      <c r="R28" s="40" t="s">
        <v>95</v>
      </c>
      <c r="S28" s="40" t="s">
        <v>53</v>
      </c>
      <c r="T28" s="40" t="s">
        <v>86</v>
      </c>
      <c r="U28" s="40" t="s">
        <v>457</v>
      </c>
      <c r="V28" s="40" t="s">
        <v>990</v>
      </c>
      <c r="W28" s="40" t="s">
        <v>458</v>
      </c>
      <c r="X28" s="40" t="s">
        <v>92</v>
      </c>
      <c r="Y28" s="40" t="s">
        <v>1134</v>
      </c>
      <c r="Z28" s="40" t="s">
        <v>48</v>
      </c>
      <c r="AA28" s="55" t="s">
        <v>568</v>
      </c>
      <c r="AB28" s="55" t="s">
        <v>595</v>
      </c>
      <c r="AC28" s="40" t="s">
        <v>1542</v>
      </c>
      <c r="AD28" s="40" t="s">
        <v>88</v>
      </c>
      <c r="AE28" s="40" t="s">
        <v>35</v>
      </c>
      <c r="AF28" s="40" t="s">
        <v>35</v>
      </c>
      <c r="AG28" s="40" t="s">
        <v>192</v>
      </c>
      <c r="AH28" s="40" t="s">
        <v>1889</v>
      </c>
      <c r="AI28" s="40" t="s">
        <v>208</v>
      </c>
      <c r="AJ28" s="40" t="s">
        <v>1890</v>
      </c>
      <c r="AK28" s="873" t="s">
        <v>1891</v>
      </c>
      <c r="AL28" s="910" t="s">
        <v>1892</v>
      </c>
      <c r="AM28" s="40"/>
      <c r="AN28" s="40" t="s">
        <v>105</v>
      </c>
      <c r="AO28" s="40" t="s">
        <v>52</v>
      </c>
      <c r="AP28" s="40" t="s">
        <v>22</v>
      </c>
      <c r="AQ28" s="44">
        <v>45533</v>
      </c>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row>
    <row r="29" spans="1:16376" s="59" customFormat="1" ht="45.75" customHeight="1">
      <c r="A29" s="34" t="s">
        <v>548</v>
      </c>
      <c r="B29" s="40" t="s">
        <v>543</v>
      </c>
      <c r="C29" s="46">
        <v>319.99</v>
      </c>
      <c r="D29" s="324"/>
      <c r="E29" s="324"/>
      <c r="F29" s="324"/>
      <c r="G29" s="43" t="s">
        <v>1853</v>
      </c>
      <c r="H29" s="43" t="s">
        <v>1854</v>
      </c>
      <c r="I29" s="52">
        <v>195133250689</v>
      </c>
      <c r="J29" s="40" t="s">
        <v>731</v>
      </c>
      <c r="K29" s="40" t="s">
        <v>171</v>
      </c>
      <c r="L29" s="40" t="s">
        <v>190</v>
      </c>
      <c r="M29" s="40" t="s">
        <v>0</v>
      </c>
      <c r="N29" s="40" t="s">
        <v>607</v>
      </c>
      <c r="O29" s="40" t="s">
        <v>90</v>
      </c>
      <c r="P29" s="40" t="s">
        <v>111</v>
      </c>
      <c r="Q29" s="40" t="s">
        <v>47</v>
      </c>
      <c r="R29" s="40" t="s">
        <v>535</v>
      </c>
      <c r="S29" s="40" t="s">
        <v>53</v>
      </c>
      <c r="T29" s="40" t="s">
        <v>86</v>
      </c>
      <c r="U29" s="40" t="s">
        <v>1104</v>
      </c>
      <c r="V29" s="40" t="s">
        <v>845</v>
      </c>
      <c r="W29" s="40" t="s">
        <v>725</v>
      </c>
      <c r="X29" s="40" t="s">
        <v>530</v>
      </c>
      <c r="Y29" s="40" t="s">
        <v>550</v>
      </c>
      <c r="Z29" s="40" t="s">
        <v>93</v>
      </c>
      <c r="AA29" s="40" t="s">
        <v>91</v>
      </c>
      <c r="AB29" s="40" t="s">
        <v>554</v>
      </c>
      <c r="AC29" s="40" t="s">
        <v>96</v>
      </c>
      <c r="AD29" s="40" t="s">
        <v>0</v>
      </c>
      <c r="AE29" s="40" t="s">
        <v>0</v>
      </c>
      <c r="AF29" s="40" t="s">
        <v>35</v>
      </c>
      <c r="AG29" s="40" t="s">
        <v>192</v>
      </c>
      <c r="AH29" s="40" t="s">
        <v>742</v>
      </c>
      <c r="AI29" s="40" t="s">
        <v>552</v>
      </c>
      <c r="AJ29" s="40" t="s">
        <v>1877</v>
      </c>
      <c r="AK29" s="873" t="s">
        <v>752</v>
      </c>
      <c r="AL29" s="910" t="s">
        <v>1878</v>
      </c>
      <c r="AM29" s="40" t="s">
        <v>1421</v>
      </c>
      <c r="AN29" s="40" t="s">
        <v>10</v>
      </c>
      <c r="AO29" s="40" t="s">
        <v>1475</v>
      </c>
      <c r="AP29" s="40" t="s">
        <v>22</v>
      </c>
      <c r="AQ29" s="44">
        <v>45512</v>
      </c>
      <c r="AR29" s="31"/>
      <c r="AS29" s="31"/>
      <c r="AT29" s="31"/>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row>
    <row r="30" spans="1:16376" ht="30">
      <c r="A30" s="34" t="s">
        <v>609</v>
      </c>
      <c r="B30" s="40" t="s">
        <v>534</v>
      </c>
      <c r="C30" s="46">
        <v>329.99</v>
      </c>
      <c r="D30" s="324"/>
      <c r="E30" s="324"/>
      <c r="F30" s="324"/>
      <c r="G30" s="945" t="s">
        <v>1828</v>
      </c>
      <c r="H30" s="945" t="s">
        <v>1829</v>
      </c>
      <c r="I30" s="52">
        <v>195133219570</v>
      </c>
      <c r="J30" s="40" t="s">
        <v>620</v>
      </c>
      <c r="K30" s="40" t="s">
        <v>171</v>
      </c>
      <c r="L30" s="40" t="s">
        <v>190</v>
      </c>
      <c r="M30" s="40" t="s">
        <v>0</v>
      </c>
      <c r="N30" s="29" t="s">
        <v>652</v>
      </c>
      <c r="O30" s="40" t="s">
        <v>87</v>
      </c>
      <c r="P30" s="55" t="s">
        <v>111</v>
      </c>
      <c r="Q30" s="40" t="s">
        <v>47</v>
      </c>
      <c r="R30" s="40" t="s">
        <v>95</v>
      </c>
      <c r="S30" s="40" t="s">
        <v>53</v>
      </c>
      <c r="T30" s="40" t="s">
        <v>86</v>
      </c>
      <c r="U30" s="40" t="s">
        <v>1835</v>
      </c>
      <c r="V30" s="40" t="s">
        <v>1546</v>
      </c>
      <c r="W30" s="40" t="s">
        <v>567</v>
      </c>
      <c r="X30" s="40" t="s">
        <v>92</v>
      </c>
      <c r="Y30" s="40" t="s">
        <v>441</v>
      </c>
      <c r="Z30" s="40" t="s">
        <v>48</v>
      </c>
      <c r="AA30" s="55" t="s">
        <v>568</v>
      </c>
      <c r="AB30" s="40" t="s">
        <v>35</v>
      </c>
      <c r="AC30" s="40" t="s">
        <v>596</v>
      </c>
      <c r="AD30" s="55" t="s">
        <v>1269</v>
      </c>
      <c r="AE30" s="40" t="s">
        <v>35</v>
      </c>
      <c r="AF30" s="40" t="s">
        <v>35</v>
      </c>
      <c r="AG30" s="40" t="s">
        <v>192</v>
      </c>
      <c r="AH30" s="40" t="s">
        <v>1562</v>
      </c>
      <c r="AI30" s="40" t="s">
        <v>1816</v>
      </c>
      <c r="AJ30" s="40" t="s">
        <v>1817</v>
      </c>
      <c r="AK30" s="873" t="s">
        <v>1581</v>
      </c>
      <c r="AL30" s="910" t="s">
        <v>1818</v>
      </c>
      <c r="AM30" s="40"/>
      <c r="AN30" s="40" t="s">
        <v>10</v>
      </c>
      <c r="AO30" s="40" t="s">
        <v>417</v>
      </c>
      <c r="AP30" s="910" t="s">
        <v>22</v>
      </c>
      <c r="AQ30" s="44">
        <v>45442</v>
      </c>
      <c r="AR30" s="29"/>
      <c r="AS30" s="29"/>
      <c r="AT30" s="29"/>
    </row>
    <row r="31" spans="1:16376" ht="50">
      <c r="A31" s="352" t="s">
        <v>843</v>
      </c>
      <c r="B31" s="40" t="s">
        <v>534</v>
      </c>
      <c r="C31" s="46">
        <v>429.99</v>
      </c>
      <c r="D31" s="324"/>
      <c r="E31" s="324"/>
      <c r="F31" s="324"/>
      <c r="G31" s="945" t="s">
        <v>1809</v>
      </c>
      <c r="H31" s="945" t="s">
        <v>1810</v>
      </c>
      <c r="I31" s="52">
        <v>195133222532</v>
      </c>
      <c r="J31" s="40" t="s">
        <v>620</v>
      </c>
      <c r="K31" s="40" t="s">
        <v>171</v>
      </c>
      <c r="L31" s="40" t="s">
        <v>190</v>
      </c>
      <c r="M31" s="40" t="s">
        <v>0</v>
      </c>
      <c r="N31" s="40" t="s">
        <v>1813</v>
      </c>
      <c r="O31" s="40" t="s">
        <v>90</v>
      </c>
      <c r="P31" s="40" t="s">
        <v>111</v>
      </c>
      <c r="Q31" s="40" t="s">
        <v>47</v>
      </c>
      <c r="R31" s="40" t="s">
        <v>95</v>
      </c>
      <c r="S31" s="40" t="s">
        <v>53</v>
      </c>
      <c r="T31" s="40" t="s">
        <v>86</v>
      </c>
      <c r="U31" s="40" t="s">
        <v>1814</v>
      </c>
      <c r="V31" s="40" t="s">
        <v>1815</v>
      </c>
      <c r="W31" s="40" t="s">
        <v>567</v>
      </c>
      <c r="X31" s="40" t="s">
        <v>92</v>
      </c>
      <c r="Y31" s="40" t="s">
        <v>1134</v>
      </c>
      <c r="Z31" s="40" t="s">
        <v>48</v>
      </c>
      <c r="AA31" s="55" t="s">
        <v>568</v>
      </c>
      <c r="AB31" s="55" t="s">
        <v>1541</v>
      </c>
      <c r="AC31" s="40" t="s">
        <v>1542</v>
      </c>
      <c r="AD31" s="430" t="s">
        <v>1269</v>
      </c>
      <c r="AE31" s="40" t="s">
        <v>35</v>
      </c>
      <c r="AF31" s="40" t="s">
        <v>35</v>
      </c>
      <c r="AG31" s="40" t="s">
        <v>192</v>
      </c>
      <c r="AH31" s="40" t="s">
        <v>1611</v>
      </c>
      <c r="AI31" s="40" t="s">
        <v>1816</v>
      </c>
      <c r="AJ31" s="40" t="s">
        <v>1817</v>
      </c>
      <c r="AK31" s="873" t="s">
        <v>1581</v>
      </c>
      <c r="AL31" s="910" t="s">
        <v>1818</v>
      </c>
      <c r="AM31" s="40" t="s">
        <v>1819</v>
      </c>
      <c r="AN31" s="40" t="s">
        <v>10</v>
      </c>
      <c r="AO31" s="40" t="s">
        <v>417</v>
      </c>
      <c r="AP31" s="910" t="s">
        <v>22</v>
      </c>
      <c r="AQ31" s="44">
        <v>45435</v>
      </c>
      <c r="AR31" s="29"/>
      <c r="AS31" s="29"/>
      <c r="AT31" s="29"/>
    </row>
    <row r="32" spans="1:16376" ht="50">
      <c r="A32" s="352" t="s">
        <v>843</v>
      </c>
      <c r="B32" s="40" t="s">
        <v>534</v>
      </c>
      <c r="C32" s="46">
        <v>399.99</v>
      </c>
      <c r="D32" s="324"/>
      <c r="E32" s="324"/>
      <c r="F32" s="324"/>
      <c r="G32" s="945" t="s">
        <v>1811</v>
      </c>
      <c r="H32" s="945" t="s">
        <v>1812</v>
      </c>
      <c r="I32" s="52">
        <v>195133201803</v>
      </c>
      <c r="J32" s="40" t="s">
        <v>620</v>
      </c>
      <c r="K32" s="40" t="s">
        <v>171</v>
      </c>
      <c r="L32" s="40" t="s">
        <v>190</v>
      </c>
      <c r="M32" s="40" t="s">
        <v>0</v>
      </c>
      <c r="N32" s="40" t="s">
        <v>837</v>
      </c>
      <c r="O32" s="40" t="s">
        <v>90</v>
      </c>
      <c r="P32" s="40" t="s">
        <v>111</v>
      </c>
      <c r="Q32" s="40" t="s">
        <v>47</v>
      </c>
      <c r="R32" s="40" t="s">
        <v>95</v>
      </c>
      <c r="S32" s="40" t="s">
        <v>53</v>
      </c>
      <c r="T32" s="40" t="s">
        <v>86</v>
      </c>
      <c r="U32" s="40" t="s">
        <v>1814</v>
      </c>
      <c r="V32" s="40" t="s">
        <v>1820</v>
      </c>
      <c r="W32" s="40" t="s">
        <v>567</v>
      </c>
      <c r="X32" s="40" t="s">
        <v>92</v>
      </c>
      <c r="Y32" s="40" t="s">
        <v>1134</v>
      </c>
      <c r="Z32" s="40" t="s">
        <v>48</v>
      </c>
      <c r="AA32" s="55" t="s">
        <v>568</v>
      </c>
      <c r="AB32" s="55" t="s">
        <v>1541</v>
      </c>
      <c r="AC32" s="40" t="s">
        <v>1542</v>
      </c>
      <c r="AD32" s="430" t="s">
        <v>1269</v>
      </c>
      <c r="AE32" s="40" t="s">
        <v>35</v>
      </c>
      <c r="AF32" s="40" t="s">
        <v>35</v>
      </c>
      <c r="AG32" s="40" t="s">
        <v>192</v>
      </c>
      <c r="AH32" s="40" t="s">
        <v>1611</v>
      </c>
      <c r="AI32" s="40" t="s">
        <v>1816</v>
      </c>
      <c r="AJ32" s="40" t="s">
        <v>1817</v>
      </c>
      <c r="AK32" s="873" t="s">
        <v>1581</v>
      </c>
      <c r="AL32" s="910" t="s">
        <v>1818</v>
      </c>
      <c r="AM32" s="40"/>
      <c r="AN32" s="40" t="s">
        <v>10</v>
      </c>
      <c r="AO32" s="40" t="s">
        <v>417</v>
      </c>
      <c r="AP32" s="910" t="s">
        <v>22</v>
      </c>
      <c r="AQ32" s="44">
        <v>45435</v>
      </c>
      <c r="AR32" s="29"/>
      <c r="AS32" s="29"/>
      <c r="AT32" s="29"/>
    </row>
    <row r="33" spans="1:46" ht="30">
      <c r="A33" s="34" t="s">
        <v>1836</v>
      </c>
      <c r="B33" s="40" t="s">
        <v>534</v>
      </c>
      <c r="C33" s="46">
        <v>179.99</v>
      </c>
      <c r="D33" s="324"/>
      <c r="E33" s="324"/>
      <c r="F33" s="324"/>
      <c r="G33" s="945" t="s">
        <v>1807</v>
      </c>
      <c r="H33" s="945" t="s">
        <v>1808</v>
      </c>
      <c r="I33" s="52">
        <v>195133258852</v>
      </c>
      <c r="J33" s="40" t="s">
        <v>588</v>
      </c>
      <c r="K33" s="40" t="s">
        <v>171</v>
      </c>
      <c r="L33" s="40" t="s">
        <v>190</v>
      </c>
      <c r="M33" s="40" t="s">
        <v>0</v>
      </c>
      <c r="N33" s="40" t="s">
        <v>29</v>
      </c>
      <c r="O33" s="40" t="s">
        <v>589</v>
      </c>
      <c r="P33" s="55" t="s">
        <v>1780</v>
      </c>
      <c r="Q33" s="40" t="s">
        <v>47</v>
      </c>
      <c r="R33" s="40" t="s">
        <v>95</v>
      </c>
      <c r="S33" s="40" t="s">
        <v>53</v>
      </c>
      <c r="T33" s="40" t="s">
        <v>541</v>
      </c>
      <c r="U33" s="40" t="s">
        <v>927</v>
      </c>
      <c r="V33" s="40" t="s">
        <v>1821</v>
      </c>
      <c r="W33" s="40" t="s">
        <v>438</v>
      </c>
      <c r="X33" s="40" t="s">
        <v>542</v>
      </c>
      <c r="Y33" s="40" t="s">
        <v>441</v>
      </c>
      <c r="Z33" s="40" t="s">
        <v>48</v>
      </c>
      <c r="AA33" s="40" t="s">
        <v>568</v>
      </c>
      <c r="AB33" s="40" t="s">
        <v>595</v>
      </c>
      <c r="AC33" s="40" t="s">
        <v>596</v>
      </c>
      <c r="AD33" s="40" t="s">
        <v>35</v>
      </c>
      <c r="AE33" s="40" t="s">
        <v>35</v>
      </c>
      <c r="AF33" s="40" t="s">
        <v>35</v>
      </c>
      <c r="AG33" s="40" t="s">
        <v>192</v>
      </c>
      <c r="AH33" s="40" t="s">
        <v>1822</v>
      </c>
      <c r="AI33" s="40" t="s">
        <v>597</v>
      </c>
      <c r="AJ33" s="40" t="s">
        <v>1823</v>
      </c>
      <c r="AK33" s="873" t="s">
        <v>773</v>
      </c>
      <c r="AL33" s="910" t="s">
        <v>1824</v>
      </c>
      <c r="AM33" s="40"/>
      <c r="AN33" s="40" t="s">
        <v>10</v>
      </c>
      <c r="AO33" s="40" t="s">
        <v>606</v>
      </c>
      <c r="AP33" s="40" t="s">
        <v>22</v>
      </c>
      <c r="AQ33" s="44">
        <v>45435</v>
      </c>
      <c r="AR33" s="29"/>
      <c r="AS33" s="29"/>
      <c r="AT33" s="29"/>
    </row>
    <row r="34" spans="1:46" ht="30">
      <c r="A34" s="40" t="s">
        <v>1825</v>
      </c>
      <c r="B34" s="40" t="s">
        <v>543</v>
      </c>
      <c r="C34" s="46">
        <v>269.99</v>
      </c>
      <c r="D34" s="324"/>
      <c r="E34" s="324"/>
      <c r="F34" s="324"/>
      <c r="G34" s="945" t="s">
        <v>1786</v>
      </c>
      <c r="H34" s="945" t="s">
        <v>1787</v>
      </c>
      <c r="I34" s="52">
        <v>195133226110</v>
      </c>
      <c r="J34" s="40" t="s">
        <v>1790</v>
      </c>
      <c r="K34" s="40" t="s">
        <v>171</v>
      </c>
      <c r="L34" s="40" t="s">
        <v>190</v>
      </c>
      <c r="M34" s="40" t="s">
        <v>0</v>
      </c>
      <c r="N34" s="29" t="s">
        <v>1791</v>
      </c>
      <c r="O34" s="40" t="s">
        <v>26</v>
      </c>
      <c r="P34" s="55" t="s">
        <v>111</v>
      </c>
      <c r="Q34" s="40" t="s">
        <v>47</v>
      </c>
      <c r="R34" s="40" t="s">
        <v>535</v>
      </c>
      <c r="S34" s="40" t="s">
        <v>53</v>
      </c>
      <c r="T34" s="40" t="s">
        <v>86</v>
      </c>
      <c r="U34" s="40" t="s">
        <v>938</v>
      </c>
      <c r="V34" s="40" t="s">
        <v>940</v>
      </c>
      <c r="W34" s="40" t="s">
        <v>438</v>
      </c>
      <c r="X34" s="40" t="s">
        <v>92</v>
      </c>
      <c r="Y34" s="40" t="s">
        <v>616</v>
      </c>
      <c r="Z34" s="40" t="s">
        <v>93</v>
      </c>
      <c r="AA34" s="40" t="s">
        <v>553</v>
      </c>
      <c r="AB34" s="361" t="s">
        <v>1023</v>
      </c>
      <c r="AC34" s="40" t="s">
        <v>574</v>
      </c>
      <c r="AD34" s="55" t="s">
        <v>0</v>
      </c>
      <c r="AE34" s="40" t="s">
        <v>35</v>
      </c>
      <c r="AF34" s="40" t="s">
        <v>35</v>
      </c>
      <c r="AG34" s="40" t="s">
        <v>192</v>
      </c>
      <c r="AH34" s="40" t="s">
        <v>0</v>
      </c>
      <c r="AI34" s="40" t="s">
        <v>1792</v>
      </c>
      <c r="AJ34" s="40" t="s">
        <v>1793</v>
      </c>
      <c r="AK34" s="873" t="s">
        <v>1794</v>
      </c>
      <c r="AL34" s="910" t="s">
        <v>1795</v>
      </c>
      <c r="AM34" s="40" t="s">
        <v>1421</v>
      </c>
      <c r="AN34" s="40" t="s">
        <v>10</v>
      </c>
      <c r="AO34" s="40" t="s">
        <v>557</v>
      </c>
      <c r="AP34" s="910" t="s">
        <v>22</v>
      </c>
      <c r="AQ34" s="44">
        <v>45421</v>
      </c>
      <c r="AR34" s="29"/>
      <c r="AS34" s="29"/>
      <c r="AT34" s="29"/>
    </row>
    <row r="35" spans="1:46" ht="50">
      <c r="A35" s="29" t="s">
        <v>1826</v>
      </c>
      <c r="B35" s="40" t="s">
        <v>534</v>
      </c>
      <c r="C35" s="46">
        <v>349.99</v>
      </c>
      <c r="D35" s="324"/>
      <c r="E35" s="324"/>
      <c r="F35" s="324"/>
      <c r="G35" s="945" t="s">
        <v>1788</v>
      </c>
      <c r="H35" s="945" t="s">
        <v>1789</v>
      </c>
      <c r="I35" s="52">
        <v>195133247153</v>
      </c>
      <c r="J35" s="40" t="s">
        <v>620</v>
      </c>
      <c r="K35" s="40" t="s">
        <v>171</v>
      </c>
      <c r="L35" s="40" t="s">
        <v>190</v>
      </c>
      <c r="M35" s="40" t="s">
        <v>0</v>
      </c>
      <c r="N35" s="29" t="s">
        <v>29</v>
      </c>
      <c r="O35" s="40" t="s">
        <v>87</v>
      </c>
      <c r="P35" s="55" t="s">
        <v>111</v>
      </c>
      <c r="Q35" s="40" t="s">
        <v>47</v>
      </c>
      <c r="R35" s="40" t="s">
        <v>95</v>
      </c>
      <c r="S35" s="40" t="s">
        <v>53</v>
      </c>
      <c r="T35" s="40" t="s">
        <v>86</v>
      </c>
      <c r="U35" s="40" t="s">
        <v>1796</v>
      </c>
      <c r="V35" s="40" t="s">
        <v>845</v>
      </c>
      <c r="W35" s="40" t="s">
        <v>567</v>
      </c>
      <c r="X35" s="40" t="s">
        <v>92</v>
      </c>
      <c r="Y35" s="40" t="s">
        <v>441</v>
      </c>
      <c r="Z35" s="40" t="s">
        <v>48</v>
      </c>
      <c r="AA35" s="55" t="s">
        <v>568</v>
      </c>
      <c r="AB35" s="40" t="s">
        <v>35</v>
      </c>
      <c r="AC35" s="40" t="s">
        <v>596</v>
      </c>
      <c r="AD35" s="55" t="s">
        <v>1269</v>
      </c>
      <c r="AE35" s="40" t="s">
        <v>35</v>
      </c>
      <c r="AF35" s="40" t="s">
        <v>35</v>
      </c>
      <c r="AG35" s="40" t="s">
        <v>192</v>
      </c>
      <c r="AH35" s="40" t="s">
        <v>1562</v>
      </c>
      <c r="AI35" s="40" t="s">
        <v>618</v>
      </c>
      <c r="AJ35" s="40" t="s">
        <v>1797</v>
      </c>
      <c r="AK35" s="873" t="s">
        <v>759</v>
      </c>
      <c r="AL35" s="910" t="s">
        <v>1798</v>
      </c>
      <c r="AM35" s="40"/>
      <c r="AN35" s="40" t="s">
        <v>10</v>
      </c>
      <c r="AO35" s="40" t="s">
        <v>417</v>
      </c>
      <c r="AP35" s="910" t="s">
        <v>22</v>
      </c>
      <c r="AQ35" s="44">
        <v>45421</v>
      </c>
      <c r="AR35" s="29"/>
      <c r="AS35" s="29"/>
      <c r="AT35" s="29"/>
    </row>
    <row r="36" spans="1:46" ht="30">
      <c r="A36" s="29" t="s">
        <v>1799</v>
      </c>
      <c r="B36" s="40" t="s">
        <v>534</v>
      </c>
      <c r="C36" s="46">
        <v>209.99</v>
      </c>
      <c r="D36" s="324">
        <v>8</v>
      </c>
      <c r="E36" s="324" t="s">
        <v>4064</v>
      </c>
      <c r="F36" s="324"/>
      <c r="G36" s="945" t="s">
        <v>1771</v>
      </c>
      <c r="H36" s="945" t="s">
        <v>1772</v>
      </c>
      <c r="I36" s="52">
        <v>195133252089</v>
      </c>
      <c r="J36" s="40" t="s">
        <v>411</v>
      </c>
      <c r="K36" s="40" t="s">
        <v>171</v>
      </c>
      <c r="L36" s="40" t="s">
        <v>190</v>
      </c>
      <c r="M36" s="40" t="s">
        <v>0</v>
      </c>
      <c r="N36" s="29" t="s">
        <v>29</v>
      </c>
      <c r="O36" s="40" t="s">
        <v>26</v>
      </c>
      <c r="P36" s="55" t="s">
        <v>111</v>
      </c>
      <c r="Q36" s="40" t="s">
        <v>47</v>
      </c>
      <c r="R36" s="40" t="s">
        <v>95</v>
      </c>
      <c r="S36" s="40" t="s">
        <v>53</v>
      </c>
      <c r="T36" s="40" t="s">
        <v>86</v>
      </c>
      <c r="U36" s="40" t="s">
        <v>1147</v>
      </c>
      <c r="V36" s="40" t="s">
        <v>1148</v>
      </c>
      <c r="W36" s="40" t="s">
        <v>438</v>
      </c>
      <c r="X36" s="40" t="s">
        <v>92</v>
      </c>
      <c r="Y36" s="40" t="s">
        <v>1134</v>
      </c>
      <c r="Z36" s="40" t="s">
        <v>48</v>
      </c>
      <c r="AA36" s="40" t="s">
        <v>741</v>
      </c>
      <c r="AB36" s="40" t="s">
        <v>84</v>
      </c>
      <c r="AC36" s="40" t="s">
        <v>596</v>
      </c>
      <c r="AD36" s="55" t="s">
        <v>1269</v>
      </c>
      <c r="AE36" s="40" t="s">
        <v>35</v>
      </c>
      <c r="AF36" s="40" t="s">
        <v>35</v>
      </c>
      <c r="AG36" s="40" t="s">
        <v>192</v>
      </c>
      <c r="AH36" s="40" t="s">
        <v>987</v>
      </c>
      <c r="AI36" s="40" t="s">
        <v>203</v>
      </c>
      <c r="AJ36" s="40" t="s">
        <v>193</v>
      </c>
      <c r="AK36" s="40" t="s">
        <v>1167</v>
      </c>
      <c r="AL36" s="40" t="s">
        <v>1168</v>
      </c>
      <c r="AM36" s="40" t="s">
        <v>1777</v>
      </c>
      <c r="AN36" s="40" t="s">
        <v>10</v>
      </c>
      <c r="AO36" s="873" t="s">
        <v>557</v>
      </c>
      <c r="AP36" s="40" t="s">
        <v>22</v>
      </c>
      <c r="AQ36" s="44">
        <v>45407</v>
      </c>
      <c r="AR36" s="29"/>
      <c r="AS36" s="29"/>
      <c r="AT36" s="29"/>
    </row>
    <row r="37" spans="1:46" ht="30">
      <c r="A37" s="29" t="s">
        <v>1799</v>
      </c>
      <c r="B37" s="40" t="s">
        <v>534</v>
      </c>
      <c r="C37" s="46">
        <v>239.99</v>
      </c>
      <c r="D37" s="324">
        <v>10</v>
      </c>
      <c r="E37" s="324" t="s">
        <v>4064</v>
      </c>
      <c r="F37" s="324"/>
      <c r="G37" s="945" t="s">
        <v>1773</v>
      </c>
      <c r="H37" s="945" t="s">
        <v>1774</v>
      </c>
      <c r="I37" s="52">
        <v>195133252096</v>
      </c>
      <c r="J37" s="40" t="s">
        <v>620</v>
      </c>
      <c r="K37" s="40" t="s">
        <v>171</v>
      </c>
      <c r="L37" s="40" t="s">
        <v>190</v>
      </c>
      <c r="M37" s="40" t="s">
        <v>0</v>
      </c>
      <c r="N37" s="29" t="s">
        <v>29</v>
      </c>
      <c r="O37" s="40" t="s">
        <v>26</v>
      </c>
      <c r="P37" s="55" t="s">
        <v>111</v>
      </c>
      <c r="Q37" s="40" t="s">
        <v>47</v>
      </c>
      <c r="R37" s="40" t="s">
        <v>95</v>
      </c>
      <c r="S37" s="40" t="s">
        <v>53</v>
      </c>
      <c r="T37" s="40" t="s">
        <v>86</v>
      </c>
      <c r="U37" s="40" t="s">
        <v>1147</v>
      </c>
      <c r="V37" s="40" t="s">
        <v>1148</v>
      </c>
      <c r="W37" s="40" t="s">
        <v>438</v>
      </c>
      <c r="X37" s="40" t="s">
        <v>92</v>
      </c>
      <c r="Y37" s="40" t="s">
        <v>1134</v>
      </c>
      <c r="Z37" s="40" t="s">
        <v>48</v>
      </c>
      <c r="AA37" s="55" t="s">
        <v>568</v>
      </c>
      <c r="AB37" s="40" t="s">
        <v>84</v>
      </c>
      <c r="AC37" s="40" t="s">
        <v>596</v>
      </c>
      <c r="AD37" s="55" t="s">
        <v>1269</v>
      </c>
      <c r="AE37" s="40" t="s">
        <v>35</v>
      </c>
      <c r="AF37" s="40" t="s">
        <v>35</v>
      </c>
      <c r="AG37" s="40" t="s">
        <v>192</v>
      </c>
      <c r="AH37" s="40" t="s">
        <v>987</v>
      </c>
      <c r="AI37" s="40" t="s">
        <v>202</v>
      </c>
      <c r="AJ37" s="40" t="s">
        <v>1186</v>
      </c>
      <c r="AK37" s="873" t="s">
        <v>753</v>
      </c>
      <c r="AL37" s="910" t="s">
        <v>1187</v>
      </c>
      <c r="AM37" s="40" t="s">
        <v>1777</v>
      </c>
      <c r="AN37" s="40" t="s">
        <v>10</v>
      </c>
      <c r="AO37" s="40" t="s">
        <v>417</v>
      </c>
      <c r="AP37" s="40" t="s">
        <v>22</v>
      </c>
      <c r="AQ37" s="44">
        <v>45407</v>
      </c>
      <c r="AR37" s="29"/>
      <c r="AS37" s="29"/>
      <c r="AT37" s="29"/>
    </row>
    <row r="38" spans="1:46" ht="50">
      <c r="A38" s="29" t="s">
        <v>1799</v>
      </c>
      <c r="B38" s="40" t="s">
        <v>534</v>
      </c>
      <c r="C38" s="46">
        <v>299.99</v>
      </c>
      <c r="D38" s="324">
        <v>12</v>
      </c>
      <c r="E38" s="324" t="s">
        <v>4064</v>
      </c>
      <c r="F38" s="324"/>
      <c r="G38" s="945" t="s">
        <v>1775</v>
      </c>
      <c r="H38" s="945" t="s">
        <v>1776</v>
      </c>
      <c r="I38" s="52">
        <v>195133252102</v>
      </c>
      <c r="J38" s="40" t="s">
        <v>620</v>
      </c>
      <c r="K38" s="40" t="s">
        <v>171</v>
      </c>
      <c r="L38" s="40" t="s">
        <v>190</v>
      </c>
      <c r="M38" s="40" t="s">
        <v>0</v>
      </c>
      <c r="N38" s="29" t="s">
        <v>29</v>
      </c>
      <c r="O38" s="40" t="s">
        <v>90</v>
      </c>
      <c r="P38" s="55" t="s">
        <v>111</v>
      </c>
      <c r="Q38" s="40" t="s">
        <v>47</v>
      </c>
      <c r="R38" s="40" t="s">
        <v>95</v>
      </c>
      <c r="S38" s="40" t="s">
        <v>53</v>
      </c>
      <c r="T38" s="40" t="s">
        <v>86</v>
      </c>
      <c r="U38" s="40" t="s">
        <v>1267</v>
      </c>
      <c r="V38" s="40" t="s">
        <v>566</v>
      </c>
      <c r="W38" s="40" t="s">
        <v>567</v>
      </c>
      <c r="X38" s="40" t="s">
        <v>92</v>
      </c>
      <c r="Y38" s="40" t="s">
        <v>1134</v>
      </c>
      <c r="Z38" s="40" t="s">
        <v>48</v>
      </c>
      <c r="AA38" s="55" t="s">
        <v>568</v>
      </c>
      <c r="AB38" s="40" t="s">
        <v>84</v>
      </c>
      <c r="AC38" s="40" t="s">
        <v>596</v>
      </c>
      <c r="AD38" s="55" t="s">
        <v>1269</v>
      </c>
      <c r="AE38" s="40" t="s">
        <v>35</v>
      </c>
      <c r="AF38" s="40" t="s">
        <v>35</v>
      </c>
      <c r="AG38" s="40" t="s">
        <v>192</v>
      </c>
      <c r="AH38" s="40" t="s">
        <v>987</v>
      </c>
      <c r="AI38" s="40" t="s">
        <v>654</v>
      </c>
      <c r="AJ38" s="40" t="s">
        <v>655</v>
      </c>
      <c r="AK38" s="873" t="s">
        <v>757</v>
      </c>
      <c r="AL38" s="910" t="s">
        <v>758</v>
      </c>
      <c r="AM38" s="40" t="s">
        <v>1777</v>
      </c>
      <c r="AN38" s="40" t="s">
        <v>10</v>
      </c>
      <c r="AO38" s="40" t="s">
        <v>417</v>
      </c>
      <c r="AP38" s="40" t="s">
        <v>22</v>
      </c>
      <c r="AQ38" s="44">
        <v>45407</v>
      </c>
      <c r="AR38" s="29"/>
      <c r="AS38" s="29"/>
      <c r="AT38" s="29"/>
    </row>
    <row r="39" spans="1:46" ht="30">
      <c r="A39" s="34" t="s">
        <v>1778</v>
      </c>
      <c r="B39" s="40" t="s">
        <v>534</v>
      </c>
      <c r="C39" s="46">
        <v>379.99</v>
      </c>
      <c r="D39" s="324"/>
      <c r="E39" s="324"/>
      <c r="F39" s="324"/>
      <c r="G39" s="945" t="s">
        <v>1746</v>
      </c>
      <c r="H39" s="945" t="s">
        <v>1747</v>
      </c>
      <c r="I39" s="52">
        <v>195133243131</v>
      </c>
      <c r="J39" s="40" t="s">
        <v>1750</v>
      </c>
      <c r="K39" s="40" t="s">
        <v>171</v>
      </c>
      <c r="L39" s="40" t="s">
        <v>190</v>
      </c>
      <c r="M39" s="40" t="s">
        <v>0</v>
      </c>
      <c r="N39" s="29" t="s">
        <v>1601</v>
      </c>
      <c r="O39" s="40" t="s">
        <v>26</v>
      </c>
      <c r="P39" s="55" t="s">
        <v>111</v>
      </c>
      <c r="Q39" s="40" t="s">
        <v>47</v>
      </c>
      <c r="R39" s="55" t="s">
        <v>665</v>
      </c>
      <c r="S39" s="40" t="s">
        <v>578</v>
      </c>
      <c r="T39" s="40" t="s">
        <v>86</v>
      </c>
      <c r="U39" s="40" t="s">
        <v>1769</v>
      </c>
      <c r="V39" s="40" t="s">
        <v>566</v>
      </c>
      <c r="W39" s="40" t="s">
        <v>438</v>
      </c>
      <c r="X39" s="40" t="s">
        <v>1751</v>
      </c>
      <c r="Y39" s="40" t="s">
        <v>441</v>
      </c>
      <c r="Z39" s="40" t="s">
        <v>93</v>
      </c>
      <c r="AA39" s="40" t="s">
        <v>0</v>
      </c>
      <c r="AB39" s="40" t="s">
        <v>0</v>
      </c>
      <c r="AC39" s="40" t="s">
        <v>0</v>
      </c>
      <c r="AD39" s="40" t="s">
        <v>0</v>
      </c>
      <c r="AE39" s="40" t="s">
        <v>0</v>
      </c>
      <c r="AF39" s="40" t="s">
        <v>414</v>
      </c>
      <c r="AG39" s="40" t="s">
        <v>546</v>
      </c>
      <c r="AH39" s="40" t="s">
        <v>0</v>
      </c>
      <c r="AI39" s="40" t="s">
        <v>1752</v>
      </c>
      <c r="AJ39" s="40" t="s">
        <v>1753</v>
      </c>
      <c r="AK39" s="40" t="s">
        <v>1754</v>
      </c>
      <c r="AL39" s="40" t="s">
        <v>1607</v>
      </c>
      <c r="AM39" s="40" t="s">
        <v>1755</v>
      </c>
      <c r="AN39" s="47" t="s">
        <v>1827</v>
      </c>
      <c r="AO39" s="40" t="s">
        <v>1056</v>
      </c>
      <c r="AP39" s="910" t="s">
        <v>22</v>
      </c>
      <c r="AQ39" s="44">
        <v>45400</v>
      </c>
      <c r="AR39" s="29"/>
      <c r="AS39" s="29"/>
      <c r="AT39" s="29"/>
    </row>
    <row r="40" spans="1:46" ht="40">
      <c r="A40" s="34" t="s">
        <v>1779</v>
      </c>
      <c r="B40" s="40" t="s">
        <v>534</v>
      </c>
      <c r="C40" s="46">
        <v>1599.99</v>
      </c>
      <c r="D40" s="324"/>
      <c r="E40" s="324"/>
      <c r="F40" s="324"/>
      <c r="G40" s="945" t="s">
        <v>1748</v>
      </c>
      <c r="H40" s="945" t="s">
        <v>1749</v>
      </c>
      <c r="I40" s="52">
        <v>195133224093</v>
      </c>
      <c r="J40" s="40" t="s">
        <v>915</v>
      </c>
      <c r="K40" s="40" t="s">
        <v>1756</v>
      </c>
      <c r="L40" s="40" t="s">
        <v>1757</v>
      </c>
      <c r="M40" s="40" t="s">
        <v>35</v>
      </c>
      <c r="N40" s="29" t="s">
        <v>1758</v>
      </c>
      <c r="O40" s="40" t="s">
        <v>87</v>
      </c>
      <c r="P40" s="55" t="s">
        <v>111</v>
      </c>
      <c r="Q40" s="40" t="s">
        <v>47</v>
      </c>
      <c r="R40" s="40" t="s">
        <v>535</v>
      </c>
      <c r="S40" s="40" t="s">
        <v>53</v>
      </c>
      <c r="T40" s="40" t="s">
        <v>886</v>
      </c>
      <c r="U40" s="40" t="s">
        <v>1770</v>
      </c>
      <c r="V40" s="40" t="s">
        <v>414</v>
      </c>
      <c r="W40" s="40" t="s">
        <v>567</v>
      </c>
      <c r="X40" s="40" t="s">
        <v>1759</v>
      </c>
      <c r="Y40" s="40" t="s">
        <v>441</v>
      </c>
      <c r="Z40" s="40" t="s">
        <v>93</v>
      </c>
      <c r="AA40" s="55" t="s">
        <v>1760</v>
      </c>
      <c r="AB40" s="55" t="s">
        <v>617</v>
      </c>
      <c r="AC40" s="40" t="s">
        <v>1761</v>
      </c>
      <c r="AD40" s="55" t="s">
        <v>1269</v>
      </c>
      <c r="AE40" s="40" t="s">
        <v>35</v>
      </c>
      <c r="AF40" s="40" t="s">
        <v>35</v>
      </c>
      <c r="AG40" s="40" t="s">
        <v>0</v>
      </c>
      <c r="AH40" s="40" t="s">
        <v>0</v>
      </c>
      <c r="AI40" s="40" t="s">
        <v>1762</v>
      </c>
      <c r="AJ40" s="40" t="s">
        <v>1763</v>
      </c>
      <c r="AK40" s="873" t="s">
        <v>1764</v>
      </c>
      <c r="AL40" s="910" t="s">
        <v>1765</v>
      </c>
      <c r="AM40" s="40" t="s">
        <v>1766</v>
      </c>
      <c r="AN40" s="40" t="s">
        <v>1767</v>
      </c>
      <c r="AO40" s="40" t="s">
        <v>1768</v>
      </c>
      <c r="AP40" s="910" t="s">
        <v>22</v>
      </c>
      <c r="AQ40" s="44">
        <v>45400</v>
      </c>
      <c r="AR40" s="29"/>
      <c r="AS40" s="29"/>
      <c r="AT40" s="29"/>
    </row>
    <row r="41" spans="1:46" ht="30">
      <c r="A41" s="34" t="s">
        <v>985</v>
      </c>
      <c r="B41" s="40" t="s">
        <v>534</v>
      </c>
      <c r="C41" s="46">
        <v>299.99</v>
      </c>
      <c r="D41" s="324">
        <v>12</v>
      </c>
      <c r="E41" s="324" t="s">
        <v>4064</v>
      </c>
      <c r="F41" s="324"/>
      <c r="G41" s="945" t="s">
        <v>1650</v>
      </c>
      <c r="H41" s="945" t="s">
        <v>1651</v>
      </c>
      <c r="I41" s="52">
        <v>195133189477</v>
      </c>
      <c r="J41" s="40" t="s">
        <v>620</v>
      </c>
      <c r="K41" s="40" t="s">
        <v>171</v>
      </c>
      <c r="L41" s="40" t="s">
        <v>190</v>
      </c>
      <c r="M41" s="40" t="s">
        <v>0</v>
      </c>
      <c r="N41" s="29" t="s">
        <v>29</v>
      </c>
      <c r="O41" s="40" t="s">
        <v>87</v>
      </c>
      <c r="P41" s="55" t="s">
        <v>111</v>
      </c>
      <c r="Q41" s="40" t="s">
        <v>47</v>
      </c>
      <c r="R41" s="40" t="s">
        <v>95</v>
      </c>
      <c r="S41" s="40" t="s">
        <v>53</v>
      </c>
      <c r="T41" s="40" t="s">
        <v>86</v>
      </c>
      <c r="U41" s="40" t="s">
        <v>939</v>
      </c>
      <c r="V41" s="40" t="s">
        <v>940</v>
      </c>
      <c r="W41" s="40" t="s">
        <v>567</v>
      </c>
      <c r="X41" s="40" t="s">
        <v>92</v>
      </c>
      <c r="Y41" s="40" t="s">
        <v>441</v>
      </c>
      <c r="Z41" s="40" t="s">
        <v>48</v>
      </c>
      <c r="AA41" s="40" t="s">
        <v>91</v>
      </c>
      <c r="AB41" s="40" t="s">
        <v>0</v>
      </c>
      <c r="AC41" s="40" t="s">
        <v>0</v>
      </c>
      <c r="AD41" s="40" t="s">
        <v>0</v>
      </c>
      <c r="AE41" s="40" t="s">
        <v>35</v>
      </c>
      <c r="AF41" s="40" t="s">
        <v>35</v>
      </c>
      <c r="AG41" s="40" t="s">
        <v>192</v>
      </c>
      <c r="AH41" s="40" t="s">
        <v>1562</v>
      </c>
      <c r="AI41" s="40" t="s">
        <v>618</v>
      </c>
      <c r="AJ41" s="40" t="s">
        <v>1152</v>
      </c>
      <c r="AK41" s="873" t="s">
        <v>759</v>
      </c>
      <c r="AL41" s="910" t="s">
        <v>1652</v>
      </c>
      <c r="AM41" s="40"/>
      <c r="AN41" s="40" t="s">
        <v>10</v>
      </c>
      <c r="AO41" s="40" t="s">
        <v>533</v>
      </c>
      <c r="AP41" s="910" t="s">
        <v>22</v>
      </c>
      <c r="AQ41" s="44">
        <v>45351</v>
      </c>
      <c r="AR41" s="29"/>
      <c r="AS41" s="29"/>
      <c r="AT41" s="29"/>
    </row>
    <row r="42" spans="1:46" ht="30">
      <c r="A42" s="34" t="s">
        <v>1088</v>
      </c>
      <c r="B42" s="40" t="s">
        <v>534</v>
      </c>
      <c r="C42" s="46">
        <v>159.99</v>
      </c>
      <c r="D42" s="324"/>
      <c r="E42" s="324"/>
      <c r="F42" s="324"/>
      <c r="G42" s="945" t="s">
        <v>1595</v>
      </c>
      <c r="H42" s="945" t="s">
        <v>1596</v>
      </c>
      <c r="I42" s="52">
        <v>195133217903</v>
      </c>
      <c r="J42" s="40" t="s">
        <v>844</v>
      </c>
      <c r="K42" s="40" t="s">
        <v>171</v>
      </c>
      <c r="L42" s="40" t="s">
        <v>190</v>
      </c>
      <c r="M42" s="40" t="s">
        <v>0</v>
      </c>
      <c r="N42" s="29" t="s">
        <v>1601</v>
      </c>
      <c r="O42" s="40" t="s">
        <v>26</v>
      </c>
      <c r="P42" s="55" t="s">
        <v>111</v>
      </c>
      <c r="Q42" s="40" t="s">
        <v>703</v>
      </c>
      <c r="R42" s="55" t="s">
        <v>665</v>
      </c>
      <c r="S42" s="40" t="s">
        <v>578</v>
      </c>
      <c r="T42" s="40" t="s">
        <v>541</v>
      </c>
      <c r="U42" s="40" t="s">
        <v>1602</v>
      </c>
      <c r="V42" s="40" t="s">
        <v>845</v>
      </c>
      <c r="W42" s="40" t="s">
        <v>438</v>
      </c>
      <c r="X42" s="40" t="s">
        <v>92</v>
      </c>
      <c r="Y42" s="40" t="s">
        <v>441</v>
      </c>
      <c r="Z42" s="40" t="s">
        <v>93</v>
      </c>
      <c r="AA42" s="40" t="s">
        <v>1603</v>
      </c>
      <c r="AB42" s="40" t="s">
        <v>0</v>
      </c>
      <c r="AC42" s="40" t="s">
        <v>0</v>
      </c>
      <c r="AD42" s="40" t="s">
        <v>0</v>
      </c>
      <c r="AE42" s="40" t="s">
        <v>0</v>
      </c>
      <c r="AF42" s="40" t="s">
        <v>35</v>
      </c>
      <c r="AG42" s="40" t="s">
        <v>0</v>
      </c>
      <c r="AH42" s="40" t="s">
        <v>0</v>
      </c>
      <c r="AI42" s="40" t="s">
        <v>1604</v>
      </c>
      <c r="AJ42" s="40" t="s">
        <v>1605</v>
      </c>
      <c r="AK42" s="40" t="s">
        <v>1606</v>
      </c>
      <c r="AL42" s="40" t="s">
        <v>1607</v>
      </c>
      <c r="AM42" s="40" t="s">
        <v>1539</v>
      </c>
      <c r="AN42" s="40" t="s">
        <v>10</v>
      </c>
      <c r="AO42" s="40" t="s">
        <v>1608</v>
      </c>
      <c r="AP42" s="910" t="s">
        <v>22</v>
      </c>
      <c r="AQ42" s="44">
        <v>45330</v>
      </c>
      <c r="AR42" s="29"/>
      <c r="AS42" s="29"/>
      <c r="AT42" s="29"/>
    </row>
    <row r="43" spans="1:46" ht="30">
      <c r="A43" s="34" t="s">
        <v>1656</v>
      </c>
      <c r="B43" s="40" t="s">
        <v>534</v>
      </c>
      <c r="C43" s="46">
        <v>149.99</v>
      </c>
      <c r="D43" s="324"/>
      <c r="E43" s="324"/>
      <c r="F43" s="324"/>
      <c r="G43" s="945" t="s">
        <v>1597</v>
      </c>
      <c r="H43" s="945" t="s">
        <v>1598</v>
      </c>
      <c r="I43" s="52">
        <v>195133236942</v>
      </c>
      <c r="J43" s="40" t="s">
        <v>588</v>
      </c>
      <c r="K43" s="40" t="s">
        <v>171</v>
      </c>
      <c r="L43" s="40" t="s">
        <v>0</v>
      </c>
      <c r="M43" s="40" t="s">
        <v>0</v>
      </c>
      <c r="N43" s="40" t="s">
        <v>1609</v>
      </c>
      <c r="O43" s="40" t="s">
        <v>589</v>
      </c>
      <c r="P43" s="55" t="s">
        <v>1780</v>
      </c>
      <c r="Q43" s="40" t="s">
        <v>47</v>
      </c>
      <c r="R43" s="40" t="s">
        <v>95</v>
      </c>
      <c r="S43" s="40" t="s">
        <v>53</v>
      </c>
      <c r="T43" s="40" t="s">
        <v>541</v>
      </c>
      <c r="U43" s="40" t="s">
        <v>1610</v>
      </c>
      <c r="V43" s="40" t="s">
        <v>536</v>
      </c>
      <c r="W43" s="40" t="s">
        <v>438</v>
      </c>
      <c r="X43" s="40" t="s">
        <v>561</v>
      </c>
      <c r="Y43" s="40" t="s">
        <v>440</v>
      </c>
      <c r="Z43" s="40" t="s">
        <v>48</v>
      </c>
      <c r="AA43" s="40" t="s">
        <v>91</v>
      </c>
      <c r="AB43" s="40" t="s">
        <v>0</v>
      </c>
      <c r="AC43" s="40" t="s">
        <v>0</v>
      </c>
      <c r="AD43" s="40" t="s">
        <v>0</v>
      </c>
      <c r="AE43" s="40" t="s">
        <v>35</v>
      </c>
      <c r="AF43" s="40" t="s">
        <v>35</v>
      </c>
      <c r="AG43" s="40" t="s">
        <v>192</v>
      </c>
      <c r="AH43" s="40" t="s">
        <v>1611</v>
      </c>
      <c r="AI43" s="40" t="s">
        <v>594</v>
      </c>
      <c r="AJ43" s="40" t="s">
        <v>538</v>
      </c>
      <c r="AK43" s="873" t="s">
        <v>771</v>
      </c>
      <c r="AL43" s="910" t="s">
        <v>772</v>
      </c>
      <c r="AM43" s="40"/>
      <c r="AN43" s="40" t="s">
        <v>10</v>
      </c>
      <c r="AO43" s="40" t="s">
        <v>591</v>
      </c>
      <c r="AP43" s="910" t="s">
        <v>22</v>
      </c>
      <c r="AQ43" s="44">
        <v>45330</v>
      </c>
      <c r="AR43" s="47"/>
      <c r="AS43" s="29"/>
      <c r="AT43" s="29"/>
    </row>
    <row r="44" spans="1:46" ht="30">
      <c r="A44" s="34" t="s">
        <v>609</v>
      </c>
      <c r="B44" s="40" t="s">
        <v>534</v>
      </c>
      <c r="C44" s="46">
        <v>219.99</v>
      </c>
      <c r="D44" s="324">
        <v>15</v>
      </c>
      <c r="E44" s="324" t="s">
        <v>4064</v>
      </c>
      <c r="F44" s="324"/>
      <c r="G44" s="43" t="s">
        <v>1573</v>
      </c>
      <c r="H44" s="43" t="s">
        <v>1574</v>
      </c>
      <c r="I44" s="52">
        <v>195133220002</v>
      </c>
      <c r="J44" s="40" t="s">
        <v>620</v>
      </c>
      <c r="K44" s="40" t="s">
        <v>171</v>
      </c>
      <c r="L44" s="40" t="s">
        <v>190</v>
      </c>
      <c r="M44" s="40" t="s">
        <v>0</v>
      </c>
      <c r="N44" s="29" t="s">
        <v>29</v>
      </c>
      <c r="O44" s="40" t="s">
        <v>26</v>
      </c>
      <c r="P44" s="55" t="s">
        <v>111</v>
      </c>
      <c r="Q44" s="40" t="s">
        <v>47</v>
      </c>
      <c r="R44" s="53" t="s">
        <v>95</v>
      </c>
      <c r="S44" s="40" t="s">
        <v>53</v>
      </c>
      <c r="T44" s="40" t="s">
        <v>86</v>
      </c>
      <c r="U44" s="873" t="s">
        <v>1579</v>
      </c>
      <c r="V44" s="40" t="s">
        <v>845</v>
      </c>
      <c r="W44" s="40" t="s">
        <v>438</v>
      </c>
      <c r="X44" s="40" t="s">
        <v>530</v>
      </c>
      <c r="Y44" s="29" t="s">
        <v>1134</v>
      </c>
      <c r="Z44" s="40" t="s">
        <v>48</v>
      </c>
      <c r="AA44" s="55" t="s">
        <v>568</v>
      </c>
      <c r="AB44" s="430" t="s">
        <v>1541</v>
      </c>
      <c r="AC44" s="40" t="s">
        <v>1547</v>
      </c>
      <c r="AD44" s="430" t="s">
        <v>1269</v>
      </c>
      <c r="AE44" s="40" t="s">
        <v>35</v>
      </c>
      <c r="AF44" s="40" t="s">
        <v>35</v>
      </c>
      <c r="AG44" s="40" t="s">
        <v>192</v>
      </c>
      <c r="AH44" s="40" t="s">
        <v>1562</v>
      </c>
      <c r="AI44" s="40" t="s">
        <v>610</v>
      </c>
      <c r="AJ44" s="40" t="s">
        <v>1580</v>
      </c>
      <c r="AK44" s="873" t="s">
        <v>1581</v>
      </c>
      <c r="AL44" s="910" t="s">
        <v>1582</v>
      </c>
      <c r="AM44" s="40" t="s">
        <v>1583</v>
      </c>
      <c r="AN44" s="40" t="s">
        <v>10</v>
      </c>
      <c r="AO44" s="40" t="s">
        <v>612</v>
      </c>
      <c r="AP44" s="40" t="s">
        <v>22</v>
      </c>
      <c r="AQ44" s="44">
        <v>45323</v>
      </c>
      <c r="AR44" s="29"/>
      <c r="AS44" s="29"/>
      <c r="AT44" s="29"/>
    </row>
    <row r="45" spans="1:46" ht="30">
      <c r="A45" s="34" t="s">
        <v>1616</v>
      </c>
      <c r="B45" s="40" t="s">
        <v>534</v>
      </c>
      <c r="C45" s="46">
        <v>164.99</v>
      </c>
      <c r="D45" s="324">
        <v>10</v>
      </c>
      <c r="E45" s="324" t="s">
        <v>4064</v>
      </c>
      <c r="F45" s="324"/>
      <c r="G45" s="43" t="s">
        <v>1575</v>
      </c>
      <c r="H45" s="43" t="s">
        <v>1576</v>
      </c>
      <c r="I45" s="52">
        <v>195133219549</v>
      </c>
      <c r="J45" s="40" t="s">
        <v>411</v>
      </c>
      <c r="K45" s="40" t="s">
        <v>171</v>
      </c>
      <c r="L45" s="40" t="s">
        <v>190</v>
      </c>
      <c r="M45" s="40" t="s">
        <v>0</v>
      </c>
      <c r="N45" s="29" t="s">
        <v>29</v>
      </c>
      <c r="O45" s="40" t="s">
        <v>26</v>
      </c>
      <c r="P45" s="55" t="s">
        <v>111</v>
      </c>
      <c r="Q45" s="40" t="s">
        <v>47</v>
      </c>
      <c r="R45" s="40" t="s">
        <v>95</v>
      </c>
      <c r="S45" s="40" t="s">
        <v>53</v>
      </c>
      <c r="T45" s="40" t="s">
        <v>86</v>
      </c>
      <c r="U45" s="40" t="s">
        <v>1584</v>
      </c>
      <c r="V45" s="40" t="s">
        <v>1585</v>
      </c>
      <c r="W45" s="40" t="s">
        <v>438</v>
      </c>
      <c r="X45" s="40" t="s">
        <v>530</v>
      </c>
      <c r="Y45" s="29" t="s">
        <v>1134</v>
      </c>
      <c r="Z45" s="40" t="s">
        <v>48</v>
      </c>
      <c r="AA45" s="40" t="s">
        <v>553</v>
      </c>
      <c r="AB45" s="55" t="s">
        <v>1541</v>
      </c>
      <c r="AC45" s="40" t="s">
        <v>1542</v>
      </c>
      <c r="AD45" s="55" t="s">
        <v>1269</v>
      </c>
      <c r="AE45" s="40" t="s">
        <v>35</v>
      </c>
      <c r="AF45" s="40" t="s">
        <v>35</v>
      </c>
      <c r="AG45" s="40" t="s">
        <v>192</v>
      </c>
      <c r="AH45" s="40" t="s">
        <v>1562</v>
      </c>
      <c r="AI45" s="40" t="s">
        <v>555</v>
      </c>
      <c r="AJ45" s="40" t="s">
        <v>1543</v>
      </c>
      <c r="AK45" s="873" t="s">
        <v>762</v>
      </c>
      <c r="AL45" s="910" t="s">
        <v>1544</v>
      </c>
      <c r="AM45" s="29"/>
      <c r="AN45" s="40" t="s">
        <v>10</v>
      </c>
      <c r="AO45" s="40" t="s">
        <v>557</v>
      </c>
      <c r="AP45" s="40" t="s">
        <v>22</v>
      </c>
      <c r="AQ45" s="44">
        <v>45323</v>
      </c>
      <c r="AR45" s="29"/>
      <c r="AS45" s="29"/>
      <c r="AT45" s="29"/>
    </row>
    <row r="46" spans="1:46" ht="58.5" customHeight="1">
      <c r="A46" s="34" t="s">
        <v>1617</v>
      </c>
      <c r="B46" s="40" t="s">
        <v>534</v>
      </c>
      <c r="C46" s="46">
        <v>479.99</v>
      </c>
      <c r="D46" s="324"/>
      <c r="E46" s="324"/>
      <c r="F46" s="324"/>
      <c r="G46" s="43" t="s">
        <v>1577</v>
      </c>
      <c r="H46" s="43" t="s">
        <v>1578</v>
      </c>
      <c r="I46" s="52">
        <v>195133233224</v>
      </c>
      <c r="J46" s="40" t="s">
        <v>917</v>
      </c>
      <c r="K46" s="40" t="s">
        <v>171</v>
      </c>
      <c r="L46" s="40" t="s">
        <v>190</v>
      </c>
      <c r="M46" s="40" t="s">
        <v>0</v>
      </c>
      <c r="N46" s="29" t="s">
        <v>511</v>
      </c>
      <c r="O46" s="40" t="s">
        <v>87</v>
      </c>
      <c r="P46" s="55" t="s">
        <v>111</v>
      </c>
      <c r="Q46" s="40" t="s">
        <v>47</v>
      </c>
      <c r="R46" s="40" t="s">
        <v>1586</v>
      </c>
      <c r="S46" s="40" t="s">
        <v>53</v>
      </c>
      <c r="T46" s="40" t="s">
        <v>1587</v>
      </c>
      <c r="U46" s="29" t="s">
        <v>939</v>
      </c>
      <c r="V46" s="29" t="s">
        <v>1588</v>
      </c>
      <c r="W46" s="40" t="s">
        <v>438</v>
      </c>
      <c r="X46" s="40" t="s">
        <v>92</v>
      </c>
      <c r="Y46" s="40" t="s">
        <v>441</v>
      </c>
      <c r="Z46" s="40" t="s">
        <v>48</v>
      </c>
      <c r="AA46" s="40" t="s">
        <v>0</v>
      </c>
      <c r="AB46" s="47" t="s">
        <v>0</v>
      </c>
      <c r="AC46" s="40" t="s">
        <v>0</v>
      </c>
      <c r="AD46" s="40" t="s">
        <v>0</v>
      </c>
      <c r="AE46" s="40" t="s">
        <v>35</v>
      </c>
      <c r="AF46" s="40" t="s">
        <v>35</v>
      </c>
      <c r="AG46" s="40" t="s">
        <v>639</v>
      </c>
      <c r="AH46" s="40" t="s">
        <v>742</v>
      </c>
      <c r="AI46" s="40" t="s">
        <v>1589</v>
      </c>
      <c r="AJ46" s="40" t="s">
        <v>1590</v>
      </c>
      <c r="AK46" s="40" t="s">
        <v>1591</v>
      </c>
      <c r="AL46" s="40" t="s">
        <v>1592</v>
      </c>
      <c r="AM46" s="29" t="s">
        <v>1593</v>
      </c>
      <c r="AN46" s="40" t="s">
        <v>10</v>
      </c>
      <c r="AO46" s="29" t="s">
        <v>1594</v>
      </c>
      <c r="AP46" s="40" t="s">
        <v>22</v>
      </c>
      <c r="AQ46" s="44">
        <v>45323</v>
      </c>
      <c r="AR46" s="29"/>
      <c r="AS46" s="29"/>
      <c r="AT46" s="29"/>
    </row>
    <row r="47" spans="1:46" ht="30">
      <c r="A47" s="34" t="s">
        <v>930</v>
      </c>
      <c r="B47" s="40" t="s">
        <v>543</v>
      </c>
      <c r="C47" s="46">
        <v>264.99</v>
      </c>
      <c r="D47" s="324">
        <v>40</v>
      </c>
      <c r="E47" s="324" t="s">
        <v>4064</v>
      </c>
      <c r="F47" s="324"/>
      <c r="G47" s="43" t="s">
        <v>1531</v>
      </c>
      <c r="H47" s="43" t="s">
        <v>1532</v>
      </c>
      <c r="I47" s="52">
        <v>195133171182</v>
      </c>
      <c r="J47" s="40" t="s">
        <v>1540</v>
      </c>
      <c r="K47" s="40" t="s">
        <v>171</v>
      </c>
      <c r="L47" s="40" t="s">
        <v>190</v>
      </c>
      <c r="M47" s="40" t="s">
        <v>0</v>
      </c>
      <c r="N47" s="40" t="s">
        <v>607</v>
      </c>
      <c r="O47" s="40" t="s">
        <v>792</v>
      </c>
      <c r="P47" s="40" t="s">
        <v>111</v>
      </c>
      <c r="Q47" s="40" t="s">
        <v>549</v>
      </c>
      <c r="R47" s="53" t="s">
        <v>544</v>
      </c>
      <c r="S47" s="40" t="s">
        <v>53</v>
      </c>
      <c r="T47" s="40" t="s">
        <v>86</v>
      </c>
      <c r="U47" s="40" t="s">
        <v>1560</v>
      </c>
      <c r="V47" s="40" t="s">
        <v>940</v>
      </c>
      <c r="W47" s="40" t="s">
        <v>438</v>
      </c>
      <c r="X47" s="40" t="s">
        <v>615</v>
      </c>
      <c r="Y47" s="29" t="s">
        <v>1134</v>
      </c>
      <c r="Z47" s="40" t="s">
        <v>93</v>
      </c>
      <c r="AA47" s="40" t="s">
        <v>531</v>
      </c>
      <c r="AB47" s="40" t="s">
        <v>0</v>
      </c>
      <c r="AC47" s="40" t="s">
        <v>0</v>
      </c>
      <c r="AD47" s="40" t="s">
        <v>0</v>
      </c>
      <c r="AE47" s="40" t="s">
        <v>35</v>
      </c>
      <c r="AF47" s="40" t="s">
        <v>35</v>
      </c>
      <c r="AG47" s="40" t="s">
        <v>546</v>
      </c>
      <c r="AH47" s="40" t="s">
        <v>742</v>
      </c>
      <c r="AI47" s="40" t="s">
        <v>558</v>
      </c>
      <c r="AJ47" s="40" t="s">
        <v>559</v>
      </c>
      <c r="AK47" s="40" t="s">
        <v>847</v>
      </c>
      <c r="AL47" s="40" t="s">
        <v>763</v>
      </c>
      <c r="AM47" s="40" t="s">
        <v>921</v>
      </c>
      <c r="AN47" s="40" t="s">
        <v>10</v>
      </c>
      <c r="AO47" s="40" t="s">
        <v>547</v>
      </c>
      <c r="AP47" s="40" t="s">
        <v>22</v>
      </c>
      <c r="AQ47" s="44">
        <v>45274</v>
      </c>
      <c r="AR47" s="29"/>
      <c r="AS47" s="29"/>
      <c r="AT47" s="29"/>
    </row>
    <row r="48" spans="1:46" ht="40">
      <c r="A48" s="29" t="s">
        <v>609</v>
      </c>
      <c r="B48" s="40" t="s">
        <v>534</v>
      </c>
      <c r="C48" s="46">
        <v>219.99</v>
      </c>
      <c r="D48" s="324"/>
      <c r="E48" s="324"/>
      <c r="F48" s="324"/>
      <c r="G48" s="43" t="s">
        <v>1533</v>
      </c>
      <c r="H48" s="43" t="s">
        <v>1534</v>
      </c>
      <c r="I48" s="52">
        <v>195133213462</v>
      </c>
      <c r="J48" s="40" t="s">
        <v>411</v>
      </c>
      <c r="K48" s="40" t="s">
        <v>171</v>
      </c>
      <c r="L48" s="40" t="s">
        <v>190</v>
      </c>
      <c r="M48" s="40" t="s">
        <v>0</v>
      </c>
      <c r="N48" s="29" t="s">
        <v>29</v>
      </c>
      <c r="O48" s="40" t="s">
        <v>26</v>
      </c>
      <c r="P48" s="40" t="s">
        <v>111</v>
      </c>
      <c r="Q48" s="40" t="s">
        <v>47</v>
      </c>
      <c r="R48" s="40" t="s">
        <v>95</v>
      </c>
      <c r="S48" s="40" t="s">
        <v>53</v>
      </c>
      <c r="T48" s="40" t="s">
        <v>86</v>
      </c>
      <c r="U48" s="40" t="s">
        <v>1561</v>
      </c>
      <c r="V48" s="40" t="s">
        <v>205</v>
      </c>
      <c r="W48" s="40" t="s">
        <v>438</v>
      </c>
      <c r="X48" s="40" t="s">
        <v>530</v>
      </c>
      <c r="Y48" s="29" t="s">
        <v>1134</v>
      </c>
      <c r="Z48" s="40" t="s">
        <v>48</v>
      </c>
      <c r="AA48" s="40" t="s">
        <v>553</v>
      </c>
      <c r="AB48" s="55" t="s">
        <v>1541</v>
      </c>
      <c r="AC48" s="40" t="s">
        <v>1542</v>
      </c>
      <c r="AD48" s="55" t="s">
        <v>1269</v>
      </c>
      <c r="AE48" s="40" t="s">
        <v>35</v>
      </c>
      <c r="AF48" s="40" t="s">
        <v>35</v>
      </c>
      <c r="AG48" s="40" t="s">
        <v>192</v>
      </c>
      <c r="AH48" s="40" t="s">
        <v>1562</v>
      </c>
      <c r="AI48" s="40" t="s">
        <v>555</v>
      </c>
      <c r="AJ48" s="40" t="s">
        <v>1543</v>
      </c>
      <c r="AK48" s="873" t="s">
        <v>762</v>
      </c>
      <c r="AL48" s="910" t="s">
        <v>1544</v>
      </c>
      <c r="AM48" s="40" t="s">
        <v>248</v>
      </c>
      <c r="AN48" s="40" t="s">
        <v>10</v>
      </c>
      <c r="AO48" s="40" t="s">
        <v>557</v>
      </c>
      <c r="AP48" s="40" t="s">
        <v>22</v>
      </c>
      <c r="AQ48" s="44">
        <v>45274</v>
      </c>
      <c r="AR48" s="29"/>
      <c r="AS48" s="29"/>
      <c r="AT48" s="29"/>
    </row>
    <row r="49" spans="1:46" ht="30">
      <c r="A49" s="29" t="s">
        <v>609</v>
      </c>
      <c r="B49" s="40" t="s">
        <v>534</v>
      </c>
      <c r="C49" s="46">
        <v>264.99</v>
      </c>
      <c r="D49" s="324"/>
      <c r="E49" s="324"/>
      <c r="F49" s="324"/>
      <c r="G49" s="43" t="s">
        <v>1537</v>
      </c>
      <c r="H49" s="43" t="s">
        <v>1538</v>
      </c>
      <c r="I49" s="52">
        <v>195133219563</v>
      </c>
      <c r="J49" s="40" t="s">
        <v>100</v>
      </c>
      <c r="K49" s="40" t="s">
        <v>171</v>
      </c>
      <c r="L49" s="40" t="s">
        <v>190</v>
      </c>
      <c r="M49" s="40" t="s">
        <v>0</v>
      </c>
      <c r="N49" s="40" t="s">
        <v>1545</v>
      </c>
      <c r="O49" s="40" t="s">
        <v>90</v>
      </c>
      <c r="P49" s="40" t="s">
        <v>111</v>
      </c>
      <c r="Q49" s="40" t="s">
        <v>47</v>
      </c>
      <c r="R49" s="40" t="s">
        <v>95</v>
      </c>
      <c r="S49" s="40" t="s">
        <v>53</v>
      </c>
      <c r="T49" s="40" t="s">
        <v>86</v>
      </c>
      <c r="U49" s="40" t="s">
        <v>939</v>
      </c>
      <c r="V49" s="40" t="s">
        <v>1546</v>
      </c>
      <c r="W49" s="40" t="s">
        <v>567</v>
      </c>
      <c r="X49" s="40" t="s">
        <v>530</v>
      </c>
      <c r="Y49" s="29" t="s">
        <v>1134</v>
      </c>
      <c r="Z49" s="40" t="s">
        <v>48</v>
      </c>
      <c r="AA49" s="55" t="s">
        <v>568</v>
      </c>
      <c r="AB49" s="430" t="s">
        <v>1541</v>
      </c>
      <c r="AC49" s="40" t="s">
        <v>1547</v>
      </c>
      <c r="AD49" s="430" t="s">
        <v>1269</v>
      </c>
      <c r="AE49" s="40" t="s">
        <v>35</v>
      </c>
      <c r="AF49" s="40" t="s">
        <v>35</v>
      </c>
      <c r="AG49" s="40" t="s">
        <v>192</v>
      </c>
      <c r="AH49" s="40" t="s">
        <v>1562</v>
      </c>
      <c r="AI49" s="40" t="s">
        <v>610</v>
      </c>
      <c r="AJ49" s="40" t="s">
        <v>611</v>
      </c>
      <c r="AK49" s="873" t="s">
        <v>767</v>
      </c>
      <c r="AL49" s="910" t="s">
        <v>768</v>
      </c>
      <c r="AM49" s="29"/>
      <c r="AN49" s="40" t="s">
        <v>10</v>
      </c>
      <c r="AO49" s="40" t="s">
        <v>612</v>
      </c>
      <c r="AP49" s="40" t="s">
        <v>22</v>
      </c>
      <c r="AQ49" s="44">
        <v>45274</v>
      </c>
      <c r="AR49" s="29"/>
      <c r="AS49" s="29"/>
      <c r="AT49" s="29"/>
    </row>
    <row r="50" spans="1:46" ht="40">
      <c r="A50" s="29" t="s">
        <v>1154</v>
      </c>
      <c r="B50" s="40" t="s">
        <v>534</v>
      </c>
      <c r="C50" s="46">
        <v>269.99</v>
      </c>
      <c r="D50" s="324">
        <v>19</v>
      </c>
      <c r="E50" s="324" t="s">
        <v>4064</v>
      </c>
      <c r="F50" s="324"/>
      <c r="G50" s="43" t="s">
        <v>1535</v>
      </c>
      <c r="H50" s="43" t="s">
        <v>1536</v>
      </c>
      <c r="I50" s="52">
        <v>195133232180</v>
      </c>
      <c r="J50" s="40" t="s">
        <v>1540</v>
      </c>
      <c r="K50" s="40" t="s">
        <v>171</v>
      </c>
      <c r="L50" s="40" t="s">
        <v>190</v>
      </c>
      <c r="M50" s="40" t="s">
        <v>0</v>
      </c>
      <c r="N50" s="29" t="s">
        <v>1898</v>
      </c>
      <c r="O50" s="40" t="s">
        <v>26</v>
      </c>
      <c r="P50" s="40" t="s">
        <v>111</v>
      </c>
      <c r="Q50" s="40" t="s">
        <v>47</v>
      </c>
      <c r="R50" s="40" t="s">
        <v>95</v>
      </c>
      <c r="S50" s="40" t="s">
        <v>53</v>
      </c>
      <c r="T50" s="40" t="s">
        <v>86</v>
      </c>
      <c r="U50" s="40" t="s">
        <v>1563</v>
      </c>
      <c r="V50" s="40" t="s">
        <v>1548</v>
      </c>
      <c r="W50" s="40" t="s">
        <v>438</v>
      </c>
      <c r="X50" s="40" t="s">
        <v>92</v>
      </c>
      <c r="Y50" s="40" t="s">
        <v>1134</v>
      </c>
      <c r="Z50" s="40" t="s">
        <v>48</v>
      </c>
      <c r="AA50" s="55" t="s">
        <v>568</v>
      </c>
      <c r="AB50" s="40" t="s">
        <v>84</v>
      </c>
      <c r="AC50" s="40" t="s">
        <v>596</v>
      </c>
      <c r="AD50" s="55" t="s">
        <v>1269</v>
      </c>
      <c r="AE50" s="40" t="s">
        <v>35</v>
      </c>
      <c r="AF50" s="40" t="s">
        <v>35</v>
      </c>
      <c r="AG50" s="40" t="s">
        <v>192</v>
      </c>
      <c r="AH50" s="40" t="s">
        <v>1562</v>
      </c>
      <c r="AI50" s="40" t="s">
        <v>460</v>
      </c>
      <c r="AJ50" s="40" t="s">
        <v>89</v>
      </c>
      <c r="AK50" s="873" t="s">
        <v>753</v>
      </c>
      <c r="AL50" s="910" t="s">
        <v>764</v>
      </c>
      <c r="AM50" s="40" t="s">
        <v>248</v>
      </c>
      <c r="AN50" s="40" t="s">
        <v>10</v>
      </c>
      <c r="AO50" s="40" t="s">
        <v>612</v>
      </c>
      <c r="AP50" s="40" t="s">
        <v>22</v>
      </c>
      <c r="AQ50" s="44">
        <v>45274</v>
      </c>
      <c r="AR50" s="29"/>
      <c r="AS50" s="29"/>
      <c r="AT50" s="29" t="s">
        <v>2208</v>
      </c>
    </row>
    <row r="51" spans="1:46" ht="50">
      <c r="A51" s="352" t="s">
        <v>1549</v>
      </c>
      <c r="B51" s="40" t="s">
        <v>895</v>
      </c>
      <c r="C51" s="46">
        <v>239.99</v>
      </c>
      <c r="D51" s="324">
        <v>25</v>
      </c>
      <c r="E51" s="324" t="s">
        <v>4064</v>
      </c>
      <c r="F51" s="324"/>
      <c r="G51" s="43" t="s">
        <v>1468</v>
      </c>
      <c r="H51" s="43" t="s">
        <v>1469</v>
      </c>
      <c r="I51" s="143">
        <v>195133221948</v>
      </c>
      <c r="J51" s="40" t="s">
        <v>731</v>
      </c>
      <c r="K51" s="40" t="s">
        <v>171</v>
      </c>
      <c r="L51" s="40" t="s">
        <v>190</v>
      </c>
      <c r="M51" s="40" t="s">
        <v>0</v>
      </c>
      <c r="N51" s="40" t="s">
        <v>29</v>
      </c>
      <c r="O51" s="40" t="s">
        <v>26</v>
      </c>
      <c r="P51" s="40" t="s">
        <v>111</v>
      </c>
      <c r="Q51" s="40" t="s">
        <v>47</v>
      </c>
      <c r="R51" s="40" t="s">
        <v>95</v>
      </c>
      <c r="S51" s="40" t="s">
        <v>53</v>
      </c>
      <c r="T51" s="40" t="s">
        <v>653</v>
      </c>
      <c r="U51" s="40" t="s">
        <v>1147</v>
      </c>
      <c r="V51" s="40" t="s">
        <v>1476</v>
      </c>
      <c r="W51" s="40" t="s">
        <v>438</v>
      </c>
      <c r="X51" s="40" t="s">
        <v>92</v>
      </c>
      <c r="Y51" s="40" t="s">
        <v>1134</v>
      </c>
      <c r="Z51" s="40" t="s">
        <v>48</v>
      </c>
      <c r="AA51" s="40" t="s">
        <v>91</v>
      </c>
      <c r="AB51" s="40" t="s">
        <v>84</v>
      </c>
      <c r="AC51" s="40" t="s">
        <v>96</v>
      </c>
      <c r="AD51" s="40" t="s">
        <v>35</v>
      </c>
      <c r="AE51" s="40" t="s">
        <v>35</v>
      </c>
      <c r="AF51" s="40" t="s">
        <v>35</v>
      </c>
      <c r="AG51" s="40" t="s">
        <v>192</v>
      </c>
      <c r="AH51" s="40" t="s">
        <v>1477</v>
      </c>
      <c r="AI51" s="40" t="s">
        <v>743</v>
      </c>
      <c r="AJ51" s="40" t="s">
        <v>882</v>
      </c>
      <c r="AK51" s="40" t="s">
        <v>752</v>
      </c>
      <c r="AL51" s="40" t="s">
        <v>751</v>
      </c>
      <c r="AM51" s="40" t="s">
        <v>881</v>
      </c>
      <c r="AN51" s="40" t="s">
        <v>10</v>
      </c>
      <c r="AO51" s="40" t="s">
        <v>417</v>
      </c>
      <c r="AP51" s="40" t="s">
        <v>22</v>
      </c>
      <c r="AQ51" s="44">
        <v>45239</v>
      </c>
      <c r="AR51" s="29"/>
      <c r="AS51" s="29"/>
      <c r="AT51" s="29" t="s">
        <v>2209</v>
      </c>
    </row>
    <row r="52" spans="1:46" ht="40">
      <c r="A52" s="34" t="s">
        <v>564</v>
      </c>
      <c r="B52" s="40" t="s">
        <v>543</v>
      </c>
      <c r="C52" s="46">
        <v>1099.99</v>
      </c>
      <c r="D52" s="324"/>
      <c r="E52" s="324"/>
      <c r="F52" s="324"/>
      <c r="G52" s="43" t="s">
        <v>1458</v>
      </c>
      <c r="H52" s="43" t="s">
        <v>1459</v>
      </c>
      <c r="I52" s="143">
        <v>195133152921</v>
      </c>
      <c r="J52" s="40" t="s">
        <v>640</v>
      </c>
      <c r="K52" s="40" t="s">
        <v>171</v>
      </c>
      <c r="L52" s="40" t="s">
        <v>190</v>
      </c>
      <c r="M52" s="40" t="s">
        <v>0</v>
      </c>
      <c r="N52" s="40" t="s">
        <v>607</v>
      </c>
      <c r="O52" s="40" t="s">
        <v>1460</v>
      </c>
      <c r="P52" s="55" t="s">
        <v>1781</v>
      </c>
      <c r="Q52" s="40" t="s">
        <v>549</v>
      </c>
      <c r="R52" s="40" t="s">
        <v>535</v>
      </c>
      <c r="S52" s="40" t="s">
        <v>53</v>
      </c>
      <c r="T52" s="40" t="s">
        <v>642</v>
      </c>
      <c r="U52" s="873" t="s">
        <v>1461</v>
      </c>
      <c r="V52" s="40" t="s">
        <v>1462</v>
      </c>
      <c r="W52" s="40" t="s">
        <v>570</v>
      </c>
      <c r="X52" s="40" t="s">
        <v>92</v>
      </c>
      <c r="Y52" s="40" t="s">
        <v>1463</v>
      </c>
      <c r="Z52" s="40" t="s">
        <v>48</v>
      </c>
      <c r="AA52" s="40" t="s">
        <v>537</v>
      </c>
      <c r="AB52" s="361" t="s">
        <v>1023</v>
      </c>
      <c r="AC52" s="40" t="s">
        <v>1024</v>
      </c>
      <c r="AD52" s="40" t="s">
        <v>0</v>
      </c>
      <c r="AE52" s="40" t="s">
        <v>35</v>
      </c>
      <c r="AF52" s="40" t="s">
        <v>35</v>
      </c>
      <c r="AG52" s="40" t="s">
        <v>546</v>
      </c>
      <c r="AH52" s="40" t="s">
        <v>742</v>
      </c>
      <c r="AI52" s="40" t="s">
        <v>1118</v>
      </c>
      <c r="AJ52" s="40" t="s">
        <v>643</v>
      </c>
      <c r="AK52" s="873" t="s">
        <v>787</v>
      </c>
      <c r="AL52" s="910" t="s">
        <v>788</v>
      </c>
      <c r="AM52" s="40" t="s">
        <v>1025</v>
      </c>
      <c r="AN52" s="40" t="s">
        <v>565</v>
      </c>
      <c r="AO52" s="40" t="s">
        <v>569</v>
      </c>
      <c r="AP52" s="40" t="s">
        <v>22</v>
      </c>
      <c r="AQ52" s="44">
        <v>45204</v>
      </c>
      <c r="AR52" s="29"/>
      <c r="AS52" s="29"/>
      <c r="AT52" s="29"/>
    </row>
    <row r="53" spans="1:46" ht="50">
      <c r="A53" s="352" t="s">
        <v>1154</v>
      </c>
      <c r="B53" s="40" t="s">
        <v>534</v>
      </c>
      <c r="C53" s="46">
        <v>174.99</v>
      </c>
      <c r="D53" s="324">
        <v>16</v>
      </c>
      <c r="E53" s="324" t="s">
        <v>4064</v>
      </c>
      <c r="F53" s="324"/>
      <c r="G53" s="946" t="s">
        <v>1433</v>
      </c>
      <c r="H53" s="946" t="s">
        <v>1434</v>
      </c>
      <c r="I53" s="143">
        <v>195133220811</v>
      </c>
      <c r="J53" s="40" t="s">
        <v>986</v>
      </c>
      <c r="K53" s="40" t="s">
        <v>171</v>
      </c>
      <c r="L53" s="40" t="s">
        <v>190</v>
      </c>
      <c r="M53" s="40" t="s">
        <v>0</v>
      </c>
      <c r="N53" s="40" t="s">
        <v>29</v>
      </c>
      <c r="O53" s="40" t="s">
        <v>26</v>
      </c>
      <c r="P53" s="40" t="s">
        <v>111</v>
      </c>
      <c r="Q53" s="40" t="s">
        <v>47</v>
      </c>
      <c r="R53" s="40" t="s">
        <v>95</v>
      </c>
      <c r="S53" s="40" t="s">
        <v>53</v>
      </c>
      <c r="T53" s="40" t="s">
        <v>86</v>
      </c>
      <c r="U53" s="40" t="s">
        <v>1189</v>
      </c>
      <c r="V53" s="40" t="s">
        <v>990</v>
      </c>
      <c r="W53" s="40" t="s">
        <v>438</v>
      </c>
      <c r="X53" s="40" t="s">
        <v>92</v>
      </c>
      <c r="Y53" s="40" t="s">
        <v>1134</v>
      </c>
      <c r="Z53" s="40" t="s">
        <v>48</v>
      </c>
      <c r="AA53" s="40" t="s">
        <v>568</v>
      </c>
      <c r="AB53" s="40" t="s">
        <v>84</v>
      </c>
      <c r="AC53" s="40" t="s">
        <v>596</v>
      </c>
      <c r="AD53" s="40" t="s">
        <v>88</v>
      </c>
      <c r="AE53" s="40" t="s">
        <v>35</v>
      </c>
      <c r="AF53" s="40" t="s">
        <v>35</v>
      </c>
      <c r="AG53" s="40" t="s">
        <v>192</v>
      </c>
      <c r="AH53" s="40" t="s">
        <v>987</v>
      </c>
      <c r="AI53" s="40" t="s">
        <v>204</v>
      </c>
      <c r="AJ53" s="40" t="s">
        <v>185</v>
      </c>
      <c r="AK53" s="40" t="s">
        <v>846</v>
      </c>
      <c r="AL53" s="40" t="s">
        <v>777</v>
      </c>
      <c r="AM53" s="40"/>
      <c r="AN53" s="40" t="s">
        <v>10</v>
      </c>
      <c r="AO53" s="873" t="s">
        <v>988</v>
      </c>
      <c r="AP53" s="910" t="s">
        <v>22</v>
      </c>
      <c r="AQ53" s="44">
        <v>45190</v>
      </c>
      <c r="AR53" s="29"/>
      <c r="AS53" s="29"/>
      <c r="AT53" s="29"/>
    </row>
    <row r="54" spans="1:46" ht="40.5" customHeight="1">
      <c r="A54" s="34" t="s">
        <v>1464</v>
      </c>
      <c r="B54" s="40" t="s">
        <v>543</v>
      </c>
      <c r="C54" s="46">
        <v>259.99</v>
      </c>
      <c r="D54" s="324"/>
      <c r="E54" s="324"/>
      <c r="F54" s="324"/>
      <c r="G54" s="43" t="s">
        <v>1437</v>
      </c>
      <c r="H54" s="43" t="s">
        <v>1438</v>
      </c>
      <c r="I54" s="52">
        <v>195133157780</v>
      </c>
      <c r="J54" s="40" t="s">
        <v>915</v>
      </c>
      <c r="K54" s="40" t="s">
        <v>171</v>
      </c>
      <c r="L54" s="40" t="s">
        <v>190</v>
      </c>
      <c r="M54" s="40" t="s">
        <v>0</v>
      </c>
      <c r="N54" s="40" t="s">
        <v>607</v>
      </c>
      <c r="O54" s="40" t="s">
        <v>26</v>
      </c>
      <c r="P54" s="40" t="s">
        <v>111</v>
      </c>
      <c r="Q54" s="40" t="s">
        <v>549</v>
      </c>
      <c r="R54" s="53" t="s">
        <v>535</v>
      </c>
      <c r="S54" s="40" t="s">
        <v>53</v>
      </c>
      <c r="T54" s="40" t="s">
        <v>97</v>
      </c>
      <c r="U54" s="40" t="s">
        <v>939</v>
      </c>
      <c r="V54" s="40" t="s">
        <v>929</v>
      </c>
      <c r="W54" s="40" t="s">
        <v>438</v>
      </c>
      <c r="X54" s="40" t="s">
        <v>619</v>
      </c>
      <c r="Y54" s="40" t="s">
        <v>545</v>
      </c>
      <c r="Z54" s="40" t="s">
        <v>93</v>
      </c>
      <c r="AA54" s="40" t="s">
        <v>531</v>
      </c>
      <c r="AB54" s="40" t="s">
        <v>0</v>
      </c>
      <c r="AC54" s="40" t="s">
        <v>0</v>
      </c>
      <c r="AD54" s="40" t="s">
        <v>0</v>
      </c>
      <c r="AE54" s="40" t="s">
        <v>35</v>
      </c>
      <c r="AF54" s="40" t="s">
        <v>35</v>
      </c>
      <c r="AG54" s="40" t="s">
        <v>192</v>
      </c>
      <c r="AH54" s="40" t="s">
        <v>0</v>
      </c>
      <c r="AI54" s="40" t="s">
        <v>922</v>
      </c>
      <c r="AJ54" s="40" t="s">
        <v>923</v>
      </c>
      <c r="AK54" s="873" t="s">
        <v>924</v>
      </c>
      <c r="AL54" s="40" t="s">
        <v>925</v>
      </c>
      <c r="AM54" s="40" t="s">
        <v>1421</v>
      </c>
      <c r="AN54" s="40" t="s">
        <v>103</v>
      </c>
      <c r="AO54" s="40" t="s">
        <v>1439</v>
      </c>
      <c r="AP54" s="40" t="s">
        <v>22</v>
      </c>
      <c r="AQ54" s="42">
        <v>45190</v>
      </c>
      <c r="AR54" s="29"/>
      <c r="AS54" s="29"/>
      <c r="AT54" s="29"/>
    </row>
    <row r="55" spans="1:46" ht="40">
      <c r="A55" s="40" t="s">
        <v>1430</v>
      </c>
      <c r="B55" s="40" t="s">
        <v>528</v>
      </c>
      <c r="C55" s="46">
        <v>424.99</v>
      </c>
      <c r="D55" s="324">
        <v>50</v>
      </c>
      <c r="E55" s="324" t="s">
        <v>4064</v>
      </c>
      <c r="F55" s="324"/>
      <c r="G55" s="43" t="s">
        <v>1435</v>
      </c>
      <c r="H55" s="43" t="s">
        <v>1436</v>
      </c>
      <c r="I55" s="52">
        <v>195133206129</v>
      </c>
      <c r="J55" s="29" t="s">
        <v>737</v>
      </c>
      <c r="K55" s="40" t="s">
        <v>171</v>
      </c>
      <c r="L55" s="40" t="s">
        <v>190</v>
      </c>
      <c r="M55" s="40" t="s">
        <v>0</v>
      </c>
      <c r="N55" s="40" t="s">
        <v>607</v>
      </c>
      <c r="O55" s="40" t="s">
        <v>989</v>
      </c>
      <c r="P55" s="55" t="s">
        <v>991</v>
      </c>
      <c r="Q55" s="40" t="s">
        <v>549</v>
      </c>
      <c r="R55" s="53" t="s">
        <v>544</v>
      </c>
      <c r="S55" s="40" t="s">
        <v>53</v>
      </c>
      <c r="T55" s="40" t="s">
        <v>86</v>
      </c>
      <c r="U55" s="40" t="s">
        <v>1415</v>
      </c>
      <c r="V55" s="40" t="s">
        <v>845</v>
      </c>
      <c r="W55" s="29" t="s">
        <v>1416</v>
      </c>
      <c r="X55" s="40" t="s">
        <v>530</v>
      </c>
      <c r="Y55" s="40" t="s">
        <v>616</v>
      </c>
      <c r="Z55" s="40" t="s">
        <v>48</v>
      </c>
      <c r="AA55" s="40" t="s">
        <v>537</v>
      </c>
      <c r="AB55" s="40" t="s">
        <v>554</v>
      </c>
      <c r="AC55" s="40" t="s">
        <v>638</v>
      </c>
      <c r="AD55" s="40" t="s">
        <v>0</v>
      </c>
      <c r="AE55" s="40" t="s">
        <v>35</v>
      </c>
      <c r="AF55" s="40" t="s">
        <v>35</v>
      </c>
      <c r="AG55" s="40" t="s">
        <v>546</v>
      </c>
      <c r="AH55" s="40" t="s">
        <v>742</v>
      </c>
      <c r="AI55" s="40" t="s">
        <v>1417</v>
      </c>
      <c r="AJ55" s="40" t="s">
        <v>1418</v>
      </c>
      <c r="AK55" s="873" t="s">
        <v>1419</v>
      </c>
      <c r="AL55" s="910" t="s">
        <v>1420</v>
      </c>
      <c r="AM55" s="40" t="s">
        <v>1421</v>
      </c>
      <c r="AN55" s="40" t="s">
        <v>103</v>
      </c>
      <c r="AO55" s="40" t="s">
        <v>417</v>
      </c>
      <c r="AP55" s="40" t="s">
        <v>22</v>
      </c>
      <c r="AQ55" s="42">
        <v>45190</v>
      </c>
      <c r="AR55" s="29"/>
      <c r="AS55" s="29"/>
      <c r="AT55" s="29"/>
    </row>
    <row r="56" spans="1:46" ht="40.5" customHeight="1">
      <c r="A56" s="34" t="s">
        <v>795</v>
      </c>
      <c r="B56" s="40" t="s">
        <v>528</v>
      </c>
      <c r="C56" s="46">
        <v>239.99</v>
      </c>
      <c r="D56" s="324"/>
      <c r="E56" s="324"/>
      <c r="F56" s="324"/>
      <c r="G56" s="43" t="s">
        <v>1440</v>
      </c>
      <c r="H56" s="43" t="s">
        <v>1441</v>
      </c>
      <c r="I56" s="52">
        <v>195133204514</v>
      </c>
      <c r="J56" s="29" t="s">
        <v>731</v>
      </c>
      <c r="K56" s="40" t="s">
        <v>171</v>
      </c>
      <c r="L56" s="40" t="s">
        <v>190</v>
      </c>
      <c r="M56" s="40" t="s">
        <v>0</v>
      </c>
      <c r="N56" s="40" t="s">
        <v>29</v>
      </c>
      <c r="O56" s="40" t="s">
        <v>26</v>
      </c>
      <c r="P56" s="40" t="s">
        <v>111</v>
      </c>
      <c r="Q56" s="40" t="s">
        <v>47</v>
      </c>
      <c r="R56" s="40" t="s">
        <v>95</v>
      </c>
      <c r="S56" s="40" t="s">
        <v>53</v>
      </c>
      <c r="T56" s="40" t="s">
        <v>86</v>
      </c>
      <c r="U56" s="40" t="s">
        <v>939</v>
      </c>
      <c r="V56" s="40" t="s">
        <v>940</v>
      </c>
      <c r="W56" s="40" t="s">
        <v>438</v>
      </c>
      <c r="X56" s="40" t="s">
        <v>1442</v>
      </c>
      <c r="Y56" s="40" t="s">
        <v>616</v>
      </c>
      <c r="Z56" s="40" t="s">
        <v>48</v>
      </c>
      <c r="AA56" s="40" t="s">
        <v>91</v>
      </c>
      <c r="AB56" s="40" t="s">
        <v>554</v>
      </c>
      <c r="AC56" s="40" t="s">
        <v>96</v>
      </c>
      <c r="AD56" s="40" t="s">
        <v>0</v>
      </c>
      <c r="AE56" s="40" t="s">
        <v>35</v>
      </c>
      <c r="AF56" s="40" t="s">
        <v>35</v>
      </c>
      <c r="AG56" s="40" t="s">
        <v>192</v>
      </c>
      <c r="AH56" s="40" t="s">
        <v>742</v>
      </c>
      <c r="AI56" s="40" t="s">
        <v>1443</v>
      </c>
      <c r="AJ56" s="40" t="s">
        <v>1444</v>
      </c>
      <c r="AK56" s="873" t="s">
        <v>794</v>
      </c>
      <c r="AL56" s="910" t="s">
        <v>1445</v>
      </c>
      <c r="AM56" s="29"/>
      <c r="AN56" s="40" t="s">
        <v>103</v>
      </c>
      <c r="AO56" s="40" t="s">
        <v>417</v>
      </c>
      <c r="AP56" s="40" t="s">
        <v>22</v>
      </c>
      <c r="AQ56" s="42">
        <v>45190</v>
      </c>
      <c r="AR56" s="29"/>
      <c r="AS56" s="29"/>
      <c r="AT56" s="29"/>
    </row>
    <row r="57" spans="1:46" ht="40">
      <c r="A57" s="34" t="s">
        <v>795</v>
      </c>
      <c r="B57" s="40" t="s">
        <v>528</v>
      </c>
      <c r="C57" s="46">
        <v>439.99</v>
      </c>
      <c r="D57" s="324"/>
      <c r="E57" s="324"/>
      <c r="F57" s="324"/>
      <c r="G57" s="946" t="s">
        <v>1422</v>
      </c>
      <c r="H57" s="946" t="s">
        <v>1423</v>
      </c>
      <c r="I57" s="52">
        <v>195133192330</v>
      </c>
      <c r="J57" s="40" t="s">
        <v>731</v>
      </c>
      <c r="K57" s="40" t="s">
        <v>171</v>
      </c>
      <c r="L57" s="40" t="s">
        <v>190</v>
      </c>
      <c r="M57" s="40" t="s">
        <v>0</v>
      </c>
      <c r="N57" s="40" t="s">
        <v>29</v>
      </c>
      <c r="O57" s="40" t="s">
        <v>90</v>
      </c>
      <c r="P57" s="40" t="s">
        <v>111</v>
      </c>
      <c r="Q57" s="40" t="s">
        <v>47</v>
      </c>
      <c r="R57" s="40" t="s">
        <v>95</v>
      </c>
      <c r="S57" s="40" t="s">
        <v>53</v>
      </c>
      <c r="T57" s="40" t="s">
        <v>86</v>
      </c>
      <c r="U57" s="873" t="s">
        <v>1424</v>
      </c>
      <c r="V57" s="40" t="s">
        <v>845</v>
      </c>
      <c r="W57" s="40" t="s">
        <v>1105</v>
      </c>
      <c r="X57" s="40" t="s">
        <v>1442</v>
      </c>
      <c r="Y57" s="40" t="s">
        <v>550</v>
      </c>
      <c r="Z57" s="40" t="s">
        <v>48</v>
      </c>
      <c r="AA57" s="40" t="s">
        <v>91</v>
      </c>
      <c r="AB57" s="40" t="s">
        <v>554</v>
      </c>
      <c r="AC57" s="40" t="s">
        <v>96</v>
      </c>
      <c r="AD57" s="40" t="s">
        <v>1269</v>
      </c>
      <c r="AE57" s="40" t="s">
        <v>35</v>
      </c>
      <c r="AF57" s="40" t="s">
        <v>35</v>
      </c>
      <c r="AG57" s="40" t="s">
        <v>192</v>
      </c>
      <c r="AH57" s="40" t="s">
        <v>742</v>
      </c>
      <c r="AI57" s="40" t="s">
        <v>1106</v>
      </c>
      <c r="AJ57" s="40" t="s">
        <v>1425</v>
      </c>
      <c r="AK57" s="873" t="s">
        <v>753</v>
      </c>
      <c r="AL57" s="910" t="s">
        <v>1426</v>
      </c>
      <c r="AM57" s="40"/>
      <c r="AN57" s="40" t="s">
        <v>103</v>
      </c>
      <c r="AO57" s="40" t="s">
        <v>417</v>
      </c>
      <c r="AP57" s="40" t="s">
        <v>22</v>
      </c>
      <c r="AQ57" s="44">
        <v>45176</v>
      </c>
      <c r="AR57" s="29"/>
      <c r="AS57" s="29"/>
      <c r="AT57" s="29"/>
    </row>
    <row r="58" spans="1:46" ht="30">
      <c r="A58" s="34" t="s">
        <v>1431</v>
      </c>
      <c r="B58" s="40" t="s">
        <v>528</v>
      </c>
      <c r="C58" s="46">
        <v>289.99</v>
      </c>
      <c r="D58" s="324"/>
      <c r="E58" s="324"/>
      <c r="F58" s="324"/>
      <c r="G58" s="943" t="s">
        <v>1411</v>
      </c>
      <c r="H58" s="943" t="s">
        <v>1412</v>
      </c>
      <c r="I58" s="52">
        <v>195133213431</v>
      </c>
      <c r="J58" s="40" t="s">
        <v>731</v>
      </c>
      <c r="K58" s="40" t="s">
        <v>171</v>
      </c>
      <c r="L58" s="40" t="s">
        <v>190</v>
      </c>
      <c r="M58" s="40" t="s">
        <v>0</v>
      </c>
      <c r="N58" s="40" t="s">
        <v>29</v>
      </c>
      <c r="O58" s="40" t="s">
        <v>90</v>
      </c>
      <c r="P58" s="40" t="s">
        <v>111</v>
      </c>
      <c r="Q58" s="40" t="s">
        <v>47</v>
      </c>
      <c r="R58" s="40" t="s">
        <v>95</v>
      </c>
      <c r="S58" s="40" t="s">
        <v>53</v>
      </c>
      <c r="T58" s="40" t="s">
        <v>86</v>
      </c>
      <c r="U58" s="40" t="s">
        <v>1427</v>
      </c>
      <c r="V58" s="40" t="s">
        <v>529</v>
      </c>
      <c r="W58" s="40" t="s">
        <v>567</v>
      </c>
      <c r="X58" s="40" t="s">
        <v>1447</v>
      </c>
      <c r="Y58" s="40" t="s">
        <v>616</v>
      </c>
      <c r="Z58" s="40" t="s">
        <v>48</v>
      </c>
      <c r="AA58" s="40" t="s">
        <v>531</v>
      </c>
      <c r="AB58" s="40" t="s">
        <v>0</v>
      </c>
      <c r="AC58" s="40" t="s">
        <v>0</v>
      </c>
      <c r="AD58" s="40" t="s">
        <v>0</v>
      </c>
      <c r="AE58" s="40" t="s">
        <v>35</v>
      </c>
      <c r="AF58" s="40" t="s">
        <v>35</v>
      </c>
      <c r="AG58" s="40" t="s">
        <v>192</v>
      </c>
      <c r="AH58" s="40" t="s">
        <v>742</v>
      </c>
      <c r="AI58" s="40" t="s">
        <v>532</v>
      </c>
      <c r="AJ58" s="40" t="s">
        <v>1428</v>
      </c>
      <c r="AK58" s="873" t="s">
        <v>759</v>
      </c>
      <c r="AL58" s="910" t="s">
        <v>1429</v>
      </c>
      <c r="AM58" s="40"/>
      <c r="AN58" s="40" t="s">
        <v>103</v>
      </c>
      <c r="AO58" s="873" t="s">
        <v>533</v>
      </c>
      <c r="AP58" s="40" t="s">
        <v>22</v>
      </c>
      <c r="AQ58" s="44">
        <v>45176</v>
      </c>
      <c r="AR58" s="29"/>
      <c r="AS58" s="29"/>
      <c r="AT58" s="29"/>
    </row>
    <row r="59" spans="1:46" ht="40">
      <c r="A59" s="352" t="s">
        <v>609</v>
      </c>
      <c r="B59" s="40" t="s">
        <v>534</v>
      </c>
      <c r="C59" s="46">
        <v>469.99</v>
      </c>
      <c r="D59" s="324"/>
      <c r="E59" s="324"/>
      <c r="F59" s="324"/>
      <c r="G59" s="943" t="s">
        <v>1348</v>
      </c>
      <c r="H59" s="943" t="s">
        <v>1349</v>
      </c>
      <c r="I59" s="62">
        <v>195133172240</v>
      </c>
      <c r="J59" s="40" t="s">
        <v>727</v>
      </c>
      <c r="K59" s="40" t="s">
        <v>171</v>
      </c>
      <c r="L59" s="40" t="s">
        <v>190</v>
      </c>
      <c r="M59" s="40" t="s">
        <v>0</v>
      </c>
      <c r="N59" s="40" t="s">
        <v>29</v>
      </c>
      <c r="O59" s="40" t="s">
        <v>835</v>
      </c>
      <c r="P59" s="55" t="s">
        <v>833</v>
      </c>
      <c r="Q59" s="40" t="s">
        <v>47</v>
      </c>
      <c r="R59" s="40" t="s">
        <v>95</v>
      </c>
      <c r="S59" s="40" t="s">
        <v>53</v>
      </c>
      <c r="T59" s="40" t="s">
        <v>887</v>
      </c>
      <c r="U59" s="40" t="s">
        <v>1353</v>
      </c>
      <c r="V59" s="40" t="s">
        <v>1354</v>
      </c>
      <c r="W59" s="40" t="s">
        <v>570</v>
      </c>
      <c r="X59" s="40" t="s">
        <v>530</v>
      </c>
      <c r="Y59" s="40" t="s">
        <v>440</v>
      </c>
      <c r="Z59" s="40" t="s">
        <v>48</v>
      </c>
      <c r="AA59" s="40" t="s">
        <v>741</v>
      </c>
      <c r="AB59" s="40" t="s">
        <v>554</v>
      </c>
      <c r="AC59" s="40" t="s">
        <v>596</v>
      </c>
      <c r="AD59" s="40" t="s">
        <v>0</v>
      </c>
      <c r="AE59" s="40" t="s">
        <v>35</v>
      </c>
      <c r="AF59" s="40" t="s">
        <v>35</v>
      </c>
      <c r="AG59" s="40" t="s">
        <v>192</v>
      </c>
      <c r="AH59" s="40" t="s">
        <v>1355</v>
      </c>
      <c r="AI59" s="40" t="s">
        <v>836</v>
      </c>
      <c r="AJ59" s="40" t="s">
        <v>1356</v>
      </c>
      <c r="AK59" s="40" t="s">
        <v>1357</v>
      </c>
      <c r="AL59" s="40" t="s">
        <v>1358</v>
      </c>
      <c r="AM59" s="40" t="s">
        <v>1359</v>
      </c>
      <c r="AN59" s="40" t="s">
        <v>10</v>
      </c>
      <c r="AO59" s="873" t="s">
        <v>637</v>
      </c>
      <c r="AP59" s="910" t="s">
        <v>22</v>
      </c>
      <c r="AQ59" s="44">
        <v>45162</v>
      </c>
      <c r="AR59" s="29"/>
      <c r="AS59" s="29"/>
    </row>
    <row r="60" spans="1:46" ht="30">
      <c r="A60" s="40" t="s">
        <v>1154</v>
      </c>
      <c r="B60" s="40" t="s">
        <v>534</v>
      </c>
      <c r="C60" s="46">
        <v>239.99</v>
      </c>
      <c r="D60" s="324"/>
      <c r="E60" s="324"/>
      <c r="F60" s="324"/>
      <c r="G60" s="943" t="s">
        <v>1350</v>
      </c>
      <c r="H60" s="947" t="s">
        <v>1351</v>
      </c>
      <c r="I60" s="62">
        <v>195133165723</v>
      </c>
      <c r="J60" s="345" t="s">
        <v>411</v>
      </c>
      <c r="K60" s="40" t="s">
        <v>171</v>
      </c>
      <c r="L60" s="40" t="s">
        <v>190</v>
      </c>
      <c r="M60" s="40" t="s">
        <v>0</v>
      </c>
      <c r="N60" s="40" t="s">
        <v>29</v>
      </c>
      <c r="O60" s="40" t="s">
        <v>26</v>
      </c>
      <c r="P60" s="40" t="s">
        <v>111</v>
      </c>
      <c r="Q60" s="40" t="s">
        <v>47</v>
      </c>
      <c r="R60" s="40" t="s">
        <v>1360</v>
      </c>
      <c r="S60" s="40" t="s">
        <v>53</v>
      </c>
      <c r="T60" s="40" t="s">
        <v>86</v>
      </c>
      <c r="U60" s="29" t="s">
        <v>1361</v>
      </c>
      <c r="V60" s="33" t="s">
        <v>1362</v>
      </c>
      <c r="W60" s="40" t="s">
        <v>438</v>
      </c>
      <c r="X60" s="40" t="s">
        <v>92</v>
      </c>
      <c r="Y60" s="40" t="s">
        <v>1134</v>
      </c>
      <c r="Z60" s="40" t="s">
        <v>48</v>
      </c>
      <c r="AA60" s="40" t="s">
        <v>693</v>
      </c>
      <c r="AB60" s="40" t="s">
        <v>84</v>
      </c>
      <c r="AC60" s="40" t="s">
        <v>596</v>
      </c>
      <c r="AD60" s="40" t="s">
        <v>88</v>
      </c>
      <c r="AE60" s="40" t="s">
        <v>35</v>
      </c>
      <c r="AF60" s="40" t="s">
        <v>35</v>
      </c>
      <c r="AG60" s="40" t="s">
        <v>192</v>
      </c>
      <c r="AH60" s="40" t="s">
        <v>987</v>
      </c>
      <c r="AI60" s="40" t="s">
        <v>203</v>
      </c>
      <c r="AJ60" s="40" t="s">
        <v>193</v>
      </c>
      <c r="AK60" s="40" t="s">
        <v>1167</v>
      </c>
      <c r="AL60" s="40" t="s">
        <v>1168</v>
      </c>
      <c r="AM60" s="40"/>
      <c r="AN60" s="40" t="s">
        <v>10</v>
      </c>
      <c r="AO60" s="873" t="s">
        <v>557</v>
      </c>
      <c r="AP60" s="40" t="s">
        <v>22</v>
      </c>
      <c r="AQ60" s="44">
        <v>45162</v>
      </c>
      <c r="AR60" s="29"/>
      <c r="AS60" s="29"/>
    </row>
    <row r="61" spans="1:46" ht="75" customHeight="1">
      <c r="A61" s="352" t="s">
        <v>1154</v>
      </c>
      <c r="B61" s="40" t="s">
        <v>534</v>
      </c>
      <c r="C61" s="46">
        <v>169.99</v>
      </c>
      <c r="D61" s="324">
        <v>17</v>
      </c>
      <c r="E61" s="324" t="s">
        <v>4064</v>
      </c>
      <c r="F61" s="324"/>
      <c r="G61" s="943" t="s">
        <v>1352</v>
      </c>
      <c r="H61" s="943" t="s">
        <v>1451</v>
      </c>
      <c r="I61" s="411">
        <v>195133194372</v>
      </c>
      <c r="J61" s="40" t="s">
        <v>986</v>
      </c>
      <c r="K61" s="40" t="s">
        <v>171</v>
      </c>
      <c r="L61" s="40" t="s">
        <v>190</v>
      </c>
      <c r="M61" s="40" t="s">
        <v>0</v>
      </c>
      <c r="N61" s="40" t="s">
        <v>29</v>
      </c>
      <c r="O61" s="40" t="s">
        <v>26</v>
      </c>
      <c r="P61" s="40" t="s">
        <v>111</v>
      </c>
      <c r="Q61" s="40" t="s">
        <v>47</v>
      </c>
      <c r="R61" s="40" t="s">
        <v>95</v>
      </c>
      <c r="S61" s="40" t="s">
        <v>53</v>
      </c>
      <c r="T61" s="40" t="s">
        <v>86</v>
      </c>
      <c r="U61" s="40" t="s">
        <v>1448</v>
      </c>
      <c r="V61" s="40" t="s">
        <v>990</v>
      </c>
      <c r="W61" s="40" t="s">
        <v>438</v>
      </c>
      <c r="X61" s="40" t="s">
        <v>92</v>
      </c>
      <c r="Y61" s="40" t="s">
        <v>1134</v>
      </c>
      <c r="Z61" s="40" t="s">
        <v>48</v>
      </c>
      <c r="AA61" s="40" t="s">
        <v>568</v>
      </c>
      <c r="AB61" s="40" t="s">
        <v>84</v>
      </c>
      <c r="AC61" s="40" t="s">
        <v>596</v>
      </c>
      <c r="AD61" s="40" t="s">
        <v>88</v>
      </c>
      <c r="AE61" s="40" t="s">
        <v>35</v>
      </c>
      <c r="AF61" s="40" t="s">
        <v>35</v>
      </c>
      <c r="AG61" s="40" t="s">
        <v>192</v>
      </c>
      <c r="AH61" s="40" t="s">
        <v>987</v>
      </c>
      <c r="AI61" s="40" t="s">
        <v>204</v>
      </c>
      <c r="AJ61" s="40" t="s">
        <v>185</v>
      </c>
      <c r="AK61" s="40" t="s">
        <v>846</v>
      </c>
      <c r="AL61" s="40" t="s">
        <v>777</v>
      </c>
      <c r="AM61" s="40"/>
      <c r="AN61" s="40" t="s">
        <v>10</v>
      </c>
      <c r="AO61" s="873" t="s">
        <v>988</v>
      </c>
      <c r="AP61" s="910" t="s">
        <v>22</v>
      </c>
      <c r="AQ61" s="44">
        <v>45162</v>
      </c>
      <c r="AR61" s="40"/>
      <c r="AS61" s="40"/>
      <c r="AT61" s="352"/>
    </row>
    <row r="62" spans="1:46" ht="75" customHeight="1">
      <c r="A62" s="34" t="s">
        <v>985</v>
      </c>
      <c r="B62" s="40" t="s">
        <v>534</v>
      </c>
      <c r="C62" s="46">
        <v>134.99</v>
      </c>
      <c r="D62" s="324"/>
      <c r="E62" s="324"/>
      <c r="F62" s="324"/>
      <c r="G62" s="360" t="s">
        <v>1277</v>
      </c>
      <c r="H62" s="360" t="s">
        <v>1278</v>
      </c>
      <c r="I62" s="143">
        <v>195133179669</v>
      </c>
      <c r="J62" s="40" t="s">
        <v>986</v>
      </c>
      <c r="K62" s="40" t="s">
        <v>171</v>
      </c>
      <c r="L62" s="40" t="s">
        <v>190</v>
      </c>
      <c r="M62" s="40" t="s">
        <v>0</v>
      </c>
      <c r="N62" s="40" t="s">
        <v>511</v>
      </c>
      <c r="O62" s="40" t="s">
        <v>26</v>
      </c>
      <c r="P62" s="40" t="s">
        <v>111</v>
      </c>
      <c r="Q62" s="40" t="s">
        <v>47</v>
      </c>
      <c r="R62" s="55" t="s">
        <v>535</v>
      </c>
      <c r="S62" s="40" t="s">
        <v>53</v>
      </c>
      <c r="T62" s="40" t="s">
        <v>97</v>
      </c>
      <c r="U62" s="40" t="s">
        <v>927</v>
      </c>
      <c r="V62" s="40" t="s">
        <v>536</v>
      </c>
      <c r="W62" s="40" t="s">
        <v>438</v>
      </c>
      <c r="X62" s="40" t="s">
        <v>92</v>
      </c>
      <c r="Y62" s="40" t="s">
        <v>1134</v>
      </c>
      <c r="Z62" s="40" t="s">
        <v>48</v>
      </c>
      <c r="AA62" s="40" t="s">
        <v>98</v>
      </c>
      <c r="AB62" s="40" t="s">
        <v>0</v>
      </c>
      <c r="AC62" s="40" t="s">
        <v>0</v>
      </c>
      <c r="AD62" s="40" t="s">
        <v>0</v>
      </c>
      <c r="AE62" s="40" t="s">
        <v>35</v>
      </c>
      <c r="AF62" s="40" t="s">
        <v>35</v>
      </c>
      <c r="AG62" s="40" t="s">
        <v>192</v>
      </c>
      <c r="AH62" s="40" t="s">
        <v>987</v>
      </c>
      <c r="AI62" s="40" t="s">
        <v>1227</v>
      </c>
      <c r="AJ62" s="40" t="s">
        <v>1228</v>
      </c>
      <c r="AK62" s="40" t="s">
        <v>1229</v>
      </c>
      <c r="AL62" s="40" t="s">
        <v>1230</v>
      </c>
      <c r="AM62" s="40"/>
      <c r="AN62" s="40" t="s">
        <v>103</v>
      </c>
      <c r="AO62" s="40" t="s">
        <v>943</v>
      </c>
      <c r="AP62" s="40" t="s">
        <v>22</v>
      </c>
      <c r="AQ62" s="44">
        <v>45092</v>
      </c>
      <c r="AR62" s="40"/>
      <c r="AS62" s="40"/>
      <c r="AT62" s="40"/>
    </row>
    <row r="63" spans="1:46" ht="45" customHeight="1">
      <c r="A63" s="34" t="s">
        <v>1276</v>
      </c>
      <c r="B63" s="40" t="s">
        <v>534</v>
      </c>
      <c r="C63" s="46">
        <v>234.99</v>
      </c>
      <c r="D63" s="324">
        <v>20</v>
      </c>
      <c r="E63" s="324" t="s">
        <v>4064</v>
      </c>
      <c r="F63" s="324"/>
      <c r="G63" s="43" t="s">
        <v>1263</v>
      </c>
      <c r="H63" s="43" t="s">
        <v>1264</v>
      </c>
      <c r="I63" s="143">
        <v>195133189835</v>
      </c>
      <c r="J63" s="40" t="s">
        <v>731</v>
      </c>
      <c r="K63" s="40" t="s">
        <v>171</v>
      </c>
      <c r="L63" s="40" t="s">
        <v>190</v>
      </c>
      <c r="M63" s="40" t="s">
        <v>0</v>
      </c>
      <c r="N63" s="40" t="s">
        <v>29</v>
      </c>
      <c r="O63" s="40" t="s">
        <v>90</v>
      </c>
      <c r="P63" s="40" t="s">
        <v>111</v>
      </c>
      <c r="Q63" s="40" t="s">
        <v>47</v>
      </c>
      <c r="R63" s="40" t="s">
        <v>95</v>
      </c>
      <c r="S63" s="40" t="s">
        <v>53</v>
      </c>
      <c r="T63" s="40" t="s">
        <v>86</v>
      </c>
      <c r="U63" s="40" t="s">
        <v>939</v>
      </c>
      <c r="V63" s="40" t="s">
        <v>940</v>
      </c>
      <c r="W63" s="40" t="s">
        <v>567</v>
      </c>
      <c r="X63" s="40" t="s">
        <v>92</v>
      </c>
      <c r="Y63" s="40" t="s">
        <v>1134</v>
      </c>
      <c r="Z63" s="40" t="s">
        <v>48</v>
      </c>
      <c r="AA63" s="40" t="s">
        <v>793</v>
      </c>
      <c r="AB63" s="40" t="s">
        <v>0</v>
      </c>
      <c r="AC63" s="40" t="s">
        <v>0</v>
      </c>
      <c r="AD63" s="40" t="s">
        <v>0</v>
      </c>
      <c r="AE63" s="40" t="s">
        <v>35</v>
      </c>
      <c r="AF63" s="40" t="s">
        <v>35</v>
      </c>
      <c r="AG63" s="40" t="s">
        <v>192</v>
      </c>
      <c r="AH63" s="40" t="s">
        <v>987</v>
      </c>
      <c r="AI63" s="40" t="s">
        <v>618</v>
      </c>
      <c r="AJ63" s="40" t="s">
        <v>614</v>
      </c>
      <c r="AK63" s="873" t="s">
        <v>759</v>
      </c>
      <c r="AL63" s="910" t="s">
        <v>780</v>
      </c>
      <c r="AM63" s="40"/>
      <c r="AN63" s="40" t="s">
        <v>10</v>
      </c>
      <c r="AO63" s="40" t="s">
        <v>533</v>
      </c>
      <c r="AP63" s="40" t="s">
        <v>22</v>
      </c>
      <c r="AQ63" s="44">
        <v>45071</v>
      </c>
      <c r="AR63" s="40"/>
      <c r="AS63" s="40"/>
      <c r="AT63" s="40"/>
    </row>
    <row r="64" spans="1:46" ht="45" customHeight="1">
      <c r="A64" s="34" t="s">
        <v>1271</v>
      </c>
      <c r="B64" s="40" t="s">
        <v>534</v>
      </c>
      <c r="C64" s="46">
        <v>229.99</v>
      </c>
      <c r="D64" s="324">
        <v>30</v>
      </c>
      <c r="E64" s="324" t="s">
        <v>4064</v>
      </c>
      <c r="F64" s="324"/>
      <c r="G64" s="43" t="s">
        <v>1248</v>
      </c>
      <c r="H64" s="43" t="s">
        <v>1249</v>
      </c>
      <c r="I64" s="143">
        <v>195133208390</v>
      </c>
      <c r="J64" s="40" t="s">
        <v>411</v>
      </c>
      <c r="K64" s="40" t="s">
        <v>171</v>
      </c>
      <c r="L64" s="40" t="s">
        <v>190</v>
      </c>
      <c r="M64" s="40" t="s">
        <v>0</v>
      </c>
      <c r="N64" s="40" t="s">
        <v>29</v>
      </c>
      <c r="O64" s="40" t="s">
        <v>90</v>
      </c>
      <c r="P64" s="40" t="s">
        <v>111</v>
      </c>
      <c r="Q64" s="40" t="s">
        <v>47</v>
      </c>
      <c r="R64" s="40" t="s">
        <v>95</v>
      </c>
      <c r="S64" s="40" t="s">
        <v>53</v>
      </c>
      <c r="T64" s="40" t="s">
        <v>86</v>
      </c>
      <c r="U64" s="40" t="s">
        <v>939</v>
      </c>
      <c r="V64" s="40" t="s">
        <v>940</v>
      </c>
      <c r="W64" s="40" t="s">
        <v>456</v>
      </c>
      <c r="X64" s="40" t="s">
        <v>92</v>
      </c>
      <c r="Y64" s="40" t="s">
        <v>1134</v>
      </c>
      <c r="Z64" s="40" t="s">
        <v>48</v>
      </c>
      <c r="AA64" s="40" t="s">
        <v>91</v>
      </c>
      <c r="AB64" s="40" t="s">
        <v>0</v>
      </c>
      <c r="AC64" s="40" t="s">
        <v>0</v>
      </c>
      <c r="AD64" s="40" t="s">
        <v>0</v>
      </c>
      <c r="AE64" s="40" t="s">
        <v>35</v>
      </c>
      <c r="AF64" s="40" t="s">
        <v>35</v>
      </c>
      <c r="AG64" s="40" t="s">
        <v>192</v>
      </c>
      <c r="AH64" s="40" t="s">
        <v>987</v>
      </c>
      <c r="AI64" s="40" t="s">
        <v>608</v>
      </c>
      <c r="AJ64" s="40" t="s">
        <v>644</v>
      </c>
      <c r="AK64" s="873" t="s">
        <v>760</v>
      </c>
      <c r="AL64" s="910" t="s">
        <v>789</v>
      </c>
      <c r="AM64" s="40"/>
      <c r="AN64" s="40" t="s">
        <v>103</v>
      </c>
      <c r="AO64" s="40" t="s">
        <v>539</v>
      </c>
      <c r="AP64" s="40" t="s">
        <v>22</v>
      </c>
      <c r="AQ64" s="44">
        <v>45057</v>
      </c>
      <c r="AR64" s="40"/>
      <c r="AS64" s="40"/>
      <c r="AT64" s="40"/>
    </row>
    <row r="65" spans="1:52" ht="45" customHeight="1">
      <c r="A65" s="34" t="s">
        <v>985</v>
      </c>
      <c r="B65" s="40" t="s">
        <v>534</v>
      </c>
      <c r="C65" s="46">
        <v>154.99</v>
      </c>
      <c r="D65" s="324">
        <v>20</v>
      </c>
      <c r="E65" s="324" t="s">
        <v>4064</v>
      </c>
      <c r="F65" s="324"/>
      <c r="G65" s="43" t="s">
        <v>1201</v>
      </c>
      <c r="H65" s="43" t="s">
        <v>1202</v>
      </c>
      <c r="I65" s="143">
        <v>195133200882</v>
      </c>
      <c r="J65" s="40" t="s">
        <v>986</v>
      </c>
      <c r="K65" s="40" t="s">
        <v>171</v>
      </c>
      <c r="L65" s="40" t="s">
        <v>190</v>
      </c>
      <c r="M65" s="40" t="s">
        <v>0</v>
      </c>
      <c r="N65" s="40" t="s">
        <v>29</v>
      </c>
      <c r="O65" s="40" t="s">
        <v>26</v>
      </c>
      <c r="P65" s="40" t="s">
        <v>111</v>
      </c>
      <c r="Q65" s="40" t="s">
        <v>47</v>
      </c>
      <c r="R65" s="55" t="s">
        <v>535</v>
      </c>
      <c r="S65" s="40" t="s">
        <v>53</v>
      </c>
      <c r="T65" s="40" t="s">
        <v>86</v>
      </c>
      <c r="U65" s="40" t="s">
        <v>457</v>
      </c>
      <c r="V65" s="40" t="s">
        <v>990</v>
      </c>
      <c r="W65" s="40" t="s">
        <v>438</v>
      </c>
      <c r="X65" s="40" t="s">
        <v>92</v>
      </c>
      <c r="Y65" s="40" t="s">
        <v>1134</v>
      </c>
      <c r="Z65" s="40" t="s">
        <v>48</v>
      </c>
      <c r="AA65" s="40" t="s">
        <v>98</v>
      </c>
      <c r="AB65" s="40" t="s">
        <v>0</v>
      </c>
      <c r="AC65" s="40" t="s">
        <v>0</v>
      </c>
      <c r="AD65" s="40" t="s">
        <v>0</v>
      </c>
      <c r="AE65" s="40" t="s">
        <v>35</v>
      </c>
      <c r="AF65" s="40" t="s">
        <v>35</v>
      </c>
      <c r="AG65" s="40" t="s">
        <v>192</v>
      </c>
      <c r="AH65" s="40" t="s">
        <v>987</v>
      </c>
      <c r="AI65" s="40" t="s">
        <v>1227</v>
      </c>
      <c r="AJ65" s="40" t="s">
        <v>1228</v>
      </c>
      <c r="AK65" s="40" t="s">
        <v>1229</v>
      </c>
      <c r="AL65" s="40" t="s">
        <v>1230</v>
      </c>
      <c r="AM65" s="40"/>
      <c r="AN65" s="40" t="s">
        <v>103</v>
      </c>
      <c r="AO65" s="40" t="s">
        <v>943</v>
      </c>
      <c r="AP65" s="40" t="s">
        <v>22</v>
      </c>
      <c r="AQ65" s="44">
        <v>45022</v>
      </c>
      <c r="AR65" s="40"/>
      <c r="AS65" s="40"/>
      <c r="AT65" s="40"/>
    </row>
    <row r="66" spans="1:52" ht="45" customHeight="1">
      <c r="A66" s="34" t="s">
        <v>985</v>
      </c>
      <c r="B66" s="40" t="s">
        <v>534</v>
      </c>
      <c r="C66" s="46">
        <v>144.99</v>
      </c>
      <c r="D66" s="324">
        <v>19</v>
      </c>
      <c r="E66" s="324" t="s">
        <v>4064</v>
      </c>
      <c r="F66" s="324"/>
      <c r="G66" s="43" t="s">
        <v>1203</v>
      </c>
      <c r="H66" s="43" t="s">
        <v>1204</v>
      </c>
      <c r="I66" s="143">
        <v>195133189125</v>
      </c>
      <c r="J66" s="40" t="s">
        <v>986</v>
      </c>
      <c r="K66" s="40" t="s">
        <v>171</v>
      </c>
      <c r="L66" s="40" t="s">
        <v>190</v>
      </c>
      <c r="M66" s="40" t="s">
        <v>0</v>
      </c>
      <c r="N66" s="40" t="s">
        <v>29</v>
      </c>
      <c r="O66" s="40" t="s">
        <v>26</v>
      </c>
      <c r="P66" s="40" t="s">
        <v>111</v>
      </c>
      <c r="Q66" s="40" t="s">
        <v>47</v>
      </c>
      <c r="R66" s="55" t="s">
        <v>535</v>
      </c>
      <c r="S66" s="40" t="s">
        <v>53</v>
      </c>
      <c r="T66" s="40" t="s">
        <v>97</v>
      </c>
      <c r="U66" s="40" t="s">
        <v>457</v>
      </c>
      <c r="V66" s="40" t="s">
        <v>536</v>
      </c>
      <c r="W66" s="40" t="s">
        <v>438</v>
      </c>
      <c r="X66" s="40" t="s">
        <v>92</v>
      </c>
      <c r="Y66" s="40" t="s">
        <v>1134</v>
      </c>
      <c r="Z66" s="40" t="s">
        <v>48</v>
      </c>
      <c r="AA66" s="40" t="s">
        <v>98</v>
      </c>
      <c r="AB66" s="40" t="s">
        <v>0</v>
      </c>
      <c r="AC66" s="40" t="s">
        <v>0</v>
      </c>
      <c r="AD66" s="40" t="s">
        <v>0</v>
      </c>
      <c r="AE66" s="40" t="s">
        <v>35</v>
      </c>
      <c r="AF66" s="40" t="s">
        <v>35</v>
      </c>
      <c r="AG66" s="40" t="s">
        <v>192</v>
      </c>
      <c r="AH66" s="40" t="s">
        <v>987</v>
      </c>
      <c r="AI66" s="40" t="s">
        <v>1227</v>
      </c>
      <c r="AJ66" s="40" t="s">
        <v>1228</v>
      </c>
      <c r="AK66" s="40" t="s">
        <v>1229</v>
      </c>
      <c r="AL66" s="40" t="s">
        <v>1230</v>
      </c>
      <c r="AM66" s="40"/>
      <c r="AN66" s="40" t="s">
        <v>103</v>
      </c>
      <c r="AO66" s="40" t="s">
        <v>943</v>
      </c>
      <c r="AP66" s="40" t="s">
        <v>22</v>
      </c>
      <c r="AQ66" s="44">
        <v>45022</v>
      </c>
      <c r="AR66" s="40"/>
      <c r="AS66" s="40"/>
      <c r="AT66" s="40"/>
    </row>
    <row r="67" spans="1:52" ht="31.4" customHeight="1">
      <c r="A67" s="352" t="s">
        <v>985</v>
      </c>
      <c r="B67" s="40" t="s">
        <v>534</v>
      </c>
      <c r="C67" s="46">
        <v>189.99</v>
      </c>
      <c r="D67" s="324"/>
      <c r="E67" s="324"/>
      <c r="F67" s="324"/>
      <c r="G67" s="43" t="s">
        <v>1178</v>
      </c>
      <c r="H67" s="43" t="s">
        <v>1179</v>
      </c>
      <c r="I67" s="143">
        <v>195133181952</v>
      </c>
      <c r="J67" s="40" t="s">
        <v>731</v>
      </c>
      <c r="K67" s="40" t="s">
        <v>171</v>
      </c>
      <c r="L67" s="40" t="s">
        <v>190</v>
      </c>
      <c r="M67" s="40" t="s">
        <v>0</v>
      </c>
      <c r="N67" s="40" t="s">
        <v>29</v>
      </c>
      <c r="O67" s="40" t="s">
        <v>26</v>
      </c>
      <c r="P67" s="40" t="s">
        <v>111</v>
      </c>
      <c r="Q67" s="40" t="s">
        <v>47</v>
      </c>
      <c r="R67" s="40" t="s">
        <v>95</v>
      </c>
      <c r="S67" s="40" t="s">
        <v>53</v>
      </c>
      <c r="T67" s="40" t="s">
        <v>97</v>
      </c>
      <c r="U67" s="40" t="s">
        <v>927</v>
      </c>
      <c r="V67" s="40" t="s">
        <v>536</v>
      </c>
      <c r="W67" s="40" t="s">
        <v>438</v>
      </c>
      <c r="X67" s="40" t="s">
        <v>92</v>
      </c>
      <c r="Y67" s="40" t="s">
        <v>1134</v>
      </c>
      <c r="Z67" s="40" t="s">
        <v>48</v>
      </c>
      <c r="AA67" s="40" t="s">
        <v>91</v>
      </c>
      <c r="AB67" s="40" t="s">
        <v>0</v>
      </c>
      <c r="AC67" s="40" t="s">
        <v>0</v>
      </c>
      <c r="AD67" s="40" t="s">
        <v>0</v>
      </c>
      <c r="AE67" s="40" t="s">
        <v>35</v>
      </c>
      <c r="AF67" s="40" t="s">
        <v>35</v>
      </c>
      <c r="AG67" s="40" t="s">
        <v>192</v>
      </c>
      <c r="AH67" s="40" t="s">
        <v>987</v>
      </c>
      <c r="AI67" s="40" t="s">
        <v>825</v>
      </c>
      <c r="AJ67" s="40" t="s">
        <v>1188</v>
      </c>
      <c r="AK67" s="873" t="s">
        <v>778</v>
      </c>
      <c r="AL67" s="910" t="s">
        <v>779</v>
      </c>
      <c r="AM67" s="40"/>
      <c r="AN67" s="40" t="s">
        <v>10</v>
      </c>
      <c r="AO67" s="40" t="s">
        <v>533</v>
      </c>
      <c r="AP67" s="40" t="s">
        <v>22</v>
      </c>
      <c r="AQ67" s="44">
        <v>45015</v>
      </c>
      <c r="AR67" s="40"/>
      <c r="AS67" s="40"/>
      <c r="AT67" s="40" t="s">
        <v>2210</v>
      </c>
    </row>
    <row r="68" spans="1:52" ht="31.4" customHeight="1">
      <c r="A68" s="352" t="s">
        <v>1154</v>
      </c>
      <c r="B68" s="40" t="s">
        <v>534</v>
      </c>
      <c r="C68" s="46">
        <v>169.99</v>
      </c>
      <c r="D68" s="324">
        <v>19</v>
      </c>
      <c r="E68" s="324" t="s">
        <v>4064</v>
      </c>
      <c r="F68" s="324"/>
      <c r="G68" s="43" t="s">
        <v>1161</v>
      </c>
      <c r="H68" s="43" t="s">
        <v>1162</v>
      </c>
      <c r="I68" s="143">
        <v>195133174275</v>
      </c>
      <c r="J68" s="40" t="s">
        <v>986</v>
      </c>
      <c r="K68" s="40" t="s">
        <v>171</v>
      </c>
      <c r="L68" s="40" t="s">
        <v>190</v>
      </c>
      <c r="M68" s="40" t="s">
        <v>0</v>
      </c>
      <c r="N68" s="40" t="s">
        <v>511</v>
      </c>
      <c r="O68" s="40" t="s">
        <v>26</v>
      </c>
      <c r="P68" s="40" t="s">
        <v>111</v>
      </c>
      <c r="Q68" s="40" t="s">
        <v>47</v>
      </c>
      <c r="R68" s="40" t="s">
        <v>535</v>
      </c>
      <c r="S68" s="40" t="s">
        <v>53</v>
      </c>
      <c r="T68" s="40" t="s">
        <v>86</v>
      </c>
      <c r="U68" s="40" t="s">
        <v>1189</v>
      </c>
      <c r="V68" s="40" t="s">
        <v>990</v>
      </c>
      <c r="W68" s="40" t="s">
        <v>438</v>
      </c>
      <c r="X68" s="40" t="s">
        <v>92</v>
      </c>
      <c r="Y68" s="40" t="s">
        <v>1134</v>
      </c>
      <c r="Z68" s="40" t="s">
        <v>48</v>
      </c>
      <c r="AA68" s="40" t="s">
        <v>568</v>
      </c>
      <c r="AB68" s="40" t="s">
        <v>84</v>
      </c>
      <c r="AC68" s="40" t="s">
        <v>596</v>
      </c>
      <c r="AD68" s="40" t="s">
        <v>88</v>
      </c>
      <c r="AE68" s="40" t="s">
        <v>35</v>
      </c>
      <c r="AF68" s="40" t="s">
        <v>35</v>
      </c>
      <c r="AG68" s="40" t="s">
        <v>192</v>
      </c>
      <c r="AH68" s="40" t="s">
        <v>987</v>
      </c>
      <c r="AI68" s="40" t="s">
        <v>204</v>
      </c>
      <c r="AJ68" s="40" t="s">
        <v>185</v>
      </c>
      <c r="AK68" s="40" t="s">
        <v>846</v>
      </c>
      <c r="AL68" s="40" t="s">
        <v>777</v>
      </c>
      <c r="AM68" s="40"/>
      <c r="AN68" s="40" t="s">
        <v>10</v>
      </c>
      <c r="AO68" s="873" t="s">
        <v>988</v>
      </c>
      <c r="AP68" s="910" t="s">
        <v>22</v>
      </c>
      <c r="AQ68" s="44">
        <v>45008</v>
      </c>
      <c r="AR68" s="40"/>
      <c r="AS68" s="40"/>
      <c r="AT68" s="40"/>
    </row>
    <row r="69" spans="1:52" ht="45" customHeight="1">
      <c r="A69" s="352" t="s">
        <v>560</v>
      </c>
      <c r="B69" s="40" t="s">
        <v>534</v>
      </c>
      <c r="C69" s="46">
        <v>119.99</v>
      </c>
      <c r="D69" s="324"/>
      <c r="E69" s="324"/>
      <c r="F69" s="324"/>
      <c r="G69" s="43" t="s">
        <v>1122</v>
      </c>
      <c r="H69" s="43" t="s">
        <v>1123</v>
      </c>
      <c r="I69" s="143">
        <v>195133157520</v>
      </c>
      <c r="J69" s="40" t="s">
        <v>986</v>
      </c>
      <c r="K69" s="40" t="s">
        <v>171</v>
      </c>
      <c r="L69" s="40" t="s">
        <v>190</v>
      </c>
      <c r="M69" s="40" t="s">
        <v>0</v>
      </c>
      <c r="N69" s="40" t="s">
        <v>511</v>
      </c>
      <c r="O69" s="40" t="s">
        <v>26</v>
      </c>
      <c r="P69" s="40" t="s">
        <v>111</v>
      </c>
      <c r="Q69" s="40" t="s">
        <v>47</v>
      </c>
      <c r="R69" s="55" t="s">
        <v>535</v>
      </c>
      <c r="S69" s="40" t="s">
        <v>53</v>
      </c>
      <c r="T69" s="40" t="s">
        <v>97</v>
      </c>
      <c r="U69" s="40" t="s">
        <v>927</v>
      </c>
      <c r="V69" s="40" t="s">
        <v>536</v>
      </c>
      <c r="W69" s="40" t="s">
        <v>438</v>
      </c>
      <c r="X69" s="40" t="s">
        <v>92</v>
      </c>
      <c r="Y69" s="40" t="s">
        <v>1134</v>
      </c>
      <c r="Z69" s="40" t="s">
        <v>93</v>
      </c>
      <c r="AA69" s="40" t="s">
        <v>98</v>
      </c>
      <c r="AB69" s="40" t="s">
        <v>0</v>
      </c>
      <c r="AC69" s="40" t="s">
        <v>0</v>
      </c>
      <c r="AD69" s="40" t="s">
        <v>0</v>
      </c>
      <c r="AE69" s="40" t="s">
        <v>35</v>
      </c>
      <c r="AF69" s="40" t="s">
        <v>35</v>
      </c>
      <c r="AG69" s="40" t="s">
        <v>192</v>
      </c>
      <c r="AH69" s="40" t="s">
        <v>1135</v>
      </c>
      <c r="AI69" s="40" t="s">
        <v>1136</v>
      </c>
      <c r="AJ69" s="40" t="s">
        <v>1137</v>
      </c>
      <c r="AK69" s="40" t="s">
        <v>1138</v>
      </c>
      <c r="AL69" s="40" t="s">
        <v>1139</v>
      </c>
      <c r="AM69" s="40"/>
      <c r="AN69" s="40" t="s">
        <v>103</v>
      </c>
      <c r="AO69" s="40" t="s">
        <v>539</v>
      </c>
      <c r="AP69" s="40" t="s">
        <v>22</v>
      </c>
      <c r="AQ69" s="44">
        <v>45001</v>
      </c>
      <c r="AR69" s="40"/>
      <c r="AS69" s="40"/>
      <c r="AT69" s="40" t="s">
        <v>2212</v>
      </c>
    </row>
    <row r="70" spans="1:52" ht="45" customHeight="1">
      <c r="A70" s="352" t="s">
        <v>985</v>
      </c>
      <c r="B70" s="40" t="s">
        <v>534</v>
      </c>
      <c r="C70" s="46">
        <v>149.99</v>
      </c>
      <c r="D70" s="324">
        <v>11</v>
      </c>
      <c r="E70" s="324" t="s">
        <v>4064</v>
      </c>
      <c r="F70" s="324"/>
      <c r="G70" s="43" t="s">
        <v>1124</v>
      </c>
      <c r="H70" s="43" t="s">
        <v>1125</v>
      </c>
      <c r="I70" s="143">
        <v>195133179676</v>
      </c>
      <c r="J70" s="40" t="s">
        <v>986</v>
      </c>
      <c r="K70" s="40" t="s">
        <v>171</v>
      </c>
      <c r="L70" s="40" t="s">
        <v>190</v>
      </c>
      <c r="M70" s="40" t="s">
        <v>0</v>
      </c>
      <c r="N70" s="40" t="s">
        <v>511</v>
      </c>
      <c r="O70" s="40" t="s">
        <v>26</v>
      </c>
      <c r="P70" s="40" t="s">
        <v>111</v>
      </c>
      <c r="Q70" s="40" t="s">
        <v>47</v>
      </c>
      <c r="R70" s="55" t="s">
        <v>535</v>
      </c>
      <c r="S70" s="40" t="s">
        <v>53</v>
      </c>
      <c r="T70" s="40" t="s">
        <v>86</v>
      </c>
      <c r="U70" s="40" t="s">
        <v>927</v>
      </c>
      <c r="V70" s="40" t="s">
        <v>205</v>
      </c>
      <c r="W70" s="40" t="s">
        <v>438</v>
      </c>
      <c r="X70" s="40" t="s">
        <v>92</v>
      </c>
      <c r="Y70" s="40" t="s">
        <v>1134</v>
      </c>
      <c r="Z70" s="40" t="s">
        <v>48</v>
      </c>
      <c r="AA70" s="40" t="s">
        <v>98</v>
      </c>
      <c r="AB70" s="40" t="s">
        <v>0</v>
      </c>
      <c r="AC70" s="40" t="s">
        <v>0</v>
      </c>
      <c r="AD70" s="40" t="s">
        <v>0</v>
      </c>
      <c r="AE70" s="40" t="s">
        <v>35</v>
      </c>
      <c r="AF70" s="40" t="s">
        <v>35</v>
      </c>
      <c r="AG70" s="40" t="s">
        <v>192</v>
      </c>
      <c r="AH70" s="40" t="s">
        <v>987</v>
      </c>
      <c r="AI70" s="40" t="s">
        <v>1140</v>
      </c>
      <c r="AJ70" s="40" t="s">
        <v>101</v>
      </c>
      <c r="AK70" s="40" t="s">
        <v>1141</v>
      </c>
      <c r="AL70" s="40" t="s">
        <v>775</v>
      </c>
      <c r="AM70" s="40"/>
      <c r="AN70" s="40" t="s">
        <v>103</v>
      </c>
      <c r="AO70" s="40" t="s">
        <v>943</v>
      </c>
      <c r="AP70" s="40" t="s">
        <v>22</v>
      </c>
      <c r="AQ70" s="44">
        <v>45001</v>
      </c>
      <c r="AR70" s="40"/>
      <c r="AS70" s="40"/>
      <c r="AT70" s="40"/>
    </row>
    <row r="71" spans="1:52" ht="31.4" customHeight="1">
      <c r="A71" s="352" t="s">
        <v>1154</v>
      </c>
      <c r="B71" s="40" t="s">
        <v>534</v>
      </c>
      <c r="C71" s="46">
        <v>164.99</v>
      </c>
      <c r="D71" s="324">
        <v>17</v>
      </c>
      <c r="E71" s="324" t="s">
        <v>4064</v>
      </c>
      <c r="F71" s="324"/>
      <c r="G71" s="43" t="s">
        <v>1126</v>
      </c>
      <c r="H71" s="43" t="s">
        <v>1127</v>
      </c>
      <c r="I71" s="143">
        <v>195133174268</v>
      </c>
      <c r="J71" s="40" t="s">
        <v>986</v>
      </c>
      <c r="K71" s="40" t="s">
        <v>171</v>
      </c>
      <c r="L71" s="40" t="s">
        <v>190</v>
      </c>
      <c r="M71" s="40" t="s">
        <v>0</v>
      </c>
      <c r="N71" s="40" t="s">
        <v>511</v>
      </c>
      <c r="O71" s="40" t="s">
        <v>26</v>
      </c>
      <c r="P71" s="40" t="s">
        <v>111</v>
      </c>
      <c r="Q71" s="40" t="s">
        <v>47</v>
      </c>
      <c r="R71" s="40" t="s">
        <v>535</v>
      </c>
      <c r="S71" s="40" t="s">
        <v>53</v>
      </c>
      <c r="T71" s="40" t="s">
        <v>86</v>
      </c>
      <c r="U71" s="40" t="s">
        <v>1142</v>
      </c>
      <c r="V71" s="40" t="s">
        <v>990</v>
      </c>
      <c r="W71" s="40" t="s">
        <v>438</v>
      </c>
      <c r="X71" s="40" t="s">
        <v>92</v>
      </c>
      <c r="Y71" s="40" t="s">
        <v>1134</v>
      </c>
      <c r="Z71" s="40" t="s">
        <v>48</v>
      </c>
      <c r="AA71" s="40" t="s">
        <v>568</v>
      </c>
      <c r="AB71" s="40" t="s">
        <v>84</v>
      </c>
      <c r="AC71" s="40" t="s">
        <v>596</v>
      </c>
      <c r="AD71" s="40" t="s">
        <v>88</v>
      </c>
      <c r="AE71" s="40" t="s">
        <v>35</v>
      </c>
      <c r="AF71" s="40" t="s">
        <v>35</v>
      </c>
      <c r="AG71" s="40" t="s">
        <v>192</v>
      </c>
      <c r="AH71" s="40" t="s">
        <v>987</v>
      </c>
      <c r="AI71" s="40" t="s">
        <v>1143</v>
      </c>
      <c r="AJ71" s="40" t="s">
        <v>185</v>
      </c>
      <c r="AK71" s="40" t="s">
        <v>846</v>
      </c>
      <c r="AL71" s="40" t="s">
        <v>777</v>
      </c>
      <c r="AM71" s="40"/>
      <c r="AN71" s="40" t="s">
        <v>10</v>
      </c>
      <c r="AO71" s="873" t="s">
        <v>988</v>
      </c>
      <c r="AP71" s="910" t="s">
        <v>22</v>
      </c>
      <c r="AQ71" s="44">
        <v>45001</v>
      </c>
      <c r="AR71" s="40"/>
      <c r="AS71" s="40"/>
      <c r="AT71" s="40"/>
    </row>
    <row r="72" spans="1:52" ht="45" customHeight="1">
      <c r="A72" s="352" t="s">
        <v>985</v>
      </c>
      <c r="B72" s="40" t="s">
        <v>534</v>
      </c>
      <c r="C72" s="46">
        <v>194.99</v>
      </c>
      <c r="D72" s="324">
        <v>49</v>
      </c>
      <c r="E72" s="324" t="s">
        <v>4064</v>
      </c>
      <c r="F72" s="324"/>
      <c r="G72" s="43" t="s">
        <v>1132</v>
      </c>
      <c r="H72" s="43" t="s">
        <v>1133</v>
      </c>
      <c r="I72" s="143">
        <v>195133174299</v>
      </c>
      <c r="J72" s="40" t="s">
        <v>731</v>
      </c>
      <c r="K72" s="40" t="s">
        <v>171</v>
      </c>
      <c r="L72" s="40" t="s">
        <v>190</v>
      </c>
      <c r="M72" s="40" t="s">
        <v>0</v>
      </c>
      <c r="N72" s="40" t="s">
        <v>29</v>
      </c>
      <c r="O72" s="40" t="s">
        <v>26</v>
      </c>
      <c r="P72" s="40" t="s">
        <v>111</v>
      </c>
      <c r="Q72" s="40" t="s">
        <v>47</v>
      </c>
      <c r="R72" s="40" t="s">
        <v>95</v>
      </c>
      <c r="S72" s="40" t="s">
        <v>53</v>
      </c>
      <c r="T72" s="40" t="s">
        <v>86</v>
      </c>
      <c r="U72" s="40" t="s">
        <v>927</v>
      </c>
      <c r="V72" s="40" t="s">
        <v>1150</v>
      </c>
      <c r="W72" s="40" t="s">
        <v>438</v>
      </c>
      <c r="X72" s="40" t="s">
        <v>92</v>
      </c>
      <c r="Y72" s="40" t="s">
        <v>1134</v>
      </c>
      <c r="Z72" s="40" t="s">
        <v>48</v>
      </c>
      <c r="AA72" s="40" t="s">
        <v>793</v>
      </c>
      <c r="AB72" s="40" t="s">
        <v>0</v>
      </c>
      <c r="AC72" s="40" t="s">
        <v>0</v>
      </c>
      <c r="AD72" s="40" t="s">
        <v>0</v>
      </c>
      <c r="AE72" s="40" t="s">
        <v>35</v>
      </c>
      <c r="AF72" s="40" t="s">
        <v>35</v>
      </c>
      <c r="AG72" s="40" t="s">
        <v>192</v>
      </c>
      <c r="AH72" s="40" t="s">
        <v>987</v>
      </c>
      <c r="AI72" s="40" t="s">
        <v>1151</v>
      </c>
      <c r="AJ72" s="40" t="s">
        <v>1152</v>
      </c>
      <c r="AK72" s="873" t="s">
        <v>1153</v>
      </c>
      <c r="AL72" s="910" t="s">
        <v>779</v>
      </c>
      <c r="AM72" s="40"/>
      <c r="AN72" s="40" t="s">
        <v>10</v>
      </c>
      <c r="AO72" s="40" t="s">
        <v>533</v>
      </c>
      <c r="AP72" s="40" t="s">
        <v>22</v>
      </c>
      <c r="AQ72" s="44">
        <v>45001</v>
      </c>
      <c r="AR72" s="40"/>
      <c r="AS72" s="40"/>
      <c r="AT72" s="40" t="s">
        <v>2210</v>
      </c>
    </row>
    <row r="73" spans="1:52" ht="75" customHeight="1">
      <c r="A73" s="352" t="s">
        <v>1121</v>
      </c>
      <c r="B73" s="40" t="s">
        <v>528</v>
      </c>
      <c r="C73" s="46">
        <v>799.99</v>
      </c>
      <c r="D73" s="324"/>
      <c r="E73" s="324"/>
      <c r="F73" s="324"/>
      <c r="G73" s="54" t="s">
        <v>1102</v>
      </c>
      <c r="H73" s="54" t="s">
        <v>1103</v>
      </c>
      <c r="I73" s="143">
        <v>195133191296</v>
      </c>
      <c r="J73" s="40" t="s">
        <v>731</v>
      </c>
      <c r="K73" s="40" t="s">
        <v>171</v>
      </c>
      <c r="L73" s="40" t="s">
        <v>190</v>
      </c>
      <c r="M73" s="40" t="s">
        <v>0</v>
      </c>
      <c r="N73" s="40" t="s">
        <v>1057</v>
      </c>
      <c r="O73" s="40" t="s">
        <v>87</v>
      </c>
      <c r="P73" s="40" t="s">
        <v>111</v>
      </c>
      <c r="Q73" s="40" t="s">
        <v>47</v>
      </c>
      <c r="R73" s="55" t="s">
        <v>1108</v>
      </c>
      <c r="S73" s="40" t="s">
        <v>53</v>
      </c>
      <c r="T73" s="40" t="s">
        <v>97</v>
      </c>
      <c r="U73" s="40" t="s">
        <v>1109</v>
      </c>
      <c r="V73" s="40" t="s">
        <v>845</v>
      </c>
      <c r="W73" s="40" t="s">
        <v>1110</v>
      </c>
      <c r="X73" s="40" t="s">
        <v>1111</v>
      </c>
      <c r="Y73" s="40" t="s">
        <v>1112</v>
      </c>
      <c r="Z73" s="40" t="s">
        <v>93</v>
      </c>
      <c r="AA73" s="40" t="s">
        <v>91</v>
      </c>
      <c r="AB73" s="40" t="s">
        <v>573</v>
      </c>
      <c r="AC73" s="40" t="s">
        <v>596</v>
      </c>
      <c r="AD73" s="40" t="s">
        <v>88</v>
      </c>
      <c r="AE73" s="40" t="s">
        <v>35</v>
      </c>
      <c r="AF73" s="40" t="s">
        <v>35</v>
      </c>
      <c r="AG73" s="40" t="s">
        <v>546</v>
      </c>
      <c r="AH73" s="40" t="s">
        <v>742</v>
      </c>
      <c r="AI73" s="40" t="s">
        <v>1106</v>
      </c>
      <c r="AJ73" s="40" t="s">
        <v>214</v>
      </c>
      <c r="AK73" s="873" t="s">
        <v>753</v>
      </c>
      <c r="AL73" s="910" t="s">
        <v>1113</v>
      </c>
      <c r="AM73" s="40" t="s">
        <v>1114</v>
      </c>
      <c r="AN73" s="40" t="s">
        <v>103</v>
      </c>
      <c r="AO73" s="40" t="s">
        <v>1115</v>
      </c>
      <c r="AP73" s="40" t="s">
        <v>22</v>
      </c>
      <c r="AQ73" s="44">
        <v>44980</v>
      </c>
      <c r="AR73" s="40"/>
      <c r="AS73" s="40"/>
      <c r="AT73" s="40"/>
    </row>
    <row r="74" spans="1:52" s="948" customFormat="1" ht="30">
      <c r="A74" s="34" t="s">
        <v>1800</v>
      </c>
      <c r="B74" s="40" t="s">
        <v>534</v>
      </c>
      <c r="C74" s="46">
        <v>199.99</v>
      </c>
      <c r="D74" s="324"/>
      <c r="E74" s="324"/>
      <c r="F74" s="324"/>
      <c r="G74" s="941" t="s">
        <v>1033</v>
      </c>
      <c r="H74" s="941" t="s">
        <v>1034</v>
      </c>
      <c r="I74" s="143">
        <v>193199048622</v>
      </c>
      <c r="J74" s="40" t="s">
        <v>411</v>
      </c>
      <c r="K74" s="40" t="s">
        <v>171</v>
      </c>
      <c r="L74" s="40" t="s">
        <v>190</v>
      </c>
      <c r="M74" s="40" t="s">
        <v>0</v>
      </c>
      <c r="N74" s="40" t="s">
        <v>29</v>
      </c>
      <c r="O74" s="40" t="s">
        <v>26</v>
      </c>
      <c r="P74" s="40" t="s">
        <v>111</v>
      </c>
      <c r="Q74" s="40" t="s">
        <v>47</v>
      </c>
      <c r="R74" s="40" t="s">
        <v>95</v>
      </c>
      <c r="S74" s="40" t="s">
        <v>53</v>
      </c>
      <c r="T74" s="40" t="s">
        <v>86</v>
      </c>
      <c r="U74" s="873" t="s">
        <v>1035</v>
      </c>
      <c r="V74" s="40" t="s">
        <v>845</v>
      </c>
      <c r="W74" s="40" t="s">
        <v>438</v>
      </c>
      <c r="X74" s="40" t="s">
        <v>619</v>
      </c>
      <c r="Y74" s="40" t="s">
        <v>440</v>
      </c>
      <c r="Z74" s="40" t="s">
        <v>48</v>
      </c>
      <c r="AA74" s="40" t="s">
        <v>693</v>
      </c>
      <c r="AB74" s="40" t="s">
        <v>617</v>
      </c>
      <c r="AC74" s="40" t="s">
        <v>596</v>
      </c>
      <c r="AD74" s="40" t="s">
        <v>88</v>
      </c>
      <c r="AE74" s="40" t="s">
        <v>35</v>
      </c>
      <c r="AF74" s="40" t="s">
        <v>35</v>
      </c>
      <c r="AG74" s="40" t="s">
        <v>192</v>
      </c>
      <c r="AH74" s="40" t="s">
        <v>987</v>
      </c>
      <c r="AI74" s="40" t="s">
        <v>1117</v>
      </c>
      <c r="AJ74" s="910" t="s">
        <v>1036</v>
      </c>
      <c r="AK74" s="873" t="s">
        <v>761</v>
      </c>
      <c r="AL74" s="910" t="s">
        <v>1037</v>
      </c>
      <c r="AM74" s="40" t="s">
        <v>1038</v>
      </c>
      <c r="AN74" s="40" t="s">
        <v>10</v>
      </c>
      <c r="AO74" s="873" t="s">
        <v>557</v>
      </c>
      <c r="AP74" s="40" t="s">
        <v>22</v>
      </c>
      <c r="AQ74" s="316">
        <v>44854</v>
      </c>
      <c r="AR74" s="40"/>
      <c r="AS74" s="40"/>
      <c r="AT74" s="40"/>
      <c r="AU74" s="26"/>
      <c r="AV74" s="26"/>
      <c r="AW74" s="26"/>
      <c r="AX74" s="26"/>
      <c r="AY74" s="26"/>
      <c r="AZ74" s="26"/>
    </row>
    <row r="75" spans="1:52" s="59" customFormat="1" ht="40">
      <c r="A75" s="352" t="s">
        <v>609</v>
      </c>
      <c r="B75" s="40" t="s">
        <v>534</v>
      </c>
      <c r="C75" s="251">
        <v>599.99</v>
      </c>
      <c r="D75" s="324"/>
      <c r="E75" s="324"/>
      <c r="F75" s="324"/>
      <c r="G75" s="941" t="s">
        <v>1000</v>
      </c>
      <c r="H75" s="941" t="s">
        <v>1001</v>
      </c>
      <c r="I75" s="143">
        <v>193199048219</v>
      </c>
      <c r="J75" s="40" t="s">
        <v>625</v>
      </c>
      <c r="K75" s="40" t="s">
        <v>171</v>
      </c>
      <c r="L75" s="40" t="s">
        <v>190</v>
      </c>
      <c r="M75" s="40" t="s">
        <v>0</v>
      </c>
      <c r="N75" s="40" t="s">
        <v>1005</v>
      </c>
      <c r="O75" s="40" t="s">
        <v>87</v>
      </c>
      <c r="P75" s="55" t="s">
        <v>111</v>
      </c>
      <c r="Q75" s="40" t="s">
        <v>47</v>
      </c>
      <c r="R75" s="40" t="s">
        <v>95</v>
      </c>
      <c r="S75" s="40" t="s">
        <v>53</v>
      </c>
      <c r="T75" s="40" t="s">
        <v>86</v>
      </c>
      <c r="U75" s="40" t="s">
        <v>1006</v>
      </c>
      <c r="V75" s="40" t="s">
        <v>1007</v>
      </c>
      <c r="W75" s="40" t="s">
        <v>567</v>
      </c>
      <c r="X75" s="40" t="s">
        <v>92</v>
      </c>
      <c r="Y75" s="40" t="s">
        <v>441</v>
      </c>
      <c r="Z75" s="40" t="s">
        <v>48</v>
      </c>
      <c r="AA75" s="40" t="s">
        <v>741</v>
      </c>
      <c r="AB75" s="40" t="s">
        <v>554</v>
      </c>
      <c r="AC75" s="40" t="s">
        <v>596</v>
      </c>
      <c r="AD75" s="40" t="s">
        <v>88</v>
      </c>
      <c r="AE75" s="40" t="s">
        <v>35</v>
      </c>
      <c r="AF75" s="40" t="s">
        <v>35</v>
      </c>
      <c r="AG75" s="40" t="s">
        <v>192</v>
      </c>
      <c r="AH75" s="40" t="s">
        <v>1008</v>
      </c>
      <c r="AI75" s="40" t="s">
        <v>1009</v>
      </c>
      <c r="AJ75" s="40" t="s">
        <v>1010</v>
      </c>
      <c r="AK75" s="40" t="s">
        <v>1011</v>
      </c>
      <c r="AL75" s="40" t="s">
        <v>786</v>
      </c>
      <c r="AM75" s="40" t="s">
        <v>1012</v>
      </c>
      <c r="AN75" s="40" t="s">
        <v>10</v>
      </c>
      <c r="AO75" s="873" t="s">
        <v>637</v>
      </c>
      <c r="AP75" s="910" t="s">
        <v>22</v>
      </c>
      <c r="AQ75" s="316" t="s">
        <v>1004</v>
      </c>
      <c r="AR75" s="40"/>
      <c r="AS75" s="40"/>
      <c r="AT75" s="40"/>
      <c r="AU75" s="26"/>
      <c r="AV75" s="26"/>
      <c r="AW75" s="26"/>
      <c r="AX75" s="26"/>
      <c r="AY75" s="26"/>
      <c r="AZ75" s="26"/>
    </row>
    <row r="76" spans="1:52" ht="30">
      <c r="A76" s="34" t="s">
        <v>926</v>
      </c>
      <c r="B76" s="40" t="s">
        <v>534</v>
      </c>
      <c r="C76" s="46">
        <v>469.99</v>
      </c>
      <c r="D76" s="324"/>
      <c r="E76" s="324"/>
      <c r="F76" s="324"/>
      <c r="G76" s="43" t="s">
        <v>909</v>
      </c>
      <c r="H76" s="43" t="s">
        <v>910</v>
      </c>
      <c r="I76" s="143">
        <v>195133147460</v>
      </c>
      <c r="J76" s="40" t="s">
        <v>731</v>
      </c>
      <c r="K76" s="40" t="s">
        <v>171</v>
      </c>
      <c r="L76" s="40" t="s">
        <v>190</v>
      </c>
      <c r="M76" s="40" t="s">
        <v>35</v>
      </c>
      <c r="N76" s="40" t="s">
        <v>29</v>
      </c>
      <c r="O76" s="40" t="s">
        <v>26</v>
      </c>
      <c r="P76" s="40" t="s">
        <v>111</v>
      </c>
      <c r="Q76" s="40" t="s">
        <v>47</v>
      </c>
      <c r="R76" s="40" t="s">
        <v>95</v>
      </c>
      <c r="S76" s="40" t="s">
        <v>53</v>
      </c>
      <c r="T76" s="40" t="s">
        <v>653</v>
      </c>
      <c r="U76" s="40" t="s">
        <v>912</v>
      </c>
      <c r="V76" s="40" t="s">
        <v>913</v>
      </c>
      <c r="W76" s="40" t="s">
        <v>725</v>
      </c>
      <c r="X76" s="40" t="s">
        <v>914</v>
      </c>
      <c r="Y76" s="40" t="s">
        <v>440</v>
      </c>
      <c r="Z76" s="40" t="s">
        <v>93</v>
      </c>
      <c r="AA76" s="40" t="s">
        <v>531</v>
      </c>
      <c r="AB76" s="40" t="s">
        <v>726</v>
      </c>
      <c r="AC76" s="40" t="s">
        <v>726</v>
      </c>
      <c r="AD76" s="40" t="s">
        <v>726</v>
      </c>
      <c r="AE76" s="40" t="s">
        <v>35</v>
      </c>
      <c r="AF76" s="40" t="s">
        <v>35</v>
      </c>
      <c r="AG76" s="40" t="s">
        <v>192</v>
      </c>
      <c r="AH76" s="40" t="s">
        <v>742</v>
      </c>
      <c r="AI76" s="40" t="s">
        <v>743</v>
      </c>
      <c r="AJ76" s="40" t="s">
        <v>882</v>
      </c>
      <c r="AK76" s="40" t="s">
        <v>752</v>
      </c>
      <c r="AL76" s="40" t="s">
        <v>751</v>
      </c>
      <c r="AM76" s="40"/>
      <c r="AN76" s="40" t="s">
        <v>10</v>
      </c>
      <c r="AO76" s="40" t="s">
        <v>533</v>
      </c>
      <c r="AP76" s="40" t="s">
        <v>22</v>
      </c>
      <c r="AQ76" s="44">
        <v>44665</v>
      </c>
      <c r="AR76" s="40"/>
      <c r="AS76" s="40"/>
      <c r="AT76" s="40"/>
    </row>
    <row r="77" spans="1:52" ht="46.75" customHeight="1">
      <c r="A77" s="34" t="s">
        <v>732</v>
      </c>
      <c r="B77" s="40" t="s">
        <v>534</v>
      </c>
      <c r="C77" s="46">
        <v>209.99</v>
      </c>
      <c r="D77" s="324">
        <v>25</v>
      </c>
      <c r="E77" s="324" t="s">
        <v>4064</v>
      </c>
      <c r="F77" s="324"/>
      <c r="G77" s="43" t="s">
        <v>826</v>
      </c>
      <c r="H77" s="43" t="s">
        <v>827</v>
      </c>
      <c r="I77" s="143">
        <v>195133129299</v>
      </c>
      <c r="J77" s="40" t="s">
        <v>99</v>
      </c>
      <c r="K77" s="40" t="s">
        <v>171</v>
      </c>
      <c r="L77" s="40" t="s">
        <v>190</v>
      </c>
      <c r="M77" s="40" t="s">
        <v>0</v>
      </c>
      <c r="N77" s="40" t="s">
        <v>29</v>
      </c>
      <c r="O77" s="40" t="s">
        <v>210</v>
      </c>
      <c r="P77" s="55" t="s">
        <v>690</v>
      </c>
      <c r="Q77" s="40" t="s">
        <v>47</v>
      </c>
      <c r="R77" s="40" t="s">
        <v>95</v>
      </c>
      <c r="S77" s="40" t="s">
        <v>53</v>
      </c>
      <c r="T77" s="40" t="s">
        <v>703</v>
      </c>
      <c r="U77" s="40" t="s">
        <v>828</v>
      </c>
      <c r="V77" s="40"/>
      <c r="W77" s="40" t="s">
        <v>458</v>
      </c>
      <c r="X77" s="40" t="s">
        <v>92</v>
      </c>
      <c r="Y77" s="40" t="s">
        <v>441</v>
      </c>
      <c r="Z77" s="40" t="s">
        <v>48</v>
      </c>
      <c r="AA77" s="40" t="s">
        <v>572</v>
      </c>
      <c r="AB77" s="40" t="s">
        <v>0</v>
      </c>
      <c r="AC77" s="40" t="s">
        <v>0</v>
      </c>
      <c r="AD77" s="40" t="s">
        <v>0</v>
      </c>
      <c r="AE77" s="40" t="s">
        <v>35</v>
      </c>
      <c r="AF77" s="40" t="s">
        <v>35</v>
      </c>
      <c r="AG77" s="40" t="s">
        <v>192</v>
      </c>
      <c r="AH77" s="40" t="s">
        <v>413</v>
      </c>
      <c r="AI77" s="40" t="s">
        <v>829</v>
      </c>
      <c r="AJ77" s="40" t="s">
        <v>209</v>
      </c>
      <c r="AK77" s="873" t="s">
        <v>830</v>
      </c>
      <c r="AL77" s="910" t="s">
        <v>831</v>
      </c>
      <c r="AM77" s="873" t="s">
        <v>832</v>
      </c>
      <c r="AN77" s="40" t="s">
        <v>105</v>
      </c>
      <c r="AO77" s="40" t="s">
        <v>52</v>
      </c>
      <c r="AP77" s="40" t="s">
        <v>22</v>
      </c>
      <c r="AQ77" s="44">
        <v>44497</v>
      </c>
      <c r="AR77" s="40"/>
      <c r="AS77" s="44"/>
      <c r="AT77" s="40"/>
      <c r="AU77" s="29"/>
    </row>
    <row r="78" spans="1:52" ht="46.75" customHeight="1">
      <c r="A78" s="34" t="s">
        <v>604</v>
      </c>
      <c r="B78" s="40" t="s">
        <v>563</v>
      </c>
      <c r="C78" s="46">
        <v>334.99</v>
      </c>
      <c r="D78" s="324"/>
      <c r="E78" s="324"/>
      <c r="F78" s="324"/>
      <c r="G78" s="43" t="s">
        <v>799</v>
      </c>
      <c r="H78" s="43" t="s">
        <v>800</v>
      </c>
      <c r="I78" s="143">
        <v>195133095488</v>
      </c>
      <c r="J78" s="40" t="s">
        <v>85</v>
      </c>
      <c r="K78" s="40" t="s">
        <v>171</v>
      </c>
      <c r="L78" s="40" t="s">
        <v>0</v>
      </c>
      <c r="M78" s="40" t="s">
        <v>102</v>
      </c>
      <c r="N78" s="40" t="s">
        <v>29</v>
      </c>
      <c r="O78" s="40" t="s">
        <v>26</v>
      </c>
      <c r="P78" s="40" t="s">
        <v>111</v>
      </c>
      <c r="Q78" s="40" t="s">
        <v>703</v>
      </c>
      <c r="R78" s="40" t="s">
        <v>95</v>
      </c>
      <c r="S78" s="40" t="s">
        <v>53</v>
      </c>
      <c r="T78" s="40" t="s">
        <v>653</v>
      </c>
      <c r="U78" s="40" t="s">
        <v>801</v>
      </c>
      <c r="V78" s="40" t="s">
        <v>708</v>
      </c>
      <c r="W78" s="40" t="s">
        <v>438</v>
      </c>
      <c r="X78" s="40" t="s">
        <v>542</v>
      </c>
      <c r="Y78" s="40" t="s">
        <v>441</v>
      </c>
      <c r="Z78" s="40" t="s">
        <v>48</v>
      </c>
      <c r="AA78" s="40" t="s">
        <v>802</v>
      </c>
      <c r="AB78" s="40" t="s">
        <v>0</v>
      </c>
      <c r="AC78" s="40" t="s">
        <v>0</v>
      </c>
      <c r="AD78" s="40" t="s">
        <v>0</v>
      </c>
      <c r="AE78" s="40" t="s">
        <v>0</v>
      </c>
      <c r="AF78" s="40" t="s">
        <v>35</v>
      </c>
      <c r="AG78" s="40" t="s">
        <v>192</v>
      </c>
      <c r="AH78" s="40" t="s">
        <v>726</v>
      </c>
      <c r="AI78" s="40" t="s">
        <v>803</v>
      </c>
      <c r="AJ78" s="40" t="s">
        <v>101</v>
      </c>
      <c r="AK78" s="40" t="s">
        <v>804</v>
      </c>
      <c r="AL78" s="40" t="s">
        <v>805</v>
      </c>
      <c r="AM78" s="40" t="s">
        <v>605</v>
      </c>
      <c r="AN78" s="40" t="s">
        <v>10</v>
      </c>
      <c r="AO78" s="40" t="s">
        <v>806</v>
      </c>
      <c r="AP78" s="40" t="s">
        <v>22</v>
      </c>
      <c r="AQ78" s="44">
        <v>44476</v>
      </c>
      <c r="AR78" s="40"/>
      <c r="AS78" s="44"/>
      <c r="AT78" s="40"/>
      <c r="AU78" s="29"/>
    </row>
    <row r="79" spans="1:52" ht="46.75" customHeight="1">
      <c r="A79" s="34" t="s">
        <v>598</v>
      </c>
      <c r="B79" s="40" t="s">
        <v>534</v>
      </c>
      <c r="C79" s="46">
        <v>114.99</v>
      </c>
      <c r="D79" s="324">
        <v>10</v>
      </c>
      <c r="E79" s="324" t="s">
        <v>4064</v>
      </c>
      <c r="F79" s="324"/>
      <c r="G79" s="43" t="s">
        <v>704</v>
      </c>
      <c r="H79" s="43" t="s">
        <v>705</v>
      </c>
      <c r="I79" s="143">
        <v>195133024846</v>
      </c>
      <c r="J79" s="40" t="s">
        <v>599</v>
      </c>
      <c r="K79" s="40" t="s">
        <v>171</v>
      </c>
      <c r="L79" s="40" t="s">
        <v>0</v>
      </c>
      <c r="M79" s="40" t="s">
        <v>0</v>
      </c>
      <c r="N79" s="40"/>
      <c r="O79" s="40" t="s">
        <v>600</v>
      </c>
      <c r="P79" s="40" t="s">
        <v>111</v>
      </c>
      <c r="Q79" s="40" t="s">
        <v>47</v>
      </c>
      <c r="R79" s="55" t="s">
        <v>664</v>
      </c>
      <c r="S79" s="40" t="s">
        <v>592</v>
      </c>
      <c r="T79" s="40" t="s">
        <v>97</v>
      </c>
      <c r="U79" s="40" t="s">
        <v>536</v>
      </c>
      <c r="V79" s="40" t="s">
        <v>540</v>
      </c>
      <c r="W79" s="40" t="s">
        <v>656</v>
      </c>
      <c r="X79" s="40" t="s">
        <v>561</v>
      </c>
      <c r="Y79" s="40" t="s">
        <v>441</v>
      </c>
      <c r="Z79" s="40" t="s">
        <v>48</v>
      </c>
      <c r="AA79" s="40" t="s">
        <v>91</v>
      </c>
      <c r="AB79" s="40" t="s">
        <v>0</v>
      </c>
      <c r="AC79" s="40" t="s">
        <v>0</v>
      </c>
      <c r="AD79" s="40" t="s">
        <v>0</v>
      </c>
      <c r="AE79" s="40" t="s">
        <v>35</v>
      </c>
      <c r="AF79" s="40" t="s">
        <v>35</v>
      </c>
      <c r="AG79" s="40" t="s">
        <v>192</v>
      </c>
      <c r="AH79" s="40"/>
      <c r="AI79" s="40" t="s">
        <v>601</v>
      </c>
      <c r="AJ79" s="40" t="s">
        <v>593</v>
      </c>
      <c r="AK79" s="873" t="s">
        <v>755</v>
      </c>
      <c r="AL79" s="910" t="s">
        <v>756</v>
      </c>
      <c r="AM79" s="40"/>
      <c r="AN79" s="40" t="s">
        <v>10</v>
      </c>
      <c r="AO79" s="40" t="s">
        <v>602</v>
      </c>
      <c r="AP79" s="40" t="s">
        <v>22</v>
      </c>
      <c r="AQ79" s="44">
        <v>44334</v>
      </c>
      <c r="AR79" s="40"/>
      <c r="AS79" s="40"/>
      <c r="AT79" s="40"/>
    </row>
    <row r="80" spans="1:52" ht="46.75" customHeight="1">
      <c r="A80" s="34" t="s">
        <v>575</v>
      </c>
      <c r="B80" s="40" t="s">
        <v>534</v>
      </c>
      <c r="C80" s="46">
        <v>139.99</v>
      </c>
      <c r="D80" s="324">
        <v>10</v>
      </c>
      <c r="E80" s="324" t="s">
        <v>4064</v>
      </c>
      <c r="F80" s="324"/>
      <c r="G80" s="43" t="s">
        <v>579</v>
      </c>
      <c r="H80" s="43" t="s">
        <v>580</v>
      </c>
      <c r="I80" s="143">
        <v>887899106439</v>
      </c>
      <c r="J80" s="40" t="s">
        <v>581</v>
      </c>
      <c r="K80" s="40" t="s">
        <v>171</v>
      </c>
      <c r="L80" s="40" t="s">
        <v>0</v>
      </c>
      <c r="M80" s="40" t="s">
        <v>0</v>
      </c>
      <c r="N80" s="40"/>
      <c r="O80" s="40" t="s">
        <v>582</v>
      </c>
      <c r="P80" s="55" t="s">
        <v>1780</v>
      </c>
      <c r="Q80" s="40" t="s">
        <v>47</v>
      </c>
      <c r="R80" s="40" t="s">
        <v>95</v>
      </c>
      <c r="S80" s="40" t="s">
        <v>583</v>
      </c>
      <c r="T80" s="40" t="s">
        <v>97</v>
      </c>
      <c r="U80" s="40" t="s">
        <v>536</v>
      </c>
      <c r="V80" s="40"/>
      <c r="W80" s="40" t="s">
        <v>438</v>
      </c>
      <c r="X80" s="40" t="s">
        <v>561</v>
      </c>
      <c r="Y80" s="40" t="s">
        <v>440</v>
      </c>
      <c r="Z80" s="40" t="s">
        <v>48</v>
      </c>
      <c r="AA80" s="40" t="s">
        <v>91</v>
      </c>
      <c r="AB80" s="40" t="s">
        <v>0</v>
      </c>
      <c r="AC80" s="40" t="s">
        <v>0</v>
      </c>
      <c r="AD80" s="40" t="s">
        <v>0</v>
      </c>
      <c r="AE80" s="40" t="s">
        <v>35</v>
      </c>
      <c r="AF80" s="40" t="s">
        <v>35</v>
      </c>
      <c r="AG80" s="40" t="s">
        <v>192</v>
      </c>
      <c r="AH80" s="40"/>
      <c r="AI80" s="40" t="s">
        <v>584</v>
      </c>
      <c r="AJ80" s="40" t="s">
        <v>585</v>
      </c>
      <c r="AK80" s="873" t="s">
        <v>769</v>
      </c>
      <c r="AL80" s="910" t="s">
        <v>770</v>
      </c>
      <c r="AM80" s="40"/>
      <c r="AN80" s="40" t="s">
        <v>10</v>
      </c>
      <c r="AO80" s="40" t="s">
        <v>1698</v>
      </c>
      <c r="AP80" s="40" t="s">
        <v>22</v>
      </c>
      <c r="AQ80" s="44" t="s">
        <v>1479</v>
      </c>
      <c r="AR80" s="40"/>
      <c r="AS80" s="40"/>
      <c r="AT80" s="40"/>
    </row>
    <row r="81" spans="1:16376" ht="46.75" customHeight="1">
      <c r="A81" s="34" t="s">
        <v>575</v>
      </c>
      <c r="B81" s="40" t="s">
        <v>534</v>
      </c>
      <c r="C81" s="46">
        <v>149.99</v>
      </c>
      <c r="D81" s="324"/>
      <c r="E81" s="324"/>
      <c r="F81" s="324"/>
      <c r="G81" s="43" t="s">
        <v>586</v>
      </c>
      <c r="H81" s="43" t="s">
        <v>587</v>
      </c>
      <c r="I81" s="143">
        <v>888863883974</v>
      </c>
      <c r="J81" s="40" t="s">
        <v>588</v>
      </c>
      <c r="K81" s="40" t="s">
        <v>171</v>
      </c>
      <c r="L81" s="40" t="s">
        <v>0</v>
      </c>
      <c r="M81" s="40" t="s">
        <v>0</v>
      </c>
      <c r="N81" s="40" t="s">
        <v>29</v>
      </c>
      <c r="O81" s="40" t="s">
        <v>589</v>
      </c>
      <c r="P81" s="55" t="s">
        <v>1780</v>
      </c>
      <c r="Q81" s="40" t="s">
        <v>47</v>
      </c>
      <c r="R81" s="40" t="s">
        <v>95</v>
      </c>
      <c r="S81" s="40" t="s">
        <v>53</v>
      </c>
      <c r="T81" s="40" t="s">
        <v>97</v>
      </c>
      <c r="U81" s="40" t="s">
        <v>536</v>
      </c>
      <c r="V81" s="40"/>
      <c r="W81" s="40" t="s">
        <v>438</v>
      </c>
      <c r="X81" s="40" t="s">
        <v>561</v>
      </c>
      <c r="Y81" s="40" t="s">
        <v>440</v>
      </c>
      <c r="Z81" s="40" t="s">
        <v>48</v>
      </c>
      <c r="AA81" s="40" t="s">
        <v>91</v>
      </c>
      <c r="AB81" s="40" t="s">
        <v>0</v>
      </c>
      <c r="AC81" s="40" t="s">
        <v>0</v>
      </c>
      <c r="AD81" s="40" t="s">
        <v>0</v>
      </c>
      <c r="AE81" s="40" t="s">
        <v>35</v>
      </c>
      <c r="AF81" s="40" t="s">
        <v>35</v>
      </c>
      <c r="AG81" s="40" t="s">
        <v>192</v>
      </c>
      <c r="AH81" s="40"/>
      <c r="AI81" s="40" t="s">
        <v>590</v>
      </c>
      <c r="AJ81" s="40" t="s">
        <v>538</v>
      </c>
      <c r="AK81" s="873" t="s">
        <v>771</v>
      </c>
      <c r="AL81" s="910" t="s">
        <v>772</v>
      </c>
      <c r="AM81" s="40"/>
      <c r="AN81" s="40" t="s">
        <v>10</v>
      </c>
      <c r="AO81" s="40" t="s">
        <v>591</v>
      </c>
      <c r="AP81" s="40" t="s">
        <v>22</v>
      </c>
      <c r="AQ81" s="44">
        <v>42604</v>
      </c>
      <c r="AR81" s="40"/>
      <c r="AS81" s="40"/>
      <c r="AT81" s="40"/>
    </row>
    <row r="82" spans="1:16376" ht="46.75" customHeight="1">
      <c r="A82" s="34" t="s">
        <v>622</v>
      </c>
      <c r="B82" s="40" t="s">
        <v>534</v>
      </c>
      <c r="C82" s="46">
        <v>279.99</v>
      </c>
      <c r="D82" s="324">
        <v>55</v>
      </c>
      <c r="E82" s="324" t="s">
        <v>4064</v>
      </c>
      <c r="F82" s="324"/>
      <c r="G82" s="43" t="s">
        <v>623</v>
      </c>
      <c r="H82" s="43" t="s">
        <v>624</v>
      </c>
      <c r="I82" s="143">
        <v>191114488690</v>
      </c>
      <c r="J82" s="40" t="s">
        <v>625</v>
      </c>
      <c r="K82" s="40" t="s">
        <v>171</v>
      </c>
      <c r="L82" s="40" t="s">
        <v>0</v>
      </c>
      <c r="M82" s="40" t="s">
        <v>0</v>
      </c>
      <c r="N82" s="40" t="s">
        <v>29</v>
      </c>
      <c r="O82" s="40" t="s">
        <v>26</v>
      </c>
      <c r="P82" s="40" t="s">
        <v>111</v>
      </c>
      <c r="Q82" s="40" t="s">
        <v>549</v>
      </c>
      <c r="R82" s="40" t="s">
        <v>626</v>
      </c>
      <c r="S82" s="40" t="s">
        <v>53</v>
      </c>
      <c r="T82" s="40" t="s">
        <v>97</v>
      </c>
      <c r="U82" s="40" t="s">
        <v>536</v>
      </c>
      <c r="V82" s="40" t="s">
        <v>603</v>
      </c>
      <c r="W82" s="40" t="s">
        <v>456</v>
      </c>
      <c r="X82" s="40" t="s">
        <v>92</v>
      </c>
      <c r="Y82" s="40" t="s">
        <v>441</v>
      </c>
      <c r="Z82" s="40" t="s">
        <v>48</v>
      </c>
      <c r="AA82" s="40" t="s">
        <v>627</v>
      </c>
      <c r="AB82" s="40" t="s">
        <v>0</v>
      </c>
      <c r="AC82" s="40" t="s">
        <v>0</v>
      </c>
      <c r="AD82" s="40" t="s">
        <v>0</v>
      </c>
      <c r="AE82" s="40" t="s">
        <v>35</v>
      </c>
      <c r="AF82" s="40" t="s">
        <v>35</v>
      </c>
      <c r="AG82" s="40" t="s">
        <v>192</v>
      </c>
      <c r="AH82" s="40"/>
      <c r="AI82" s="40" t="s">
        <v>628</v>
      </c>
      <c r="AJ82" s="40" t="s">
        <v>629</v>
      </c>
      <c r="AK82" s="873" t="s">
        <v>784</v>
      </c>
      <c r="AL82" s="910" t="s">
        <v>776</v>
      </c>
      <c r="AM82" s="40"/>
      <c r="AN82" s="40" t="s">
        <v>630</v>
      </c>
      <c r="AO82" s="40" t="s">
        <v>631</v>
      </c>
      <c r="AP82" s="40" t="s">
        <v>22</v>
      </c>
      <c r="AQ82" s="44">
        <v>43076</v>
      </c>
      <c r="AR82" s="40"/>
      <c r="AS82" s="40"/>
      <c r="AT82" s="40"/>
    </row>
    <row r="83" spans="1:16376" s="59" customFormat="1" ht="30">
      <c r="A83" s="40" t="s">
        <v>1825</v>
      </c>
      <c r="B83" s="40" t="s">
        <v>543</v>
      </c>
      <c r="C83" s="46">
        <v>429.99</v>
      </c>
      <c r="D83" s="324"/>
      <c r="E83" s="324"/>
      <c r="F83" s="44"/>
      <c r="G83" s="949" t="s">
        <v>1851</v>
      </c>
      <c r="H83" s="949" t="s">
        <v>1852</v>
      </c>
      <c r="I83" s="52">
        <v>195133217965</v>
      </c>
      <c r="J83" s="40" t="s">
        <v>1790</v>
      </c>
      <c r="K83" s="40" t="s">
        <v>171</v>
      </c>
      <c r="L83" s="40" t="s">
        <v>190</v>
      </c>
      <c r="M83" s="40" t="s">
        <v>0</v>
      </c>
      <c r="N83" s="29" t="s">
        <v>1791</v>
      </c>
      <c r="O83" s="40" t="s">
        <v>87</v>
      </c>
      <c r="P83" s="55" t="s">
        <v>111</v>
      </c>
      <c r="Q83" s="40" t="s">
        <v>47</v>
      </c>
      <c r="R83" s="40" t="s">
        <v>535</v>
      </c>
      <c r="S83" s="40" t="s">
        <v>53</v>
      </c>
      <c r="T83" s="40" t="s">
        <v>86</v>
      </c>
      <c r="U83" s="40" t="s">
        <v>1873</v>
      </c>
      <c r="V83" s="40" t="s">
        <v>1446</v>
      </c>
      <c r="W83" s="40" t="s">
        <v>725</v>
      </c>
      <c r="X83" s="40" t="s">
        <v>1874</v>
      </c>
      <c r="Y83" s="40" t="s">
        <v>545</v>
      </c>
      <c r="Z83" s="40" t="s">
        <v>93</v>
      </c>
      <c r="AA83" s="40" t="s">
        <v>553</v>
      </c>
      <c r="AB83" s="361" t="s">
        <v>1023</v>
      </c>
      <c r="AC83" s="40" t="s">
        <v>638</v>
      </c>
      <c r="AD83" s="55" t="s">
        <v>0</v>
      </c>
      <c r="AE83" s="40" t="s">
        <v>35</v>
      </c>
      <c r="AF83" s="40" t="s">
        <v>35</v>
      </c>
      <c r="AG83" s="40" t="s">
        <v>546</v>
      </c>
      <c r="AH83" s="40" t="s">
        <v>742</v>
      </c>
      <c r="AI83" s="40" t="s">
        <v>1792</v>
      </c>
      <c r="AJ83" s="40" t="s">
        <v>1875</v>
      </c>
      <c r="AK83" s="873" t="s">
        <v>1794</v>
      </c>
      <c r="AL83" s="910" t="s">
        <v>1876</v>
      </c>
      <c r="AM83" s="40" t="s">
        <v>1421</v>
      </c>
      <c r="AN83" s="40" t="s">
        <v>10</v>
      </c>
      <c r="AO83" s="40" t="s">
        <v>417</v>
      </c>
      <c r="AP83" s="910" t="s">
        <v>22</v>
      </c>
      <c r="AQ83" s="44">
        <v>45512</v>
      </c>
      <c r="AR83" s="56">
        <v>45728</v>
      </c>
      <c r="AS83" s="31"/>
      <c r="AT83" s="47" t="s">
        <v>2373</v>
      </c>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c r="VJO83" s="26"/>
      <c r="VJP83" s="26"/>
      <c r="VJQ83" s="26"/>
      <c r="VJR83" s="26"/>
      <c r="VJS83" s="26"/>
      <c r="VJT83" s="26"/>
      <c r="VJU83" s="26"/>
      <c r="VJV83" s="26"/>
      <c r="VJW83" s="26"/>
      <c r="VJX83" s="26"/>
      <c r="VJY83" s="26"/>
      <c r="VJZ83" s="26"/>
      <c r="VKA83" s="26"/>
      <c r="VKB83" s="26"/>
      <c r="VKC83" s="26"/>
      <c r="VKD83" s="26"/>
      <c r="VKE83" s="26"/>
      <c r="VKF83" s="26"/>
      <c r="VKG83" s="26"/>
      <c r="VKH83" s="26"/>
      <c r="VKI83" s="26"/>
      <c r="VKJ83" s="26"/>
      <c r="VKK83" s="26"/>
      <c r="VKL83" s="26"/>
      <c r="VKM83" s="26"/>
      <c r="VKN83" s="26"/>
      <c r="VKO83" s="26"/>
      <c r="VKP83" s="26"/>
      <c r="VKQ83" s="26"/>
      <c r="VKR83" s="26"/>
      <c r="VKS83" s="26"/>
      <c r="VKT83" s="26"/>
      <c r="VKU83" s="26"/>
      <c r="VKV83" s="26"/>
      <c r="VKW83" s="26"/>
      <c r="VKX83" s="26"/>
      <c r="VKY83" s="26"/>
      <c r="VKZ83" s="26"/>
      <c r="VLA83" s="26"/>
      <c r="VLB83" s="26"/>
      <c r="VLC83" s="26"/>
      <c r="VLD83" s="26"/>
      <c r="VLE83" s="26"/>
      <c r="VLF83" s="26"/>
      <c r="VLG83" s="26"/>
      <c r="VLH83" s="26"/>
      <c r="VLI83" s="26"/>
      <c r="VLJ83" s="26"/>
      <c r="VLK83" s="26"/>
      <c r="VLL83" s="26"/>
      <c r="VLM83" s="26"/>
      <c r="VLN83" s="26"/>
      <c r="VLO83" s="26"/>
      <c r="VLP83" s="26"/>
      <c r="VLQ83" s="26"/>
      <c r="VLR83" s="26"/>
      <c r="VLS83" s="26"/>
      <c r="VLT83" s="26"/>
      <c r="VLU83" s="26"/>
      <c r="VLV83" s="26"/>
      <c r="VLW83" s="26"/>
      <c r="VLX83" s="26"/>
      <c r="VLY83" s="26"/>
      <c r="VLZ83" s="26"/>
      <c r="VMA83" s="26"/>
      <c r="VMB83" s="26"/>
      <c r="VMC83" s="26"/>
      <c r="VMD83" s="26"/>
      <c r="VME83" s="26"/>
      <c r="VMF83" s="26"/>
      <c r="VMG83" s="26"/>
      <c r="VMH83" s="26"/>
      <c r="VMI83" s="26"/>
      <c r="VMJ83" s="26"/>
      <c r="VMK83" s="26"/>
      <c r="VML83" s="26"/>
      <c r="VMM83" s="26"/>
      <c r="VMN83" s="26"/>
      <c r="VMO83" s="26"/>
      <c r="VMP83" s="26"/>
      <c r="VMQ83" s="26"/>
      <c r="VMR83" s="26"/>
      <c r="VMS83" s="26"/>
      <c r="VMT83" s="26"/>
      <c r="VMU83" s="26"/>
      <c r="VMV83" s="26"/>
      <c r="VMW83" s="26"/>
      <c r="VMX83" s="26"/>
      <c r="VMY83" s="26"/>
      <c r="VMZ83" s="26"/>
      <c r="VNA83" s="26"/>
      <c r="VNB83" s="26"/>
      <c r="VNC83" s="26"/>
      <c r="VND83" s="26"/>
      <c r="VNE83" s="26"/>
      <c r="VNF83" s="26"/>
      <c r="VNG83" s="26"/>
      <c r="VNH83" s="26"/>
      <c r="VNI83" s="26"/>
      <c r="VNJ83" s="26"/>
      <c r="VNK83" s="26"/>
      <c r="VNL83" s="26"/>
      <c r="VNM83" s="26"/>
      <c r="VNN83" s="26"/>
      <c r="VNO83" s="26"/>
      <c r="VNP83" s="26"/>
      <c r="VNQ83" s="26"/>
      <c r="VNR83" s="26"/>
      <c r="VNS83" s="26"/>
      <c r="VNT83" s="26"/>
      <c r="VNU83" s="26"/>
      <c r="VNV83" s="26"/>
      <c r="VNW83" s="26"/>
      <c r="VNX83" s="26"/>
      <c r="VNY83" s="26"/>
      <c r="VNZ83" s="26"/>
      <c r="VOA83" s="26"/>
      <c r="VOB83" s="26"/>
      <c r="VOC83" s="26"/>
      <c r="VOD83" s="26"/>
      <c r="VOE83" s="26"/>
      <c r="VOF83" s="26"/>
      <c r="VOG83" s="26"/>
      <c r="VOH83" s="26"/>
      <c r="VOI83" s="26"/>
      <c r="VOJ83" s="26"/>
      <c r="VOK83" s="26"/>
      <c r="VOL83" s="26"/>
      <c r="VOM83" s="26"/>
      <c r="VON83" s="26"/>
      <c r="VOO83" s="26"/>
      <c r="VOP83" s="26"/>
      <c r="VOQ83" s="26"/>
      <c r="VOR83" s="26"/>
      <c r="VOS83" s="26"/>
      <c r="VOT83" s="26"/>
      <c r="VOU83" s="26"/>
      <c r="VOV83" s="26"/>
      <c r="VOW83" s="26"/>
      <c r="VOX83" s="26"/>
      <c r="VOY83" s="26"/>
      <c r="VOZ83" s="26"/>
      <c r="VPA83" s="26"/>
      <c r="VPB83" s="26"/>
      <c r="VPC83" s="26"/>
      <c r="VPD83" s="26"/>
      <c r="VPE83" s="26"/>
      <c r="VPF83" s="26"/>
      <c r="VPG83" s="26"/>
      <c r="VPH83" s="26"/>
      <c r="VPI83" s="26"/>
      <c r="VPJ83" s="26"/>
      <c r="VPK83" s="26"/>
      <c r="VPL83" s="26"/>
      <c r="VPM83" s="26"/>
      <c r="VPN83" s="26"/>
      <c r="VPO83" s="26"/>
      <c r="VPP83" s="26"/>
      <c r="VPQ83" s="26"/>
      <c r="VPR83" s="26"/>
      <c r="VPS83" s="26"/>
      <c r="VPT83" s="26"/>
      <c r="VPU83" s="26"/>
      <c r="VPV83" s="26"/>
      <c r="VPW83" s="26"/>
      <c r="VPX83" s="26"/>
      <c r="VPY83" s="26"/>
      <c r="VPZ83" s="26"/>
      <c r="VQA83" s="26"/>
      <c r="VQB83" s="26"/>
      <c r="VQC83" s="26"/>
      <c r="VQD83" s="26"/>
      <c r="VQE83" s="26"/>
      <c r="VQF83" s="26"/>
      <c r="VQG83" s="26"/>
      <c r="VQH83" s="26"/>
      <c r="VQI83" s="26"/>
      <c r="VQJ83" s="26"/>
      <c r="VQK83" s="26"/>
      <c r="VQL83" s="26"/>
      <c r="VQM83" s="26"/>
      <c r="VQN83" s="26"/>
      <c r="VQO83" s="26"/>
      <c r="VQP83" s="26"/>
      <c r="VQQ83" s="26"/>
      <c r="VQR83" s="26"/>
      <c r="VQS83" s="26"/>
      <c r="VQT83" s="26"/>
      <c r="VQU83" s="26"/>
      <c r="VQV83" s="26"/>
      <c r="VQW83" s="26"/>
      <c r="VQX83" s="26"/>
      <c r="VQY83" s="26"/>
      <c r="VQZ83" s="26"/>
      <c r="VRA83" s="26"/>
      <c r="VRB83" s="26"/>
      <c r="VRC83" s="26"/>
      <c r="VRD83" s="26"/>
      <c r="VRE83" s="26"/>
      <c r="VRF83" s="26"/>
      <c r="VRG83" s="26"/>
      <c r="VRH83" s="26"/>
      <c r="VRI83" s="26"/>
      <c r="VRJ83" s="26"/>
      <c r="VRK83" s="26"/>
      <c r="VRL83" s="26"/>
      <c r="VRM83" s="26"/>
      <c r="VRN83" s="26"/>
      <c r="VRO83" s="26"/>
      <c r="VRP83" s="26"/>
      <c r="VRQ83" s="26"/>
      <c r="VRR83" s="26"/>
      <c r="VRS83" s="26"/>
      <c r="VRT83" s="26"/>
      <c r="VRU83" s="26"/>
      <c r="VRV83" s="26"/>
      <c r="VRW83" s="26"/>
      <c r="VRX83" s="26"/>
      <c r="VRY83" s="26"/>
      <c r="VRZ83" s="26"/>
      <c r="VSA83" s="26"/>
      <c r="VSB83" s="26"/>
      <c r="VSC83" s="26"/>
      <c r="VSD83" s="26"/>
      <c r="VSE83" s="26"/>
      <c r="VSF83" s="26"/>
      <c r="VSG83" s="26"/>
      <c r="VSH83" s="26"/>
      <c r="VSI83" s="26"/>
      <c r="VSJ83" s="26"/>
      <c r="VSK83" s="26"/>
      <c r="VSL83" s="26"/>
      <c r="VSM83" s="26"/>
      <c r="VSN83" s="26"/>
      <c r="VSO83" s="26"/>
      <c r="VSP83" s="26"/>
      <c r="VSQ83" s="26"/>
      <c r="VSR83" s="26"/>
      <c r="VSS83" s="26"/>
      <c r="VST83" s="26"/>
      <c r="VSU83" s="26"/>
      <c r="VSV83" s="26"/>
      <c r="VSW83" s="26"/>
      <c r="VSX83" s="26"/>
      <c r="VSY83" s="26"/>
      <c r="VSZ83" s="26"/>
      <c r="VTA83" s="26"/>
      <c r="VTB83" s="26"/>
      <c r="VTC83" s="26"/>
      <c r="VTD83" s="26"/>
      <c r="VTE83" s="26"/>
      <c r="VTF83" s="26"/>
      <c r="VTG83" s="26"/>
      <c r="VTH83" s="26"/>
      <c r="VTI83" s="26"/>
      <c r="VTJ83" s="26"/>
      <c r="VTK83" s="26"/>
      <c r="VTL83" s="26"/>
      <c r="VTM83" s="26"/>
      <c r="VTN83" s="26"/>
      <c r="VTO83" s="26"/>
      <c r="VTP83" s="26"/>
      <c r="VTQ83" s="26"/>
      <c r="VTR83" s="26"/>
      <c r="VTS83" s="26"/>
      <c r="VTT83" s="26"/>
      <c r="VTU83" s="26"/>
      <c r="VTV83" s="26"/>
      <c r="VTW83" s="26"/>
      <c r="VTX83" s="26"/>
      <c r="VTY83" s="26"/>
      <c r="VTZ83" s="26"/>
      <c r="VUA83" s="26"/>
      <c r="VUB83" s="26"/>
      <c r="VUC83" s="26"/>
      <c r="VUD83" s="26"/>
      <c r="VUE83" s="26"/>
      <c r="VUF83" s="26"/>
      <c r="VUG83" s="26"/>
      <c r="VUH83" s="26"/>
      <c r="VUI83" s="26"/>
      <c r="VUJ83" s="26"/>
      <c r="VUK83" s="26"/>
      <c r="VUL83" s="26"/>
      <c r="VUM83" s="26"/>
      <c r="VUN83" s="26"/>
      <c r="VUO83" s="26"/>
      <c r="VUP83" s="26"/>
      <c r="VUQ83" s="26"/>
      <c r="VUR83" s="26"/>
      <c r="VUS83" s="26"/>
      <c r="VUT83" s="26"/>
      <c r="VUU83" s="26"/>
      <c r="VUV83" s="26"/>
      <c r="VUW83" s="26"/>
      <c r="VUX83" s="26"/>
      <c r="VUY83" s="26"/>
      <c r="VUZ83" s="26"/>
      <c r="VVA83" s="26"/>
      <c r="VVB83" s="26"/>
      <c r="VVC83" s="26"/>
      <c r="VVD83" s="26"/>
      <c r="VVE83" s="26"/>
      <c r="VVF83" s="26"/>
      <c r="VVG83" s="26"/>
      <c r="VVH83" s="26"/>
      <c r="VVI83" s="26"/>
      <c r="VVJ83" s="26"/>
      <c r="VVK83" s="26"/>
      <c r="VVL83" s="26"/>
      <c r="VVM83" s="26"/>
      <c r="VVN83" s="26"/>
      <c r="VVO83" s="26"/>
      <c r="VVP83" s="26"/>
      <c r="VVQ83" s="26"/>
      <c r="VVR83" s="26"/>
      <c r="VVS83" s="26"/>
      <c r="VVT83" s="26"/>
      <c r="VVU83" s="26"/>
      <c r="VVV83" s="26"/>
      <c r="VVW83" s="26"/>
      <c r="VVX83" s="26"/>
      <c r="VVY83" s="26"/>
      <c r="VVZ83" s="26"/>
      <c r="VWA83" s="26"/>
      <c r="VWB83" s="26"/>
      <c r="VWC83" s="26"/>
      <c r="VWD83" s="26"/>
      <c r="VWE83" s="26"/>
      <c r="VWF83" s="26"/>
      <c r="VWG83" s="26"/>
      <c r="VWH83" s="26"/>
      <c r="VWI83" s="26"/>
      <c r="VWJ83" s="26"/>
      <c r="VWK83" s="26"/>
      <c r="VWL83" s="26"/>
      <c r="VWM83" s="26"/>
      <c r="VWN83" s="26"/>
      <c r="VWO83" s="26"/>
      <c r="VWP83" s="26"/>
      <c r="VWQ83" s="26"/>
      <c r="VWR83" s="26"/>
      <c r="VWS83" s="26"/>
      <c r="VWT83" s="26"/>
      <c r="VWU83" s="26"/>
      <c r="VWV83" s="26"/>
      <c r="VWW83" s="26"/>
      <c r="VWX83" s="26"/>
      <c r="VWY83" s="26"/>
      <c r="VWZ83" s="26"/>
      <c r="VXA83" s="26"/>
      <c r="VXB83" s="26"/>
      <c r="VXC83" s="26"/>
      <c r="VXD83" s="26"/>
      <c r="VXE83" s="26"/>
      <c r="VXF83" s="26"/>
      <c r="VXG83" s="26"/>
      <c r="VXH83" s="26"/>
      <c r="VXI83" s="26"/>
      <c r="VXJ83" s="26"/>
      <c r="VXK83" s="26"/>
      <c r="VXL83" s="26"/>
      <c r="VXM83" s="26"/>
      <c r="VXN83" s="26"/>
      <c r="VXO83" s="26"/>
      <c r="VXP83" s="26"/>
      <c r="VXQ83" s="26"/>
      <c r="VXR83" s="26"/>
      <c r="VXS83" s="26"/>
      <c r="VXT83" s="26"/>
      <c r="VXU83" s="26"/>
      <c r="VXV83" s="26"/>
      <c r="VXW83" s="26"/>
      <c r="VXX83" s="26"/>
      <c r="VXY83" s="26"/>
      <c r="VXZ83" s="26"/>
      <c r="VYA83" s="26"/>
      <c r="VYB83" s="26"/>
      <c r="VYC83" s="26"/>
      <c r="VYD83" s="26"/>
      <c r="VYE83" s="26"/>
      <c r="VYF83" s="26"/>
      <c r="VYG83" s="26"/>
      <c r="VYH83" s="26"/>
      <c r="VYI83" s="26"/>
      <c r="VYJ83" s="26"/>
      <c r="VYK83" s="26"/>
      <c r="VYL83" s="26"/>
      <c r="VYM83" s="26"/>
      <c r="VYN83" s="26"/>
      <c r="VYO83" s="26"/>
      <c r="VYP83" s="26"/>
      <c r="VYQ83" s="26"/>
      <c r="VYR83" s="26"/>
      <c r="VYS83" s="26"/>
      <c r="VYT83" s="26"/>
      <c r="VYU83" s="26"/>
      <c r="VYV83" s="26"/>
      <c r="VYW83" s="26"/>
      <c r="VYX83" s="26"/>
      <c r="VYY83" s="26"/>
      <c r="VYZ83" s="26"/>
      <c r="VZA83" s="26"/>
      <c r="VZB83" s="26"/>
      <c r="VZC83" s="26"/>
      <c r="VZD83" s="26"/>
      <c r="VZE83" s="26"/>
      <c r="VZF83" s="26"/>
      <c r="VZG83" s="26"/>
      <c r="VZH83" s="26"/>
      <c r="VZI83" s="26"/>
      <c r="VZJ83" s="26"/>
      <c r="VZK83" s="26"/>
      <c r="VZL83" s="26"/>
      <c r="VZM83" s="26"/>
      <c r="VZN83" s="26"/>
      <c r="VZO83" s="26"/>
      <c r="VZP83" s="26"/>
      <c r="VZQ83" s="26"/>
      <c r="VZR83" s="26"/>
      <c r="VZS83" s="26"/>
      <c r="VZT83" s="26"/>
      <c r="VZU83" s="26"/>
      <c r="VZV83" s="26"/>
      <c r="VZW83" s="26"/>
      <c r="VZX83" s="26"/>
      <c r="VZY83" s="26"/>
      <c r="VZZ83" s="26"/>
      <c r="WAA83" s="26"/>
      <c r="WAB83" s="26"/>
      <c r="WAC83" s="26"/>
      <c r="WAD83" s="26"/>
      <c r="WAE83" s="26"/>
      <c r="WAF83" s="26"/>
      <c r="WAG83" s="26"/>
      <c r="WAH83" s="26"/>
      <c r="WAI83" s="26"/>
      <c r="WAJ83" s="26"/>
      <c r="WAK83" s="26"/>
      <c r="WAL83" s="26"/>
      <c r="WAM83" s="26"/>
      <c r="WAN83" s="26"/>
      <c r="WAO83" s="26"/>
      <c r="WAP83" s="26"/>
      <c r="WAQ83" s="26"/>
      <c r="WAR83" s="26"/>
      <c r="WAS83" s="26"/>
      <c r="WAT83" s="26"/>
      <c r="WAU83" s="26"/>
      <c r="WAV83" s="26"/>
      <c r="WAW83" s="26"/>
      <c r="WAX83" s="26"/>
      <c r="WAY83" s="26"/>
      <c r="WAZ83" s="26"/>
      <c r="WBA83" s="26"/>
      <c r="WBB83" s="26"/>
      <c r="WBC83" s="26"/>
      <c r="WBD83" s="26"/>
      <c r="WBE83" s="26"/>
      <c r="WBF83" s="26"/>
      <c r="WBG83" s="26"/>
      <c r="WBH83" s="26"/>
      <c r="WBI83" s="26"/>
      <c r="WBJ83" s="26"/>
      <c r="WBK83" s="26"/>
      <c r="WBL83" s="26"/>
      <c r="WBM83" s="26"/>
      <c r="WBN83" s="26"/>
      <c r="WBO83" s="26"/>
      <c r="WBP83" s="26"/>
      <c r="WBQ83" s="26"/>
      <c r="WBR83" s="26"/>
      <c r="WBS83" s="26"/>
      <c r="WBT83" s="26"/>
      <c r="WBU83" s="26"/>
      <c r="WBV83" s="26"/>
      <c r="WBW83" s="26"/>
      <c r="WBX83" s="26"/>
      <c r="WBY83" s="26"/>
      <c r="WBZ83" s="26"/>
      <c r="WCA83" s="26"/>
      <c r="WCB83" s="26"/>
      <c r="WCC83" s="26"/>
      <c r="WCD83" s="26"/>
      <c r="WCE83" s="26"/>
      <c r="WCF83" s="26"/>
      <c r="WCG83" s="26"/>
      <c r="WCH83" s="26"/>
      <c r="WCI83" s="26"/>
      <c r="WCJ83" s="26"/>
      <c r="WCK83" s="26"/>
      <c r="WCL83" s="26"/>
      <c r="WCM83" s="26"/>
      <c r="WCN83" s="26"/>
      <c r="WCO83" s="26"/>
      <c r="WCP83" s="26"/>
      <c r="WCQ83" s="26"/>
      <c r="WCR83" s="26"/>
      <c r="WCS83" s="26"/>
      <c r="WCT83" s="26"/>
      <c r="WCU83" s="26"/>
      <c r="WCV83" s="26"/>
      <c r="WCW83" s="26"/>
      <c r="WCX83" s="26"/>
      <c r="WCY83" s="26"/>
      <c r="WCZ83" s="26"/>
      <c r="WDA83" s="26"/>
      <c r="WDB83" s="26"/>
      <c r="WDC83" s="26"/>
      <c r="WDD83" s="26"/>
      <c r="WDE83" s="26"/>
      <c r="WDF83" s="26"/>
      <c r="WDG83" s="26"/>
      <c r="WDH83" s="26"/>
      <c r="WDI83" s="26"/>
      <c r="WDJ83" s="26"/>
      <c r="WDK83" s="26"/>
      <c r="WDL83" s="26"/>
      <c r="WDM83" s="26"/>
      <c r="WDN83" s="26"/>
      <c r="WDO83" s="26"/>
      <c r="WDP83" s="26"/>
      <c r="WDQ83" s="26"/>
      <c r="WDR83" s="26"/>
      <c r="WDS83" s="26"/>
      <c r="WDT83" s="26"/>
      <c r="WDU83" s="26"/>
      <c r="WDV83" s="26"/>
      <c r="WDW83" s="26"/>
      <c r="WDX83" s="26"/>
      <c r="WDY83" s="26"/>
      <c r="WDZ83" s="26"/>
      <c r="WEA83" s="26"/>
      <c r="WEB83" s="26"/>
      <c r="WEC83" s="26"/>
      <c r="WED83" s="26"/>
      <c r="WEE83" s="26"/>
      <c r="WEF83" s="26"/>
      <c r="WEG83" s="26"/>
      <c r="WEH83" s="26"/>
      <c r="WEI83" s="26"/>
      <c r="WEJ83" s="26"/>
      <c r="WEK83" s="26"/>
      <c r="WEL83" s="26"/>
      <c r="WEM83" s="26"/>
      <c r="WEN83" s="26"/>
      <c r="WEO83" s="26"/>
      <c r="WEP83" s="26"/>
      <c r="WEQ83" s="26"/>
      <c r="WER83" s="26"/>
      <c r="WES83" s="26"/>
      <c r="WET83" s="26"/>
      <c r="WEU83" s="26"/>
      <c r="WEV83" s="26"/>
      <c r="WEW83" s="26"/>
      <c r="WEX83" s="26"/>
      <c r="WEY83" s="26"/>
      <c r="WEZ83" s="26"/>
      <c r="WFA83" s="26"/>
      <c r="WFB83" s="26"/>
      <c r="WFC83" s="26"/>
      <c r="WFD83" s="26"/>
      <c r="WFE83" s="26"/>
      <c r="WFF83" s="26"/>
      <c r="WFG83" s="26"/>
      <c r="WFH83" s="26"/>
      <c r="WFI83" s="26"/>
      <c r="WFJ83" s="26"/>
      <c r="WFK83" s="26"/>
      <c r="WFL83" s="26"/>
      <c r="WFM83" s="26"/>
      <c r="WFN83" s="26"/>
      <c r="WFO83" s="26"/>
      <c r="WFP83" s="26"/>
      <c r="WFQ83" s="26"/>
      <c r="WFR83" s="26"/>
      <c r="WFS83" s="26"/>
      <c r="WFT83" s="26"/>
      <c r="WFU83" s="26"/>
      <c r="WFV83" s="26"/>
      <c r="WFW83" s="26"/>
      <c r="WFX83" s="26"/>
      <c r="WFY83" s="26"/>
      <c r="WFZ83" s="26"/>
      <c r="WGA83" s="26"/>
      <c r="WGB83" s="26"/>
      <c r="WGC83" s="26"/>
      <c r="WGD83" s="26"/>
      <c r="WGE83" s="26"/>
      <c r="WGF83" s="26"/>
      <c r="WGG83" s="26"/>
      <c r="WGH83" s="26"/>
      <c r="WGI83" s="26"/>
      <c r="WGJ83" s="26"/>
      <c r="WGK83" s="26"/>
      <c r="WGL83" s="26"/>
      <c r="WGM83" s="26"/>
      <c r="WGN83" s="26"/>
      <c r="WGO83" s="26"/>
      <c r="WGP83" s="26"/>
      <c r="WGQ83" s="26"/>
      <c r="WGR83" s="26"/>
      <c r="WGS83" s="26"/>
      <c r="WGT83" s="26"/>
      <c r="WGU83" s="26"/>
      <c r="WGV83" s="26"/>
      <c r="WGW83" s="26"/>
      <c r="WGX83" s="26"/>
      <c r="WGY83" s="26"/>
      <c r="WGZ83" s="26"/>
      <c r="WHA83" s="26"/>
      <c r="WHB83" s="26"/>
      <c r="WHC83" s="26"/>
      <c r="WHD83" s="26"/>
      <c r="WHE83" s="26"/>
      <c r="WHF83" s="26"/>
      <c r="WHG83" s="26"/>
      <c r="WHH83" s="26"/>
      <c r="WHI83" s="26"/>
      <c r="WHJ83" s="26"/>
      <c r="WHK83" s="26"/>
      <c r="WHL83" s="26"/>
      <c r="WHM83" s="26"/>
      <c r="WHN83" s="26"/>
      <c r="WHO83" s="26"/>
      <c r="WHP83" s="26"/>
      <c r="WHQ83" s="26"/>
      <c r="WHR83" s="26"/>
      <c r="WHS83" s="26"/>
      <c r="WHT83" s="26"/>
      <c r="WHU83" s="26"/>
      <c r="WHV83" s="26"/>
      <c r="WHW83" s="26"/>
      <c r="WHX83" s="26"/>
      <c r="WHY83" s="26"/>
      <c r="WHZ83" s="26"/>
      <c r="WIA83" s="26"/>
      <c r="WIB83" s="26"/>
      <c r="WIC83" s="26"/>
      <c r="WID83" s="26"/>
      <c r="WIE83" s="26"/>
      <c r="WIF83" s="26"/>
      <c r="WIG83" s="26"/>
      <c r="WIH83" s="26"/>
      <c r="WII83" s="26"/>
      <c r="WIJ83" s="26"/>
      <c r="WIK83" s="26"/>
      <c r="WIL83" s="26"/>
      <c r="WIM83" s="26"/>
      <c r="WIN83" s="26"/>
      <c r="WIO83" s="26"/>
      <c r="WIP83" s="26"/>
      <c r="WIQ83" s="26"/>
      <c r="WIR83" s="26"/>
      <c r="WIS83" s="26"/>
      <c r="WIT83" s="26"/>
      <c r="WIU83" s="26"/>
      <c r="WIV83" s="26"/>
      <c r="WIW83" s="26"/>
      <c r="WIX83" s="26"/>
      <c r="WIY83" s="26"/>
      <c r="WIZ83" s="26"/>
      <c r="WJA83" s="26"/>
      <c r="WJB83" s="26"/>
      <c r="WJC83" s="26"/>
      <c r="WJD83" s="26"/>
      <c r="WJE83" s="26"/>
      <c r="WJF83" s="26"/>
      <c r="WJG83" s="26"/>
      <c r="WJH83" s="26"/>
      <c r="WJI83" s="26"/>
      <c r="WJJ83" s="26"/>
      <c r="WJK83" s="26"/>
      <c r="WJL83" s="26"/>
      <c r="WJM83" s="26"/>
      <c r="WJN83" s="26"/>
      <c r="WJO83" s="26"/>
      <c r="WJP83" s="26"/>
      <c r="WJQ83" s="26"/>
      <c r="WJR83" s="26"/>
      <c r="WJS83" s="26"/>
      <c r="WJT83" s="26"/>
      <c r="WJU83" s="26"/>
      <c r="WJV83" s="26"/>
      <c r="WJW83" s="26"/>
      <c r="WJX83" s="26"/>
      <c r="WJY83" s="26"/>
      <c r="WJZ83" s="26"/>
      <c r="WKA83" s="26"/>
      <c r="WKB83" s="26"/>
      <c r="WKC83" s="26"/>
      <c r="WKD83" s="26"/>
      <c r="WKE83" s="26"/>
      <c r="WKF83" s="26"/>
      <c r="WKG83" s="26"/>
      <c r="WKH83" s="26"/>
      <c r="WKI83" s="26"/>
      <c r="WKJ83" s="26"/>
      <c r="WKK83" s="26"/>
      <c r="WKL83" s="26"/>
      <c r="WKM83" s="26"/>
      <c r="WKN83" s="26"/>
      <c r="WKO83" s="26"/>
      <c r="WKP83" s="26"/>
      <c r="WKQ83" s="26"/>
      <c r="WKR83" s="26"/>
      <c r="WKS83" s="26"/>
      <c r="WKT83" s="26"/>
      <c r="WKU83" s="26"/>
      <c r="WKV83" s="26"/>
      <c r="WKW83" s="26"/>
      <c r="WKX83" s="26"/>
      <c r="WKY83" s="26"/>
      <c r="WKZ83" s="26"/>
      <c r="WLA83" s="26"/>
      <c r="WLB83" s="26"/>
      <c r="WLC83" s="26"/>
      <c r="WLD83" s="26"/>
      <c r="WLE83" s="26"/>
      <c r="WLF83" s="26"/>
      <c r="WLG83" s="26"/>
      <c r="WLH83" s="26"/>
      <c r="WLI83" s="26"/>
      <c r="WLJ83" s="26"/>
      <c r="WLK83" s="26"/>
      <c r="WLL83" s="26"/>
      <c r="WLM83" s="26"/>
      <c r="WLN83" s="26"/>
      <c r="WLO83" s="26"/>
      <c r="WLP83" s="26"/>
      <c r="WLQ83" s="26"/>
      <c r="WLR83" s="26"/>
      <c r="WLS83" s="26"/>
      <c r="WLT83" s="26"/>
      <c r="WLU83" s="26"/>
      <c r="WLV83" s="26"/>
      <c r="WLW83" s="26"/>
      <c r="WLX83" s="26"/>
      <c r="WLY83" s="26"/>
      <c r="WLZ83" s="26"/>
      <c r="WMA83" s="26"/>
      <c r="WMB83" s="26"/>
      <c r="WMC83" s="26"/>
      <c r="WMD83" s="26"/>
      <c r="WME83" s="26"/>
      <c r="WMF83" s="26"/>
      <c r="WMG83" s="26"/>
      <c r="WMH83" s="26"/>
      <c r="WMI83" s="26"/>
      <c r="WMJ83" s="26"/>
      <c r="WMK83" s="26"/>
      <c r="WML83" s="26"/>
      <c r="WMM83" s="26"/>
      <c r="WMN83" s="26"/>
      <c r="WMO83" s="26"/>
      <c r="WMP83" s="26"/>
      <c r="WMQ83" s="26"/>
      <c r="WMR83" s="26"/>
      <c r="WMS83" s="26"/>
      <c r="WMT83" s="26"/>
      <c r="WMU83" s="26"/>
      <c r="WMV83" s="26"/>
      <c r="WMW83" s="26"/>
      <c r="WMX83" s="26"/>
      <c r="WMY83" s="26"/>
      <c r="WMZ83" s="26"/>
      <c r="WNA83" s="26"/>
      <c r="WNB83" s="26"/>
      <c r="WNC83" s="26"/>
      <c r="WND83" s="26"/>
      <c r="WNE83" s="26"/>
      <c r="WNF83" s="26"/>
      <c r="WNG83" s="26"/>
      <c r="WNH83" s="26"/>
      <c r="WNI83" s="26"/>
      <c r="WNJ83" s="26"/>
      <c r="WNK83" s="26"/>
      <c r="WNL83" s="26"/>
      <c r="WNM83" s="26"/>
      <c r="WNN83" s="26"/>
      <c r="WNO83" s="26"/>
      <c r="WNP83" s="26"/>
      <c r="WNQ83" s="26"/>
      <c r="WNR83" s="26"/>
      <c r="WNS83" s="26"/>
      <c r="WNT83" s="26"/>
      <c r="WNU83" s="26"/>
      <c r="WNV83" s="26"/>
      <c r="WNW83" s="26"/>
      <c r="WNX83" s="26"/>
      <c r="WNY83" s="26"/>
      <c r="WNZ83" s="26"/>
      <c r="WOA83" s="26"/>
      <c r="WOB83" s="26"/>
      <c r="WOC83" s="26"/>
      <c r="WOD83" s="26"/>
      <c r="WOE83" s="26"/>
      <c r="WOF83" s="26"/>
      <c r="WOG83" s="26"/>
      <c r="WOH83" s="26"/>
      <c r="WOI83" s="26"/>
      <c r="WOJ83" s="26"/>
      <c r="WOK83" s="26"/>
      <c r="WOL83" s="26"/>
      <c r="WOM83" s="26"/>
      <c r="WON83" s="26"/>
      <c r="WOO83" s="26"/>
      <c r="WOP83" s="26"/>
      <c r="WOQ83" s="26"/>
      <c r="WOR83" s="26"/>
      <c r="WOS83" s="26"/>
      <c r="WOT83" s="26"/>
      <c r="WOU83" s="26"/>
      <c r="WOV83" s="26"/>
      <c r="WOW83" s="26"/>
      <c r="WOX83" s="26"/>
      <c r="WOY83" s="26"/>
      <c r="WOZ83" s="26"/>
      <c r="WPA83" s="26"/>
      <c r="WPB83" s="26"/>
      <c r="WPC83" s="26"/>
      <c r="WPD83" s="26"/>
      <c r="WPE83" s="26"/>
      <c r="WPF83" s="26"/>
      <c r="WPG83" s="26"/>
      <c r="WPH83" s="26"/>
      <c r="WPI83" s="26"/>
      <c r="WPJ83" s="26"/>
      <c r="WPK83" s="26"/>
      <c r="WPL83" s="26"/>
      <c r="WPM83" s="26"/>
      <c r="WPN83" s="26"/>
      <c r="WPO83" s="26"/>
      <c r="WPP83" s="26"/>
      <c r="WPQ83" s="26"/>
      <c r="WPR83" s="26"/>
      <c r="WPS83" s="26"/>
      <c r="WPT83" s="26"/>
      <c r="WPU83" s="26"/>
      <c r="WPV83" s="26"/>
      <c r="WPW83" s="26"/>
      <c r="WPX83" s="26"/>
      <c r="WPY83" s="26"/>
      <c r="WPZ83" s="26"/>
      <c r="WQA83" s="26"/>
      <c r="WQB83" s="26"/>
      <c r="WQC83" s="26"/>
      <c r="WQD83" s="26"/>
      <c r="WQE83" s="26"/>
      <c r="WQF83" s="26"/>
      <c r="WQG83" s="26"/>
      <c r="WQH83" s="26"/>
      <c r="WQI83" s="26"/>
      <c r="WQJ83" s="26"/>
      <c r="WQK83" s="26"/>
      <c r="WQL83" s="26"/>
      <c r="WQM83" s="26"/>
      <c r="WQN83" s="26"/>
      <c r="WQO83" s="26"/>
      <c r="WQP83" s="26"/>
      <c r="WQQ83" s="26"/>
      <c r="WQR83" s="26"/>
      <c r="WQS83" s="26"/>
      <c r="WQT83" s="26"/>
      <c r="WQU83" s="26"/>
      <c r="WQV83" s="26"/>
      <c r="WQW83" s="26"/>
      <c r="WQX83" s="26"/>
      <c r="WQY83" s="26"/>
      <c r="WQZ83" s="26"/>
      <c r="WRA83" s="26"/>
      <c r="WRB83" s="26"/>
      <c r="WRC83" s="26"/>
      <c r="WRD83" s="26"/>
      <c r="WRE83" s="26"/>
      <c r="WRF83" s="26"/>
      <c r="WRG83" s="26"/>
      <c r="WRH83" s="26"/>
      <c r="WRI83" s="26"/>
      <c r="WRJ83" s="26"/>
      <c r="WRK83" s="26"/>
      <c r="WRL83" s="26"/>
      <c r="WRM83" s="26"/>
      <c r="WRN83" s="26"/>
      <c r="WRO83" s="26"/>
      <c r="WRP83" s="26"/>
      <c r="WRQ83" s="26"/>
      <c r="WRR83" s="26"/>
      <c r="WRS83" s="26"/>
      <c r="WRT83" s="26"/>
      <c r="WRU83" s="26"/>
      <c r="WRV83" s="26"/>
      <c r="WRW83" s="26"/>
      <c r="WRX83" s="26"/>
      <c r="WRY83" s="26"/>
      <c r="WRZ83" s="26"/>
      <c r="WSA83" s="26"/>
      <c r="WSB83" s="26"/>
      <c r="WSC83" s="26"/>
      <c r="WSD83" s="26"/>
      <c r="WSE83" s="26"/>
      <c r="WSF83" s="26"/>
      <c r="WSG83" s="26"/>
      <c r="WSH83" s="26"/>
      <c r="WSI83" s="26"/>
      <c r="WSJ83" s="26"/>
      <c r="WSK83" s="26"/>
      <c r="WSL83" s="26"/>
      <c r="WSM83" s="26"/>
      <c r="WSN83" s="26"/>
      <c r="WSO83" s="26"/>
      <c r="WSP83" s="26"/>
      <c r="WSQ83" s="26"/>
      <c r="WSR83" s="26"/>
      <c r="WSS83" s="26"/>
      <c r="WST83" s="26"/>
      <c r="WSU83" s="26"/>
      <c r="WSV83" s="26"/>
      <c r="WSW83" s="26"/>
      <c r="WSX83" s="26"/>
      <c r="WSY83" s="26"/>
      <c r="WSZ83" s="26"/>
      <c r="WTA83" s="26"/>
      <c r="WTB83" s="26"/>
      <c r="WTC83" s="26"/>
      <c r="WTD83" s="26"/>
      <c r="WTE83" s="26"/>
      <c r="WTF83" s="26"/>
      <c r="WTG83" s="26"/>
      <c r="WTH83" s="26"/>
      <c r="WTI83" s="26"/>
      <c r="WTJ83" s="26"/>
      <c r="WTK83" s="26"/>
      <c r="WTL83" s="26"/>
      <c r="WTM83" s="26"/>
      <c r="WTN83" s="26"/>
      <c r="WTO83" s="26"/>
      <c r="WTP83" s="26"/>
      <c r="WTQ83" s="26"/>
      <c r="WTR83" s="26"/>
      <c r="WTS83" s="26"/>
      <c r="WTT83" s="26"/>
      <c r="WTU83" s="26"/>
      <c r="WTV83" s="26"/>
      <c r="WTW83" s="26"/>
      <c r="WTX83" s="26"/>
      <c r="WTY83" s="26"/>
      <c r="WTZ83" s="26"/>
      <c r="WUA83" s="26"/>
      <c r="WUB83" s="26"/>
      <c r="WUC83" s="26"/>
      <c r="WUD83" s="26"/>
      <c r="WUE83" s="26"/>
      <c r="WUF83" s="26"/>
      <c r="WUG83" s="26"/>
      <c r="WUH83" s="26"/>
      <c r="WUI83" s="26"/>
      <c r="WUJ83" s="26"/>
      <c r="WUK83" s="26"/>
      <c r="WUL83" s="26"/>
      <c r="WUM83" s="26"/>
      <c r="WUN83" s="26"/>
      <c r="WUO83" s="26"/>
      <c r="WUP83" s="26"/>
      <c r="WUQ83" s="26"/>
      <c r="WUR83" s="26"/>
      <c r="WUS83" s="26"/>
      <c r="WUT83" s="26"/>
      <c r="WUU83" s="26"/>
      <c r="WUV83" s="26"/>
      <c r="WUW83" s="26"/>
      <c r="WUX83" s="26"/>
      <c r="WUY83" s="26"/>
      <c r="WUZ83" s="26"/>
      <c r="WVA83" s="26"/>
      <c r="WVB83" s="26"/>
      <c r="WVC83" s="26"/>
      <c r="WVD83" s="26"/>
      <c r="WVE83" s="26"/>
      <c r="WVF83" s="26"/>
      <c r="WVG83" s="26"/>
      <c r="WVH83" s="26"/>
      <c r="WVI83" s="26"/>
      <c r="WVJ83" s="26"/>
      <c r="WVK83" s="26"/>
      <c r="WVL83" s="26"/>
      <c r="WVM83" s="26"/>
      <c r="WVN83" s="26"/>
      <c r="WVO83" s="26"/>
      <c r="WVP83" s="26"/>
      <c r="WVQ83" s="26"/>
      <c r="WVR83" s="26"/>
      <c r="WVS83" s="26"/>
      <c r="WVT83" s="26"/>
      <c r="WVU83" s="26"/>
      <c r="WVV83" s="26"/>
      <c r="WVW83" s="26"/>
      <c r="WVX83" s="26"/>
      <c r="WVY83" s="26"/>
      <c r="WVZ83" s="26"/>
      <c r="WWA83" s="26"/>
      <c r="WWB83" s="26"/>
      <c r="WWC83" s="26"/>
      <c r="WWD83" s="26"/>
      <c r="WWE83" s="26"/>
      <c r="WWF83" s="26"/>
      <c r="WWG83" s="26"/>
      <c r="WWH83" s="26"/>
      <c r="WWI83" s="26"/>
      <c r="WWJ83" s="26"/>
      <c r="WWK83" s="26"/>
      <c r="WWL83" s="26"/>
      <c r="WWM83" s="26"/>
      <c r="WWN83" s="26"/>
      <c r="WWO83" s="26"/>
      <c r="WWP83" s="26"/>
      <c r="WWQ83" s="26"/>
      <c r="WWR83" s="26"/>
      <c r="WWS83" s="26"/>
      <c r="WWT83" s="26"/>
      <c r="WWU83" s="26"/>
      <c r="WWV83" s="26"/>
      <c r="WWW83" s="26"/>
      <c r="WWX83" s="26"/>
      <c r="WWY83" s="26"/>
      <c r="WWZ83" s="26"/>
      <c r="WXA83" s="26"/>
      <c r="WXB83" s="26"/>
      <c r="WXC83" s="26"/>
      <c r="WXD83" s="26"/>
      <c r="WXE83" s="26"/>
      <c r="WXF83" s="26"/>
      <c r="WXG83" s="26"/>
      <c r="WXH83" s="26"/>
      <c r="WXI83" s="26"/>
      <c r="WXJ83" s="26"/>
      <c r="WXK83" s="26"/>
      <c r="WXL83" s="26"/>
      <c r="WXM83" s="26"/>
      <c r="WXN83" s="26"/>
      <c r="WXO83" s="26"/>
      <c r="WXP83" s="26"/>
      <c r="WXQ83" s="26"/>
      <c r="WXR83" s="26"/>
      <c r="WXS83" s="26"/>
      <c r="WXT83" s="26"/>
      <c r="WXU83" s="26"/>
      <c r="WXV83" s="26"/>
      <c r="WXW83" s="26"/>
      <c r="WXX83" s="26"/>
      <c r="WXY83" s="26"/>
      <c r="WXZ83" s="26"/>
      <c r="WYA83" s="26"/>
      <c r="WYB83" s="26"/>
      <c r="WYC83" s="26"/>
      <c r="WYD83" s="26"/>
      <c r="WYE83" s="26"/>
      <c r="WYF83" s="26"/>
      <c r="WYG83" s="26"/>
      <c r="WYH83" s="26"/>
      <c r="WYI83" s="26"/>
      <c r="WYJ83" s="26"/>
      <c r="WYK83" s="26"/>
      <c r="WYL83" s="26"/>
      <c r="WYM83" s="26"/>
      <c r="WYN83" s="26"/>
      <c r="WYO83" s="26"/>
      <c r="WYP83" s="26"/>
      <c r="WYQ83" s="26"/>
      <c r="WYR83" s="26"/>
      <c r="WYS83" s="26"/>
      <c r="WYT83" s="26"/>
      <c r="WYU83" s="26"/>
      <c r="WYV83" s="26"/>
      <c r="WYW83" s="26"/>
      <c r="WYX83" s="26"/>
      <c r="WYY83" s="26"/>
      <c r="WYZ83" s="26"/>
      <c r="WZA83" s="26"/>
      <c r="WZB83" s="26"/>
      <c r="WZC83" s="26"/>
      <c r="WZD83" s="26"/>
      <c r="WZE83" s="26"/>
      <c r="WZF83" s="26"/>
      <c r="WZG83" s="26"/>
      <c r="WZH83" s="26"/>
      <c r="WZI83" s="26"/>
      <c r="WZJ83" s="26"/>
      <c r="WZK83" s="26"/>
      <c r="WZL83" s="26"/>
      <c r="WZM83" s="26"/>
      <c r="WZN83" s="26"/>
      <c r="WZO83" s="26"/>
      <c r="WZP83" s="26"/>
      <c r="WZQ83" s="26"/>
      <c r="WZR83" s="26"/>
      <c r="WZS83" s="26"/>
      <c r="WZT83" s="26"/>
      <c r="WZU83" s="26"/>
      <c r="WZV83" s="26"/>
      <c r="WZW83" s="26"/>
      <c r="WZX83" s="26"/>
      <c r="WZY83" s="26"/>
      <c r="WZZ83" s="26"/>
      <c r="XAA83" s="26"/>
      <c r="XAB83" s="26"/>
      <c r="XAC83" s="26"/>
      <c r="XAD83" s="26"/>
      <c r="XAE83" s="26"/>
      <c r="XAF83" s="26"/>
      <c r="XAG83" s="26"/>
      <c r="XAH83" s="26"/>
      <c r="XAI83" s="26"/>
      <c r="XAJ83" s="26"/>
      <c r="XAK83" s="26"/>
      <c r="XAL83" s="26"/>
      <c r="XAM83" s="26"/>
      <c r="XAN83" s="26"/>
      <c r="XAO83" s="26"/>
      <c r="XAP83" s="26"/>
      <c r="XAQ83" s="26"/>
      <c r="XAR83" s="26"/>
      <c r="XAS83" s="26"/>
      <c r="XAT83" s="26"/>
      <c r="XAU83" s="26"/>
      <c r="XAV83" s="26"/>
      <c r="XAW83" s="26"/>
      <c r="XAX83" s="26"/>
      <c r="XAY83" s="26"/>
      <c r="XAZ83" s="26"/>
      <c r="XBA83" s="26"/>
      <c r="XBB83" s="26"/>
      <c r="XBC83" s="26"/>
      <c r="XBD83" s="26"/>
      <c r="XBE83" s="26"/>
      <c r="XBF83" s="26"/>
      <c r="XBG83" s="26"/>
      <c r="XBH83" s="26"/>
      <c r="XBI83" s="26"/>
      <c r="XBJ83" s="26"/>
      <c r="XBK83" s="26"/>
      <c r="XBL83" s="26"/>
      <c r="XBM83" s="26"/>
      <c r="XBN83" s="26"/>
      <c r="XBO83" s="26"/>
      <c r="XBP83" s="26"/>
      <c r="XBQ83" s="26"/>
      <c r="XBR83" s="26"/>
      <c r="XBS83" s="26"/>
      <c r="XBT83" s="26"/>
      <c r="XBU83" s="26"/>
      <c r="XBV83" s="26"/>
      <c r="XBW83" s="26"/>
      <c r="XBX83" s="26"/>
      <c r="XBY83" s="26"/>
      <c r="XBZ83" s="26"/>
      <c r="XCA83" s="26"/>
      <c r="XCB83" s="26"/>
      <c r="XCC83" s="26"/>
      <c r="XCD83" s="26"/>
      <c r="XCE83" s="26"/>
      <c r="XCF83" s="26"/>
      <c r="XCG83" s="26"/>
      <c r="XCH83" s="26"/>
      <c r="XCI83" s="26"/>
      <c r="XCJ83" s="26"/>
      <c r="XCK83" s="26"/>
      <c r="XCL83" s="26"/>
      <c r="XCM83" s="26"/>
      <c r="XCN83" s="26"/>
      <c r="XCO83" s="26"/>
      <c r="XCP83" s="26"/>
      <c r="XCQ83" s="26"/>
      <c r="XCR83" s="26"/>
      <c r="XCS83" s="26"/>
      <c r="XCT83" s="26"/>
      <c r="XCU83" s="26"/>
      <c r="XCV83" s="26"/>
      <c r="XCW83" s="26"/>
      <c r="XCX83" s="26"/>
      <c r="XCY83" s="26"/>
      <c r="XCZ83" s="26"/>
      <c r="XDA83" s="26"/>
      <c r="XDB83" s="26"/>
      <c r="XDC83" s="26"/>
      <c r="XDD83" s="26"/>
      <c r="XDE83" s="26"/>
      <c r="XDF83" s="26"/>
      <c r="XDG83" s="26"/>
      <c r="XDH83" s="26"/>
      <c r="XDI83" s="26"/>
      <c r="XDJ83" s="26"/>
      <c r="XDK83" s="26"/>
      <c r="XDL83" s="26"/>
      <c r="XDM83" s="26"/>
      <c r="XDN83" s="26"/>
      <c r="XDO83" s="26"/>
      <c r="XDP83" s="26"/>
      <c r="XDQ83" s="26"/>
      <c r="XDR83" s="26"/>
      <c r="XDS83" s="26"/>
      <c r="XDT83" s="26"/>
      <c r="XDU83" s="26"/>
      <c r="XDV83" s="26"/>
      <c r="XDW83" s="26"/>
      <c r="XDX83" s="26"/>
      <c r="XDY83" s="26"/>
      <c r="XDZ83" s="26"/>
      <c r="XEA83" s="26"/>
      <c r="XEB83" s="26"/>
      <c r="XEC83" s="26"/>
      <c r="XED83" s="26"/>
      <c r="XEE83" s="26"/>
      <c r="XEF83" s="26"/>
      <c r="XEG83" s="26"/>
      <c r="XEH83" s="26"/>
      <c r="XEI83" s="26"/>
      <c r="XEJ83" s="26"/>
      <c r="XEK83" s="26"/>
      <c r="XEL83" s="26"/>
      <c r="XEM83" s="26"/>
      <c r="XEN83" s="26"/>
      <c r="XEO83" s="26"/>
      <c r="XEP83" s="26"/>
      <c r="XEQ83" s="26"/>
      <c r="XER83" s="26"/>
      <c r="XES83" s="26"/>
      <c r="XET83" s="26"/>
      <c r="XEU83" s="26"/>
      <c r="XEV83" s="26"/>
    </row>
    <row r="84" spans="1:16376" ht="30">
      <c r="A84" s="34" t="s">
        <v>609</v>
      </c>
      <c r="B84" s="40" t="s">
        <v>534</v>
      </c>
      <c r="C84" s="46">
        <v>254.99</v>
      </c>
      <c r="D84" s="324">
        <v>22</v>
      </c>
      <c r="E84" s="324" t="s">
        <v>4064</v>
      </c>
      <c r="F84" s="324"/>
      <c r="G84" s="48" t="s">
        <v>1599</v>
      </c>
      <c r="H84" s="950" t="s">
        <v>1600</v>
      </c>
      <c r="I84" s="52">
        <v>195133214674</v>
      </c>
      <c r="J84" s="40" t="s">
        <v>620</v>
      </c>
      <c r="K84" s="40" t="s">
        <v>171</v>
      </c>
      <c r="L84" s="40" t="s">
        <v>190</v>
      </c>
      <c r="M84" s="40" t="s">
        <v>0</v>
      </c>
      <c r="N84" s="29" t="s">
        <v>652</v>
      </c>
      <c r="O84" s="40" t="s">
        <v>26</v>
      </c>
      <c r="P84" s="55" t="s">
        <v>111</v>
      </c>
      <c r="Q84" s="40" t="s">
        <v>47</v>
      </c>
      <c r="R84" s="53" t="s">
        <v>95</v>
      </c>
      <c r="S84" s="40" t="s">
        <v>53</v>
      </c>
      <c r="T84" s="40" t="s">
        <v>86</v>
      </c>
      <c r="U84" s="40" t="s">
        <v>1612</v>
      </c>
      <c r="V84" s="40" t="s">
        <v>1613</v>
      </c>
      <c r="W84" s="40" t="s">
        <v>438</v>
      </c>
      <c r="X84" s="40" t="s">
        <v>530</v>
      </c>
      <c r="Y84" s="40" t="s">
        <v>1134</v>
      </c>
      <c r="Z84" s="40" t="s">
        <v>48</v>
      </c>
      <c r="AA84" s="55" t="s">
        <v>568</v>
      </c>
      <c r="AB84" s="55" t="s">
        <v>1541</v>
      </c>
      <c r="AC84" s="40" t="s">
        <v>1542</v>
      </c>
      <c r="AD84" s="40" t="s">
        <v>35</v>
      </c>
      <c r="AE84" s="40" t="s">
        <v>35</v>
      </c>
      <c r="AF84" s="40" t="s">
        <v>35</v>
      </c>
      <c r="AG84" s="40" t="s">
        <v>192</v>
      </c>
      <c r="AH84" s="40" t="s">
        <v>1562</v>
      </c>
      <c r="AI84" s="40" t="s">
        <v>654</v>
      </c>
      <c r="AJ84" s="40" t="s">
        <v>1614</v>
      </c>
      <c r="AK84" s="873" t="s">
        <v>1581</v>
      </c>
      <c r="AL84" s="910" t="s">
        <v>1615</v>
      </c>
      <c r="AM84" s="40" t="s">
        <v>248</v>
      </c>
      <c r="AN84" s="40" t="s">
        <v>103</v>
      </c>
      <c r="AO84" s="40" t="s">
        <v>612</v>
      </c>
      <c r="AP84" s="40" t="s">
        <v>22</v>
      </c>
      <c r="AQ84" s="44">
        <v>45330</v>
      </c>
      <c r="AR84" s="56">
        <v>45728</v>
      </c>
      <c r="AS84" s="56"/>
      <c r="AT84" s="47" t="s">
        <v>4065</v>
      </c>
    </row>
    <row r="85" spans="1:16376" ht="65.5" customHeight="1">
      <c r="A85" s="34" t="s">
        <v>1274</v>
      </c>
      <c r="B85" s="40" t="s">
        <v>534</v>
      </c>
      <c r="C85" s="46">
        <v>269.99</v>
      </c>
      <c r="D85" s="324">
        <v>25</v>
      </c>
      <c r="E85" s="324" t="s">
        <v>4064</v>
      </c>
      <c r="F85" s="324"/>
      <c r="G85" s="951" t="s">
        <v>1265</v>
      </c>
      <c r="H85" s="951" t="s">
        <v>1266</v>
      </c>
      <c r="I85" s="143">
        <v>195133208550</v>
      </c>
      <c r="J85" s="40" t="s">
        <v>731</v>
      </c>
      <c r="K85" s="40" t="s">
        <v>171</v>
      </c>
      <c r="L85" s="40" t="s">
        <v>190</v>
      </c>
      <c r="M85" s="40" t="s">
        <v>0</v>
      </c>
      <c r="N85" s="40" t="s">
        <v>29</v>
      </c>
      <c r="O85" s="40" t="s">
        <v>90</v>
      </c>
      <c r="P85" s="40" t="s">
        <v>111</v>
      </c>
      <c r="Q85" s="40" t="s">
        <v>47</v>
      </c>
      <c r="R85" s="40" t="s">
        <v>95</v>
      </c>
      <c r="S85" s="40" t="s">
        <v>53</v>
      </c>
      <c r="T85" s="40" t="s">
        <v>86</v>
      </c>
      <c r="U85" s="40" t="s">
        <v>1267</v>
      </c>
      <c r="V85" s="40" t="s">
        <v>845</v>
      </c>
      <c r="W85" s="40" t="s">
        <v>567</v>
      </c>
      <c r="X85" s="40" t="s">
        <v>92</v>
      </c>
      <c r="Y85" s="40" t="s">
        <v>1134</v>
      </c>
      <c r="Z85" s="40" t="s">
        <v>48</v>
      </c>
      <c r="AA85" s="40" t="s">
        <v>693</v>
      </c>
      <c r="AB85" s="40" t="s">
        <v>84</v>
      </c>
      <c r="AC85" s="40" t="s">
        <v>596</v>
      </c>
      <c r="AD85" s="40" t="s">
        <v>88</v>
      </c>
      <c r="AE85" s="40" t="s">
        <v>35</v>
      </c>
      <c r="AF85" s="40" t="s">
        <v>35</v>
      </c>
      <c r="AG85" s="40" t="s">
        <v>192</v>
      </c>
      <c r="AH85" s="40" t="s">
        <v>987</v>
      </c>
      <c r="AI85" s="40" t="s">
        <v>654</v>
      </c>
      <c r="AJ85" s="40" t="s">
        <v>655</v>
      </c>
      <c r="AK85" s="873" t="s">
        <v>757</v>
      </c>
      <c r="AL85" s="910" t="s">
        <v>758</v>
      </c>
      <c r="AM85" s="40"/>
      <c r="AN85" s="40" t="s">
        <v>10</v>
      </c>
      <c r="AO85" s="40" t="s">
        <v>417</v>
      </c>
      <c r="AP85" s="40" t="s">
        <v>22</v>
      </c>
      <c r="AQ85" s="44">
        <v>45071</v>
      </c>
      <c r="AR85" s="56">
        <v>45728</v>
      </c>
      <c r="AS85" s="40"/>
      <c r="AT85" s="47" t="s">
        <v>4066</v>
      </c>
    </row>
    <row r="86" spans="1:16376" ht="45" customHeight="1">
      <c r="A86" s="352" t="s">
        <v>1275</v>
      </c>
      <c r="B86" s="40" t="s">
        <v>528</v>
      </c>
      <c r="C86" s="46">
        <v>189.99</v>
      </c>
      <c r="D86" s="324">
        <v>25</v>
      </c>
      <c r="E86" s="324" t="s">
        <v>4064</v>
      </c>
      <c r="F86" s="324"/>
      <c r="G86" s="48" t="s">
        <v>1261</v>
      </c>
      <c r="H86" s="48" t="s">
        <v>1262</v>
      </c>
      <c r="I86" s="143">
        <v>195133208406</v>
      </c>
      <c r="J86" s="40" t="s">
        <v>411</v>
      </c>
      <c r="K86" s="40" t="s">
        <v>171</v>
      </c>
      <c r="L86" s="40" t="s">
        <v>190</v>
      </c>
      <c r="M86" s="40" t="s">
        <v>0</v>
      </c>
      <c r="N86" s="40" t="s">
        <v>29</v>
      </c>
      <c r="O86" s="40" t="s">
        <v>26</v>
      </c>
      <c r="P86" s="40" t="s">
        <v>111</v>
      </c>
      <c r="Q86" s="40" t="s">
        <v>47</v>
      </c>
      <c r="R86" s="40" t="s">
        <v>95</v>
      </c>
      <c r="S86" s="40" t="s">
        <v>53</v>
      </c>
      <c r="T86" s="40" t="s">
        <v>86</v>
      </c>
      <c r="U86" s="40" t="s">
        <v>939</v>
      </c>
      <c r="V86" s="40" t="s">
        <v>940</v>
      </c>
      <c r="W86" s="40" t="s">
        <v>438</v>
      </c>
      <c r="X86" s="40" t="s">
        <v>1268</v>
      </c>
      <c r="Y86" s="40" t="s">
        <v>616</v>
      </c>
      <c r="Z86" s="40" t="s">
        <v>48</v>
      </c>
      <c r="AA86" s="40" t="s">
        <v>793</v>
      </c>
      <c r="AB86" s="40" t="s">
        <v>554</v>
      </c>
      <c r="AC86" s="40" t="s">
        <v>96</v>
      </c>
      <c r="AD86" s="40" t="s">
        <v>1269</v>
      </c>
      <c r="AE86" s="40" t="s">
        <v>35</v>
      </c>
      <c r="AF86" s="40" t="s">
        <v>35</v>
      </c>
      <c r="AG86" s="40" t="s">
        <v>192</v>
      </c>
      <c r="AH86" s="40" t="s">
        <v>742</v>
      </c>
      <c r="AI86" s="40" t="s">
        <v>1116</v>
      </c>
      <c r="AJ86" s="40" t="s">
        <v>621</v>
      </c>
      <c r="AK86" s="873" t="s">
        <v>911</v>
      </c>
      <c r="AL86" s="910" t="s">
        <v>1270</v>
      </c>
      <c r="AM86" s="40"/>
      <c r="AN86" s="40" t="s">
        <v>10</v>
      </c>
      <c r="AO86" s="40" t="s">
        <v>557</v>
      </c>
      <c r="AP86" s="40" t="s">
        <v>22</v>
      </c>
      <c r="AQ86" s="44">
        <v>45071</v>
      </c>
      <c r="AR86" s="56">
        <v>45728</v>
      </c>
      <c r="AS86" s="47"/>
      <c r="AT86" s="47" t="s">
        <v>4067</v>
      </c>
    </row>
    <row r="87" spans="1:16376" ht="45.65" customHeight="1">
      <c r="A87" s="352" t="s">
        <v>985</v>
      </c>
      <c r="B87" s="40" t="s">
        <v>534</v>
      </c>
      <c r="C87" s="46">
        <v>194.99</v>
      </c>
      <c r="D87" s="324">
        <v>36</v>
      </c>
      <c r="E87" s="324" t="s">
        <v>4064</v>
      </c>
      <c r="F87" s="324"/>
      <c r="G87" s="48" t="s">
        <v>1182</v>
      </c>
      <c r="H87" s="48" t="s">
        <v>1183</v>
      </c>
      <c r="I87" s="143">
        <v>195133174305</v>
      </c>
      <c r="J87" s="40" t="s">
        <v>731</v>
      </c>
      <c r="K87" s="40" t="s">
        <v>171</v>
      </c>
      <c r="L87" s="40" t="s">
        <v>190</v>
      </c>
      <c r="M87" s="40" t="s">
        <v>0</v>
      </c>
      <c r="N87" s="40" t="s">
        <v>29</v>
      </c>
      <c r="O87" s="40" t="s">
        <v>26</v>
      </c>
      <c r="P87" s="40" t="s">
        <v>111</v>
      </c>
      <c r="Q87" s="40" t="s">
        <v>47</v>
      </c>
      <c r="R87" s="40" t="s">
        <v>95</v>
      </c>
      <c r="S87" s="40" t="s">
        <v>53</v>
      </c>
      <c r="T87" s="40" t="s">
        <v>97</v>
      </c>
      <c r="U87" s="40" t="s">
        <v>1147</v>
      </c>
      <c r="V87" s="40" t="s">
        <v>536</v>
      </c>
      <c r="W87" s="40" t="s">
        <v>438</v>
      </c>
      <c r="X87" s="40" t="s">
        <v>92</v>
      </c>
      <c r="Y87" s="40" t="s">
        <v>1134</v>
      </c>
      <c r="Z87" s="40" t="s">
        <v>48</v>
      </c>
      <c r="AA87" s="40" t="s">
        <v>91</v>
      </c>
      <c r="AB87" s="40" t="s">
        <v>0</v>
      </c>
      <c r="AC87" s="40" t="s">
        <v>0</v>
      </c>
      <c r="AD87" s="40" t="s">
        <v>0</v>
      </c>
      <c r="AE87" s="40" t="s">
        <v>35</v>
      </c>
      <c r="AF87" s="40" t="s">
        <v>35</v>
      </c>
      <c r="AG87" s="40" t="s">
        <v>192</v>
      </c>
      <c r="AH87" s="40" t="s">
        <v>987</v>
      </c>
      <c r="AI87" s="40" t="s">
        <v>825</v>
      </c>
      <c r="AJ87" s="40" t="s">
        <v>1188</v>
      </c>
      <c r="AK87" s="873" t="s">
        <v>778</v>
      </c>
      <c r="AL87" s="910" t="s">
        <v>779</v>
      </c>
      <c r="AM87" s="40"/>
      <c r="AN87" s="40" t="s">
        <v>10</v>
      </c>
      <c r="AO87" s="40" t="s">
        <v>533</v>
      </c>
      <c r="AP87" s="40" t="s">
        <v>22</v>
      </c>
      <c r="AQ87" s="44">
        <v>45015</v>
      </c>
      <c r="AR87" s="40"/>
      <c r="AS87" s="40"/>
      <c r="AT87" s="40" t="s">
        <v>2211</v>
      </c>
    </row>
    <row r="88" spans="1:16376" ht="30">
      <c r="A88" s="34" t="s">
        <v>609</v>
      </c>
      <c r="B88" s="40" t="s">
        <v>534</v>
      </c>
      <c r="C88" s="46">
        <v>154.99</v>
      </c>
      <c r="D88" s="324">
        <v>26</v>
      </c>
      <c r="E88" s="324" t="s">
        <v>4064</v>
      </c>
      <c r="F88" s="324"/>
      <c r="G88" s="950" t="s">
        <v>1648</v>
      </c>
      <c r="H88" s="950" t="s">
        <v>1649</v>
      </c>
      <c r="I88" s="52">
        <v>195133248334</v>
      </c>
      <c r="J88" s="40" t="s">
        <v>411</v>
      </c>
      <c r="K88" s="40" t="s">
        <v>171</v>
      </c>
      <c r="L88" s="40" t="s">
        <v>190</v>
      </c>
      <c r="M88" s="40" t="s">
        <v>0</v>
      </c>
      <c r="N88" s="29" t="s">
        <v>29</v>
      </c>
      <c r="O88" s="40" t="s">
        <v>26</v>
      </c>
      <c r="P88" s="55" t="s">
        <v>111</v>
      </c>
      <c r="Q88" s="40" t="s">
        <v>47</v>
      </c>
      <c r="R88" s="40" t="s">
        <v>95</v>
      </c>
      <c r="S88" s="40" t="s">
        <v>53</v>
      </c>
      <c r="T88" s="40" t="s">
        <v>97</v>
      </c>
      <c r="U88" s="40" t="s">
        <v>1584</v>
      </c>
      <c r="V88" s="40" t="s">
        <v>536</v>
      </c>
      <c r="W88" s="40" t="s">
        <v>438</v>
      </c>
      <c r="X88" s="40" t="s">
        <v>530</v>
      </c>
      <c r="Y88" s="29" t="s">
        <v>1134</v>
      </c>
      <c r="Z88" s="40" t="s">
        <v>48</v>
      </c>
      <c r="AA88" s="40" t="s">
        <v>693</v>
      </c>
      <c r="AB88" s="55" t="s">
        <v>1541</v>
      </c>
      <c r="AC88" s="40" t="s">
        <v>1542</v>
      </c>
      <c r="AD88" s="55" t="s">
        <v>1269</v>
      </c>
      <c r="AE88" s="40" t="s">
        <v>35</v>
      </c>
      <c r="AF88" s="40" t="s">
        <v>35</v>
      </c>
      <c r="AG88" s="40" t="s">
        <v>192</v>
      </c>
      <c r="AH88" s="40" t="s">
        <v>1562</v>
      </c>
      <c r="AI88" s="40" t="s">
        <v>555</v>
      </c>
      <c r="AJ88" s="40" t="s">
        <v>1653</v>
      </c>
      <c r="AK88" s="873" t="s">
        <v>1654</v>
      </c>
      <c r="AL88" s="910" t="s">
        <v>1655</v>
      </c>
      <c r="AM88" s="40"/>
      <c r="AN88" s="40" t="s">
        <v>10</v>
      </c>
      <c r="AO88" s="40" t="s">
        <v>557</v>
      </c>
      <c r="AP88" s="910" t="s">
        <v>22</v>
      </c>
      <c r="AQ88" s="44">
        <v>45351</v>
      </c>
      <c r="AR88" s="56">
        <v>45713</v>
      </c>
      <c r="AS88" s="56"/>
      <c r="AT88" s="47" t="s">
        <v>2271</v>
      </c>
    </row>
    <row r="89" spans="1:16376" ht="31.4" customHeight="1">
      <c r="A89" s="352" t="s">
        <v>985</v>
      </c>
      <c r="B89" s="40" t="s">
        <v>534</v>
      </c>
      <c r="C89" s="46">
        <v>139.99</v>
      </c>
      <c r="D89" s="324"/>
      <c r="E89" s="324"/>
      <c r="F89" s="324"/>
      <c r="G89" s="48" t="s">
        <v>1155</v>
      </c>
      <c r="H89" s="48" t="s">
        <v>1156</v>
      </c>
      <c r="I89" s="143">
        <v>195133156745</v>
      </c>
      <c r="J89" s="40" t="s">
        <v>411</v>
      </c>
      <c r="K89" s="40" t="s">
        <v>171</v>
      </c>
      <c r="L89" s="40" t="s">
        <v>190</v>
      </c>
      <c r="M89" s="40" t="s">
        <v>0</v>
      </c>
      <c r="N89" s="40" t="s">
        <v>29</v>
      </c>
      <c r="O89" s="40" t="s">
        <v>26</v>
      </c>
      <c r="P89" s="40" t="s">
        <v>111</v>
      </c>
      <c r="Q89" s="40" t="s">
        <v>47</v>
      </c>
      <c r="R89" s="40" t="s">
        <v>95</v>
      </c>
      <c r="S89" s="40" t="s">
        <v>53</v>
      </c>
      <c r="T89" s="40" t="s">
        <v>97</v>
      </c>
      <c r="U89" s="40" t="s">
        <v>927</v>
      </c>
      <c r="V89" s="40" t="s">
        <v>536</v>
      </c>
      <c r="W89" s="40" t="s">
        <v>438</v>
      </c>
      <c r="X89" s="40" t="s">
        <v>92</v>
      </c>
      <c r="Y89" s="40" t="s">
        <v>1134</v>
      </c>
      <c r="Z89" s="40" t="s">
        <v>48</v>
      </c>
      <c r="AA89" s="40" t="s">
        <v>91</v>
      </c>
      <c r="AB89" s="40" t="s">
        <v>0</v>
      </c>
      <c r="AC89" s="40" t="s">
        <v>0</v>
      </c>
      <c r="AD89" s="40" t="s">
        <v>0</v>
      </c>
      <c r="AE89" s="40" t="s">
        <v>35</v>
      </c>
      <c r="AF89" s="40" t="s">
        <v>35</v>
      </c>
      <c r="AG89" s="40" t="s">
        <v>192</v>
      </c>
      <c r="AH89" s="40" t="s">
        <v>987</v>
      </c>
      <c r="AI89" s="40" t="s">
        <v>577</v>
      </c>
      <c r="AJ89" s="40" t="s">
        <v>556</v>
      </c>
      <c r="AK89" s="40" t="s">
        <v>1165</v>
      </c>
      <c r="AL89" s="910" t="s">
        <v>1146</v>
      </c>
      <c r="AM89" s="40"/>
      <c r="AN89" s="40" t="s">
        <v>10</v>
      </c>
      <c r="AO89" s="873" t="s">
        <v>562</v>
      </c>
      <c r="AP89" s="910" t="s">
        <v>22</v>
      </c>
      <c r="AQ89" s="44">
        <v>45008</v>
      </c>
      <c r="AR89" s="56">
        <v>45713</v>
      </c>
      <c r="AS89" s="40"/>
      <c r="AT89" s="40" t="s">
        <v>1975</v>
      </c>
    </row>
    <row r="90" spans="1:16376" ht="31.4" customHeight="1">
      <c r="A90" s="352" t="s">
        <v>985</v>
      </c>
      <c r="B90" s="40" t="s">
        <v>534</v>
      </c>
      <c r="C90" s="46">
        <v>149.99</v>
      </c>
      <c r="D90" s="324">
        <v>25</v>
      </c>
      <c r="E90" s="324" t="s">
        <v>4064</v>
      </c>
      <c r="F90" s="324"/>
      <c r="G90" s="48" t="s">
        <v>1157</v>
      </c>
      <c r="H90" s="48" t="s">
        <v>1158</v>
      </c>
      <c r="I90" s="143">
        <v>195133174282</v>
      </c>
      <c r="J90" s="40" t="s">
        <v>411</v>
      </c>
      <c r="K90" s="40" t="s">
        <v>171</v>
      </c>
      <c r="L90" s="40" t="s">
        <v>190</v>
      </c>
      <c r="M90" s="40" t="s">
        <v>0</v>
      </c>
      <c r="N90" s="40" t="s">
        <v>29</v>
      </c>
      <c r="O90" s="40" t="s">
        <v>26</v>
      </c>
      <c r="P90" s="40" t="s">
        <v>111</v>
      </c>
      <c r="Q90" s="40" t="s">
        <v>47</v>
      </c>
      <c r="R90" s="40" t="s">
        <v>95</v>
      </c>
      <c r="S90" s="40" t="s">
        <v>53</v>
      </c>
      <c r="T90" s="40" t="s">
        <v>86</v>
      </c>
      <c r="U90" s="40" t="s">
        <v>927</v>
      </c>
      <c r="V90" s="40" t="s">
        <v>1148</v>
      </c>
      <c r="W90" s="40" t="s">
        <v>438</v>
      </c>
      <c r="X90" s="40" t="s">
        <v>92</v>
      </c>
      <c r="Y90" s="40" t="s">
        <v>1134</v>
      </c>
      <c r="Z90" s="40" t="s">
        <v>48</v>
      </c>
      <c r="AA90" s="40" t="s">
        <v>91</v>
      </c>
      <c r="AB90" s="40" t="s">
        <v>0</v>
      </c>
      <c r="AC90" s="40" t="s">
        <v>0</v>
      </c>
      <c r="AD90" s="40" t="s">
        <v>0</v>
      </c>
      <c r="AE90" s="40" t="s">
        <v>35</v>
      </c>
      <c r="AF90" s="40" t="s">
        <v>35</v>
      </c>
      <c r="AG90" s="40" t="s">
        <v>192</v>
      </c>
      <c r="AH90" s="40" t="s">
        <v>987</v>
      </c>
      <c r="AI90" s="40" t="s">
        <v>577</v>
      </c>
      <c r="AJ90" s="40" t="s">
        <v>556</v>
      </c>
      <c r="AK90" s="40" t="s">
        <v>1165</v>
      </c>
      <c r="AL90" s="910" t="s">
        <v>1146</v>
      </c>
      <c r="AM90" s="40"/>
      <c r="AN90" s="40" t="s">
        <v>10</v>
      </c>
      <c r="AO90" s="873" t="s">
        <v>562</v>
      </c>
      <c r="AP90" s="910" t="s">
        <v>22</v>
      </c>
      <c r="AQ90" s="44">
        <v>45008</v>
      </c>
      <c r="AR90" s="56">
        <v>45713</v>
      </c>
      <c r="AS90" s="40"/>
      <c r="AT90" s="40" t="s">
        <v>1975</v>
      </c>
    </row>
    <row r="91" spans="1:16376" ht="40">
      <c r="A91" s="34" t="s">
        <v>916</v>
      </c>
      <c r="B91" s="40" t="s">
        <v>534</v>
      </c>
      <c r="C91" s="46">
        <v>399.99</v>
      </c>
      <c r="D91" s="324"/>
      <c r="E91" s="324"/>
      <c r="F91" s="324"/>
      <c r="G91" s="48" t="s">
        <v>884</v>
      </c>
      <c r="H91" s="48" t="s">
        <v>885</v>
      </c>
      <c r="I91" s="143">
        <v>195133147453</v>
      </c>
      <c r="J91" s="40" t="s">
        <v>917</v>
      </c>
      <c r="K91" s="40" t="s">
        <v>171</v>
      </c>
      <c r="L91" s="40" t="s">
        <v>190</v>
      </c>
      <c r="M91" s="40" t="s">
        <v>0</v>
      </c>
      <c r="N91" s="40" t="s">
        <v>511</v>
      </c>
      <c r="O91" s="40" t="s">
        <v>26</v>
      </c>
      <c r="P91" s="40" t="s">
        <v>111</v>
      </c>
      <c r="Q91" s="40" t="s">
        <v>47</v>
      </c>
      <c r="R91" s="40" t="s">
        <v>626</v>
      </c>
      <c r="S91" s="40" t="s">
        <v>53</v>
      </c>
      <c r="T91" s="40" t="s">
        <v>888</v>
      </c>
      <c r="U91" s="40" t="s">
        <v>932</v>
      </c>
      <c r="V91" s="40" t="s">
        <v>529</v>
      </c>
      <c r="W91" s="40" t="s">
        <v>656</v>
      </c>
      <c r="X91" s="40" t="s">
        <v>889</v>
      </c>
      <c r="Y91" s="40" t="s">
        <v>440</v>
      </c>
      <c r="Z91" s="40" t="s">
        <v>48</v>
      </c>
      <c r="AA91" s="40" t="s">
        <v>414</v>
      </c>
      <c r="AB91" s="40" t="s">
        <v>0</v>
      </c>
      <c r="AC91" s="40" t="s">
        <v>0</v>
      </c>
      <c r="AD91" s="40" t="s">
        <v>0</v>
      </c>
      <c r="AE91" s="40" t="s">
        <v>35</v>
      </c>
      <c r="AF91" s="40" t="s">
        <v>35</v>
      </c>
      <c r="AG91" s="40" t="s">
        <v>639</v>
      </c>
      <c r="AH91" s="40"/>
      <c r="AI91" s="40" t="s">
        <v>890</v>
      </c>
      <c r="AJ91" s="40" t="s">
        <v>891</v>
      </c>
      <c r="AK91" s="40" t="s">
        <v>892</v>
      </c>
      <c r="AL91" s="40" t="s">
        <v>782</v>
      </c>
      <c r="AM91" s="40" t="s">
        <v>878</v>
      </c>
      <c r="AN91" s="40" t="s">
        <v>10</v>
      </c>
      <c r="AO91" s="40" t="s">
        <v>893</v>
      </c>
      <c r="AP91" s="40" t="s">
        <v>22</v>
      </c>
      <c r="AQ91" s="44">
        <v>44651</v>
      </c>
      <c r="AR91" s="56">
        <v>45713</v>
      </c>
      <c r="AS91" s="47"/>
      <c r="AT91" s="47" t="s">
        <v>2272</v>
      </c>
      <c r="AU91" s="31"/>
      <c r="AV91" s="31"/>
      <c r="AW91" s="31"/>
      <c r="AX91" s="31"/>
      <c r="AY91" s="31"/>
    </row>
    <row r="92" spans="1:16376" ht="30">
      <c r="A92" s="34" t="s">
        <v>548</v>
      </c>
      <c r="B92" s="40" t="s">
        <v>543</v>
      </c>
      <c r="C92" s="46">
        <v>189.99</v>
      </c>
      <c r="D92" s="324"/>
      <c r="E92" s="324"/>
      <c r="F92" s="44"/>
      <c r="G92" s="48" t="s">
        <v>1473</v>
      </c>
      <c r="H92" s="48" t="s">
        <v>1474</v>
      </c>
      <c r="I92" s="143">
        <v>195133213509</v>
      </c>
      <c r="J92" s="40" t="s">
        <v>731</v>
      </c>
      <c r="K92" s="40" t="s">
        <v>171</v>
      </c>
      <c r="L92" s="40" t="s">
        <v>190</v>
      </c>
      <c r="M92" s="40" t="s">
        <v>0</v>
      </c>
      <c r="N92" s="40" t="s">
        <v>607</v>
      </c>
      <c r="O92" s="40" t="s">
        <v>26</v>
      </c>
      <c r="P92" s="40" t="s">
        <v>111</v>
      </c>
      <c r="Q92" s="40" t="s">
        <v>47</v>
      </c>
      <c r="R92" s="40" t="s">
        <v>535</v>
      </c>
      <c r="S92" s="40" t="s">
        <v>53</v>
      </c>
      <c r="T92" s="40" t="s">
        <v>97</v>
      </c>
      <c r="U92" s="873" t="s">
        <v>928</v>
      </c>
      <c r="V92" s="40" t="s">
        <v>929</v>
      </c>
      <c r="W92" s="40" t="s">
        <v>438</v>
      </c>
      <c r="X92" s="40" t="s">
        <v>615</v>
      </c>
      <c r="Y92" s="40" t="s">
        <v>616</v>
      </c>
      <c r="Z92" s="40" t="s">
        <v>93</v>
      </c>
      <c r="AA92" s="40" t="s">
        <v>91</v>
      </c>
      <c r="AB92" s="40" t="s">
        <v>554</v>
      </c>
      <c r="AC92" s="40" t="s">
        <v>96</v>
      </c>
      <c r="AD92" s="40" t="s">
        <v>0</v>
      </c>
      <c r="AE92" s="40" t="s">
        <v>0</v>
      </c>
      <c r="AF92" s="40" t="s">
        <v>35</v>
      </c>
      <c r="AG92" s="40" t="s">
        <v>546</v>
      </c>
      <c r="AH92" s="40" t="s">
        <v>742</v>
      </c>
      <c r="AI92" s="40" t="s">
        <v>1106</v>
      </c>
      <c r="AJ92" s="40" t="s">
        <v>1107</v>
      </c>
      <c r="AK92" s="40" t="s">
        <v>753</v>
      </c>
      <c r="AL92" s="40" t="s">
        <v>754</v>
      </c>
      <c r="AM92" s="40" t="s">
        <v>1421</v>
      </c>
      <c r="AN92" s="40" t="s">
        <v>10</v>
      </c>
      <c r="AO92" s="40" t="s">
        <v>1475</v>
      </c>
      <c r="AP92" s="40" t="s">
        <v>22</v>
      </c>
      <c r="AQ92" s="44">
        <v>45239</v>
      </c>
      <c r="AR92" s="42">
        <v>45692</v>
      </c>
      <c r="AS92" s="29"/>
      <c r="AT92" s="29" t="s">
        <v>1844</v>
      </c>
    </row>
    <row r="93" spans="1:16376" ht="45" customHeight="1">
      <c r="A93" s="352" t="s">
        <v>894</v>
      </c>
      <c r="B93" s="40" t="s">
        <v>534</v>
      </c>
      <c r="C93" s="46">
        <v>199.99</v>
      </c>
      <c r="D93" s="324"/>
      <c r="E93" s="324"/>
      <c r="F93" s="324"/>
      <c r="G93" s="48" t="s">
        <v>1250</v>
      </c>
      <c r="H93" s="48" t="s">
        <v>1251</v>
      </c>
      <c r="I93" s="143">
        <v>195133208543</v>
      </c>
      <c r="J93" s="40" t="s">
        <v>411</v>
      </c>
      <c r="K93" s="40" t="s">
        <v>171</v>
      </c>
      <c r="L93" s="40" t="s">
        <v>190</v>
      </c>
      <c r="M93" s="40" t="s">
        <v>0</v>
      </c>
      <c r="N93" s="40" t="s">
        <v>29</v>
      </c>
      <c r="O93" s="40" t="s">
        <v>26</v>
      </c>
      <c r="P93" s="40" t="s">
        <v>111</v>
      </c>
      <c r="Q93" s="40" t="s">
        <v>47</v>
      </c>
      <c r="R93" s="40" t="s">
        <v>95</v>
      </c>
      <c r="S93" s="40" t="s">
        <v>53</v>
      </c>
      <c r="T93" s="40" t="s">
        <v>653</v>
      </c>
      <c r="U93" s="40" t="s">
        <v>1147</v>
      </c>
      <c r="V93" s="40" t="s">
        <v>1148</v>
      </c>
      <c r="W93" s="40" t="s">
        <v>438</v>
      </c>
      <c r="X93" s="40" t="s">
        <v>92</v>
      </c>
      <c r="Y93" s="40" t="s">
        <v>1134</v>
      </c>
      <c r="Z93" s="40" t="s">
        <v>48</v>
      </c>
      <c r="AA93" s="40" t="s">
        <v>741</v>
      </c>
      <c r="AB93" s="40" t="s">
        <v>84</v>
      </c>
      <c r="AC93" s="40" t="s">
        <v>596</v>
      </c>
      <c r="AD93" s="40" t="s">
        <v>35</v>
      </c>
      <c r="AE93" s="40" t="s">
        <v>35</v>
      </c>
      <c r="AF93" s="40" t="s">
        <v>35</v>
      </c>
      <c r="AG93" s="40" t="s">
        <v>192</v>
      </c>
      <c r="AH93" s="40" t="s">
        <v>1255</v>
      </c>
      <c r="AI93" s="40" t="s">
        <v>645</v>
      </c>
      <c r="AJ93" s="40" t="s">
        <v>621</v>
      </c>
      <c r="AK93" s="873" t="s">
        <v>848</v>
      </c>
      <c r="AL93" s="910" t="s">
        <v>849</v>
      </c>
      <c r="AM93" s="40" t="s">
        <v>1256</v>
      </c>
      <c r="AN93" s="40" t="s">
        <v>103</v>
      </c>
      <c r="AO93" s="40" t="s">
        <v>557</v>
      </c>
      <c r="AP93" s="40" t="s">
        <v>22</v>
      </c>
      <c r="AQ93" s="44">
        <v>45057</v>
      </c>
      <c r="AR93" s="44">
        <v>45679</v>
      </c>
      <c r="AS93" s="40"/>
      <c r="AT93" s="40" t="s">
        <v>2213</v>
      </c>
    </row>
    <row r="94" spans="1:16376" ht="31.4" customHeight="1">
      <c r="A94" s="352" t="s">
        <v>1154</v>
      </c>
      <c r="B94" s="40" t="s">
        <v>534</v>
      </c>
      <c r="C94" s="46">
        <v>194.99</v>
      </c>
      <c r="D94" s="324">
        <v>20</v>
      </c>
      <c r="E94" s="324" t="s">
        <v>4064</v>
      </c>
      <c r="F94" s="324"/>
      <c r="G94" s="48" t="s">
        <v>1184</v>
      </c>
      <c r="H94" s="48" t="s">
        <v>1185</v>
      </c>
      <c r="I94" s="143">
        <v>195133156738</v>
      </c>
      <c r="J94" s="40" t="s">
        <v>411</v>
      </c>
      <c r="K94" s="40" t="s">
        <v>171</v>
      </c>
      <c r="L94" s="40" t="s">
        <v>190</v>
      </c>
      <c r="M94" s="40" t="s">
        <v>0</v>
      </c>
      <c r="N94" s="40" t="s">
        <v>29</v>
      </c>
      <c r="O94" s="40" t="s">
        <v>26</v>
      </c>
      <c r="P94" s="40" t="s">
        <v>111</v>
      </c>
      <c r="Q94" s="40" t="s">
        <v>47</v>
      </c>
      <c r="R94" s="40" t="s">
        <v>95</v>
      </c>
      <c r="S94" s="40" t="s">
        <v>53</v>
      </c>
      <c r="T94" s="40" t="s">
        <v>86</v>
      </c>
      <c r="U94" s="40" t="s">
        <v>1245</v>
      </c>
      <c r="V94" s="40" t="s">
        <v>1148</v>
      </c>
      <c r="W94" s="40" t="s">
        <v>438</v>
      </c>
      <c r="X94" s="40" t="s">
        <v>92</v>
      </c>
      <c r="Y94" s="40" t="s">
        <v>1134</v>
      </c>
      <c r="Z94" s="40" t="s">
        <v>48</v>
      </c>
      <c r="AA94" s="40" t="s">
        <v>693</v>
      </c>
      <c r="AB94" s="40" t="s">
        <v>84</v>
      </c>
      <c r="AC94" s="40" t="s">
        <v>596</v>
      </c>
      <c r="AD94" s="40" t="s">
        <v>88</v>
      </c>
      <c r="AE94" s="40" t="s">
        <v>35</v>
      </c>
      <c r="AF94" s="40" t="s">
        <v>35</v>
      </c>
      <c r="AG94" s="40" t="s">
        <v>192</v>
      </c>
      <c r="AH94" s="40" t="s">
        <v>987</v>
      </c>
      <c r="AI94" s="40" t="s">
        <v>203</v>
      </c>
      <c r="AJ94" s="40" t="s">
        <v>193</v>
      </c>
      <c r="AK94" s="40" t="s">
        <v>1167</v>
      </c>
      <c r="AL94" s="40" t="s">
        <v>1168</v>
      </c>
      <c r="AM94" s="40"/>
      <c r="AN94" s="40" t="s">
        <v>10</v>
      </c>
      <c r="AO94" s="873" t="s">
        <v>557</v>
      </c>
      <c r="AP94" s="40" t="s">
        <v>22</v>
      </c>
      <c r="AQ94" s="44">
        <v>45015</v>
      </c>
      <c r="AR94" s="44">
        <v>45679</v>
      </c>
      <c r="AS94" s="40"/>
      <c r="AT94" s="40" t="s">
        <v>2214</v>
      </c>
    </row>
    <row r="95" spans="1:16376" ht="31.4" customHeight="1">
      <c r="A95" s="352" t="s">
        <v>1154</v>
      </c>
      <c r="B95" s="40" t="s">
        <v>534</v>
      </c>
      <c r="C95" s="46">
        <v>219.99</v>
      </c>
      <c r="D95" s="324">
        <v>28</v>
      </c>
      <c r="E95" s="324" t="s">
        <v>4064</v>
      </c>
      <c r="F95" s="324"/>
      <c r="G95" s="48" t="s">
        <v>1174</v>
      </c>
      <c r="H95" s="48" t="s">
        <v>1175</v>
      </c>
      <c r="I95" s="143">
        <v>195133156806</v>
      </c>
      <c r="J95" s="40" t="s">
        <v>731</v>
      </c>
      <c r="K95" s="40" t="s">
        <v>171</v>
      </c>
      <c r="L95" s="40" t="s">
        <v>190</v>
      </c>
      <c r="M95" s="40" t="s">
        <v>0</v>
      </c>
      <c r="N95" s="40" t="s">
        <v>29</v>
      </c>
      <c r="O95" s="40" t="s">
        <v>26</v>
      </c>
      <c r="P95" s="40" t="s">
        <v>111</v>
      </c>
      <c r="Q95" s="40" t="s">
        <v>47</v>
      </c>
      <c r="R95" s="40" t="s">
        <v>95</v>
      </c>
      <c r="S95" s="40" t="s">
        <v>53</v>
      </c>
      <c r="T95" s="40" t="s">
        <v>86</v>
      </c>
      <c r="U95" s="40" t="s">
        <v>1147</v>
      </c>
      <c r="V95" s="40" t="s">
        <v>1148</v>
      </c>
      <c r="W95" s="40" t="s">
        <v>438</v>
      </c>
      <c r="X95" s="40" t="s">
        <v>92</v>
      </c>
      <c r="Y95" s="40" t="s">
        <v>1134</v>
      </c>
      <c r="Z95" s="40" t="s">
        <v>48</v>
      </c>
      <c r="AA95" s="40" t="s">
        <v>693</v>
      </c>
      <c r="AB95" s="40" t="s">
        <v>84</v>
      </c>
      <c r="AC95" s="40" t="s">
        <v>596</v>
      </c>
      <c r="AD95" s="40" t="s">
        <v>88</v>
      </c>
      <c r="AE95" s="40" t="s">
        <v>35</v>
      </c>
      <c r="AF95" s="40" t="s">
        <v>35</v>
      </c>
      <c r="AG95" s="40" t="s">
        <v>192</v>
      </c>
      <c r="AH95" s="40" t="s">
        <v>987</v>
      </c>
      <c r="AI95" s="40" t="s">
        <v>202</v>
      </c>
      <c r="AJ95" s="40" t="s">
        <v>1186</v>
      </c>
      <c r="AK95" s="873" t="s">
        <v>753</v>
      </c>
      <c r="AL95" s="910" t="s">
        <v>1187</v>
      </c>
      <c r="AM95" s="40"/>
      <c r="AN95" s="40" t="s">
        <v>10</v>
      </c>
      <c r="AO95" s="40" t="s">
        <v>417</v>
      </c>
      <c r="AP95" s="40" t="s">
        <v>22</v>
      </c>
      <c r="AQ95" s="44">
        <v>45015</v>
      </c>
      <c r="AR95" s="44">
        <v>45679</v>
      </c>
      <c r="AS95" s="40"/>
      <c r="AT95" s="40" t="s">
        <v>2215</v>
      </c>
    </row>
    <row r="96" spans="1:16376" ht="45" customHeight="1">
      <c r="A96" s="352" t="s">
        <v>985</v>
      </c>
      <c r="B96" s="40" t="s">
        <v>534</v>
      </c>
      <c r="C96" s="46">
        <v>199.99</v>
      </c>
      <c r="D96" s="324">
        <v>35</v>
      </c>
      <c r="E96" s="324" t="s">
        <v>4064</v>
      </c>
      <c r="F96" s="324"/>
      <c r="G96" s="48" t="s">
        <v>1180</v>
      </c>
      <c r="H96" s="48" t="s">
        <v>1181</v>
      </c>
      <c r="I96" s="143">
        <v>195133181969</v>
      </c>
      <c r="J96" s="40" t="s">
        <v>731</v>
      </c>
      <c r="K96" s="40" t="s">
        <v>171</v>
      </c>
      <c r="L96" s="40" t="s">
        <v>190</v>
      </c>
      <c r="M96" s="40" t="s">
        <v>0</v>
      </c>
      <c r="N96" s="40" t="s">
        <v>29</v>
      </c>
      <c r="O96" s="40" t="s">
        <v>26</v>
      </c>
      <c r="P96" s="40" t="s">
        <v>111</v>
      </c>
      <c r="Q96" s="40" t="s">
        <v>47</v>
      </c>
      <c r="R96" s="40" t="s">
        <v>95</v>
      </c>
      <c r="S96" s="40" t="s">
        <v>53</v>
      </c>
      <c r="T96" s="40" t="s">
        <v>86</v>
      </c>
      <c r="U96" s="40" t="s">
        <v>1147</v>
      </c>
      <c r="V96" s="40" t="s">
        <v>1150</v>
      </c>
      <c r="W96" s="40" t="s">
        <v>438</v>
      </c>
      <c r="X96" s="40" t="s">
        <v>92</v>
      </c>
      <c r="Y96" s="40" t="s">
        <v>1134</v>
      </c>
      <c r="Z96" s="40" t="s">
        <v>48</v>
      </c>
      <c r="AA96" s="40" t="s">
        <v>793</v>
      </c>
      <c r="AB96" s="40" t="s">
        <v>0</v>
      </c>
      <c r="AC96" s="40" t="s">
        <v>0</v>
      </c>
      <c r="AD96" s="40" t="s">
        <v>0</v>
      </c>
      <c r="AE96" s="40" t="s">
        <v>35</v>
      </c>
      <c r="AF96" s="40" t="s">
        <v>35</v>
      </c>
      <c r="AG96" s="40" t="s">
        <v>192</v>
      </c>
      <c r="AH96" s="40" t="s">
        <v>987</v>
      </c>
      <c r="AI96" s="40" t="s">
        <v>825</v>
      </c>
      <c r="AJ96" s="40" t="s">
        <v>1188</v>
      </c>
      <c r="AK96" s="873" t="s">
        <v>778</v>
      </c>
      <c r="AL96" s="910" t="s">
        <v>779</v>
      </c>
      <c r="AM96" s="40"/>
      <c r="AN96" s="40" t="s">
        <v>10</v>
      </c>
      <c r="AO96" s="40" t="s">
        <v>533</v>
      </c>
      <c r="AP96" s="40" t="s">
        <v>22</v>
      </c>
      <c r="AQ96" s="44">
        <v>45015</v>
      </c>
      <c r="AR96" s="44">
        <v>45679</v>
      </c>
      <c r="AS96" s="40"/>
      <c r="AT96" s="40" t="s">
        <v>2216</v>
      </c>
    </row>
    <row r="97" spans="1:51" ht="31.4" customHeight="1">
      <c r="A97" s="352" t="s">
        <v>985</v>
      </c>
      <c r="B97" s="40" t="s">
        <v>534</v>
      </c>
      <c r="C97" s="46">
        <v>149.99</v>
      </c>
      <c r="D97" s="324">
        <v>22</v>
      </c>
      <c r="E97" s="324" t="s">
        <v>4064</v>
      </c>
      <c r="F97" s="324"/>
      <c r="G97" s="48" t="s">
        <v>1159</v>
      </c>
      <c r="H97" s="48" t="s">
        <v>1160</v>
      </c>
      <c r="I97" s="143">
        <v>195133179713</v>
      </c>
      <c r="J97" s="40" t="s">
        <v>411</v>
      </c>
      <c r="K97" s="40" t="s">
        <v>171</v>
      </c>
      <c r="L97" s="40" t="s">
        <v>190</v>
      </c>
      <c r="M97" s="40" t="s">
        <v>0</v>
      </c>
      <c r="N97" s="40" t="s">
        <v>511</v>
      </c>
      <c r="O97" s="40" t="s">
        <v>26</v>
      </c>
      <c r="P97" s="40" t="s">
        <v>111</v>
      </c>
      <c r="Q97" s="40" t="s">
        <v>47</v>
      </c>
      <c r="R97" s="40" t="s">
        <v>535</v>
      </c>
      <c r="S97" s="40" t="s">
        <v>53</v>
      </c>
      <c r="T97" s="40" t="s">
        <v>86</v>
      </c>
      <c r="U97" s="40" t="s">
        <v>927</v>
      </c>
      <c r="V97" s="40" t="s">
        <v>1166</v>
      </c>
      <c r="W97" s="40" t="s">
        <v>438</v>
      </c>
      <c r="X97" s="40" t="s">
        <v>92</v>
      </c>
      <c r="Y97" s="40" t="s">
        <v>1134</v>
      </c>
      <c r="Z97" s="40" t="s">
        <v>48</v>
      </c>
      <c r="AA97" s="40" t="s">
        <v>91</v>
      </c>
      <c r="AB97" s="40" t="s">
        <v>0</v>
      </c>
      <c r="AC97" s="40" t="s">
        <v>0</v>
      </c>
      <c r="AD97" s="40" t="s">
        <v>0</v>
      </c>
      <c r="AE97" s="40" t="s">
        <v>35</v>
      </c>
      <c r="AF97" s="40" t="s">
        <v>35</v>
      </c>
      <c r="AG97" s="40" t="s">
        <v>192</v>
      </c>
      <c r="AH97" s="40" t="s">
        <v>987</v>
      </c>
      <c r="AI97" s="40" t="s">
        <v>577</v>
      </c>
      <c r="AJ97" s="40" t="s">
        <v>556</v>
      </c>
      <c r="AK97" s="40" t="s">
        <v>1165</v>
      </c>
      <c r="AL97" s="910" t="s">
        <v>1146</v>
      </c>
      <c r="AM97" s="40"/>
      <c r="AN97" s="40" t="s">
        <v>10</v>
      </c>
      <c r="AO97" s="873" t="s">
        <v>562</v>
      </c>
      <c r="AP97" s="910" t="s">
        <v>22</v>
      </c>
      <c r="AQ97" s="44">
        <v>45008</v>
      </c>
      <c r="AR97" s="44">
        <v>45679</v>
      </c>
      <c r="AS97" s="40"/>
      <c r="AT97" s="40" t="s">
        <v>2217</v>
      </c>
    </row>
    <row r="98" spans="1:51" ht="31.4" customHeight="1">
      <c r="A98" s="352" t="s">
        <v>1190</v>
      </c>
      <c r="B98" s="40" t="s">
        <v>534</v>
      </c>
      <c r="C98" s="46">
        <v>184.99</v>
      </c>
      <c r="D98" s="324">
        <v>25</v>
      </c>
      <c r="E98" s="324" t="s">
        <v>4064</v>
      </c>
      <c r="F98" s="324"/>
      <c r="G98" s="48" t="s">
        <v>1163</v>
      </c>
      <c r="H98" s="48" t="s">
        <v>1164</v>
      </c>
      <c r="I98" s="143">
        <v>195133179720</v>
      </c>
      <c r="J98" s="40" t="s">
        <v>411</v>
      </c>
      <c r="K98" s="40" t="s">
        <v>171</v>
      </c>
      <c r="L98" s="40" t="s">
        <v>190</v>
      </c>
      <c r="M98" s="40" t="s">
        <v>0</v>
      </c>
      <c r="N98" s="40" t="s">
        <v>29</v>
      </c>
      <c r="O98" s="40" t="s">
        <v>26</v>
      </c>
      <c r="P98" s="40" t="s">
        <v>111</v>
      </c>
      <c r="Q98" s="40" t="s">
        <v>47</v>
      </c>
      <c r="R98" s="40" t="s">
        <v>95</v>
      </c>
      <c r="S98" s="40" t="s">
        <v>53</v>
      </c>
      <c r="T98" s="40" t="s">
        <v>86</v>
      </c>
      <c r="U98" s="40" t="s">
        <v>1147</v>
      </c>
      <c r="V98" s="40" t="s">
        <v>1148</v>
      </c>
      <c r="W98" s="40" t="s">
        <v>438</v>
      </c>
      <c r="X98" s="40" t="s">
        <v>92</v>
      </c>
      <c r="Y98" s="40" t="s">
        <v>1134</v>
      </c>
      <c r="Z98" s="40" t="s">
        <v>48</v>
      </c>
      <c r="AA98" s="40" t="s">
        <v>693</v>
      </c>
      <c r="AB98" s="40" t="s">
        <v>84</v>
      </c>
      <c r="AC98" s="40" t="s">
        <v>596</v>
      </c>
      <c r="AD98" s="40" t="s">
        <v>88</v>
      </c>
      <c r="AE98" s="40" t="s">
        <v>35</v>
      </c>
      <c r="AF98" s="40" t="s">
        <v>35</v>
      </c>
      <c r="AG98" s="40" t="s">
        <v>192</v>
      </c>
      <c r="AH98" s="40" t="s">
        <v>987</v>
      </c>
      <c r="AI98" s="40" t="s">
        <v>203</v>
      </c>
      <c r="AJ98" s="40" t="s">
        <v>193</v>
      </c>
      <c r="AK98" s="40" t="s">
        <v>1167</v>
      </c>
      <c r="AL98" s="40" t="s">
        <v>1168</v>
      </c>
      <c r="AM98" s="40"/>
      <c r="AN98" s="40" t="s">
        <v>10</v>
      </c>
      <c r="AO98" s="873" t="s">
        <v>557</v>
      </c>
      <c r="AP98" s="40" t="s">
        <v>22</v>
      </c>
      <c r="AQ98" s="44">
        <v>45008</v>
      </c>
      <c r="AR98" s="44">
        <v>45679</v>
      </c>
      <c r="AS98" s="40"/>
      <c r="AT98" s="40" t="s">
        <v>2218</v>
      </c>
    </row>
    <row r="99" spans="1:51" ht="31.4" customHeight="1">
      <c r="A99" s="352" t="s">
        <v>985</v>
      </c>
      <c r="B99" s="40" t="s">
        <v>534</v>
      </c>
      <c r="C99" s="46">
        <v>159.99</v>
      </c>
      <c r="D99" s="324">
        <v>24</v>
      </c>
      <c r="E99" s="324" t="s">
        <v>4064</v>
      </c>
      <c r="F99" s="324"/>
      <c r="G99" s="48" t="s">
        <v>1130</v>
      </c>
      <c r="H99" s="48" t="s">
        <v>1131</v>
      </c>
      <c r="I99" s="143">
        <v>195133156752</v>
      </c>
      <c r="J99" s="40" t="s">
        <v>411</v>
      </c>
      <c r="K99" s="40" t="s">
        <v>171</v>
      </c>
      <c r="L99" s="40" t="s">
        <v>190</v>
      </c>
      <c r="M99" s="40" t="s">
        <v>0</v>
      </c>
      <c r="N99" s="40" t="s">
        <v>29</v>
      </c>
      <c r="O99" s="40" t="s">
        <v>26</v>
      </c>
      <c r="P99" s="40" t="s">
        <v>111</v>
      </c>
      <c r="Q99" s="40" t="s">
        <v>47</v>
      </c>
      <c r="R99" s="40" t="s">
        <v>95</v>
      </c>
      <c r="S99" s="40" t="s">
        <v>53</v>
      </c>
      <c r="T99" s="40" t="s">
        <v>86</v>
      </c>
      <c r="U99" s="40" t="s">
        <v>1147</v>
      </c>
      <c r="V99" s="40" t="s">
        <v>1148</v>
      </c>
      <c r="W99" s="40" t="s">
        <v>438</v>
      </c>
      <c r="X99" s="40" t="s">
        <v>92</v>
      </c>
      <c r="Y99" s="40" t="s">
        <v>1134</v>
      </c>
      <c r="Z99" s="40" t="s">
        <v>48</v>
      </c>
      <c r="AA99" s="40" t="s">
        <v>91</v>
      </c>
      <c r="AB99" s="40" t="s">
        <v>0</v>
      </c>
      <c r="AC99" s="40" t="s">
        <v>0</v>
      </c>
      <c r="AD99" s="40" t="s">
        <v>0</v>
      </c>
      <c r="AE99" s="40" t="s">
        <v>35</v>
      </c>
      <c r="AF99" s="40" t="s">
        <v>35</v>
      </c>
      <c r="AG99" s="40" t="s">
        <v>192</v>
      </c>
      <c r="AH99" s="40" t="s">
        <v>987</v>
      </c>
      <c r="AI99" s="40" t="s">
        <v>1149</v>
      </c>
      <c r="AJ99" s="40" t="s">
        <v>556</v>
      </c>
      <c r="AK99" s="40" t="s">
        <v>1145</v>
      </c>
      <c r="AL99" s="910" t="s">
        <v>1146</v>
      </c>
      <c r="AM99" s="40"/>
      <c r="AN99" s="40" t="s">
        <v>10</v>
      </c>
      <c r="AO99" s="873" t="s">
        <v>562</v>
      </c>
      <c r="AP99" s="910" t="s">
        <v>22</v>
      </c>
      <c r="AQ99" s="44">
        <v>45001</v>
      </c>
      <c r="AR99" s="44">
        <v>45679</v>
      </c>
      <c r="AS99" s="40"/>
      <c r="AT99" s="40" t="s">
        <v>2217</v>
      </c>
    </row>
    <row r="100" spans="1:51" ht="46.75" customHeight="1">
      <c r="A100" s="34" t="s">
        <v>622</v>
      </c>
      <c r="B100" s="40" t="s">
        <v>534</v>
      </c>
      <c r="C100" s="46">
        <v>309.99</v>
      </c>
      <c r="D100" s="324">
        <v>50</v>
      </c>
      <c r="E100" s="324" t="s">
        <v>4064</v>
      </c>
      <c r="F100" s="324"/>
      <c r="G100" s="48" t="s">
        <v>632</v>
      </c>
      <c r="H100" s="48" t="s">
        <v>633</v>
      </c>
      <c r="I100" s="143">
        <v>193199265821</v>
      </c>
      <c r="J100" s="40" t="s">
        <v>625</v>
      </c>
      <c r="K100" s="40" t="s">
        <v>171</v>
      </c>
      <c r="L100" s="40" t="s">
        <v>0</v>
      </c>
      <c r="M100" s="40" t="s">
        <v>0</v>
      </c>
      <c r="N100" s="40" t="s">
        <v>29</v>
      </c>
      <c r="O100" s="40" t="s">
        <v>90</v>
      </c>
      <c r="P100" s="40" t="s">
        <v>111</v>
      </c>
      <c r="Q100" s="40" t="s">
        <v>549</v>
      </c>
      <c r="R100" s="40" t="s">
        <v>626</v>
      </c>
      <c r="S100" s="40" t="s">
        <v>53</v>
      </c>
      <c r="T100" s="40" t="s">
        <v>97</v>
      </c>
      <c r="U100" s="40" t="s">
        <v>540</v>
      </c>
      <c r="V100" s="40" t="s">
        <v>634</v>
      </c>
      <c r="W100" s="40" t="s">
        <v>456</v>
      </c>
      <c r="X100" s="40" t="s">
        <v>92</v>
      </c>
      <c r="Y100" s="40" t="s">
        <v>441</v>
      </c>
      <c r="Z100" s="40" t="s">
        <v>48</v>
      </c>
      <c r="AA100" s="40" t="s">
        <v>635</v>
      </c>
      <c r="AB100" s="40" t="s">
        <v>0</v>
      </c>
      <c r="AC100" s="40" t="s">
        <v>0</v>
      </c>
      <c r="AD100" s="40" t="s">
        <v>0</v>
      </c>
      <c r="AE100" s="40" t="s">
        <v>35</v>
      </c>
      <c r="AF100" s="40" t="s">
        <v>35</v>
      </c>
      <c r="AG100" s="40" t="s">
        <v>192</v>
      </c>
      <c r="AH100" s="40"/>
      <c r="AI100" s="40" t="s">
        <v>636</v>
      </c>
      <c r="AJ100" s="40" t="s">
        <v>614</v>
      </c>
      <c r="AK100" s="873" t="s">
        <v>784</v>
      </c>
      <c r="AL100" s="910" t="s">
        <v>785</v>
      </c>
      <c r="AM100" s="40"/>
      <c r="AN100" s="40" t="s">
        <v>630</v>
      </c>
      <c r="AO100" s="40" t="s">
        <v>631</v>
      </c>
      <c r="AP100" s="40" t="s">
        <v>22</v>
      </c>
      <c r="AQ100" s="44">
        <v>43664</v>
      </c>
      <c r="AR100" s="42">
        <v>45671</v>
      </c>
      <c r="AS100" s="29"/>
      <c r="AT100" s="29" t="s">
        <v>2193</v>
      </c>
    </row>
    <row r="101" spans="1:51" s="243" customFormat="1" ht="92.5" customHeight="1">
      <c r="A101" s="352" t="s">
        <v>598</v>
      </c>
      <c r="B101" s="40" t="s">
        <v>534</v>
      </c>
      <c r="C101" s="46">
        <v>124.99</v>
      </c>
      <c r="D101" s="324">
        <v>14</v>
      </c>
      <c r="E101" s="324" t="s">
        <v>4064</v>
      </c>
      <c r="F101" s="324"/>
      <c r="G101" s="151" t="s">
        <v>854</v>
      </c>
      <c r="H101" s="151" t="s">
        <v>855</v>
      </c>
      <c r="I101" s="143">
        <v>195133149303</v>
      </c>
      <c r="J101" s="40" t="s">
        <v>599</v>
      </c>
      <c r="K101" s="40" t="s">
        <v>171</v>
      </c>
      <c r="L101" s="40" t="s">
        <v>0</v>
      </c>
      <c r="M101" s="40" t="s">
        <v>0</v>
      </c>
      <c r="N101" s="40"/>
      <c r="O101" s="40" t="s">
        <v>600</v>
      </c>
      <c r="P101" s="40" t="s">
        <v>111</v>
      </c>
      <c r="Q101" s="40" t="s">
        <v>47</v>
      </c>
      <c r="R101" s="55" t="s">
        <v>664</v>
      </c>
      <c r="S101" s="40" t="s">
        <v>592</v>
      </c>
      <c r="T101" s="40" t="s">
        <v>541</v>
      </c>
      <c r="U101" s="40" t="s">
        <v>536</v>
      </c>
      <c r="V101" s="40" t="s">
        <v>603</v>
      </c>
      <c r="W101" s="40" t="s">
        <v>656</v>
      </c>
      <c r="X101" s="40" t="s">
        <v>561</v>
      </c>
      <c r="Y101" s="40" t="s">
        <v>441</v>
      </c>
      <c r="Z101" s="40" t="s">
        <v>48</v>
      </c>
      <c r="AA101" s="40" t="s">
        <v>91</v>
      </c>
      <c r="AB101" s="40" t="s">
        <v>0</v>
      </c>
      <c r="AC101" s="40" t="s">
        <v>0</v>
      </c>
      <c r="AD101" s="40" t="s">
        <v>0</v>
      </c>
      <c r="AE101" s="40" t="s">
        <v>35</v>
      </c>
      <c r="AF101" s="40" t="s">
        <v>35</v>
      </c>
      <c r="AG101" s="40" t="s">
        <v>192</v>
      </c>
      <c r="AH101" s="40" t="s">
        <v>726</v>
      </c>
      <c r="AI101" s="40" t="s">
        <v>601</v>
      </c>
      <c r="AJ101" s="40" t="s">
        <v>593</v>
      </c>
      <c r="AK101" s="40" t="s">
        <v>774</v>
      </c>
      <c r="AL101" s="40" t="s">
        <v>756</v>
      </c>
      <c r="AM101" s="40"/>
      <c r="AN101" s="40" t="s">
        <v>10</v>
      </c>
      <c r="AO101" s="873" t="s">
        <v>602</v>
      </c>
      <c r="AP101" s="910" t="s">
        <v>22</v>
      </c>
      <c r="AQ101" s="952">
        <v>44616</v>
      </c>
      <c r="AR101" s="42">
        <v>45630</v>
      </c>
      <c r="AS101" s="42"/>
      <c r="AT101" s="29" t="s">
        <v>1972</v>
      </c>
      <c r="AU101" s="44"/>
      <c r="AV101" s="40"/>
      <c r="AW101" s="44"/>
      <c r="AX101" s="40"/>
      <c r="AY101" s="40"/>
    </row>
    <row r="102" spans="1:51" ht="50">
      <c r="A102" s="40" t="s">
        <v>1478</v>
      </c>
      <c r="B102" s="40" t="s">
        <v>1454</v>
      </c>
      <c r="C102" s="46">
        <v>234.99</v>
      </c>
      <c r="D102" s="324"/>
      <c r="E102" s="324"/>
      <c r="F102" s="324"/>
      <c r="G102" s="953" t="s">
        <v>1452</v>
      </c>
      <c r="H102" s="953" t="s">
        <v>1453</v>
      </c>
      <c r="I102" s="143">
        <v>195133154598</v>
      </c>
      <c r="J102" s="40" t="s">
        <v>411</v>
      </c>
      <c r="K102" s="40" t="s">
        <v>171</v>
      </c>
      <c r="L102" s="40" t="s">
        <v>190</v>
      </c>
      <c r="M102" s="40" t="s">
        <v>0</v>
      </c>
      <c r="N102" s="29" t="s">
        <v>1961</v>
      </c>
      <c r="O102" s="40" t="s">
        <v>26</v>
      </c>
      <c r="P102" s="40" t="s">
        <v>111</v>
      </c>
      <c r="Q102" s="40" t="s">
        <v>47</v>
      </c>
      <c r="R102" s="40" t="s">
        <v>95</v>
      </c>
      <c r="S102" s="40" t="s">
        <v>53</v>
      </c>
      <c r="T102" s="40" t="s">
        <v>86</v>
      </c>
      <c r="U102" s="40" t="s">
        <v>1455</v>
      </c>
      <c r="V102" s="40" t="s">
        <v>1456</v>
      </c>
      <c r="W102" s="40" t="s">
        <v>438</v>
      </c>
      <c r="X102" s="40" t="s">
        <v>92</v>
      </c>
      <c r="Y102" s="40" t="s">
        <v>1134</v>
      </c>
      <c r="Z102" s="40" t="s">
        <v>48</v>
      </c>
      <c r="AA102" s="40" t="s">
        <v>693</v>
      </c>
      <c r="AB102" s="40" t="s">
        <v>84</v>
      </c>
      <c r="AC102" s="40" t="s">
        <v>596</v>
      </c>
      <c r="AD102" s="40" t="s">
        <v>35</v>
      </c>
      <c r="AE102" s="40" t="s">
        <v>35</v>
      </c>
      <c r="AF102" s="40" t="s">
        <v>35</v>
      </c>
      <c r="AG102" s="40" t="s">
        <v>192</v>
      </c>
      <c r="AH102" s="40" t="s">
        <v>987</v>
      </c>
      <c r="AI102" s="40" t="s">
        <v>203</v>
      </c>
      <c r="AJ102" s="40" t="s">
        <v>186</v>
      </c>
      <c r="AK102" s="873" t="s">
        <v>765</v>
      </c>
      <c r="AL102" s="910" t="s">
        <v>766</v>
      </c>
      <c r="AM102" s="40" t="s">
        <v>1457</v>
      </c>
      <c r="AN102" s="40" t="s">
        <v>10</v>
      </c>
      <c r="AO102" s="873" t="s">
        <v>557</v>
      </c>
      <c r="AP102" s="40" t="s">
        <v>22</v>
      </c>
      <c r="AQ102" s="44">
        <v>45204</v>
      </c>
      <c r="AR102" s="42">
        <v>45630</v>
      </c>
      <c r="AS102" s="29"/>
      <c r="AT102" s="29" t="s">
        <v>1973</v>
      </c>
    </row>
    <row r="103" spans="1:51" ht="46.75" customHeight="1">
      <c r="A103" s="34" t="s">
        <v>454</v>
      </c>
      <c r="B103" s="40" t="s">
        <v>273</v>
      </c>
      <c r="C103" s="46">
        <v>239.99</v>
      </c>
      <c r="D103" s="324">
        <v>40</v>
      </c>
      <c r="E103" s="324" t="s">
        <v>4064</v>
      </c>
      <c r="F103" s="324"/>
      <c r="G103" s="48" t="s">
        <v>206</v>
      </c>
      <c r="H103" s="48" t="s">
        <v>207</v>
      </c>
      <c r="I103" s="143">
        <v>191114672709</v>
      </c>
      <c r="J103" s="40" t="s">
        <v>99</v>
      </c>
      <c r="K103" s="40" t="s">
        <v>171</v>
      </c>
      <c r="L103" s="40" t="s">
        <v>190</v>
      </c>
      <c r="M103" s="40" t="s">
        <v>0</v>
      </c>
      <c r="N103" s="40" t="s">
        <v>29</v>
      </c>
      <c r="O103" s="40" t="s">
        <v>210</v>
      </c>
      <c r="P103" s="55" t="s">
        <v>690</v>
      </c>
      <c r="Q103" s="40" t="s">
        <v>47</v>
      </c>
      <c r="R103" s="40" t="s">
        <v>95</v>
      </c>
      <c r="S103" s="40" t="s">
        <v>53</v>
      </c>
      <c r="T103" s="40" t="s">
        <v>86</v>
      </c>
      <c r="U103" s="40" t="s">
        <v>211</v>
      </c>
      <c r="V103" s="40" t="s">
        <v>455</v>
      </c>
      <c r="W103" s="40" t="s">
        <v>458</v>
      </c>
      <c r="X103" s="40" t="s">
        <v>92</v>
      </c>
      <c r="Y103" s="40" t="s">
        <v>441</v>
      </c>
      <c r="Z103" s="40" t="s">
        <v>48</v>
      </c>
      <c r="AA103" s="40" t="s">
        <v>91</v>
      </c>
      <c r="AB103" s="40" t="s">
        <v>84</v>
      </c>
      <c r="AC103" s="40" t="s">
        <v>96</v>
      </c>
      <c r="AD103" s="40" t="s">
        <v>88</v>
      </c>
      <c r="AE103" s="40" t="s">
        <v>35</v>
      </c>
      <c r="AF103" s="40" t="s">
        <v>35</v>
      </c>
      <c r="AG103" s="40" t="s">
        <v>192</v>
      </c>
      <c r="AH103" s="40"/>
      <c r="AI103" s="40" t="s">
        <v>208</v>
      </c>
      <c r="AJ103" s="40" t="s">
        <v>209</v>
      </c>
      <c r="AK103" s="873" t="s">
        <v>781</v>
      </c>
      <c r="AL103" s="910" t="s">
        <v>783</v>
      </c>
      <c r="AM103" s="40"/>
      <c r="AN103" s="40" t="s">
        <v>105</v>
      </c>
      <c r="AO103" s="40" t="s">
        <v>52</v>
      </c>
      <c r="AP103" s="40" t="s">
        <v>22</v>
      </c>
      <c r="AQ103" s="44">
        <v>43139</v>
      </c>
      <c r="AR103" s="42">
        <v>45630</v>
      </c>
      <c r="AS103" s="29"/>
      <c r="AT103" s="29" t="s">
        <v>1974</v>
      </c>
    </row>
    <row r="104" spans="1:51" ht="31.4" customHeight="1">
      <c r="A104" s="352" t="s">
        <v>985</v>
      </c>
      <c r="B104" s="40" t="s">
        <v>534</v>
      </c>
      <c r="C104" s="46">
        <v>139.99</v>
      </c>
      <c r="D104" s="324"/>
      <c r="E104" s="324"/>
      <c r="F104" s="324"/>
      <c r="G104" s="48" t="s">
        <v>1128</v>
      </c>
      <c r="H104" s="48" t="s">
        <v>1129</v>
      </c>
      <c r="I104" s="143">
        <v>195133179706</v>
      </c>
      <c r="J104" s="40" t="s">
        <v>411</v>
      </c>
      <c r="K104" s="40" t="s">
        <v>171</v>
      </c>
      <c r="L104" s="40" t="s">
        <v>190</v>
      </c>
      <c r="M104" s="40" t="s">
        <v>0</v>
      </c>
      <c r="N104" s="40" t="s">
        <v>511</v>
      </c>
      <c r="O104" s="40" t="s">
        <v>26</v>
      </c>
      <c r="P104" s="40" t="s">
        <v>111</v>
      </c>
      <c r="Q104" s="40" t="s">
        <v>47</v>
      </c>
      <c r="R104" s="40" t="s">
        <v>535</v>
      </c>
      <c r="S104" s="40" t="s">
        <v>53</v>
      </c>
      <c r="T104" s="40" t="s">
        <v>97</v>
      </c>
      <c r="U104" s="40" t="s">
        <v>927</v>
      </c>
      <c r="V104" s="40" t="s">
        <v>536</v>
      </c>
      <c r="W104" s="40" t="s">
        <v>438</v>
      </c>
      <c r="X104" s="40" t="s">
        <v>92</v>
      </c>
      <c r="Y104" s="40" t="s">
        <v>1134</v>
      </c>
      <c r="Z104" s="40" t="s">
        <v>48</v>
      </c>
      <c r="AA104" s="40" t="s">
        <v>91</v>
      </c>
      <c r="AB104" s="40" t="s">
        <v>0</v>
      </c>
      <c r="AC104" s="40" t="s">
        <v>0</v>
      </c>
      <c r="AD104" s="40" t="s">
        <v>0</v>
      </c>
      <c r="AE104" s="40" t="s">
        <v>35</v>
      </c>
      <c r="AF104" s="40" t="s">
        <v>35</v>
      </c>
      <c r="AG104" s="40" t="s">
        <v>192</v>
      </c>
      <c r="AH104" s="40" t="s">
        <v>987</v>
      </c>
      <c r="AI104" s="40" t="s">
        <v>1144</v>
      </c>
      <c r="AJ104" s="40" t="s">
        <v>556</v>
      </c>
      <c r="AK104" s="40" t="s">
        <v>1145</v>
      </c>
      <c r="AL104" s="910" t="s">
        <v>1146</v>
      </c>
      <c r="AM104" s="40"/>
      <c r="AN104" s="40" t="s">
        <v>10</v>
      </c>
      <c r="AO104" s="873" t="s">
        <v>562</v>
      </c>
      <c r="AP104" s="910" t="s">
        <v>22</v>
      </c>
      <c r="AQ104" s="44">
        <v>45001</v>
      </c>
      <c r="AR104" s="42">
        <v>45630</v>
      </c>
      <c r="AS104" s="29"/>
      <c r="AT104" s="29" t="s">
        <v>1975</v>
      </c>
    </row>
    <row r="105" spans="1:51" ht="31.4" customHeight="1">
      <c r="A105" s="352" t="s">
        <v>1154</v>
      </c>
      <c r="B105" s="40" t="s">
        <v>534</v>
      </c>
      <c r="C105" s="46">
        <v>229.99</v>
      </c>
      <c r="D105" s="324">
        <v>26</v>
      </c>
      <c r="E105" s="324" t="s">
        <v>4064</v>
      </c>
      <c r="F105" s="324"/>
      <c r="G105" s="48" t="s">
        <v>1176</v>
      </c>
      <c r="H105" s="48" t="s">
        <v>1177</v>
      </c>
      <c r="I105" s="143">
        <v>195133193436</v>
      </c>
      <c r="J105" s="40" t="s">
        <v>731</v>
      </c>
      <c r="K105" s="40" t="s">
        <v>171</v>
      </c>
      <c r="L105" s="40" t="s">
        <v>190</v>
      </c>
      <c r="M105" s="40" t="s">
        <v>0</v>
      </c>
      <c r="N105" s="40" t="s">
        <v>29</v>
      </c>
      <c r="O105" s="40" t="s">
        <v>26</v>
      </c>
      <c r="P105" s="40" t="s">
        <v>111</v>
      </c>
      <c r="Q105" s="40" t="s">
        <v>47</v>
      </c>
      <c r="R105" s="40" t="s">
        <v>95</v>
      </c>
      <c r="S105" s="40" t="s">
        <v>53</v>
      </c>
      <c r="T105" s="40" t="s">
        <v>86</v>
      </c>
      <c r="U105" s="40" t="s">
        <v>1246</v>
      </c>
      <c r="V105" s="40" t="s">
        <v>1148</v>
      </c>
      <c r="W105" s="40" t="s">
        <v>438</v>
      </c>
      <c r="X105" s="40" t="s">
        <v>92</v>
      </c>
      <c r="Y105" s="40" t="s">
        <v>1134</v>
      </c>
      <c r="Z105" s="40" t="s">
        <v>48</v>
      </c>
      <c r="AA105" s="40" t="s">
        <v>693</v>
      </c>
      <c r="AB105" s="40" t="s">
        <v>84</v>
      </c>
      <c r="AC105" s="40" t="s">
        <v>596</v>
      </c>
      <c r="AD105" s="40" t="s">
        <v>88</v>
      </c>
      <c r="AE105" s="40" t="s">
        <v>35</v>
      </c>
      <c r="AF105" s="40" t="s">
        <v>35</v>
      </c>
      <c r="AG105" s="40" t="s">
        <v>192</v>
      </c>
      <c r="AH105" s="40" t="s">
        <v>987</v>
      </c>
      <c r="AI105" s="40" t="s">
        <v>202</v>
      </c>
      <c r="AJ105" s="40" t="s">
        <v>1186</v>
      </c>
      <c r="AK105" s="873" t="s">
        <v>753</v>
      </c>
      <c r="AL105" s="910" t="s">
        <v>1187</v>
      </c>
      <c r="AM105" s="40"/>
      <c r="AN105" s="40" t="s">
        <v>10</v>
      </c>
      <c r="AO105" s="40" t="s">
        <v>417</v>
      </c>
      <c r="AP105" s="40" t="s">
        <v>22</v>
      </c>
      <c r="AQ105" s="44">
        <v>45015</v>
      </c>
      <c r="AR105" s="42">
        <v>45630</v>
      </c>
      <c r="AS105" s="29"/>
      <c r="AT105" s="29" t="s">
        <v>1976</v>
      </c>
    </row>
  </sheetData>
  <autoFilter ref="A1:AT105" xr:uid="{5703DB83-AB7D-400F-81D2-C9D1A79B40A1}"/>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2E570-4724-4DF5-94C6-D20706CD2EFF}">
  <sheetPr>
    <tabColor rgb="FF92D050"/>
  </sheetPr>
  <dimension ref="A1:XEU85"/>
  <sheetViews>
    <sheetView zoomScale="85" zoomScaleNormal="85" workbookViewId="0">
      <selection activeCell="E11" sqref="E11"/>
    </sheetView>
  </sheetViews>
  <sheetFormatPr defaultColWidth="8.81640625" defaultRowHeight="10.5"/>
  <cols>
    <col min="1" max="5" width="16.54296875" style="33" customWidth="1"/>
    <col min="6" max="7" width="16.54296875" style="61" customWidth="1"/>
    <col min="8" max="8" width="16.54296875" style="62" customWidth="1"/>
    <col min="9" max="22" width="16.54296875" style="33" customWidth="1"/>
    <col min="23" max="23" width="35.1796875" style="33" customWidth="1"/>
    <col min="24" max="25" width="16.54296875" style="33" customWidth="1"/>
    <col min="26" max="26" width="23.1796875" style="33" customWidth="1"/>
    <col min="27" max="28" width="16.54296875" style="33" customWidth="1"/>
    <col min="29" max="29" width="30.1796875" style="33" customWidth="1"/>
    <col min="30" max="30" width="31.1796875" style="33" customWidth="1"/>
    <col min="31" max="33" width="16.54296875" style="33" customWidth="1"/>
    <col min="34" max="34" width="22" style="33" customWidth="1"/>
    <col min="35" max="35" width="16.54296875" style="33" customWidth="1"/>
    <col min="36" max="36" width="18.54296875" style="33" customWidth="1"/>
    <col min="37" max="39" width="15.1796875" style="33" customWidth="1"/>
    <col min="40" max="16384" width="8.81640625" style="33"/>
  </cols>
  <sheetData>
    <row r="1" spans="1:53">
      <c r="A1" s="59" t="s">
        <v>646</v>
      </c>
    </row>
    <row r="2" spans="1:53" s="91" customFormat="1" ht="42">
      <c r="A2" s="88" t="s">
        <v>138</v>
      </c>
      <c r="B2" s="89" t="s">
        <v>27</v>
      </c>
      <c r="C2" s="89" t="s">
        <v>11</v>
      </c>
      <c r="D2" s="89" t="s">
        <v>405</v>
      </c>
      <c r="E2" s="89" t="s">
        <v>13</v>
      </c>
      <c r="F2" s="89" t="s">
        <v>3</v>
      </c>
      <c r="G2" s="89" t="s">
        <v>7</v>
      </c>
      <c r="H2" s="89" t="s">
        <v>12</v>
      </c>
      <c r="I2" s="89" t="s">
        <v>426</v>
      </c>
      <c r="J2" s="89" t="s">
        <v>8</v>
      </c>
      <c r="K2" s="89" t="s">
        <v>4</v>
      </c>
      <c r="L2" s="89" t="s">
        <v>6</v>
      </c>
      <c r="M2" s="89" t="s">
        <v>442</v>
      </c>
      <c r="N2" s="89" t="s">
        <v>443</v>
      </c>
      <c r="O2" s="89" t="s">
        <v>444</v>
      </c>
      <c r="P2" s="89" t="s">
        <v>445</v>
      </c>
      <c r="Q2" s="89" t="s">
        <v>446</v>
      </c>
      <c r="R2" s="89" t="s">
        <v>30</v>
      </c>
      <c r="S2" s="89" t="s">
        <v>447</v>
      </c>
      <c r="T2" s="89" t="s">
        <v>9</v>
      </c>
      <c r="U2" s="89" t="s">
        <v>155</v>
      </c>
      <c r="V2" s="89" t="s">
        <v>28</v>
      </c>
      <c r="W2" s="89" t="s">
        <v>24</v>
      </c>
      <c r="X2" s="89" t="s">
        <v>1</v>
      </c>
      <c r="Y2" s="89" t="s">
        <v>14</v>
      </c>
      <c r="Z2" s="89" t="s">
        <v>107</v>
      </c>
      <c r="AA2" s="89" t="s">
        <v>15</v>
      </c>
      <c r="AB2" s="89" t="s">
        <v>406</v>
      </c>
      <c r="AC2" s="89" t="s">
        <v>16</v>
      </c>
      <c r="AD2" s="89" t="s">
        <v>19</v>
      </c>
      <c r="AE2" s="89" t="s">
        <v>20</v>
      </c>
      <c r="AF2" s="89" t="s">
        <v>108</v>
      </c>
      <c r="AG2" s="89" t="s">
        <v>21</v>
      </c>
      <c r="AH2" s="89" t="s">
        <v>199</v>
      </c>
      <c r="AI2" s="89" t="s">
        <v>157</v>
      </c>
      <c r="AJ2" s="89" t="s">
        <v>428</v>
      </c>
    </row>
    <row r="3" spans="1:53" s="513" customFormat="1" ht="162.5" customHeight="1">
      <c r="A3" s="45" t="s">
        <v>2008</v>
      </c>
      <c r="B3" s="45" t="s">
        <v>526</v>
      </c>
      <c r="C3" s="41">
        <v>1999.99</v>
      </c>
      <c r="D3" s="41"/>
      <c r="E3" s="41"/>
      <c r="F3" s="43" t="s">
        <v>2010</v>
      </c>
      <c r="G3" s="43" t="s">
        <v>2011</v>
      </c>
      <c r="H3" s="478">
        <v>195133161121</v>
      </c>
      <c r="I3" s="478" t="s">
        <v>1341</v>
      </c>
      <c r="J3" s="478" t="s">
        <v>2014</v>
      </c>
      <c r="K3" s="478" t="s">
        <v>2015</v>
      </c>
      <c r="L3" s="478" t="s">
        <v>2016</v>
      </c>
      <c r="M3" s="478" t="s">
        <v>1295</v>
      </c>
      <c r="N3" s="478" t="s">
        <v>0</v>
      </c>
      <c r="O3" s="478" t="s">
        <v>1296</v>
      </c>
      <c r="P3" s="29" t="s">
        <v>0</v>
      </c>
      <c r="Q3" s="29" t="s">
        <v>0</v>
      </c>
      <c r="R3" s="29" t="s">
        <v>0</v>
      </c>
      <c r="S3" s="478" t="s">
        <v>1297</v>
      </c>
      <c r="T3" s="478" t="s">
        <v>1298</v>
      </c>
      <c r="U3" s="29" t="s">
        <v>0</v>
      </c>
      <c r="V3" s="29" t="s">
        <v>2017</v>
      </c>
      <c r="W3" s="478"/>
      <c r="X3" s="29" t="s">
        <v>1300</v>
      </c>
      <c r="Y3" s="478" t="s">
        <v>2018</v>
      </c>
      <c r="Z3" s="478" t="s">
        <v>2019</v>
      </c>
      <c r="AA3" s="478" t="s">
        <v>2020</v>
      </c>
      <c r="AB3" s="29" t="s">
        <v>2021</v>
      </c>
      <c r="AC3" s="29" t="s">
        <v>2022</v>
      </c>
      <c r="AD3" s="29" t="s">
        <v>2023</v>
      </c>
      <c r="AE3" s="29" t="s">
        <v>2024</v>
      </c>
      <c r="AF3" s="478" t="s">
        <v>1308</v>
      </c>
      <c r="AG3" s="29" t="s">
        <v>2025</v>
      </c>
      <c r="AH3" s="29" t="s">
        <v>2026</v>
      </c>
      <c r="AI3" s="478" t="s">
        <v>726</v>
      </c>
      <c r="AJ3" s="29" t="s">
        <v>1061</v>
      </c>
      <c r="AK3" s="56"/>
      <c r="AL3" s="98"/>
      <c r="AM3" s="98"/>
      <c r="AN3" s="40"/>
    </row>
    <row r="4" spans="1:53" s="513" customFormat="1" ht="166" customHeight="1">
      <c r="A4" s="45" t="s">
        <v>2141</v>
      </c>
      <c r="B4" s="45" t="s">
        <v>526</v>
      </c>
      <c r="C4" s="41">
        <v>2299.9899999999998</v>
      </c>
      <c r="D4" s="41"/>
      <c r="E4" s="41"/>
      <c r="F4" s="43" t="s">
        <v>2012</v>
      </c>
      <c r="G4" s="43" t="s">
        <v>2013</v>
      </c>
      <c r="H4" s="478">
        <v>195133279703</v>
      </c>
      <c r="I4" s="478" t="s">
        <v>1341</v>
      </c>
      <c r="J4" s="478" t="s">
        <v>2027</v>
      </c>
      <c r="K4" s="478" t="s">
        <v>2028</v>
      </c>
      <c r="L4" s="478" t="s">
        <v>2016</v>
      </c>
      <c r="M4" s="478" t="s">
        <v>2029</v>
      </c>
      <c r="N4" s="478" t="s">
        <v>0</v>
      </c>
      <c r="O4" s="478" t="s">
        <v>1296</v>
      </c>
      <c r="P4" s="29" t="s">
        <v>0</v>
      </c>
      <c r="Q4" s="29" t="s">
        <v>0</v>
      </c>
      <c r="R4" s="29" t="s">
        <v>0</v>
      </c>
      <c r="S4" s="478" t="s">
        <v>1297</v>
      </c>
      <c r="T4" s="478" t="s">
        <v>2030</v>
      </c>
      <c r="U4" s="29" t="s">
        <v>0</v>
      </c>
      <c r="V4" s="29" t="s">
        <v>2031</v>
      </c>
      <c r="W4" s="478"/>
      <c r="X4" s="29" t="s">
        <v>1320</v>
      </c>
      <c r="Y4" s="478" t="s">
        <v>1321</v>
      </c>
      <c r="Z4" s="478" t="s">
        <v>2032</v>
      </c>
      <c r="AA4" s="478" t="s">
        <v>2033</v>
      </c>
      <c r="AB4" s="29" t="s">
        <v>2034</v>
      </c>
      <c r="AC4" s="29" t="s">
        <v>2035</v>
      </c>
      <c r="AD4" s="29" t="s">
        <v>2036</v>
      </c>
      <c r="AE4" s="29" t="s">
        <v>2037</v>
      </c>
      <c r="AF4" s="478" t="s">
        <v>1327</v>
      </c>
      <c r="AG4" s="29" t="s">
        <v>2025</v>
      </c>
      <c r="AH4" s="29" t="s">
        <v>2038</v>
      </c>
      <c r="AI4" s="478" t="s">
        <v>726</v>
      </c>
      <c r="AJ4" s="29" t="s">
        <v>1061</v>
      </c>
      <c r="AK4" s="56"/>
      <c r="AL4" s="98"/>
      <c r="AM4" s="98"/>
      <c r="AN4" s="40"/>
    </row>
    <row r="5" spans="1:53" s="31" customFormat="1" ht="60">
      <c r="A5" s="40" t="s">
        <v>1408</v>
      </c>
      <c r="B5" s="40" t="s">
        <v>526</v>
      </c>
      <c r="C5" s="46">
        <v>1689.99</v>
      </c>
      <c r="D5" s="362"/>
      <c r="E5" s="40"/>
      <c r="F5" s="54" t="s">
        <v>1286</v>
      </c>
      <c r="G5" s="54" t="s">
        <v>1287</v>
      </c>
      <c r="H5" s="45">
        <v>195133192842</v>
      </c>
      <c r="I5" s="40" t="s">
        <v>1341</v>
      </c>
      <c r="J5" s="144" t="s">
        <v>1292</v>
      </c>
      <c r="K5" s="40" t="s">
        <v>1293</v>
      </c>
      <c r="L5" s="40" t="s">
        <v>1294</v>
      </c>
      <c r="M5" s="40" t="s">
        <v>1295</v>
      </c>
      <c r="N5" s="40" t="s">
        <v>0</v>
      </c>
      <c r="O5" s="40" t="s">
        <v>1296</v>
      </c>
      <c r="P5" s="40" t="s">
        <v>0</v>
      </c>
      <c r="Q5" s="40" t="s">
        <v>0</v>
      </c>
      <c r="R5" s="40" t="s">
        <v>0</v>
      </c>
      <c r="S5" s="98" t="s">
        <v>1297</v>
      </c>
      <c r="T5" s="40" t="s">
        <v>1298</v>
      </c>
      <c r="U5" s="40" t="s">
        <v>0</v>
      </c>
      <c r="V5" s="40" t="s">
        <v>1299</v>
      </c>
      <c r="W5" s="98"/>
      <c r="X5" s="40" t="s">
        <v>1300</v>
      </c>
      <c r="Y5" s="40" t="s">
        <v>1301</v>
      </c>
      <c r="Z5" s="40" t="s">
        <v>1302</v>
      </c>
      <c r="AA5" s="40" t="s">
        <v>1303</v>
      </c>
      <c r="AB5" s="40" t="s">
        <v>1304</v>
      </c>
      <c r="AC5" s="40" t="s">
        <v>1305</v>
      </c>
      <c r="AD5" s="40" t="s">
        <v>1306</v>
      </c>
      <c r="AE5" s="40" t="s">
        <v>1307</v>
      </c>
      <c r="AF5" s="40" t="s">
        <v>1308</v>
      </c>
      <c r="AG5" s="40" t="s">
        <v>1003</v>
      </c>
      <c r="AH5" s="40" t="s">
        <v>1309</v>
      </c>
      <c r="AI5" s="40"/>
      <c r="AJ5" s="40" t="s">
        <v>1061</v>
      </c>
      <c r="AK5" s="364"/>
      <c r="AL5" s="40"/>
      <c r="AM5" s="40"/>
      <c r="AN5" s="40"/>
      <c r="AO5" s="29"/>
      <c r="AP5" s="29"/>
      <c r="AQ5" s="29"/>
      <c r="AR5" s="29"/>
      <c r="AS5" s="29"/>
      <c r="AT5" s="29"/>
    </row>
    <row r="6" spans="1:53" s="31" customFormat="1" ht="138.75" customHeight="1">
      <c r="A6" s="40" t="s">
        <v>1409</v>
      </c>
      <c r="B6" s="40" t="s">
        <v>526</v>
      </c>
      <c r="C6" s="46">
        <v>1779.99</v>
      </c>
      <c r="D6" s="362"/>
      <c r="E6" s="40"/>
      <c r="F6" s="54" t="s">
        <v>1288</v>
      </c>
      <c r="G6" s="54" t="s">
        <v>1289</v>
      </c>
      <c r="H6" s="45">
        <v>195133172448</v>
      </c>
      <c r="I6" s="40" t="s">
        <v>1341</v>
      </c>
      <c r="J6" s="144" t="s">
        <v>1310</v>
      </c>
      <c r="K6" s="40" t="s">
        <v>1311</v>
      </c>
      <c r="L6" s="40" t="s">
        <v>1294</v>
      </c>
      <c r="M6" s="40" t="s">
        <v>1295</v>
      </c>
      <c r="N6" s="40" t="s">
        <v>0</v>
      </c>
      <c r="O6" s="40" t="s">
        <v>1312</v>
      </c>
      <c r="P6" s="40" t="s">
        <v>0</v>
      </c>
      <c r="Q6" s="40" t="s">
        <v>0</v>
      </c>
      <c r="R6" s="40" t="s">
        <v>0</v>
      </c>
      <c r="S6" s="98" t="s">
        <v>1297</v>
      </c>
      <c r="T6" s="40" t="s">
        <v>1313</v>
      </c>
      <c r="U6" s="40" t="s">
        <v>0</v>
      </c>
      <c r="V6" s="40" t="s">
        <v>1314</v>
      </c>
      <c r="W6" s="98"/>
      <c r="X6" s="40" t="s">
        <v>1300</v>
      </c>
      <c r="Y6" s="40" t="s">
        <v>1301</v>
      </c>
      <c r="Z6" s="40" t="s">
        <v>1315</v>
      </c>
      <c r="AA6" s="40" t="s">
        <v>1303</v>
      </c>
      <c r="AB6" s="40" t="s">
        <v>1316</v>
      </c>
      <c r="AC6" s="40" t="s">
        <v>1317</v>
      </c>
      <c r="AD6" s="40" t="s">
        <v>1318</v>
      </c>
      <c r="AE6" s="40" t="s">
        <v>1319</v>
      </c>
      <c r="AF6" s="40" t="s">
        <v>1308</v>
      </c>
      <c r="AG6" s="40" t="s">
        <v>1003</v>
      </c>
      <c r="AH6" s="40" t="s">
        <v>1309</v>
      </c>
      <c r="AI6" s="40"/>
      <c r="AJ6" s="40" t="s">
        <v>1061</v>
      </c>
      <c r="AK6" s="364"/>
      <c r="AL6" s="40"/>
      <c r="AM6" s="40"/>
      <c r="AN6" s="40"/>
      <c r="AO6" s="29"/>
      <c r="AP6" s="29"/>
      <c r="AQ6" s="29"/>
      <c r="AR6" s="29"/>
      <c r="AS6" s="29"/>
      <c r="AT6" s="29"/>
    </row>
    <row r="7" spans="1:53" s="31" customFormat="1" ht="70">
      <c r="A7" s="40" t="s">
        <v>1410</v>
      </c>
      <c r="B7" s="40" t="s">
        <v>526</v>
      </c>
      <c r="C7" s="46">
        <v>2199.9899999999998</v>
      </c>
      <c r="D7" s="362"/>
      <c r="E7" s="40"/>
      <c r="F7" s="151" t="s">
        <v>1290</v>
      </c>
      <c r="G7" s="151" t="s">
        <v>1291</v>
      </c>
      <c r="H7" s="45">
        <v>195133172455</v>
      </c>
      <c r="I7" s="40" t="s">
        <v>1341</v>
      </c>
      <c r="J7" s="144" t="s">
        <v>1310</v>
      </c>
      <c r="K7" s="40" t="s">
        <v>1311</v>
      </c>
      <c r="L7" s="40" t="s">
        <v>1294</v>
      </c>
      <c r="M7" s="40" t="s">
        <v>1295</v>
      </c>
      <c r="N7" s="40" t="s">
        <v>0</v>
      </c>
      <c r="O7" s="40" t="s">
        <v>1296</v>
      </c>
      <c r="P7" s="40" t="s">
        <v>0</v>
      </c>
      <c r="Q7" s="40" t="s">
        <v>0</v>
      </c>
      <c r="R7" s="40" t="s">
        <v>0</v>
      </c>
      <c r="S7" s="98" t="s">
        <v>1297</v>
      </c>
      <c r="T7" s="40" t="s">
        <v>1298</v>
      </c>
      <c r="U7" s="40" t="s">
        <v>0</v>
      </c>
      <c r="V7" s="40" t="s">
        <v>1299</v>
      </c>
      <c r="W7" s="98"/>
      <c r="X7" s="40" t="s">
        <v>1320</v>
      </c>
      <c r="Y7" s="40" t="s">
        <v>1321</v>
      </c>
      <c r="Z7" s="40" t="s">
        <v>1322</v>
      </c>
      <c r="AA7" s="40" t="s">
        <v>1303</v>
      </c>
      <c r="AB7" s="40" t="s">
        <v>1323</v>
      </c>
      <c r="AC7" s="40" t="s">
        <v>1324</v>
      </c>
      <c r="AD7" s="40" t="s">
        <v>1325</v>
      </c>
      <c r="AE7" s="40" t="s">
        <v>1326</v>
      </c>
      <c r="AF7" s="40" t="s">
        <v>1327</v>
      </c>
      <c r="AG7" s="40" t="s">
        <v>1003</v>
      </c>
      <c r="AH7" s="40" t="s">
        <v>1309</v>
      </c>
      <c r="AI7" s="40"/>
      <c r="AJ7" s="40" t="s">
        <v>1061</v>
      </c>
      <c r="AK7" s="364"/>
      <c r="AL7" s="40"/>
      <c r="AM7" s="40"/>
      <c r="AN7" s="40"/>
      <c r="AO7" s="29"/>
      <c r="AP7" s="29"/>
      <c r="AQ7" s="29"/>
      <c r="AR7" s="29"/>
      <c r="AS7" s="29"/>
      <c r="AT7" s="29"/>
    </row>
    <row r="8" spans="1:53">
      <c r="C8" s="92"/>
    </row>
    <row r="9" spans="1:53">
      <c r="A9" s="59" t="s">
        <v>647</v>
      </c>
      <c r="B9" s="101"/>
    </row>
    <row r="10" spans="1:53" ht="52.5">
      <c r="A10" s="50" t="s">
        <v>138</v>
      </c>
      <c r="B10" s="57" t="s">
        <v>27</v>
      </c>
      <c r="C10" s="57" t="s">
        <v>11</v>
      </c>
      <c r="D10" s="57" t="s">
        <v>405</v>
      </c>
      <c r="E10" s="57" t="s">
        <v>13</v>
      </c>
      <c r="F10" s="57" t="s">
        <v>3</v>
      </c>
      <c r="G10" s="57" t="s">
        <v>7</v>
      </c>
      <c r="H10" s="58" t="s">
        <v>12</v>
      </c>
      <c r="I10" s="57" t="s">
        <v>426</v>
      </c>
      <c r="J10" s="57" t="s">
        <v>8</v>
      </c>
      <c r="K10" s="57" t="s">
        <v>4</v>
      </c>
      <c r="L10" s="57" t="s">
        <v>31</v>
      </c>
      <c r="M10" s="57" t="s">
        <v>6</v>
      </c>
      <c r="N10" s="57" t="s">
        <v>442</v>
      </c>
      <c r="O10" s="57" t="s">
        <v>459</v>
      </c>
      <c r="P10" s="57" t="s">
        <v>427</v>
      </c>
      <c r="Q10" s="57" t="s">
        <v>445</v>
      </c>
      <c r="R10" s="57" t="s">
        <v>30</v>
      </c>
      <c r="S10" s="57" t="s">
        <v>5</v>
      </c>
      <c r="T10" s="57" t="s">
        <v>1</v>
      </c>
      <c r="U10" s="57" t="s">
        <v>14</v>
      </c>
      <c r="V10" s="57" t="s">
        <v>107</v>
      </c>
      <c r="W10" s="57" t="s">
        <v>16</v>
      </c>
      <c r="X10" s="57" t="s">
        <v>19</v>
      </c>
      <c r="Y10" s="57" t="s">
        <v>20</v>
      </c>
      <c r="Z10" s="57" t="s">
        <v>195</v>
      </c>
      <c r="AA10" s="57" t="s">
        <v>406</v>
      </c>
      <c r="AB10" s="57" t="s">
        <v>109</v>
      </c>
      <c r="AC10" s="57" t="s">
        <v>33</v>
      </c>
      <c r="AD10" s="57" t="s">
        <v>34</v>
      </c>
      <c r="AE10" s="57" t="s">
        <v>133</v>
      </c>
      <c r="AF10" s="57" t="s">
        <v>21</v>
      </c>
      <c r="AG10" s="57" t="s">
        <v>199</v>
      </c>
      <c r="AH10" s="57" t="s">
        <v>157</v>
      </c>
      <c r="AI10" s="57" t="s">
        <v>428</v>
      </c>
      <c r="AJ10" s="57" t="s">
        <v>9</v>
      </c>
      <c r="AK10" s="57" t="s">
        <v>155</v>
      </c>
      <c r="AL10" s="57" t="s">
        <v>36</v>
      </c>
      <c r="AM10" s="57" t="s">
        <v>37</v>
      </c>
      <c r="AN10" s="57" t="s">
        <v>54</v>
      </c>
      <c r="AO10" s="57" t="s">
        <v>407</v>
      </c>
      <c r="AP10" s="57" t="s">
        <v>408</v>
      </c>
      <c r="AQ10" s="57" t="s">
        <v>409</v>
      </c>
      <c r="AR10" s="57" t="s">
        <v>112</v>
      </c>
      <c r="AS10" s="57" t="s">
        <v>38</v>
      </c>
      <c r="AT10" s="57" t="s">
        <v>429</v>
      </c>
    </row>
    <row r="11" spans="1:53" ht="85.5" customHeight="1">
      <c r="A11" s="29" t="s">
        <v>2249</v>
      </c>
      <c r="B11" s="29" t="s">
        <v>2250</v>
      </c>
      <c r="C11" s="46">
        <v>1399.99</v>
      </c>
      <c r="D11" s="40"/>
      <c r="E11" s="40"/>
      <c r="F11" s="458" t="s">
        <v>2251</v>
      </c>
      <c r="G11" s="458" t="s">
        <v>2244</v>
      </c>
      <c r="H11" s="478">
        <v>195133267168</v>
      </c>
      <c r="I11" s="29" t="s">
        <v>1342</v>
      </c>
      <c r="J11" s="514" t="s">
        <v>1500</v>
      </c>
      <c r="K11" s="517" t="s">
        <v>1501</v>
      </c>
      <c r="L11" s="514" t="s">
        <v>1370</v>
      </c>
      <c r="M11" s="517" t="s">
        <v>2252</v>
      </c>
      <c r="N11" s="517" t="s">
        <v>2253</v>
      </c>
      <c r="O11" s="29" t="s">
        <v>0</v>
      </c>
      <c r="P11" s="517" t="s">
        <v>2254</v>
      </c>
      <c r="Q11" s="29" t="s">
        <v>0</v>
      </c>
      <c r="R11" s="29" t="s">
        <v>0</v>
      </c>
      <c r="S11" s="517" t="s">
        <v>0</v>
      </c>
      <c r="T11" s="512" t="s">
        <v>1320</v>
      </c>
      <c r="U11" s="517" t="s">
        <v>2255</v>
      </c>
      <c r="V11" s="29" t="s">
        <v>2256</v>
      </c>
      <c r="W11" s="527" t="s">
        <v>2257</v>
      </c>
      <c r="X11" s="29" t="s">
        <v>2258</v>
      </c>
      <c r="Y11" s="29" t="s">
        <v>2259</v>
      </c>
      <c r="Z11" s="29" t="s">
        <v>2262</v>
      </c>
      <c r="AA11" s="29"/>
      <c r="AB11" s="29"/>
      <c r="AC11" s="29" t="s">
        <v>2263</v>
      </c>
      <c r="AD11" s="29" t="s">
        <v>2264</v>
      </c>
      <c r="AE11" s="29" t="s">
        <v>2265</v>
      </c>
      <c r="AF11" s="29" t="s">
        <v>414</v>
      </c>
      <c r="AG11" s="29"/>
      <c r="AH11" s="29"/>
      <c r="AI11" s="529" t="s">
        <v>25</v>
      </c>
      <c r="AJ11" s="29"/>
      <c r="AK11" s="29"/>
      <c r="AL11" s="29"/>
      <c r="AM11" s="29"/>
      <c r="AN11" s="29"/>
      <c r="AO11" s="29"/>
      <c r="AP11" s="29"/>
      <c r="AQ11" s="29"/>
      <c r="AR11" s="29"/>
      <c r="AS11" s="29" t="s">
        <v>2266</v>
      </c>
      <c r="AT11" s="29"/>
      <c r="AU11" s="29"/>
      <c r="AV11" s="56"/>
      <c r="AW11" s="29"/>
      <c r="AX11" s="29"/>
      <c r="AY11" s="29"/>
    </row>
    <row r="12" spans="1:53" s="513" customFormat="1" ht="128.15" customHeight="1">
      <c r="A12" s="514" t="s">
        <v>1492</v>
      </c>
      <c r="B12" s="514" t="s">
        <v>230</v>
      </c>
      <c r="C12" s="515">
        <v>1599.99</v>
      </c>
      <c r="D12" s="517"/>
      <c r="E12" s="518"/>
      <c r="F12" s="519" t="s">
        <v>1495</v>
      </c>
      <c r="G12" s="519" t="s">
        <v>1496</v>
      </c>
      <c r="H12" s="520">
        <v>195133232074</v>
      </c>
      <c r="I12" s="517" t="s">
        <v>1346</v>
      </c>
      <c r="J12" s="517" t="s">
        <v>1500</v>
      </c>
      <c r="K12" s="517" t="s">
        <v>1501</v>
      </c>
      <c r="L12" s="521" t="s">
        <v>1370</v>
      </c>
      <c r="M12" s="517" t="s">
        <v>1502</v>
      </c>
      <c r="N12" s="517" t="s">
        <v>1503</v>
      </c>
      <c r="O12" s="517" t="s">
        <v>1504</v>
      </c>
      <c r="P12" s="517" t="s">
        <v>1505</v>
      </c>
      <c r="Q12" s="517" t="s">
        <v>0</v>
      </c>
      <c r="R12" s="517" t="s">
        <v>0</v>
      </c>
      <c r="S12" s="517" t="s">
        <v>0</v>
      </c>
      <c r="T12" s="512" t="s">
        <v>1320</v>
      </c>
      <c r="U12" s="517" t="s">
        <v>1506</v>
      </c>
      <c r="V12" s="517" t="s">
        <v>1507</v>
      </c>
      <c r="W12" s="523" t="s">
        <v>1508</v>
      </c>
      <c r="X12" s="517" t="s">
        <v>1377</v>
      </c>
      <c r="Y12" s="517" t="s">
        <v>1378</v>
      </c>
      <c r="Z12" s="517" t="s">
        <v>1509</v>
      </c>
      <c r="AA12" s="517" t="s">
        <v>414</v>
      </c>
      <c r="AB12" s="40" t="s">
        <v>1510</v>
      </c>
      <c r="AC12" s="528" t="s">
        <v>1380</v>
      </c>
      <c r="AD12" s="514" t="s">
        <v>944</v>
      </c>
      <c r="AE12" s="514" t="s">
        <v>1381</v>
      </c>
      <c r="AF12" s="29" t="s">
        <v>414</v>
      </c>
      <c r="AG12" s="514" t="s">
        <v>1511</v>
      </c>
      <c r="AH12" s="29" t="s">
        <v>1512</v>
      </c>
      <c r="AI12" s="529" t="s">
        <v>25</v>
      </c>
      <c r="AJ12" s="530" t="s">
        <v>0</v>
      </c>
      <c r="AK12" s="514" t="s">
        <v>414</v>
      </c>
      <c r="AL12" s="514" t="s">
        <v>414</v>
      </c>
      <c r="AM12" s="514" t="s">
        <v>414</v>
      </c>
      <c r="AN12" s="514" t="s">
        <v>414</v>
      </c>
      <c r="AO12" s="516"/>
      <c r="AP12" s="514" t="s">
        <v>0</v>
      </c>
      <c r="AQ12" s="514" t="s">
        <v>414</v>
      </c>
      <c r="AR12" s="514" t="s">
        <v>414</v>
      </c>
      <c r="AS12" s="514" t="s">
        <v>823</v>
      </c>
      <c r="AT12" s="517" t="s">
        <v>0</v>
      </c>
      <c r="AU12" s="526"/>
      <c r="AV12" s="56"/>
      <c r="AW12" s="44"/>
      <c r="AX12" s="40"/>
      <c r="AY12" s="40"/>
      <c r="AZ12" s="36"/>
      <c r="BA12" s="36"/>
    </row>
    <row r="13" spans="1:53" s="513" customFormat="1" ht="128.15" customHeight="1">
      <c r="A13" s="514" t="s">
        <v>1695</v>
      </c>
      <c r="B13" s="514" t="s">
        <v>230</v>
      </c>
      <c r="C13" s="515">
        <v>2499.9899999999998</v>
      </c>
      <c r="D13" s="517"/>
      <c r="E13" s="518"/>
      <c r="F13" s="519" t="s">
        <v>1497</v>
      </c>
      <c r="G13" s="519" t="s">
        <v>1513</v>
      </c>
      <c r="H13" s="520">
        <v>195133232067</v>
      </c>
      <c r="I13" s="517" t="s">
        <v>1346</v>
      </c>
      <c r="J13" s="517" t="s">
        <v>1500</v>
      </c>
      <c r="K13" s="517" t="s">
        <v>1501</v>
      </c>
      <c r="L13" s="517" t="s">
        <v>1514</v>
      </c>
      <c r="M13" s="517" t="s">
        <v>1502</v>
      </c>
      <c r="N13" s="517" t="s">
        <v>1503</v>
      </c>
      <c r="O13" s="517" t="s">
        <v>1390</v>
      </c>
      <c r="P13" s="517" t="s">
        <v>1515</v>
      </c>
      <c r="Q13" s="517" t="s">
        <v>0</v>
      </c>
      <c r="R13" s="517" t="s">
        <v>0</v>
      </c>
      <c r="S13" s="517" t="s">
        <v>0</v>
      </c>
      <c r="T13" s="512" t="s">
        <v>1516</v>
      </c>
      <c r="U13" s="517" t="s">
        <v>1517</v>
      </c>
      <c r="V13" s="517" t="s">
        <v>1507</v>
      </c>
      <c r="W13" s="523" t="s">
        <v>1518</v>
      </c>
      <c r="X13" s="517" t="s">
        <v>1519</v>
      </c>
      <c r="Y13" s="517" t="s">
        <v>1407</v>
      </c>
      <c r="Z13" s="517" t="s">
        <v>1520</v>
      </c>
      <c r="AA13" s="517" t="s">
        <v>414</v>
      </c>
      <c r="AB13" s="40" t="s">
        <v>1521</v>
      </c>
      <c r="AC13" s="528" t="s">
        <v>1400</v>
      </c>
      <c r="AD13" s="514" t="s">
        <v>944</v>
      </c>
      <c r="AE13" s="514" t="s">
        <v>1381</v>
      </c>
      <c r="AF13" s="29" t="s">
        <v>414</v>
      </c>
      <c r="AG13" s="514" t="s">
        <v>1511</v>
      </c>
      <c r="AH13" s="29" t="s">
        <v>1512</v>
      </c>
      <c r="AI13" s="529" t="s">
        <v>25</v>
      </c>
      <c r="AJ13" s="530" t="s">
        <v>0</v>
      </c>
      <c r="AK13" s="514" t="s">
        <v>414</v>
      </c>
      <c r="AL13" s="514" t="s">
        <v>414</v>
      </c>
      <c r="AM13" s="514" t="s">
        <v>414</v>
      </c>
      <c r="AN13" s="514" t="s">
        <v>414</v>
      </c>
      <c r="AO13" s="516"/>
      <c r="AP13" s="514" t="s">
        <v>0</v>
      </c>
      <c r="AQ13" s="514" t="s">
        <v>414</v>
      </c>
      <c r="AR13" s="514" t="s">
        <v>414</v>
      </c>
      <c r="AS13" s="514" t="s">
        <v>823</v>
      </c>
      <c r="AT13" s="517" t="s">
        <v>0</v>
      </c>
      <c r="AU13" s="526"/>
      <c r="AV13" s="56"/>
      <c r="AW13" s="44"/>
      <c r="AX13" s="40"/>
      <c r="AY13" s="40"/>
      <c r="AZ13" s="36"/>
      <c r="BA13" s="36"/>
    </row>
    <row r="14" spans="1:53" s="513" customFormat="1" ht="128.15" customHeight="1">
      <c r="A14" s="514" t="s">
        <v>1696</v>
      </c>
      <c r="B14" s="514" t="s">
        <v>230</v>
      </c>
      <c r="C14" s="515">
        <v>3499.99</v>
      </c>
      <c r="D14" s="517"/>
      <c r="E14" s="518"/>
      <c r="F14" s="519" t="s">
        <v>1498</v>
      </c>
      <c r="G14" s="519" t="s">
        <v>1499</v>
      </c>
      <c r="H14" s="520">
        <v>195133232050</v>
      </c>
      <c r="I14" s="517" t="s">
        <v>1346</v>
      </c>
      <c r="J14" s="517" t="s">
        <v>1522</v>
      </c>
      <c r="K14" s="517" t="s">
        <v>1523</v>
      </c>
      <c r="L14" s="517" t="s">
        <v>1388</v>
      </c>
      <c r="M14" s="517" t="s">
        <v>1524</v>
      </c>
      <c r="N14" s="517" t="s">
        <v>1503</v>
      </c>
      <c r="O14" s="517" t="s">
        <v>1390</v>
      </c>
      <c r="P14" s="517" t="s">
        <v>1525</v>
      </c>
      <c r="Q14" s="517" t="s">
        <v>0</v>
      </c>
      <c r="R14" s="517" t="s">
        <v>0</v>
      </c>
      <c r="S14" s="517" t="s">
        <v>0</v>
      </c>
      <c r="T14" s="512" t="s">
        <v>1391</v>
      </c>
      <c r="U14" s="517" t="s">
        <v>1526</v>
      </c>
      <c r="V14" s="517" t="s">
        <v>1507</v>
      </c>
      <c r="W14" s="523" t="s">
        <v>1527</v>
      </c>
      <c r="X14" s="517" t="s">
        <v>1394</v>
      </c>
      <c r="Y14" s="517" t="s">
        <v>1528</v>
      </c>
      <c r="Z14" s="517" t="s">
        <v>1529</v>
      </c>
      <c r="AA14" s="517" t="s">
        <v>414</v>
      </c>
      <c r="AB14" s="40" t="s">
        <v>1521</v>
      </c>
      <c r="AC14" s="528" t="s">
        <v>1400</v>
      </c>
      <c r="AD14" s="514" t="s">
        <v>944</v>
      </c>
      <c r="AE14" s="514" t="s">
        <v>1381</v>
      </c>
      <c r="AF14" s="29" t="s">
        <v>414</v>
      </c>
      <c r="AG14" s="514" t="s">
        <v>1511</v>
      </c>
      <c r="AH14" s="29" t="s">
        <v>1512</v>
      </c>
      <c r="AI14" s="529" t="s">
        <v>25</v>
      </c>
      <c r="AJ14" s="530" t="s">
        <v>0</v>
      </c>
      <c r="AK14" s="514" t="s">
        <v>414</v>
      </c>
      <c r="AL14" s="514" t="s">
        <v>414</v>
      </c>
      <c r="AM14" s="514" t="s">
        <v>414</v>
      </c>
      <c r="AN14" s="514" t="s">
        <v>414</v>
      </c>
      <c r="AO14" s="516"/>
      <c r="AP14" s="514" t="s">
        <v>0</v>
      </c>
      <c r="AQ14" s="514" t="s">
        <v>414</v>
      </c>
      <c r="AR14" s="514" t="s">
        <v>414</v>
      </c>
      <c r="AS14" s="514" t="s">
        <v>823</v>
      </c>
      <c r="AT14" s="517" t="s">
        <v>0</v>
      </c>
      <c r="AU14" s="526"/>
      <c r="AV14" s="56"/>
      <c r="AW14" s="44"/>
      <c r="AX14" s="40"/>
      <c r="AY14" s="40"/>
      <c r="AZ14" s="36"/>
      <c r="BA14" s="36"/>
    </row>
    <row r="15" spans="1:53" s="513" customFormat="1" ht="128" customHeight="1">
      <c r="A15" s="514" t="s">
        <v>1364</v>
      </c>
      <c r="B15" s="514" t="s">
        <v>230</v>
      </c>
      <c r="C15" s="515">
        <v>1399.99</v>
      </c>
      <c r="D15" s="517"/>
      <c r="E15" s="518"/>
      <c r="F15" s="519" t="s">
        <v>1366</v>
      </c>
      <c r="G15" s="519" t="s">
        <v>1367</v>
      </c>
      <c r="H15" s="520">
        <v>195133196406</v>
      </c>
      <c r="I15" s="514" t="s">
        <v>1345</v>
      </c>
      <c r="J15" s="514" t="s">
        <v>1368</v>
      </c>
      <c r="K15" s="514" t="s">
        <v>1369</v>
      </c>
      <c r="L15" s="514" t="s">
        <v>1370</v>
      </c>
      <c r="M15" s="514" t="s">
        <v>1371</v>
      </c>
      <c r="N15" s="514" t="s">
        <v>1372</v>
      </c>
      <c r="O15" s="514" t="s">
        <v>0</v>
      </c>
      <c r="P15" s="514" t="s">
        <v>962</v>
      </c>
      <c r="Q15" s="514" t="s">
        <v>0</v>
      </c>
      <c r="R15" s="514" t="s">
        <v>0</v>
      </c>
      <c r="S15" s="514" t="s">
        <v>0</v>
      </c>
      <c r="T15" s="514" t="s">
        <v>1373</v>
      </c>
      <c r="U15" s="514" t="s">
        <v>1374</v>
      </c>
      <c r="V15" s="514" t="s">
        <v>1375</v>
      </c>
      <c r="W15" s="527" t="s">
        <v>1376</v>
      </c>
      <c r="X15" s="514" t="s">
        <v>1377</v>
      </c>
      <c r="Y15" s="514" t="s">
        <v>1378</v>
      </c>
      <c r="Z15" s="514" t="s">
        <v>1379</v>
      </c>
      <c r="AA15" s="514" t="s">
        <v>414</v>
      </c>
      <c r="AB15" s="29" t="s">
        <v>0</v>
      </c>
      <c r="AC15" s="528" t="s">
        <v>1380</v>
      </c>
      <c r="AD15" s="514" t="s">
        <v>1022</v>
      </c>
      <c r="AE15" s="514" t="s">
        <v>1381</v>
      </c>
      <c r="AF15" s="29" t="s">
        <v>414</v>
      </c>
      <c r="AG15" s="514" t="s">
        <v>1382</v>
      </c>
      <c r="AH15" s="29" t="s">
        <v>1383</v>
      </c>
      <c r="AI15" s="529" t="s">
        <v>25</v>
      </c>
      <c r="AJ15" s="530" t="s">
        <v>0</v>
      </c>
      <c r="AK15" s="514" t="s">
        <v>414</v>
      </c>
      <c r="AL15" s="514" t="s">
        <v>414</v>
      </c>
      <c r="AM15" s="514" t="s">
        <v>414</v>
      </c>
      <c r="AN15" s="514" t="s">
        <v>414</v>
      </c>
      <c r="AO15" s="516"/>
      <c r="AP15" s="514" t="s">
        <v>0</v>
      </c>
      <c r="AQ15" s="514" t="s">
        <v>414</v>
      </c>
      <c r="AR15" s="514" t="s">
        <v>414</v>
      </c>
      <c r="AS15" s="514" t="s">
        <v>823</v>
      </c>
      <c r="AT15" s="517" t="s">
        <v>0</v>
      </c>
      <c r="AU15" s="526"/>
      <c r="AV15" s="56"/>
      <c r="AW15" s="44"/>
      <c r="AX15" s="40"/>
      <c r="AY15" s="40"/>
      <c r="AZ15" s="36"/>
      <c r="BA15" s="36"/>
    </row>
    <row r="16" spans="1:53" s="513" customFormat="1" ht="128" customHeight="1">
      <c r="A16" s="514" t="s">
        <v>1472</v>
      </c>
      <c r="B16" s="514" t="s">
        <v>230</v>
      </c>
      <c r="C16" s="515">
        <v>3799.99</v>
      </c>
      <c r="D16" s="517"/>
      <c r="E16" s="518"/>
      <c r="F16" s="519" t="s">
        <v>1384</v>
      </c>
      <c r="G16" s="519" t="s">
        <v>1385</v>
      </c>
      <c r="H16" s="520">
        <v>195133196314</v>
      </c>
      <c r="I16" s="514" t="s">
        <v>1346</v>
      </c>
      <c r="J16" s="514" t="s">
        <v>1386</v>
      </c>
      <c r="K16" s="514" t="s">
        <v>1387</v>
      </c>
      <c r="L16" s="514" t="s">
        <v>1388</v>
      </c>
      <c r="M16" s="514" t="s">
        <v>1389</v>
      </c>
      <c r="N16" s="514" t="s">
        <v>1372</v>
      </c>
      <c r="O16" s="514" t="s">
        <v>1390</v>
      </c>
      <c r="P16" s="514" t="s">
        <v>962</v>
      </c>
      <c r="Q16" s="514" t="s">
        <v>0</v>
      </c>
      <c r="R16" s="514" t="s">
        <v>0</v>
      </c>
      <c r="S16" s="514" t="s">
        <v>0</v>
      </c>
      <c r="T16" s="514" t="s">
        <v>1391</v>
      </c>
      <c r="U16" s="514" t="s">
        <v>1392</v>
      </c>
      <c r="V16" s="514" t="s">
        <v>1375</v>
      </c>
      <c r="W16" s="527" t="s">
        <v>1393</v>
      </c>
      <c r="X16" s="514" t="s">
        <v>1394</v>
      </c>
      <c r="Y16" s="514" t="s">
        <v>1395</v>
      </c>
      <c r="Z16" s="514" t="s">
        <v>1398</v>
      </c>
      <c r="AA16" s="514" t="s">
        <v>414</v>
      </c>
      <c r="AB16" s="29" t="s">
        <v>1399</v>
      </c>
      <c r="AC16" s="528" t="s">
        <v>1400</v>
      </c>
      <c r="AD16" s="514" t="s">
        <v>944</v>
      </c>
      <c r="AE16" s="514" t="s">
        <v>1381</v>
      </c>
      <c r="AF16" s="29" t="s">
        <v>414</v>
      </c>
      <c r="AG16" s="517" t="s">
        <v>976</v>
      </c>
      <c r="AH16" s="29" t="s">
        <v>1383</v>
      </c>
      <c r="AI16" s="529" t="s">
        <v>25</v>
      </c>
      <c r="AJ16" s="530" t="s">
        <v>0</v>
      </c>
      <c r="AK16" s="514" t="s">
        <v>414</v>
      </c>
      <c r="AL16" s="514" t="s">
        <v>414</v>
      </c>
      <c r="AM16" s="514" t="s">
        <v>414</v>
      </c>
      <c r="AN16" s="514" t="s">
        <v>414</v>
      </c>
      <c r="AO16" s="516"/>
      <c r="AP16" s="514" t="s">
        <v>0</v>
      </c>
      <c r="AQ16" s="514" t="s">
        <v>414</v>
      </c>
      <c r="AR16" s="514" t="s">
        <v>414</v>
      </c>
      <c r="AS16" s="514" t="s">
        <v>823</v>
      </c>
      <c r="AT16" s="517" t="s">
        <v>0</v>
      </c>
      <c r="AU16" s="526"/>
      <c r="AV16" s="56"/>
      <c r="AW16" s="44"/>
      <c r="AX16" s="40"/>
      <c r="AY16" s="40"/>
      <c r="AZ16" s="36"/>
      <c r="BA16" s="36"/>
    </row>
    <row r="17" spans="1:16375" s="513" customFormat="1" ht="128" customHeight="1">
      <c r="A17" s="514" t="s">
        <v>1472</v>
      </c>
      <c r="B17" s="514" t="s">
        <v>230</v>
      </c>
      <c r="C17" s="515">
        <v>4499.99</v>
      </c>
      <c r="D17" s="517"/>
      <c r="E17" s="518"/>
      <c r="F17" s="519" t="s">
        <v>1401</v>
      </c>
      <c r="G17" s="519" t="s">
        <v>1402</v>
      </c>
      <c r="H17" s="520">
        <v>195133196413</v>
      </c>
      <c r="I17" s="514" t="s">
        <v>1346</v>
      </c>
      <c r="J17" s="514" t="s">
        <v>1403</v>
      </c>
      <c r="K17" s="514" t="s">
        <v>1404</v>
      </c>
      <c r="L17" s="514" t="s">
        <v>1388</v>
      </c>
      <c r="M17" s="514" t="s">
        <v>1389</v>
      </c>
      <c r="N17" s="514" t="s">
        <v>1372</v>
      </c>
      <c r="O17" s="514" t="s">
        <v>1390</v>
      </c>
      <c r="P17" s="514" t="s">
        <v>962</v>
      </c>
      <c r="Q17" s="514" t="s">
        <v>0</v>
      </c>
      <c r="R17" s="514" t="s">
        <v>0</v>
      </c>
      <c r="S17" s="514" t="s">
        <v>0</v>
      </c>
      <c r="T17" s="514" t="s">
        <v>1405</v>
      </c>
      <c r="U17" s="514" t="s">
        <v>1406</v>
      </c>
      <c r="V17" s="514" t="s">
        <v>1375</v>
      </c>
      <c r="W17" s="527" t="s">
        <v>1393</v>
      </c>
      <c r="X17" s="514" t="s">
        <v>1394</v>
      </c>
      <c r="Y17" s="514" t="s">
        <v>1407</v>
      </c>
      <c r="Z17" s="514" t="s">
        <v>1398</v>
      </c>
      <c r="AA17" s="514" t="s">
        <v>414</v>
      </c>
      <c r="AB17" s="29" t="s">
        <v>1399</v>
      </c>
      <c r="AC17" s="528" t="s">
        <v>1400</v>
      </c>
      <c r="AD17" s="514" t="s">
        <v>944</v>
      </c>
      <c r="AE17" s="514" t="s">
        <v>1381</v>
      </c>
      <c r="AF17" s="29" t="s">
        <v>414</v>
      </c>
      <c r="AG17" s="517" t="s">
        <v>976</v>
      </c>
      <c r="AH17" s="29" t="s">
        <v>1383</v>
      </c>
      <c r="AI17" s="529" t="s">
        <v>25</v>
      </c>
      <c r="AJ17" s="530" t="s">
        <v>0</v>
      </c>
      <c r="AK17" s="514" t="s">
        <v>414</v>
      </c>
      <c r="AL17" s="514" t="s">
        <v>414</v>
      </c>
      <c r="AM17" s="514" t="s">
        <v>414</v>
      </c>
      <c r="AN17" s="514" t="s">
        <v>414</v>
      </c>
      <c r="AO17" s="516"/>
      <c r="AP17" s="514" t="s">
        <v>0</v>
      </c>
      <c r="AQ17" s="514" t="s">
        <v>414</v>
      </c>
      <c r="AR17" s="514" t="s">
        <v>414</v>
      </c>
      <c r="AS17" s="514" t="s">
        <v>823</v>
      </c>
      <c r="AT17" s="517" t="s">
        <v>0</v>
      </c>
      <c r="AU17" s="526"/>
      <c r="AV17" s="56"/>
      <c r="AW17" s="44"/>
      <c r="AX17" s="40"/>
      <c r="AY17" s="40"/>
      <c r="AZ17" s="36"/>
      <c r="BA17" s="36"/>
    </row>
    <row r="18" spans="1:16375" s="29" customFormat="1" ht="60">
      <c r="A18" s="514" t="s">
        <v>992</v>
      </c>
      <c r="B18" s="514" t="s">
        <v>230</v>
      </c>
      <c r="C18" s="515">
        <v>2699.99</v>
      </c>
      <c r="D18" s="517"/>
      <c r="E18" s="518"/>
      <c r="F18" s="519" t="s">
        <v>952</v>
      </c>
      <c r="G18" s="519" t="s">
        <v>953</v>
      </c>
      <c r="H18" s="531">
        <v>19513314761</v>
      </c>
      <c r="I18" s="514" t="s">
        <v>1346</v>
      </c>
      <c r="J18" s="514" t="s">
        <v>956</v>
      </c>
      <c r="K18" s="514" t="s">
        <v>957</v>
      </c>
      <c r="L18" s="514" t="s">
        <v>958</v>
      </c>
      <c r="M18" s="514" t="s">
        <v>959</v>
      </c>
      <c r="N18" s="514" t="s">
        <v>960</v>
      </c>
      <c r="O18" s="514" t="s">
        <v>961</v>
      </c>
      <c r="P18" s="514" t="s">
        <v>962</v>
      </c>
      <c r="Q18" s="514" t="s">
        <v>0</v>
      </c>
      <c r="R18" s="514" t="s">
        <v>0</v>
      </c>
      <c r="S18" s="514" t="s">
        <v>0</v>
      </c>
      <c r="T18" s="514" t="s">
        <v>963</v>
      </c>
      <c r="U18" s="517" t="s">
        <v>964</v>
      </c>
      <c r="V18" s="517" t="s">
        <v>965</v>
      </c>
      <c r="W18" s="523" t="s">
        <v>966</v>
      </c>
      <c r="X18" s="517" t="s">
        <v>967</v>
      </c>
      <c r="Y18" s="517" t="s">
        <v>968</v>
      </c>
      <c r="Z18" s="517"/>
      <c r="AA18" s="524" t="s">
        <v>969</v>
      </c>
      <c r="AB18" s="517" t="s">
        <v>944</v>
      </c>
      <c r="AC18" s="517" t="s">
        <v>821</v>
      </c>
      <c r="AD18" s="514"/>
      <c r="AE18" s="517" t="s">
        <v>822</v>
      </c>
      <c r="AF18" s="40"/>
      <c r="AG18" s="525" t="s">
        <v>25</v>
      </c>
      <c r="AH18" s="522" t="s">
        <v>0</v>
      </c>
      <c r="AI18" s="517"/>
      <c r="AJ18" s="517"/>
      <c r="AK18" s="514"/>
      <c r="AL18" s="517"/>
      <c r="AO18" s="56"/>
      <c r="AP18" s="47"/>
      <c r="AQ18" s="47"/>
      <c r="AS18" s="514" t="s">
        <v>823</v>
      </c>
      <c r="AT18" s="517" t="s">
        <v>0</v>
      </c>
    </row>
    <row r="19" spans="1:16375" s="29" customFormat="1" ht="60">
      <c r="A19" s="514" t="s">
        <v>993</v>
      </c>
      <c r="B19" s="514" t="s">
        <v>230</v>
      </c>
      <c r="C19" s="515">
        <v>2999.99</v>
      </c>
      <c r="D19" s="517"/>
      <c r="E19" s="518"/>
      <c r="F19" s="532" t="s">
        <v>954</v>
      </c>
      <c r="G19" s="532" t="s">
        <v>955</v>
      </c>
      <c r="H19" s="531">
        <v>195133147606</v>
      </c>
      <c r="I19" s="514" t="s">
        <v>1346</v>
      </c>
      <c r="J19" s="514" t="s">
        <v>970</v>
      </c>
      <c r="K19" s="514" t="s">
        <v>971</v>
      </c>
      <c r="L19" s="514" t="s">
        <v>972</v>
      </c>
      <c r="M19" s="514" t="s">
        <v>973</v>
      </c>
      <c r="N19" s="514" t="s">
        <v>960</v>
      </c>
      <c r="O19" s="514" t="s">
        <v>961</v>
      </c>
      <c r="P19" s="514" t="s">
        <v>962</v>
      </c>
      <c r="Q19" s="514" t="s">
        <v>0</v>
      </c>
      <c r="R19" s="514" t="s">
        <v>0</v>
      </c>
      <c r="S19" s="514" t="s">
        <v>0</v>
      </c>
      <c r="T19" s="514" t="s">
        <v>963</v>
      </c>
      <c r="U19" s="517" t="s">
        <v>964</v>
      </c>
      <c r="V19" s="517" t="s">
        <v>965</v>
      </c>
      <c r="W19" s="523" t="s">
        <v>974</v>
      </c>
      <c r="X19" s="517" t="s">
        <v>967</v>
      </c>
      <c r="Y19" s="517" t="s">
        <v>975</v>
      </c>
      <c r="Z19" s="517"/>
      <c r="AA19" s="524" t="s">
        <v>969</v>
      </c>
      <c r="AB19" s="517" t="s">
        <v>944</v>
      </c>
      <c r="AC19" s="517" t="s">
        <v>821</v>
      </c>
      <c r="AD19" s="514"/>
      <c r="AE19" s="517" t="s">
        <v>976</v>
      </c>
      <c r="AF19" s="40"/>
      <c r="AG19" s="525" t="s">
        <v>25</v>
      </c>
      <c r="AH19" s="522" t="s">
        <v>0</v>
      </c>
      <c r="AI19" s="517"/>
      <c r="AJ19" s="517"/>
      <c r="AK19" s="514"/>
      <c r="AL19" s="517"/>
      <c r="AO19" s="56"/>
      <c r="AP19" s="47"/>
      <c r="AQ19" s="47"/>
      <c r="AS19" s="514" t="s">
        <v>823</v>
      </c>
      <c r="AT19" s="517" t="s">
        <v>0</v>
      </c>
    </row>
    <row r="20" spans="1:16375">
      <c r="C20" s="92"/>
    </row>
    <row r="21" spans="1:16375">
      <c r="A21" s="59" t="s">
        <v>648</v>
      </c>
    </row>
    <row r="22" spans="1:16375" s="60" customFormat="1" ht="31.5">
      <c r="A22" s="88" t="s">
        <v>138</v>
      </c>
      <c r="B22" s="89" t="s">
        <v>27</v>
      </c>
      <c r="C22" s="89" t="s">
        <v>11</v>
      </c>
      <c r="D22" s="89" t="s">
        <v>405</v>
      </c>
      <c r="E22" s="89" t="s">
        <v>13</v>
      </c>
      <c r="F22" s="89" t="s">
        <v>3</v>
      </c>
      <c r="G22" s="89" t="s">
        <v>7</v>
      </c>
      <c r="H22" s="90" t="s">
        <v>12</v>
      </c>
      <c r="I22" s="89" t="s">
        <v>51</v>
      </c>
      <c r="J22" s="89" t="s">
        <v>188</v>
      </c>
      <c r="K22" s="89" t="s">
        <v>189</v>
      </c>
      <c r="L22" s="89" t="s">
        <v>155</v>
      </c>
      <c r="M22" s="89" t="s">
        <v>28</v>
      </c>
      <c r="N22" s="89" t="s">
        <v>36</v>
      </c>
      <c r="O22" s="89" t="s">
        <v>37</v>
      </c>
      <c r="P22" s="89" t="s">
        <v>39</v>
      </c>
      <c r="Q22" s="89" t="s">
        <v>94</v>
      </c>
      <c r="R22" s="89" t="s">
        <v>408</v>
      </c>
      <c r="S22" s="89" t="s">
        <v>40</v>
      </c>
      <c r="T22" s="89" t="s">
        <v>449</v>
      </c>
      <c r="U22" s="89" t="s">
        <v>450</v>
      </c>
      <c r="V22" s="89" t="s">
        <v>407</v>
      </c>
      <c r="W22" s="89" t="s">
        <v>409</v>
      </c>
      <c r="X22" s="89" t="s">
        <v>527</v>
      </c>
      <c r="Y22" s="89" t="s">
        <v>451</v>
      </c>
      <c r="Z22" s="89" t="s">
        <v>41</v>
      </c>
      <c r="AA22" s="89" t="s">
        <v>42</v>
      </c>
      <c r="AB22" s="89" t="s">
        <v>43</v>
      </c>
      <c r="AC22" s="89" t="s">
        <v>44</v>
      </c>
      <c r="AD22" s="89" t="s">
        <v>45</v>
      </c>
      <c r="AE22" s="89" t="s">
        <v>452</v>
      </c>
      <c r="AF22" s="89" t="s">
        <v>453</v>
      </c>
      <c r="AG22" s="89" t="s">
        <v>172</v>
      </c>
      <c r="AH22" s="89" t="s">
        <v>49</v>
      </c>
      <c r="AI22" s="89" t="s">
        <v>50</v>
      </c>
      <c r="AJ22" s="50" t="s">
        <v>738</v>
      </c>
      <c r="AK22" s="50" t="s">
        <v>739</v>
      </c>
      <c r="AL22" s="89" t="s">
        <v>199</v>
      </c>
      <c r="AM22" s="89" t="s">
        <v>46</v>
      </c>
      <c r="AN22" s="89" t="s">
        <v>173</v>
      </c>
      <c r="AO22" s="89" t="s">
        <v>428</v>
      </c>
      <c r="AP22" s="89"/>
    </row>
    <row r="23" spans="1:16375" s="59" customFormat="1" ht="30">
      <c r="A23" s="34" t="s">
        <v>2171</v>
      </c>
      <c r="B23" s="40" t="s">
        <v>543</v>
      </c>
      <c r="C23" s="46">
        <v>159.99</v>
      </c>
      <c r="D23" s="498"/>
      <c r="E23" s="324"/>
      <c r="F23" s="533" t="s">
        <v>2159</v>
      </c>
      <c r="G23" s="533" t="s">
        <v>2160</v>
      </c>
      <c r="H23" s="52">
        <v>195133250665</v>
      </c>
      <c r="I23" s="40" t="s">
        <v>731</v>
      </c>
      <c r="J23" s="40" t="s">
        <v>171</v>
      </c>
      <c r="K23" s="40" t="s">
        <v>190</v>
      </c>
      <c r="L23" s="40" t="s">
        <v>0</v>
      </c>
      <c r="M23" s="40" t="s">
        <v>607</v>
      </c>
      <c r="N23" s="40" t="s">
        <v>26</v>
      </c>
      <c r="O23" s="55" t="s">
        <v>111</v>
      </c>
      <c r="P23" s="40" t="s">
        <v>549</v>
      </c>
      <c r="Q23" s="40" t="s">
        <v>544</v>
      </c>
      <c r="R23" s="40" t="s">
        <v>53</v>
      </c>
      <c r="S23" s="40" t="s">
        <v>86</v>
      </c>
      <c r="T23" s="40" t="s">
        <v>938</v>
      </c>
      <c r="U23" s="40" t="s">
        <v>1821</v>
      </c>
      <c r="V23" s="40" t="s">
        <v>438</v>
      </c>
      <c r="W23" s="40" t="s">
        <v>2172</v>
      </c>
      <c r="X23" s="40" t="s">
        <v>1134</v>
      </c>
      <c r="Y23" s="40" t="s">
        <v>93</v>
      </c>
      <c r="Z23" s="40" t="s">
        <v>531</v>
      </c>
      <c r="AA23" s="40" t="s">
        <v>0</v>
      </c>
      <c r="AB23" s="40" t="s">
        <v>0</v>
      </c>
      <c r="AC23" s="40" t="s">
        <v>0</v>
      </c>
      <c r="AD23" s="40" t="s">
        <v>35</v>
      </c>
      <c r="AE23" s="40" t="s">
        <v>35</v>
      </c>
      <c r="AF23" s="40" t="s">
        <v>546</v>
      </c>
      <c r="AG23" s="40" t="s">
        <v>0</v>
      </c>
      <c r="AH23" s="40" t="s">
        <v>558</v>
      </c>
      <c r="AI23" s="40" t="s">
        <v>2173</v>
      </c>
      <c r="AJ23" s="40" t="s">
        <v>847</v>
      </c>
      <c r="AK23" s="40" t="s">
        <v>763</v>
      </c>
      <c r="AL23" s="40" t="s">
        <v>1421</v>
      </c>
      <c r="AM23" s="40" t="s">
        <v>10</v>
      </c>
      <c r="AN23" s="40" t="s">
        <v>547</v>
      </c>
      <c r="AO23" s="40" t="s">
        <v>22</v>
      </c>
      <c r="AP23" s="56"/>
      <c r="AQ23" s="29"/>
      <c r="AR23" s="29"/>
      <c r="AS23" s="29"/>
    </row>
    <row r="24" spans="1:16375" s="59" customFormat="1" ht="30">
      <c r="A24" s="34" t="s">
        <v>2174</v>
      </c>
      <c r="B24" s="40" t="s">
        <v>528</v>
      </c>
      <c r="C24" s="46">
        <v>189.99</v>
      </c>
      <c r="D24" s="498"/>
      <c r="E24" s="324"/>
      <c r="F24" s="533" t="s">
        <v>2163</v>
      </c>
      <c r="G24" s="533" t="s">
        <v>2164</v>
      </c>
      <c r="H24" s="52">
        <v>195133271516</v>
      </c>
      <c r="I24" s="40" t="s">
        <v>731</v>
      </c>
      <c r="J24" s="40" t="s">
        <v>171</v>
      </c>
      <c r="K24" s="40" t="s">
        <v>190</v>
      </c>
      <c r="L24" s="40" t="s">
        <v>0</v>
      </c>
      <c r="M24" s="40" t="s">
        <v>29</v>
      </c>
      <c r="N24" s="40" t="s">
        <v>26</v>
      </c>
      <c r="O24" s="40" t="s">
        <v>111</v>
      </c>
      <c r="P24" s="40" t="s">
        <v>47</v>
      </c>
      <c r="Q24" s="40" t="s">
        <v>95</v>
      </c>
      <c r="R24" s="40" t="s">
        <v>53</v>
      </c>
      <c r="S24" s="40" t="s">
        <v>86</v>
      </c>
      <c r="T24" s="40" t="s">
        <v>939</v>
      </c>
      <c r="U24" s="40" t="s">
        <v>940</v>
      </c>
      <c r="V24" s="40" t="s">
        <v>438</v>
      </c>
      <c r="W24" s="40" t="s">
        <v>1442</v>
      </c>
      <c r="X24" s="40" t="s">
        <v>2175</v>
      </c>
      <c r="Y24" s="40" t="s">
        <v>48</v>
      </c>
      <c r="Z24" s="40" t="s">
        <v>91</v>
      </c>
      <c r="AA24" s="55" t="s">
        <v>573</v>
      </c>
      <c r="AB24" s="40" t="s">
        <v>596</v>
      </c>
      <c r="AC24" s="55" t="s">
        <v>88</v>
      </c>
      <c r="AD24" s="40" t="s">
        <v>35</v>
      </c>
      <c r="AE24" s="40" t="s">
        <v>35</v>
      </c>
      <c r="AF24" s="40" t="s">
        <v>192</v>
      </c>
      <c r="AG24" s="40" t="s">
        <v>742</v>
      </c>
      <c r="AH24" s="40" t="s">
        <v>2176</v>
      </c>
      <c r="AI24" s="40" t="s">
        <v>2177</v>
      </c>
      <c r="AJ24" s="512" t="s">
        <v>2178</v>
      </c>
      <c r="AK24" s="40" t="s">
        <v>2179</v>
      </c>
      <c r="AL24" s="40"/>
      <c r="AM24" s="40" t="s">
        <v>10</v>
      </c>
      <c r="AN24" s="40" t="s">
        <v>417</v>
      </c>
      <c r="AO24" s="40" t="s">
        <v>22</v>
      </c>
      <c r="AP24" s="56"/>
      <c r="AQ24" s="29"/>
      <c r="AR24" s="29"/>
      <c r="AS24" s="29"/>
    </row>
    <row r="25" spans="1:16375" s="59" customFormat="1" ht="30">
      <c r="A25" s="34" t="s">
        <v>2174</v>
      </c>
      <c r="B25" s="40" t="s">
        <v>528</v>
      </c>
      <c r="C25" s="46">
        <v>159.99</v>
      </c>
      <c r="D25" s="498"/>
      <c r="E25" s="324"/>
      <c r="F25" s="533" t="s">
        <v>2161</v>
      </c>
      <c r="G25" s="533" t="s">
        <v>2162</v>
      </c>
      <c r="H25" s="52">
        <v>195133271486</v>
      </c>
      <c r="I25" s="40" t="s">
        <v>411</v>
      </c>
      <c r="J25" s="40" t="s">
        <v>171</v>
      </c>
      <c r="K25" s="40" t="s">
        <v>190</v>
      </c>
      <c r="L25" s="40" t="s">
        <v>0</v>
      </c>
      <c r="M25" s="40" t="s">
        <v>29</v>
      </c>
      <c r="N25" s="40" t="s">
        <v>26</v>
      </c>
      <c r="O25" s="40" t="s">
        <v>111</v>
      </c>
      <c r="P25" s="40" t="s">
        <v>47</v>
      </c>
      <c r="Q25" s="40" t="s">
        <v>95</v>
      </c>
      <c r="R25" s="40" t="s">
        <v>53</v>
      </c>
      <c r="S25" s="40" t="s">
        <v>86</v>
      </c>
      <c r="T25" s="40" t="s">
        <v>939</v>
      </c>
      <c r="U25" s="40" t="s">
        <v>940</v>
      </c>
      <c r="V25" s="40" t="s">
        <v>438</v>
      </c>
      <c r="W25" s="40" t="s">
        <v>1442</v>
      </c>
      <c r="X25" s="40" t="s">
        <v>2175</v>
      </c>
      <c r="Y25" s="40" t="s">
        <v>48</v>
      </c>
      <c r="Z25" s="40" t="s">
        <v>91</v>
      </c>
      <c r="AA25" s="55" t="s">
        <v>573</v>
      </c>
      <c r="AB25" s="40" t="s">
        <v>596</v>
      </c>
      <c r="AC25" s="55" t="s">
        <v>88</v>
      </c>
      <c r="AD25" s="40" t="s">
        <v>35</v>
      </c>
      <c r="AE25" s="40" t="s">
        <v>35</v>
      </c>
      <c r="AF25" s="40" t="s">
        <v>192</v>
      </c>
      <c r="AG25" s="40" t="s">
        <v>742</v>
      </c>
      <c r="AH25" s="40" t="s">
        <v>2180</v>
      </c>
      <c r="AI25" s="40" t="s">
        <v>2181</v>
      </c>
      <c r="AJ25" s="512" t="s">
        <v>2182</v>
      </c>
      <c r="AK25" s="521" t="s">
        <v>2183</v>
      </c>
      <c r="AL25" s="40"/>
      <c r="AM25" s="40" t="s">
        <v>10</v>
      </c>
      <c r="AN25" s="40" t="s">
        <v>557</v>
      </c>
      <c r="AO25" s="40" t="s">
        <v>22</v>
      </c>
      <c r="AP25" s="56"/>
      <c r="AQ25" s="29"/>
      <c r="AR25" s="29"/>
      <c r="AS25" s="29"/>
    </row>
    <row r="26" spans="1:16375" s="59" customFormat="1" ht="30">
      <c r="A26" s="34" t="s">
        <v>2184</v>
      </c>
      <c r="B26" s="40" t="s">
        <v>528</v>
      </c>
      <c r="C26" s="46">
        <v>429.99</v>
      </c>
      <c r="D26" s="498"/>
      <c r="E26" s="324"/>
      <c r="F26" s="533" t="s">
        <v>2165</v>
      </c>
      <c r="G26" s="533" t="s">
        <v>2166</v>
      </c>
      <c r="H26" s="52">
        <v>195133278287</v>
      </c>
      <c r="I26" s="40" t="s">
        <v>731</v>
      </c>
      <c r="J26" s="40" t="s">
        <v>171</v>
      </c>
      <c r="K26" s="40" t="s">
        <v>190</v>
      </c>
      <c r="L26" s="40" t="s">
        <v>0</v>
      </c>
      <c r="M26" s="40" t="s">
        <v>29</v>
      </c>
      <c r="N26" s="40" t="s">
        <v>87</v>
      </c>
      <c r="O26" s="55" t="s">
        <v>111</v>
      </c>
      <c r="P26" s="40" t="s">
        <v>47</v>
      </c>
      <c r="Q26" s="40" t="s">
        <v>95</v>
      </c>
      <c r="R26" s="40" t="s">
        <v>53</v>
      </c>
      <c r="S26" s="40" t="s">
        <v>86</v>
      </c>
      <c r="T26" s="512" t="s">
        <v>2185</v>
      </c>
      <c r="U26" s="40" t="s">
        <v>2186</v>
      </c>
      <c r="V26" s="40" t="s">
        <v>1105</v>
      </c>
      <c r="W26" s="40" t="s">
        <v>1442</v>
      </c>
      <c r="X26" s="40" t="s">
        <v>1112</v>
      </c>
      <c r="Y26" s="40" t="s">
        <v>48</v>
      </c>
      <c r="Z26" s="40" t="s">
        <v>91</v>
      </c>
      <c r="AA26" s="55" t="s">
        <v>573</v>
      </c>
      <c r="AB26" s="40" t="s">
        <v>596</v>
      </c>
      <c r="AC26" s="55" t="s">
        <v>88</v>
      </c>
      <c r="AD26" s="40" t="s">
        <v>35</v>
      </c>
      <c r="AE26" s="40" t="s">
        <v>35</v>
      </c>
      <c r="AF26" s="40" t="s">
        <v>192</v>
      </c>
      <c r="AG26" s="40" t="s">
        <v>742</v>
      </c>
      <c r="AH26" s="40" t="s">
        <v>2187</v>
      </c>
      <c r="AI26" s="40" t="s">
        <v>2188</v>
      </c>
      <c r="AJ26" s="512" t="s">
        <v>2189</v>
      </c>
      <c r="AK26" s="521" t="s">
        <v>2190</v>
      </c>
      <c r="AL26" s="40" t="s">
        <v>2191</v>
      </c>
      <c r="AM26" s="40" t="s">
        <v>10</v>
      </c>
      <c r="AN26" s="40" t="s">
        <v>417</v>
      </c>
      <c r="AO26" s="40" t="s">
        <v>22</v>
      </c>
      <c r="AP26" s="56"/>
      <c r="AQ26" s="29"/>
      <c r="AR26" s="29"/>
      <c r="AS26" s="29"/>
    </row>
    <row r="27" spans="1:16375" s="59" customFormat="1" ht="30">
      <c r="A27" s="40" t="s">
        <v>1430</v>
      </c>
      <c r="B27" s="40" t="s">
        <v>543</v>
      </c>
      <c r="C27" s="46">
        <v>309.99</v>
      </c>
      <c r="D27" s="324"/>
      <c r="E27" s="324"/>
      <c r="F27" s="43" t="s">
        <v>1909</v>
      </c>
      <c r="G27" s="43" t="s">
        <v>1910</v>
      </c>
      <c r="H27" s="52">
        <v>195133274500</v>
      </c>
      <c r="I27" s="40" t="s">
        <v>1790</v>
      </c>
      <c r="J27" s="40" t="s">
        <v>171</v>
      </c>
      <c r="K27" s="40" t="s">
        <v>190</v>
      </c>
      <c r="L27" s="40" t="s">
        <v>0</v>
      </c>
      <c r="M27" s="40" t="s">
        <v>607</v>
      </c>
      <c r="N27" s="40" t="s">
        <v>792</v>
      </c>
      <c r="O27" s="40" t="s">
        <v>111</v>
      </c>
      <c r="P27" s="40" t="s">
        <v>47</v>
      </c>
      <c r="Q27" s="40" t="s">
        <v>1911</v>
      </c>
      <c r="R27" s="40" t="s">
        <v>53</v>
      </c>
      <c r="S27" s="40" t="s">
        <v>86</v>
      </c>
      <c r="T27" s="512" t="s">
        <v>1912</v>
      </c>
      <c r="U27" s="40" t="s">
        <v>1913</v>
      </c>
      <c r="V27" s="40" t="s">
        <v>570</v>
      </c>
      <c r="W27" s="40" t="s">
        <v>530</v>
      </c>
      <c r="X27" s="40" t="s">
        <v>616</v>
      </c>
      <c r="Y27" s="40" t="s">
        <v>93</v>
      </c>
      <c r="Z27" s="55" t="s">
        <v>91</v>
      </c>
      <c r="AA27" s="40" t="s">
        <v>554</v>
      </c>
      <c r="AB27" s="40" t="s">
        <v>96</v>
      </c>
      <c r="AC27" s="55" t="s">
        <v>0</v>
      </c>
      <c r="AD27" s="40" t="s">
        <v>35</v>
      </c>
      <c r="AE27" s="40" t="s">
        <v>35</v>
      </c>
      <c r="AF27" s="40" t="s">
        <v>192</v>
      </c>
      <c r="AG27" s="40" t="s">
        <v>0</v>
      </c>
      <c r="AH27" s="40" t="s">
        <v>1914</v>
      </c>
      <c r="AI27" s="40" t="s">
        <v>1915</v>
      </c>
      <c r="AJ27" s="512" t="s">
        <v>1916</v>
      </c>
      <c r="AK27" s="521" t="s">
        <v>1876</v>
      </c>
      <c r="AL27" s="40" t="s">
        <v>1421</v>
      </c>
      <c r="AM27" s="40" t="s">
        <v>10</v>
      </c>
      <c r="AN27" s="40" t="s">
        <v>1917</v>
      </c>
      <c r="AO27" s="521" t="s">
        <v>22</v>
      </c>
      <c r="AP27" s="44"/>
      <c r="AQ27" s="29"/>
      <c r="AR27" s="29"/>
      <c r="AS27" s="29"/>
    </row>
    <row r="28" spans="1:16375" s="59" customFormat="1" ht="29.5" customHeight="1">
      <c r="A28" s="34" t="s">
        <v>564</v>
      </c>
      <c r="B28" s="40" t="s">
        <v>543</v>
      </c>
      <c r="C28" s="315">
        <v>849.99</v>
      </c>
      <c r="D28" s="324"/>
      <c r="E28" s="324"/>
      <c r="F28" s="43" t="s">
        <v>1903</v>
      </c>
      <c r="G28" s="43" t="s">
        <v>1904</v>
      </c>
      <c r="H28" s="52">
        <v>195133267182</v>
      </c>
      <c r="I28" s="40" t="s">
        <v>640</v>
      </c>
      <c r="J28" s="40" t="s">
        <v>171</v>
      </c>
      <c r="K28" s="40" t="s">
        <v>190</v>
      </c>
      <c r="L28" s="40" t="s">
        <v>0</v>
      </c>
      <c r="M28" s="40" t="s">
        <v>607</v>
      </c>
      <c r="N28" s="40" t="s">
        <v>641</v>
      </c>
      <c r="O28" s="55" t="s">
        <v>1781</v>
      </c>
      <c r="P28" s="40" t="s">
        <v>549</v>
      </c>
      <c r="Q28" s="40" t="s">
        <v>535</v>
      </c>
      <c r="R28" s="40" t="s">
        <v>53</v>
      </c>
      <c r="S28" s="40" t="s">
        <v>642</v>
      </c>
      <c r="T28" s="512" t="s">
        <v>1918</v>
      </c>
      <c r="U28" s="40" t="s">
        <v>1462</v>
      </c>
      <c r="V28" s="40" t="s">
        <v>570</v>
      </c>
      <c r="W28" s="40" t="s">
        <v>92</v>
      </c>
      <c r="X28" s="40" t="s">
        <v>571</v>
      </c>
      <c r="Y28" s="40" t="s">
        <v>48</v>
      </c>
      <c r="Z28" s="40" t="s">
        <v>537</v>
      </c>
      <c r="AA28" s="361" t="s">
        <v>1023</v>
      </c>
      <c r="AB28" s="40" t="s">
        <v>1024</v>
      </c>
      <c r="AC28" s="40" t="s">
        <v>0</v>
      </c>
      <c r="AD28" s="40" t="s">
        <v>35</v>
      </c>
      <c r="AE28" s="40" t="s">
        <v>35</v>
      </c>
      <c r="AF28" s="40" t="s">
        <v>546</v>
      </c>
      <c r="AG28" s="40" t="s">
        <v>742</v>
      </c>
      <c r="AH28" s="40" t="s">
        <v>1118</v>
      </c>
      <c r="AI28" s="40" t="s">
        <v>1919</v>
      </c>
      <c r="AJ28" s="512" t="s">
        <v>787</v>
      </c>
      <c r="AK28" s="521" t="s">
        <v>1920</v>
      </c>
      <c r="AL28" s="40" t="s">
        <v>1025</v>
      </c>
      <c r="AM28" s="40" t="s">
        <v>565</v>
      </c>
      <c r="AN28" s="40" t="s">
        <v>569</v>
      </c>
      <c r="AO28" s="40" t="s">
        <v>22</v>
      </c>
      <c r="AP28" s="44"/>
      <c r="AQ28" s="29"/>
      <c r="AR28" s="29"/>
      <c r="AS28" s="29"/>
    </row>
    <row r="29" spans="1:16375" s="59" customFormat="1" ht="30">
      <c r="A29" s="40" t="s">
        <v>1825</v>
      </c>
      <c r="B29" s="40" t="s">
        <v>543</v>
      </c>
      <c r="C29" s="46">
        <v>429.99</v>
      </c>
      <c r="D29" s="324"/>
      <c r="E29" s="324"/>
      <c r="F29" s="534" t="s">
        <v>1851</v>
      </c>
      <c r="G29" s="534" t="s">
        <v>1852</v>
      </c>
      <c r="H29" s="52">
        <v>195133217965</v>
      </c>
      <c r="I29" s="40" t="s">
        <v>1790</v>
      </c>
      <c r="J29" s="40" t="s">
        <v>171</v>
      </c>
      <c r="K29" s="40" t="s">
        <v>190</v>
      </c>
      <c r="L29" s="40" t="s">
        <v>0</v>
      </c>
      <c r="M29" s="29" t="s">
        <v>1791</v>
      </c>
      <c r="N29" s="40" t="s">
        <v>87</v>
      </c>
      <c r="O29" s="55" t="s">
        <v>111</v>
      </c>
      <c r="P29" s="40" t="s">
        <v>47</v>
      </c>
      <c r="Q29" s="40" t="s">
        <v>535</v>
      </c>
      <c r="R29" s="40" t="s">
        <v>53</v>
      </c>
      <c r="S29" s="40" t="s">
        <v>86</v>
      </c>
      <c r="T29" s="40" t="s">
        <v>1873</v>
      </c>
      <c r="U29" s="40" t="s">
        <v>1446</v>
      </c>
      <c r="V29" s="40" t="s">
        <v>725</v>
      </c>
      <c r="W29" s="40" t="s">
        <v>1874</v>
      </c>
      <c r="X29" s="40" t="s">
        <v>545</v>
      </c>
      <c r="Y29" s="40" t="s">
        <v>93</v>
      </c>
      <c r="Z29" s="40" t="s">
        <v>553</v>
      </c>
      <c r="AA29" s="361" t="s">
        <v>1023</v>
      </c>
      <c r="AB29" s="40" t="s">
        <v>638</v>
      </c>
      <c r="AC29" s="55" t="s">
        <v>0</v>
      </c>
      <c r="AD29" s="40" t="s">
        <v>35</v>
      </c>
      <c r="AE29" s="40" t="s">
        <v>35</v>
      </c>
      <c r="AF29" s="40" t="s">
        <v>546</v>
      </c>
      <c r="AG29" s="40" t="s">
        <v>742</v>
      </c>
      <c r="AH29" s="40" t="s">
        <v>1792</v>
      </c>
      <c r="AI29" s="40" t="s">
        <v>1875</v>
      </c>
      <c r="AJ29" s="512" t="s">
        <v>1794</v>
      </c>
      <c r="AK29" s="521" t="s">
        <v>1876</v>
      </c>
      <c r="AL29" s="40" t="s">
        <v>1421</v>
      </c>
      <c r="AM29" s="40" t="s">
        <v>10</v>
      </c>
      <c r="AN29" s="40" t="s">
        <v>417</v>
      </c>
      <c r="AO29" s="521" t="s">
        <v>22</v>
      </c>
      <c r="AP29" s="44"/>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row>
    <row r="30" spans="1:16375" s="59" customFormat="1" ht="45.75" customHeight="1">
      <c r="A30" s="34" t="s">
        <v>548</v>
      </c>
      <c r="B30" s="40" t="s">
        <v>543</v>
      </c>
      <c r="C30" s="46">
        <v>319.99</v>
      </c>
      <c r="D30" s="324"/>
      <c r="E30" s="324"/>
      <c r="F30" s="43" t="s">
        <v>1853</v>
      </c>
      <c r="G30" s="43" t="s">
        <v>1854</v>
      </c>
      <c r="H30" s="52">
        <v>195133250689</v>
      </c>
      <c r="I30" s="40" t="s">
        <v>731</v>
      </c>
      <c r="J30" s="40" t="s">
        <v>171</v>
      </c>
      <c r="K30" s="40" t="s">
        <v>190</v>
      </c>
      <c r="L30" s="40" t="s">
        <v>0</v>
      </c>
      <c r="M30" s="40" t="s">
        <v>607</v>
      </c>
      <c r="N30" s="40" t="s">
        <v>90</v>
      </c>
      <c r="O30" s="40" t="s">
        <v>111</v>
      </c>
      <c r="P30" s="40" t="s">
        <v>47</v>
      </c>
      <c r="Q30" s="40" t="s">
        <v>535</v>
      </c>
      <c r="R30" s="40" t="s">
        <v>53</v>
      </c>
      <c r="S30" s="40" t="s">
        <v>86</v>
      </c>
      <c r="T30" s="40" t="s">
        <v>1104</v>
      </c>
      <c r="U30" s="40" t="s">
        <v>845</v>
      </c>
      <c r="V30" s="40" t="s">
        <v>725</v>
      </c>
      <c r="W30" s="40" t="s">
        <v>530</v>
      </c>
      <c r="X30" s="40" t="s">
        <v>550</v>
      </c>
      <c r="Y30" s="40" t="s">
        <v>93</v>
      </c>
      <c r="Z30" s="40" t="s">
        <v>91</v>
      </c>
      <c r="AA30" s="40" t="s">
        <v>554</v>
      </c>
      <c r="AB30" s="40" t="s">
        <v>96</v>
      </c>
      <c r="AC30" s="40" t="s">
        <v>0</v>
      </c>
      <c r="AD30" s="40" t="s">
        <v>0</v>
      </c>
      <c r="AE30" s="40" t="s">
        <v>35</v>
      </c>
      <c r="AF30" s="40" t="s">
        <v>192</v>
      </c>
      <c r="AG30" s="40" t="s">
        <v>742</v>
      </c>
      <c r="AH30" s="40" t="s">
        <v>552</v>
      </c>
      <c r="AI30" s="40" t="s">
        <v>1877</v>
      </c>
      <c r="AJ30" s="512" t="s">
        <v>752</v>
      </c>
      <c r="AK30" s="521" t="s">
        <v>1878</v>
      </c>
      <c r="AL30" s="40" t="s">
        <v>1421</v>
      </c>
      <c r="AM30" s="40" t="s">
        <v>10</v>
      </c>
      <c r="AN30" s="40" t="s">
        <v>1475</v>
      </c>
      <c r="AO30" s="40" t="s">
        <v>22</v>
      </c>
      <c r="AP30" s="44"/>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row>
    <row r="31" spans="1:16375" s="26" customFormat="1" ht="30">
      <c r="A31" s="40" t="s">
        <v>1825</v>
      </c>
      <c r="B31" s="40" t="s">
        <v>543</v>
      </c>
      <c r="C31" s="46">
        <v>269.99</v>
      </c>
      <c r="D31" s="324"/>
      <c r="E31" s="324"/>
      <c r="F31" s="535" t="s">
        <v>1786</v>
      </c>
      <c r="G31" s="535" t="s">
        <v>1787</v>
      </c>
      <c r="H31" s="52">
        <v>195133226110</v>
      </c>
      <c r="I31" s="40" t="s">
        <v>1790</v>
      </c>
      <c r="J31" s="40" t="s">
        <v>171</v>
      </c>
      <c r="K31" s="40" t="s">
        <v>190</v>
      </c>
      <c r="L31" s="40" t="s">
        <v>0</v>
      </c>
      <c r="M31" s="29" t="s">
        <v>1791</v>
      </c>
      <c r="N31" s="40" t="s">
        <v>26</v>
      </c>
      <c r="O31" s="55" t="s">
        <v>111</v>
      </c>
      <c r="P31" s="40" t="s">
        <v>47</v>
      </c>
      <c r="Q31" s="40" t="s">
        <v>535</v>
      </c>
      <c r="R31" s="40" t="s">
        <v>53</v>
      </c>
      <c r="S31" s="40" t="s">
        <v>86</v>
      </c>
      <c r="T31" s="40" t="s">
        <v>938</v>
      </c>
      <c r="U31" s="40" t="s">
        <v>940</v>
      </c>
      <c r="V31" s="40" t="s">
        <v>438</v>
      </c>
      <c r="W31" s="40" t="s">
        <v>92</v>
      </c>
      <c r="X31" s="40" t="s">
        <v>616</v>
      </c>
      <c r="Y31" s="40" t="s">
        <v>93</v>
      </c>
      <c r="Z31" s="40" t="s">
        <v>553</v>
      </c>
      <c r="AA31" s="361" t="s">
        <v>1023</v>
      </c>
      <c r="AB31" s="40" t="s">
        <v>574</v>
      </c>
      <c r="AC31" s="55" t="s">
        <v>0</v>
      </c>
      <c r="AD31" s="40" t="s">
        <v>35</v>
      </c>
      <c r="AE31" s="40" t="s">
        <v>35</v>
      </c>
      <c r="AF31" s="40" t="s">
        <v>192</v>
      </c>
      <c r="AG31" s="40" t="s">
        <v>0</v>
      </c>
      <c r="AH31" s="40" t="s">
        <v>1792</v>
      </c>
      <c r="AI31" s="40" t="s">
        <v>1793</v>
      </c>
      <c r="AJ31" s="512" t="s">
        <v>1794</v>
      </c>
      <c r="AK31" s="521" t="s">
        <v>1795</v>
      </c>
      <c r="AL31" s="40" t="s">
        <v>1421</v>
      </c>
      <c r="AM31" s="40" t="s">
        <v>10</v>
      </c>
      <c r="AN31" s="40" t="s">
        <v>557</v>
      </c>
      <c r="AO31" s="521" t="s">
        <v>22</v>
      </c>
      <c r="AP31" s="44"/>
      <c r="AQ31" s="29"/>
      <c r="AR31" s="29"/>
      <c r="AS31" s="29"/>
    </row>
    <row r="32" spans="1:16375" s="26" customFormat="1" ht="30">
      <c r="A32" s="34" t="s">
        <v>930</v>
      </c>
      <c r="B32" s="40" t="s">
        <v>543</v>
      </c>
      <c r="C32" s="46">
        <v>264.99</v>
      </c>
      <c r="D32" s="324">
        <v>40</v>
      </c>
      <c r="E32" s="324" t="s">
        <v>2143</v>
      </c>
      <c r="F32" s="43" t="s">
        <v>1531</v>
      </c>
      <c r="G32" s="43" t="s">
        <v>1532</v>
      </c>
      <c r="H32" s="52">
        <v>195133171182</v>
      </c>
      <c r="I32" s="40" t="s">
        <v>1540</v>
      </c>
      <c r="J32" s="40" t="s">
        <v>171</v>
      </c>
      <c r="K32" s="40" t="s">
        <v>190</v>
      </c>
      <c r="L32" s="40" t="s">
        <v>0</v>
      </c>
      <c r="M32" s="40" t="s">
        <v>607</v>
      </c>
      <c r="N32" s="40" t="s">
        <v>792</v>
      </c>
      <c r="O32" s="40" t="s">
        <v>111</v>
      </c>
      <c r="P32" s="40" t="s">
        <v>549</v>
      </c>
      <c r="Q32" s="53" t="s">
        <v>544</v>
      </c>
      <c r="R32" s="40" t="s">
        <v>53</v>
      </c>
      <c r="S32" s="40" t="s">
        <v>86</v>
      </c>
      <c r="T32" s="40" t="s">
        <v>1560</v>
      </c>
      <c r="U32" s="40" t="s">
        <v>940</v>
      </c>
      <c r="V32" s="40" t="s">
        <v>438</v>
      </c>
      <c r="W32" s="40" t="s">
        <v>615</v>
      </c>
      <c r="X32" s="29" t="s">
        <v>1134</v>
      </c>
      <c r="Y32" s="40" t="s">
        <v>93</v>
      </c>
      <c r="Z32" s="40" t="s">
        <v>531</v>
      </c>
      <c r="AA32" s="40" t="s">
        <v>0</v>
      </c>
      <c r="AB32" s="40" t="s">
        <v>0</v>
      </c>
      <c r="AC32" s="40" t="s">
        <v>0</v>
      </c>
      <c r="AD32" s="40" t="s">
        <v>35</v>
      </c>
      <c r="AE32" s="40" t="s">
        <v>35</v>
      </c>
      <c r="AF32" s="40" t="s">
        <v>546</v>
      </c>
      <c r="AG32" s="40" t="s">
        <v>742</v>
      </c>
      <c r="AH32" s="40" t="s">
        <v>558</v>
      </c>
      <c r="AI32" s="40" t="s">
        <v>559</v>
      </c>
      <c r="AJ32" s="40" t="s">
        <v>847</v>
      </c>
      <c r="AK32" s="40" t="s">
        <v>763</v>
      </c>
      <c r="AL32" s="40" t="s">
        <v>921</v>
      </c>
      <c r="AM32" s="40" t="s">
        <v>10</v>
      </c>
      <c r="AN32" s="40" t="s">
        <v>547</v>
      </c>
      <c r="AO32" s="40" t="s">
        <v>22</v>
      </c>
      <c r="AP32" s="44"/>
      <c r="AQ32" s="29"/>
      <c r="AR32" s="29"/>
      <c r="AS32" s="29"/>
    </row>
    <row r="33" spans="1:45" s="26" customFormat="1" ht="30">
      <c r="A33" s="34" t="s">
        <v>548</v>
      </c>
      <c r="B33" s="40" t="s">
        <v>543</v>
      </c>
      <c r="C33" s="46">
        <v>189.99</v>
      </c>
      <c r="D33" s="324"/>
      <c r="E33" s="324"/>
      <c r="F33" s="43" t="s">
        <v>1473</v>
      </c>
      <c r="G33" s="43" t="s">
        <v>1474</v>
      </c>
      <c r="H33" s="143">
        <v>195133213509</v>
      </c>
      <c r="I33" s="40" t="s">
        <v>731</v>
      </c>
      <c r="J33" s="40" t="s">
        <v>171</v>
      </c>
      <c r="K33" s="40" t="s">
        <v>190</v>
      </c>
      <c r="L33" s="40" t="s">
        <v>0</v>
      </c>
      <c r="M33" s="40" t="s">
        <v>607</v>
      </c>
      <c r="N33" s="40" t="s">
        <v>26</v>
      </c>
      <c r="O33" s="40" t="s">
        <v>111</v>
      </c>
      <c r="P33" s="40" t="s">
        <v>47</v>
      </c>
      <c r="Q33" s="40" t="s">
        <v>535</v>
      </c>
      <c r="R33" s="40" t="s">
        <v>53</v>
      </c>
      <c r="S33" s="40" t="s">
        <v>97</v>
      </c>
      <c r="T33" s="512" t="s">
        <v>928</v>
      </c>
      <c r="U33" s="40" t="s">
        <v>929</v>
      </c>
      <c r="V33" s="40" t="s">
        <v>438</v>
      </c>
      <c r="W33" s="40" t="s">
        <v>615</v>
      </c>
      <c r="X33" s="40" t="s">
        <v>616</v>
      </c>
      <c r="Y33" s="40" t="s">
        <v>93</v>
      </c>
      <c r="Z33" s="40" t="s">
        <v>91</v>
      </c>
      <c r="AA33" s="40" t="s">
        <v>554</v>
      </c>
      <c r="AB33" s="40" t="s">
        <v>96</v>
      </c>
      <c r="AC33" s="40" t="s">
        <v>0</v>
      </c>
      <c r="AD33" s="40" t="s">
        <v>0</v>
      </c>
      <c r="AE33" s="40" t="s">
        <v>35</v>
      </c>
      <c r="AF33" s="40" t="s">
        <v>546</v>
      </c>
      <c r="AG33" s="40" t="s">
        <v>742</v>
      </c>
      <c r="AH33" s="40" t="s">
        <v>1106</v>
      </c>
      <c r="AI33" s="40" t="s">
        <v>1107</v>
      </c>
      <c r="AJ33" s="40" t="s">
        <v>753</v>
      </c>
      <c r="AK33" s="40" t="s">
        <v>754</v>
      </c>
      <c r="AL33" s="40" t="s">
        <v>1421</v>
      </c>
      <c r="AM33" s="40" t="s">
        <v>10</v>
      </c>
      <c r="AN33" s="40" t="s">
        <v>1475</v>
      </c>
      <c r="AO33" s="40" t="s">
        <v>22</v>
      </c>
      <c r="AP33" s="44"/>
      <c r="AQ33" s="29"/>
      <c r="AR33" s="29"/>
      <c r="AS33" s="29"/>
    </row>
    <row r="34" spans="1:45" s="26" customFormat="1" ht="40">
      <c r="A34" s="34" t="s">
        <v>564</v>
      </c>
      <c r="B34" s="40" t="s">
        <v>543</v>
      </c>
      <c r="C34" s="46">
        <v>1099.99</v>
      </c>
      <c r="D34" s="324"/>
      <c r="E34" s="324"/>
      <c r="F34" s="43" t="s">
        <v>1458</v>
      </c>
      <c r="G34" s="43" t="s">
        <v>1459</v>
      </c>
      <c r="H34" s="143">
        <v>195133152921</v>
      </c>
      <c r="I34" s="40" t="s">
        <v>640</v>
      </c>
      <c r="J34" s="40" t="s">
        <v>171</v>
      </c>
      <c r="K34" s="40" t="s">
        <v>190</v>
      </c>
      <c r="L34" s="40" t="s">
        <v>0</v>
      </c>
      <c r="M34" s="40" t="s">
        <v>607</v>
      </c>
      <c r="N34" s="40" t="s">
        <v>1460</v>
      </c>
      <c r="O34" s="55" t="s">
        <v>1781</v>
      </c>
      <c r="P34" s="40" t="s">
        <v>549</v>
      </c>
      <c r="Q34" s="40" t="s">
        <v>535</v>
      </c>
      <c r="R34" s="40" t="s">
        <v>53</v>
      </c>
      <c r="S34" s="40" t="s">
        <v>642</v>
      </c>
      <c r="T34" s="512" t="s">
        <v>1461</v>
      </c>
      <c r="U34" s="40" t="s">
        <v>1462</v>
      </c>
      <c r="V34" s="40" t="s">
        <v>570</v>
      </c>
      <c r="W34" s="40" t="s">
        <v>92</v>
      </c>
      <c r="X34" s="40" t="s">
        <v>1463</v>
      </c>
      <c r="Y34" s="40" t="s">
        <v>48</v>
      </c>
      <c r="Z34" s="40" t="s">
        <v>537</v>
      </c>
      <c r="AA34" s="361" t="s">
        <v>1023</v>
      </c>
      <c r="AB34" s="40" t="s">
        <v>1024</v>
      </c>
      <c r="AC34" s="40" t="s">
        <v>0</v>
      </c>
      <c r="AD34" s="40" t="s">
        <v>35</v>
      </c>
      <c r="AE34" s="40" t="s">
        <v>35</v>
      </c>
      <c r="AF34" s="40" t="s">
        <v>546</v>
      </c>
      <c r="AG34" s="40" t="s">
        <v>742</v>
      </c>
      <c r="AH34" s="40" t="s">
        <v>1118</v>
      </c>
      <c r="AI34" s="40" t="s">
        <v>643</v>
      </c>
      <c r="AJ34" s="512" t="s">
        <v>787</v>
      </c>
      <c r="AK34" s="521" t="s">
        <v>788</v>
      </c>
      <c r="AL34" s="40" t="s">
        <v>1025</v>
      </c>
      <c r="AM34" s="40" t="s">
        <v>565</v>
      </c>
      <c r="AN34" s="40" t="s">
        <v>569</v>
      </c>
      <c r="AO34" s="40" t="s">
        <v>22</v>
      </c>
      <c r="AP34" s="44"/>
      <c r="AQ34" s="29"/>
      <c r="AR34" s="29"/>
      <c r="AS34" s="29"/>
    </row>
    <row r="35" spans="1:45" s="26" customFormat="1" ht="40.5" customHeight="1">
      <c r="A35" s="34" t="s">
        <v>1464</v>
      </c>
      <c r="B35" s="40" t="s">
        <v>543</v>
      </c>
      <c r="C35" s="46">
        <v>259.99</v>
      </c>
      <c r="D35" s="324"/>
      <c r="E35" s="324"/>
      <c r="F35" s="43" t="s">
        <v>1437</v>
      </c>
      <c r="G35" s="43" t="s">
        <v>1438</v>
      </c>
      <c r="H35" s="52">
        <v>195133157780</v>
      </c>
      <c r="I35" s="40" t="s">
        <v>915</v>
      </c>
      <c r="J35" s="40" t="s">
        <v>171</v>
      </c>
      <c r="K35" s="40" t="s">
        <v>190</v>
      </c>
      <c r="L35" s="40" t="s">
        <v>0</v>
      </c>
      <c r="M35" s="40" t="s">
        <v>607</v>
      </c>
      <c r="N35" s="40" t="s">
        <v>26</v>
      </c>
      <c r="O35" s="40" t="s">
        <v>111</v>
      </c>
      <c r="P35" s="40" t="s">
        <v>549</v>
      </c>
      <c r="Q35" s="53" t="s">
        <v>535</v>
      </c>
      <c r="R35" s="40" t="s">
        <v>53</v>
      </c>
      <c r="S35" s="40" t="s">
        <v>97</v>
      </c>
      <c r="T35" s="40" t="s">
        <v>939</v>
      </c>
      <c r="U35" s="40" t="s">
        <v>929</v>
      </c>
      <c r="V35" s="40" t="s">
        <v>438</v>
      </c>
      <c r="W35" s="40" t="s">
        <v>619</v>
      </c>
      <c r="X35" s="40" t="s">
        <v>545</v>
      </c>
      <c r="Y35" s="40" t="s">
        <v>93</v>
      </c>
      <c r="Z35" s="40" t="s">
        <v>531</v>
      </c>
      <c r="AA35" s="40" t="s">
        <v>0</v>
      </c>
      <c r="AB35" s="40" t="s">
        <v>0</v>
      </c>
      <c r="AC35" s="40" t="s">
        <v>0</v>
      </c>
      <c r="AD35" s="40" t="s">
        <v>35</v>
      </c>
      <c r="AE35" s="40" t="s">
        <v>35</v>
      </c>
      <c r="AF35" s="40" t="s">
        <v>192</v>
      </c>
      <c r="AG35" s="40" t="s">
        <v>0</v>
      </c>
      <c r="AH35" s="40" t="s">
        <v>922</v>
      </c>
      <c r="AI35" s="40" t="s">
        <v>923</v>
      </c>
      <c r="AJ35" s="512" t="s">
        <v>924</v>
      </c>
      <c r="AK35" s="40" t="s">
        <v>925</v>
      </c>
      <c r="AL35" s="40" t="s">
        <v>1421</v>
      </c>
      <c r="AM35" s="40" t="s">
        <v>103</v>
      </c>
      <c r="AN35" s="40" t="s">
        <v>1439</v>
      </c>
      <c r="AO35" s="40" t="s">
        <v>22</v>
      </c>
      <c r="AP35" s="42"/>
      <c r="AQ35" s="29"/>
      <c r="AR35" s="29"/>
      <c r="AS35" s="29"/>
    </row>
    <row r="36" spans="1:45" s="26" customFormat="1" ht="40">
      <c r="A36" s="40" t="s">
        <v>1430</v>
      </c>
      <c r="B36" s="40" t="s">
        <v>528</v>
      </c>
      <c r="C36" s="46">
        <v>424.99</v>
      </c>
      <c r="D36" s="324">
        <v>50</v>
      </c>
      <c r="E36" s="324" t="s">
        <v>2143</v>
      </c>
      <c r="F36" s="43" t="s">
        <v>1435</v>
      </c>
      <c r="G36" s="43" t="s">
        <v>1436</v>
      </c>
      <c r="H36" s="52">
        <v>195133206129</v>
      </c>
      <c r="I36" s="29" t="s">
        <v>737</v>
      </c>
      <c r="J36" s="40" t="s">
        <v>171</v>
      </c>
      <c r="K36" s="40" t="s">
        <v>190</v>
      </c>
      <c r="L36" s="40" t="s">
        <v>0</v>
      </c>
      <c r="M36" s="40" t="s">
        <v>607</v>
      </c>
      <c r="N36" s="40" t="s">
        <v>989</v>
      </c>
      <c r="O36" s="55" t="s">
        <v>991</v>
      </c>
      <c r="P36" s="40" t="s">
        <v>549</v>
      </c>
      <c r="Q36" s="53" t="s">
        <v>544</v>
      </c>
      <c r="R36" s="40" t="s">
        <v>53</v>
      </c>
      <c r="S36" s="40" t="s">
        <v>86</v>
      </c>
      <c r="T36" s="40" t="s">
        <v>1415</v>
      </c>
      <c r="U36" s="40" t="s">
        <v>845</v>
      </c>
      <c r="V36" s="29" t="s">
        <v>1416</v>
      </c>
      <c r="W36" s="40" t="s">
        <v>530</v>
      </c>
      <c r="X36" s="40" t="s">
        <v>616</v>
      </c>
      <c r="Y36" s="40" t="s">
        <v>48</v>
      </c>
      <c r="Z36" s="40" t="s">
        <v>537</v>
      </c>
      <c r="AA36" s="40" t="s">
        <v>554</v>
      </c>
      <c r="AB36" s="40" t="s">
        <v>638</v>
      </c>
      <c r="AC36" s="40" t="s">
        <v>0</v>
      </c>
      <c r="AD36" s="40" t="s">
        <v>35</v>
      </c>
      <c r="AE36" s="40" t="s">
        <v>35</v>
      </c>
      <c r="AF36" s="40" t="s">
        <v>546</v>
      </c>
      <c r="AG36" s="40" t="s">
        <v>742</v>
      </c>
      <c r="AH36" s="40" t="s">
        <v>1417</v>
      </c>
      <c r="AI36" s="40" t="s">
        <v>1418</v>
      </c>
      <c r="AJ36" s="512" t="s">
        <v>1419</v>
      </c>
      <c r="AK36" s="521" t="s">
        <v>1420</v>
      </c>
      <c r="AL36" s="40" t="s">
        <v>1421</v>
      </c>
      <c r="AM36" s="40" t="s">
        <v>103</v>
      </c>
      <c r="AN36" s="40" t="s">
        <v>417</v>
      </c>
      <c r="AO36" s="40" t="s">
        <v>22</v>
      </c>
      <c r="AP36" s="42"/>
      <c r="AQ36" s="29"/>
      <c r="AR36" s="29"/>
      <c r="AS36" s="29"/>
    </row>
    <row r="37" spans="1:45" s="26" customFormat="1" ht="40.5" customHeight="1">
      <c r="A37" s="34" t="s">
        <v>795</v>
      </c>
      <c r="B37" s="40" t="s">
        <v>528</v>
      </c>
      <c r="C37" s="46">
        <v>239.99</v>
      </c>
      <c r="D37" s="324"/>
      <c r="E37" s="324"/>
      <c r="F37" s="43" t="s">
        <v>1440</v>
      </c>
      <c r="G37" s="43" t="s">
        <v>1441</v>
      </c>
      <c r="H37" s="52">
        <v>195133204514</v>
      </c>
      <c r="I37" s="29" t="s">
        <v>731</v>
      </c>
      <c r="J37" s="40" t="s">
        <v>171</v>
      </c>
      <c r="K37" s="40" t="s">
        <v>190</v>
      </c>
      <c r="L37" s="40" t="s">
        <v>0</v>
      </c>
      <c r="M37" s="40" t="s">
        <v>29</v>
      </c>
      <c r="N37" s="40" t="s">
        <v>26</v>
      </c>
      <c r="O37" s="40" t="s">
        <v>111</v>
      </c>
      <c r="P37" s="40" t="s">
        <v>47</v>
      </c>
      <c r="Q37" s="40" t="s">
        <v>95</v>
      </c>
      <c r="R37" s="40" t="s">
        <v>53</v>
      </c>
      <c r="S37" s="40" t="s">
        <v>86</v>
      </c>
      <c r="T37" s="40" t="s">
        <v>939</v>
      </c>
      <c r="U37" s="40" t="s">
        <v>940</v>
      </c>
      <c r="V37" s="40" t="s">
        <v>438</v>
      </c>
      <c r="W37" s="40" t="s">
        <v>1442</v>
      </c>
      <c r="X37" s="40" t="s">
        <v>616</v>
      </c>
      <c r="Y37" s="40" t="s">
        <v>48</v>
      </c>
      <c r="Z37" s="40" t="s">
        <v>91</v>
      </c>
      <c r="AA37" s="40" t="s">
        <v>554</v>
      </c>
      <c r="AB37" s="40" t="s">
        <v>96</v>
      </c>
      <c r="AC37" s="40" t="s">
        <v>0</v>
      </c>
      <c r="AD37" s="40" t="s">
        <v>35</v>
      </c>
      <c r="AE37" s="40" t="s">
        <v>35</v>
      </c>
      <c r="AF37" s="40" t="s">
        <v>192</v>
      </c>
      <c r="AG37" s="40" t="s">
        <v>742</v>
      </c>
      <c r="AH37" s="40" t="s">
        <v>1443</v>
      </c>
      <c r="AI37" s="40" t="s">
        <v>1444</v>
      </c>
      <c r="AJ37" s="512" t="s">
        <v>794</v>
      </c>
      <c r="AK37" s="521" t="s">
        <v>1445</v>
      </c>
      <c r="AL37" s="29"/>
      <c r="AM37" s="40" t="s">
        <v>103</v>
      </c>
      <c r="AN37" s="40" t="s">
        <v>417</v>
      </c>
      <c r="AO37" s="40" t="s">
        <v>22</v>
      </c>
      <c r="AP37" s="42"/>
      <c r="AQ37" s="29"/>
      <c r="AR37" s="29"/>
      <c r="AS37" s="29"/>
    </row>
    <row r="38" spans="1:45" s="26" customFormat="1" ht="40">
      <c r="A38" s="34" t="s">
        <v>795</v>
      </c>
      <c r="B38" s="40" t="s">
        <v>528</v>
      </c>
      <c r="C38" s="46">
        <v>439.99</v>
      </c>
      <c r="D38" s="324"/>
      <c r="E38" s="324"/>
      <c r="F38" s="536" t="s">
        <v>1422</v>
      </c>
      <c r="G38" s="536" t="s">
        <v>1423</v>
      </c>
      <c r="H38" s="52">
        <v>195133192330</v>
      </c>
      <c r="I38" s="40" t="s">
        <v>731</v>
      </c>
      <c r="J38" s="40" t="s">
        <v>171</v>
      </c>
      <c r="K38" s="40" t="s">
        <v>190</v>
      </c>
      <c r="L38" s="40" t="s">
        <v>0</v>
      </c>
      <c r="M38" s="40" t="s">
        <v>29</v>
      </c>
      <c r="N38" s="40" t="s">
        <v>90</v>
      </c>
      <c r="O38" s="40" t="s">
        <v>111</v>
      </c>
      <c r="P38" s="40" t="s">
        <v>47</v>
      </c>
      <c r="Q38" s="40" t="s">
        <v>95</v>
      </c>
      <c r="R38" s="40" t="s">
        <v>53</v>
      </c>
      <c r="S38" s="40" t="s">
        <v>86</v>
      </c>
      <c r="T38" s="512" t="s">
        <v>1424</v>
      </c>
      <c r="U38" s="40" t="s">
        <v>845</v>
      </c>
      <c r="V38" s="40" t="s">
        <v>1105</v>
      </c>
      <c r="W38" s="40" t="s">
        <v>1442</v>
      </c>
      <c r="X38" s="40" t="s">
        <v>550</v>
      </c>
      <c r="Y38" s="40" t="s">
        <v>48</v>
      </c>
      <c r="Z38" s="40" t="s">
        <v>91</v>
      </c>
      <c r="AA38" s="40" t="s">
        <v>554</v>
      </c>
      <c r="AB38" s="40" t="s">
        <v>96</v>
      </c>
      <c r="AC38" s="40" t="s">
        <v>1269</v>
      </c>
      <c r="AD38" s="40" t="s">
        <v>35</v>
      </c>
      <c r="AE38" s="40" t="s">
        <v>35</v>
      </c>
      <c r="AF38" s="40" t="s">
        <v>192</v>
      </c>
      <c r="AG38" s="40" t="s">
        <v>742</v>
      </c>
      <c r="AH38" s="40" t="s">
        <v>1106</v>
      </c>
      <c r="AI38" s="40" t="s">
        <v>1425</v>
      </c>
      <c r="AJ38" s="512" t="s">
        <v>753</v>
      </c>
      <c r="AK38" s="521" t="s">
        <v>1426</v>
      </c>
      <c r="AL38" s="40"/>
      <c r="AM38" s="40" t="s">
        <v>103</v>
      </c>
      <c r="AN38" s="40" t="s">
        <v>417</v>
      </c>
      <c r="AO38" s="40" t="s">
        <v>22</v>
      </c>
      <c r="AP38" s="44"/>
      <c r="AQ38" s="29"/>
      <c r="AR38" s="29"/>
      <c r="AS38" s="29"/>
    </row>
    <row r="39" spans="1:45" s="26" customFormat="1" ht="30">
      <c r="A39" s="34" t="s">
        <v>1431</v>
      </c>
      <c r="B39" s="40" t="s">
        <v>528</v>
      </c>
      <c r="C39" s="46">
        <v>289.99</v>
      </c>
      <c r="D39" s="324"/>
      <c r="E39" s="324"/>
      <c r="F39" s="534" t="s">
        <v>1411</v>
      </c>
      <c r="G39" s="534" t="s">
        <v>1412</v>
      </c>
      <c r="H39" s="52">
        <v>195133213431</v>
      </c>
      <c r="I39" s="40" t="s">
        <v>731</v>
      </c>
      <c r="J39" s="40" t="s">
        <v>171</v>
      </c>
      <c r="K39" s="40" t="s">
        <v>190</v>
      </c>
      <c r="L39" s="40" t="s">
        <v>0</v>
      </c>
      <c r="M39" s="40" t="s">
        <v>29</v>
      </c>
      <c r="N39" s="40" t="s">
        <v>90</v>
      </c>
      <c r="O39" s="40" t="s">
        <v>111</v>
      </c>
      <c r="P39" s="40" t="s">
        <v>47</v>
      </c>
      <c r="Q39" s="40" t="s">
        <v>95</v>
      </c>
      <c r="R39" s="40" t="s">
        <v>53</v>
      </c>
      <c r="S39" s="40" t="s">
        <v>86</v>
      </c>
      <c r="T39" s="40" t="s">
        <v>1427</v>
      </c>
      <c r="U39" s="40" t="s">
        <v>529</v>
      </c>
      <c r="V39" s="40" t="s">
        <v>567</v>
      </c>
      <c r="W39" s="40" t="s">
        <v>1447</v>
      </c>
      <c r="X39" s="40" t="s">
        <v>616</v>
      </c>
      <c r="Y39" s="40" t="s">
        <v>48</v>
      </c>
      <c r="Z39" s="40" t="s">
        <v>531</v>
      </c>
      <c r="AA39" s="40" t="s">
        <v>0</v>
      </c>
      <c r="AB39" s="40" t="s">
        <v>0</v>
      </c>
      <c r="AC39" s="40" t="s">
        <v>0</v>
      </c>
      <c r="AD39" s="40" t="s">
        <v>35</v>
      </c>
      <c r="AE39" s="40" t="s">
        <v>35</v>
      </c>
      <c r="AF39" s="40" t="s">
        <v>192</v>
      </c>
      <c r="AG39" s="40" t="s">
        <v>742</v>
      </c>
      <c r="AH39" s="40" t="s">
        <v>532</v>
      </c>
      <c r="AI39" s="40" t="s">
        <v>1428</v>
      </c>
      <c r="AJ39" s="512" t="s">
        <v>759</v>
      </c>
      <c r="AK39" s="521" t="s">
        <v>1429</v>
      </c>
      <c r="AL39" s="40"/>
      <c r="AM39" s="40" t="s">
        <v>103</v>
      </c>
      <c r="AN39" s="512" t="s">
        <v>533</v>
      </c>
      <c r="AO39" s="40" t="s">
        <v>22</v>
      </c>
      <c r="AP39" s="44"/>
      <c r="AQ39" s="29"/>
      <c r="AR39" s="29"/>
      <c r="AS39" s="29"/>
    </row>
    <row r="40" spans="1:45" s="26" customFormat="1" ht="45" customHeight="1">
      <c r="A40" s="352" t="s">
        <v>1275</v>
      </c>
      <c r="B40" s="40" t="s">
        <v>528</v>
      </c>
      <c r="C40" s="46">
        <v>189.99</v>
      </c>
      <c r="D40" s="324">
        <v>25</v>
      </c>
      <c r="E40" s="324" t="s">
        <v>2143</v>
      </c>
      <c r="F40" s="43" t="s">
        <v>1261</v>
      </c>
      <c r="G40" s="43" t="s">
        <v>1262</v>
      </c>
      <c r="H40" s="143">
        <v>195133208406</v>
      </c>
      <c r="I40" s="40" t="s">
        <v>411</v>
      </c>
      <c r="J40" s="40" t="s">
        <v>171</v>
      </c>
      <c r="K40" s="40" t="s">
        <v>190</v>
      </c>
      <c r="L40" s="40" t="s">
        <v>0</v>
      </c>
      <c r="M40" s="40" t="s">
        <v>29</v>
      </c>
      <c r="N40" s="40" t="s">
        <v>26</v>
      </c>
      <c r="O40" s="40" t="s">
        <v>111</v>
      </c>
      <c r="P40" s="40" t="s">
        <v>47</v>
      </c>
      <c r="Q40" s="40" t="s">
        <v>95</v>
      </c>
      <c r="R40" s="40" t="s">
        <v>53</v>
      </c>
      <c r="S40" s="40" t="s">
        <v>86</v>
      </c>
      <c r="T40" s="40" t="s">
        <v>939</v>
      </c>
      <c r="U40" s="40" t="s">
        <v>940</v>
      </c>
      <c r="V40" s="40" t="s">
        <v>438</v>
      </c>
      <c r="W40" s="40" t="s">
        <v>1268</v>
      </c>
      <c r="X40" s="40" t="s">
        <v>616</v>
      </c>
      <c r="Y40" s="40" t="s">
        <v>48</v>
      </c>
      <c r="Z40" s="40" t="s">
        <v>793</v>
      </c>
      <c r="AA40" s="40" t="s">
        <v>554</v>
      </c>
      <c r="AB40" s="40" t="s">
        <v>96</v>
      </c>
      <c r="AC40" s="40" t="s">
        <v>1269</v>
      </c>
      <c r="AD40" s="40" t="s">
        <v>35</v>
      </c>
      <c r="AE40" s="40" t="s">
        <v>35</v>
      </c>
      <c r="AF40" s="40" t="s">
        <v>192</v>
      </c>
      <c r="AG40" s="40" t="s">
        <v>742</v>
      </c>
      <c r="AH40" s="40" t="s">
        <v>1116</v>
      </c>
      <c r="AI40" s="40" t="s">
        <v>621</v>
      </c>
      <c r="AJ40" s="512" t="s">
        <v>911</v>
      </c>
      <c r="AK40" s="521" t="s">
        <v>1270</v>
      </c>
      <c r="AL40" s="40"/>
      <c r="AM40" s="40" t="s">
        <v>10</v>
      </c>
      <c r="AN40" s="40" t="s">
        <v>557</v>
      </c>
      <c r="AO40" s="40" t="s">
        <v>22</v>
      </c>
      <c r="AP40" s="44"/>
      <c r="AQ40" s="40"/>
      <c r="AR40" s="40"/>
      <c r="AS40" s="40"/>
    </row>
    <row r="41" spans="1:45" s="26" customFormat="1" ht="75" customHeight="1">
      <c r="A41" s="352" t="s">
        <v>1121</v>
      </c>
      <c r="B41" s="40" t="s">
        <v>528</v>
      </c>
      <c r="C41" s="46">
        <v>799.99</v>
      </c>
      <c r="D41" s="324"/>
      <c r="E41" s="324"/>
      <c r="F41" s="54" t="s">
        <v>1102</v>
      </c>
      <c r="G41" s="54" t="s">
        <v>1103</v>
      </c>
      <c r="H41" s="143">
        <v>195133191296</v>
      </c>
      <c r="I41" s="40" t="s">
        <v>731</v>
      </c>
      <c r="J41" s="40" t="s">
        <v>171</v>
      </c>
      <c r="K41" s="40" t="s">
        <v>190</v>
      </c>
      <c r="L41" s="40" t="s">
        <v>0</v>
      </c>
      <c r="M41" s="40" t="s">
        <v>1057</v>
      </c>
      <c r="N41" s="40" t="s">
        <v>87</v>
      </c>
      <c r="O41" s="40" t="s">
        <v>111</v>
      </c>
      <c r="P41" s="40" t="s">
        <v>47</v>
      </c>
      <c r="Q41" s="55" t="s">
        <v>1108</v>
      </c>
      <c r="R41" s="40" t="s">
        <v>53</v>
      </c>
      <c r="S41" s="40" t="s">
        <v>97</v>
      </c>
      <c r="T41" s="40" t="s">
        <v>1109</v>
      </c>
      <c r="U41" s="40" t="s">
        <v>845</v>
      </c>
      <c r="V41" s="40" t="s">
        <v>1110</v>
      </c>
      <c r="W41" s="40" t="s">
        <v>1111</v>
      </c>
      <c r="X41" s="40" t="s">
        <v>1112</v>
      </c>
      <c r="Y41" s="40" t="s">
        <v>93</v>
      </c>
      <c r="Z41" s="40" t="s">
        <v>91</v>
      </c>
      <c r="AA41" s="40" t="s">
        <v>573</v>
      </c>
      <c r="AB41" s="40" t="s">
        <v>596</v>
      </c>
      <c r="AC41" s="40" t="s">
        <v>88</v>
      </c>
      <c r="AD41" s="40" t="s">
        <v>35</v>
      </c>
      <c r="AE41" s="40" t="s">
        <v>35</v>
      </c>
      <c r="AF41" s="40" t="s">
        <v>546</v>
      </c>
      <c r="AG41" s="40" t="s">
        <v>742</v>
      </c>
      <c r="AH41" s="40" t="s">
        <v>1106</v>
      </c>
      <c r="AI41" s="40" t="s">
        <v>214</v>
      </c>
      <c r="AJ41" s="512" t="s">
        <v>753</v>
      </c>
      <c r="AK41" s="521" t="s">
        <v>1113</v>
      </c>
      <c r="AL41" s="40" t="s">
        <v>1114</v>
      </c>
      <c r="AM41" s="40" t="s">
        <v>103</v>
      </c>
      <c r="AN41" s="40" t="s">
        <v>1115</v>
      </c>
      <c r="AO41" s="40" t="s">
        <v>22</v>
      </c>
      <c r="AP41" s="44"/>
      <c r="AQ41" s="40"/>
      <c r="AR41" s="40"/>
      <c r="AS41" s="40"/>
    </row>
    <row r="42" spans="1:45" s="26" customFormat="1" ht="40">
      <c r="A42" s="352" t="s">
        <v>1430</v>
      </c>
      <c r="B42" s="40" t="s">
        <v>528</v>
      </c>
      <c r="C42" s="46">
        <v>399.99</v>
      </c>
      <c r="D42" s="324"/>
      <c r="E42" s="324"/>
      <c r="F42" s="537" t="s">
        <v>1413</v>
      </c>
      <c r="G42" s="537" t="s">
        <v>1414</v>
      </c>
      <c r="H42" s="52">
        <v>195133166065</v>
      </c>
      <c r="I42" s="143" t="s">
        <v>737</v>
      </c>
      <c r="J42" s="40" t="s">
        <v>171</v>
      </c>
      <c r="K42" s="40" t="s">
        <v>190</v>
      </c>
      <c r="L42" s="40" t="s">
        <v>0</v>
      </c>
      <c r="M42" s="40" t="s">
        <v>607</v>
      </c>
      <c r="N42" s="40" t="s">
        <v>989</v>
      </c>
      <c r="O42" s="55" t="s">
        <v>991</v>
      </c>
      <c r="P42" s="40" t="s">
        <v>549</v>
      </c>
      <c r="Q42" s="53" t="s">
        <v>535</v>
      </c>
      <c r="R42" s="40" t="s">
        <v>53</v>
      </c>
      <c r="S42" s="40" t="s">
        <v>86</v>
      </c>
      <c r="T42" s="40" t="s">
        <v>1415</v>
      </c>
      <c r="U42" s="40" t="s">
        <v>845</v>
      </c>
      <c r="V42" s="40" t="s">
        <v>1416</v>
      </c>
      <c r="W42" s="40" t="s">
        <v>576</v>
      </c>
      <c r="X42" s="40" t="s">
        <v>545</v>
      </c>
      <c r="Y42" s="40" t="s">
        <v>48</v>
      </c>
      <c r="Z42" s="40" t="s">
        <v>537</v>
      </c>
      <c r="AA42" s="40" t="s">
        <v>551</v>
      </c>
      <c r="AB42" s="40" t="s">
        <v>638</v>
      </c>
      <c r="AC42" s="40" t="s">
        <v>0</v>
      </c>
      <c r="AD42" s="40" t="s">
        <v>35</v>
      </c>
      <c r="AE42" s="40" t="s">
        <v>35</v>
      </c>
      <c r="AF42" s="40" t="s">
        <v>546</v>
      </c>
      <c r="AG42" s="40" t="s">
        <v>742</v>
      </c>
      <c r="AH42" s="40" t="s">
        <v>1417</v>
      </c>
      <c r="AI42" s="40" t="s">
        <v>1418</v>
      </c>
      <c r="AJ42" s="512" t="s">
        <v>1419</v>
      </c>
      <c r="AK42" s="521" t="s">
        <v>1420</v>
      </c>
      <c r="AL42" s="40" t="s">
        <v>1421</v>
      </c>
      <c r="AM42" s="40" t="s">
        <v>103</v>
      </c>
      <c r="AN42" s="40" t="s">
        <v>417</v>
      </c>
      <c r="AO42" s="40" t="s">
        <v>22</v>
      </c>
      <c r="AP42" s="44"/>
      <c r="AQ42" s="44"/>
      <c r="AR42" s="40"/>
      <c r="AS42" s="40"/>
    </row>
    <row r="43" spans="1:45">
      <c r="C43" s="92"/>
      <c r="O43" s="93"/>
    </row>
    <row r="44" spans="1:45">
      <c r="A44" s="59" t="s">
        <v>649</v>
      </c>
    </row>
    <row r="45" spans="1:45" s="96" customFormat="1" ht="24.75" customHeight="1">
      <c r="A45" s="94"/>
      <c r="B45" s="241" t="s">
        <v>7</v>
      </c>
      <c r="C45" s="241" t="s">
        <v>11</v>
      </c>
      <c r="D45" s="95"/>
      <c r="E45" s="95"/>
      <c r="F45" s="344" t="s">
        <v>512</v>
      </c>
      <c r="G45" s="344" t="s">
        <v>1090</v>
      </c>
      <c r="H45" s="669" t="s">
        <v>650</v>
      </c>
      <c r="I45" s="670"/>
      <c r="J45" s="671"/>
      <c r="K45" s="241" t="s">
        <v>651</v>
      </c>
    </row>
    <row r="46" spans="1:45" ht="20">
      <c r="A46" s="29"/>
      <c r="B46" s="29"/>
      <c r="C46" s="29"/>
      <c r="D46" s="29"/>
      <c r="E46" s="29"/>
      <c r="F46" s="204" t="s">
        <v>2039</v>
      </c>
      <c r="G46" s="346" t="s">
        <v>2040</v>
      </c>
      <c r="H46" s="204" t="s">
        <v>945</v>
      </c>
      <c r="I46" s="204" t="s">
        <v>2041</v>
      </c>
      <c r="J46" s="204" t="s">
        <v>2042</v>
      </c>
      <c r="K46" s="204" t="s">
        <v>1091</v>
      </c>
    </row>
    <row r="47" spans="1:45" s="37" customFormat="1" ht="20">
      <c r="A47" s="40" t="s">
        <v>946</v>
      </c>
      <c r="B47" s="40" t="s">
        <v>947</v>
      </c>
      <c r="C47" s="46">
        <v>79.989999999999995</v>
      </c>
      <c r="D47" s="40"/>
      <c r="E47" s="40"/>
      <c r="F47" s="248" t="s">
        <v>60</v>
      </c>
      <c r="G47" s="249" t="s">
        <v>60</v>
      </c>
      <c r="H47" s="248" t="s">
        <v>60</v>
      </c>
      <c r="I47" s="248" t="s">
        <v>60</v>
      </c>
      <c r="J47" s="248" t="s">
        <v>60</v>
      </c>
      <c r="K47" s="248" t="s">
        <v>60</v>
      </c>
    </row>
    <row r="48" spans="1:45" ht="20">
      <c r="A48" s="29" t="s">
        <v>310</v>
      </c>
      <c r="B48" s="29" t="s">
        <v>311</v>
      </c>
      <c r="C48" s="41">
        <v>64.989999999999995</v>
      </c>
      <c r="D48" s="29"/>
      <c r="E48" s="29"/>
      <c r="F48" s="248" t="s">
        <v>60</v>
      </c>
      <c r="G48" s="249" t="s">
        <v>60</v>
      </c>
      <c r="H48" s="248" t="s">
        <v>60</v>
      </c>
      <c r="I48" s="248" t="s">
        <v>60</v>
      </c>
      <c r="J48" s="248" t="s">
        <v>60</v>
      </c>
      <c r="K48" s="248" t="s">
        <v>60</v>
      </c>
    </row>
    <row r="49" spans="1:11" ht="20">
      <c r="A49" s="40" t="s">
        <v>312</v>
      </c>
      <c r="B49" s="40" t="s">
        <v>313</v>
      </c>
      <c r="C49" s="46">
        <v>99.99</v>
      </c>
      <c r="D49" s="29"/>
      <c r="E49" s="29"/>
      <c r="F49" s="248" t="s">
        <v>60</v>
      </c>
      <c r="G49" s="249" t="s">
        <v>60</v>
      </c>
      <c r="H49" s="248" t="s">
        <v>60</v>
      </c>
      <c r="I49" s="248" t="s">
        <v>60</v>
      </c>
      <c r="J49" s="248" t="s">
        <v>60</v>
      </c>
      <c r="K49" s="248" t="s">
        <v>60</v>
      </c>
    </row>
    <row r="50" spans="1:11" ht="20">
      <c r="A50" s="86" t="s">
        <v>899</v>
      </c>
      <c r="B50" s="145" t="s">
        <v>900</v>
      </c>
      <c r="C50" s="250">
        <v>199.99</v>
      </c>
      <c r="D50" s="29"/>
      <c r="E50" s="29"/>
      <c r="F50" s="248" t="s">
        <v>60</v>
      </c>
      <c r="G50" s="249" t="s">
        <v>60</v>
      </c>
      <c r="H50" s="248" t="s">
        <v>60</v>
      </c>
      <c r="I50" s="248" t="s">
        <v>60</v>
      </c>
      <c r="J50" s="248" t="s">
        <v>60</v>
      </c>
      <c r="K50" s="248" t="s">
        <v>60</v>
      </c>
    </row>
    <row r="51" spans="1:11" ht="20">
      <c r="A51" s="86" t="s">
        <v>1092</v>
      </c>
      <c r="B51" s="258" t="s">
        <v>1093</v>
      </c>
      <c r="C51" s="99">
        <v>29.99</v>
      </c>
      <c r="D51" s="29"/>
      <c r="E51" s="29"/>
      <c r="F51" s="248" t="s">
        <v>60</v>
      </c>
      <c r="G51" s="249" t="s">
        <v>60</v>
      </c>
      <c r="H51" s="248" t="s">
        <v>60</v>
      </c>
      <c r="I51" s="248" t="s">
        <v>60</v>
      </c>
      <c r="J51" s="248" t="s">
        <v>60</v>
      </c>
      <c r="K51" s="248" t="s">
        <v>60</v>
      </c>
    </row>
    <row r="52" spans="1:11" ht="20">
      <c r="A52" s="86" t="s">
        <v>1094</v>
      </c>
      <c r="B52" s="258" t="s">
        <v>1095</v>
      </c>
      <c r="C52" s="99">
        <v>39.99</v>
      </c>
      <c r="D52" s="29"/>
      <c r="E52" s="29"/>
      <c r="F52" s="248" t="s">
        <v>60</v>
      </c>
      <c r="G52" s="249" t="s">
        <v>60</v>
      </c>
      <c r="H52" s="248" t="s">
        <v>60</v>
      </c>
      <c r="I52" s="248" t="s">
        <v>60</v>
      </c>
      <c r="J52" s="248" t="s">
        <v>60</v>
      </c>
      <c r="K52" s="248" t="s">
        <v>60</v>
      </c>
    </row>
    <row r="53" spans="1:11" ht="20">
      <c r="A53" s="86" t="s">
        <v>1096</v>
      </c>
      <c r="B53" s="258" t="s">
        <v>1097</v>
      </c>
      <c r="C53" s="99">
        <v>49.99</v>
      </c>
      <c r="D53" s="29"/>
      <c r="E53" s="29"/>
      <c r="F53" s="248" t="s">
        <v>60</v>
      </c>
      <c r="G53" s="249" t="s">
        <v>60</v>
      </c>
      <c r="H53" s="248" t="s">
        <v>60</v>
      </c>
      <c r="I53" s="248" t="s">
        <v>60</v>
      </c>
      <c r="J53" s="248" t="s">
        <v>60</v>
      </c>
      <c r="K53" s="248" t="s">
        <v>60</v>
      </c>
    </row>
    <row r="54" spans="1:11" ht="10">
      <c r="A54" s="86" t="s">
        <v>1098</v>
      </c>
      <c r="B54" s="258" t="s">
        <v>1099</v>
      </c>
      <c r="C54" s="99">
        <v>39.99</v>
      </c>
      <c r="D54" s="29"/>
      <c r="E54" s="29"/>
      <c r="F54" s="248" t="s">
        <v>60</v>
      </c>
      <c r="G54" s="249" t="s">
        <v>60</v>
      </c>
      <c r="H54" s="248" t="s">
        <v>60</v>
      </c>
      <c r="I54" s="248" t="s">
        <v>60</v>
      </c>
      <c r="J54" s="248" t="s">
        <v>60</v>
      </c>
      <c r="K54" s="248" t="s">
        <v>60</v>
      </c>
    </row>
    <row r="55" spans="1:11" s="36" customFormat="1" ht="30">
      <c r="A55" s="86" t="s">
        <v>1480</v>
      </c>
      <c r="B55" s="258" t="s">
        <v>1481</v>
      </c>
      <c r="C55" s="99">
        <v>399.99</v>
      </c>
      <c r="D55" s="40"/>
      <c r="E55" s="40"/>
      <c r="F55" s="86"/>
      <c r="G55" s="258"/>
      <c r="H55" s="248" t="s">
        <v>60</v>
      </c>
      <c r="I55" s="248" t="s">
        <v>60</v>
      </c>
      <c r="J55" s="248" t="s">
        <v>60</v>
      </c>
      <c r="K55" s="248" t="s">
        <v>60</v>
      </c>
    </row>
    <row r="56" spans="1:11" s="36" customFormat="1" ht="30">
      <c r="A56" s="86" t="s">
        <v>1482</v>
      </c>
      <c r="B56" s="258" t="s">
        <v>1483</v>
      </c>
      <c r="C56" s="99">
        <v>269.99</v>
      </c>
      <c r="D56" s="40"/>
      <c r="E56" s="40"/>
      <c r="F56" s="86"/>
      <c r="G56" s="258"/>
      <c r="H56" s="248" t="s">
        <v>60</v>
      </c>
      <c r="I56" s="248" t="s">
        <v>60</v>
      </c>
      <c r="J56" s="248" t="s">
        <v>60</v>
      </c>
      <c r="K56" s="248" t="s">
        <v>60</v>
      </c>
    </row>
    <row r="57" spans="1:11" s="36" customFormat="1" ht="40">
      <c r="A57" s="86" t="s">
        <v>1484</v>
      </c>
      <c r="B57" s="258" t="s">
        <v>1485</v>
      </c>
      <c r="C57" s="99">
        <v>339.99</v>
      </c>
      <c r="D57" s="40"/>
      <c r="E57" s="40"/>
      <c r="F57" s="86"/>
      <c r="G57" s="258"/>
      <c r="H57" s="248" t="s">
        <v>60</v>
      </c>
      <c r="I57" s="248" t="s">
        <v>60</v>
      </c>
      <c r="J57" s="248" t="s">
        <v>60</v>
      </c>
      <c r="K57" s="248" t="s">
        <v>60</v>
      </c>
    </row>
    <row r="58" spans="1:11" ht="21" customHeight="1">
      <c r="A58" s="86" t="s">
        <v>1618</v>
      </c>
      <c r="B58" s="312" t="s">
        <v>1252</v>
      </c>
      <c r="C58" s="99">
        <v>299.99</v>
      </c>
      <c r="D58" s="40"/>
      <c r="E58" s="40"/>
      <c r="F58" s="248" t="s">
        <v>60</v>
      </c>
      <c r="G58" s="248" t="s">
        <v>60</v>
      </c>
      <c r="H58" s="248" t="s">
        <v>60</v>
      </c>
      <c r="I58" s="248" t="s">
        <v>60</v>
      </c>
      <c r="J58" s="248" t="s">
        <v>60</v>
      </c>
      <c r="K58" s="248" t="s">
        <v>60</v>
      </c>
    </row>
    <row r="59" spans="1:11" ht="21.5" customHeight="1">
      <c r="A59" s="86" t="s">
        <v>1259</v>
      </c>
      <c r="B59" s="312" t="s">
        <v>1260</v>
      </c>
      <c r="C59" s="99">
        <v>109.99</v>
      </c>
      <c r="D59" s="40"/>
      <c r="E59" s="40"/>
      <c r="F59" s="248" t="s">
        <v>60</v>
      </c>
      <c r="G59" s="248" t="s">
        <v>60</v>
      </c>
      <c r="H59" s="52"/>
      <c r="I59" s="29"/>
      <c r="J59" s="29"/>
      <c r="K59" s="29"/>
    </row>
    <row r="84" spans="40:41">
      <c r="AN84" s="38">
        <v>44231</v>
      </c>
      <c r="AO84" s="38">
        <v>44231</v>
      </c>
    </row>
    <row r="85" spans="40:41">
      <c r="AN85" s="38">
        <v>44231</v>
      </c>
      <c r="AO85" s="38">
        <v>44231</v>
      </c>
    </row>
  </sheetData>
  <mergeCells count="1">
    <mergeCell ref="H45:J45"/>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8561-20BD-4638-9612-F8499CC14B62}">
  <sheetPr>
    <tabColor rgb="FF66FF33"/>
  </sheetPr>
  <dimension ref="A1:CW200"/>
  <sheetViews>
    <sheetView zoomScale="85" zoomScaleNormal="85" workbookViewId="0">
      <pane xSplit="7" ySplit="3" topLeftCell="H4" activePane="bottomRight" state="frozen"/>
      <selection activeCell="D24" sqref="D24"/>
      <selection pane="topRight" activeCell="D24" sqref="D24"/>
      <selection pane="bottomLeft" activeCell="D24" sqref="D24"/>
      <selection pane="bottomRight" activeCell="F8" sqref="F8:F9"/>
    </sheetView>
  </sheetViews>
  <sheetFormatPr defaultColWidth="8.81640625" defaultRowHeight="10.5"/>
  <cols>
    <col min="1" max="1" width="8.81640625" style="78"/>
    <col min="2" max="2" width="40.54296875" style="27" customWidth="1"/>
    <col min="3" max="3" width="40.54296875" style="87" customWidth="1"/>
    <col min="4" max="4" width="14" style="83" customWidth="1"/>
    <col min="5" max="6" width="8.81640625" style="27"/>
    <col min="7" max="7" width="8.81640625" style="149"/>
    <col min="8" max="24" width="14.08984375" style="27" customWidth="1"/>
    <col min="25" max="25" width="14.08984375" style="32" customWidth="1"/>
    <col min="26" max="39" width="14.08984375" style="27" customWidth="1"/>
    <col min="40" max="42" width="14.08984375" style="32" customWidth="1"/>
    <col min="43" max="43" width="14.08984375" style="149" customWidth="1"/>
    <col min="44" max="58" width="14.08984375" style="27" customWidth="1"/>
    <col min="59" max="59" width="14.08984375" style="149" customWidth="1"/>
    <col min="60" max="60" width="14.08984375" style="27" customWidth="1"/>
    <col min="61" max="61" width="14.08984375" style="149" customWidth="1"/>
    <col min="62" max="71" width="14.08984375" style="27" customWidth="1"/>
    <col min="72" max="72" width="14.08984375" style="32" customWidth="1"/>
    <col min="73" max="73" width="14.08984375" style="27" customWidth="1"/>
    <col min="74" max="75" width="14.08984375" style="149" customWidth="1"/>
    <col min="76" max="80" width="14.08984375" style="27" customWidth="1"/>
    <col min="81" max="83" width="14.08984375" style="32" customWidth="1"/>
    <col min="84" max="86" width="14.08984375" style="27" customWidth="1"/>
    <col min="87" max="88" width="14.08984375" style="32" customWidth="1"/>
    <col min="89" max="90" width="14.08984375" style="27" customWidth="1"/>
    <col min="91" max="91" width="14.08984375" style="32" customWidth="1"/>
    <col min="92" max="101" width="14.08984375" style="27" customWidth="1"/>
    <col min="102" max="16384" width="8.81640625" style="27"/>
  </cols>
  <sheetData>
    <row r="1" spans="1:101" s="252" customFormat="1" ht="23.65" customHeight="1">
      <c r="A1" s="433"/>
      <c r="B1" s="755" t="s">
        <v>201</v>
      </c>
      <c r="C1" s="756"/>
      <c r="D1" s="311"/>
      <c r="E1" s="75"/>
      <c r="F1" s="317"/>
      <c r="G1" s="326"/>
      <c r="H1" s="757"/>
      <c r="I1" s="757"/>
      <c r="J1" s="757"/>
      <c r="K1" s="757"/>
      <c r="L1" s="757"/>
      <c r="M1" s="757"/>
      <c r="N1" s="757"/>
      <c r="O1" s="757"/>
      <c r="P1" s="757"/>
      <c r="Q1" s="757"/>
      <c r="R1" s="757"/>
      <c r="S1" s="757"/>
      <c r="T1" s="757"/>
      <c r="U1" s="757"/>
      <c r="V1" s="757"/>
      <c r="W1" s="757"/>
      <c r="X1" s="757"/>
      <c r="Y1" s="757"/>
      <c r="Z1" s="758"/>
      <c r="AA1" s="758"/>
      <c r="AB1" s="758"/>
      <c r="AC1" s="758"/>
      <c r="AD1" s="758"/>
      <c r="AE1" s="757"/>
      <c r="AF1" s="757"/>
      <c r="AG1" s="757"/>
      <c r="AH1" s="757"/>
      <c r="AI1" s="757"/>
      <c r="AJ1" s="757"/>
      <c r="AK1" s="757"/>
      <c r="AL1" s="757"/>
      <c r="AM1" s="757"/>
      <c r="AN1" s="757"/>
      <c r="AO1" s="757"/>
      <c r="AP1" s="757"/>
      <c r="AQ1" s="757"/>
      <c r="AR1" s="757"/>
      <c r="AS1" s="757"/>
      <c r="AT1" s="757"/>
      <c r="AU1" s="757"/>
      <c r="AV1" s="757"/>
      <c r="AW1" s="757"/>
      <c r="AX1" s="757"/>
      <c r="AY1" s="757"/>
      <c r="AZ1" s="757"/>
      <c r="BA1" s="757"/>
      <c r="BB1" s="757"/>
      <c r="BC1" s="757"/>
      <c r="BD1" s="757"/>
      <c r="BE1" s="757"/>
      <c r="BF1" s="757"/>
      <c r="BG1" s="757"/>
      <c r="BH1" s="757"/>
      <c r="BI1" s="757"/>
      <c r="BJ1" s="757"/>
      <c r="BK1" s="757"/>
      <c r="BL1" s="757"/>
      <c r="BM1" s="757"/>
      <c r="BN1" s="757"/>
      <c r="BO1" s="757"/>
      <c r="BP1" s="757"/>
      <c r="BQ1" s="757"/>
      <c r="BR1" s="757"/>
      <c r="BS1" s="757"/>
      <c r="BT1" s="757"/>
      <c r="BU1" s="757"/>
      <c r="BV1" s="757"/>
      <c r="BW1" s="757"/>
      <c r="BX1" s="757"/>
      <c r="BY1" s="757"/>
      <c r="BZ1" s="757"/>
      <c r="CA1" s="757"/>
      <c r="CB1" s="757"/>
      <c r="CC1" s="757"/>
      <c r="CD1" s="757"/>
      <c r="CE1" s="757"/>
      <c r="CF1" s="757"/>
      <c r="CG1" s="757"/>
      <c r="CH1" s="757"/>
      <c r="CI1" s="757"/>
      <c r="CJ1" s="757"/>
      <c r="CK1" s="757"/>
      <c r="CL1" s="757"/>
      <c r="CM1" s="311"/>
      <c r="CN1" s="311"/>
      <c r="CO1" s="759" t="s">
        <v>23</v>
      </c>
      <c r="CP1" s="759"/>
      <c r="CQ1" s="759"/>
      <c r="CR1" s="759"/>
      <c r="CS1" s="759"/>
      <c r="CT1" s="759"/>
      <c r="CU1" s="759"/>
      <c r="CV1" s="759"/>
      <c r="CW1" s="759"/>
    </row>
    <row r="2" spans="1:101" s="78" customFormat="1" ht="56.5" customHeight="1">
      <c r="B2" s="760" t="s">
        <v>674</v>
      </c>
      <c r="C2" s="761"/>
      <c r="D2" s="76" t="s">
        <v>1332</v>
      </c>
      <c r="E2" s="370" t="s">
        <v>1333</v>
      </c>
      <c r="F2" s="253" t="s">
        <v>996</v>
      </c>
      <c r="G2" s="245"/>
      <c r="H2" s="762" t="s">
        <v>1782</v>
      </c>
      <c r="I2" s="763"/>
      <c r="J2" s="763"/>
      <c r="K2" s="763"/>
      <c r="L2" s="763"/>
      <c r="M2" s="763"/>
      <c r="N2" s="762"/>
      <c r="O2" s="762"/>
      <c r="P2" s="762"/>
      <c r="Q2" s="762"/>
      <c r="R2" s="762"/>
      <c r="S2" s="762"/>
      <c r="T2" s="762"/>
      <c r="U2" s="762"/>
      <c r="V2" s="762"/>
      <c r="W2" s="762"/>
      <c r="X2" s="762"/>
      <c r="Y2" s="764" t="s">
        <v>709</v>
      </c>
      <c r="Z2" s="765"/>
      <c r="AA2" s="766"/>
      <c r="AB2" s="429" t="s">
        <v>710</v>
      </c>
      <c r="AC2" s="762" t="s">
        <v>697</v>
      </c>
      <c r="AD2" s="762"/>
      <c r="AE2" s="762" t="s">
        <v>1328</v>
      </c>
      <c r="AF2" s="762"/>
      <c r="AG2" s="762"/>
      <c r="AH2" s="764" t="s">
        <v>1280</v>
      </c>
      <c r="AI2" s="765"/>
      <c r="AJ2" s="765"/>
      <c r="AK2" s="765"/>
      <c r="AL2" s="765"/>
      <c r="AM2" s="765"/>
      <c r="AN2" s="765"/>
      <c r="AO2" s="765"/>
      <c r="AP2" s="765"/>
      <c r="AQ2" s="765"/>
      <c r="AR2" s="765"/>
      <c r="AS2" s="765"/>
      <c r="AT2" s="765"/>
      <c r="AU2" s="765"/>
      <c r="AV2" s="765"/>
      <c r="AW2" s="765"/>
      <c r="AX2" s="765"/>
      <c r="AY2" s="765"/>
      <c r="AZ2" s="765"/>
      <c r="BA2" s="765"/>
      <c r="BB2" s="765"/>
      <c r="BC2" s="765"/>
      <c r="BD2" s="765"/>
      <c r="BE2" s="765"/>
      <c r="BF2" s="765"/>
      <c r="BG2" s="765"/>
      <c r="BH2" s="765"/>
      <c r="BI2" s="765"/>
      <c r="BJ2" s="765"/>
      <c r="BK2" s="765"/>
      <c r="BL2" s="765"/>
      <c r="BM2" s="765"/>
      <c r="BN2" s="765"/>
      <c r="BO2" s="765"/>
      <c r="BP2" s="765"/>
      <c r="BQ2" s="765"/>
      <c r="BR2" s="765"/>
      <c r="BS2" s="765"/>
      <c r="BT2" s="765"/>
      <c r="BU2" s="765"/>
      <c r="BV2" s="765"/>
      <c r="BW2" s="765"/>
      <c r="BX2" s="765"/>
      <c r="BY2" s="765"/>
      <c r="BZ2" s="765"/>
      <c r="CA2" s="765"/>
      <c r="CB2" s="765"/>
      <c r="CC2" s="765"/>
      <c r="CD2" s="765"/>
      <c r="CE2" s="765"/>
      <c r="CF2" s="765"/>
      <c r="CG2" s="765"/>
      <c r="CH2" s="765"/>
      <c r="CI2" s="765"/>
      <c r="CJ2" s="765"/>
      <c r="CK2" s="765"/>
      <c r="CL2" s="766"/>
      <c r="CM2" s="429" t="s">
        <v>1550</v>
      </c>
      <c r="CN2" s="77" t="s">
        <v>711</v>
      </c>
      <c r="CO2" s="767" t="s">
        <v>675</v>
      </c>
      <c r="CP2" s="768"/>
      <c r="CQ2" s="77" t="s">
        <v>220</v>
      </c>
      <c r="CR2" s="767" t="s">
        <v>220</v>
      </c>
      <c r="CS2" s="768"/>
      <c r="CT2" s="767" t="s">
        <v>1328</v>
      </c>
      <c r="CU2" s="771"/>
      <c r="CV2" s="768"/>
      <c r="CW2" s="77" t="s">
        <v>418</v>
      </c>
    </row>
    <row r="3" spans="1:101" ht="54" customHeight="1">
      <c r="A3" s="434" t="s">
        <v>1619</v>
      </c>
      <c r="B3" s="772" t="s">
        <v>55</v>
      </c>
      <c r="C3" s="773"/>
      <c r="D3" s="79" t="s">
        <v>7</v>
      </c>
      <c r="E3" s="79" t="s">
        <v>11</v>
      </c>
      <c r="F3" s="511" t="s">
        <v>1018</v>
      </c>
      <c r="G3" s="79" t="s">
        <v>13</v>
      </c>
      <c r="H3" s="79" t="s">
        <v>2225</v>
      </c>
      <c r="I3" s="79" t="s">
        <v>1564</v>
      </c>
      <c r="J3" s="79" t="s">
        <v>1565</v>
      </c>
      <c r="K3" s="79" t="s">
        <v>2144</v>
      </c>
      <c r="L3" s="79" t="s">
        <v>2226</v>
      </c>
      <c r="M3" s="79" t="s">
        <v>791</v>
      </c>
      <c r="N3" s="79" t="s">
        <v>714</v>
      </c>
      <c r="O3" s="79" t="s">
        <v>2145</v>
      </c>
      <c r="P3" s="79" t="s">
        <v>2227</v>
      </c>
      <c r="Q3" s="79" t="s">
        <v>1334</v>
      </c>
      <c r="R3" s="79" t="s">
        <v>1566</v>
      </c>
      <c r="S3" s="79" t="s">
        <v>1801</v>
      </c>
      <c r="T3" s="79" t="s">
        <v>1802</v>
      </c>
      <c r="U3" s="79" t="s">
        <v>1347</v>
      </c>
      <c r="V3" s="79" t="s">
        <v>1031</v>
      </c>
      <c r="W3" s="79" t="s">
        <v>2232</v>
      </c>
      <c r="X3" s="79" t="s">
        <v>840</v>
      </c>
      <c r="Y3" s="79" t="s">
        <v>1931</v>
      </c>
      <c r="Z3" s="79" t="s">
        <v>698</v>
      </c>
      <c r="AA3" s="79" t="s">
        <v>1363</v>
      </c>
      <c r="AB3" s="79" t="s">
        <v>1030</v>
      </c>
      <c r="AC3" s="79" t="s">
        <v>2146</v>
      </c>
      <c r="AD3" s="79" t="s">
        <v>1329</v>
      </c>
      <c r="AE3" s="79" t="s">
        <v>245</v>
      </c>
      <c r="AF3" s="79" t="s">
        <v>1330</v>
      </c>
      <c r="AG3" s="79" t="s">
        <v>2043</v>
      </c>
      <c r="AH3" s="79" t="s">
        <v>1283</v>
      </c>
      <c r="AI3" s="79" t="s">
        <v>1620</v>
      </c>
      <c r="AJ3" s="79" t="s">
        <v>807</v>
      </c>
      <c r="AK3" s="79" t="s">
        <v>1783</v>
      </c>
      <c r="AL3" s="79" t="s">
        <v>841</v>
      </c>
      <c r="AM3" s="79" t="s">
        <v>712</v>
      </c>
      <c r="AN3" s="79" t="s">
        <v>1465</v>
      </c>
      <c r="AO3" s="79" t="s">
        <v>1837</v>
      </c>
      <c r="AP3" s="79" t="s">
        <v>1784</v>
      </c>
      <c r="AQ3" s="79" t="s">
        <v>1621</v>
      </c>
      <c r="AR3" s="79" t="s">
        <v>246</v>
      </c>
      <c r="AS3" s="79" t="s">
        <v>483</v>
      </c>
      <c r="AT3" s="79" t="s">
        <v>1281</v>
      </c>
      <c r="AU3" s="954" t="s">
        <v>1039</v>
      </c>
      <c r="AV3" s="79" t="s">
        <v>842</v>
      </c>
      <c r="AW3" s="79" t="s">
        <v>436</v>
      </c>
      <c r="AX3" s="79" t="s">
        <v>1551</v>
      </c>
      <c r="AY3" s="79" t="s">
        <v>1552</v>
      </c>
      <c r="AZ3" s="79" t="s">
        <v>1699</v>
      </c>
      <c r="BA3" s="79" t="s">
        <v>1700</v>
      </c>
      <c r="BB3" s="79" t="s">
        <v>2147</v>
      </c>
      <c r="BC3" s="79" t="s">
        <v>2148</v>
      </c>
      <c r="BD3" s="79" t="s">
        <v>808</v>
      </c>
      <c r="BE3" s="79" t="s">
        <v>243</v>
      </c>
      <c r="BF3" s="79" t="s">
        <v>437</v>
      </c>
      <c r="BG3" s="79" t="s">
        <v>934</v>
      </c>
      <c r="BH3" s="79" t="s">
        <v>809</v>
      </c>
      <c r="BI3" s="79" t="s">
        <v>797</v>
      </c>
      <c r="BJ3" s="79" t="s">
        <v>796</v>
      </c>
      <c r="BK3" s="79" t="s">
        <v>979</v>
      </c>
      <c r="BL3" s="79" t="s">
        <v>1339</v>
      </c>
      <c r="BM3" s="79" t="s">
        <v>1553</v>
      </c>
      <c r="BN3" s="79" t="s">
        <v>1838</v>
      </c>
      <c r="BO3" s="79" t="s">
        <v>1567</v>
      </c>
      <c r="BP3" s="79" t="s">
        <v>933</v>
      </c>
      <c r="BQ3" s="79" t="s">
        <v>715</v>
      </c>
      <c r="BR3" s="79" t="s">
        <v>1331</v>
      </c>
      <c r="BS3" s="79" t="s">
        <v>1839</v>
      </c>
      <c r="BT3" s="79" t="s">
        <v>1899</v>
      </c>
      <c r="BU3" s="79" t="s">
        <v>247</v>
      </c>
      <c r="BV3" s="79" t="s">
        <v>1042</v>
      </c>
      <c r="BW3" s="79" t="s">
        <v>1897</v>
      </c>
      <c r="BX3" s="79" t="s">
        <v>217</v>
      </c>
      <c r="BY3" s="79" t="s">
        <v>256</v>
      </c>
      <c r="BZ3" s="79" t="s">
        <v>251</v>
      </c>
      <c r="CA3" s="79" t="s">
        <v>657</v>
      </c>
      <c r="CB3" s="79" t="s">
        <v>935</v>
      </c>
      <c r="CC3" s="79" t="s">
        <v>1054</v>
      </c>
      <c r="CD3" s="79" t="s">
        <v>1336</v>
      </c>
      <c r="CE3" s="79" t="s">
        <v>2149</v>
      </c>
      <c r="CF3" s="79" t="s">
        <v>676</v>
      </c>
      <c r="CG3" s="79" t="s">
        <v>244</v>
      </c>
      <c r="CH3" s="79" t="s">
        <v>810</v>
      </c>
      <c r="CI3" s="79" t="s">
        <v>1059</v>
      </c>
      <c r="CJ3" s="79" t="s">
        <v>2150</v>
      </c>
      <c r="CK3" s="79" t="s">
        <v>215</v>
      </c>
      <c r="CL3" s="79" t="s">
        <v>1019</v>
      </c>
      <c r="CM3" s="79" t="s">
        <v>2151</v>
      </c>
      <c r="CN3" s="79" t="s">
        <v>421</v>
      </c>
      <c r="CO3" s="79" t="s">
        <v>1231</v>
      </c>
      <c r="CP3" s="79" t="s">
        <v>1232</v>
      </c>
      <c r="CQ3" s="79" t="s">
        <v>1040</v>
      </c>
      <c r="CR3" s="79" t="s">
        <v>718</v>
      </c>
      <c r="CS3" s="79" t="s">
        <v>1233</v>
      </c>
      <c r="CT3" s="79" t="s">
        <v>2228</v>
      </c>
      <c r="CU3" s="79" t="s">
        <v>1554</v>
      </c>
      <c r="CV3" s="79" t="s">
        <v>1555</v>
      </c>
      <c r="CW3" s="79" t="s">
        <v>232</v>
      </c>
    </row>
    <row r="4" spans="1:101" ht="14.5" customHeight="1">
      <c r="A4" s="435" t="s">
        <v>1622</v>
      </c>
      <c r="B4" s="774" t="s">
        <v>677</v>
      </c>
      <c r="C4" s="775"/>
      <c r="D4" s="81"/>
      <c r="E4" s="82"/>
      <c r="F4" s="318"/>
      <c r="G4" s="133"/>
      <c r="H4" s="81"/>
      <c r="I4" s="81"/>
      <c r="J4" s="81"/>
      <c r="K4" s="81"/>
      <c r="L4" s="81"/>
      <c r="M4" s="81"/>
      <c r="N4" s="81"/>
      <c r="O4" s="81"/>
      <c r="P4" s="81"/>
      <c r="Q4" s="81"/>
      <c r="R4" s="81"/>
      <c r="S4" s="81"/>
      <c r="T4" s="81"/>
      <c r="U4" s="81"/>
      <c r="V4" s="81"/>
      <c r="W4" s="81"/>
      <c r="X4" s="81"/>
      <c r="Y4" s="371"/>
      <c r="Z4" s="81"/>
      <c r="AA4" s="81"/>
      <c r="AB4" s="81"/>
      <c r="AC4" s="81"/>
      <c r="AD4" s="81"/>
      <c r="AE4" s="81"/>
      <c r="AF4" s="81"/>
      <c r="AG4" s="81"/>
      <c r="AH4" s="81"/>
      <c r="AI4" s="81"/>
      <c r="AJ4" s="81"/>
      <c r="AK4" s="81"/>
      <c r="AL4" s="81"/>
      <c r="AM4" s="81"/>
      <c r="AN4" s="371"/>
      <c r="AO4" s="371"/>
      <c r="AP4" s="371"/>
      <c r="AQ4" s="240"/>
      <c r="AR4" s="81"/>
      <c r="AS4" s="81"/>
      <c r="AT4" s="81"/>
      <c r="AU4" s="81"/>
      <c r="AV4" s="81"/>
      <c r="AW4" s="81"/>
      <c r="AX4" s="81"/>
      <c r="AY4" s="81"/>
      <c r="AZ4" s="81"/>
      <c r="BA4" s="81"/>
      <c r="BB4" s="81"/>
      <c r="BC4" s="81"/>
      <c r="BD4" s="81"/>
      <c r="BE4" s="81"/>
      <c r="BF4" s="81"/>
      <c r="BG4" s="240"/>
      <c r="BH4" s="81"/>
      <c r="BI4" s="240"/>
      <c r="BJ4" s="81"/>
      <c r="BK4" s="81"/>
      <c r="BL4" s="81"/>
      <c r="BM4" s="81"/>
      <c r="BN4" s="81"/>
      <c r="BO4" s="81"/>
      <c r="BP4" s="81"/>
      <c r="BQ4" s="81"/>
      <c r="BR4" s="81"/>
      <c r="BS4" s="81"/>
      <c r="BT4" s="371"/>
      <c r="BU4" s="81"/>
      <c r="BV4" s="240"/>
      <c r="BW4" s="240"/>
      <c r="BX4" s="81"/>
      <c r="BY4" s="81"/>
      <c r="BZ4" s="81"/>
      <c r="CA4" s="81"/>
      <c r="CB4" s="81"/>
      <c r="CC4" s="371"/>
      <c r="CD4" s="371"/>
      <c r="CE4" s="371"/>
      <c r="CF4" s="81"/>
      <c r="CG4" s="81"/>
      <c r="CH4" s="81"/>
      <c r="CI4" s="371"/>
      <c r="CJ4" s="371"/>
      <c r="CK4" s="81"/>
      <c r="CL4" s="81"/>
      <c r="CM4" s="371"/>
      <c r="CN4" s="81"/>
      <c r="CO4" s="81"/>
      <c r="CP4" s="240"/>
      <c r="CQ4" s="240"/>
      <c r="CR4" s="240"/>
      <c r="CS4" s="240"/>
      <c r="CT4" s="81"/>
      <c r="CU4" s="81"/>
      <c r="CV4" s="81"/>
      <c r="CW4" s="81"/>
    </row>
    <row r="5" spans="1:101" s="100" customFormat="1" ht="13.5" customHeight="1">
      <c r="A5" s="436" t="s">
        <v>1622</v>
      </c>
      <c r="B5" s="776" t="s">
        <v>439</v>
      </c>
      <c r="C5" s="777"/>
      <c r="D5" s="312" t="s">
        <v>63</v>
      </c>
      <c r="E5" s="99">
        <v>49.99</v>
      </c>
      <c r="F5" s="321"/>
      <c r="G5" s="99"/>
      <c r="H5" s="312" t="s">
        <v>60</v>
      </c>
      <c r="I5" s="312" t="s">
        <v>60</v>
      </c>
      <c r="J5" s="312" t="s">
        <v>60</v>
      </c>
      <c r="K5" s="312" t="s">
        <v>60</v>
      </c>
      <c r="L5" s="312" t="s">
        <v>60</v>
      </c>
      <c r="M5" s="312" t="s">
        <v>60</v>
      </c>
      <c r="N5" s="312" t="s">
        <v>60</v>
      </c>
      <c r="O5" s="312" t="s">
        <v>60</v>
      </c>
      <c r="P5" s="312" t="s">
        <v>60</v>
      </c>
      <c r="Q5" s="312" t="s">
        <v>60</v>
      </c>
      <c r="R5" s="312" t="s">
        <v>60</v>
      </c>
      <c r="S5" s="312" t="s">
        <v>60</v>
      </c>
      <c r="T5" s="312" t="s">
        <v>60</v>
      </c>
      <c r="U5" s="312" t="s">
        <v>60</v>
      </c>
      <c r="V5" s="312" t="s">
        <v>60</v>
      </c>
      <c r="W5" s="312" t="s">
        <v>60</v>
      </c>
      <c r="X5" s="312" t="s">
        <v>60</v>
      </c>
      <c r="Y5" s="254" t="s">
        <v>60</v>
      </c>
      <c r="Z5" s="312" t="s">
        <v>60</v>
      </c>
      <c r="AA5" s="312" t="s">
        <v>60</v>
      </c>
      <c r="AB5" s="312" t="s">
        <v>60</v>
      </c>
      <c r="AC5" s="312"/>
      <c r="AD5" s="312"/>
      <c r="AE5" s="312"/>
      <c r="AF5" s="312"/>
      <c r="AG5" s="312"/>
      <c r="AH5" s="312"/>
      <c r="AI5" s="312"/>
      <c r="AJ5" s="312"/>
      <c r="AK5" s="312"/>
      <c r="AL5" s="312"/>
      <c r="AM5" s="312"/>
      <c r="AN5" s="312"/>
      <c r="AO5" s="312"/>
      <c r="AP5" s="254"/>
      <c r="AQ5" s="312"/>
      <c r="AR5" s="312"/>
      <c r="AS5" s="312"/>
      <c r="AT5" s="312"/>
      <c r="AU5" s="312" t="s">
        <v>60</v>
      </c>
      <c r="AV5" s="312"/>
      <c r="AW5" s="312"/>
      <c r="AX5" s="312"/>
      <c r="AY5" s="312"/>
      <c r="AZ5" s="312"/>
      <c r="BA5" s="312"/>
      <c r="BB5" s="312"/>
      <c r="BC5" s="312"/>
      <c r="BD5" s="312"/>
      <c r="BE5" s="312"/>
      <c r="BF5" s="312"/>
      <c r="BG5" s="312"/>
      <c r="BH5" s="312"/>
      <c r="BI5" s="312"/>
      <c r="BJ5" s="312"/>
      <c r="BK5" s="312"/>
      <c r="BL5" s="312"/>
      <c r="BM5" s="312"/>
      <c r="BN5" s="312"/>
      <c r="BO5" s="312"/>
      <c r="BP5" s="312"/>
      <c r="BQ5" s="312"/>
      <c r="BR5" s="312"/>
      <c r="BS5" s="312"/>
      <c r="BT5" s="254"/>
      <c r="BU5" s="312"/>
      <c r="BV5" s="312"/>
      <c r="BW5" s="312"/>
      <c r="BX5" s="312"/>
      <c r="BY5" s="312"/>
      <c r="BZ5" s="312"/>
      <c r="CA5" s="312"/>
      <c r="CB5" s="312"/>
      <c r="CC5" s="312"/>
      <c r="CD5" s="312"/>
      <c r="CE5" s="312"/>
      <c r="CF5" s="312"/>
      <c r="CG5" s="312"/>
      <c r="CH5" s="312"/>
      <c r="CI5" s="312"/>
      <c r="CJ5" s="312"/>
      <c r="CK5" s="312"/>
      <c r="CL5" s="312"/>
      <c r="CM5" s="312" t="s">
        <v>60</v>
      </c>
      <c r="CN5" s="312" t="s">
        <v>60</v>
      </c>
      <c r="CO5" s="353"/>
      <c r="CP5" s="353"/>
      <c r="CQ5" s="353"/>
      <c r="CR5" s="353"/>
      <c r="CS5" s="353"/>
      <c r="CT5" s="353"/>
      <c r="CU5" s="353"/>
      <c r="CV5" s="353"/>
      <c r="CW5" s="353"/>
    </row>
    <row r="6" spans="1:101" s="100" customFormat="1" ht="22.5" customHeight="1">
      <c r="A6" s="436" t="s">
        <v>1622</v>
      </c>
      <c r="B6" s="778" t="s">
        <v>838</v>
      </c>
      <c r="C6" s="779"/>
      <c r="D6" s="312" t="s">
        <v>839</v>
      </c>
      <c r="E6" s="99">
        <v>59.99</v>
      </c>
      <c r="F6" s="321"/>
      <c r="G6" s="99"/>
      <c r="H6" s="312"/>
      <c r="I6" s="312"/>
      <c r="J6" s="312"/>
      <c r="K6" s="312"/>
      <c r="L6" s="312"/>
      <c r="M6" s="312"/>
      <c r="N6" s="312"/>
      <c r="O6" s="312"/>
      <c r="P6" s="312"/>
      <c r="Q6" s="312"/>
      <c r="R6" s="312"/>
      <c r="S6" s="312"/>
      <c r="T6" s="312"/>
      <c r="U6" s="312"/>
      <c r="V6" s="312"/>
      <c r="W6" s="312"/>
      <c r="X6" s="312"/>
      <c r="Y6" s="254"/>
      <c r="Z6" s="312"/>
      <c r="AA6" s="312"/>
      <c r="AB6" s="312"/>
      <c r="AC6" s="312"/>
      <c r="AD6" s="312"/>
      <c r="AE6" s="312"/>
      <c r="AF6" s="312"/>
      <c r="AG6" s="312"/>
      <c r="AH6" s="312" t="s">
        <v>60</v>
      </c>
      <c r="AI6" s="312" t="s">
        <v>60</v>
      </c>
      <c r="AJ6" s="312" t="s">
        <v>60</v>
      </c>
      <c r="AK6" s="312" t="s">
        <v>60</v>
      </c>
      <c r="AL6" s="312" t="s">
        <v>60</v>
      </c>
      <c r="AM6" s="312" t="s">
        <v>60</v>
      </c>
      <c r="AN6" s="312" t="s">
        <v>60</v>
      </c>
      <c r="AO6" s="312" t="s">
        <v>60</v>
      </c>
      <c r="AP6" s="312" t="s">
        <v>60</v>
      </c>
      <c r="AQ6" s="312" t="s">
        <v>60</v>
      </c>
      <c r="AR6" s="312" t="s">
        <v>60</v>
      </c>
      <c r="AS6" s="312" t="s">
        <v>60</v>
      </c>
      <c r="AT6" s="312" t="s">
        <v>60</v>
      </c>
      <c r="AU6" s="312"/>
      <c r="AV6" s="312" t="s">
        <v>60</v>
      </c>
      <c r="AW6" s="312" t="s">
        <v>60</v>
      </c>
      <c r="AX6" s="312" t="s">
        <v>60</v>
      </c>
      <c r="AY6" s="312" t="s">
        <v>60</v>
      </c>
      <c r="AZ6" s="312" t="s">
        <v>60</v>
      </c>
      <c r="BA6" s="312" t="s">
        <v>60</v>
      </c>
      <c r="BB6" s="312" t="s">
        <v>60</v>
      </c>
      <c r="BC6" s="312" t="s">
        <v>60</v>
      </c>
      <c r="BD6" s="312" t="s">
        <v>60</v>
      </c>
      <c r="BE6" s="312" t="s">
        <v>60</v>
      </c>
      <c r="BF6" s="312" t="s">
        <v>60</v>
      </c>
      <c r="BG6" s="312" t="s">
        <v>60</v>
      </c>
      <c r="BH6" s="312" t="s">
        <v>60</v>
      </c>
      <c r="BI6" s="312" t="s">
        <v>60</v>
      </c>
      <c r="BJ6" s="312" t="s">
        <v>60</v>
      </c>
      <c r="BK6" s="312" t="s">
        <v>60</v>
      </c>
      <c r="BL6" s="312" t="s">
        <v>60</v>
      </c>
      <c r="BM6" s="312" t="s">
        <v>60</v>
      </c>
      <c r="BN6" s="312" t="s">
        <v>60</v>
      </c>
      <c r="BO6" s="312" t="s">
        <v>60</v>
      </c>
      <c r="BP6" s="312" t="s">
        <v>60</v>
      </c>
      <c r="BQ6" s="312" t="s">
        <v>60</v>
      </c>
      <c r="BR6" s="312" t="s">
        <v>60</v>
      </c>
      <c r="BS6" s="312" t="s">
        <v>60</v>
      </c>
      <c r="BT6" s="254" t="s">
        <v>60</v>
      </c>
      <c r="BU6" s="312" t="s">
        <v>60</v>
      </c>
      <c r="BV6" s="312" t="s">
        <v>60</v>
      </c>
      <c r="BW6" s="312" t="s">
        <v>60</v>
      </c>
      <c r="BX6" s="312" t="s">
        <v>60</v>
      </c>
      <c r="BY6" s="312" t="s">
        <v>60</v>
      </c>
      <c r="BZ6" s="312" t="s">
        <v>60</v>
      </c>
      <c r="CA6" s="312" t="s">
        <v>60</v>
      </c>
      <c r="CB6" s="312" t="s">
        <v>60</v>
      </c>
      <c r="CC6" s="312" t="s">
        <v>60</v>
      </c>
      <c r="CD6" s="312" t="s">
        <v>60</v>
      </c>
      <c r="CE6" s="312" t="s">
        <v>60</v>
      </c>
      <c r="CF6" s="312" t="s">
        <v>60</v>
      </c>
      <c r="CG6" s="312" t="s">
        <v>60</v>
      </c>
      <c r="CH6" s="312" t="s">
        <v>60</v>
      </c>
      <c r="CI6" s="312" t="s">
        <v>60</v>
      </c>
      <c r="CJ6" s="312" t="s">
        <v>60</v>
      </c>
      <c r="CK6" s="312" t="s">
        <v>60</v>
      </c>
      <c r="CL6" s="312" t="s">
        <v>60</v>
      </c>
      <c r="CM6" s="312"/>
      <c r="CN6" s="312"/>
      <c r="CO6" s="353"/>
      <c r="CP6" s="353"/>
      <c r="CQ6" s="353"/>
      <c r="CR6" s="353"/>
      <c r="CS6" s="353"/>
      <c r="CT6" s="353"/>
      <c r="CU6" s="353"/>
      <c r="CV6" s="353"/>
      <c r="CW6" s="353"/>
    </row>
    <row r="7" spans="1:101" ht="14.5" customHeight="1">
      <c r="A7" s="435" t="s">
        <v>1622</v>
      </c>
      <c r="B7" s="701" t="s">
        <v>56</v>
      </c>
      <c r="C7" s="702"/>
      <c r="D7" s="81"/>
      <c r="E7" s="82"/>
      <c r="F7" s="318"/>
      <c r="G7" s="133"/>
      <c r="H7" s="82"/>
      <c r="I7" s="82"/>
      <c r="J7" s="82"/>
      <c r="K7" s="82"/>
      <c r="L7" s="82"/>
      <c r="M7" s="82"/>
      <c r="N7" s="82"/>
      <c r="O7" s="82"/>
      <c r="P7" s="82"/>
      <c r="Q7" s="82"/>
      <c r="R7" s="133"/>
      <c r="S7" s="133"/>
      <c r="T7" s="133"/>
      <c r="U7" s="82"/>
      <c r="V7" s="82"/>
      <c r="W7" s="82"/>
      <c r="X7" s="82"/>
      <c r="Y7" s="372"/>
      <c r="Z7" s="82"/>
      <c r="AA7" s="82"/>
      <c r="AB7" s="82"/>
      <c r="AC7" s="82"/>
      <c r="AD7" s="82"/>
      <c r="AE7" s="82"/>
      <c r="AF7" s="82"/>
      <c r="AG7" s="82"/>
      <c r="AH7" s="82"/>
      <c r="AI7" s="82"/>
      <c r="AJ7" s="82"/>
      <c r="AK7" s="82"/>
      <c r="AL7" s="82"/>
      <c r="AM7" s="82"/>
      <c r="AN7" s="372"/>
      <c r="AO7" s="372"/>
      <c r="AP7" s="372"/>
      <c r="AQ7" s="133"/>
      <c r="AR7" s="82"/>
      <c r="AS7" s="82"/>
      <c r="AT7" s="82"/>
      <c r="AU7" s="82"/>
      <c r="AV7" s="82"/>
      <c r="AW7" s="82"/>
      <c r="AX7" s="82"/>
      <c r="AY7" s="82"/>
      <c r="AZ7" s="82"/>
      <c r="BA7" s="82"/>
      <c r="BB7" s="82"/>
      <c r="BC7" s="82"/>
      <c r="BD7" s="82"/>
      <c r="BE7" s="82"/>
      <c r="BF7" s="82"/>
      <c r="BG7" s="133"/>
      <c r="BH7" s="82"/>
      <c r="BI7" s="133"/>
      <c r="BJ7" s="82"/>
      <c r="BK7" s="82"/>
      <c r="BL7" s="82"/>
      <c r="BM7" s="82"/>
      <c r="BN7" s="82"/>
      <c r="BO7" s="82"/>
      <c r="BP7" s="82"/>
      <c r="BQ7" s="82"/>
      <c r="BR7" s="82"/>
      <c r="BS7" s="82"/>
      <c r="BT7" s="372"/>
      <c r="BU7" s="82"/>
      <c r="BV7" s="133"/>
      <c r="BW7" s="133"/>
      <c r="BX7" s="82"/>
      <c r="BY7" s="82"/>
      <c r="BZ7" s="82"/>
      <c r="CA7" s="82"/>
      <c r="CB7" s="82"/>
      <c r="CC7" s="372"/>
      <c r="CD7" s="372"/>
      <c r="CE7" s="372"/>
      <c r="CF7" s="82"/>
      <c r="CG7" s="82"/>
      <c r="CH7" s="82"/>
      <c r="CI7" s="372"/>
      <c r="CJ7" s="372"/>
      <c r="CK7" s="82"/>
      <c r="CL7" s="82"/>
      <c r="CM7" s="372"/>
      <c r="CN7" s="82"/>
      <c r="CO7" s="82"/>
      <c r="CP7" s="133"/>
      <c r="CQ7" s="133"/>
      <c r="CR7" s="133"/>
      <c r="CS7" s="133"/>
      <c r="CT7" s="82"/>
      <c r="CU7" s="82"/>
      <c r="CV7" s="82"/>
      <c r="CW7" s="82"/>
    </row>
    <row r="8" spans="1:101" s="149" customFormat="1" ht="27.65" customHeight="1">
      <c r="A8" s="437" t="s">
        <v>1622</v>
      </c>
      <c r="B8" s="769" t="s">
        <v>1234</v>
      </c>
      <c r="C8" s="770"/>
      <c r="D8" s="706" t="s">
        <v>1470</v>
      </c>
      <c r="E8" s="725">
        <v>399.99</v>
      </c>
      <c r="F8" s="732"/>
      <c r="G8" s="732"/>
      <c r="H8" s="732"/>
      <c r="I8" s="732"/>
      <c r="J8" s="732"/>
      <c r="K8" s="732"/>
      <c r="L8" s="732"/>
      <c r="M8" s="732"/>
      <c r="N8" s="732"/>
      <c r="O8" s="732"/>
      <c r="P8" s="732"/>
      <c r="Q8" s="732"/>
      <c r="R8" s="732"/>
      <c r="S8" s="732"/>
      <c r="T8" s="732"/>
      <c r="U8" s="732"/>
      <c r="V8" s="732"/>
      <c r="W8" s="732"/>
      <c r="X8" s="732"/>
      <c r="Y8" s="736"/>
      <c r="Z8" s="732"/>
      <c r="AA8" s="732"/>
      <c r="AB8" s="732"/>
      <c r="AC8" s="732"/>
      <c r="AD8" s="732"/>
      <c r="AE8" s="732"/>
      <c r="AF8" s="732"/>
      <c r="AG8" s="732"/>
      <c r="AH8" s="732"/>
      <c r="AI8" s="732"/>
      <c r="AJ8" s="732"/>
      <c r="AK8" s="732"/>
      <c r="AL8" s="732"/>
      <c r="AM8" s="732"/>
      <c r="AN8" s="736"/>
      <c r="AO8" s="736"/>
      <c r="AP8" s="736"/>
      <c r="AQ8" s="732"/>
      <c r="AR8" s="732"/>
      <c r="AS8" s="732"/>
      <c r="AT8" s="732"/>
      <c r="AU8" s="732"/>
      <c r="AV8" s="732"/>
      <c r="AW8" s="732"/>
      <c r="AX8" s="732"/>
      <c r="AY8" s="732"/>
      <c r="AZ8" s="732"/>
      <c r="BA8" s="732"/>
      <c r="BB8" s="732"/>
      <c r="BC8" s="732"/>
      <c r="BD8" s="732"/>
      <c r="BE8" s="732"/>
      <c r="BF8" s="732"/>
      <c r="BG8" s="732"/>
      <c r="BH8" s="732"/>
      <c r="BI8" s="732"/>
      <c r="BJ8" s="732"/>
      <c r="BK8" s="732"/>
      <c r="BL8" s="732"/>
      <c r="BM8" s="732"/>
      <c r="BN8" s="732"/>
      <c r="BO8" s="732"/>
      <c r="BP8" s="732"/>
      <c r="BQ8" s="732"/>
      <c r="BR8" s="732"/>
      <c r="BS8" s="732"/>
      <c r="BT8" s="736"/>
      <c r="BU8" s="732"/>
      <c r="BV8" s="732"/>
      <c r="BW8" s="732"/>
      <c r="BX8" s="732"/>
      <c r="BY8" s="732"/>
      <c r="BZ8" s="732"/>
      <c r="CA8" s="732"/>
      <c r="CB8" s="732"/>
      <c r="CC8" s="736"/>
      <c r="CD8" s="736"/>
      <c r="CE8" s="736"/>
      <c r="CF8" s="732"/>
      <c r="CG8" s="732"/>
      <c r="CH8" s="732"/>
      <c r="CI8" s="736"/>
      <c r="CJ8" s="736"/>
      <c r="CK8" s="706"/>
      <c r="CL8" s="706"/>
      <c r="CM8" s="736"/>
      <c r="CN8" s="706"/>
      <c r="CO8" s="748"/>
      <c r="CP8" s="745" t="s">
        <v>1235</v>
      </c>
      <c r="CQ8" s="743"/>
      <c r="CR8" s="743"/>
      <c r="CS8" s="746" t="s">
        <v>1235</v>
      </c>
      <c r="CT8" s="743"/>
      <c r="CU8" s="743"/>
      <c r="CV8" s="427"/>
      <c r="CW8" s="743"/>
    </row>
    <row r="9" spans="1:101" s="149" customFormat="1" ht="100">
      <c r="A9" s="437" t="s">
        <v>1622</v>
      </c>
      <c r="B9" s="337" t="s">
        <v>1486</v>
      </c>
      <c r="C9" s="352" t="s">
        <v>1237</v>
      </c>
      <c r="D9" s="675"/>
      <c r="E9" s="725"/>
      <c r="F9" s="699"/>
      <c r="G9" s="699"/>
      <c r="H9" s="699"/>
      <c r="I9" s="699"/>
      <c r="J9" s="699"/>
      <c r="K9" s="699"/>
      <c r="L9" s="699"/>
      <c r="M9" s="699"/>
      <c r="N9" s="699"/>
      <c r="O9" s="699"/>
      <c r="P9" s="699"/>
      <c r="Q9" s="699"/>
      <c r="R9" s="699"/>
      <c r="S9" s="699"/>
      <c r="T9" s="699"/>
      <c r="U9" s="699"/>
      <c r="V9" s="699"/>
      <c r="W9" s="699"/>
      <c r="X9" s="699"/>
      <c r="Y9" s="737"/>
      <c r="Z9" s="699"/>
      <c r="AA9" s="699"/>
      <c r="AB9" s="699"/>
      <c r="AC9" s="699"/>
      <c r="AD9" s="699"/>
      <c r="AE9" s="699"/>
      <c r="AF9" s="699"/>
      <c r="AG9" s="699"/>
      <c r="AH9" s="699"/>
      <c r="AI9" s="699"/>
      <c r="AJ9" s="699"/>
      <c r="AK9" s="699"/>
      <c r="AL9" s="699"/>
      <c r="AM9" s="699"/>
      <c r="AN9" s="737"/>
      <c r="AO9" s="737"/>
      <c r="AP9" s="737"/>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c r="BT9" s="737"/>
      <c r="BU9" s="699"/>
      <c r="BV9" s="699"/>
      <c r="BW9" s="699"/>
      <c r="BX9" s="699"/>
      <c r="BY9" s="699"/>
      <c r="BZ9" s="699"/>
      <c r="CA9" s="699"/>
      <c r="CB9" s="699"/>
      <c r="CC9" s="737"/>
      <c r="CD9" s="737"/>
      <c r="CE9" s="737"/>
      <c r="CF9" s="699"/>
      <c r="CG9" s="699"/>
      <c r="CH9" s="699"/>
      <c r="CI9" s="737"/>
      <c r="CJ9" s="737"/>
      <c r="CK9" s="706"/>
      <c r="CL9" s="706"/>
      <c r="CM9" s="737"/>
      <c r="CN9" s="706"/>
      <c r="CO9" s="748"/>
      <c r="CP9" s="745"/>
      <c r="CQ9" s="744"/>
      <c r="CR9" s="744"/>
      <c r="CS9" s="747"/>
      <c r="CT9" s="744"/>
      <c r="CU9" s="744"/>
      <c r="CV9" s="428"/>
      <c r="CW9" s="744"/>
    </row>
    <row r="10" spans="1:101" s="149" customFormat="1" ht="27.65" customHeight="1">
      <c r="A10" s="437" t="s">
        <v>1622</v>
      </c>
      <c r="B10" s="753" t="s">
        <v>1568</v>
      </c>
      <c r="C10" s="754"/>
      <c r="D10" s="706" t="s">
        <v>1471</v>
      </c>
      <c r="E10" s="725">
        <v>299.99</v>
      </c>
      <c r="F10" s="732"/>
      <c r="G10" s="732"/>
      <c r="H10" s="732"/>
      <c r="I10" s="732"/>
      <c r="J10" s="732"/>
      <c r="K10" s="732"/>
      <c r="L10" s="732"/>
      <c r="M10" s="732"/>
      <c r="N10" s="732"/>
      <c r="O10" s="732"/>
      <c r="P10" s="732"/>
      <c r="Q10" s="732"/>
      <c r="R10" s="732"/>
      <c r="S10" s="732"/>
      <c r="T10" s="732"/>
      <c r="U10" s="732"/>
      <c r="V10" s="732"/>
      <c r="W10" s="732"/>
      <c r="X10" s="732"/>
      <c r="Y10" s="736"/>
      <c r="Z10" s="732"/>
      <c r="AA10" s="732"/>
      <c r="AB10" s="732"/>
      <c r="AC10" s="732"/>
      <c r="AD10" s="732"/>
      <c r="AE10" s="732"/>
      <c r="AF10" s="732"/>
      <c r="AG10" s="732"/>
      <c r="AH10" s="732"/>
      <c r="AI10" s="732"/>
      <c r="AJ10" s="732"/>
      <c r="AK10" s="732"/>
      <c r="AL10" s="732"/>
      <c r="AM10" s="732"/>
      <c r="AN10" s="736"/>
      <c r="AO10" s="736"/>
      <c r="AP10" s="736"/>
      <c r="AQ10" s="732"/>
      <c r="AR10" s="732"/>
      <c r="AS10" s="732"/>
      <c r="AT10" s="732"/>
      <c r="AU10" s="732"/>
      <c r="AV10" s="732"/>
      <c r="AW10" s="732"/>
      <c r="AX10" s="732"/>
      <c r="AY10" s="732"/>
      <c r="AZ10" s="732"/>
      <c r="BA10" s="732"/>
      <c r="BB10" s="732"/>
      <c r="BC10" s="732"/>
      <c r="BD10" s="732"/>
      <c r="BE10" s="732"/>
      <c r="BF10" s="732"/>
      <c r="BG10" s="732"/>
      <c r="BH10" s="732"/>
      <c r="BI10" s="732"/>
      <c r="BJ10" s="732"/>
      <c r="BK10" s="732"/>
      <c r="BL10" s="732"/>
      <c r="BM10" s="732"/>
      <c r="BN10" s="732"/>
      <c r="BO10" s="732"/>
      <c r="BP10" s="732"/>
      <c r="BQ10" s="732"/>
      <c r="BR10" s="732"/>
      <c r="BS10" s="732"/>
      <c r="BT10" s="736"/>
      <c r="BU10" s="732"/>
      <c r="BV10" s="732"/>
      <c r="BW10" s="732"/>
      <c r="BX10" s="732"/>
      <c r="BY10" s="732"/>
      <c r="BZ10" s="732"/>
      <c r="CA10" s="732"/>
      <c r="CB10" s="732"/>
      <c r="CC10" s="736"/>
      <c r="CD10" s="736"/>
      <c r="CE10" s="736"/>
      <c r="CF10" s="732"/>
      <c r="CG10" s="732"/>
      <c r="CH10" s="732"/>
      <c r="CI10" s="736"/>
      <c r="CJ10" s="736"/>
      <c r="CK10" s="706"/>
      <c r="CL10" s="706"/>
      <c r="CM10" s="736"/>
      <c r="CN10" s="706"/>
      <c r="CO10" s="748"/>
      <c r="CP10" s="745" t="s">
        <v>1235</v>
      </c>
      <c r="CQ10" s="743"/>
      <c r="CR10" s="743"/>
      <c r="CS10" s="746" t="s">
        <v>1235</v>
      </c>
      <c r="CT10" s="743"/>
      <c r="CU10" s="743"/>
      <c r="CV10" s="427"/>
      <c r="CW10" s="743"/>
    </row>
    <row r="11" spans="1:101" s="149" customFormat="1" ht="100">
      <c r="A11" s="437" t="s">
        <v>1622</v>
      </c>
      <c r="B11" s="337" t="s">
        <v>1487</v>
      </c>
      <c r="C11" s="352" t="s">
        <v>1237</v>
      </c>
      <c r="D11" s="675"/>
      <c r="E11" s="725"/>
      <c r="F11" s="699"/>
      <c r="G11" s="699"/>
      <c r="H11" s="699"/>
      <c r="I11" s="699"/>
      <c r="J11" s="699"/>
      <c r="K11" s="699"/>
      <c r="L11" s="699"/>
      <c r="M11" s="699"/>
      <c r="N11" s="699"/>
      <c r="O11" s="699"/>
      <c r="P11" s="699"/>
      <c r="Q11" s="699"/>
      <c r="R11" s="699"/>
      <c r="S11" s="699"/>
      <c r="T11" s="699"/>
      <c r="U11" s="699"/>
      <c r="V11" s="699"/>
      <c r="W11" s="699"/>
      <c r="X11" s="699"/>
      <c r="Y11" s="737"/>
      <c r="Z11" s="699"/>
      <c r="AA11" s="699"/>
      <c r="AB11" s="699"/>
      <c r="AC11" s="699"/>
      <c r="AD11" s="699"/>
      <c r="AE11" s="699"/>
      <c r="AF11" s="699"/>
      <c r="AG11" s="699"/>
      <c r="AH11" s="699"/>
      <c r="AI11" s="699"/>
      <c r="AJ11" s="699"/>
      <c r="AK11" s="699"/>
      <c r="AL11" s="699"/>
      <c r="AM11" s="699"/>
      <c r="AN11" s="737"/>
      <c r="AO11" s="737"/>
      <c r="AP11" s="737"/>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c r="BT11" s="737"/>
      <c r="BU11" s="699"/>
      <c r="BV11" s="699"/>
      <c r="BW11" s="699"/>
      <c r="BX11" s="699"/>
      <c r="BY11" s="699"/>
      <c r="BZ11" s="699"/>
      <c r="CA11" s="699"/>
      <c r="CB11" s="699"/>
      <c r="CC11" s="737"/>
      <c r="CD11" s="737"/>
      <c r="CE11" s="737"/>
      <c r="CF11" s="699"/>
      <c r="CG11" s="699"/>
      <c r="CH11" s="699"/>
      <c r="CI11" s="737"/>
      <c r="CJ11" s="737"/>
      <c r="CK11" s="706"/>
      <c r="CL11" s="706"/>
      <c r="CM11" s="737"/>
      <c r="CN11" s="706"/>
      <c r="CO11" s="748"/>
      <c r="CP11" s="745"/>
      <c r="CQ11" s="744"/>
      <c r="CR11" s="744"/>
      <c r="CS11" s="747"/>
      <c r="CT11" s="744"/>
      <c r="CU11" s="744"/>
      <c r="CV11" s="428"/>
      <c r="CW11" s="744"/>
    </row>
    <row r="12" spans="1:101" s="149" customFormat="1" ht="27.65" customHeight="1">
      <c r="A12" s="438" t="s">
        <v>1622</v>
      </c>
      <c r="B12" s="750" t="s">
        <v>1234</v>
      </c>
      <c r="C12" s="751"/>
      <c r="D12" s="752" t="s">
        <v>1841</v>
      </c>
      <c r="E12" s="725">
        <v>399.99</v>
      </c>
      <c r="F12" s="732"/>
      <c r="G12" s="732"/>
      <c r="H12" s="732"/>
      <c r="I12" s="732"/>
      <c r="J12" s="732"/>
      <c r="K12" s="732"/>
      <c r="L12" s="732"/>
      <c r="M12" s="732"/>
      <c r="N12" s="732"/>
      <c r="O12" s="732"/>
      <c r="P12" s="732"/>
      <c r="Q12" s="732"/>
      <c r="R12" s="732"/>
      <c r="S12" s="732"/>
      <c r="T12" s="732"/>
      <c r="U12" s="732"/>
      <c r="V12" s="732"/>
      <c r="W12" s="732"/>
      <c r="X12" s="732"/>
      <c r="Y12" s="736"/>
      <c r="Z12" s="732"/>
      <c r="AA12" s="732"/>
      <c r="AB12" s="732"/>
      <c r="AC12" s="732"/>
      <c r="AD12" s="732"/>
      <c r="AE12" s="732"/>
      <c r="AF12" s="732"/>
      <c r="AG12" s="732"/>
      <c r="AH12" s="732"/>
      <c r="AI12" s="732"/>
      <c r="AJ12" s="732"/>
      <c r="AK12" s="732"/>
      <c r="AL12" s="732"/>
      <c r="AM12" s="732"/>
      <c r="AN12" s="736"/>
      <c r="AO12" s="736"/>
      <c r="AP12" s="736"/>
      <c r="AQ12" s="732"/>
      <c r="AR12" s="732"/>
      <c r="AS12" s="732"/>
      <c r="AT12" s="732"/>
      <c r="AU12" s="732"/>
      <c r="AV12" s="732"/>
      <c r="AW12" s="732"/>
      <c r="AX12" s="732"/>
      <c r="AY12" s="732"/>
      <c r="AZ12" s="732"/>
      <c r="BA12" s="732"/>
      <c r="BB12" s="732"/>
      <c r="BC12" s="732"/>
      <c r="BD12" s="732"/>
      <c r="BE12" s="732"/>
      <c r="BF12" s="732"/>
      <c r="BG12" s="732"/>
      <c r="BH12" s="732"/>
      <c r="BI12" s="732"/>
      <c r="BJ12" s="732"/>
      <c r="BK12" s="732"/>
      <c r="BL12" s="732"/>
      <c r="BM12" s="732"/>
      <c r="BN12" s="732"/>
      <c r="BO12" s="732"/>
      <c r="BP12" s="732"/>
      <c r="BQ12" s="732"/>
      <c r="BR12" s="732"/>
      <c r="BS12" s="732"/>
      <c r="BT12" s="736"/>
      <c r="BU12" s="732"/>
      <c r="BV12" s="732"/>
      <c r="BW12" s="732"/>
      <c r="BX12" s="732"/>
      <c r="BY12" s="732"/>
      <c r="BZ12" s="732"/>
      <c r="CA12" s="732"/>
      <c r="CB12" s="732"/>
      <c r="CC12" s="736"/>
      <c r="CD12" s="736"/>
      <c r="CE12" s="736"/>
      <c r="CF12" s="732"/>
      <c r="CG12" s="732"/>
      <c r="CH12" s="732"/>
      <c r="CI12" s="736"/>
      <c r="CJ12" s="736"/>
      <c r="CK12" s="706"/>
      <c r="CL12" s="706"/>
      <c r="CM12" s="736"/>
      <c r="CN12" s="706"/>
      <c r="CO12" s="748"/>
      <c r="CP12" s="745" t="s">
        <v>1235</v>
      </c>
      <c r="CQ12" s="743"/>
      <c r="CR12" s="743"/>
      <c r="CS12" s="746" t="s">
        <v>1235</v>
      </c>
      <c r="CT12" s="743"/>
      <c r="CU12" s="743"/>
      <c r="CV12" s="427"/>
      <c r="CW12" s="743"/>
    </row>
    <row r="13" spans="1:101" s="149" customFormat="1" ht="100">
      <c r="A13" s="438" t="s">
        <v>1622</v>
      </c>
      <c r="B13" s="439" t="s">
        <v>1236</v>
      </c>
      <c r="C13" s="413" t="s">
        <v>1237</v>
      </c>
      <c r="D13" s="749"/>
      <c r="E13" s="725"/>
      <c r="F13" s="699"/>
      <c r="G13" s="699"/>
      <c r="H13" s="699"/>
      <c r="I13" s="699"/>
      <c r="J13" s="699"/>
      <c r="K13" s="699"/>
      <c r="L13" s="699"/>
      <c r="M13" s="699"/>
      <c r="N13" s="699"/>
      <c r="O13" s="699"/>
      <c r="P13" s="699"/>
      <c r="Q13" s="699"/>
      <c r="R13" s="699"/>
      <c r="S13" s="699"/>
      <c r="T13" s="699"/>
      <c r="U13" s="699"/>
      <c r="V13" s="699"/>
      <c r="W13" s="699"/>
      <c r="X13" s="699"/>
      <c r="Y13" s="737"/>
      <c r="Z13" s="699"/>
      <c r="AA13" s="699"/>
      <c r="AB13" s="699"/>
      <c r="AC13" s="699"/>
      <c r="AD13" s="699"/>
      <c r="AE13" s="699"/>
      <c r="AF13" s="699"/>
      <c r="AG13" s="699"/>
      <c r="AH13" s="699"/>
      <c r="AI13" s="699"/>
      <c r="AJ13" s="699"/>
      <c r="AK13" s="699"/>
      <c r="AL13" s="699"/>
      <c r="AM13" s="699"/>
      <c r="AN13" s="737"/>
      <c r="AO13" s="737"/>
      <c r="AP13" s="737"/>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737"/>
      <c r="BU13" s="699"/>
      <c r="BV13" s="699"/>
      <c r="BW13" s="699"/>
      <c r="BX13" s="699"/>
      <c r="BY13" s="699"/>
      <c r="BZ13" s="699"/>
      <c r="CA13" s="699"/>
      <c r="CB13" s="699"/>
      <c r="CC13" s="737"/>
      <c r="CD13" s="737"/>
      <c r="CE13" s="737"/>
      <c r="CF13" s="699"/>
      <c r="CG13" s="699"/>
      <c r="CH13" s="699"/>
      <c r="CI13" s="737"/>
      <c r="CJ13" s="737"/>
      <c r="CK13" s="706"/>
      <c r="CL13" s="706"/>
      <c r="CM13" s="737"/>
      <c r="CN13" s="706"/>
      <c r="CO13" s="748"/>
      <c r="CP13" s="745"/>
      <c r="CQ13" s="744"/>
      <c r="CR13" s="744"/>
      <c r="CS13" s="747"/>
      <c r="CT13" s="744"/>
      <c r="CU13" s="744"/>
      <c r="CV13" s="428"/>
      <c r="CW13" s="744"/>
    </row>
    <row r="14" spans="1:101" s="149" customFormat="1" ht="27.65" customHeight="1">
      <c r="A14" s="436" t="s">
        <v>1622</v>
      </c>
      <c r="B14" s="700" t="s">
        <v>1657</v>
      </c>
      <c r="C14" s="726"/>
      <c r="D14" s="675" t="s">
        <v>1658</v>
      </c>
      <c r="E14" s="725">
        <v>179.99</v>
      </c>
      <c r="F14" s="741"/>
      <c r="G14" s="738"/>
      <c r="H14" s="740"/>
      <c r="I14" s="732" t="s">
        <v>1659</v>
      </c>
      <c r="J14" s="740"/>
      <c r="K14" s="732" t="s">
        <v>1659</v>
      </c>
      <c r="L14" s="742" t="s">
        <v>60</v>
      </c>
      <c r="M14" s="732"/>
      <c r="N14" s="732"/>
      <c r="O14" s="732"/>
      <c r="P14" s="732"/>
      <c r="Q14" s="732" t="s">
        <v>1660</v>
      </c>
      <c r="R14" s="732" t="s">
        <v>1661</v>
      </c>
      <c r="S14" s="732" t="s">
        <v>1662</v>
      </c>
      <c r="T14" s="732"/>
      <c r="U14" s="732"/>
      <c r="V14" s="732"/>
      <c r="W14" s="732"/>
      <c r="X14" s="732"/>
      <c r="Y14" s="736"/>
      <c r="Z14" s="732"/>
      <c r="AA14" s="732"/>
      <c r="AB14" s="732"/>
      <c r="AC14" s="732"/>
      <c r="AD14" s="732"/>
      <c r="AE14" s="732"/>
      <c r="AF14" s="732"/>
      <c r="AG14" s="732"/>
      <c r="AH14" s="732"/>
      <c r="AI14" s="732"/>
      <c r="AJ14" s="732"/>
      <c r="AK14" s="732"/>
      <c r="AL14" s="732"/>
      <c r="AM14" s="732"/>
      <c r="AN14" s="732"/>
      <c r="AO14" s="732"/>
      <c r="AP14" s="736"/>
      <c r="AQ14" s="732"/>
      <c r="AR14" s="732"/>
      <c r="AS14" s="732"/>
      <c r="AT14" s="732"/>
      <c r="AU14" s="732"/>
      <c r="AV14" s="732"/>
      <c r="AW14" s="732"/>
      <c r="AX14" s="732"/>
      <c r="AY14" s="732"/>
      <c r="AZ14" s="732"/>
      <c r="BA14" s="732"/>
      <c r="BB14" s="732"/>
      <c r="BC14" s="732"/>
      <c r="BD14" s="732"/>
      <c r="BE14" s="732"/>
      <c r="BF14" s="732"/>
      <c r="BG14" s="732"/>
      <c r="BH14" s="732"/>
      <c r="BI14" s="732"/>
      <c r="BJ14" s="732"/>
      <c r="BK14" s="732"/>
      <c r="BL14" s="732"/>
      <c r="BM14" s="732"/>
      <c r="BN14" s="732"/>
      <c r="BO14" s="732"/>
      <c r="BP14" s="732"/>
      <c r="BQ14" s="732"/>
      <c r="BR14" s="732"/>
      <c r="BS14" s="732"/>
      <c r="BT14" s="736"/>
      <c r="BU14" s="732"/>
      <c r="BV14" s="732"/>
      <c r="BW14" s="732"/>
      <c r="BX14" s="732"/>
      <c r="BY14" s="732"/>
      <c r="BZ14" s="732"/>
      <c r="CA14" s="732"/>
      <c r="CB14" s="732"/>
      <c r="CC14" s="732"/>
      <c r="CD14" s="732"/>
      <c r="CE14" s="732"/>
      <c r="CF14" s="732"/>
      <c r="CG14" s="732"/>
      <c r="CH14" s="732"/>
      <c r="CI14" s="732"/>
      <c r="CJ14" s="732"/>
      <c r="CK14" s="706"/>
      <c r="CL14" s="706"/>
      <c r="CM14" s="732"/>
      <c r="CN14" s="706"/>
      <c r="CO14" s="735"/>
      <c r="CP14" s="706"/>
      <c r="CQ14" s="732"/>
      <c r="CR14" s="732"/>
      <c r="CS14" s="732"/>
      <c r="CT14" s="732"/>
      <c r="CU14" s="732"/>
      <c r="CV14" s="426"/>
      <c r="CW14" s="732"/>
    </row>
    <row r="15" spans="1:101" s="149" customFormat="1">
      <c r="A15" s="436" t="s">
        <v>1622</v>
      </c>
      <c r="B15" s="716" t="s">
        <v>1663</v>
      </c>
      <c r="C15" s="663"/>
      <c r="D15" s="675"/>
      <c r="E15" s="725"/>
      <c r="F15" s="734"/>
      <c r="G15" s="739"/>
      <c r="H15" s="712"/>
      <c r="I15" s="694"/>
      <c r="J15" s="712"/>
      <c r="K15" s="694"/>
      <c r="L15" s="694"/>
      <c r="M15" s="699"/>
      <c r="N15" s="699"/>
      <c r="O15" s="699"/>
      <c r="P15" s="699"/>
      <c r="Q15" s="699"/>
      <c r="R15" s="699"/>
      <c r="S15" s="699"/>
      <c r="T15" s="699"/>
      <c r="U15" s="699"/>
      <c r="V15" s="699"/>
      <c r="W15" s="699"/>
      <c r="X15" s="699"/>
      <c r="Y15" s="737"/>
      <c r="Z15" s="699"/>
      <c r="AA15" s="699"/>
      <c r="AB15" s="699"/>
      <c r="AC15" s="699"/>
      <c r="AD15" s="699"/>
      <c r="AE15" s="699"/>
      <c r="AF15" s="699"/>
      <c r="AG15" s="699"/>
      <c r="AH15" s="699"/>
      <c r="AI15" s="699"/>
      <c r="AJ15" s="699"/>
      <c r="AK15" s="699"/>
      <c r="AL15" s="699"/>
      <c r="AM15" s="699"/>
      <c r="AN15" s="699"/>
      <c r="AO15" s="699"/>
      <c r="AP15" s="737"/>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737"/>
      <c r="BU15" s="699"/>
      <c r="BV15" s="699"/>
      <c r="BW15" s="699"/>
      <c r="BX15" s="699"/>
      <c r="BY15" s="699"/>
      <c r="BZ15" s="699"/>
      <c r="CA15" s="699"/>
      <c r="CB15" s="699"/>
      <c r="CC15" s="699"/>
      <c r="CD15" s="699"/>
      <c r="CE15" s="699"/>
      <c r="CF15" s="699"/>
      <c r="CG15" s="699"/>
      <c r="CH15" s="699"/>
      <c r="CI15" s="699"/>
      <c r="CJ15" s="699"/>
      <c r="CK15" s="706"/>
      <c r="CL15" s="706"/>
      <c r="CM15" s="699"/>
      <c r="CN15" s="706"/>
      <c r="CO15" s="735"/>
      <c r="CP15" s="706"/>
      <c r="CQ15" s="699"/>
      <c r="CR15" s="699"/>
      <c r="CS15" s="699"/>
      <c r="CT15" s="699"/>
      <c r="CU15" s="699"/>
      <c r="CV15" s="419"/>
      <c r="CW15" s="699"/>
    </row>
    <row r="16" spans="1:101" s="149" customFormat="1" ht="27.65" customHeight="1">
      <c r="A16" s="436" t="s">
        <v>1622</v>
      </c>
      <c r="B16" s="700" t="s">
        <v>1664</v>
      </c>
      <c r="C16" s="726"/>
      <c r="D16" s="675" t="s">
        <v>1665</v>
      </c>
      <c r="E16" s="725">
        <v>239.99</v>
      </c>
      <c r="F16" s="741"/>
      <c r="G16" s="738"/>
      <c r="H16" s="740"/>
      <c r="I16" s="732" t="s">
        <v>1659</v>
      </c>
      <c r="J16" s="742"/>
      <c r="K16" s="732" t="s">
        <v>1659</v>
      </c>
      <c r="L16" s="742" t="s">
        <v>60</v>
      </c>
      <c r="M16" s="732"/>
      <c r="N16" s="732"/>
      <c r="O16" s="732"/>
      <c r="P16" s="732"/>
      <c r="Q16" s="732" t="s">
        <v>1666</v>
      </c>
      <c r="R16" s="732" t="s">
        <v>1667</v>
      </c>
      <c r="S16" s="732" t="s">
        <v>1668</v>
      </c>
      <c r="T16" s="732" t="s">
        <v>1669</v>
      </c>
      <c r="U16" s="732"/>
      <c r="V16" s="732"/>
      <c r="W16" s="732"/>
      <c r="X16" s="732"/>
      <c r="Y16" s="736"/>
      <c r="Z16" s="732"/>
      <c r="AA16" s="732"/>
      <c r="AB16" s="732"/>
      <c r="AC16" s="732"/>
      <c r="AD16" s="732"/>
      <c r="AE16" s="732"/>
      <c r="AF16" s="732"/>
      <c r="AG16" s="732"/>
      <c r="AH16" s="732"/>
      <c r="AI16" s="732"/>
      <c r="AJ16" s="732"/>
      <c r="AK16" s="732"/>
      <c r="AL16" s="732"/>
      <c r="AM16" s="732"/>
      <c r="AN16" s="732"/>
      <c r="AO16" s="732"/>
      <c r="AP16" s="736"/>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6"/>
      <c r="BU16" s="732"/>
      <c r="BV16" s="732"/>
      <c r="BW16" s="732"/>
      <c r="BX16" s="732"/>
      <c r="BY16" s="732"/>
      <c r="BZ16" s="732"/>
      <c r="CA16" s="732"/>
      <c r="CB16" s="732"/>
      <c r="CC16" s="732"/>
      <c r="CD16" s="732"/>
      <c r="CE16" s="732"/>
      <c r="CF16" s="732"/>
      <c r="CG16" s="732"/>
      <c r="CH16" s="732"/>
      <c r="CI16" s="732"/>
      <c r="CJ16" s="732"/>
      <c r="CK16" s="706"/>
      <c r="CL16" s="706"/>
      <c r="CM16" s="732"/>
      <c r="CN16" s="706"/>
      <c r="CO16" s="735"/>
      <c r="CP16" s="706"/>
      <c r="CQ16" s="732"/>
      <c r="CR16" s="732"/>
      <c r="CS16" s="732"/>
      <c r="CT16" s="732"/>
      <c r="CU16" s="732"/>
      <c r="CV16" s="426"/>
      <c r="CW16" s="732"/>
    </row>
    <row r="17" spans="1:101" s="149" customFormat="1">
      <c r="A17" s="436" t="s">
        <v>1622</v>
      </c>
      <c r="B17" s="716" t="s">
        <v>1670</v>
      </c>
      <c r="C17" s="663"/>
      <c r="D17" s="675"/>
      <c r="E17" s="725"/>
      <c r="F17" s="734"/>
      <c r="G17" s="739"/>
      <c r="H17" s="712"/>
      <c r="I17" s="694"/>
      <c r="J17" s="694"/>
      <c r="K17" s="694"/>
      <c r="L17" s="694"/>
      <c r="M17" s="699"/>
      <c r="N17" s="699"/>
      <c r="O17" s="699"/>
      <c r="P17" s="699"/>
      <c r="Q17" s="699"/>
      <c r="R17" s="699"/>
      <c r="S17" s="699"/>
      <c r="T17" s="699"/>
      <c r="U17" s="699"/>
      <c r="V17" s="699"/>
      <c r="W17" s="699"/>
      <c r="X17" s="699"/>
      <c r="Y17" s="737"/>
      <c r="Z17" s="699"/>
      <c r="AA17" s="699"/>
      <c r="AB17" s="699"/>
      <c r="AC17" s="699"/>
      <c r="AD17" s="699"/>
      <c r="AE17" s="699"/>
      <c r="AF17" s="699"/>
      <c r="AG17" s="699"/>
      <c r="AH17" s="699"/>
      <c r="AI17" s="699"/>
      <c r="AJ17" s="699"/>
      <c r="AK17" s="699"/>
      <c r="AL17" s="699"/>
      <c r="AM17" s="699"/>
      <c r="AN17" s="699"/>
      <c r="AO17" s="699"/>
      <c r="AP17" s="737"/>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737"/>
      <c r="BU17" s="699"/>
      <c r="BV17" s="699"/>
      <c r="BW17" s="699"/>
      <c r="BX17" s="699"/>
      <c r="BY17" s="699"/>
      <c r="BZ17" s="699"/>
      <c r="CA17" s="699"/>
      <c r="CB17" s="699"/>
      <c r="CC17" s="699"/>
      <c r="CD17" s="699"/>
      <c r="CE17" s="699"/>
      <c r="CF17" s="699"/>
      <c r="CG17" s="699"/>
      <c r="CH17" s="699"/>
      <c r="CI17" s="699"/>
      <c r="CJ17" s="699"/>
      <c r="CK17" s="706"/>
      <c r="CL17" s="706"/>
      <c r="CM17" s="699"/>
      <c r="CN17" s="706"/>
      <c r="CO17" s="735"/>
      <c r="CP17" s="706"/>
      <c r="CQ17" s="699"/>
      <c r="CR17" s="699"/>
      <c r="CS17" s="699"/>
      <c r="CT17" s="699"/>
      <c r="CU17" s="699"/>
      <c r="CV17" s="419"/>
      <c r="CW17" s="699"/>
    </row>
    <row r="18" spans="1:101" s="149" customFormat="1" ht="27.65" customHeight="1">
      <c r="A18" s="437" t="s">
        <v>1622</v>
      </c>
      <c r="B18" s="700" t="s">
        <v>1047</v>
      </c>
      <c r="C18" s="726"/>
      <c r="D18" s="675" t="s">
        <v>1046</v>
      </c>
      <c r="E18" s="725">
        <v>239.99</v>
      </c>
      <c r="F18" s="741"/>
      <c r="G18" s="738"/>
      <c r="H18" s="740"/>
      <c r="I18" s="740"/>
      <c r="J18" s="740"/>
      <c r="K18" s="740"/>
      <c r="L18" s="740"/>
      <c r="M18" s="732" t="s">
        <v>1045</v>
      </c>
      <c r="N18" s="732" t="s">
        <v>1044</v>
      </c>
      <c r="O18" s="732" t="s">
        <v>1044</v>
      </c>
      <c r="P18" s="732" t="s">
        <v>1044</v>
      </c>
      <c r="Q18" s="732" t="s">
        <v>1044</v>
      </c>
      <c r="R18" s="732" t="s">
        <v>1556</v>
      </c>
      <c r="S18" s="732" t="s">
        <v>1557</v>
      </c>
      <c r="T18" s="732" t="s">
        <v>1569</v>
      </c>
      <c r="U18" s="732" t="s">
        <v>1558</v>
      </c>
      <c r="V18" s="732" t="s">
        <v>1559</v>
      </c>
      <c r="W18" s="732"/>
      <c r="X18" s="732"/>
      <c r="Y18" s="736"/>
      <c r="Z18" s="732"/>
      <c r="AA18" s="732"/>
      <c r="AB18" s="732"/>
      <c r="AC18" s="732"/>
      <c r="AD18" s="732"/>
      <c r="AE18" s="732"/>
      <c r="AF18" s="732"/>
      <c r="AG18" s="732"/>
      <c r="AH18" s="732"/>
      <c r="AI18" s="732"/>
      <c r="AJ18" s="732"/>
      <c r="AK18" s="732"/>
      <c r="AL18" s="732"/>
      <c r="AM18" s="732"/>
      <c r="AN18" s="732"/>
      <c r="AO18" s="732"/>
      <c r="AP18" s="736"/>
      <c r="AQ18" s="732"/>
      <c r="AR18" s="732"/>
      <c r="AS18" s="732"/>
      <c r="AT18" s="732"/>
      <c r="AU18" s="732"/>
      <c r="AV18" s="732"/>
      <c r="AW18" s="732"/>
      <c r="AX18" s="732"/>
      <c r="AY18" s="732"/>
      <c r="AZ18" s="732"/>
      <c r="BA18" s="732"/>
      <c r="BB18" s="732"/>
      <c r="BC18" s="732"/>
      <c r="BD18" s="732"/>
      <c r="BE18" s="732"/>
      <c r="BF18" s="732"/>
      <c r="BG18" s="732"/>
      <c r="BH18" s="732"/>
      <c r="BI18" s="732"/>
      <c r="BJ18" s="732"/>
      <c r="BK18" s="732"/>
      <c r="BL18" s="732"/>
      <c r="BM18" s="732"/>
      <c r="BN18" s="732"/>
      <c r="BO18" s="732"/>
      <c r="BP18" s="732"/>
      <c r="BQ18" s="732"/>
      <c r="BR18" s="732"/>
      <c r="BS18" s="732"/>
      <c r="BT18" s="736"/>
      <c r="BU18" s="732"/>
      <c r="BV18" s="732"/>
      <c r="BW18" s="732"/>
      <c r="BX18" s="732"/>
      <c r="BY18" s="732"/>
      <c r="BZ18" s="732"/>
      <c r="CA18" s="732"/>
      <c r="CB18" s="732"/>
      <c r="CC18" s="732"/>
      <c r="CD18" s="732"/>
      <c r="CE18" s="732"/>
      <c r="CF18" s="732"/>
      <c r="CG18" s="732"/>
      <c r="CH18" s="732"/>
      <c r="CI18" s="732"/>
      <c r="CJ18" s="732"/>
      <c r="CK18" s="706"/>
      <c r="CL18" s="706"/>
      <c r="CM18" s="732"/>
      <c r="CN18" s="706"/>
      <c r="CO18" s="735"/>
      <c r="CP18" s="706"/>
      <c r="CQ18" s="732"/>
      <c r="CR18" s="732"/>
      <c r="CS18" s="732"/>
      <c r="CT18" s="732"/>
      <c r="CU18" s="732"/>
      <c r="CV18" s="426"/>
      <c r="CW18" s="732"/>
    </row>
    <row r="19" spans="1:101" s="149" customFormat="1">
      <c r="A19" s="437" t="s">
        <v>1622</v>
      </c>
      <c r="B19" s="716" t="s">
        <v>1043</v>
      </c>
      <c r="C19" s="663"/>
      <c r="D19" s="675"/>
      <c r="E19" s="725"/>
      <c r="F19" s="734"/>
      <c r="G19" s="739"/>
      <c r="H19" s="712"/>
      <c r="I19" s="712"/>
      <c r="J19" s="712"/>
      <c r="K19" s="712"/>
      <c r="L19" s="712"/>
      <c r="M19" s="699"/>
      <c r="N19" s="699"/>
      <c r="O19" s="699"/>
      <c r="P19" s="699"/>
      <c r="Q19" s="699"/>
      <c r="R19" s="699"/>
      <c r="S19" s="699"/>
      <c r="T19" s="699"/>
      <c r="U19" s="699"/>
      <c r="V19" s="699"/>
      <c r="W19" s="699"/>
      <c r="X19" s="699"/>
      <c r="Y19" s="737"/>
      <c r="Z19" s="699"/>
      <c r="AA19" s="699"/>
      <c r="AB19" s="699"/>
      <c r="AC19" s="699"/>
      <c r="AD19" s="699"/>
      <c r="AE19" s="699"/>
      <c r="AF19" s="699"/>
      <c r="AG19" s="699"/>
      <c r="AH19" s="699"/>
      <c r="AI19" s="699"/>
      <c r="AJ19" s="699"/>
      <c r="AK19" s="699"/>
      <c r="AL19" s="699"/>
      <c r="AM19" s="699"/>
      <c r="AN19" s="699"/>
      <c r="AO19" s="699"/>
      <c r="AP19" s="737"/>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737"/>
      <c r="BU19" s="699"/>
      <c r="BV19" s="699"/>
      <c r="BW19" s="699"/>
      <c r="BX19" s="699"/>
      <c r="BY19" s="699"/>
      <c r="BZ19" s="699"/>
      <c r="CA19" s="699"/>
      <c r="CB19" s="699"/>
      <c r="CC19" s="699"/>
      <c r="CD19" s="699"/>
      <c r="CE19" s="699"/>
      <c r="CF19" s="699"/>
      <c r="CG19" s="699"/>
      <c r="CH19" s="699"/>
      <c r="CI19" s="699"/>
      <c r="CJ19" s="699"/>
      <c r="CK19" s="706"/>
      <c r="CL19" s="706"/>
      <c r="CM19" s="699"/>
      <c r="CN19" s="706"/>
      <c r="CO19" s="735"/>
      <c r="CP19" s="706"/>
      <c r="CQ19" s="699"/>
      <c r="CR19" s="699"/>
      <c r="CS19" s="699"/>
      <c r="CT19" s="699"/>
      <c r="CU19" s="699"/>
      <c r="CV19" s="419"/>
      <c r="CW19" s="699"/>
    </row>
    <row r="20" spans="1:101" s="149" customFormat="1" ht="27.65" customHeight="1">
      <c r="A20" s="437" t="s">
        <v>1622</v>
      </c>
      <c r="B20" s="700" t="s">
        <v>977</v>
      </c>
      <c r="C20" s="726"/>
      <c r="D20" s="675" t="s">
        <v>978</v>
      </c>
      <c r="E20" s="718">
        <v>239.99</v>
      </c>
      <c r="F20" s="733"/>
      <c r="G20" s="731"/>
      <c r="H20" s="711"/>
      <c r="I20" s="711"/>
      <c r="J20" s="711"/>
      <c r="K20" s="711"/>
      <c r="L20" s="711"/>
      <c r="M20" s="698" t="s">
        <v>980</v>
      </c>
      <c r="N20" s="698" t="s">
        <v>981</v>
      </c>
      <c r="O20" s="730"/>
      <c r="P20" s="730"/>
      <c r="Q20" s="730"/>
      <c r="R20" s="730"/>
      <c r="S20" s="730"/>
      <c r="T20" s="698" t="s">
        <v>982</v>
      </c>
      <c r="U20" s="711"/>
      <c r="V20" s="711"/>
      <c r="W20" s="711"/>
      <c r="X20" s="711"/>
      <c r="Y20" s="729"/>
      <c r="Z20" s="698"/>
      <c r="AA20" s="698"/>
      <c r="AB20" s="698" t="s">
        <v>983</v>
      </c>
      <c r="AC20" s="711"/>
      <c r="AD20" s="711"/>
      <c r="AE20" s="711"/>
      <c r="AF20" s="711"/>
      <c r="AG20" s="711"/>
      <c r="AH20" s="693"/>
      <c r="AI20" s="693"/>
      <c r="AJ20" s="693"/>
      <c r="AK20" s="693"/>
      <c r="AL20" s="693"/>
      <c r="AM20" s="693"/>
      <c r="AN20" s="693"/>
      <c r="AO20" s="693"/>
      <c r="AP20" s="696"/>
      <c r="AQ20" s="693"/>
      <c r="AR20" s="693"/>
      <c r="AS20" s="693"/>
      <c r="AT20" s="693"/>
      <c r="AU20" s="693"/>
      <c r="AV20" s="693"/>
      <c r="AW20" s="693"/>
      <c r="AX20" s="693"/>
      <c r="AY20" s="693"/>
      <c r="AZ20" s="693"/>
      <c r="BA20" s="693"/>
      <c r="BB20" s="693"/>
      <c r="BC20" s="693"/>
      <c r="BD20" s="693"/>
      <c r="BE20" s="693"/>
      <c r="BF20" s="693"/>
      <c r="BG20" s="693"/>
      <c r="BH20" s="693"/>
      <c r="BI20" s="693"/>
      <c r="BJ20" s="693"/>
      <c r="BK20" s="693"/>
      <c r="BL20" s="693"/>
      <c r="BM20" s="693"/>
      <c r="BN20" s="693"/>
      <c r="BO20" s="693"/>
      <c r="BP20" s="693"/>
      <c r="BQ20" s="693"/>
      <c r="BR20" s="693"/>
      <c r="BS20" s="693"/>
      <c r="BT20" s="696"/>
      <c r="BU20" s="693"/>
      <c r="BV20" s="693"/>
      <c r="BW20" s="693"/>
      <c r="BX20" s="711"/>
      <c r="BY20" s="711"/>
      <c r="BZ20" s="711"/>
      <c r="CA20" s="693"/>
      <c r="CB20" s="693"/>
      <c r="CC20" s="693"/>
      <c r="CD20" s="693"/>
      <c r="CE20" s="693"/>
      <c r="CF20" s="693"/>
      <c r="CG20" s="711"/>
      <c r="CH20" s="693"/>
      <c r="CI20" s="693"/>
      <c r="CJ20" s="693"/>
      <c r="CK20" s="711"/>
      <c r="CL20" s="711"/>
      <c r="CM20" s="711"/>
      <c r="CN20" s="711"/>
      <c r="CO20" s="711"/>
      <c r="CP20" s="706"/>
      <c r="CQ20" s="711"/>
      <c r="CR20" s="711"/>
      <c r="CS20" s="706"/>
      <c r="CT20" s="711"/>
      <c r="CU20" s="711"/>
      <c r="CV20" s="424"/>
      <c r="CW20" s="711"/>
    </row>
    <row r="21" spans="1:101" s="149" customFormat="1" ht="66.650000000000006" customHeight="1">
      <c r="A21" s="437" t="s">
        <v>1622</v>
      </c>
      <c r="B21" s="716" t="s">
        <v>984</v>
      </c>
      <c r="C21" s="663"/>
      <c r="D21" s="675"/>
      <c r="E21" s="719"/>
      <c r="F21" s="734"/>
      <c r="G21" s="719"/>
      <c r="H21" s="712"/>
      <c r="I21" s="712"/>
      <c r="J21" s="712"/>
      <c r="K21" s="712"/>
      <c r="L21" s="712"/>
      <c r="M21" s="694"/>
      <c r="N21" s="694"/>
      <c r="O21" s="723"/>
      <c r="P21" s="723"/>
      <c r="Q21" s="723"/>
      <c r="R21" s="723"/>
      <c r="S21" s="723"/>
      <c r="T21" s="694"/>
      <c r="U21" s="712"/>
      <c r="V21" s="712"/>
      <c r="W21" s="712"/>
      <c r="X21" s="712"/>
      <c r="Y21" s="697"/>
      <c r="Z21" s="694"/>
      <c r="AA21" s="694"/>
      <c r="AB21" s="694"/>
      <c r="AC21" s="712"/>
      <c r="AD21" s="712"/>
      <c r="AE21" s="712"/>
      <c r="AF21" s="712"/>
      <c r="AG21" s="712"/>
      <c r="AH21" s="694"/>
      <c r="AI21" s="694"/>
      <c r="AJ21" s="694"/>
      <c r="AK21" s="694"/>
      <c r="AL21" s="694"/>
      <c r="AM21" s="694"/>
      <c r="AN21" s="694"/>
      <c r="AO21" s="694"/>
      <c r="AP21" s="697"/>
      <c r="AQ21" s="694"/>
      <c r="AR21" s="694"/>
      <c r="AS21" s="694"/>
      <c r="AT21" s="694"/>
      <c r="AU21" s="694"/>
      <c r="AV21" s="694"/>
      <c r="AW21" s="694"/>
      <c r="AX21" s="694"/>
      <c r="AY21" s="694"/>
      <c r="AZ21" s="694"/>
      <c r="BA21" s="694"/>
      <c r="BB21" s="694"/>
      <c r="BC21" s="694"/>
      <c r="BD21" s="694"/>
      <c r="BE21" s="694"/>
      <c r="BF21" s="694"/>
      <c r="BG21" s="694"/>
      <c r="BH21" s="694"/>
      <c r="BI21" s="694"/>
      <c r="BJ21" s="694"/>
      <c r="BK21" s="694"/>
      <c r="BL21" s="694"/>
      <c r="BM21" s="694"/>
      <c r="BN21" s="694"/>
      <c r="BO21" s="694"/>
      <c r="BP21" s="694"/>
      <c r="BQ21" s="694"/>
      <c r="BR21" s="694"/>
      <c r="BS21" s="694"/>
      <c r="BT21" s="697"/>
      <c r="BU21" s="694"/>
      <c r="BV21" s="694"/>
      <c r="BW21" s="694"/>
      <c r="BX21" s="712"/>
      <c r="BY21" s="712"/>
      <c r="BZ21" s="712"/>
      <c r="CA21" s="694"/>
      <c r="CB21" s="694"/>
      <c r="CC21" s="694"/>
      <c r="CD21" s="694"/>
      <c r="CE21" s="694"/>
      <c r="CF21" s="694"/>
      <c r="CG21" s="712"/>
      <c r="CH21" s="694"/>
      <c r="CI21" s="694"/>
      <c r="CJ21" s="694"/>
      <c r="CK21" s="712"/>
      <c r="CL21" s="712"/>
      <c r="CM21" s="712"/>
      <c r="CN21" s="712"/>
      <c r="CO21" s="712"/>
      <c r="CP21" s="706"/>
      <c r="CQ21" s="712"/>
      <c r="CR21" s="712"/>
      <c r="CS21" s="706"/>
      <c r="CT21" s="712"/>
      <c r="CU21" s="712"/>
      <c r="CV21" s="425"/>
      <c r="CW21" s="712"/>
    </row>
    <row r="22" spans="1:101" s="149" customFormat="1" ht="27.65" customHeight="1">
      <c r="A22" s="437" t="s">
        <v>1622</v>
      </c>
      <c r="B22" s="700" t="s">
        <v>948</v>
      </c>
      <c r="C22" s="726"/>
      <c r="D22" s="675" t="s">
        <v>949</v>
      </c>
      <c r="E22" s="725">
        <v>129.99</v>
      </c>
      <c r="F22" s="718"/>
      <c r="G22" s="725"/>
      <c r="H22" s="720" t="s">
        <v>60</v>
      </c>
      <c r="I22" s="720" t="s">
        <v>60</v>
      </c>
      <c r="J22" s="720" t="s">
        <v>60</v>
      </c>
      <c r="K22" s="720" t="s">
        <v>60</v>
      </c>
      <c r="L22" s="720" t="s">
        <v>60</v>
      </c>
      <c r="M22" s="720" t="s">
        <v>60</v>
      </c>
      <c r="N22" s="720" t="s">
        <v>60</v>
      </c>
      <c r="O22" s="720" t="s">
        <v>60</v>
      </c>
      <c r="P22" s="720" t="s">
        <v>60</v>
      </c>
      <c r="Q22" s="720" t="s">
        <v>60</v>
      </c>
      <c r="R22" s="720" t="s">
        <v>60</v>
      </c>
      <c r="S22" s="720" t="s">
        <v>60</v>
      </c>
      <c r="T22" s="720" t="s">
        <v>60</v>
      </c>
      <c r="U22" s="720" t="s">
        <v>60</v>
      </c>
      <c r="V22" s="720" t="s">
        <v>60</v>
      </c>
      <c r="W22" s="720" t="s">
        <v>60</v>
      </c>
      <c r="X22" s="720" t="s">
        <v>60</v>
      </c>
      <c r="Y22" s="727" t="s">
        <v>60</v>
      </c>
      <c r="Z22" s="720" t="s">
        <v>60</v>
      </c>
      <c r="AA22" s="720" t="s">
        <v>60</v>
      </c>
      <c r="AB22" s="720" t="s">
        <v>60</v>
      </c>
      <c r="AC22" s="720" t="s">
        <v>60</v>
      </c>
      <c r="AD22" s="720" t="s">
        <v>60</v>
      </c>
      <c r="AE22" s="720" t="s">
        <v>60</v>
      </c>
      <c r="AF22" s="720" t="s">
        <v>60</v>
      </c>
      <c r="AG22" s="720" t="s">
        <v>60</v>
      </c>
      <c r="AH22" s="693"/>
      <c r="AI22" s="693"/>
      <c r="AJ22" s="693"/>
      <c r="AK22" s="693"/>
      <c r="AL22" s="693"/>
      <c r="AM22" s="693"/>
      <c r="AN22" s="693"/>
      <c r="AO22" s="693"/>
      <c r="AP22" s="696"/>
      <c r="AQ22" s="693"/>
      <c r="AR22" s="693"/>
      <c r="AS22" s="693"/>
      <c r="AT22" s="693"/>
      <c r="AU22" s="693"/>
      <c r="AV22" s="693"/>
      <c r="AW22" s="693"/>
      <c r="AX22" s="693"/>
      <c r="AY22" s="693"/>
      <c r="AZ22" s="693"/>
      <c r="BA22" s="693"/>
      <c r="BB22" s="693"/>
      <c r="BC22" s="693"/>
      <c r="BD22" s="693"/>
      <c r="BE22" s="693"/>
      <c r="BF22" s="693"/>
      <c r="BG22" s="693"/>
      <c r="BH22" s="693"/>
      <c r="BI22" s="693"/>
      <c r="BJ22" s="693"/>
      <c r="BK22" s="693"/>
      <c r="BL22" s="693"/>
      <c r="BM22" s="693"/>
      <c r="BN22" s="693"/>
      <c r="BO22" s="693"/>
      <c r="BP22" s="693"/>
      <c r="BQ22" s="693"/>
      <c r="BR22" s="693"/>
      <c r="BS22" s="693"/>
      <c r="BT22" s="696"/>
      <c r="BU22" s="693"/>
      <c r="BV22" s="693"/>
      <c r="BW22" s="693"/>
      <c r="BX22" s="711"/>
      <c r="BY22" s="711"/>
      <c r="BZ22" s="711"/>
      <c r="CA22" s="693"/>
      <c r="CB22" s="693"/>
      <c r="CC22" s="693"/>
      <c r="CD22" s="693"/>
      <c r="CE22" s="693"/>
      <c r="CF22" s="693"/>
      <c r="CG22" s="711"/>
      <c r="CH22" s="693"/>
      <c r="CI22" s="693"/>
      <c r="CJ22" s="693"/>
      <c r="CK22" s="711"/>
      <c r="CL22" s="711"/>
      <c r="CM22" s="711"/>
      <c r="CN22" s="711"/>
      <c r="CO22" s="711"/>
      <c r="CP22" s="706"/>
      <c r="CQ22" s="711"/>
      <c r="CR22" s="711"/>
      <c r="CS22" s="706"/>
      <c r="CT22" s="711"/>
      <c r="CU22" s="711"/>
      <c r="CV22" s="424"/>
      <c r="CW22" s="711"/>
    </row>
    <row r="23" spans="1:101" s="149" customFormat="1">
      <c r="A23" s="437" t="s">
        <v>1622</v>
      </c>
      <c r="B23" s="716" t="s">
        <v>950</v>
      </c>
      <c r="C23" s="663"/>
      <c r="D23" s="675"/>
      <c r="E23" s="725"/>
      <c r="F23" s="719"/>
      <c r="G23" s="725"/>
      <c r="H23" s="721"/>
      <c r="I23" s="721"/>
      <c r="J23" s="721"/>
      <c r="K23" s="721"/>
      <c r="L23" s="721"/>
      <c r="M23" s="721"/>
      <c r="N23" s="721"/>
      <c r="O23" s="721"/>
      <c r="P23" s="721"/>
      <c r="Q23" s="721"/>
      <c r="R23" s="721"/>
      <c r="S23" s="721"/>
      <c r="T23" s="721"/>
      <c r="U23" s="721"/>
      <c r="V23" s="721"/>
      <c r="W23" s="721"/>
      <c r="X23" s="721"/>
      <c r="Y23" s="728"/>
      <c r="Z23" s="721"/>
      <c r="AA23" s="721"/>
      <c r="AB23" s="721"/>
      <c r="AC23" s="721"/>
      <c r="AD23" s="721"/>
      <c r="AE23" s="721"/>
      <c r="AF23" s="721"/>
      <c r="AG23" s="721"/>
      <c r="AH23" s="694"/>
      <c r="AI23" s="694"/>
      <c r="AJ23" s="694"/>
      <c r="AK23" s="694"/>
      <c r="AL23" s="694"/>
      <c r="AM23" s="694"/>
      <c r="AN23" s="694"/>
      <c r="AO23" s="694"/>
      <c r="AP23" s="697"/>
      <c r="AQ23" s="694"/>
      <c r="AR23" s="694"/>
      <c r="AS23" s="694"/>
      <c r="AT23" s="694"/>
      <c r="AU23" s="694"/>
      <c r="AV23" s="694"/>
      <c r="AW23" s="694"/>
      <c r="AX23" s="694"/>
      <c r="AY23" s="694"/>
      <c r="AZ23" s="694"/>
      <c r="BA23" s="694"/>
      <c r="BB23" s="694"/>
      <c r="BC23" s="694"/>
      <c r="BD23" s="694"/>
      <c r="BE23" s="694"/>
      <c r="BF23" s="694"/>
      <c r="BG23" s="694"/>
      <c r="BH23" s="694"/>
      <c r="BI23" s="694"/>
      <c r="BJ23" s="694"/>
      <c r="BK23" s="694"/>
      <c r="BL23" s="694"/>
      <c r="BM23" s="694"/>
      <c r="BN23" s="694"/>
      <c r="BO23" s="694"/>
      <c r="BP23" s="694"/>
      <c r="BQ23" s="694"/>
      <c r="BR23" s="694"/>
      <c r="BS23" s="694"/>
      <c r="BT23" s="697"/>
      <c r="BU23" s="694"/>
      <c r="BV23" s="694"/>
      <c r="BW23" s="694"/>
      <c r="BX23" s="712"/>
      <c r="BY23" s="712"/>
      <c r="BZ23" s="712"/>
      <c r="CA23" s="694"/>
      <c r="CB23" s="694"/>
      <c r="CC23" s="694"/>
      <c r="CD23" s="694"/>
      <c r="CE23" s="694"/>
      <c r="CF23" s="694"/>
      <c r="CG23" s="712"/>
      <c r="CH23" s="694"/>
      <c r="CI23" s="694"/>
      <c r="CJ23" s="694"/>
      <c r="CK23" s="712"/>
      <c r="CL23" s="712"/>
      <c r="CM23" s="712"/>
      <c r="CN23" s="712"/>
      <c r="CO23" s="712"/>
      <c r="CP23" s="706"/>
      <c r="CQ23" s="712"/>
      <c r="CR23" s="712"/>
      <c r="CS23" s="706"/>
      <c r="CT23" s="712"/>
      <c r="CU23" s="712"/>
      <c r="CV23" s="425"/>
      <c r="CW23" s="712"/>
    </row>
    <row r="24" spans="1:101" s="149" customFormat="1" ht="27.65" customHeight="1">
      <c r="A24" s="437" t="s">
        <v>1622</v>
      </c>
      <c r="B24" s="700" t="s">
        <v>951</v>
      </c>
      <c r="C24" s="726"/>
      <c r="D24" s="675" t="s">
        <v>744</v>
      </c>
      <c r="E24" s="725">
        <v>249.99</v>
      </c>
      <c r="F24" s="718"/>
      <c r="G24" s="724"/>
      <c r="H24" s="711"/>
      <c r="I24" s="711"/>
      <c r="J24" s="711"/>
      <c r="K24" s="711"/>
      <c r="L24" s="711"/>
      <c r="M24" s="711"/>
      <c r="N24" s="711"/>
      <c r="O24" s="711"/>
      <c r="P24" s="720" t="s">
        <v>60</v>
      </c>
      <c r="Q24" s="711"/>
      <c r="R24" s="698" t="s">
        <v>1570</v>
      </c>
      <c r="S24" s="698" t="s">
        <v>1571</v>
      </c>
      <c r="T24" s="711"/>
      <c r="U24" s="722"/>
      <c r="V24" s="722"/>
      <c r="W24" s="722"/>
      <c r="X24" s="711"/>
      <c r="Y24" s="713"/>
      <c r="Z24" s="711"/>
      <c r="AA24" s="711"/>
      <c r="AB24" s="711"/>
      <c r="AC24" s="711"/>
      <c r="AD24" s="711"/>
      <c r="AE24" s="711"/>
      <c r="AF24" s="711"/>
      <c r="AG24" s="711"/>
      <c r="AH24" s="693" t="s">
        <v>60</v>
      </c>
      <c r="AI24" s="693" t="s">
        <v>60</v>
      </c>
      <c r="AJ24" s="693" t="s">
        <v>60</v>
      </c>
      <c r="AK24" s="693" t="s">
        <v>60</v>
      </c>
      <c r="AL24" s="693" t="s">
        <v>60</v>
      </c>
      <c r="AM24" s="693" t="s">
        <v>60</v>
      </c>
      <c r="AN24" s="693" t="s">
        <v>60</v>
      </c>
      <c r="AO24" s="693" t="s">
        <v>60</v>
      </c>
      <c r="AP24" s="696" t="s">
        <v>60</v>
      </c>
      <c r="AQ24" s="693" t="s">
        <v>60</v>
      </c>
      <c r="AR24" s="693" t="s">
        <v>60</v>
      </c>
      <c r="AS24" s="693" t="s">
        <v>60</v>
      </c>
      <c r="AT24" s="693" t="s">
        <v>60</v>
      </c>
      <c r="AU24" s="720" t="s">
        <v>60</v>
      </c>
      <c r="AV24" s="693" t="s">
        <v>60</v>
      </c>
      <c r="AW24" s="693" t="s">
        <v>60</v>
      </c>
      <c r="AX24" s="693" t="s">
        <v>60</v>
      </c>
      <c r="AY24" s="693" t="s">
        <v>60</v>
      </c>
      <c r="AZ24" s="693" t="s">
        <v>60</v>
      </c>
      <c r="BA24" s="693" t="s">
        <v>60</v>
      </c>
      <c r="BB24" s="693" t="s">
        <v>60</v>
      </c>
      <c r="BC24" s="693" t="s">
        <v>60</v>
      </c>
      <c r="BD24" s="693" t="s">
        <v>60</v>
      </c>
      <c r="BE24" s="693" t="s">
        <v>60</v>
      </c>
      <c r="BF24" s="693" t="s">
        <v>60</v>
      </c>
      <c r="BG24" s="693" t="s">
        <v>60</v>
      </c>
      <c r="BH24" s="693" t="s">
        <v>60</v>
      </c>
      <c r="BI24" s="693" t="s">
        <v>60</v>
      </c>
      <c r="BJ24" s="693" t="s">
        <v>60</v>
      </c>
      <c r="BK24" s="693" t="s">
        <v>60</v>
      </c>
      <c r="BL24" s="693" t="s">
        <v>60</v>
      </c>
      <c r="BM24" s="693" t="s">
        <v>60</v>
      </c>
      <c r="BN24" s="693" t="s">
        <v>60</v>
      </c>
      <c r="BO24" s="693" t="s">
        <v>60</v>
      </c>
      <c r="BP24" s="693" t="s">
        <v>60</v>
      </c>
      <c r="BQ24" s="693" t="s">
        <v>60</v>
      </c>
      <c r="BR24" s="693" t="s">
        <v>60</v>
      </c>
      <c r="BS24" s="693" t="s">
        <v>60</v>
      </c>
      <c r="BT24" s="696" t="s">
        <v>60</v>
      </c>
      <c r="BU24" s="693" t="s">
        <v>60</v>
      </c>
      <c r="BV24" s="693" t="s">
        <v>60</v>
      </c>
      <c r="BW24" s="693" t="s">
        <v>60</v>
      </c>
      <c r="BX24" s="720" t="s">
        <v>60</v>
      </c>
      <c r="BY24" s="720" t="s">
        <v>60</v>
      </c>
      <c r="BZ24" s="720" t="s">
        <v>60</v>
      </c>
      <c r="CA24" s="693" t="s">
        <v>60</v>
      </c>
      <c r="CB24" s="693" t="s">
        <v>60</v>
      </c>
      <c r="CC24" s="693" t="s">
        <v>60</v>
      </c>
      <c r="CD24" s="693" t="s">
        <v>60</v>
      </c>
      <c r="CE24" s="693" t="s">
        <v>60</v>
      </c>
      <c r="CF24" s="693" t="s">
        <v>60</v>
      </c>
      <c r="CG24" s="720" t="s">
        <v>60</v>
      </c>
      <c r="CH24" s="693" t="s">
        <v>60</v>
      </c>
      <c r="CI24" s="693" t="s">
        <v>60</v>
      </c>
      <c r="CJ24" s="693" t="s">
        <v>60</v>
      </c>
      <c r="CK24" s="711"/>
      <c r="CL24" s="711"/>
      <c r="CM24" s="711"/>
      <c r="CN24" s="711"/>
      <c r="CO24" s="711"/>
      <c r="CP24" s="706"/>
      <c r="CQ24" s="711"/>
      <c r="CR24" s="713"/>
      <c r="CS24" s="706"/>
      <c r="CT24" s="713"/>
      <c r="CU24" s="713"/>
      <c r="CV24" s="422"/>
      <c r="CW24" s="713"/>
    </row>
    <row r="25" spans="1:101" s="149" customFormat="1" ht="74.150000000000006" customHeight="1">
      <c r="A25" s="437" t="s">
        <v>1622</v>
      </c>
      <c r="B25" s="716" t="s">
        <v>790</v>
      </c>
      <c r="C25" s="663"/>
      <c r="D25" s="675"/>
      <c r="E25" s="725"/>
      <c r="F25" s="719"/>
      <c r="G25" s="725"/>
      <c r="H25" s="712"/>
      <c r="I25" s="712"/>
      <c r="J25" s="712"/>
      <c r="K25" s="712"/>
      <c r="L25" s="712"/>
      <c r="M25" s="712"/>
      <c r="N25" s="712"/>
      <c r="O25" s="712"/>
      <c r="P25" s="721"/>
      <c r="Q25" s="712"/>
      <c r="R25" s="694"/>
      <c r="S25" s="694"/>
      <c r="T25" s="712"/>
      <c r="U25" s="723"/>
      <c r="V25" s="723"/>
      <c r="W25" s="723"/>
      <c r="X25" s="712"/>
      <c r="Y25" s="714"/>
      <c r="Z25" s="712"/>
      <c r="AA25" s="712"/>
      <c r="AB25" s="712"/>
      <c r="AC25" s="712"/>
      <c r="AD25" s="712"/>
      <c r="AE25" s="712"/>
      <c r="AF25" s="712"/>
      <c r="AG25" s="712"/>
      <c r="AH25" s="694"/>
      <c r="AI25" s="694"/>
      <c r="AJ25" s="694"/>
      <c r="AK25" s="694"/>
      <c r="AL25" s="694"/>
      <c r="AM25" s="694"/>
      <c r="AN25" s="694"/>
      <c r="AO25" s="694"/>
      <c r="AP25" s="697"/>
      <c r="AQ25" s="694"/>
      <c r="AR25" s="694"/>
      <c r="AS25" s="694"/>
      <c r="AT25" s="694"/>
      <c r="AU25" s="721"/>
      <c r="AV25" s="694"/>
      <c r="AW25" s="694"/>
      <c r="AX25" s="694"/>
      <c r="AY25" s="694"/>
      <c r="AZ25" s="694"/>
      <c r="BA25" s="694"/>
      <c r="BB25" s="694"/>
      <c r="BC25" s="694"/>
      <c r="BD25" s="694"/>
      <c r="BE25" s="694"/>
      <c r="BF25" s="694"/>
      <c r="BG25" s="694"/>
      <c r="BH25" s="694"/>
      <c r="BI25" s="694"/>
      <c r="BJ25" s="694"/>
      <c r="BK25" s="694"/>
      <c r="BL25" s="694"/>
      <c r="BM25" s="694"/>
      <c r="BN25" s="694"/>
      <c r="BO25" s="694"/>
      <c r="BP25" s="694"/>
      <c r="BQ25" s="694"/>
      <c r="BR25" s="694"/>
      <c r="BS25" s="694"/>
      <c r="BT25" s="697"/>
      <c r="BU25" s="694"/>
      <c r="BV25" s="694"/>
      <c r="BW25" s="694"/>
      <c r="BX25" s="721"/>
      <c r="BY25" s="721"/>
      <c r="BZ25" s="721"/>
      <c r="CA25" s="694"/>
      <c r="CB25" s="694"/>
      <c r="CC25" s="694"/>
      <c r="CD25" s="694"/>
      <c r="CE25" s="694"/>
      <c r="CF25" s="694"/>
      <c r="CG25" s="721"/>
      <c r="CH25" s="694"/>
      <c r="CI25" s="694"/>
      <c r="CJ25" s="694"/>
      <c r="CK25" s="712"/>
      <c r="CL25" s="712"/>
      <c r="CM25" s="712"/>
      <c r="CN25" s="712"/>
      <c r="CO25" s="712"/>
      <c r="CP25" s="706"/>
      <c r="CQ25" s="712"/>
      <c r="CR25" s="714"/>
      <c r="CS25" s="706"/>
      <c r="CT25" s="714"/>
      <c r="CU25" s="714"/>
      <c r="CV25" s="423"/>
      <c r="CW25" s="714"/>
    </row>
    <row r="26" spans="1:101" ht="27.65" customHeight="1">
      <c r="A26" s="437" t="s">
        <v>1622</v>
      </c>
      <c r="B26" s="676" t="s">
        <v>415</v>
      </c>
      <c r="C26" s="677"/>
      <c r="D26" s="674" t="s">
        <v>416</v>
      </c>
      <c r="E26" s="717">
        <v>269.99</v>
      </c>
      <c r="F26" s="718"/>
      <c r="G26" s="715"/>
      <c r="H26" s="711"/>
      <c r="I26" s="711"/>
      <c r="J26" s="711"/>
      <c r="K26" s="711"/>
      <c r="L26" s="711"/>
      <c r="M26" s="693" t="s">
        <v>60</v>
      </c>
      <c r="N26" s="693" t="s">
        <v>60</v>
      </c>
      <c r="O26" s="693" t="s">
        <v>60</v>
      </c>
      <c r="P26" s="693" t="s">
        <v>60</v>
      </c>
      <c r="Q26" s="693" t="s">
        <v>60</v>
      </c>
      <c r="R26" s="693" t="s">
        <v>60</v>
      </c>
      <c r="S26" s="693" t="s">
        <v>60</v>
      </c>
      <c r="T26" s="693" t="s">
        <v>60</v>
      </c>
      <c r="U26" s="693" t="s">
        <v>60</v>
      </c>
      <c r="V26" s="693" t="s">
        <v>60</v>
      </c>
      <c r="W26" s="693" t="s">
        <v>60</v>
      </c>
      <c r="X26" s="693" t="s">
        <v>60</v>
      </c>
      <c r="Y26" s="713"/>
      <c r="Z26" s="711"/>
      <c r="AA26" s="711"/>
      <c r="AB26" s="711"/>
      <c r="AC26" s="711"/>
      <c r="AD26" s="711"/>
      <c r="AE26" s="711"/>
      <c r="AF26" s="711"/>
      <c r="AG26" s="711"/>
      <c r="AH26" s="711"/>
      <c r="AI26" s="711"/>
      <c r="AJ26" s="711"/>
      <c r="AK26" s="711"/>
      <c r="AL26" s="711"/>
      <c r="AM26" s="711"/>
      <c r="AN26" s="711"/>
      <c r="AO26" s="711"/>
      <c r="AP26" s="713"/>
      <c r="AQ26" s="711"/>
      <c r="AR26" s="711"/>
      <c r="AS26" s="711"/>
      <c r="AT26" s="711"/>
      <c r="AU26" s="711"/>
      <c r="AV26" s="711"/>
      <c r="AW26" s="711"/>
      <c r="AX26" s="711"/>
      <c r="AY26" s="711"/>
      <c r="AZ26" s="711"/>
      <c r="BA26" s="711"/>
      <c r="BB26" s="711"/>
      <c r="BC26" s="711"/>
      <c r="BD26" s="711"/>
      <c r="BE26" s="711"/>
      <c r="BF26" s="711"/>
      <c r="BG26" s="711"/>
      <c r="BH26" s="711"/>
      <c r="BI26" s="711"/>
      <c r="BJ26" s="711"/>
      <c r="BK26" s="711"/>
      <c r="BL26" s="711"/>
      <c r="BM26" s="711"/>
      <c r="BN26" s="711"/>
      <c r="BO26" s="711"/>
      <c r="BP26" s="711"/>
      <c r="BQ26" s="711"/>
      <c r="BR26" s="711"/>
      <c r="BS26" s="711"/>
      <c r="BT26" s="713"/>
      <c r="BU26" s="711"/>
      <c r="BV26" s="711"/>
      <c r="BW26" s="711"/>
      <c r="BX26" s="711"/>
      <c r="BY26" s="711"/>
      <c r="BZ26" s="711"/>
      <c r="CA26" s="711"/>
      <c r="CB26" s="711"/>
      <c r="CC26" s="711"/>
      <c r="CD26" s="711"/>
      <c r="CE26" s="711"/>
      <c r="CF26" s="711"/>
      <c r="CG26" s="711"/>
      <c r="CH26" s="711"/>
      <c r="CI26" s="711"/>
      <c r="CJ26" s="711"/>
      <c r="CK26" s="711"/>
      <c r="CL26" s="711"/>
      <c r="CM26" s="693" t="s">
        <v>60</v>
      </c>
      <c r="CN26" s="706"/>
      <c r="CO26" s="711"/>
      <c r="CP26" s="706"/>
      <c r="CQ26" s="711"/>
      <c r="CR26" s="707"/>
      <c r="CS26" s="706"/>
      <c r="CT26" s="707"/>
      <c r="CU26" s="707"/>
      <c r="CV26" s="420"/>
      <c r="CW26" s="707"/>
    </row>
    <row r="27" spans="1:101">
      <c r="A27" s="437" t="s">
        <v>1622</v>
      </c>
      <c r="B27" s="709" t="s">
        <v>1238</v>
      </c>
      <c r="C27" s="710"/>
      <c r="D27" s="674"/>
      <c r="E27" s="717"/>
      <c r="F27" s="719"/>
      <c r="G27" s="715"/>
      <c r="H27" s="712"/>
      <c r="I27" s="712"/>
      <c r="J27" s="712"/>
      <c r="K27" s="712"/>
      <c r="L27" s="712"/>
      <c r="M27" s="694"/>
      <c r="N27" s="694"/>
      <c r="O27" s="694"/>
      <c r="P27" s="694"/>
      <c r="Q27" s="694"/>
      <c r="R27" s="694"/>
      <c r="S27" s="694"/>
      <c r="T27" s="694"/>
      <c r="U27" s="694"/>
      <c r="V27" s="694"/>
      <c r="W27" s="694"/>
      <c r="X27" s="694"/>
      <c r="Y27" s="714"/>
      <c r="Z27" s="712"/>
      <c r="AA27" s="712"/>
      <c r="AB27" s="712"/>
      <c r="AC27" s="712"/>
      <c r="AD27" s="712"/>
      <c r="AE27" s="712"/>
      <c r="AF27" s="712"/>
      <c r="AG27" s="712"/>
      <c r="AH27" s="712"/>
      <c r="AI27" s="712"/>
      <c r="AJ27" s="712"/>
      <c r="AK27" s="712"/>
      <c r="AL27" s="712"/>
      <c r="AM27" s="712"/>
      <c r="AN27" s="712"/>
      <c r="AO27" s="712"/>
      <c r="AP27" s="714"/>
      <c r="AQ27" s="712"/>
      <c r="AR27" s="712"/>
      <c r="AS27" s="712"/>
      <c r="AT27" s="712"/>
      <c r="AU27" s="712"/>
      <c r="AV27" s="712"/>
      <c r="AW27" s="712"/>
      <c r="AX27" s="712"/>
      <c r="AY27" s="712"/>
      <c r="AZ27" s="712"/>
      <c r="BA27" s="712"/>
      <c r="BB27" s="712"/>
      <c r="BC27" s="712"/>
      <c r="BD27" s="712"/>
      <c r="BE27" s="712"/>
      <c r="BF27" s="712"/>
      <c r="BG27" s="712"/>
      <c r="BH27" s="712"/>
      <c r="BI27" s="712"/>
      <c r="BJ27" s="712"/>
      <c r="BK27" s="712"/>
      <c r="BL27" s="712"/>
      <c r="BM27" s="712"/>
      <c r="BN27" s="712"/>
      <c r="BO27" s="712"/>
      <c r="BP27" s="712"/>
      <c r="BQ27" s="712"/>
      <c r="BR27" s="712"/>
      <c r="BS27" s="712"/>
      <c r="BT27" s="714"/>
      <c r="BU27" s="712"/>
      <c r="BV27" s="712"/>
      <c r="BW27" s="712"/>
      <c r="BX27" s="712"/>
      <c r="BY27" s="712"/>
      <c r="BZ27" s="712"/>
      <c r="CA27" s="712"/>
      <c r="CB27" s="712"/>
      <c r="CC27" s="712"/>
      <c r="CD27" s="712"/>
      <c r="CE27" s="712"/>
      <c r="CF27" s="712"/>
      <c r="CG27" s="712"/>
      <c r="CH27" s="712"/>
      <c r="CI27" s="712"/>
      <c r="CJ27" s="712"/>
      <c r="CK27" s="712"/>
      <c r="CL27" s="712"/>
      <c r="CM27" s="694"/>
      <c r="CN27" s="706"/>
      <c r="CO27" s="712"/>
      <c r="CP27" s="706"/>
      <c r="CQ27" s="712"/>
      <c r="CR27" s="708"/>
      <c r="CS27" s="706"/>
      <c r="CT27" s="708"/>
      <c r="CU27" s="708"/>
      <c r="CV27" s="421"/>
      <c r="CW27" s="708"/>
    </row>
    <row r="28" spans="1:101" s="85" customFormat="1" ht="14.5" customHeight="1">
      <c r="A28" s="435" t="s">
        <v>1622</v>
      </c>
      <c r="B28" s="701" t="s">
        <v>707</v>
      </c>
      <c r="C28" s="702"/>
      <c r="D28" s="358"/>
      <c r="E28" s="80"/>
      <c r="F28" s="320"/>
      <c r="G28" s="233"/>
      <c r="H28" s="80"/>
      <c r="I28" s="80"/>
      <c r="J28" s="80"/>
      <c r="K28" s="80"/>
      <c r="L28" s="80"/>
      <c r="M28" s="80"/>
      <c r="N28" s="80"/>
      <c r="O28" s="80"/>
      <c r="P28" s="80"/>
      <c r="Q28" s="80"/>
      <c r="R28" s="80"/>
      <c r="S28" s="80"/>
      <c r="T28" s="80"/>
      <c r="U28" s="80"/>
      <c r="V28" s="80"/>
      <c r="W28" s="80"/>
      <c r="X28" s="80"/>
      <c r="Y28" s="373"/>
      <c r="Z28" s="80"/>
      <c r="AA28" s="80"/>
      <c r="AB28" s="80"/>
      <c r="AC28" s="80"/>
      <c r="AD28" s="80"/>
      <c r="AE28" s="80"/>
      <c r="AF28" s="80"/>
      <c r="AG28" s="80"/>
      <c r="AH28" s="80"/>
      <c r="AI28" s="80"/>
      <c r="AJ28" s="80"/>
      <c r="AK28" s="80"/>
      <c r="AL28" s="80"/>
      <c r="AM28" s="80"/>
      <c r="AN28" s="373"/>
      <c r="AO28" s="373"/>
      <c r="AP28" s="373"/>
      <c r="AQ28" s="233"/>
      <c r="AR28" s="80"/>
      <c r="AS28" s="80"/>
      <c r="AT28" s="80"/>
      <c r="AU28" s="80"/>
      <c r="AV28" s="80"/>
      <c r="AW28" s="80"/>
      <c r="AX28" s="80"/>
      <c r="AY28" s="80"/>
      <c r="AZ28" s="80"/>
      <c r="BA28" s="80"/>
      <c r="BB28" s="80"/>
      <c r="BC28" s="80"/>
      <c r="BD28" s="80"/>
      <c r="BE28" s="80"/>
      <c r="BF28" s="80"/>
      <c r="BG28" s="233"/>
      <c r="BH28" s="80"/>
      <c r="BI28" s="233"/>
      <c r="BJ28" s="80"/>
      <c r="BK28" s="80"/>
      <c r="BL28" s="80"/>
      <c r="BM28" s="80"/>
      <c r="BN28" s="80"/>
      <c r="BO28" s="80"/>
      <c r="BP28" s="80"/>
      <c r="BQ28" s="80"/>
      <c r="BR28" s="80"/>
      <c r="BS28" s="80"/>
      <c r="BT28" s="373"/>
      <c r="BU28" s="80"/>
      <c r="BV28" s="233"/>
      <c r="BW28" s="233"/>
      <c r="BX28" s="80"/>
      <c r="BY28" s="80"/>
      <c r="BZ28" s="80"/>
      <c r="CA28" s="80"/>
      <c r="CB28" s="80"/>
      <c r="CC28" s="373"/>
      <c r="CD28" s="373"/>
      <c r="CE28" s="373"/>
      <c r="CF28" s="80"/>
      <c r="CG28" s="80"/>
      <c r="CH28" s="80"/>
      <c r="CI28" s="373"/>
      <c r="CJ28" s="373"/>
      <c r="CK28" s="80"/>
      <c r="CL28" s="80"/>
      <c r="CM28" s="373"/>
      <c r="CN28" s="80"/>
      <c r="CO28" s="80"/>
      <c r="CP28" s="80"/>
      <c r="CQ28" s="80"/>
      <c r="CR28" s="80"/>
      <c r="CS28" s="80"/>
      <c r="CT28" s="80"/>
      <c r="CU28" s="80"/>
      <c r="CV28" s="80"/>
      <c r="CW28" s="80"/>
    </row>
    <row r="29" spans="1:101" s="100" customFormat="1" ht="15" customHeight="1">
      <c r="A29" s="437" t="s">
        <v>1622</v>
      </c>
      <c r="B29" s="680" t="s">
        <v>2269</v>
      </c>
      <c r="C29" s="655"/>
      <c r="D29" s="312" t="s">
        <v>2270</v>
      </c>
      <c r="E29" s="99">
        <v>34.950000000000003</v>
      </c>
      <c r="F29" s="321"/>
      <c r="G29" s="99"/>
      <c r="H29" s="254" t="s">
        <v>60</v>
      </c>
      <c r="I29" s="254" t="s">
        <v>60</v>
      </c>
      <c r="J29" s="254" t="s">
        <v>60</v>
      </c>
      <c r="K29" s="254" t="s">
        <v>60</v>
      </c>
      <c r="L29" s="254" t="s">
        <v>60</v>
      </c>
      <c r="M29" s="254" t="s">
        <v>60</v>
      </c>
      <c r="N29" s="254" t="s">
        <v>60</v>
      </c>
      <c r="O29" s="254" t="s">
        <v>60</v>
      </c>
      <c r="P29" s="254" t="s">
        <v>60</v>
      </c>
      <c r="Q29" s="254" t="s">
        <v>60</v>
      </c>
      <c r="R29" s="254" t="s">
        <v>60</v>
      </c>
      <c r="S29" s="254" t="s">
        <v>60</v>
      </c>
      <c r="T29" s="254" t="s">
        <v>60</v>
      </c>
      <c r="U29" s="254" t="s">
        <v>60</v>
      </c>
      <c r="V29" s="254" t="s">
        <v>60</v>
      </c>
      <c r="W29" s="254" t="s">
        <v>60</v>
      </c>
      <c r="X29" s="254" t="s">
        <v>60</v>
      </c>
      <c r="Y29" s="254" t="s">
        <v>60</v>
      </c>
      <c r="Z29" s="254" t="s">
        <v>60</v>
      </c>
      <c r="AA29" s="254" t="s">
        <v>60</v>
      </c>
      <c r="AB29" s="254" t="s">
        <v>60</v>
      </c>
      <c r="AC29" s="254" t="s">
        <v>60</v>
      </c>
      <c r="AD29" s="254" t="s">
        <v>60</v>
      </c>
      <c r="AE29" s="254" t="s">
        <v>60</v>
      </c>
      <c r="AF29" s="254" t="s">
        <v>60</v>
      </c>
      <c r="AG29" s="254" t="s">
        <v>60</v>
      </c>
      <c r="AH29" s="312"/>
      <c r="AI29" s="312"/>
      <c r="AJ29" s="312"/>
      <c r="AK29" s="312"/>
      <c r="AL29" s="312"/>
      <c r="AM29" s="312"/>
      <c r="AN29" s="312"/>
      <c r="AO29" s="312"/>
      <c r="AP29" s="254"/>
      <c r="AQ29" s="312"/>
      <c r="AR29" s="312"/>
      <c r="AS29" s="312"/>
      <c r="AT29" s="312"/>
      <c r="AU29" s="312"/>
      <c r="AV29" s="312"/>
      <c r="AW29" s="312"/>
      <c r="AX29" s="312"/>
      <c r="AY29" s="312"/>
      <c r="AZ29" s="312"/>
      <c r="BA29" s="312"/>
      <c r="BB29" s="312"/>
      <c r="BC29" s="312"/>
      <c r="BD29" s="312"/>
      <c r="BE29" s="312"/>
      <c r="BF29" s="312"/>
      <c r="BG29" s="312"/>
      <c r="BH29" s="312"/>
      <c r="BI29" s="312"/>
      <c r="BJ29" s="312"/>
      <c r="BK29" s="312"/>
      <c r="BL29" s="312"/>
      <c r="BM29" s="312"/>
      <c r="BN29" s="312"/>
      <c r="BO29" s="312"/>
      <c r="BP29" s="312"/>
      <c r="BQ29" s="312"/>
      <c r="BR29" s="312"/>
      <c r="BS29" s="312"/>
      <c r="BT29" s="254"/>
      <c r="BU29" s="312"/>
      <c r="BV29" s="312"/>
      <c r="BW29" s="312"/>
      <c r="BX29" s="312"/>
      <c r="BY29" s="312"/>
      <c r="BZ29" s="312"/>
      <c r="CA29" s="312"/>
      <c r="CB29" s="312"/>
      <c r="CC29" s="312"/>
      <c r="CD29" s="312"/>
      <c r="CE29" s="312"/>
      <c r="CF29" s="312"/>
      <c r="CG29" s="312"/>
      <c r="CH29" s="312"/>
      <c r="CI29" s="312"/>
      <c r="CJ29" s="312"/>
      <c r="CK29" s="238"/>
      <c r="CL29" s="238"/>
      <c r="CM29" s="354" t="s">
        <v>60</v>
      </c>
      <c r="CN29" s="354" t="s">
        <v>60</v>
      </c>
      <c r="CO29" s="354" t="s">
        <v>60</v>
      </c>
      <c r="CP29" s="254"/>
      <c r="CQ29" s="254"/>
      <c r="CR29" s="254"/>
      <c r="CS29" s="254"/>
      <c r="CT29" s="354" t="s">
        <v>60</v>
      </c>
      <c r="CU29" s="354" t="s">
        <v>60</v>
      </c>
      <c r="CV29" s="354"/>
      <c r="CW29" s="354" t="s">
        <v>60</v>
      </c>
    </row>
    <row r="30" spans="1:101" s="232" customFormat="1" ht="14.5" customHeight="1">
      <c r="A30" s="437" t="s">
        <v>1622</v>
      </c>
      <c r="B30" s="705" t="s">
        <v>2223</v>
      </c>
      <c r="C30" s="680"/>
      <c r="D30" s="312" t="s">
        <v>2224</v>
      </c>
      <c r="E30" s="99">
        <v>23.99</v>
      </c>
      <c r="F30" s="321"/>
      <c r="G30" s="99"/>
      <c r="H30" s="312"/>
      <c r="I30" s="312"/>
      <c r="J30" s="312"/>
      <c r="K30" s="312"/>
      <c r="L30" s="312"/>
      <c r="M30" s="312"/>
      <c r="N30" s="312"/>
      <c r="O30" s="312"/>
      <c r="P30" s="312"/>
      <c r="Q30" s="312"/>
      <c r="R30" s="312"/>
      <c r="S30" s="312"/>
      <c r="T30" s="312"/>
      <c r="U30" s="312"/>
      <c r="V30" s="312"/>
      <c r="W30" s="312"/>
      <c r="X30" s="312"/>
      <c r="Y30" s="254"/>
      <c r="Z30" s="312"/>
      <c r="AA30" s="312"/>
      <c r="AB30" s="312"/>
      <c r="AC30" s="312"/>
      <c r="AD30" s="312"/>
      <c r="AE30" s="312"/>
      <c r="AF30" s="312"/>
      <c r="AG30" s="312"/>
      <c r="AH30" s="312" t="s">
        <v>60</v>
      </c>
      <c r="AI30" s="312" t="s">
        <v>60</v>
      </c>
      <c r="AJ30" s="312" t="s">
        <v>60</v>
      </c>
      <c r="AK30" s="312" t="s">
        <v>60</v>
      </c>
      <c r="AL30" s="312" t="s">
        <v>60</v>
      </c>
      <c r="AM30" s="312" t="s">
        <v>60</v>
      </c>
      <c r="AN30" s="312" t="s">
        <v>60</v>
      </c>
      <c r="AO30" s="312" t="s">
        <v>60</v>
      </c>
      <c r="AP30" s="254" t="s">
        <v>60</v>
      </c>
      <c r="AQ30" s="312" t="s">
        <v>60</v>
      </c>
      <c r="AR30" s="312" t="s">
        <v>60</v>
      </c>
      <c r="AS30" s="312" t="s">
        <v>60</v>
      </c>
      <c r="AT30" s="312" t="s">
        <v>60</v>
      </c>
      <c r="AU30" s="312" t="s">
        <v>60</v>
      </c>
      <c r="AV30" s="312" t="s">
        <v>60</v>
      </c>
      <c r="AW30" s="312" t="s">
        <v>60</v>
      </c>
      <c r="AX30" s="312" t="s">
        <v>60</v>
      </c>
      <c r="AY30" s="312" t="s">
        <v>60</v>
      </c>
      <c r="AZ30" s="312" t="s">
        <v>60</v>
      </c>
      <c r="BA30" s="312" t="s">
        <v>60</v>
      </c>
      <c r="BB30" s="312" t="s">
        <v>60</v>
      </c>
      <c r="BC30" s="312" t="s">
        <v>60</v>
      </c>
      <c r="BD30" s="312" t="s">
        <v>60</v>
      </c>
      <c r="BE30" s="312" t="s">
        <v>60</v>
      </c>
      <c r="BF30" s="312" t="s">
        <v>60</v>
      </c>
      <c r="BG30" s="312" t="s">
        <v>60</v>
      </c>
      <c r="BH30" s="312" t="s">
        <v>60</v>
      </c>
      <c r="BI30" s="312" t="s">
        <v>60</v>
      </c>
      <c r="BJ30" s="312" t="s">
        <v>60</v>
      </c>
      <c r="BK30" s="312" t="s">
        <v>60</v>
      </c>
      <c r="BL30" s="312" t="s">
        <v>60</v>
      </c>
      <c r="BM30" s="312" t="s">
        <v>60</v>
      </c>
      <c r="BN30" s="312" t="s">
        <v>60</v>
      </c>
      <c r="BO30" s="312" t="s">
        <v>60</v>
      </c>
      <c r="BP30" s="312" t="s">
        <v>60</v>
      </c>
      <c r="BQ30" s="312" t="s">
        <v>60</v>
      </c>
      <c r="BR30" s="312" t="s">
        <v>60</v>
      </c>
      <c r="BS30" s="312" t="s">
        <v>60</v>
      </c>
      <c r="BT30" s="254" t="s">
        <v>60</v>
      </c>
      <c r="BU30" s="312" t="s">
        <v>60</v>
      </c>
      <c r="BV30" s="312" t="s">
        <v>60</v>
      </c>
      <c r="BW30" s="312" t="s">
        <v>60</v>
      </c>
      <c r="BX30" s="312" t="s">
        <v>60</v>
      </c>
      <c r="BY30" s="312" t="s">
        <v>60</v>
      </c>
      <c r="BZ30" s="312" t="s">
        <v>60</v>
      </c>
      <c r="CA30" s="312" t="s">
        <v>60</v>
      </c>
      <c r="CB30" s="312" t="s">
        <v>60</v>
      </c>
      <c r="CC30" s="312" t="s">
        <v>60</v>
      </c>
      <c r="CD30" s="312" t="s">
        <v>60</v>
      </c>
      <c r="CE30" s="312" t="s">
        <v>60</v>
      </c>
      <c r="CF30" s="312" t="s">
        <v>60</v>
      </c>
      <c r="CG30" s="312" t="s">
        <v>60</v>
      </c>
      <c r="CH30" s="312" t="s">
        <v>60</v>
      </c>
      <c r="CI30" s="312" t="s">
        <v>60</v>
      </c>
      <c r="CJ30" s="312" t="s">
        <v>60</v>
      </c>
      <c r="CK30" s="238"/>
      <c r="CL30" s="238"/>
      <c r="CM30" s="312" t="s">
        <v>60</v>
      </c>
      <c r="CN30" s="238" t="s">
        <v>60</v>
      </c>
      <c r="CO30" s="238" t="s">
        <v>60</v>
      </c>
      <c r="CP30" s="238"/>
      <c r="CQ30" s="238" t="s">
        <v>60</v>
      </c>
      <c r="CR30" s="238" t="s">
        <v>60</v>
      </c>
      <c r="CS30" s="238" t="s">
        <v>60</v>
      </c>
      <c r="CT30" s="238" t="s">
        <v>60</v>
      </c>
      <c r="CU30" s="238" t="s">
        <v>60</v>
      </c>
      <c r="CV30" s="238"/>
      <c r="CW30" s="238" t="s">
        <v>60</v>
      </c>
    </row>
    <row r="31" spans="1:101" s="232" customFormat="1" ht="14.5" customHeight="1">
      <c r="A31" s="437" t="s">
        <v>1622</v>
      </c>
      <c r="B31" s="705" t="s">
        <v>2229</v>
      </c>
      <c r="C31" s="680"/>
      <c r="D31" s="312" t="s">
        <v>2219</v>
      </c>
      <c r="E31" s="99">
        <v>14.99</v>
      </c>
      <c r="F31" s="321"/>
      <c r="G31" s="99"/>
      <c r="H31" s="312" t="s">
        <v>60</v>
      </c>
      <c r="I31" s="312" t="s">
        <v>60</v>
      </c>
      <c r="J31" s="312" t="s">
        <v>60</v>
      </c>
      <c r="K31" s="312" t="s">
        <v>60</v>
      </c>
      <c r="L31" s="312" t="s">
        <v>60</v>
      </c>
      <c r="M31" s="312" t="s">
        <v>60</v>
      </c>
      <c r="N31" s="312" t="s">
        <v>60</v>
      </c>
      <c r="O31" s="312" t="s">
        <v>60</v>
      </c>
      <c r="P31" s="312" t="s">
        <v>60</v>
      </c>
      <c r="Q31" s="312" t="s">
        <v>60</v>
      </c>
      <c r="R31" s="312" t="s">
        <v>60</v>
      </c>
      <c r="S31" s="312" t="s">
        <v>60</v>
      </c>
      <c r="T31" s="312" t="s">
        <v>60</v>
      </c>
      <c r="U31" s="312" t="s">
        <v>60</v>
      </c>
      <c r="V31" s="312" t="s">
        <v>60</v>
      </c>
      <c r="W31" s="312" t="s">
        <v>60</v>
      </c>
      <c r="X31" s="312" t="s">
        <v>60</v>
      </c>
      <c r="Y31" s="312" t="s">
        <v>60</v>
      </c>
      <c r="Z31" s="312" t="s">
        <v>60</v>
      </c>
      <c r="AA31" s="312" t="s">
        <v>60</v>
      </c>
      <c r="AB31" s="312" t="s">
        <v>60</v>
      </c>
      <c r="AC31" s="312" t="s">
        <v>60</v>
      </c>
      <c r="AD31" s="312" t="s">
        <v>60</v>
      </c>
      <c r="AE31" s="312" t="s">
        <v>60</v>
      </c>
      <c r="AF31" s="312" t="s">
        <v>60</v>
      </c>
      <c r="AG31" s="312" t="s">
        <v>60</v>
      </c>
      <c r="AH31" s="312" t="s">
        <v>60</v>
      </c>
      <c r="AI31" s="312" t="s">
        <v>60</v>
      </c>
      <c r="AJ31" s="312" t="s">
        <v>60</v>
      </c>
      <c r="AK31" s="312" t="s">
        <v>60</v>
      </c>
      <c r="AL31" s="312" t="s">
        <v>60</v>
      </c>
      <c r="AM31" s="312" t="s">
        <v>60</v>
      </c>
      <c r="AN31" s="312" t="s">
        <v>60</v>
      </c>
      <c r="AO31" s="312" t="s">
        <v>60</v>
      </c>
      <c r="AP31" s="254" t="s">
        <v>60</v>
      </c>
      <c r="AQ31" s="312" t="s">
        <v>60</v>
      </c>
      <c r="AR31" s="312" t="s">
        <v>60</v>
      </c>
      <c r="AS31" s="312" t="s">
        <v>60</v>
      </c>
      <c r="AT31" s="312" t="s">
        <v>60</v>
      </c>
      <c r="AU31" s="312" t="s">
        <v>60</v>
      </c>
      <c r="AV31" s="312" t="s">
        <v>60</v>
      </c>
      <c r="AW31" s="312" t="s">
        <v>60</v>
      </c>
      <c r="AX31" s="312" t="s">
        <v>60</v>
      </c>
      <c r="AY31" s="312" t="s">
        <v>60</v>
      </c>
      <c r="AZ31" s="312" t="s">
        <v>60</v>
      </c>
      <c r="BA31" s="312" t="s">
        <v>60</v>
      </c>
      <c r="BB31" s="312" t="s">
        <v>60</v>
      </c>
      <c r="BC31" s="312" t="s">
        <v>60</v>
      </c>
      <c r="BD31" s="312" t="s">
        <v>60</v>
      </c>
      <c r="BE31" s="312" t="s">
        <v>60</v>
      </c>
      <c r="BF31" s="312" t="s">
        <v>60</v>
      </c>
      <c r="BG31" s="312" t="s">
        <v>60</v>
      </c>
      <c r="BH31" s="312" t="s">
        <v>60</v>
      </c>
      <c r="BI31" s="312" t="s">
        <v>60</v>
      </c>
      <c r="BJ31" s="312" t="s">
        <v>60</v>
      </c>
      <c r="BK31" s="312" t="s">
        <v>60</v>
      </c>
      <c r="BL31" s="312" t="s">
        <v>60</v>
      </c>
      <c r="BM31" s="312" t="s">
        <v>60</v>
      </c>
      <c r="BN31" s="312" t="s">
        <v>60</v>
      </c>
      <c r="BO31" s="312" t="s">
        <v>60</v>
      </c>
      <c r="BP31" s="312" t="s">
        <v>60</v>
      </c>
      <c r="BQ31" s="312" t="s">
        <v>60</v>
      </c>
      <c r="BR31" s="312" t="s">
        <v>60</v>
      </c>
      <c r="BS31" s="312" t="s">
        <v>60</v>
      </c>
      <c r="BT31" s="254" t="s">
        <v>60</v>
      </c>
      <c r="BU31" s="312" t="s">
        <v>60</v>
      </c>
      <c r="BV31" s="312" t="s">
        <v>60</v>
      </c>
      <c r="BW31" s="312" t="s">
        <v>60</v>
      </c>
      <c r="BX31" s="312" t="s">
        <v>60</v>
      </c>
      <c r="BY31" s="312" t="s">
        <v>60</v>
      </c>
      <c r="BZ31" s="312" t="s">
        <v>60</v>
      </c>
      <c r="CA31" s="312" t="s">
        <v>60</v>
      </c>
      <c r="CB31" s="312" t="s">
        <v>60</v>
      </c>
      <c r="CC31" s="312" t="s">
        <v>60</v>
      </c>
      <c r="CD31" s="312" t="s">
        <v>60</v>
      </c>
      <c r="CE31" s="312" t="s">
        <v>60</v>
      </c>
      <c r="CF31" s="312" t="s">
        <v>60</v>
      </c>
      <c r="CG31" s="312" t="s">
        <v>60</v>
      </c>
      <c r="CH31" s="312" t="s">
        <v>60</v>
      </c>
      <c r="CI31" s="312" t="s">
        <v>60</v>
      </c>
      <c r="CJ31" s="312" t="s">
        <v>60</v>
      </c>
      <c r="CK31" s="238"/>
      <c r="CL31" s="238"/>
      <c r="CM31" s="312" t="s">
        <v>60</v>
      </c>
      <c r="CN31" s="238" t="s">
        <v>60</v>
      </c>
      <c r="CO31" s="238" t="s">
        <v>60</v>
      </c>
      <c r="CP31" s="238"/>
      <c r="CQ31" s="238" t="s">
        <v>60</v>
      </c>
      <c r="CR31" s="238" t="s">
        <v>60</v>
      </c>
      <c r="CS31" s="238" t="s">
        <v>60</v>
      </c>
      <c r="CT31" s="238" t="s">
        <v>60</v>
      </c>
      <c r="CU31" s="238" t="s">
        <v>60</v>
      </c>
      <c r="CV31" s="238"/>
      <c r="CW31" s="238" t="s">
        <v>60</v>
      </c>
    </row>
    <row r="32" spans="1:101" s="85" customFormat="1" ht="14.5" customHeight="1">
      <c r="A32" s="437" t="s">
        <v>1622</v>
      </c>
      <c r="B32" s="705" t="s">
        <v>2230</v>
      </c>
      <c r="C32" s="680"/>
      <c r="D32" s="312" t="s">
        <v>2220</v>
      </c>
      <c r="E32" s="99">
        <v>14.99</v>
      </c>
      <c r="F32" s="319"/>
      <c r="G32" s="99"/>
      <c r="H32" s="238" t="s">
        <v>60</v>
      </c>
      <c r="I32" s="238" t="s">
        <v>60</v>
      </c>
      <c r="J32" s="238" t="s">
        <v>60</v>
      </c>
      <c r="K32" s="238" t="s">
        <v>60</v>
      </c>
      <c r="L32" s="238" t="s">
        <v>60</v>
      </c>
      <c r="M32" s="238" t="s">
        <v>60</v>
      </c>
      <c r="N32" s="238" t="s">
        <v>60</v>
      </c>
      <c r="O32" s="238" t="s">
        <v>60</v>
      </c>
      <c r="P32" s="238" t="s">
        <v>60</v>
      </c>
      <c r="Q32" s="238" t="s">
        <v>60</v>
      </c>
      <c r="R32" s="238" t="s">
        <v>60</v>
      </c>
      <c r="S32" s="238" t="s">
        <v>60</v>
      </c>
      <c r="T32" s="238" t="s">
        <v>60</v>
      </c>
      <c r="U32" s="238" t="s">
        <v>60</v>
      </c>
      <c r="V32" s="238" t="s">
        <v>60</v>
      </c>
      <c r="W32" s="238" t="s">
        <v>60</v>
      </c>
      <c r="X32" s="238" t="s">
        <v>60</v>
      </c>
      <c r="Y32" s="238" t="s">
        <v>60</v>
      </c>
      <c r="Z32" s="238" t="s">
        <v>60</v>
      </c>
      <c r="AA32" s="238" t="s">
        <v>60</v>
      </c>
      <c r="AB32" s="238" t="s">
        <v>60</v>
      </c>
      <c r="AC32" s="238" t="s">
        <v>60</v>
      </c>
      <c r="AD32" s="238" t="s">
        <v>60</v>
      </c>
      <c r="AE32" s="238" t="s">
        <v>60</v>
      </c>
      <c r="AF32" s="238" t="s">
        <v>60</v>
      </c>
      <c r="AG32" s="238" t="s">
        <v>60</v>
      </c>
      <c r="AH32" s="312" t="s">
        <v>60</v>
      </c>
      <c r="AI32" s="312" t="s">
        <v>60</v>
      </c>
      <c r="AJ32" s="312" t="s">
        <v>60</v>
      </c>
      <c r="AK32" s="312" t="s">
        <v>60</v>
      </c>
      <c r="AL32" s="312" t="s">
        <v>60</v>
      </c>
      <c r="AM32" s="312" t="s">
        <v>60</v>
      </c>
      <c r="AN32" s="312" t="s">
        <v>60</v>
      </c>
      <c r="AO32" s="312" t="s">
        <v>60</v>
      </c>
      <c r="AP32" s="254" t="s">
        <v>60</v>
      </c>
      <c r="AQ32" s="312" t="s">
        <v>60</v>
      </c>
      <c r="AR32" s="312" t="s">
        <v>60</v>
      </c>
      <c r="AS32" s="312" t="s">
        <v>60</v>
      </c>
      <c r="AT32" s="312" t="s">
        <v>60</v>
      </c>
      <c r="AU32" s="312" t="s">
        <v>60</v>
      </c>
      <c r="AV32" s="312" t="s">
        <v>60</v>
      </c>
      <c r="AW32" s="312" t="s">
        <v>60</v>
      </c>
      <c r="AX32" s="312" t="s">
        <v>60</v>
      </c>
      <c r="AY32" s="312" t="s">
        <v>60</v>
      </c>
      <c r="AZ32" s="312" t="s">
        <v>60</v>
      </c>
      <c r="BA32" s="312" t="s">
        <v>60</v>
      </c>
      <c r="BB32" s="312" t="s">
        <v>60</v>
      </c>
      <c r="BC32" s="312" t="s">
        <v>60</v>
      </c>
      <c r="BD32" s="312" t="s">
        <v>60</v>
      </c>
      <c r="BE32" s="312" t="s">
        <v>60</v>
      </c>
      <c r="BF32" s="312" t="s">
        <v>60</v>
      </c>
      <c r="BG32" s="312" t="s">
        <v>60</v>
      </c>
      <c r="BH32" s="312" t="s">
        <v>60</v>
      </c>
      <c r="BI32" s="312" t="s">
        <v>60</v>
      </c>
      <c r="BJ32" s="312" t="s">
        <v>60</v>
      </c>
      <c r="BK32" s="312" t="s">
        <v>60</v>
      </c>
      <c r="BL32" s="312" t="s">
        <v>60</v>
      </c>
      <c r="BM32" s="312" t="s">
        <v>60</v>
      </c>
      <c r="BN32" s="312" t="s">
        <v>60</v>
      </c>
      <c r="BO32" s="312" t="s">
        <v>60</v>
      </c>
      <c r="BP32" s="312" t="s">
        <v>60</v>
      </c>
      <c r="BQ32" s="312" t="s">
        <v>60</v>
      </c>
      <c r="BR32" s="312" t="s">
        <v>60</v>
      </c>
      <c r="BS32" s="312" t="s">
        <v>60</v>
      </c>
      <c r="BT32" s="254" t="s">
        <v>60</v>
      </c>
      <c r="BU32" s="312" t="s">
        <v>60</v>
      </c>
      <c r="BV32" s="312" t="s">
        <v>60</v>
      </c>
      <c r="BW32" s="312" t="s">
        <v>60</v>
      </c>
      <c r="BX32" s="312" t="s">
        <v>60</v>
      </c>
      <c r="BY32" s="312" t="s">
        <v>60</v>
      </c>
      <c r="BZ32" s="312" t="s">
        <v>60</v>
      </c>
      <c r="CA32" s="312" t="s">
        <v>60</v>
      </c>
      <c r="CB32" s="312" t="s">
        <v>60</v>
      </c>
      <c r="CC32" s="312" t="s">
        <v>60</v>
      </c>
      <c r="CD32" s="312" t="s">
        <v>60</v>
      </c>
      <c r="CE32" s="312" t="s">
        <v>60</v>
      </c>
      <c r="CF32" s="312" t="s">
        <v>60</v>
      </c>
      <c r="CG32" s="312" t="s">
        <v>60</v>
      </c>
      <c r="CH32" s="312" t="s">
        <v>60</v>
      </c>
      <c r="CI32" s="312" t="s">
        <v>60</v>
      </c>
      <c r="CJ32" s="312" t="s">
        <v>60</v>
      </c>
      <c r="CK32" s="238"/>
      <c r="CL32" s="238"/>
      <c r="CM32" s="238" t="s">
        <v>60</v>
      </c>
      <c r="CN32" s="238" t="s">
        <v>60</v>
      </c>
      <c r="CO32" s="238" t="s">
        <v>60</v>
      </c>
      <c r="CP32" s="238"/>
      <c r="CQ32" s="238" t="s">
        <v>60</v>
      </c>
      <c r="CR32" s="238" t="s">
        <v>60</v>
      </c>
      <c r="CS32" s="238" t="s">
        <v>60</v>
      </c>
      <c r="CT32" s="238" t="s">
        <v>60</v>
      </c>
      <c r="CU32" s="238" t="s">
        <v>60</v>
      </c>
      <c r="CV32" s="238"/>
      <c r="CW32" s="238" t="s">
        <v>60</v>
      </c>
    </row>
    <row r="33" spans="1:101" s="85" customFormat="1" ht="14.5" customHeight="1">
      <c r="A33" s="437" t="s">
        <v>1622</v>
      </c>
      <c r="B33" s="705" t="s">
        <v>2221</v>
      </c>
      <c r="C33" s="680"/>
      <c r="D33" s="312" t="s">
        <v>2222</v>
      </c>
      <c r="E33" s="99">
        <v>9.99</v>
      </c>
      <c r="F33" s="319"/>
      <c r="G33" s="99"/>
      <c r="H33" s="238" t="s">
        <v>60</v>
      </c>
      <c r="I33" s="238" t="s">
        <v>60</v>
      </c>
      <c r="J33" s="238" t="s">
        <v>60</v>
      </c>
      <c r="K33" s="238" t="s">
        <v>60</v>
      </c>
      <c r="L33" s="238" t="s">
        <v>60</v>
      </c>
      <c r="M33" s="238" t="s">
        <v>60</v>
      </c>
      <c r="N33" s="238" t="s">
        <v>60</v>
      </c>
      <c r="O33" s="238" t="s">
        <v>60</v>
      </c>
      <c r="P33" s="238" t="s">
        <v>60</v>
      </c>
      <c r="Q33" s="238" t="s">
        <v>60</v>
      </c>
      <c r="R33" s="238" t="s">
        <v>60</v>
      </c>
      <c r="S33" s="238" t="s">
        <v>60</v>
      </c>
      <c r="T33" s="238" t="s">
        <v>60</v>
      </c>
      <c r="U33" s="238" t="s">
        <v>60</v>
      </c>
      <c r="V33" s="238" t="s">
        <v>60</v>
      </c>
      <c r="W33" s="238" t="s">
        <v>60</v>
      </c>
      <c r="X33" s="238" t="s">
        <v>60</v>
      </c>
      <c r="Y33" s="238" t="s">
        <v>60</v>
      </c>
      <c r="Z33" s="238" t="s">
        <v>60</v>
      </c>
      <c r="AA33" s="238" t="s">
        <v>60</v>
      </c>
      <c r="AB33" s="238" t="s">
        <v>60</v>
      </c>
      <c r="AC33" s="238" t="s">
        <v>60</v>
      </c>
      <c r="AD33" s="238" t="s">
        <v>60</v>
      </c>
      <c r="AE33" s="238" t="s">
        <v>60</v>
      </c>
      <c r="AF33" s="238" t="s">
        <v>60</v>
      </c>
      <c r="AG33" s="238" t="s">
        <v>60</v>
      </c>
      <c r="AH33" s="312" t="s">
        <v>60</v>
      </c>
      <c r="AI33" s="312" t="s">
        <v>60</v>
      </c>
      <c r="AJ33" s="312" t="s">
        <v>60</v>
      </c>
      <c r="AK33" s="312" t="s">
        <v>60</v>
      </c>
      <c r="AL33" s="312" t="s">
        <v>60</v>
      </c>
      <c r="AM33" s="312" t="s">
        <v>60</v>
      </c>
      <c r="AN33" s="312" t="s">
        <v>60</v>
      </c>
      <c r="AO33" s="312" t="s">
        <v>60</v>
      </c>
      <c r="AP33" s="254" t="s">
        <v>60</v>
      </c>
      <c r="AQ33" s="312" t="s">
        <v>60</v>
      </c>
      <c r="AR33" s="312" t="s">
        <v>60</v>
      </c>
      <c r="AS33" s="312" t="s">
        <v>60</v>
      </c>
      <c r="AT33" s="312" t="s">
        <v>60</v>
      </c>
      <c r="AU33" s="312" t="s">
        <v>60</v>
      </c>
      <c r="AV33" s="312" t="s">
        <v>60</v>
      </c>
      <c r="AW33" s="312" t="s">
        <v>60</v>
      </c>
      <c r="AX33" s="312" t="s">
        <v>60</v>
      </c>
      <c r="AY33" s="312" t="s">
        <v>60</v>
      </c>
      <c r="AZ33" s="312" t="s">
        <v>60</v>
      </c>
      <c r="BA33" s="312" t="s">
        <v>60</v>
      </c>
      <c r="BB33" s="312" t="s">
        <v>60</v>
      </c>
      <c r="BC33" s="312" t="s">
        <v>60</v>
      </c>
      <c r="BD33" s="312" t="s">
        <v>60</v>
      </c>
      <c r="BE33" s="312" t="s">
        <v>60</v>
      </c>
      <c r="BF33" s="312" t="s">
        <v>60</v>
      </c>
      <c r="BG33" s="312" t="s">
        <v>60</v>
      </c>
      <c r="BH33" s="312" t="s">
        <v>60</v>
      </c>
      <c r="BI33" s="312" t="s">
        <v>60</v>
      </c>
      <c r="BJ33" s="312" t="s">
        <v>60</v>
      </c>
      <c r="BK33" s="312" t="s">
        <v>60</v>
      </c>
      <c r="BL33" s="312" t="s">
        <v>60</v>
      </c>
      <c r="BM33" s="312" t="s">
        <v>60</v>
      </c>
      <c r="BN33" s="312" t="s">
        <v>60</v>
      </c>
      <c r="BO33" s="312" t="s">
        <v>60</v>
      </c>
      <c r="BP33" s="312" t="s">
        <v>60</v>
      </c>
      <c r="BQ33" s="312" t="s">
        <v>60</v>
      </c>
      <c r="BR33" s="312" t="s">
        <v>60</v>
      </c>
      <c r="BS33" s="312" t="s">
        <v>60</v>
      </c>
      <c r="BT33" s="254" t="s">
        <v>60</v>
      </c>
      <c r="BU33" s="312" t="s">
        <v>60</v>
      </c>
      <c r="BV33" s="312" t="s">
        <v>60</v>
      </c>
      <c r="BW33" s="312" t="s">
        <v>60</v>
      </c>
      <c r="BX33" s="312" t="s">
        <v>60</v>
      </c>
      <c r="BY33" s="312" t="s">
        <v>60</v>
      </c>
      <c r="BZ33" s="312" t="s">
        <v>60</v>
      </c>
      <c r="CA33" s="312" t="s">
        <v>60</v>
      </c>
      <c r="CB33" s="312" t="s">
        <v>60</v>
      </c>
      <c r="CC33" s="312" t="s">
        <v>60</v>
      </c>
      <c r="CD33" s="312" t="s">
        <v>60</v>
      </c>
      <c r="CE33" s="312" t="s">
        <v>60</v>
      </c>
      <c r="CF33" s="312" t="s">
        <v>60</v>
      </c>
      <c r="CG33" s="312" t="s">
        <v>60</v>
      </c>
      <c r="CH33" s="312" t="s">
        <v>60</v>
      </c>
      <c r="CI33" s="312" t="s">
        <v>60</v>
      </c>
      <c r="CJ33" s="312" t="s">
        <v>60</v>
      </c>
      <c r="CK33" s="238"/>
      <c r="CL33" s="238"/>
      <c r="CM33" s="238" t="s">
        <v>60</v>
      </c>
      <c r="CN33" s="238" t="s">
        <v>60</v>
      </c>
      <c r="CO33" s="238" t="s">
        <v>60</v>
      </c>
      <c r="CP33" s="238"/>
      <c r="CQ33" s="238" t="s">
        <v>60</v>
      </c>
      <c r="CR33" s="238" t="s">
        <v>60</v>
      </c>
      <c r="CS33" s="238" t="s">
        <v>60</v>
      </c>
      <c r="CT33" s="238" t="s">
        <v>60</v>
      </c>
      <c r="CU33" s="238" t="s">
        <v>60</v>
      </c>
      <c r="CV33" s="238"/>
      <c r="CW33" s="238" t="s">
        <v>60</v>
      </c>
    </row>
    <row r="34" spans="1:101" s="232" customFormat="1" ht="14.5" customHeight="1">
      <c r="A34" s="437" t="s">
        <v>1622</v>
      </c>
      <c r="B34" s="680" t="s">
        <v>904</v>
      </c>
      <c r="C34" s="655"/>
      <c r="D34" s="312" t="s">
        <v>897</v>
      </c>
      <c r="E34" s="99">
        <v>28.99</v>
      </c>
      <c r="F34" s="321"/>
      <c r="G34" s="99"/>
      <c r="H34" s="312" t="s">
        <v>60</v>
      </c>
      <c r="I34" s="312" t="s">
        <v>60</v>
      </c>
      <c r="J34" s="312" t="s">
        <v>60</v>
      </c>
      <c r="K34" s="312" t="s">
        <v>60</v>
      </c>
      <c r="L34" s="312" t="s">
        <v>60</v>
      </c>
      <c r="M34" s="312" t="s">
        <v>60</v>
      </c>
      <c r="N34" s="312" t="s">
        <v>60</v>
      </c>
      <c r="O34" s="312" t="s">
        <v>60</v>
      </c>
      <c r="P34" s="312" t="s">
        <v>60</v>
      </c>
      <c r="Q34" s="312" t="s">
        <v>60</v>
      </c>
      <c r="R34" s="312" t="s">
        <v>60</v>
      </c>
      <c r="S34" s="312" t="s">
        <v>60</v>
      </c>
      <c r="T34" s="312" t="s">
        <v>60</v>
      </c>
      <c r="U34" s="312" t="s">
        <v>60</v>
      </c>
      <c r="V34" s="312" t="s">
        <v>60</v>
      </c>
      <c r="W34" s="312" t="s">
        <v>60</v>
      </c>
      <c r="X34" s="312" t="s">
        <v>60</v>
      </c>
      <c r="Y34" s="312" t="s">
        <v>60</v>
      </c>
      <c r="Z34" s="312" t="s">
        <v>60</v>
      </c>
      <c r="AA34" s="312" t="s">
        <v>60</v>
      </c>
      <c r="AB34" s="312" t="s">
        <v>60</v>
      </c>
      <c r="AC34" s="312" t="s">
        <v>60</v>
      </c>
      <c r="AD34" s="312" t="s">
        <v>60</v>
      </c>
      <c r="AE34" s="312" t="s">
        <v>60</v>
      </c>
      <c r="AF34" s="312" t="s">
        <v>60</v>
      </c>
      <c r="AG34" s="312" t="s">
        <v>60</v>
      </c>
      <c r="AH34" s="312" t="s">
        <v>60</v>
      </c>
      <c r="AI34" s="312" t="s">
        <v>60</v>
      </c>
      <c r="AJ34" s="312" t="s">
        <v>60</v>
      </c>
      <c r="AK34" s="312" t="s">
        <v>60</v>
      </c>
      <c r="AL34" s="312" t="s">
        <v>60</v>
      </c>
      <c r="AM34" s="312" t="s">
        <v>60</v>
      </c>
      <c r="AN34" s="312" t="s">
        <v>60</v>
      </c>
      <c r="AO34" s="312" t="s">
        <v>60</v>
      </c>
      <c r="AP34" s="254" t="s">
        <v>60</v>
      </c>
      <c r="AQ34" s="312" t="s">
        <v>60</v>
      </c>
      <c r="AR34" s="312" t="s">
        <v>60</v>
      </c>
      <c r="AS34" s="312" t="s">
        <v>60</v>
      </c>
      <c r="AT34" s="312" t="s">
        <v>60</v>
      </c>
      <c r="AU34" s="312" t="s">
        <v>60</v>
      </c>
      <c r="AV34" s="312" t="s">
        <v>60</v>
      </c>
      <c r="AW34" s="312" t="s">
        <v>60</v>
      </c>
      <c r="AX34" s="312" t="s">
        <v>60</v>
      </c>
      <c r="AY34" s="312" t="s">
        <v>60</v>
      </c>
      <c r="AZ34" s="312" t="s">
        <v>60</v>
      </c>
      <c r="BA34" s="312" t="s">
        <v>60</v>
      </c>
      <c r="BB34" s="312" t="s">
        <v>60</v>
      </c>
      <c r="BC34" s="312" t="s">
        <v>60</v>
      </c>
      <c r="BD34" s="312" t="s">
        <v>60</v>
      </c>
      <c r="BE34" s="312" t="s">
        <v>60</v>
      </c>
      <c r="BF34" s="312" t="s">
        <v>60</v>
      </c>
      <c r="BG34" s="312" t="s">
        <v>60</v>
      </c>
      <c r="BH34" s="312" t="s">
        <v>60</v>
      </c>
      <c r="BI34" s="312" t="s">
        <v>60</v>
      </c>
      <c r="BJ34" s="312" t="s">
        <v>60</v>
      </c>
      <c r="BK34" s="312" t="s">
        <v>60</v>
      </c>
      <c r="BL34" s="312" t="s">
        <v>60</v>
      </c>
      <c r="BM34" s="312" t="s">
        <v>60</v>
      </c>
      <c r="BN34" s="312" t="s">
        <v>60</v>
      </c>
      <c r="BO34" s="312" t="s">
        <v>60</v>
      </c>
      <c r="BP34" s="312" t="s">
        <v>60</v>
      </c>
      <c r="BQ34" s="312" t="s">
        <v>60</v>
      </c>
      <c r="BR34" s="312" t="s">
        <v>60</v>
      </c>
      <c r="BS34" s="312" t="s">
        <v>60</v>
      </c>
      <c r="BT34" s="254" t="s">
        <v>60</v>
      </c>
      <c r="BU34" s="312" t="s">
        <v>60</v>
      </c>
      <c r="BV34" s="312" t="s">
        <v>60</v>
      </c>
      <c r="BW34" s="312" t="s">
        <v>60</v>
      </c>
      <c r="BX34" s="312" t="s">
        <v>60</v>
      </c>
      <c r="BY34" s="312" t="s">
        <v>60</v>
      </c>
      <c r="BZ34" s="312" t="s">
        <v>60</v>
      </c>
      <c r="CA34" s="312" t="s">
        <v>60</v>
      </c>
      <c r="CB34" s="312" t="s">
        <v>60</v>
      </c>
      <c r="CC34" s="312" t="s">
        <v>60</v>
      </c>
      <c r="CD34" s="312" t="s">
        <v>60</v>
      </c>
      <c r="CE34" s="312" t="s">
        <v>60</v>
      </c>
      <c r="CF34" s="312" t="s">
        <v>60</v>
      </c>
      <c r="CG34" s="312" t="s">
        <v>60</v>
      </c>
      <c r="CH34" s="312" t="s">
        <v>60</v>
      </c>
      <c r="CI34" s="312" t="s">
        <v>60</v>
      </c>
      <c r="CJ34" s="312" t="s">
        <v>60</v>
      </c>
      <c r="CK34" s="238"/>
      <c r="CL34" s="238"/>
      <c r="CM34" s="312" t="s">
        <v>60</v>
      </c>
      <c r="CN34" s="238" t="s">
        <v>60</v>
      </c>
      <c r="CO34" s="238" t="s">
        <v>60</v>
      </c>
      <c r="CP34" s="238"/>
      <c r="CQ34" s="238" t="s">
        <v>60</v>
      </c>
      <c r="CR34" s="238" t="s">
        <v>60</v>
      </c>
      <c r="CS34" s="238" t="s">
        <v>60</v>
      </c>
      <c r="CT34" s="238" t="s">
        <v>60</v>
      </c>
      <c r="CU34" s="238" t="s">
        <v>60</v>
      </c>
      <c r="CV34" s="238"/>
      <c r="CW34" s="238" t="s">
        <v>60</v>
      </c>
    </row>
    <row r="35" spans="1:101" s="232" customFormat="1" ht="14.5" customHeight="1">
      <c r="A35" s="437" t="s">
        <v>1622</v>
      </c>
      <c r="B35" s="680" t="s">
        <v>905</v>
      </c>
      <c r="C35" s="655"/>
      <c r="D35" s="312" t="s">
        <v>898</v>
      </c>
      <c r="E35" s="99">
        <v>28.99</v>
      </c>
      <c r="F35" s="321"/>
      <c r="G35" s="99"/>
      <c r="H35" s="312" t="s">
        <v>60</v>
      </c>
      <c r="I35" s="312" t="s">
        <v>60</v>
      </c>
      <c r="J35" s="312" t="s">
        <v>60</v>
      </c>
      <c r="K35" s="312" t="s">
        <v>60</v>
      </c>
      <c r="L35" s="312" t="s">
        <v>60</v>
      </c>
      <c r="M35" s="312" t="s">
        <v>60</v>
      </c>
      <c r="N35" s="312" t="s">
        <v>60</v>
      </c>
      <c r="O35" s="312" t="s">
        <v>60</v>
      </c>
      <c r="P35" s="312" t="s">
        <v>60</v>
      </c>
      <c r="Q35" s="312" t="s">
        <v>60</v>
      </c>
      <c r="R35" s="312" t="s">
        <v>60</v>
      </c>
      <c r="S35" s="312" t="s">
        <v>60</v>
      </c>
      <c r="T35" s="312" t="s">
        <v>60</v>
      </c>
      <c r="U35" s="312" t="s">
        <v>60</v>
      </c>
      <c r="V35" s="312" t="s">
        <v>60</v>
      </c>
      <c r="W35" s="312" t="s">
        <v>60</v>
      </c>
      <c r="X35" s="312" t="s">
        <v>60</v>
      </c>
      <c r="Y35" s="312" t="s">
        <v>60</v>
      </c>
      <c r="Z35" s="312" t="s">
        <v>60</v>
      </c>
      <c r="AA35" s="312" t="s">
        <v>60</v>
      </c>
      <c r="AB35" s="312" t="s">
        <v>60</v>
      </c>
      <c r="AC35" s="312" t="s">
        <v>60</v>
      </c>
      <c r="AD35" s="312" t="s">
        <v>60</v>
      </c>
      <c r="AE35" s="312" t="s">
        <v>60</v>
      </c>
      <c r="AF35" s="312" t="s">
        <v>60</v>
      </c>
      <c r="AG35" s="312" t="s">
        <v>60</v>
      </c>
      <c r="AH35" s="312" t="s">
        <v>60</v>
      </c>
      <c r="AI35" s="312" t="s">
        <v>60</v>
      </c>
      <c r="AJ35" s="312" t="s">
        <v>60</v>
      </c>
      <c r="AK35" s="312" t="s">
        <v>60</v>
      </c>
      <c r="AL35" s="312" t="s">
        <v>60</v>
      </c>
      <c r="AM35" s="312" t="s">
        <v>60</v>
      </c>
      <c r="AN35" s="312" t="s">
        <v>60</v>
      </c>
      <c r="AO35" s="312" t="s">
        <v>60</v>
      </c>
      <c r="AP35" s="254" t="s">
        <v>60</v>
      </c>
      <c r="AQ35" s="312" t="s">
        <v>60</v>
      </c>
      <c r="AR35" s="312" t="s">
        <v>60</v>
      </c>
      <c r="AS35" s="312" t="s">
        <v>60</v>
      </c>
      <c r="AT35" s="312" t="s">
        <v>60</v>
      </c>
      <c r="AU35" s="312" t="s">
        <v>60</v>
      </c>
      <c r="AV35" s="312" t="s">
        <v>60</v>
      </c>
      <c r="AW35" s="312" t="s">
        <v>60</v>
      </c>
      <c r="AX35" s="312" t="s">
        <v>60</v>
      </c>
      <c r="AY35" s="312" t="s">
        <v>60</v>
      </c>
      <c r="AZ35" s="312" t="s">
        <v>60</v>
      </c>
      <c r="BA35" s="312" t="s">
        <v>60</v>
      </c>
      <c r="BB35" s="312" t="s">
        <v>60</v>
      </c>
      <c r="BC35" s="312" t="s">
        <v>60</v>
      </c>
      <c r="BD35" s="312" t="s">
        <v>60</v>
      </c>
      <c r="BE35" s="312" t="s">
        <v>60</v>
      </c>
      <c r="BF35" s="312" t="s">
        <v>60</v>
      </c>
      <c r="BG35" s="312" t="s">
        <v>60</v>
      </c>
      <c r="BH35" s="312" t="s">
        <v>60</v>
      </c>
      <c r="BI35" s="312" t="s">
        <v>60</v>
      </c>
      <c r="BJ35" s="312" t="s">
        <v>60</v>
      </c>
      <c r="BK35" s="312" t="s">
        <v>60</v>
      </c>
      <c r="BL35" s="312" t="s">
        <v>60</v>
      </c>
      <c r="BM35" s="312" t="s">
        <v>60</v>
      </c>
      <c r="BN35" s="312" t="s">
        <v>60</v>
      </c>
      <c r="BO35" s="312" t="s">
        <v>60</v>
      </c>
      <c r="BP35" s="312" t="s">
        <v>60</v>
      </c>
      <c r="BQ35" s="312" t="s">
        <v>60</v>
      </c>
      <c r="BR35" s="312" t="s">
        <v>60</v>
      </c>
      <c r="BS35" s="312" t="s">
        <v>60</v>
      </c>
      <c r="BT35" s="254" t="s">
        <v>60</v>
      </c>
      <c r="BU35" s="312" t="s">
        <v>60</v>
      </c>
      <c r="BV35" s="312" t="s">
        <v>60</v>
      </c>
      <c r="BW35" s="312" t="s">
        <v>60</v>
      </c>
      <c r="BX35" s="312" t="s">
        <v>60</v>
      </c>
      <c r="BY35" s="312" t="s">
        <v>60</v>
      </c>
      <c r="BZ35" s="312" t="s">
        <v>60</v>
      </c>
      <c r="CA35" s="312" t="s">
        <v>60</v>
      </c>
      <c r="CB35" s="312" t="s">
        <v>60</v>
      </c>
      <c r="CC35" s="312" t="s">
        <v>60</v>
      </c>
      <c r="CD35" s="312" t="s">
        <v>60</v>
      </c>
      <c r="CE35" s="312" t="s">
        <v>60</v>
      </c>
      <c r="CF35" s="312" t="s">
        <v>60</v>
      </c>
      <c r="CG35" s="312" t="s">
        <v>60</v>
      </c>
      <c r="CH35" s="312" t="s">
        <v>60</v>
      </c>
      <c r="CI35" s="312" t="s">
        <v>60</v>
      </c>
      <c r="CJ35" s="312" t="s">
        <v>60</v>
      </c>
      <c r="CK35" s="238"/>
      <c r="CL35" s="238"/>
      <c r="CM35" s="312" t="s">
        <v>60</v>
      </c>
      <c r="CN35" s="238" t="s">
        <v>60</v>
      </c>
      <c r="CO35" s="238" t="s">
        <v>60</v>
      </c>
      <c r="CP35" s="238"/>
      <c r="CQ35" s="238" t="s">
        <v>60</v>
      </c>
      <c r="CR35" s="238" t="s">
        <v>60</v>
      </c>
      <c r="CS35" s="238" t="s">
        <v>60</v>
      </c>
      <c r="CT35" s="238" t="s">
        <v>60</v>
      </c>
      <c r="CU35" s="238" t="s">
        <v>60</v>
      </c>
      <c r="CV35" s="238"/>
      <c r="CW35" s="238" t="s">
        <v>60</v>
      </c>
    </row>
    <row r="36" spans="1:101" s="85" customFormat="1" ht="14.5" customHeight="1">
      <c r="A36" s="437" t="s">
        <v>1622</v>
      </c>
      <c r="B36" s="680" t="s">
        <v>721</v>
      </c>
      <c r="C36" s="655"/>
      <c r="D36" s="313" t="s">
        <v>479</v>
      </c>
      <c r="E36" s="84">
        <v>24.99</v>
      </c>
      <c r="F36" s="319"/>
      <c r="G36" s="99"/>
      <c r="H36" s="238" t="s">
        <v>60</v>
      </c>
      <c r="I36" s="238" t="s">
        <v>60</v>
      </c>
      <c r="J36" s="238" t="s">
        <v>60</v>
      </c>
      <c r="K36" s="238" t="s">
        <v>60</v>
      </c>
      <c r="L36" s="238" t="s">
        <v>60</v>
      </c>
      <c r="M36" s="238" t="s">
        <v>60</v>
      </c>
      <c r="N36" s="238" t="s">
        <v>60</v>
      </c>
      <c r="O36" s="238" t="s">
        <v>60</v>
      </c>
      <c r="P36" s="238" t="s">
        <v>60</v>
      </c>
      <c r="Q36" s="238" t="s">
        <v>60</v>
      </c>
      <c r="R36" s="238" t="s">
        <v>60</v>
      </c>
      <c r="S36" s="238" t="s">
        <v>60</v>
      </c>
      <c r="T36" s="238" t="s">
        <v>60</v>
      </c>
      <c r="U36" s="238" t="s">
        <v>60</v>
      </c>
      <c r="V36" s="238" t="s">
        <v>60</v>
      </c>
      <c r="W36" s="238" t="s">
        <v>60</v>
      </c>
      <c r="X36" s="238" t="s">
        <v>60</v>
      </c>
      <c r="Y36" s="238" t="s">
        <v>60</v>
      </c>
      <c r="Z36" s="238" t="s">
        <v>60</v>
      </c>
      <c r="AA36" s="238" t="s">
        <v>60</v>
      </c>
      <c r="AB36" s="238" t="s">
        <v>60</v>
      </c>
      <c r="AC36" s="238" t="s">
        <v>60</v>
      </c>
      <c r="AD36" s="238" t="s">
        <v>60</v>
      </c>
      <c r="AE36" s="238" t="s">
        <v>60</v>
      </c>
      <c r="AF36" s="238" t="s">
        <v>60</v>
      </c>
      <c r="AG36" s="238" t="s">
        <v>60</v>
      </c>
      <c r="AH36" s="312" t="s">
        <v>60</v>
      </c>
      <c r="AI36" s="312" t="s">
        <v>60</v>
      </c>
      <c r="AJ36" s="312" t="s">
        <v>60</v>
      </c>
      <c r="AK36" s="312" t="s">
        <v>60</v>
      </c>
      <c r="AL36" s="312" t="s">
        <v>60</v>
      </c>
      <c r="AM36" s="312" t="s">
        <v>60</v>
      </c>
      <c r="AN36" s="312" t="s">
        <v>60</v>
      </c>
      <c r="AO36" s="312" t="s">
        <v>60</v>
      </c>
      <c r="AP36" s="254" t="s">
        <v>60</v>
      </c>
      <c r="AQ36" s="312" t="s">
        <v>60</v>
      </c>
      <c r="AR36" s="312" t="s">
        <v>60</v>
      </c>
      <c r="AS36" s="312" t="s">
        <v>60</v>
      </c>
      <c r="AT36" s="312" t="s">
        <v>60</v>
      </c>
      <c r="AU36" s="312" t="s">
        <v>60</v>
      </c>
      <c r="AV36" s="312" t="s">
        <v>60</v>
      </c>
      <c r="AW36" s="312" t="s">
        <v>60</v>
      </c>
      <c r="AX36" s="312" t="s">
        <v>60</v>
      </c>
      <c r="AY36" s="312" t="s">
        <v>60</v>
      </c>
      <c r="AZ36" s="312" t="s">
        <v>60</v>
      </c>
      <c r="BA36" s="312" t="s">
        <v>60</v>
      </c>
      <c r="BB36" s="312" t="s">
        <v>60</v>
      </c>
      <c r="BC36" s="312" t="s">
        <v>60</v>
      </c>
      <c r="BD36" s="312" t="s">
        <v>60</v>
      </c>
      <c r="BE36" s="312" t="s">
        <v>60</v>
      </c>
      <c r="BF36" s="312" t="s">
        <v>60</v>
      </c>
      <c r="BG36" s="312" t="s">
        <v>60</v>
      </c>
      <c r="BH36" s="312" t="s">
        <v>60</v>
      </c>
      <c r="BI36" s="312" t="s">
        <v>60</v>
      </c>
      <c r="BJ36" s="312" t="s">
        <v>60</v>
      </c>
      <c r="BK36" s="312" t="s">
        <v>60</v>
      </c>
      <c r="BL36" s="312" t="s">
        <v>60</v>
      </c>
      <c r="BM36" s="312" t="s">
        <v>60</v>
      </c>
      <c r="BN36" s="312" t="s">
        <v>60</v>
      </c>
      <c r="BO36" s="312" t="s">
        <v>60</v>
      </c>
      <c r="BP36" s="312" t="s">
        <v>60</v>
      </c>
      <c r="BQ36" s="312" t="s">
        <v>60</v>
      </c>
      <c r="BR36" s="312" t="s">
        <v>60</v>
      </c>
      <c r="BS36" s="312" t="s">
        <v>60</v>
      </c>
      <c r="BT36" s="254" t="s">
        <v>60</v>
      </c>
      <c r="BU36" s="312" t="s">
        <v>60</v>
      </c>
      <c r="BV36" s="312" t="s">
        <v>60</v>
      </c>
      <c r="BW36" s="312" t="s">
        <v>60</v>
      </c>
      <c r="BX36" s="312" t="s">
        <v>60</v>
      </c>
      <c r="BY36" s="312" t="s">
        <v>60</v>
      </c>
      <c r="BZ36" s="312" t="s">
        <v>60</v>
      </c>
      <c r="CA36" s="312" t="s">
        <v>60</v>
      </c>
      <c r="CB36" s="312" t="s">
        <v>60</v>
      </c>
      <c r="CC36" s="312" t="s">
        <v>60</v>
      </c>
      <c r="CD36" s="312" t="s">
        <v>60</v>
      </c>
      <c r="CE36" s="312" t="s">
        <v>60</v>
      </c>
      <c r="CF36" s="312" t="s">
        <v>60</v>
      </c>
      <c r="CG36" s="312" t="s">
        <v>60</v>
      </c>
      <c r="CH36" s="312" t="s">
        <v>60</v>
      </c>
      <c r="CI36" s="312" t="s">
        <v>60</v>
      </c>
      <c r="CJ36" s="312" t="s">
        <v>60</v>
      </c>
      <c r="CK36" s="238"/>
      <c r="CL36" s="238"/>
      <c r="CM36" s="238" t="s">
        <v>60</v>
      </c>
      <c r="CN36" s="238" t="s">
        <v>60</v>
      </c>
      <c r="CO36" s="238" t="s">
        <v>60</v>
      </c>
      <c r="CP36" s="238"/>
      <c r="CQ36" s="238" t="s">
        <v>60</v>
      </c>
      <c r="CR36" s="238" t="s">
        <v>60</v>
      </c>
      <c r="CS36" s="238" t="s">
        <v>60</v>
      </c>
      <c r="CT36" s="238" t="s">
        <v>60</v>
      </c>
      <c r="CU36" s="238" t="s">
        <v>60</v>
      </c>
      <c r="CV36" s="238"/>
      <c r="CW36" s="238" t="s">
        <v>60</v>
      </c>
    </row>
    <row r="37" spans="1:101" s="85" customFormat="1" ht="14.5" customHeight="1">
      <c r="A37" s="437" t="s">
        <v>1622</v>
      </c>
      <c r="B37" s="680" t="s">
        <v>480</v>
      </c>
      <c r="C37" s="655"/>
      <c r="D37" s="313" t="s">
        <v>481</v>
      </c>
      <c r="E37" s="84">
        <v>24.99</v>
      </c>
      <c r="F37" s="319"/>
      <c r="G37" s="99"/>
      <c r="H37" s="238" t="s">
        <v>60</v>
      </c>
      <c r="I37" s="238" t="s">
        <v>60</v>
      </c>
      <c r="J37" s="238" t="s">
        <v>60</v>
      </c>
      <c r="K37" s="238" t="s">
        <v>60</v>
      </c>
      <c r="L37" s="238" t="s">
        <v>60</v>
      </c>
      <c r="M37" s="238" t="s">
        <v>60</v>
      </c>
      <c r="N37" s="238" t="s">
        <v>60</v>
      </c>
      <c r="O37" s="238" t="s">
        <v>60</v>
      </c>
      <c r="P37" s="238" t="s">
        <v>60</v>
      </c>
      <c r="Q37" s="238" t="s">
        <v>60</v>
      </c>
      <c r="R37" s="238" t="s">
        <v>60</v>
      </c>
      <c r="S37" s="238" t="s">
        <v>60</v>
      </c>
      <c r="T37" s="238" t="s">
        <v>60</v>
      </c>
      <c r="U37" s="238" t="s">
        <v>60</v>
      </c>
      <c r="V37" s="238" t="s">
        <v>60</v>
      </c>
      <c r="W37" s="238" t="s">
        <v>60</v>
      </c>
      <c r="X37" s="238" t="s">
        <v>60</v>
      </c>
      <c r="Y37" s="238" t="s">
        <v>60</v>
      </c>
      <c r="Z37" s="238" t="s">
        <v>60</v>
      </c>
      <c r="AA37" s="238" t="s">
        <v>60</v>
      </c>
      <c r="AB37" s="238" t="s">
        <v>60</v>
      </c>
      <c r="AC37" s="238" t="s">
        <v>60</v>
      </c>
      <c r="AD37" s="238" t="s">
        <v>60</v>
      </c>
      <c r="AE37" s="238" t="s">
        <v>60</v>
      </c>
      <c r="AF37" s="238" t="s">
        <v>60</v>
      </c>
      <c r="AG37" s="238" t="s">
        <v>60</v>
      </c>
      <c r="AH37" s="312" t="s">
        <v>60</v>
      </c>
      <c r="AI37" s="312" t="s">
        <v>60</v>
      </c>
      <c r="AJ37" s="312" t="s">
        <v>60</v>
      </c>
      <c r="AK37" s="312" t="s">
        <v>60</v>
      </c>
      <c r="AL37" s="312" t="s">
        <v>60</v>
      </c>
      <c r="AM37" s="312" t="s">
        <v>60</v>
      </c>
      <c r="AN37" s="312" t="s">
        <v>60</v>
      </c>
      <c r="AO37" s="312" t="s">
        <v>60</v>
      </c>
      <c r="AP37" s="254" t="s">
        <v>60</v>
      </c>
      <c r="AQ37" s="312" t="s">
        <v>60</v>
      </c>
      <c r="AR37" s="312" t="s">
        <v>60</v>
      </c>
      <c r="AS37" s="312" t="s">
        <v>60</v>
      </c>
      <c r="AT37" s="312" t="s">
        <v>60</v>
      </c>
      <c r="AU37" s="312" t="s">
        <v>60</v>
      </c>
      <c r="AV37" s="312" t="s">
        <v>60</v>
      </c>
      <c r="AW37" s="312" t="s">
        <v>60</v>
      </c>
      <c r="AX37" s="312" t="s">
        <v>60</v>
      </c>
      <c r="AY37" s="312" t="s">
        <v>60</v>
      </c>
      <c r="AZ37" s="312" t="s">
        <v>60</v>
      </c>
      <c r="BA37" s="312" t="s">
        <v>60</v>
      </c>
      <c r="BB37" s="312" t="s">
        <v>60</v>
      </c>
      <c r="BC37" s="312" t="s">
        <v>60</v>
      </c>
      <c r="BD37" s="312" t="s">
        <v>60</v>
      </c>
      <c r="BE37" s="312" t="s">
        <v>60</v>
      </c>
      <c r="BF37" s="312" t="s">
        <v>60</v>
      </c>
      <c r="BG37" s="312" t="s">
        <v>60</v>
      </c>
      <c r="BH37" s="312" t="s">
        <v>60</v>
      </c>
      <c r="BI37" s="312" t="s">
        <v>60</v>
      </c>
      <c r="BJ37" s="312" t="s">
        <v>60</v>
      </c>
      <c r="BK37" s="312" t="s">
        <v>60</v>
      </c>
      <c r="BL37" s="312" t="s">
        <v>60</v>
      </c>
      <c r="BM37" s="312" t="s">
        <v>60</v>
      </c>
      <c r="BN37" s="312" t="s">
        <v>60</v>
      </c>
      <c r="BO37" s="312" t="s">
        <v>60</v>
      </c>
      <c r="BP37" s="312" t="s">
        <v>60</v>
      </c>
      <c r="BQ37" s="312" t="s">
        <v>60</v>
      </c>
      <c r="BR37" s="312" t="s">
        <v>60</v>
      </c>
      <c r="BS37" s="312" t="s">
        <v>60</v>
      </c>
      <c r="BT37" s="254" t="s">
        <v>60</v>
      </c>
      <c r="BU37" s="312" t="s">
        <v>60</v>
      </c>
      <c r="BV37" s="312" t="s">
        <v>60</v>
      </c>
      <c r="BW37" s="312" t="s">
        <v>60</v>
      </c>
      <c r="BX37" s="312" t="s">
        <v>60</v>
      </c>
      <c r="BY37" s="312" t="s">
        <v>60</v>
      </c>
      <c r="BZ37" s="312" t="s">
        <v>60</v>
      </c>
      <c r="CA37" s="312" t="s">
        <v>60</v>
      </c>
      <c r="CB37" s="312" t="s">
        <v>60</v>
      </c>
      <c r="CC37" s="312" t="s">
        <v>60</v>
      </c>
      <c r="CD37" s="312" t="s">
        <v>60</v>
      </c>
      <c r="CE37" s="312" t="s">
        <v>60</v>
      </c>
      <c r="CF37" s="312" t="s">
        <v>60</v>
      </c>
      <c r="CG37" s="312" t="s">
        <v>60</v>
      </c>
      <c r="CH37" s="312" t="s">
        <v>60</v>
      </c>
      <c r="CI37" s="312" t="s">
        <v>60</v>
      </c>
      <c r="CJ37" s="312" t="s">
        <v>60</v>
      </c>
      <c r="CK37" s="238"/>
      <c r="CL37" s="238"/>
      <c r="CM37" s="238" t="s">
        <v>60</v>
      </c>
      <c r="CN37" s="238" t="s">
        <v>60</v>
      </c>
      <c r="CO37" s="238" t="s">
        <v>60</v>
      </c>
      <c r="CP37" s="238"/>
      <c r="CQ37" s="238" t="s">
        <v>60</v>
      </c>
      <c r="CR37" s="238" t="s">
        <v>60</v>
      </c>
      <c r="CS37" s="238" t="s">
        <v>60</v>
      </c>
      <c r="CT37" s="238" t="s">
        <v>60</v>
      </c>
      <c r="CU37" s="238" t="s">
        <v>60</v>
      </c>
      <c r="CV37" s="238"/>
      <c r="CW37" s="238" t="s">
        <v>60</v>
      </c>
    </row>
    <row r="38" spans="1:101" s="85" customFormat="1" ht="14.5" customHeight="1">
      <c r="A38" s="437" t="s">
        <v>1622</v>
      </c>
      <c r="B38" s="680" t="s">
        <v>857</v>
      </c>
      <c r="C38" s="655"/>
      <c r="D38" s="312" t="s">
        <v>856</v>
      </c>
      <c r="E38" s="99">
        <v>24.99</v>
      </c>
      <c r="F38" s="321"/>
      <c r="G38" s="99"/>
      <c r="H38" s="238" t="s">
        <v>60</v>
      </c>
      <c r="I38" s="238" t="s">
        <v>60</v>
      </c>
      <c r="J38" s="238" t="s">
        <v>60</v>
      </c>
      <c r="K38" s="238" t="s">
        <v>60</v>
      </c>
      <c r="L38" s="238" t="s">
        <v>60</v>
      </c>
      <c r="M38" s="238" t="s">
        <v>60</v>
      </c>
      <c r="N38" s="238" t="s">
        <v>60</v>
      </c>
      <c r="O38" s="238" t="s">
        <v>60</v>
      </c>
      <c r="P38" s="238" t="s">
        <v>60</v>
      </c>
      <c r="Q38" s="238" t="s">
        <v>60</v>
      </c>
      <c r="R38" s="238" t="s">
        <v>60</v>
      </c>
      <c r="S38" s="238" t="s">
        <v>60</v>
      </c>
      <c r="T38" s="238" t="s">
        <v>60</v>
      </c>
      <c r="U38" s="238" t="s">
        <v>60</v>
      </c>
      <c r="V38" s="238" t="s">
        <v>60</v>
      </c>
      <c r="W38" s="238" t="s">
        <v>60</v>
      </c>
      <c r="X38" s="238" t="s">
        <v>60</v>
      </c>
      <c r="Y38" s="238" t="s">
        <v>60</v>
      </c>
      <c r="Z38" s="238" t="s">
        <v>60</v>
      </c>
      <c r="AA38" s="238" t="s">
        <v>60</v>
      </c>
      <c r="AB38" s="238" t="s">
        <v>60</v>
      </c>
      <c r="AC38" s="238" t="s">
        <v>60</v>
      </c>
      <c r="AD38" s="238" t="s">
        <v>60</v>
      </c>
      <c r="AE38" s="238" t="s">
        <v>60</v>
      </c>
      <c r="AF38" s="238" t="s">
        <v>60</v>
      </c>
      <c r="AG38" s="238" t="s">
        <v>60</v>
      </c>
      <c r="AH38" s="312" t="s">
        <v>60</v>
      </c>
      <c r="AI38" s="312" t="s">
        <v>60</v>
      </c>
      <c r="AJ38" s="312" t="s">
        <v>60</v>
      </c>
      <c r="AK38" s="312" t="s">
        <v>60</v>
      </c>
      <c r="AL38" s="312" t="s">
        <v>60</v>
      </c>
      <c r="AM38" s="312" t="s">
        <v>60</v>
      </c>
      <c r="AN38" s="312" t="s">
        <v>60</v>
      </c>
      <c r="AO38" s="312" t="s">
        <v>60</v>
      </c>
      <c r="AP38" s="254" t="s">
        <v>60</v>
      </c>
      <c r="AQ38" s="312" t="s">
        <v>60</v>
      </c>
      <c r="AR38" s="312" t="s">
        <v>60</v>
      </c>
      <c r="AS38" s="312" t="s">
        <v>60</v>
      </c>
      <c r="AT38" s="312" t="s">
        <v>60</v>
      </c>
      <c r="AU38" s="312" t="s">
        <v>60</v>
      </c>
      <c r="AV38" s="312" t="s">
        <v>60</v>
      </c>
      <c r="AW38" s="312" t="s">
        <v>60</v>
      </c>
      <c r="AX38" s="312" t="s">
        <v>60</v>
      </c>
      <c r="AY38" s="312" t="s">
        <v>60</v>
      </c>
      <c r="AZ38" s="312" t="s">
        <v>60</v>
      </c>
      <c r="BA38" s="312" t="s">
        <v>60</v>
      </c>
      <c r="BB38" s="312" t="s">
        <v>60</v>
      </c>
      <c r="BC38" s="312" t="s">
        <v>60</v>
      </c>
      <c r="BD38" s="312" t="s">
        <v>60</v>
      </c>
      <c r="BE38" s="312" t="s">
        <v>60</v>
      </c>
      <c r="BF38" s="312" t="s">
        <v>60</v>
      </c>
      <c r="BG38" s="312" t="s">
        <v>60</v>
      </c>
      <c r="BH38" s="312" t="s">
        <v>60</v>
      </c>
      <c r="BI38" s="312" t="s">
        <v>60</v>
      </c>
      <c r="BJ38" s="312" t="s">
        <v>60</v>
      </c>
      <c r="BK38" s="312" t="s">
        <v>60</v>
      </c>
      <c r="BL38" s="312" t="s">
        <v>60</v>
      </c>
      <c r="BM38" s="312" t="s">
        <v>60</v>
      </c>
      <c r="BN38" s="312" t="s">
        <v>60</v>
      </c>
      <c r="BO38" s="312" t="s">
        <v>60</v>
      </c>
      <c r="BP38" s="312" t="s">
        <v>60</v>
      </c>
      <c r="BQ38" s="312" t="s">
        <v>60</v>
      </c>
      <c r="BR38" s="312" t="s">
        <v>60</v>
      </c>
      <c r="BS38" s="312" t="s">
        <v>60</v>
      </c>
      <c r="BT38" s="254" t="s">
        <v>60</v>
      </c>
      <c r="BU38" s="312" t="s">
        <v>60</v>
      </c>
      <c r="BV38" s="312" t="s">
        <v>60</v>
      </c>
      <c r="BW38" s="312" t="s">
        <v>60</v>
      </c>
      <c r="BX38" s="312" t="s">
        <v>60</v>
      </c>
      <c r="BY38" s="312" t="s">
        <v>60</v>
      </c>
      <c r="BZ38" s="312" t="s">
        <v>60</v>
      </c>
      <c r="CA38" s="312" t="s">
        <v>60</v>
      </c>
      <c r="CB38" s="312" t="s">
        <v>60</v>
      </c>
      <c r="CC38" s="312" t="s">
        <v>60</v>
      </c>
      <c r="CD38" s="312" t="s">
        <v>60</v>
      </c>
      <c r="CE38" s="312" t="s">
        <v>60</v>
      </c>
      <c r="CF38" s="312" t="s">
        <v>60</v>
      </c>
      <c r="CG38" s="312" t="s">
        <v>60</v>
      </c>
      <c r="CH38" s="312" t="s">
        <v>60</v>
      </c>
      <c r="CI38" s="312" t="s">
        <v>60</v>
      </c>
      <c r="CJ38" s="312" t="s">
        <v>60</v>
      </c>
      <c r="CK38" s="238"/>
      <c r="CL38" s="238"/>
      <c r="CM38" s="238" t="s">
        <v>60</v>
      </c>
      <c r="CN38" s="238" t="s">
        <v>60</v>
      </c>
      <c r="CO38" s="238" t="s">
        <v>60</v>
      </c>
      <c r="CP38" s="238"/>
      <c r="CQ38" s="238" t="s">
        <v>60</v>
      </c>
      <c r="CR38" s="238" t="s">
        <v>60</v>
      </c>
      <c r="CS38" s="238" t="s">
        <v>60</v>
      </c>
      <c r="CT38" s="238" t="s">
        <v>60</v>
      </c>
      <c r="CU38" s="238" t="s">
        <v>60</v>
      </c>
      <c r="CV38" s="238"/>
      <c r="CW38" s="238" t="s">
        <v>60</v>
      </c>
    </row>
    <row r="39" spans="1:101" s="100" customFormat="1" ht="14.5" customHeight="1">
      <c r="A39" s="437" t="s">
        <v>1622</v>
      </c>
      <c r="B39" s="680" t="s">
        <v>850</v>
      </c>
      <c r="C39" s="655"/>
      <c r="D39" s="312" t="s">
        <v>706</v>
      </c>
      <c r="E39" s="99">
        <v>49.99</v>
      </c>
      <c r="F39" s="321"/>
      <c r="G39" s="99"/>
      <c r="H39" s="312" t="s">
        <v>60</v>
      </c>
      <c r="I39" s="312" t="s">
        <v>60</v>
      </c>
      <c r="J39" s="312" t="s">
        <v>60</v>
      </c>
      <c r="K39" s="312" t="s">
        <v>60</v>
      </c>
      <c r="L39" s="312" t="s">
        <v>60</v>
      </c>
      <c r="M39" s="312" t="s">
        <v>60</v>
      </c>
      <c r="N39" s="312" t="s">
        <v>60</v>
      </c>
      <c r="O39" s="312" t="s">
        <v>60</v>
      </c>
      <c r="P39" s="312" t="s">
        <v>60</v>
      </c>
      <c r="Q39" s="312" t="s">
        <v>60</v>
      </c>
      <c r="R39" s="312" t="s">
        <v>60</v>
      </c>
      <c r="S39" s="312" t="s">
        <v>60</v>
      </c>
      <c r="T39" s="238" t="s">
        <v>60</v>
      </c>
      <c r="U39" s="238" t="s">
        <v>60</v>
      </c>
      <c r="V39" s="238" t="s">
        <v>60</v>
      </c>
      <c r="W39" s="238" t="s">
        <v>60</v>
      </c>
      <c r="X39" s="238" t="s">
        <v>60</v>
      </c>
      <c r="Y39" s="238" t="s">
        <v>60</v>
      </c>
      <c r="Z39" s="238" t="s">
        <v>60</v>
      </c>
      <c r="AA39" s="238" t="s">
        <v>60</v>
      </c>
      <c r="AB39" s="238" t="s">
        <v>60</v>
      </c>
      <c r="AC39" s="312" t="s">
        <v>60</v>
      </c>
      <c r="AD39" s="312" t="s">
        <v>60</v>
      </c>
      <c r="AE39" s="312" t="s">
        <v>60</v>
      </c>
      <c r="AF39" s="312" t="s">
        <v>60</v>
      </c>
      <c r="AG39" s="312" t="s">
        <v>60</v>
      </c>
      <c r="AH39" s="312"/>
      <c r="AI39" s="312"/>
      <c r="AJ39" s="312"/>
      <c r="AK39" s="312"/>
      <c r="AL39" s="312"/>
      <c r="AM39" s="312"/>
      <c r="AN39" s="312"/>
      <c r="AO39" s="312"/>
      <c r="AP39" s="254"/>
      <c r="AQ39" s="312"/>
      <c r="AR39" s="312"/>
      <c r="AS39" s="312"/>
      <c r="AT39" s="312"/>
      <c r="AU39" s="312"/>
      <c r="AV39" s="312"/>
      <c r="AW39" s="312"/>
      <c r="AX39" s="312"/>
      <c r="AY39" s="312"/>
      <c r="AZ39" s="312"/>
      <c r="BA39" s="312"/>
      <c r="BB39" s="312"/>
      <c r="BC39" s="312"/>
      <c r="BD39" s="312"/>
      <c r="BE39" s="312"/>
      <c r="BF39" s="312"/>
      <c r="BG39" s="312"/>
      <c r="BH39" s="312"/>
      <c r="BI39" s="312"/>
      <c r="BJ39" s="312"/>
      <c r="BK39" s="312"/>
      <c r="BL39" s="312"/>
      <c r="BM39" s="312"/>
      <c r="BN39" s="312"/>
      <c r="BO39" s="312"/>
      <c r="BP39" s="312"/>
      <c r="BQ39" s="312"/>
      <c r="BR39" s="312"/>
      <c r="BS39" s="312"/>
      <c r="BT39" s="254"/>
      <c r="BU39" s="312"/>
      <c r="BV39" s="312"/>
      <c r="BW39" s="312"/>
      <c r="BX39" s="312"/>
      <c r="BY39" s="312"/>
      <c r="BZ39" s="312"/>
      <c r="CA39" s="312"/>
      <c r="CB39" s="312"/>
      <c r="CC39" s="312"/>
      <c r="CD39" s="312"/>
      <c r="CE39" s="312"/>
      <c r="CF39" s="312"/>
      <c r="CG39" s="312"/>
      <c r="CH39" s="312"/>
      <c r="CI39" s="312"/>
      <c r="CJ39" s="312"/>
      <c r="CK39" s="238"/>
      <c r="CL39" s="238"/>
      <c r="CM39" s="238" t="s">
        <v>60</v>
      </c>
      <c r="CN39" s="238" t="s">
        <v>60</v>
      </c>
      <c r="CO39" s="238" t="s">
        <v>60</v>
      </c>
      <c r="CP39" s="238"/>
      <c r="CQ39" s="238"/>
      <c r="CR39" s="238"/>
      <c r="CS39" s="238"/>
      <c r="CT39" s="238" t="s">
        <v>60</v>
      </c>
      <c r="CU39" s="238" t="s">
        <v>60</v>
      </c>
      <c r="CV39" s="238"/>
      <c r="CW39" s="238" t="s">
        <v>60</v>
      </c>
    </row>
    <row r="40" spans="1:101" s="100" customFormat="1" ht="15" customHeight="1">
      <c r="A40" s="437" t="s">
        <v>1622</v>
      </c>
      <c r="B40" s="680" t="s">
        <v>719</v>
      </c>
      <c r="C40" s="655"/>
      <c r="D40" s="312" t="s">
        <v>720</v>
      </c>
      <c r="E40" s="99">
        <v>49.99</v>
      </c>
      <c r="F40" s="321"/>
      <c r="G40" s="99"/>
      <c r="H40" s="312"/>
      <c r="I40" s="312"/>
      <c r="J40" s="312"/>
      <c r="K40" s="312"/>
      <c r="L40" s="312"/>
      <c r="M40" s="312"/>
      <c r="N40" s="312"/>
      <c r="O40" s="312"/>
      <c r="P40" s="312"/>
      <c r="Q40" s="312"/>
      <c r="R40" s="312"/>
      <c r="S40" s="312"/>
      <c r="T40" s="312"/>
      <c r="U40" s="312"/>
      <c r="V40" s="312"/>
      <c r="W40" s="312"/>
      <c r="X40" s="312"/>
      <c r="Y40" s="254"/>
      <c r="Z40" s="312"/>
      <c r="AA40" s="312"/>
      <c r="AB40" s="312"/>
      <c r="AC40" s="312"/>
      <c r="AD40" s="312"/>
      <c r="AE40" s="312"/>
      <c r="AF40" s="312"/>
      <c r="AG40" s="312"/>
      <c r="AH40" s="312" t="s">
        <v>60</v>
      </c>
      <c r="AI40" s="312" t="s">
        <v>60</v>
      </c>
      <c r="AJ40" s="312" t="s">
        <v>60</v>
      </c>
      <c r="AK40" s="312" t="s">
        <v>60</v>
      </c>
      <c r="AL40" s="312" t="s">
        <v>60</v>
      </c>
      <c r="AM40" s="312" t="s">
        <v>60</v>
      </c>
      <c r="AN40" s="312" t="s">
        <v>60</v>
      </c>
      <c r="AO40" s="312" t="s">
        <v>60</v>
      </c>
      <c r="AP40" s="254" t="s">
        <v>60</v>
      </c>
      <c r="AQ40" s="312" t="s">
        <v>60</v>
      </c>
      <c r="AR40" s="312" t="s">
        <v>60</v>
      </c>
      <c r="AS40" s="312" t="s">
        <v>60</v>
      </c>
      <c r="AT40" s="312" t="s">
        <v>60</v>
      </c>
      <c r="AU40" s="312" t="s">
        <v>60</v>
      </c>
      <c r="AV40" s="312" t="s">
        <v>60</v>
      </c>
      <c r="AW40" s="312" t="s">
        <v>60</v>
      </c>
      <c r="AX40" s="312" t="s">
        <v>60</v>
      </c>
      <c r="AY40" s="312" t="s">
        <v>60</v>
      </c>
      <c r="AZ40" s="312" t="s">
        <v>60</v>
      </c>
      <c r="BA40" s="312" t="s">
        <v>60</v>
      </c>
      <c r="BB40" s="312" t="s">
        <v>60</v>
      </c>
      <c r="BC40" s="312" t="s">
        <v>60</v>
      </c>
      <c r="BD40" s="312" t="s">
        <v>60</v>
      </c>
      <c r="BE40" s="312" t="s">
        <v>60</v>
      </c>
      <c r="BF40" s="312" t="s">
        <v>60</v>
      </c>
      <c r="BG40" s="312" t="s">
        <v>60</v>
      </c>
      <c r="BH40" s="312" t="s">
        <v>60</v>
      </c>
      <c r="BI40" s="312" t="s">
        <v>60</v>
      </c>
      <c r="BJ40" s="312" t="s">
        <v>60</v>
      </c>
      <c r="BK40" s="312" t="s">
        <v>60</v>
      </c>
      <c r="BL40" s="312" t="s">
        <v>60</v>
      </c>
      <c r="BM40" s="312" t="s">
        <v>60</v>
      </c>
      <c r="BN40" s="312" t="s">
        <v>60</v>
      </c>
      <c r="BO40" s="312" t="s">
        <v>60</v>
      </c>
      <c r="BP40" s="312" t="s">
        <v>60</v>
      </c>
      <c r="BQ40" s="312" t="s">
        <v>60</v>
      </c>
      <c r="BR40" s="312" t="s">
        <v>60</v>
      </c>
      <c r="BS40" s="312" t="s">
        <v>60</v>
      </c>
      <c r="BT40" s="254" t="s">
        <v>60</v>
      </c>
      <c r="BU40" s="312" t="s">
        <v>60</v>
      </c>
      <c r="BV40" s="312" t="s">
        <v>60</v>
      </c>
      <c r="BW40" s="312" t="s">
        <v>60</v>
      </c>
      <c r="BX40" s="312" t="s">
        <v>60</v>
      </c>
      <c r="BY40" s="312" t="s">
        <v>60</v>
      </c>
      <c r="BZ40" s="312" t="s">
        <v>60</v>
      </c>
      <c r="CA40" s="312" t="s">
        <v>60</v>
      </c>
      <c r="CB40" s="312" t="s">
        <v>60</v>
      </c>
      <c r="CC40" s="312" t="s">
        <v>60</v>
      </c>
      <c r="CD40" s="312" t="s">
        <v>60</v>
      </c>
      <c r="CE40" s="312" t="s">
        <v>60</v>
      </c>
      <c r="CF40" s="312" t="s">
        <v>60</v>
      </c>
      <c r="CG40" s="312" t="s">
        <v>60</v>
      </c>
      <c r="CH40" s="312" t="s">
        <v>60</v>
      </c>
      <c r="CI40" s="312" t="s">
        <v>60</v>
      </c>
      <c r="CJ40" s="312" t="s">
        <v>60</v>
      </c>
      <c r="CK40" s="238"/>
      <c r="CL40" s="238"/>
      <c r="CM40" s="312"/>
      <c r="CN40" s="312"/>
      <c r="CO40" s="312"/>
      <c r="CP40" s="312"/>
      <c r="CQ40" s="312" t="s">
        <v>60</v>
      </c>
      <c r="CR40" s="312" t="s">
        <v>60</v>
      </c>
      <c r="CS40" s="312" t="s">
        <v>60</v>
      </c>
      <c r="CT40" s="312"/>
      <c r="CU40" s="312"/>
      <c r="CV40" s="312"/>
      <c r="CW40" s="312"/>
    </row>
    <row r="41" spans="1:101" s="85" customFormat="1" ht="15" customHeight="1">
      <c r="A41" s="435" t="s">
        <v>1622</v>
      </c>
      <c r="B41" s="701" t="s">
        <v>194</v>
      </c>
      <c r="C41" s="702"/>
      <c r="D41" s="359"/>
      <c r="E41" s="80"/>
      <c r="F41" s="320"/>
      <c r="G41" s="233"/>
      <c r="H41" s="233"/>
      <c r="I41" s="233"/>
      <c r="J41" s="233"/>
      <c r="K41" s="233"/>
      <c r="L41" s="233"/>
      <c r="M41" s="233"/>
      <c r="N41" s="233"/>
      <c r="O41" s="233"/>
      <c r="P41" s="233"/>
      <c r="Q41" s="233"/>
      <c r="R41" s="233"/>
      <c r="S41" s="233"/>
      <c r="T41" s="233"/>
      <c r="U41" s="233"/>
      <c r="V41" s="233"/>
      <c r="W41" s="233"/>
      <c r="X41" s="233"/>
      <c r="Y41" s="373"/>
      <c r="Z41" s="233"/>
      <c r="AA41" s="233"/>
      <c r="AB41" s="233"/>
      <c r="AC41" s="233"/>
      <c r="AD41" s="233"/>
      <c r="AE41" s="233"/>
      <c r="AF41" s="233"/>
      <c r="AG41" s="233"/>
      <c r="AH41" s="233"/>
      <c r="AI41" s="233"/>
      <c r="AJ41" s="233"/>
      <c r="AK41" s="233"/>
      <c r="AL41" s="233"/>
      <c r="AM41" s="233"/>
      <c r="AN41" s="373"/>
      <c r="AO41" s="373"/>
      <c r="AP41" s="37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373"/>
      <c r="BU41" s="233"/>
      <c r="BV41" s="233"/>
      <c r="BW41" s="233"/>
      <c r="BX41" s="233"/>
      <c r="BY41" s="233"/>
      <c r="BZ41" s="233"/>
      <c r="CA41" s="233"/>
      <c r="CB41" s="233"/>
      <c r="CC41" s="373"/>
      <c r="CD41" s="373"/>
      <c r="CE41" s="373"/>
      <c r="CF41" s="233"/>
      <c r="CG41" s="233"/>
      <c r="CH41" s="233"/>
      <c r="CI41" s="373"/>
      <c r="CJ41" s="373"/>
      <c r="CK41" s="233"/>
      <c r="CL41" s="233"/>
      <c r="CM41" s="373"/>
      <c r="CN41" s="233"/>
      <c r="CO41" s="233"/>
      <c r="CP41" s="233"/>
      <c r="CQ41" s="233"/>
      <c r="CR41" s="233"/>
      <c r="CS41" s="233"/>
      <c r="CT41" s="233"/>
      <c r="CU41" s="233"/>
      <c r="CV41" s="233"/>
      <c r="CW41" s="233"/>
    </row>
    <row r="42" spans="1:101" s="100" customFormat="1" ht="15" customHeight="1">
      <c r="A42" s="437" t="s">
        <v>1622</v>
      </c>
      <c r="B42" s="680" t="s">
        <v>997</v>
      </c>
      <c r="C42" s="655"/>
      <c r="D42" s="312" t="s">
        <v>998</v>
      </c>
      <c r="E42" s="239">
        <v>499.99</v>
      </c>
      <c r="F42" s="322"/>
      <c r="G42" s="99"/>
      <c r="H42" s="312"/>
      <c r="I42" s="312"/>
      <c r="J42" s="312"/>
      <c r="K42" s="312"/>
      <c r="L42" s="312"/>
      <c r="M42" s="312"/>
      <c r="N42" s="312"/>
      <c r="O42" s="312"/>
      <c r="P42" s="312"/>
      <c r="Q42" s="312"/>
      <c r="R42" s="312"/>
      <c r="S42" s="312"/>
      <c r="T42" s="312"/>
      <c r="U42" s="312"/>
      <c r="V42" s="312"/>
      <c r="W42" s="312"/>
      <c r="X42" s="312"/>
      <c r="Y42" s="254"/>
      <c r="Z42" s="312"/>
      <c r="AA42" s="312"/>
      <c r="AB42" s="312"/>
      <c r="AC42" s="312"/>
      <c r="AD42" s="312"/>
      <c r="AE42" s="312"/>
      <c r="AF42" s="312"/>
      <c r="AG42" s="312"/>
      <c r="AH42" s="312"/>
      <c r="AI42" s="312"/>
      <c r="AJ42" s="312"/>
      <c r="AK42" s="312"/>
      <c r="AL42" s="312"/>
      <c r="AM42" s="312"/>
      <c r="AN42" s="254"/>
      <c r="AO42" s="254"/>
      <c r="AP42" s="254"/>
      <c r="AQ42" s="312"/>
      <c r="AR42" s="312"/>
      <c r="AS42" s="312"/>
      <c r="AT42" s="312"/>
      <c r="AU42" s="312"/>
      <c r="AV42" s="312"/>
      <c r="AW42" s="312"/>
      <c r="AX42" s="312"/>
      <c r="AY42" s="312"/>
      <c r="AZ42" s="312"/>
      <c r="BA42" s="312"/>
      <c r="BB42" s="312"/>
      <c r="BC42" s="312"/>
      <c r="BD42" s="312"/>
      <c r="BE42" s="312"/>
      <c r="BF42" s="312"/>
      <c r="BG42" s="312"/>
      <c r="BH42" s="312"/>
      <c r="BI42" s="312"/>
      <c r="BJ42" s="312"/>
      <c r="BK42" s="312"/>
      <c r="BL42" s="312"/>
      <c r="BM42" s="312"/>
      <c r="BN42" s="312"/>
      <c r="BO42" s="312"/>
      <c r="BP42" s="312"/>
      <c r="BQ42" s="238"/>
      <c r="BR42" s="238"/>
      <c r="BS42" s="312"/>
      <c r="BT42" s="254"/>
      <c r="BU42" s="312"/>
      <c r="BV42" s="312"/>
      <c r="BW42" s="312"/>
      <c r="BX42" s="312"/>
      <c r="BY42" s="312"/>
      <c r="BZ42" s="312"/>
      <c r="CA42" s="312"/>
      <c r="CB42" s="238" t="s">
        <v>60</v>
      </c>
      <c r="CC42" s="254"/>
      <c r="CD42" s="238" t="s">
        <v>60</v>
      </c>
      <c r="CE42" s="238" t="s">
        <v>60</v>
      </c>
      <c r="CF42" s="312"/>
      <c r="CG42" s="312"/>
      <c r="CH42" s="312" t="s">
        <v>60</v>
      </c>
      <c r="CI42" s="312" t="s">
        <v>60</v>
      </c>
      <c r="CJ42" s="312" t="s">
        <v>60</v>
      </c>
      <c r="CK42" s="312"/>
      <c r="CL42" s="312"/>
      <c r="CM42" s="254"/>
      <c r="CN42" s="312"/>
      <c r="CO42" s="312"/>
      <c r="CP42" s="312"/>
      <c r="CQ42" s="312"/>
      <c r="CR42" s="312"/>
      <c r="CS42" s="312"/>
      <c r="CT42" s="312"/>
      <c r="CU42" s="312"/>
      <c r="CV42" s="312"/>
      <c r="CW42" s="312"/>
    </row>
    <row r="43" spans="1:101" s="100" customFormat="1" ht="31" customHeight="1">
      <c r="A43" s="437" t="s">
        <v>1622</v>
      </c>
      <c r="B43" s="680" t="s">
        <v>936</v>
      </c>
      <c r="C43" s="655"/>
      <c r="D43" s="312" t="s">
        <v>903</v>
      </c>
      <c r="E43" s="99">
        <v>59.99</v>
      </c>
      <c r="F43" s="321"/>
      <c r="G43" s="99"/>
      <c r="H43" s="312"/>
      <c r="I43" s="312"/>
      <c r="J43" s="312"/>
      <c r="K43" s="312"/>
      <c r="L43" s="312"/>
      <c r="M43" s="312"/>
      <c r="N43" s="312"/>
      <c r="O43" s="312"/>
      <c r="P43" s="312"/>
      <c r="Q43" s="312"/>
      <c r="R43" s="312"/>
      <c r="S43" s="312"/>
      <c r="T43" s="312"/>
      <c r="U43" s="312"/>
      <c r="V43" s="312"/>
      <c r="W43" s="312"/>
      <c r="X43" s="312"/>
      <c r="Y43" s="254"/>
      <c r="Z43" s="312"/>
      <c r="AA43" s="312"/>
      <c r="AB43" s="312"/>
      <c r="AC43" s="312"/>
      <c r="AD43" s="312"/>
      <c r="AE43" s="312"/>
      <c r="AF43" s="312"/>
      <c r="AG43" s="312"/>
      <c r="AH43" s="312"/>
      <c r="AI43" s="312"/>
      <c r="AJ43" s="312"/>
      <c r="AK43" s="312"/>
      <c r="AL43" s="312"/>
      <c r="AM43" s="312"/>
      <c r="AN43" s="254"/>
      <c r="AO43" s="254"/>
      <c r="AP43" s="254"/>
      <c r="AQ43" s="312"/>
      <c r="AR43" s="312"/>
      <c r="AS43" s="312"/>
      <c r="AT43" s="312"/>
      <c r="AU43" s="312"/>
      <c r="AV43" s="312"/>
      <c r="AW43" s="312"/>
      <c r="AX43" s="312"/>
      <c r="AY43" s="312"/>
      <c r="AZ43" s="312"/>
      <c r="BA43" s="312"/>
      <c r="BB43" s="312"/>
      <c r="BC43" s="312"/>
      <c r="BD43" s="312"/>
      <c r="BE43" s="312"/>
      <c r="BF43" s="312"/>
      <c r="BG43" s="312"/>
      <c r="BH43" s="312"/>
      <c r="BI43" s="312"/>
      <c r="BJ43" s="312"/>
      <c r="BK43" s="312"/>
      <c r="BL43" s="312"/>
      <c r="BM43" s="312"/>
      <c r="BN43" s="312" t="s">
        <v>60</v>
      </c>
      <c r="BO43" s="312" t="s">
        <v>60</v>
      </c>
      <c r="BP43" s="312"/>
      <c r="BQ43" s="238" t="s">
        <v>60</v>
      </c>
      <c r="BR43" s="238" t="s">
        <v>60</v>
      </c>
      <c r="BS43" s="312" t="s">
        <v>60</v>
      </c>
      <c r="BT43" s="254" t="s">
        <v>60</v>
      </c>
      <c r="BU43" s="312"/>
      <c r="BV43" s="312"/>
      <c r="BW43" s="312"/>
      <c r="BX43" s="312"/>
      <c r="BY43" s="312"/>
      <c r="BZ43" s="312"/>
      <c r="CA43" s="312"/>
      <c r="CB43" s="238" t="s">
        <v>60</v>
      </c>
      <c r="CC43" s="254"/>
      <c r="CD43" s="414" t="s">
        <v>1337</v>
      </c>
      <c r="CE43" s="414" t="s">
        <v>1337</v>
      </c>
      <c r="CF43" s="312" t="s">
        <v>60</v>
      </c>
      <c r="CG43" s="312"/>
      <c r="CH43" s="312" t="s">
        <v>60</v>
      </c>
      <c r="CI43" s="414" t="s">
        <v>1337</v>
      </c>
      <c r="CJ43" s="414" t="s">
        <v>1337</v>
      </c>
      <c r="CK43" s="312"/>
      <c r="CL43" s="312" t="s">
        <v>60</v>
      </c>
      <c r="CM43" s="254"/>
      <c r="CN43" s="312"/>
      <c r="CO43" s="312"/>
      <c r="CP43" s="312"/>
      <c r="CQ43" s="312"/>
      <c r="CR43" s="312"/>
      <c r="CS43" s="312"/>
      <c r="CT43" s="312"/>
      <c r="CU43" s="312"/>
      <c r="CV43" s="312"/>
      <c r="CW43" s="312"/>
    </row>
    <row r="44" spans="1:101" s="100" customFormat="1" ht="15" customHeight="1">
      <c r="A44" s="437" t="s">
        <v>1622</v>
      </c>
      <c r="B44" s="680" t="s">
        <v>1466</v>
      </c>
      <c r="C44" s="655"/>
      <c r="D44" s="312" t="s">
        <v>1032</v>
      </c>
      <c r="E44" s="99">
        <v>59.99</v>
      </c>
      <c r="F44" s="321"/>
      <c r="G44" s="99"/>
      <c r="H44" s="312"/>
      <c r="I44" s="312"/>
      <c r="J44" s="312" t="s">
        <v>60</v>
      </c>
      <c r="K44" s="312"/>
      <c r="L44" s="312"/>
      <c r="M44" s="312"/>
      <c r="N44" s="312"/>
      <c r="O44" s="312"/>
      <c r="P44" s="312"/>
      <c r="Q44" s="312"/>
      <c r="R44" s="312"/>
      <c r="S44" s="312"/>
      <c r="T44" s="312" t="s">
        <v>60</v>
      </c>
      <c r="U44" s="312"/>
      <c r="V44" s="312" t="s">
        <v>60</v>
      </c>
      <c r="W44" s="312"/>
      <c r="X44" s="312"/>
      <c r="Y44" s="254"/>
      <c r="Z44" s="312"/>
      <c r="AA44" s="312"/>
      <c r="AB44" s="312"/>
      <c r="AC44" s="312"/>
      <c r="AD44" s="312"/>
      <c r="AE44" s="312"/>
      <c r="AF44" s="312"/>
      <c r="AG44" s="312"/>
      <c r="AH44" s="312"/>
      <c r="AI44" s="312"/>
      <c r="AJ44" s="312"/>
      <c r="AK44" s="312"/>
      <c r="AL44" s="312"/>
      <c r="AM44" s="312"/>
      <c r="AN44" s="254"/>
      <c r="AO44" s="254"/>
      <c r="AP44" s="254"/>
      <c r="AQ44" s="312"/>
      <c r="AR44" s="312"/>
      <c r="AS44" s="312"/>
      <c r="AT44" s="312"/>
      <c r="AU44" s="312"/>
      <c r="AV44" s="312"/>
      <c r="AW44" s="312"/>
      <c r="AX44" s="312"/>
      <c r="AY44" s="312"/>
      <c r="AZ44" s="312"/>
      <c r="BA44" s="312"/>
      <c r="BB44" s="312"/>
      <c r="BC44" s="312"/>
      <c r="BD44" s="312"/>
      <c r="BE44" s="312"/>
      <c r="BF44" s="312"/>
      <c r="BG44" s="312"/>
      <c r="BH44" s="312"/>
      <c r="BI44" s="312"/>
      <c r="BJ44" s="312"/>
      <c r="BK44" s="312"/>
      <c r="BL44" s="312"/>
      <c r="BM44" s="312"/>
      <c r="BN44" s="312"/>
      <c r="BO44" s="312"/>
      <c r="BP44" s="312"/>
      <c r="BQ44" s="238"/>
      <c r="BR44" s="238"/>
      <c r="BS44" s="312"/>
      <c r="BT44" s="254"/>
      <c r="BU44" s="312"/>
      <c r="BV44" s="312"/>
      <c r="BW44" s="312"/>
      <c r="BX44" s="312"/>
      <c r="BY44" s="312"/>
      <c r="BZ44" s="312"/>
      <c r="CA44" s="312"/>
      <c r="CB44" s="238"/>
      <c r="CC44" s="254"/>
      <c r="CD44" s="354"/>
      <c r="CE44" s="354"/>
      <c r="CF44" s="312"/>
      <c r="CG44" s="312"/>
      <c r="CH44" s="312"/>
      <c r="CI44" s="254"/>
      <c r="CJ44" s="254"/>
      <c r="CK44" s="312"/>
      <c r="CL44" s="312"/>
      <c r="CM44" s="254"/>
      <c r="CN44" s="312"/>
      <c r="CO44" s="312"/>
      <c r="CP44" s="312"/>
      <c r="CQ44" s="312"/>
      <c r="CR44" s="312"/>
      <c r="CS44" s="312"/>
      <c r="CT44" s="312"/>
      <c r="CU44" s="312"/>
      <c r="CV44" s="312"/>
      <c r="CW44" s="312"/>
    </row>
    <row r="45" spans="1:101" s="85" customFormat="1" ht="15" customHeight="1">
      <c r="A45" s="440" t="s">
        <v>1623</v>
      </c>
      <c r="B45" s="703" t="s">
        <v>937</v>
      </c>
      <c r="C45" s="704"/>
      <c r="D45" s="441"/>
      <c r="E45" s="442"/>
      <c r="F45" s="443"/>
      <c r="G45" s="444"/>
      <c r="H45" s="444"/>
      <c r="I45" s="444"/>
      <c r="J45" s="444"/>
      <c r="K45" s="444"/>
      <c r="L45" s="444"/>
      <c r="M45" s="444"/>
      <c r="N45" s="444"/>
      <c r="O45" s="444"/>
      <c r="P45" s="444"/>
      <c r="Q45" s="444"/>
      <c r="R45" s="444"/>
      <c r="S45" s="444"/>
      <c r="T45" s="444"/>
      <c r="U45" s="444"/>
      <c r="V45" s="444"/>
      <c r="W45" s="444"/>
      <c r="X45" s="444"/>
      <c r="Y45" s="445"/>
      <c r="Z45" s="444"/>
      <c r="AA45" s="444"/>
      <c r="AB45" s="444"/>
      <c r="AC45" s="444"/>
      <c r="AD45" s="444"/>
      <c r="AE45" s="444"/>
      <c r="AF45" s="444"/>
      <c r="AG45" s="444"/>
      <c r="AH45" s="444"/>
      <c r="AI45" s="444"/>
      <c r="AJ45" s="444"/>
      <c r="AK45" s="444"/>
      <c r="AL45" s="444"/>
      <c r="AM45" s="444"/>
      <c r="AN45" s="445"/>
      <c r="AO45" s="445"/>
      <c r="AP45" s="445"/>
      <c r="AQ45" s="444"/>
      <c r="AR45" s="444"/>
      <c r="AS45" s="444"/>
      <c r="AT45" s="444"/>
      <c r="AU45" s="444"/>
      <c r="AV45" s="444"/>
      <c r="AW45" s="444"/>
      <c r="AX45" s="444"/>
      <c r="AY45" s="444"/>
      <c r="AZ45" s="444"/>
      <c r="BA45" s="444"/>
      <c r="BB45" s="444"/>
      <c r="BC45" s="444"/>
      <c r="BD45" s="444"/>
      <c r="BE45" s="444"/>
      <c r="BF45" s="444"/>
      <c r="BG45" s="444"/>
      <c r="BH45" s="444"/>
      <c r="BI45" s="444"/>
      <c r="BJ45" s="444"/>
      <c r="BK45" s="444"/>
      <c r="BL45" s="444"/>
      <c r="BM45" s="444"/>
      <c r="BN45" s="444"/>
      <c r="BO45" s="444"/>
      <c r="BP45" s="444"/>
      <c r="BQ45" s="444"/>
      <c r="BR45" s="444"/>
      <c r="BS45" s="444"/>
      <c r="BT45" s="445"/>
      <c r="BU45" s="444"/>
      <c r="BV45" s="444"/>
      <c r="BW45" s="444"/>
      <c r="BX45" s="444"/>
      <c r="BY45" s="444"/>
      <c r="BZ45" s="444"/>
      <c r="CA45" s="444"/>
      <c r="CB45" s="444"/>
      <c r="CC45" s="445"/>
      <c r="CD45" s="445"/>
      <c r="CE45" s="445"/>
      <c r="CF45" s="444"/>
      <c r="CG45" s="444"/>
      <c r="CH45" s="444"/>
      <c r="CI45" s="445"/>
      <c r="CJ45" s="445"/>
      <c r="CK45" s="444"/>
      <c r="CL45" s="444"/>
      <c r="CM45" s="445"/>
      <c r="CN45" s="444"/>
      <c r="CO45" s="444"/>
      <c r="CP45" s="444"/>
      <c r="CQ45" s="444"/>
      <c r="CR45" s="444"/>
      <c r="CS45" s="444"/>
      <c r="CT45" s="444"/>
      <c r="CU45" s="444"/>
      <c r="CV45" s="444"/>
      <c r="CW45" s="444"/>
    </row>
    <row r="46" spans="1:101" s="100" customFormat="1" ht="15" customHeight="1">
      <c r="A46" s="437" t="s">
        <v>1623</v>
      </c>
      <c r="B46" s="680" t="s">
        <v>946</v>
      </c>
      <c r="C46" s="655"/>
      <c r="D46" s="312" t="s">
        <v>947</v>
      </c>
      <c r="E46" s="99">
        <v>79.989999999999995</v>
      </c>
      <c r="F46" s="321"/>
      <c r="G46" s="99"/>
      <c r="H46" s="431" t="s">
        <v>60</v>
      </c>
      <c r="I46" s="431" t="s">
        <v>60</v>
      </c>
      <c r="J46" s="431" t="s">
        <v>60</v>
      </c>
      <c r="K46" s="431" t="s">
        <v>60</v>
      </c>
      <c r="L46" s="431" t="s">
        <v>60</v>
      </c>
      <c r="M46" s="431" t="s">
        <v>60</v>
      </c>
      <c r="N46" s="431" t="s">
        <v>60</v>
      </c>
      <c r="O46" s="431" t="s">
        <v>60</v>
      </c>
      <c r="P46" s="431" t="s">
        <v>60</v>
      </c>
      <c r="Q46" s="431" t="s">
        <v>60</v>
      </c>
      <c r="R46" s="431" t="s">
        <v>60</v>
      </c>
      <c r="S46" s="431" t="s">
        <v>60</v>
      </c>
      <c r="T46" s="431" t="s">
        <v>60</v>
      </c>
      <c r="U46" s="431" t="s">
        <v>60</v>
      </c>
      <c r="V46" s="431" t="s">
        <v>60</v>
      </c>
      <c r="W46" s="431" t="s">
        <v>60</v>
      </c>
      <c r="X46" s="431" t="s">
        <v>60</v>
      </c>
      <c r="Y46" s="474" t="s">
        <v>60</v>
      </c>
      <c r="Z46" s="431" t="s">
        <v>60</v>
      </c>
      <c r="AA46" s="431" t="s">
        <v>60</v>
      </c>
      <c r="AB46" s="431" t="s">
        <v>60</v>
      </c>
      <c r="AC46" s="431" t="s">
        <v>60</v>
      </c>
      <c r="AD46" s="431" t="s">
        <v>60</v>
      </c>
      <c r="AE46" s="431" t="s">
        <v>60</v>
      </c>
      <c r="AF46" s="431" t="s">
        <v>60</v>
      </c>
      <c r="AG46" s="431" t="s">
        <v>60</v>
      </c>
      <c r="AH46" s="431" t="s">
        <v>60</v>
      </c>
      <c r="AI46" s="431" t="s">
        <v>60</v>
      </c>
      <c r="AJ46" s="431" t="s">
        <v>60</v>
      </c>
      <c r="AK46" s="431" t="s">
        <v>60</v>
      </c>
      <c r="AL46" s="431" t="s">
        <v>60</v>
      </c>
      <c r="AM46" s="431" t="s">
        <v>60</v>
      </c>
      <c r="AN46" s="431" t="s">
        <v>60</v>
      </c>
      <c r="AO46" s="431" t="s">
        <v>60</v>
      </c>
      <c r="AP46" s="474" t="s">
        <v>60</v>
      </c>
      <c r="AQ46" s="431" t="s">
        <v>60</v>
      </c>
      <c r="AR46" s="431" t="s">
        <v>60</v>
      </c>
      <c r="AS46" s="431" t="s">
        <v>60</v>
      </c>
      <c r="AT46" s="431" t="s">
        <v>60</v>
      </c>
      <c r="AU46" s="431" t="s">
        <v>60</v>
      </c>
      <c r="AV46" s="431" t="s">
        <v>60</v>
      </c>
      <c r="AW46" s="431" t="s">
        <v>60</v>
      </c>
      <c r="AX46" s="431" t="s">
        <v>60</v>
      </c>
      <c r="AY46" s="431" t="s">
        <v>60</v>
      </c>
      <c r="AZ46" s="431" t="s">
        <v>60</v>
      </c>
      <c r="BA46" s="431" t="s">
        <v>60</v>
      </c>
      <c r="BB46" s="431" t="s">
        <v>60</v>
      </c>
      <c r="BC46" s="431" t="s">
        <v>60</v>
      </c>
      <c r="BD46" s="431" t="s">
        <v>60</v>
      </c>
      <c r="BE46" s="431" t="s">
        <v>60</v>
      </c>
      <c r="BF46" s="431" t="s">
        <v>60</v>
      </c>
      <c r="BG46" s="431" t="s">
        <v>60</v>
      </c>
      <c r="BH46" s="431" t="s">
        <v>60</v>
      </c>
      <c r="BI46" s="431" t="s">
        <v>60</v>
      </c>
      <c r="BJ46" s="431" t="s">
        <v>60</v>
      </c>
      <c r="BK46" s="431" t="s">
        <v>60</v>
      </c>
      <c r="BL46" s="431" t="s">
        <v>60</v>
      </c>
      <c r="BM46" s="431" t="s">
        <v>60</v>
      </c>
      <c r="BN46" s="431" t="s">
        <v>60</v>
      </c>
      <c r="BO46" s="431" t="s">
        <v>60</v>
      </c>
      <c r="BP46" s="431" t="s">
        <v>60</v>
      </c>
      <c r="BQ46" s="431" t="s">
        <v>60</v>
      </c>
      <c r="BR46" s="431" t="s">
        <v>60</v>
      </c>
      <c r="BS46" s="431" t="s">
        <v>60</v>
      </c>
      <c r="BT46" s="474" t="s">
        <v>60</v>
      </c>
      <c r="BU46" s="431" t="s">
        <v>60</v>
      </c>
      <c r="BV46" s="431" t="s">
        <v>60</v>
      </c>
      <c r="BW46" s="431" t="s">
        <v>60</v>
      </c>
      <c r="BX46" s="431" t="s">
        <v>60</v>
      </c>
      <c r="BY46" s="431" t="s">
        <v>60</v>
      </c>
      <c r="BZ46" s="431" t="s">
        <v>60</v>
      </c>
      <c r="CA46" s="431" t="s">
        <v>60</v>
      </c>
      <c r="CB46" s="431" t="s">
        <v>60</v>
      </c>
      <c r="CC46" s="431" t="s">
        <v>60</v>
      </c>
      <c r="CD46" s="431" t="s">
        <v>60</v>
      </c>
      <c r="CE46" s="431" t="s">
        <v>60</v>
      </c>
      <c r="CF46" s="431" t="s">
        <v>60</v>
      </c>
      <c r="CG46" s="431" t="s">
        <v>60</v>
      </c>
      <c r="CH46" s="431" t="s">
        <v>60</v>
      </c>
      <c r="CI46" s="431" t="s">
        <v>60</v>
      </c>
      <c r="CJ46" s="431" t="s">
        <v>60</v>
      </c>
      <c r="CK46" s="312"/>
      <c r="CL46" s="312"/>
      <c r="CM46" s="431"/>
      <c r="CN46" s="431"/>
      <c r="CO46" s="431"/>
      <c r="CP46" s="312"/>
      <c r="CQ46" s="431" t="s">
        <v>60</v>
      </c>
      <c r="CR46" s="431" t="s">
        <v>60</v>
      </c>
      <c r="CS46" s="431" t="s">
        <v>60</v>
      </c>
      <c r="CT46" s="431" t="s">
        <v>60</v>
      </c>
      <c r="CU46" s="431" t="s">
        <v>60</v>
      </c>
      <c r="CV46" s="431" t="s">
        <v>60</v>
      </c>
      <c r="CW46" s="431" t="s">
        <v>60</v>
      </c>
    </row>
    <row r="47" spans="1:101" s="85" customFormat="1" ht="15" customHeight="1">
      <c r="A47" s="437" t="s">
        <v>1623</v>
      </c>
      <c r="B47" s="672" t="s">
        <v>310</v>
      </c>
      <c r="C47" s="673"/>
      <c r="D47" s="313" t="s">
        <v>311</v>
      </c>
      <c r="E47" s="84">
        <v>64.989999999999995</v>
      </c>
      <c r="F47" s="319"/>
      <c r="G47" s="99"/>
      <c r="H47" s="431" t="s">
        <v>60</v>
      </c>
      <c r="I47" s="431" t="s">
        <v>60</v>
      </c>
      <c r="J47" s="431" t="s">
        <v>60</v>
      </c>
      <c r="K47" s="431" t="s">
        <v>60</v>
      </c>
      <c r="L47" s="431" t="s">
        <v>60</v>
      </c>
      <c r="M47" s="431" t="s">
        <v>60</v>
      </c>
      <c r="N47" s="431" t="s">
        <v>60</v>
      </c>
      <c r="O47" s="431" t="s">
        <v>60</v>
      </c>
      <c r="P47" s="431" t="s">
        <v>60</v>
      </c>
      <c r="Q47" s="431" t="s">
        <v>60</v>
      </c>
      <c r="R47" s="431" t="s">
        <v>60</v>
      </c>
      <c r="S47" s="431" t="s">
        <v>60</v>
      </c>
      <c r="T47" s="431" t="s">
        <v>60</v>
      </c>
      <c r="U47" s="431" t="s">
        <v>60</v>
      </c>
      <c r="V47" s="431" t="s">
        <v>60</v>
      </c>
      <c r="W47" s="431" t="s">
        <v>60</v>
      </c>
      <c r="X47" s="431" t="s">
        <v>60</v>
      </c>
      <c r="Y47" s="474" t="s">
        <v>60</v>
      </c>
      <c r="Z47" s="431" t="s">
        <v>60</v>
      </c>
      <c r="AA47" s="431" t="s">
        <v>60</v>
      </c>
      <c r="AB47" s="431" t="s">
        <v>60</v>
      </c>
      <c r="AC47" s="431" t="s">
        <v>60</v>
      </c>
      <c r="AD47" s="431" t="s">
        <v>60</v>
      </c>
      <c r="AE47" s="431" t="s">
        <v>60</v>
      </c>
      <c r="AF47" s="431" t="s">
        <v>60</v>
      </c>
      <c r="AG47" s="431" t="s">
        <v>60</v>
      </c>
      <c r="AH47" s="431" t="s">
        <v>60</v>
      </c>
      <c r="AI47" s="431" t="s">
        <v>60</v>
      </c>
      <c r="AJ47" s="431" t="s">
        <v>60</v>
      </c>
      <c r="AK47" s="431" t="s">
        <v>60</v>
      </c>
      <c r="AL47" s="431" t="s">
        <v>60</v>
      </c>
      <c r="AM47" s="431" t="s">
        <v>60</v>
      </c>
      <c r="AN47" s="431" t="s">
        <v>60</v>
      </c>
      <c r="AO47" s="431" t="s">
        <v>60</v>
      </c>
      <c r="AP47" s="474" t="s">
        <v>60</v>
      </c>
      <c r="AQ47" s="431" t="s">
        <v>60</v>
      </c>
      <c r="AR47" s="431" t="s">
        <v>60</v>
      </c>
      <c r="AS47" s="431" t="s">
        <v>60</v>
      </c>
      <c r="AT47" s="431" t="s">
        <v>60</v>
      </c>
      <c r="AU47" s="431" t="s">
        <v>60</v>
      </c>
      <c r="AV47" s="431" t="s">
        <v>60</v>
      </c>
      <c r="AW47" s="431" t="s">
        <v>60</v>
      </c>
      <c r="AX47" s="431" t="s">
        <v>60</v>
      </c>
      <c r="AY47" s="431" t="s">
        <v>60</v>
      </c>
      <c r="AZ47" s="431" t="s">
        <v>60</v>
      </c>
      <c r="BA47" s="431" t="s">
        <v>60</v>
      </c>
      <c r="BB47" s="431" t="s">
        <v>60</v>
      </c>
      <c r="BC47" s="431" t="s">
        <v>60</v>
      </c>
      <c r="BD47" s="431" t="s">
        <v>60</v>
      </c>
      <c r="BE47" s="431" t="s">
        <v>60</v>
      </c>
      <c r="BF47" s="431" t="s">
        <v>60</v>
      </c>
      <c r="BG47" s="431" t="s">
        <v>60</v>
      </c>
      <c r="BH47" s="431" t="s">
        <v>60</v>
      </c>
      <c r="BI47" s="431" t="s">
        <v>60</v>
      </c>
      <c r="BJ47" s="431" t="s">
        <v>60</v>
      </c>
      <c r="BK47" s="431" t="s">
        <v>60</v>
      </c>
      <c r="BL47" s="431" t="s">
        <v>60</v>
      </c>
      <c r="BM47" s="431" t="s">
        <v>60</v>
      </c>
      <c r="BN47" s="431" t="s">
        <v>60</v>
      </c>
      <c r="BO47" s="431" t="s">
        <v>60</v>
      </c>
      <c r="BP47" s="431" t="s">
        <v>60</v>
      </c>
      <c r="BQ47" s="431" t="s">
        <v>60</v>
      </c>
      <c r="BR47" s="431" t="s">
        <v>60</v>
      </c>
      <c r="BS47" s="431" t="s">
        <v>60</v>
      </c>
      <c r="BT47" s="474" t="s">
        <v>60</v>
      </c>
      <c r="BU47" s="431" t="s">
        <v>60</v>
      </c>
      <c r="BV47" s="431" t="s">
        <v>60</v>
      </c>
      <c r="BW47" s="431" t="s">
        <v>60</v>
      </c>
      <c r="BX47" s="431" t="s">
        <v>60</v>
      </c>
      <c r="BY47" s="431" t="s">
        <v>60</v>
      </c>
      <c r="BZ47" s="431" t="s">
        <v>60</v>
      </c>
      <c r="CA47" s="431" t="s">
        <v>60</v>
      </c>
      <c r="CB47" s="431" t="s">
        <v>60</v>
      </c>
      <c r="CC47" s="431" t="s">
        <v>60</v>
      </c>
      <c r="CD47" s="431" t="s">
        <v>60</v>
      </c>
      <c r="CE47" s="431" t="s">
        <v>60</v>
      </c>
      <c r="CF47" s="431" t="s">
        <v>60</v>
      </c>
      <c r="CG47" s="431" t="s">
        <v>60</v>
      </c>
      <c r="CH47" s="431" t="s">
        <v>60</v>
      </c>
      <c r="CI47" s="431" t="s">
        <v>60</v>
      </c>
      <c r="CJ47" s="431" t="s">
        <v>60</v>
      </c>
      <c r="CK47" s="312"/>
      <c r="CL47" s="312"/>
      <c r="CM47" s="431"/>
      <c r="CN47" s="431"/>
      <c r="CO47" s="431"/>
      <c r="CP47" s="312"/>
      <c r="CQ47" s="431" t="s">
        <v>60</v>
      </c>
      <c r="CR47" s="431" t="s">
        <v>60</v>
      </c>
      <c r="CS47" s="431" t="s">
        <v>60</v>
      </c>
      <c r="CT47" s="431" t="s">
        <v>60</v>
      </c>
      <c r="CU47" s="431" t="s">
        <v>60</v>
      </c>
      <c r="CV47" s="431" t="s">
        <v>60</v>
      </c>
      <c r="CW47" s="431" t="s">
        <v>60</v>
      </c>
    </row>
    <row r="48" spans="1:101" s="85" customFormat="1" ht="15" customHeight="1">
      <c r="A48" s="437" t="s">
        <v>1623</v>
      </c>
      <c r="B48" s="672" t="s">
        <v>312</v>
      </c>
      <c r="C48" s="673"/>
      <c r="D48" s="313" t="s">
        <v>313</v>
      </c>
      <c r="E48" s="84">
        <v>99.99</v>
      </c>
      <c r="F48" s="319"/>
      <c r="G48" s="99"/>
      <c r="H48" s="431" t="s">
        <v>60</v>
      </c>
      <c r="I48" s="431" t="s">
        <v>60</v>
      </c>
      <c r="J48" s="431" t="s">
        <v>60</v>
      </c>
      <c r="K48" s="431" t="s">
        <v>60</v>
      </c>
      <c r="L48" s="431" t="s">
        <v>60</v>
      </c>
      <c r="M48" s="431" t="s">
        <v>60</v>
      </c>
      <c r="N48" s="431" t="s">
        <v>60</v>
      </c>
      <c r="O48" s="431" t="s">
        <v>60</v>
      </c>
      <c r="P48" s="431" t="s">
        <v>60</v>
      </c>
      <c r="Q48" s="431" t="s">
        <v>60</v>
      </c>
      <c r="R48" s="431" t="s">
        <v>60</v>
      </c>
      <c r="S48" s="431" t="s">
        <v>60</v>
      </c>
      <c r="T48" s="431" t="s">
        <v>60</v>
      </c>
      <c r="U48" s="431" t="s">
        <v>60</v>
      </c>
      <c r="V48" s="431" t="s">
        <v>60</v>
      </c>
      <c r="W48" s="431" t="s">
        <v>60</v>
      </c>
      <c r="X48" s="431" t="s">
        <v>60</v>
      </c>
      <c r="Y48" s="474" t="s">
        <v>60</v>
      </c>
      <c r="Z48" s="431" t="s">
        <v>60</v>
      </c>
      <c r="AA48" s="431" t="s">
        <v>60</v>
      </c>
      <c r="AB48" s="431" t="s">
        <v>60</v>
      </c>
      <c r="AC48" s="431" t="s">
        <v>60</v>
      </c>
      <c r="AD48" s="431" t="s">
        <v>60</v>
      </c>
      <c r="AE48" s="431" t="s">
        <v>60</v>
      </c>
      <c r="AF48" s="431" t="s">
        <v>60</v>
      </c>
      <c r="AG48" s="431" t="s">
        <v>60</v>
      </c>
      <c r="AH48" s="431" t="s">
        <v>60</v>
      </c>
      <c r="AI48" s="431" t="s">
        <v>60</v>
      </c>
      <c r="AJ48" s="431" t="s">
        <v>60</v>
      </c>
      <c r="AK48" s="431" t="s">
        <v>60</v>
      </c>
      <c r="AL48" s="431" t="s">
        <v>60</v>
      </c>
      <c r="AM48" s="431" t="s">
        <v>60</v>
      </c>
      <c r="AN48" s="431" t="s">
        <v>60</v>
      </c>
      <c r="AO48" s="431" t="s">
        <v>60</v>
      </c>
      <c r="AP48" s="474" t="s">
        <v>60</v>
      </c>
      <c r="AQ48" s="431" t="s">
        <v>60</v>
      </c>
      <c r="AR48" s="431" t="s">
        <v>60</v>
      </c>
      <c r="AS48" s="431" t="s">
        <v>60</v>
      </c>
      <c r="AT48" s="431" t="s">
        <v>60</v>
      </c>
      <c r="AU48" s="431" t="s">
        <v>60</v>
      </c>
      <c r="AV48" s="431" t="s">
        <v>60</v>
      </c>
      <c r="AW48" s="431" t="s">
        <v>60</v>
      </c>
      <c r="AX48" s="431" t="s">
        <v>60</v>
      </c>
      <c r="AY48" s="431" t="s">
        <v>60</v>
      </c>
      <c r="AZ48" s="431" t="s">
        <v>60</v>
      </c>
      <c r="BA48" s="431" t="s">
        <v>60</v>
      </c>
      <c r="BB48" s="431" t="s">
        <v>60</v>
      </c>
      <c r="BC48" s="431" t="s">
        <v>60</v>
      </c>
      <c r="BD48" s="431" t="s">
        <v>60</v>
      </c>
      <c r="BE48" s="431" t="s">
        <v>60</v>
      </c>
      <c r="BF48" s="431" t="s">
        <v>60</v>
      </c>
      <c r="BG48" s="431" t="s">
        <v>60</v>
      </c>
      <c r="BH48" s="431" t="s">
        <v>60</v>
      </c>
      <c r="BI48" s="431" t="s">
        <v>60</v>
      </c>
      <c r="BJ48" s="431" t="s">
        <v>60</v>
      </c>
      <c r="BK48" s="431" t="s">
        <v>60</v>
      </c>
      <c r="BL48" s="431" t="s">
        <v>60</v>
      </c>
      <c r="BM48" s="431" t="s">
        <v>60</v>
      </c>
      <c r="BN48" s="431" t="s">
        <v>60</v>
      </c>
      <c r="BO48" s="431" t="s">
        <v>60</v>
      </c>
      <c r="BP48" s="431" t="s">
        <v>60</v>
      </c>
      <c r="BQ48" s="431" t="s">
        <v>60</v>
      </c>
      <c r="BR48" s="431" t="s">
        <v>60</v>
      </c>
      <c r="BS48" s="431" t="s">
        <v>60</v>
      </c>
      <c r="BT48" s="474" t="s">
        <v>60</v>
      </c>
      <c r="BU48" s="431" t="s">
        <v>60</v>
      </c>
      <c r="BV48" s="431" t="s">
        <v>60</v>
      </c>
      <c r="BW48" s="431" t="s">
        <v>60</v>
      </c>
      <c r="BX48" s="431" t="s">
        <v>60</v>
      </c>
      <c r="BY48" s="431" t="s">
        <v>60</v>
      </c>
      <c r="BZ48" s="431" t="s">
        <v>60</v>
      </c>
      <c r="CA48" s="431" t="s">
        <v>60</v>
      </c>
      <c r="CB48" s="431" t="s">
        <v>60</v>
      </c>
      <c r="CC48" s="431" t="s">
        <v>60</v>
      </c>
      <c r="CD48" s="431" t="s">
        <v>60</v>
      </c>
      <c r="CE48" s="431" t="s">
        <v>60</v>
      </c>
      <c r="CF48" s="431" t="s">
        <v>60</v>
      </c>
      <c r="CG48" s="431" t="s">
        <v>60</v>
      </c>
      <c r="CH48" s="431" t="s">
        <v>60</v>
      </c>
      <c r="CI48" s="431" t="s">
        <v>60</v>
      </c>
      <c r="CJ48" s="431" t="s">
        <v>60</v>
      </c>
      <c r="CK48" s="431" t="s">
        <v>60</v>
      </c>
      <c r="CL48" s="431" t="s">
        <v>60</v>
      </c>
      <c r="CM48" s="431"/>
      <c r="CN48" s="431"/>
      <c r="CO48" s="431"/>
      <c r="CP48" s="312"/>
      <c r="CQ48" s="431" t="s">
        <v>60</v>
      </c>
      <c r="CR48" s="431" t="s">
        <v>60</v>
      </c>
      <c r="CS48" s="431" t="s">
        <v>60</v>
      </c>
      <c r="CT48" s="431" t="s">
        <v>60</v>
      </c>
      <c r="CU48" s="431" t="s">
        <v>60</v>
      </c>
      <c r="CV48" s="431" t="s">
        <v>60</v>
      </c>
      <c r="CW48" s="431" t="s">
        <v>60</v>
      </c>
    </row>
    <row r="49" spans="1:101" s="232" customFormat="1" ht="15" customHeight="1">
      <c r="A49" s="437" t="s">
        <v>1623</v>
      </c>
      <c r="B49" s="680" t="s">
        <v>899</v>
      </c>
      <c r="C49" s="655"/>
      <c r="D49" s="312" t="s">
        <v>900</v>
      </c>
      <c r="E49" s="99">
        <v>199.99</v>
      </c>
      <c r="F49" s="321"/>
      <c r="G49" s="99"/>
      <c r="H49" s="431" t="s">
        <v>60</v>
      </c>
      <c r="I49" s="431" t="s">
        <v>60</v>
      </c>
      <c r="J49" s="431" t="s">
        <v>60</v>
      </c>
      <c r="K49" s="431" t="s">
        <v>60</v>
      </c>
      <c r="L49" s="431" t="s">
        <v>60</v>
      </c>
      <c r="M49" s="431" t="s">
        <v>60</v>
      </c>
      <c r="N49" s="431" t="s">
        <v>60</v>
      </c>
      <c r="O49" s="431" t="s">
        <v>60</v>
      </c>
      <c r="P49" s="431" t="s">
        <v>60</v>
      </c>
      <c r="Q49" s="431" t="s">
        <v>60</v>
      </c>
      <c r="R49" s="431" t="s">
        <v>60</v>
      </c>
      <c r="S49" s="431" t="s">
        <v>60</v>
      </c>
      <c r="T49" s="431" t="s">
        <v>60</v>
      </c>
      <c r="U49" s="431" t="s">
        <v>60</v>
      </c>
      <c r="V49" s="431" t="s">
        <v>60</v>
      </c>
      <c r="W49" s="431" t="s">
        <v>60</v>
      </c>
      <c r="X49" s="431" t="s">
        <v>60</v>
      </c>
      <c r="Y49" s="474" t="s">
        <v>60</v>
      </c>
      <c r="Z49" s="431" t="s">
        <v>60</v>
      </c>
      <c r="AA49" s="431" t="s">
        <v>60</v>
      </c>
      <c r="AB49" s="431" t="s">
        <v>60</v>
      </c>
      <c r="AC49" s="431" t="s">
        <v>60</v>
      </c>
      <c r="AD49" s="431" t="s">
        <v>60</v>
      </c>
      <c r="AE49" s="431" t="s">
        <v>60</v>
      </c>
      <c r="AF49" s="431" t="s">
        <v>60</v>
      </c>
      <c r="AG49" s="431" t="s">
        <v>60</v>
      </c>
      <c r="AH49" s="312"/>
      <c r="AI49" s="312"/>
      <c r="AJ49" s="312"/>
      <c r="AK49" s="312"/>
      <c r="AL49" s="312"/>
      <c r="AM49" s="312"/>
      <c r="AN49" s="312"/>
      <c r="AO49" s="312"/>
      <c r="AP49" s="254"/>
      <c r="AQ49" s="312"/>
      <c r="AR49" s="312"/>
      <c r="AS49" s="312"/>
      <c r="AT49" s="312"/>
      <c r="AU49" s="312"/>
      <c r="AV49" s="312"/>
      <c r="AW49" s="312"/>
      <c r="AX49" s="312"/>
      <c r="AY49" s="312"/>
      <c r="AZ49" s="312"/>
      <c r="BA49" s="312"/>
      <c r="BB49" s="312"/>
      <c r="BC49" s="312"/>
      <c r="BD49" s="312"/>
      <c r="BE49" s="312"/>
      <c r="BF49" s="312"/>
      <c r="BG49" s="312"/>
      <c r="BH49" s="312"/>
      <c r="BI49" s="312"/>
      <c r="BJ49" s="312"/>
      <c r="BK49" s="312"/>
      <c r="BL49" s="312"/>
      <c r="BM49" s="312"/>
      <c r="BN49" s="312"/>
      <c r="BO49" s="312"/>
      <c r="BP49" s="312"/>
      <c r="BQ49" s="312"/>
      <c r="BR49" s="312"/>
      <c r="BS49" s="312"/>
      <c r="BT49" s="254"/>
      <c r="BU49" s="312"/>
      <c r="BV49" s="312"/>
      <c r="BW49" s="312"/>
      <c r="BX49" s="312"/>
      <c r="BY49" s="312"/>
      <c r="BZ49" s="312"/>
      <c r="CA49" s="312"/>
      <c r="CB49" s="312"/>
      <c r="CC49" s="312"/>
      <c r="CD49" s="312"/>
      <c r="CE49" s="312"/>
      <c r="CF49" s="312"/>
      <c r="CG49" s="312"/>
      <c r="CH49" s="312"/>
      <c r="CI49" s="312"/>
      <c r="CJ49" s="312"/>
      <c r="CK49" s="312"/>
      <c r="CL49" s="312"/>
      <c r="CM49" s="312"/>
      <c r="CN49" s="312"/>
      <c r="CO49" s="312"/>
      <c r="CP49" s="312"/>
      <c r="CQ49" s="312"/>
      <c r="CR49" s="312"/>
      <c r="CS49" s="312"/>
      <c r="CT49" s="312"/>
      <c r="CU49" s="312"/>
      <c r="CV49" s="312"/>
      <c r="CW49" s="312"/>
    </row>
    <row r="50" spans="1:101" s="100" customFormat="1" ht="57" customHeight="1">
      <c r="A50" s="437" t="s">
        <v>1623</v>
      </c>
      <c r="B50" s="680" t="s">
        <v>1258</v>
      </c>
      <c r="C50" s="655"/>
      <c r="D50" s="312" t="s">
        <v>1252</v>
      </c>
      <c r="E50" s="99">
        <v>299.99</v>
      </c>
      <c r="F50" s="321"/>
      <c r="G50" s="99"/>
      <c r="H50" s="312" t="s">
        <v>60</v>
      </c>
      <c r="I50" s="312" t="s">
        <v>60</v>
      </c>
      <c r="J50" s="312" t="s">
        <v>60</v>
      </c>
      <c r="K50" s="312" t="s">
        <v>60</v>
      </c>
      <c r="L50" s="312" t="s">
        <v>60</v>
      </c>
      <c r="M50" s="312" t="s">
        <v>60</v>
      </c>
      <c r="N50" s="312" t="s">
        <v>60</v>
      </c>
      <c r="O50" s="312" t="s">
        <v>60</v>
      </c>
      <c r="P50" s="312" t="s">
        <v>60</v>
      </c>
      <c r="Q50" s="312" t="s">
        <v>60</v>
      </c>
      <c r="R50" s="312" t="s">
        <v>60</v>
      </c>
      <c r="S50" s="312" t="s">
        <v>60</v>
      </c>
      <c r="T50" s="312" t="s">
        <v>60</v>
      </c>
      <c r="U50" s="312" t="s">
        <v>60</v>
      </c>
      <c r="V50" s="312" t="s">
        <v>60</v>
      </c>
      <c r="W50" s="312" t="s">
        <v>60</v>
      </c>
      <c r="X50" s="312" t="s">
        <v>60</v>
      </c>
      <c r="Y50" s="254" t="s">
        <v>60</v>
      </c>
      <c r="Z50" s="312" t="s">
        <v>60</v>
      </c>
      <c r="AA50" s="312" t="s">
        <v>60</v>
      </c>
      <c r="AB50" s="312" t="s">
        <v>60</v>
      </c>
      <c r="AC50" s="312" t="s">
        <v>60</v>
      </c>
      <c r="AD50" s="312" t="s">
        <v>60</v>
      </c>
      <c r="AE50" s="312" t="s">
        <v>60</v>
      </c>
      <c r="AF50" s="312" t="s">
        <v>60</v>
      </c>
      <c r="AG50" s="312" t="s">
        <v>60</v>
      </c>
      <c r="AH50" s="312" t="s">
        <v>60</v>
      </c>
      <c r="AI50" s="312" t="s">
        <v>60</v>
      </c>
      <c r="AJ50" s="312" t="s">
        <v>60</v>
      </c>
      <c r="AK50" s="312" t="s">
        <v>60</v>
      </c>
      <c r="AL50" s="312" t="s">
        <v>60</v>
      </c>
      <c r="AM50" s="312" t="s">
        <v>60</v>
      </c>
      <c r="AN50" s="312" t="s">
        <v>60</v>
      </c>
      <c r="AO50" s="312" t="s">
        <v>60</v>
      </c>
      <c r="AP50" s="254" t="s">
        <v>60</v>
      </c>
      <c r="AQ50" s="312" t="s">
        <v>60</v>
      </c>
      <c r="AR50" s="312" t="s">
        <v>60</v>
      </c>
      <c r="AS50" s="312" t="s">
        <v>60</v>
      </c>
      <c r="AT50" s="312" t="s">
        <v>60</v>
      </c>
      <c r="AU50" s="312" t="s">
        <v>60</v>
      </c>
      <c r="AV50" s="312" t="s">
        <v>60</v>
      </c>
      <c r="AW50" s="312" t="s">
        <v>60</v>
      </c>
      <c r="AX50" s="312" t="s">
        <v>60</v>
      </c>
      <c r="AY50" s="312" t="s">
        <v>60</v>
      </c>
      <c r="AZ50" s="312" t="s">
        <v>60</v>
      </c>
      <c r="BA50" s="312" t="s">
        <v>60</v>
      </c>
      <c r="BB50" s="312" t="s">
        <v>60</v>
      </c>
      <c r="BC50" s="312" t="s">
        <v>60</v>
      </c>
      <c r="BD50" s="312" t="s">
        <v>60</v>
      </c>
      <c r="BE50" s="312" t="s">
        <v>60</v>
      </c>
      <c r="BF50" s="312" t="s">
        <v>60</v>
      </c>
      <c r="BG50" s="312" t="s">
        <v>60</v>
      </c>
      <c r="BH50" s="312" t="s">
        <v>60</v>
      </c>
      <c r="BI50" s="312" t="s">
        <v>60</v>
      </c>
      <c r="BJ50" s="312" t="s">
        <v>60</v>
      </c>
      <c r="BK50" s="312" t="s">
        <v>60</v>
      </c>
      <c r="BL50" s="312" t="s">
        <v>60</v>
      </c>
      <c r="BM50" s="312" t="s">
        <v>60</v>
      </c>
      <c r="BN50" s="312" t="s">
        <v>60</v>
      </c>
      <c r="BO50" s="312" t="s">
        <v>60</v>
      </c>
      <c r="BP50" s="312" t="s">
        <v>60</v>
      </c>
      <c r="BQ50" s="312" t="s">
        <v>60</v>
      </c>
      <c r="BR50" s="312" t="s">
        <v>60</v>
      </c>
      <c r="BS50" s="312" t="s">
        <v>60</v>
      </c>
      <c r="BT50" s="254" t="s">
        <v>60</v>
      </c>
      <c r="BU50" s="312" t="s">
        <v>60</v>
      </c>
      <c r="BV50" s="312" t="s">
        <v>60</v>
      </c>
      <c r="BW50" s="312" t="s">
        <v>60</v>
      </c>
      <c r="BX50" s="312" t="s">
        <v>60</v>
      </c>
      <c r="BY50" s="312" t="s">
        <v>60</v>
      </c>
      <c r="BZ50" s="312" t="s">
        <v>60</v>
      </c>
      <c r="CA50" s="312" t="s">
        <v>60</v>
      </c>
      <c r="CB50" s="312" t="s">
        <v>60</v>
      </c>
      <c r="CC50" s="312" t="s">
        <v>60</v>
      </c>
      <c r="CD50" s="312" t="s">
        <v>60</v>
      </c>
      <c r="CE50" s="312" t="s">
        <v>60</v>
      </c>
      <c r="CF50" s="312" t="s">
        <v>60</v>
      </c>
      <c r="CG50" s="312" t="s">
        <v>60</v>
      </c>
      <c r="CH50" s="312" t="s">
        <v>60</v>
      </c>
      <c r="CI50" s="312" t="s">
        <v>60</v>
      </c>
      <c r="CJ50" s="312" t="s">
        <v>60</v>
      </c>
      <c r="CK50" s="312" t="s">
        <v>60</v>
      </c>
      <c r="CL50" s="312" t="s">
        <v>60</v>
      </c>
      <c r="CM50" s="312" t="s">
        <v>60</v>
      </c>
      <c r="CN50" s="312" t="s">
        <v>60</v>
      </c>
      <c r="CO50" s="312" t="s">
        <v>60</v>
      </c>
      <c r="CP50" s="312" t="s">
        <v>60</v>
      </c>
      <c r="CQ50" s="312" t="s">
        <v>60</v>
      </c>
      <c r="CR50" s="312" t="s">
        <v>60</v>
      </c>
      <c r="CS50" s="312" t="s">
        <v>60</v>
      </c>
      <c r="CT50" s="312" t="s">
        <v>60</v>
      </c>
      <c r="CU50" s="312" t="s">
        <v>60</v>
      </c>
      <c r="CV50" s="312"/>
      <c r="CW50" s="312" t="s">
        <v>60</v>
      </c>
    </row>
    <row r="51" spans="1:101" s="100" customFormat="1" ht="15" customHeight="1">
      <c r="A51" s="437" t="s">
        <v>1623</v>
      </c>
      <c r="B51" s="700" t="s">
        <v>1259</v>
      </c>
      <c r="C51" s="655"/>
      <c r="D51" s="312" t="s">
        <v>1260</v>
      </c>
      <c r="E51" s="99">
        <v>109.99</v>
      </c>
      <c r="F51" s="321"/>
      <c r="G51" s="99"/>
      <c r="H51" s="312" t="s">
        <v>60</v>
      </c>
      <c r="I51" s="312" t="s">
        <v>60</v>
      </c>
      <c r="J51" s="312" t="s">
        <v>60</v>
      </c>
      <c r="K51" s="312" t="s">
        <v>60</v>
      </c>
      <c r="L51" s="312" t="s">
        <v>60</v>
      </c>
      <c r="M51" s="312" t="s">
        <v>60</v>
      </c>
      <c r="N51" s="312" t="s">
        <v>60</v>
      </c>
      <c r="O51" s="312" t="s">
        <v>60</v>
      </c>
      <c r="P51" s="312" t="s">
        <v>60</v>
      </c>
      <c r="Q51" s="312" t="s">
        <v>60</v>
      </c>
      <c r="R51" s="312" t="s">
        <v>60</v>
      </c>
      <c r="S51" s="312" t="s">
        <v>60</v>
      </c>
      <c r="T51" s="312" t="s">
        <v>60</v>
      </c>
      <c r="U51" s="312" t="s">
        <v>60</v>
      </c>
      <c r="V51" s="312" t="s">
        <v>60</v>
      </c>
      <c r="W51" s="312" t="s">
        <v>60</v>
      </c>
      <c r="X51" s="312" t="s">
        <v>60</v>
      </c>
      <c r="Y51" s="254" t="s">
        <v>60</v>
      </c>
      <c r="Z51" s="312" t="s">
        <v>60</v>
      </c>
      <c r="AA51" s="312" t="s">
        <v>60</v>
      </c>
      <c r="AB51" s="312" t="s">
        <v>60</v>
      </c>
      <c r="AC51" s="312" t="s">
        <v>60</v>
      </c>
      <c r="AD51" s="312" t="s">
        <v>60</v>
      </c>
      <c r="AE51" s="312" t="s">
        <v>60</v>
      </c>
      <c r="AF51" s="312" t="s">
        <v>60</v>
      </c>
      <c r="AG51" s="312" t="s">
        <v>60</v>
      </c>
      <c r="AH51" s="312" t="s">
        <v>60</v>
      </c>
      <c r="AI51" s="312" t="s">
        <v>60</v>
      </c>
      <c r="AJ51" s="312" t="s">
        <v>60</v>
      </c>
      <c r="AK51" s="312" t="s">
        <v>60</v>
      </c>
      <c r="AL51" s="312" t="s">
        <v>60</v>
      </c>
      <c r="AM51" s="312" t="s">
        <v>60</v>
      </c>
      <c r="AN51" s="312" t="s">
        <v>60</v>
      </c>
      <c r="AO51" s="312" t="s">
        <v>60</v>
      </c>
      <c r="AP51" s="254" t="s">
        <v>60</v>
      </c>
      <c r="AQ51" s="312" t="s">
        <v>60</v>
      </c>
      <c r="AR51" s="312" t="s">
        <v>60</v>
      </c>
      <c r="AS51" s="312" t="s">
        <v>60</v>
      </c>
      <c r="AT51" s="312" t="s">
        <v>60</v>
      </c>
      <c r="AU51" s="312" t="s">
        <v>60</v>
      </c>
      <c r="AV51" s="312" t="s">
        <v>60</v>
      </c>
      <c r="AW51" s="312" t="s">
        <v>60</v>
      </c>
      <c r="AX51" s="312" t="s">
        <v>60</v>
      </c>
      <c r="AY51" s="312" t="s">
        <v>60</v>
      </c>
      <c r="AZ51" s="312" t="s">
        <v>60</v>
      </c>
      <c r="BA51" s="312" t="s">
        <v>60</v>
      </c>
      <c r="BB51" s="312" t="s">
        <v>60</v>
      </c>
      <c r="BC51" s="312" t="s">
        <v>60</v>
      </c>
      <c r="BD51" s="312" t="s">
        <v>60</v>
      </c>
      <c r="BE51" s="312" t="s">
        <v>60</v>
      </c>
      <c r="BF51" s="312" t="s">
        <v>60</v>
      </c>
      <c r="BG51" s="312" t="s">
        <v>60</v>
      </c>
      <c r="BH51" s="312" t="s">
        <v>60</v>
      </c>
      <c r="BI51" s="312" t="s">
        <v>60</v>
      </c>
      <c r="BJ51" s="312" t="s">
        <v>60</v>
      </c>
      <c r="BK51" s="312" t="s">
        <v>60</v>
      </c>
      <c r="BL51" s="312" t="s">
        <v>60</v>
      </c>
      <c r="BM51" s="312" t="s">
        <v>60</v>
      </c>
      <c r="BN51" s="312" t="s">
        <v>60</v>
      </c>
      <c r="BO51" s="312" t="s">
        <v>60</v>
      </c>
      <c r="BP51" s="312" t="s">
        <v>60</v>
      </c>
      <c r="BQ51" s="312" t="s">
        <v>60</v>
      </c>
      <c r="BR51" s="312" t="s">
        <v>60</v>
      </c>
      <c r="BS51" s="312" t="s">
        <v>60</v>
      </c>
      <c r="BT51" s="254" t="s">
        <v>60</v>
      </c>
      <c r="BU51" s="312" t="s">
        <v>60</v>
      </c>
      <c r="BV51" s="312" t="s">
        <v>60</v>
      </c>
      <c r="BW51" s="312" t="s">
        <v>60</v>
      </c>
      <c r="BX51" s="312" t="s">
        <v>60</v>
      </c>
      <c r="BY51" s="312" t="s">
        <v>60</v>
      </c>
      <c r="BZ51" s="312" t="s">
        <v>60</v>
      </c>
      <c r="CA51" s="312" t="s">
        <v>60</v>
      </c>
      <c r="CB51" s="312" t="s">
        <v>60</v>
      </c>
      <c r="CC51" s="312" t="s">
        <v>60</v>
      </c>
      <c r="CD51" s="312" t="s">
        <v>60</v>
      </c>
      <c r="CE51" s="312" t="s">
        <v>60</v>
      </c>
      <c r="CF51" s="312" t="s">
        <v>60</v>
      </c>
      <c r="CG51" s="312" t="s">
        <v>60</v>
      </c>
      <c r="CH51" s="312" t="s">
        <v>60</v>
      </c>
      <c r="CI51" s="312" t="s">
        <v>60</v>
      </c>
      <c r="CJ51" s="312" t="s">
        <v>60</v>
      </c>
      <c r="CK51" s="312" t="s">
        <v>60</v>
      </c>
      <c r="CL51" s="312" t="s">
        <v>60</v>
      </c>
      <c r="CM51" s="312" t="s">
        <v>60</v>
      </c>
      <c r="CN51" s="312" t="s">
        <v>60</v>
      </c>
      <c r="CO51" s="312" t="s">
        <v>60</v>
      </c>
      <c r="CP51" s="312" t="s">
        <v>60</v>
      </c>
      <c r="CQ51" s="312" t="s">
        <v>60</v>
      </c>
      <c r="CR51" s="312" t="s">
        <v>60</v>
      </c>
      <c r="CS51" s="312" t="s">
        <v>60</v>
      </c>
      <c r="CT51" s="312" t="s">
        <v>60</v>
      </c>
      <c r="CU51" s="312" t="s">
        <v>60</v>
      </c>
      <c r="CV51" s="312"/>
      <c r="CW51" s="312" t="s">
        <v>60</v>
      </c>
    </row>
    <row r="52" spans="1:101" s="100" customFormat="1">
      <c r="A52" s="437" t="s">
        <v>1623</v>
      </c>
      <c r="B52" s="695" t="s">
        <v>1480</v>
      </c>
      <c r="C52" s="700"/>
      <c r="D52" s="698" t="s">
        <v>1481</v>
      </c>
      <c r="E52" s="689">
        <v>399.99</v>
      </c>
      <c r="F52" s="689"/>
      <c r="G52" s="689"/>
      <c r="H52" s="693"/>
      <c r="I52" s="693"/>
      <c r="J52" s="693"/>
      <c r="K52" s="693"/>
      <c r="L52" s="693"/>
      <c r="M52" s="693"/>
      <c r="N52" s="693"/>
      <c r="O52" s="693"/>
      <c r="P52" s="693"/>
      <c r="Q52" s="693"/>
      <c r="R52" s="693"/>
      <c r="S52" s="693"/>
      <c r="T52" s="693"/>
      <c r="U52" s="693"/>
      <c r="V52" s="693"/>
      <c r="W52" s="693"/>
      <c r="X52" s="693"/>
      <c r="Y52" s="696"/>
      <c r="Z52" s="693"/>
      <c r="AA52" s="693"/>
      <c r="AB52" s="693"/>
      <c r="AC52" s="693"/>
      <c r="AD52" s="693"/>
      <c r="AE52" s="693"/>
      <c r="AF52" s="693"/>
      <c r="AG52" s="693"/>
      <c r="AH52" s="693"/>
      <c r="AI52" s="693"/>
      <c r="AJ52" s="693"/>
      <c r="AK52" s="693"/>
      <c r="AL52" s="693"/>
      <c r="AM52" s="693"/>
      <c r="AN52" s="693"/>
      <c r="AO52" s="693"/>
      <c r="AP52" s="696"/>
      <c r="AQ52" s="693"/>
      <c r="AR52" s="693"/>
      <c r="AS52" s="693"/>
      <c r="AT52" s="693"/>
      <c r="AU52" s="693"/>
      <c r="AV52" s="693"/>
      <c r="AW52" s="693"/>
      <c r="AX52" s="693"/>
      <c r="AY52" s="693"/>
      <c r="AZ52" s="693"/>
      <c r="BA52" s="693"/>
      <c r="BB52" s="693"/>
      <c r="BC52" s="693"/>
      <c r="BD52" s="693"/>
      <c r="BE52" s="693"/>
      <c r="BF52" s="693"/>
      <c r="BG52" s="693"/>
      <c r="BH52" s="693"/>
      <c r="BI52" s="693"/>
      <c r="BJ52" s="693"/>
      <c r="BK52" s="693"/>
      <c r="BL52" s="693"/>
      <c r="BM52" s="693"/>
      <c r="BN52" s="693"/>
      <c r="BO52" s="693"/>
      <c r="BP52" s="693"/>
      <c r="BQ52" s="693"/>
      <c r="BR52" s="693"/>
      <c r="BS52" s="693"/>
      <c r="BT52" s="696"/>
      <c r="BU52" s="693"/>
      <c r="BV52" s="693"/>
      <c r="BW52" s="693"/>
      <c r="BX52" s="693"/>
      <c r="BY52" s="693"/>
      <c r="BZ52" s="693"/>
      <c r="CA52" s="693"/>
      <c r="CB52" s="693"/>
      <c r="CC52" s="693"/>
      <c r="CD52" s="693"/>
      <c r="CE52" s="693"/>
      <c r="CF52" s="693"/>
      <c r="CG52" s="693"/>
      <c r="CH52" s="693"/>
      <c r="CI52" s="693"/>
      <c r="CJ52" s="693"/>
      <c r="CK52" s="693"/>
      <c r="CL52" s="693"/>
      <c r="CM52" s="693"/>
      <c r="CN52" s="693"/>
      <c r="CO52" s="693"/>
      <c r="CP52" s="693"/>
      <c r="CQ52" s="693"/>
      <c r="CR52" s="693"/>
      <c r="CS52" s="693"/>
      <c r="CT52" s="693" t="s">
        <v>60</v>
      </c>
      <c r="CU52" s="693" t="s">
        <v>60</v>
      </c>
      <c r="CV52" s="417"/>
      <c r="CW52" s="693" t="s">
        <v>60</v>
      </c>
    </row>
    <row r="53" spans="1:101" s="100" customFormat="1" ht="60">
      <c r="A53" s="437" t="s">
        <v>1623</v>
      </c>
      <c r="B53" s="432" t="s">
        <v>1488</v>
      </c>
      <c r="C53" s="352" t="s">
        <v>1489</v>
      </c>
      <c r="D53" s="699"/>
      <c r="E53" s="690"/>
      <c r="F53" s="690"/>
      <c r="G53" s="690"/>
      <c r="H53" s="694"/>
      <c r="I53" s="694"/>
      <c r="J53" s="694"/>
      <c r="K53" s="694"/>
      <c r="L53" s="694"/>
      <c r="M53" s="694"/>
      <c r="N53" s="694"/>
      <c r="O53" s="694"/>
      <c r="P53" s="694"/>
      <c r="Q53" s="694"/>
      <c r="R53" s="694"/>
      <c r="S53" s="694"/>
      <c r="T53" s="694"/>
      <c r="U53" s="694"/>
      <c r="V53" s="694"/>
      <c r="W53" s="694"/>
      <c r="X53" s="694"/>
      <c r="Y53" s="697"/>
      <c r="Z53" s="694"/>
      <c r="AA53" s="694"/>
      <c r="AB53" s="694"/>
      <c r="AC53" s="694"/>
      <c r="AD53" s="694"/>
      <c r="AE53" s="694"/>
      <c r="AF53" s="694"/>
      <c r="AG53" s="694"/>
      <c r="AH53" s="694"/>
      <c r="AI53" s="694"/>
      <c r="AJ53" s="694"/>
      <c r="AK53" s="694"/>
      <c r="AL53" s="694"/>
      <c r="AM53" s="694"/>
      <c r="AN53" s="694"/>
      <c r="AO53" s="694"/>
      <c r="AP53" s="697"/>
      <c r="AQ53" s="694"/>
      <c r="AR53" s="694"/>
      <c r="AS53" s="694"/>
      <c r="AT53" s="694"/>
      <c r="AU53" s="694"/>
      <c r="AV53" s="694"/>
      <c r="AW53" s="694"/>
      <c r="AX53" s="694"/>
      <c r="AY53" s="694"/>
      <c r="AZ53" s="694"/>
      <c r="BA53" s="694"/>
      <c r="BB53" s="694"/>
      <c r="BC53" s="694"/>
      <c r="BD53" s="694"/>
      <c r="BE53" s="694"/>
      <c r="BF53" s="694"/>
      <c r="BG53" s="694"/>
      <c r="BH53" s="694"/>
      <c r="BI53" s="694"/>
      <c r="BJ53" s="694"/>
      <c r="BK53" s="694"/>
      <c r="BL53" s="694"/>
      <c r="BM53" s="694"/>
      <c r="BN53" s="694"/>
      <c r="BO53" s="694"/>
      <c r="BP53" s="694"/>
      <c r="BQ53" s="694"/>
      <c r="BR53" s="694"/>
      <c r="BS53" s="694"/>
      <c r="BT53" s="697"/>
      <c r="BU53" s="694"/>
      <c r="BV53" s="694"/>
      <c r="BW53" s="694"/>
      <c r="BX53" s="694"/>
      <c r="BY53" s="694"/>
      <c r="BZ53" s="694"/>
      <c r="CA53" s="694"/>
      <c r="CB53" s="694"/>
      <c r="CC53" s="694"/>
      <c r="CD53" s="694"/>
      <c r="CE53" s="694"/>
      <c r="CF53" s="694"/>
      <c r="CG53" s="694"/>
      <c r="CH53" s="694"/>
      <c r="CI53" s="694"/>
      <c r="CJ53" s="694"/>
      <c r="CK53" s="694"/>
      <c r="CL53" s="694"/>
      <c r="CM53" s="694"/>
      <c r="CN53" s="694"/>
      <c r="CO53" s="694"/>
      <c r="CP53" s="694"/>
      <c r="CQ53" s="694"/>
      <c r="CR53" s="694"/>
      <c r="CS53" s="694"/>
      <c r="CT53" s="694"/>
      <c r="CU53" s="694"/>
      <c r="CV53" s="418"/>
      <c r="CW53" s="694"/>
    </row>
    <row r="54" spans="1:101" s="100" customFormat="1">
      <c r="A54" s="437" t="s">
        <v>1623</v>
      </c>
      <c r="B54" s="695" t="s">
        <v>1482</v>
      </c>
      <c r="C54" s="680"/>
      <c r="D54" s="698" t="s">
        <v>1483</v>
      </c>
      <c r="E54" s="689">
        <v>269.99</v>
      </c>
      <c r="F54" s="689"/>
      <c r="G54" s="689"/>
      <c r="H54" s="693"/>
      <c r="I54" s="693"/>
      <c r="J54" s="693"/>
      <c r="K54" s="693"/>
      <c r="L54" s="693"/>
      <c r="M54" s="693"/>
      <c r="N54" s="693"/>
      <c r="O54" s="693"/>
      <c r="P54" s="693"/>
      <c r="Q54" s="693"/>
      <c r="R54" s="693"/>
      <c r="S54" s="693"/>
      <c r="T54" s="693"/>
      <c r="U54" s="693"/>
      <c r="V54" s="693"/>
      <c r="W54" s="693"/>
      <c r="X54" s="693"/>
      <c r="Y54" s="696"/>
      <c r="Z54" s="693"/>
      <c r="AA54" s="693"/>
      <c r="AB54" s="693"/>
      <c r="AC54" s="693"/>
      <c r="AD54" s="693"/>
      <c r="AE54" s="693"/>
      <c r="AF54" s="693"/>
      <c r="AG54" s="693"/>
      <c r="AH54" s="693"/>
      <c r="AI54" s="693"/>
      <c r="AJ54" s="693"/>
      <c r="AK54" s="693"/>
      <c r="AL54" s="693"/>
      <c r="AM54" s="693"/>
      <c r="AN54" s="693"/>
      <c r="AO54" s="693"/>
      <c r="AP54" s="696"/>
      <c r="AQ54" s="693"/>
      <c r="AR54" s="693"/>
      <c r="AS54" s="693"/>
      <c r="AT54" s="693"/>
      <c r="AU54" s="693"/>
      <c r="AV54" s="693"/>
      <c r="AW54" s="693"/>
      <c r="AX54" s="693"/>
      <c r="AY54" s="693"/>
      <c r="AZ54" s="693"/>
      <c r="BA54" s="693"/>
      <c r="BB54" s="693"/>
      <c r="BC54" s="693"/>
      <c r="BD54" s="693"/>
      <c r="BE54" s="693"/>
      <c r="BF54" s="693"/>
      <c r="BG54" s="693"/>
      <c r="BH54" s="693"/>
      <c r="BI54" s="693"/>
      <c r="BJ54" s="693"/>
      <c r="BK54" s="693"/>
      <c r="BL54" s="693"/>
      <c r="BM54" s="693"/>
      <c r="BN54" s="693"/>
      <c r="BO54" s="693"/>
      <c r="BP54" s="693"/>
      <c r="BQ54" s="693"/>
      <c r="BR54" s="693"/>
      <c r="BS54" s="693"/>
      <c r="BT54" s="696"/>
      <c r="BU54" s="693"/>
      <c r="BV54" s="693"/>
      <c r="BW54" s="693"/>
      <c r="BX54" s="693"/>
      <c r="BY54" s="693"/>
      <c r="BZ54" s="693"/>
      <c r="CA54" s="693"/>
      <c r="CB54" s="693"/>
      <c r="CC54" s="693"/>
      <c r="CD54" s="693"/>
      <c r="CE54" s="693"/>
      <c r="CF54" s="693"/>
      <c r="CG54" s="693"/>
      <c r="CH54" s="693"/>
      <c r="CI54" s="693"/>
      <c r="CJ54" s="693"/>
      <c r="CK54" s="693"/>
      <c r="CL54" s="693"/>
      <c r="CM54" s="693"/>
      <c r="CN54" s="693"/>
      <c r="CO54" s="693"/>
      <c r="CP54" s="693"/>
      <c r="CQ54" s="693"/>
      <c r="CR54" s="693"/>
      <c r="CS54" s="693"/>
      <c r="CT54" s="693" t="s">
        <v>60</v>
      </c>
      <c r="CU54" s="693" t="s">
        <v>60</v>
      </c>
      <c r="CV54" s="417"/>
      <c r="CW54" s="693" t="s">
        <v>60</v>
      </c>
    </row>
    <row r="55" spans="1:101" s="100" customFormat="1" ht="60">
      <c r="A55" s="437" t="s">
        <v>1623</v>
      </c>
      <c r="B55" s="432" t="s">
        <v>1490</v>
      </c>
      <c r="C55" s="352" t="s">
        <v>1489</v>
      </c>
      <c r="D55" s="699"/>
      <c r="E55" s="690"/>
      <c r="F55" s="690"/>
      <c r="G55" s="690"/>
      <c r="H55" s="694"/>
      <c r="I55" s="694"/>
      <c r="J55" s="694"/>
      <c r="K55" s="694"/>
      <c r="L55" s="694"/>
      <c r="M55" s="694"/>
      <c r="N55" s="694"/>
      <c r="O55" s="694"/>
      <c r="P55" s="694"/>
      <c r="Q55" s="694"/>
      <c r="R55" s="694"/>
      <c r="S55" s="694"/>
      <c r="T55" s="694"/>
      <c r="U55" s="694"/>
      <c r="V55" s="694"/>
      <c r="W55" s="694"/>
      <c r="X55" s="694"/>
      <c r="Y55" s="697"/>
      <c r="Z55" s="694"/>
      <c r="AA55" s="694"/>
      <c r="AB55" s="694"/>
      <c r="AC55" s="694"/>
      <c r="AD55" s="694"/>
      <c r="AE55" s="694"/>
      <c r="AF55" s="694"/>
      <c r="AG55" s="694"/>
      <c r="AH55" s="694"/>
      <c r="AI55" s="694"/>
      <c r="AJ55" s="694"/>
      <c r="AK55" s="694"/>
      <c r="AL55" s="694"/>
      <c r="AM55" s="694"/>
      <c r="AN55" s="694"/>
      <c r="AO55" s="694"/>
      <c r="AP55" s="697"/>
      <c r="AQ55" s="694"/>
      <c r="AR55" s="694"/>
      <c r="AS55" s="694"/>
      <c r="AT55" s="694"/>
      <c r="AU55" s="694"/>
      <c r="AV55" s="694"/>
      <c r="AW55" s="694"/>
      <c r="AX55" s="694"/>
      <c r="AY55" s="694"/>
      <c r="AZ55" s="694"/>
      <c r="BA55" s="694"/>
      <c r="BB55" s="694"/>
      <c r="BC55" s="694"/>
      <c r="BD55" s="694"/>
      <c r="BE55" s="694"/>
      <c r="BF55" s="694"/>
      <c r="BG55" s="694"/>
      <c r="BH55" s="694"/>
      <c r="BI55" s="694"/>
      <c r="BJ55" s="694"/>
      <c r="BK55" s="694"/>
      <c r="BL55" s="694"/>
      <c r="BM55" s="694"/>
      <c r="BN55" s="694"/>
      <c r="BO55" s="694"/>
      <c r="BP55" s="694"/>
      <c r="BQ55" s="694"/>
      <c r="BR55" s="694"/>
      <c r="BS55" s="694"/>
      <c r="BT55" s="697"/>
      <c r="BU55" s="694"/>
      <c r="BV55" s="694"/>
      <c r="BW55" s="694"/>
      <c r="BX55" s="694"/>
      <c r="BY55" s="694"/>
      <c r="BZ55" s="694"/>
      <c r="CA55" s="694"/>
      <c r="CB55" s="694"/>
      <c r="CC55" s="694"/>
      <c r="CD55" s="694"/>
      <c r="CE55" s="694"/>
      <c r="CF55" s="694"/>
      <c r="CG55" s="694"/>
      <c r="CH55" s="694"/>
      <c r="CI55" s="694"/>
      <c r="CJ55" s="694"/>
      <c r="CK55" s="694"/>
      <c r="CL55" s="694"/>
      <c r="CM55" s="694"/>
      <c r="CN55" s="694"/>
      <c r="CO55" s="694"/>
      <c r="CP55" s="694"/>
      <c r="CQ55" s="694"/>
      <c r="CR55" s="694"/>
      <c r="CS55" s="694"/>
      <c r="CT55" s="694"/>
      <c r="CU55" s="694"/>
      <c r="CV55" s="418"/>
      <c r="CW55" s="694"/>
    </row>
    <row r="56" spans="1:101" s="100" customFormat="1">
      <c r="A56" s="437" t="s">
        <v>1623</v>
      </c>
      <c r="B56" s="695" t="s">
        <v>1484</v>
      </c>
      <c r="C56" s="680"/>
      <c r="D56" s="693" t="s">
        <v>1485</v>
      </c>
      <c r="E56" s="689">
        <v>339.99</v>
      </c>
      <c r="F56" s="689"/>
      <c r="G56" s="689"/>
      <c r="H56" s="689"/>
      <c r="I56" s="689"/>
      <c r="J56" s="689"/>
      <c r="K56" s="689"/>
      <c r="L56" s="689"/>
      <c r="M56" s="689"/>
      <c r="N56" s="689"/>
      <c r="O56" s="689"/>
      <c r="P56" s="689"/>
      <c r="Q56" s="689"/>
      <c r="R56" s="689"/>
      <c r="S56" s="689"/>
      <c r="T56" s="689"/>
      <c r="U56" s="689"/>
      <c r="V56" s="689"/>
      <c r="W56" s="689"/>
      <c r="X56" s="689"/>
      <c r="Y56" s="691"/>
      <c r="Z56" s="689"/>
      <c r="AA56" s="689"/>
      <c r="AB56" s="689"/>
      <c r="AC56" s="689"/>
      <c r="AD56" s="689"/>
      <c r="AE56" s="689"/>
      <c r="AF56" s="689"/>
      <c r="AG56" s="689"/>
      <c r="AH56" s="689"/>
      <c r="AI56" s="689"/>
      <c r="AJ56" s="689"/>
      <c r="AK56" s="689"/>
      <c r="AL56" s="689"/>
      <c r="AM56" s="689"/>
      <c r="AN56" s="689"/>
      <c r="AO56" s="689"/>
      <c r="AP56" s="691"/>
      <c r="AQ56" s="689"/>
      <c r="AR56" s="689"/>
      <c r="AS56" s="689"/>
      <c r="AT56" s="689"/>
      <c r="AU56" s="689"/>
      <c r="AV56" s="689"/>
      <c r="AW56" s="689"/>
      <c r="AX56" s="689"/>
      <c r="AY56" s="689"/>
      <c r="AZ56" s="689"/>
      <c r="BA56" s="689"/>
      <c r="BB56" s="689"/>
      <c r="BC56" s="689"/>
      <c r="BD56" s="689"/>
      <c r="BE56" s="689"/>
      <c r="BF56" s="689"/>
      <c r="BG56" s="689"/>
      <c r="BH56" s="689"/>
      <c r="BI56" s="689"/>
      <c r="BJ56" s="689"/>
      <c r="BK56" s="689"/>
      <c r="BL56" s="689"/>
      <c r="BM56" s="689"/>
      <c r="BN56" s="689"/>
      <c r="BO56" s="689"/>
      <c r="BP56" s="689"/>
      <c r="BQ56" s="689"/>
      <c r="BR56" s="689"/>
      <c r="BS56" s="689"/>
      <c r="BT56" s="691"/>
      <c r="BU56" s="689"/>
      <c r="BV56" s="689"/>
      <c r="BW56" s="689"/>
      <c r="BX56" s="689"/>
      <c r="BY56" s="689"/>
      <c r="BZ56" s="689"/>
      <c r="CA56" s="689"/>
      <c r="CB56" s="689"/>
      <c r="CC56" s="689"/>
      <c r="CD56" s="689"/>
      <c r="CE56" s="689"/>
      <c r="CF56" s="689"/>
      <c r="CG56" s="689"/>
      <c r="CH56" s="689"/>
      <c r="CI56" s="689"/>
      <c r="CJ56" s="689"/>
      <c r="CK56" s="689"/>
      <c r="CL56" s="689"/>
      <c r="CM56" s="689"/>
      <c r="CN56" s="689"/>
      <c r="CO56" s="689"/>
      <c r="CP56" s="689"/>
      <c r="CQ56" s="689"/>
      <c r="CR56" s="689"/>
      <c r="CS56" s="689"/>
      <c r="CT56" s="689" t="s">
        <v>60</v>
      </c>
      <c r="CU56" s="689" t="s">
        <v>60</v>
      </c>
      <c r="CV56" s="415"/>
      <c r="CW56" s="689" t="s">
        <v>60</v>
      </c>
    </row>
    <row r="57" spans="1:101" s="100" customFormat="1" ht="60">
      <c r="A57" s="437" t="s">
        <v>1623</v>
      </c>
      <c r="B57" s="432" t="s">
        <v>1491</v>
      </c>
      <c r="C57" s="352" t="s">
        <v>1489</v>
      </c>
      <c r="D57" s="694"/>
      <c r="E57" s="690"/>
      <c r="F57" s="690"/>
      <c r="G57" s="690"/>
      <c r="H57" s="690"/>
      <c r="I57" s="690"/>
      <c r="J57" s="690"/>
      <c r="K57" s="690"/>
      <c r="L57" s="690"/>
      <c r="M57" s="690"/>
      <c r="N57" s="690"/>
      <c r="O57" s="690"/>
      <c r="P57" s="690"/>
      <c r="Q57" s="690"/>
      <c r="R57" s="690"/>
      <c r="S57" s="690"/>
      <c r="T57" s="690"/>
      <c r="U57" s="690"/>
      <c r="V57" s="690"/>
      <c r="W57" s="690"/>
      <c r="X57" s="690"/>
      <c r="Y57" s="692"/>
      <c r="Z57" s="690"/>
      <c r="AA57" s="690"/>
      <c r="AB57" s="690"/>
      <c r="AC57" s="690"/>
      <c r="AD57" s="690"/>
      <c r="AE57" s="690"/>
      <c r="AF57" s="690"/>
      <c r="AG57" s="690"/>
      <c r="AH57" s="690"/>
      <c r="AI57" s="690"/>
      <c r="AJ57" s="690"/>
      <c r="AK57" s="690"/>
      <c r="AL57" s="690"/>
      <c r="AM57" s="690"/>
      <c r="AN57" s="690"/>
      <c r="AO57" s="690"/>
      <c r="AP57" s="692"/>
      <c r="AQ57" s="690"/>
      <c r="AR57" s="690"/>
      <c r="AS57" s="690"/>
      <c r="AT57" s="690"/>
      <c r="AU57" s="690"/>
      <c r="AV57" s="690"/>
      <c r="AW57" s="690"/>
      <c r="AX57" s="690"/>
      <c r="AY57" s="690"/>
      <c r="AZ57" s="690"/>
      <c r="BA57" s="690"/>
      <c r="BB57" s="690"/>
      <c r="BC57" s="690"/>
      <c r="BD57" s="690"/>
      <c r="BE57" s="690"/>
      <c r="BF57" s="690"/>
      <c r="BG57" s="690"/>
      <c r="BH57" s="690"/>
      <c r="BI57" s="690"/>
      <c r="BJ57" s="690"/>
      <c r="BK57" s="690"/>
      <c r="BL57" s="690"/>
      <c r="BM57" s="690"/>
      <c r="BN57" s="690"/>
      <c r="BO57" s="690"/>
      <c r="BP57" s="690"/>
      <c r="BQ57" s="690"/>
      <c r="BR57" s="690"/>
      <c r="BS57" s="690"/>
      <c r="BT57" s="692"/>
      <c r="BU57" s="690"/>
      <c r="BV57" s="690"/>
      <c r="BW57" s="690"/>
      <c r="BX57" s="690"/>
      <c r="BY57" s="690"/>
      <c r="BZ57" s="690"/>
      <c r="CA57" s="690"/>
      <c r="CB57" s="690"/>
      <c r="CC57" s="690"/>
      <c r="CD57" s="690"/>
      <c r="CE57" s="690"/>
      <c r="CF57" s="690"/>
      <c r="CG57" s="690"/>
      <c r="CH57" s="690"/>
      <c r="CI57" s="690"/>
      <c r="CJ57" s="690"/>
      <c r="CK57" s="690"/>
      <c r="CL57" s="690"/>
      <c r="CM57" s="690"/>
      <c r="CN57" s="690"/>
      <c r="CO57" s="690"/>
      <c r="CP57" s="690"/>
      <c r="CQ57" s="690"/>
      <c r="CR57" s="690"/>
      <c r="CS57" s="690"/>
      <c r="CT57" s="690"/>
      <c r="CU57" s="690"/>
      <c r="CV57" s="416"/>
      <c r="CW57" s="690"/>
    </row>
    <row r="58" spans="1:101" s="85" customFormat="1" ht="15" customHeight="1">
      <c r="A58" s="446" t="s">
        <v>1623</v>
      </c>
      <c r="B58" s="687" t="s">
        <v>1100</v>
      </c>
      <c r="C58" s="688"/>
      <c r="D58" s="447"/>
      <c r="E58" s="448"/>
      <c r="F58" s="449"/>
      <c r="G58" s="450"/>
      <c r="H58" s="450"/>
      <c r="I58" s="450"/>
      <c r="J58" s="450"/>
      <c r="K58" s="450"/>
      <c r="L58" s="450"/>
      <c r="M58" s="450"/>
      <c r="N58" s="450"/>
      <c r="O58" s="450"/>
      <c r="P58" s="450"/>
      <c r="Q58" s="450"/>
      <c r="R58" s="450"/>
      <c r="S58" s="450"/>
      <c r="T58" s="450"/>
      <c r="U58" s="450"/>
      <c r="V58" s="450"/>
      <c r="W58" s="450"/>
      <c r="X58" s="450"/>
      <c r="Y58" s="451"/>
      <c r="Z58" s="450"/>
      <c r="AA58" s="450"/>
      <c r="AB58" s="450"/>
      <c r="AC58" s="450"/>
      <c r="AD58" s="450"/>
      <c r="AE58" s="450"/>
      <c r="AF58" s="450"/>
      <c r="AG58" s="450"/>
      <c r="AH58" s="450"/>
      <c r="AI58" s="450"/>
      <c r="AJ58" s="450"/>
      <c r="AK58" s="450"/>
      <c r="AL58" s="450"/>
      <c r="AM58" s="450"/>
      <c r="AN58" s="451"/>
      <c r="AO58" s="451"/>
      <c r="AP58" s="451"/>
      <c r="AQ58" s="450"/>
      <c r="AR58" s="450"/>
      <c r="AS58" s="450"/>
      <c r="AT58" s="450"/>
      <c r="AU58" s="450"/>
      <c r="AV58" s="450"/>
      <c r="AW58" s="450"/>
      <c r="AX58" s="450"/>
      <c r="AY58" s="450"/>
      <c r="AZ58" s="450"/>
      <c r="BA58" s="450"/>
      <c r="BB58" s="450"/>
      <c r="BC58" s="450"/>
      <c r="BD58" s="450"/>
      <c r="BE58" s="450"/>
      <c r="BF58" s="450"/>
      <c r="BG58" s="450"/>
      <c r="BH58" s="450"/>
      <c r="BI58" s="450"/>
      <c r="BJ58" s="450"/>
      <c r="BK58" s="450"/>
      <c r="BL58" s="450"/>
      <c r="BM58" s="450"/>
      <c r="BN58" s="450"/>
      <c r="BO58" s="450"/>
      <c r="BP58" s="450"/>
      <c r="BQ58" s="450"/>
      <c r="BR58" s="450"/>
      <c r="BS58" s="450"/>
      <c r="BT58" s="451"/>
      <c r="BU58" s="450"/>
      <c r="BV58" s="450"/>
      <c r="BW58" s="450"/>
      <c r="BX58" s="450"/>
      <c r="BY58" s="450"/>
      <c r="BZ58" s="450"/>
      <c r="CA58" s="450"/>
      <c r="CB58" s="450"/>
      <c r="CC58" s="451"/>
      <c r="CD58" s="451"/>
      <c r="CE58" s="451"/>
      <c r="CF58" s="450"/>
      <c r="CG58" s="450"/>
      <c r="CH58" s="450"/>
      <c r="CI58" s="451"/>
      <c r="CJ58" s="451"/>
      <c r="CK58" s="450"/>
      <c r="CL58" s="450"/>
      <c r="CM58" s="451"/>
      <c r="CN58" s="450"/>
      <c r="CO58" s="450"/>
      <c r="CP58" s="450"/>
      <c r="CQ58" s="450"/>
      <c r="CR58" s="450"/>
      <c r="CS58" s="450"/>
      <c r="CT58" s="450"/>
      <c r="CU58" s="450"/>
      <c r="CV58" s="450"/>
      <c r="CW58" s="450"/>
    </row>
    <row r="59" spans="1:101" s="100" customFormat="1" ht="15" customHeight="1">
      <c r="A59" s="437" t="s">
        <v>1623</v>
      </c>
      <c r="B59" s="680" t="s">
        <v>1092</v>
      </c>
      <c r="C59" s="655"/>
      <c r="D59" s="312" t="s">
        <v>1093</v>
      </c>
      <c r="E59" s="99">
        <v>29.99</v>
      </c>
      <c r="F59" s="321"/>
      <c r="G59" s="99"/>
      <c r="H59" s="312" t="s">
        <v>60</v>
      </c>
      <c r="I59" s="312" t="s">
        <v>60</v>
      </c>
      <c r="J59" s="312" t="s">
        <v>60</v>
      </c>
      <c r="K59" s="312" t="s">
        <v>60</v>
      </c>
      <c r="L59" s="312" t="s">
        <v>60</v>
      </c>
      <c r="M59" s="312" t="s">
        <v>60</v>
      </c>
      <c r="N59" s="312" t="s">
        <v>60</v>
      </c>
      <c r="O59" s="312" t="s">
        <v>60</v>
      </c>
      <c r="P59" s="312" t="s">
        <v>60</v>
      </c>
      <c r="Q59" s="312" t="s">
        <v>60</v>
      </c>
      <c r="R59" s="312" t="s">
        <v>60</v>
      </c>
      <c r="S59" s="312" t="s">
        <v>60</v>
      </c>
      <c r="T59" s="312" t="s">
        <v>60</v>
      </c>
      <c r="U59" s="312" t="s">
        <v>60</v>
      </c>
      <c r="V59" s="312" t="s">
        <v>60</v>
      </c>
      <c r="W59" s="312" t="s">
        <v>60</v>
      </c>
      <c r="X59" s="312" t="s">
        <v>60</v>
      </c>
      <c r="Y59" s="254" t="s">
        <v>60</v>
      </c>
      <c r="Z59" s="312" t="s">
        <v>60</v>
      </c>
      <c r="AA59" s="312" t="s">
        <v>60</v>
      </c>
      <c r="AB59" s="312" t="s">
        <v>60</v>
      </c>
      <c r="AC59" s="312" t="s">
        <v>60</v>
      </c>
      <c r="AD59" s="312" t="s">
        <v>60</v>
      </c>
      <c r="AE59" s="312" t="s">
        <v>60</v>
      </c>
      <c r="AF59" s="312" t="s">
        <v>60</v>
      </c>
      <c r="AG59" s="312" t="s">
        <v>60</v>
      </c>
      <c r="AH59" s="312" t="s">
        <v>60</v>
      </c>
      <c r="AI59" s="312" t="s">
        <v>60</v>
      </c>
      <c r="AJ59" s="312" t="s">
        <v>60</v>
      </c>
      <c r="AK59" s="312" t="s">
        <v>60</v>
      </c>
      <c r="AL59" s="312" t="s">
        <v>60</v>
      </c>
      <c r="AM59" s="312" t="s">
        <v>60</v>
      </c>
      <c r="AN59" s="312" t="s">
        <v>60</v>
      </c>
      <c r="AO59" s="312" t="s">
        <v>60</v>
      </c>
      <c r="AP59" s="254" t="s">
        <v>60</v>
      </c>
      <c r="AQ59" s="312" t="s">
        <v>60</v>
      </c>
      <c r="AR59" s="312" t="s">
        <v>60</v>
      </c>
      <c r="AS59" s="312" t="s">
        <v>60</v>
      </c>
      <c r="AT59" s="312" t="s">
        <v>60</v>
      </c>
      <c r="AU59" s="312" t="s">
        <v>60</v>
      </c>
      <c r="AV59" s="312" t="s">
        <v>60</v>
      </c>
      <c r="AW59" s="312" t="s">
        <v>60</v>
      </c>
      <c r="AX59" s="312" t="s">
        <v>60</v>
      </c>
      <c r="AY59" s="312" t="s">
        <v>60</v>
      </c>
      <c r="AZ59" s="312" t="s">
        <v>60</v>
      </c>
      <c r="BA59" s="312" t="s">
        <v>60</v>
      </c>
      <c r="BB59" s="312" t="s">
        <v>60</v>
      </c>
      <c r="BC59" s="312" t="s">
        <v>60</v>
      </c>
      <c r="BD59" s="312" t="s">
        <v>60</v>
      </c>
      <c r="BE59" s="312" t="s">
        <v>60</v>
      </c>
      <c r="BF59" s="312" t="s">
        <v>60</v>
      </c>
      <c r="BG59" s="312" t="s">
        <v>60</v>
      </c>
      <c r="BH59" s="312" t="s">
        <v>60</v>
      </c>
      <c r="BI59" s="312" t="s">
        <v>60</v>
      </c>
      <c r="BJ59" s="312" t="s">
        <v>60</v>
      </c>
      <c r="BK59" s="312" t="s">
        <v>60</v>
      </c>
      <c r="BL59" s="312" t="s">
        <v>60</v>
      </c>
      <c r="BM59" s="312" t="s">
        <v>60</v>
      </c>
      <c r="BN59" s="312" t="s">
        <v>60</v>
      </c>
      <c r="BO59" s="312" t="s">
        <v>60</v>
      </c>
      <c r="BP59" s="312" t="s">
        <v>60</v>
      </c>
      <c r="BQ59" s="312" t="s">
        <v>60</v>
      </c>
      <c r="BR59" s="312" t="s">
        <v>60</v>
      </c>
      <c r="BS59" s="312" t="s">
        <v>60</v>
      </c>
      <c r="BT59" s="254" t="s">
        <v>60</v>
      </c>
      <c r="BU59" s="312" t="s">
        <v>60</v>
      </c>
      <c r="BV59" s="312" t="s">
        <v>60</v>
      </c>
      <c r="BW59" s="312" t="s">
        <v>60</v>
      </c>
      <c r="BX59" s="312" t="s">
        <v>60</v>
      </c>
      <c r="BY59" s="312" t="s">
        <v>60</v>
      </c>
      <c r="BZ59" s="312" t="s">
        <v>60</v>
      </c>
      <c r="CA59" s="312" t="s">
        <v>60</v>
      </c>
      <c r="CB59" s="312" t="s">
        <v>60</v>
      </c>
      <c r="CC59" s="312" t="s">
        <v>60</v>
      </c>
      <c r="CD59" s="312" t="s">
        <v>60</v>
      </c>
      <c r="CE59" s="312" t="s">
        <v>60</v>
      </c>
      <c r="CF59" s="312" t="s">
        <v>60</v>
      </c>
      <c r="CG59" s="312" t="s">
        <v>60</v>
      </c>
      <c r="CH59" s="312" t="s">
        <v>60</v>
      </c>
      <c r="CI59" s="312" t="s">
        <v>60</v>
      </c>
      <c r="CJ59" s="312" t="s">
        <v>60</v>
      </c>
      <c r="CK59" s="312"/>
      <c r="CL59" s="312"/>
      <c r="CM59" s="312" t="s">
        <v>60</v>
      </c>
      <c r="CN59" s="238" t="s">
        <v>60</v>
      </c>
      <c r="CO59" s="238" t="s">
        <v>60</v>
      </c>
      <c r="CP59" s="238"/>
      <c r="CQ59" s="238" t="s">
        <v>60</v>
      </c>
      <c r="CR59" s="238" t="s">
        <v>60</v>
      </c>
      <c r="CS59" s="238" t="s">
        <v>60</v>
      </c>
      <c r="CT59" s="238" t="s">
        <v>60</v>
      </c>
      <c r="CU59" s="238" t="s">
        <v>60</v>
      </c>
      <c r="CV59" s="238"/>
      <c r="CW59" s="238" t="s">
        <v>60</v>
      </c>
    </row>
    <row r="60" spans="1:101" s="85" customFormat="1" ht="15" customHeight="1">
      <c r="A60" s="437" t="s">
        <v>1623</v>
      </c>
      <c r="B60" s="680" t="s">
        <v>1094</v>
      </c>
      <c r="C60" s="655"/>
      <c r="D60" s="312" t="s">
        <v>1095</v>
      </c>
      <c r="E60" s="99">
        <v>39.99</v>
      </c>
      <c r="F60" s="319"/>
      <c r="G60" s="99"/>
      <c r="H60" s="312" t="s">
        <v>60</v>
      </c>
      <c r="I60" s="312" t="s">
        <v>60</v>
      </c>
      <c r="J60" s="312" t="s">
        <v>60</v>
      </c>
      <c r="K60" s="312" t="s">
        <v>60</v>
      </c>
      <c r="L60" s="312" t="s">
        <v>60</v>
      </c>
      <c r="M60" s="312" t="s">
        <v>60</v>
      </c>
      <c r="N60" s="312" t="s">
        <v>60</v>
      </c>
      <c r="O60" s="312" t="s">
        <v>60</v>
      </c>
      <c r="P60" s="312" t="s">
        <v>60</v>
      </c>
      <c r="Q60" s="312" t="s">
        <v>60</v>
      </c>
      <c r="R60" s="312" t="s">
        <v>60</v>
      </c>
      <c r="S60" s="312" t="s">
        <v>60</v>
      </c>
      <c r="T60" s="312" t="s">
        <v>60</v>
      </c>
      <c r="U60" s="312" t="s">
        <v>60</v>
      </c>
      <c r="V60" s="312" t="s">
        <v>60</v>
      </c>
      <c r="W60" s="312" t="s">
        <v>60</v>
      </c>
      <c r="X60" s="312" t="s">
        <v>60</v>
      </c>
      <c r="Y60" s="254" t="s">
        <v>60</v>
      </c>
      <c r="Z60" s="312" t="s">
        <v>60</v>
      </c>
      <c r="AA60" s="312" t="s">
        <v>60</v>
      </c>
      <c r="AB60" s="312" t="s">
        <v>60</v>
      </c>
      <c r="AC60" s="312" t="s">
        <v>60</v>
      </c>
      <c r="AD60" s="312" t="s">
        <v>60</v>
      </c>
      <c r="AE60" s="312" t="s">
        <v>60</v>
      </c>
      <c r="AF60" s="312" t="s">
        <v>60</v>
      </c>
      <c r="AG60" s="312" t="s">
        <v>60</v>
      </c>
      <c r="AH60" s="312" t="s">
        <v>60</v>
      </c>
      <c r="AI60" s="312" t="s">
        <v>60</v>
      </c>
      <c r="AJ60" s="312" t="s">
        <v>60</v>
      </c>
      <c r="AK60" s="312" t="s">
        <v>60</v>
      </c>
      <c r="AL60" s="312" t="s">
        <v>60</v>
      </c>
      <c r="AM60" s="312" t="s">
        <v>60</v>
      </c>
      <c r="AN60" s="312" t="s">
        <v>60</v>
      </c>
      <c r="AO60" s="312" t="s">
        <v>60</v>
      </c>
      <c r="AP60" s="254" t="s">
        <v>60</v>
      </c>
      <c r="AQ60" s="312" t="s">
        <v>60</v>
      </c>
      <c r="AR60" s="312" t="s">
        <v>60</v>
      </c>
      <c r="AS60" s="312" t="s">
        <v>60</v>
      </c>
      <c r="AT60" s="312" t="s">
        <v>60</v>
      </c>
      <c r="AU60" s="312" t="s">
        <v>60</v>
      </c>
      <c r="AV60" s="312" t="s">
        <v>60</v>
      </c>
      <c r="AW60" s="312" t="s">
        <v>60</v>
      </c>
      <c r="AX60" s="312" t="s">
        <v>60</v>
      </c>
      <c r="AY60" s="312" t="s">
        <v>60</v>
      </c>
      <c r="AZ60" s="312" t="s">
        <v>60</v>
      </c>
      <c r="BA60" s="312" t="s">
        <v>60</v>
      </c>
      <c r="BB60" s="312" t="s">
        <v>60</v>
      </c>
      <c r="BC60" s="312" t="s">
        <v>60</v>
      </c>
      <c r="BD60" s="312" t="s">
        <v>60</v>
      </c>
      <c r="BE60" s="312" t="s">
        <v>60</v>
      </c>
      <c r="BF60" s="312" t="s">
        <v>60</v>
      </c>
      <c r="BG60" s="312" t="s">
        <v>60</v>
      </c>
      <c r="BH60" s="312" t="s">
        <v>60</v>
      </c>
      <c r="BI60" s="312" t="s">
        <v>60</v>
      </c>
      <c r="BJ60" s="312" t="s">
        <v>60</v>
      </c>
      <c r="BK60" s="312" t="s">
        <v>60</v>
      </c>
      <c r="BL60" s="312" t="s">
        <v>60</v>
      </c>
      <c r="BM60" s="312" t="s">
        <v>60</v>
      </c>
      <c r="BN60" s="312" t="s">
        <v>60</v>
      </c>
      <c r="BO60" s="312" t="s">
        <v>60</v>
      </c>
      <c r="BP60" s="312" t="s">
        <v>60</v>
      </c>
      <c r="BQ60" s="312" t="s">
        <v>60</v>
      </c>
      <c r="BR60" s="312" t="s">
        <v>60</v>
      </c>
      <c r="BS60" s="312" t="s">
        <v>60</v>
      </c>
      <c r="BT60" s="254" t="s">
        <v>60</v>
      </c>
      <c r="BU60" s="312" t="s">
        <v>60</v>
      </c>
      <c r="BV60" s="312" t="s">
        <v>60</v>
      </c>
      <c r="BW60" s="312" t="s">
        <v>60</v>
      </c>
      <c r="BX60" s="312" t="s">
        <v>60</v>
      </c>
      <c r="BY60" s="312" t="s">
        <v>60</v>
      </c>
      <c r="BZ60" s="312" t="s">
        <v>60</v>
      </c>
      <c r="CA60" s="312" t="s">
        <v>60</v>
      </c>
      <c r="CB60" s="312" t="s">
        <v>60</v>
      </c>
      <c r="CC60" s="312" t="s">
        <v>60</v>
      </c>
      <c r="CD60" s="312" t="s">
        <v>60</v>
      </c>
      <c r="CE60" s="312" t="s">
        <v>60</v>
      </c>
      <c r="CF60" s="312" t="s">
        <v>60</v>
      </c>
      <c r="CG60" s="312" t="s">
        <v>60</v>
      </c>
      <c r="CH60" s="312" t="s">
        <v>60</v>
      </c>
      <c r="CI60" s="312" t="s">
        <v>60</v>
      </c>
      <c r="CJ60" s="312" t="s">
        <v>60</v>
      </c>
      <c r="CK60" s="312"/>
      <c r="CL60" s="312"/>
      <c r="CM60" s="312" t="s">
        <v>60</v>
      </c>
      <c r="CN60" s="238" t="s">
        <v>60</v>
      </c>
      <c r="CO60" s="238" t="s">
        <v>60</v>
      </c>
      <c r="CP60" s="238"/>
      <c r="CQ60" s="238" t="s">
        <v>60</v>
      </c>
      <c r="CR60" s="238" t="s">
        <v>60</v>
      </c>
      <c r="CS60" s="238" t="s">
        <v>60</v>
      </c>
      <c r="CT60" s="238" t="s">
        <v>60</v>
      </c>
      <c r="CU60" s="238" t="s">
        <v>60</v>
      </c>
      <c r="CV60" s="238"/>
      <c r="CW60" s="238" t="s">
        <v>60</v>
      </c>
    </row>
    <row r="61" spans="1:101" s="85" customFormat="1" ht="15" customHeight="1">
      <c r="A61" s="437" t="s">
        <v>1623</v>
      </c>
      <c r="B61" s="680" t="s">
        <v>1096</v>
      </c>
      <c r="C61" s="655"/>
      <c r="D61" s="312" t="s">
        <v>1097</v>
      </c>
      <c r="E61" s="99">
        <v>49.99</v>
      </c>
      <c r="F61" s="319"/>
      <c r="G61" s="99"/>
      <c r="H61" s="238" t="s">
        <v>60</v>
      </c>
      <c r="I61" s="238" t="s">
        <v>60</v>
      </c>
      <c r="J61" s="238" t="s">
        <v>60</v>
      </c>
      <c r="K61" s="238" t="s">
        <v>60</v>
      </c>
      <c r="L61" s="238" t="s">
        <v>60</v>
      </c>
      <c r="M61" s="238" t="s">
        <v>60</v>
      </c>
      <c r="N61" s="238" t="s">
        <v>60</v>
      </c>
      <c r="O61" s="238" t="s">
        <v>60</v>
      </c>
      <c r="P61" s="238" t="s">
        <v>60</v>
      </c>
      <c r="Q61" s="238" t="s">
        <v>60</v>
      </c>
      <c r="R61" s="238" t="s">
        <v>60</v>
      </c>
      <c r="S61" s="238" t="s">
        <v>60</v>
      </c>
      <c r="T61" s="238" t="s">
        <v>60</v>
      </c>
      <c r="U61" s="238" t="s">
        <v>60</v>
      </c>
      <c r="V61" s="238" t="s">
        <v>60</v>
      </c>
      <c r="W61" s="238" t="s">
        <v>60</v>
      </c>
      <c r="X61" s="238" t="s">
        <v>60</v>
      </c>
      <c r="Y61" s="354" t="s">
        <v>60</v>
      </c>
      <c r="Z61" s="238" t="s">
        <v>60</v>
      </c>
      <c r="AA61" s="238" t="s">
        <v>60</v>
      </c>
      <c r="AB61" s="238" t="s">
        <v>60</v>
      </c>
      <c r="AC61" s="238" t="s">
        <v>60</v>
      </c>
      <c r="AD61" s="238" t="s">
        <v>60</v>
      </c>
      <c r="AE61" s="238" t="s">
        <v>60</v>
      </c>
      <c r="AF61" s="238" t="s">
        <v>60</v>
      </c>
      <c r="AG61" s="238" t="s">
        <v>60</v>
      </c>
      <c r="AH61" s="312" t="s">
        <v>60</v>
      </c>
      <c r="AI61" s="312" t="s">
        <v>60</v>
      </c>
      <c r="AJ61" s="312" t="s">
        <v>60</v>
      </c>
      <c r="AK61" s="312" t="s">
        <v>60</v>
      </c>
      <c r="AL61" s="312" t="s">
        <v>60</v>
      </c>
      <c r="AM61" s="312" t="s">
        <v>60</v>
      </c>
      <c r="AN61" s="312" t="s">
        <v>60</v>
      </c>
      <c r="AO61" s="312" t="s">
        <v>60</v>
      </c>
      <c r="AP61" s="254" t="s">
        <v>60</v>
      </c>
      <c r="AQ61" s="312" t="s">
        <v>60</v>
      </c>
      <c r="AR61" s="312" t="s">
        <v>60</v>
      </c>
      <c r="AS61" s="312" t="s">
        <v>60</v>
      </c>
      <c r="AT61" s="312" t="s">
        <v>60</v>
      </c>
      <c r="AU61" s="312" t="s">
        <v>60</v>
      </c>
      <c r="AV61" s="312" t="s">
        <v>60</v>
      </c>
      <c r="AW61" s="312" t="s">
        <v>60</v>
      </c>
      <c r="AX61" s="312" t="s">
        <v>60</v>
      </c>
      <c r="AY61" s="312" t="s">
        <v>60</v>
      </c>
      <c r="AZ61" s="312" t="s">
        <v>60</v>
      </c>
      <c r="BA61" s="312" t="s">
        <v>60</v>
      </c>
      <c r="BB61" s="312" t="s">
        <v>60</v>
      </c>
      <c r="BC61" s="312" t="s">
        <v>60</v>
      </c>
      <c r="BD61" s="312" t="s">
        <v>60</v>
      </c>
      <c r="BE61" s="312" t="s">
        <v>60</v>
      </c>
      <c r="BF61" s="312" t="s">
        <v>60</v>
      </c>
      <c r="BG61" s="312" t="s">
        <v>60</v>
      </c>
      <c r="BH61" s="312" t="s">
        <v>60</v>
      </c>
      <c r="BI61" s="312" t="s">
        <v>60</v>
      </c>
      <c r="BJ61" s="312" t="s">
        <v>60</v>
      </c>
      <c r="BK61" s="312" t="s">
        <v>60</v>
      </c>
      <c r="BL61" s="312" t="s">
        <v>60</v>
      </c>
      <c r="BM61" s="312" t="s">
        <v>60</v>
      </c>
      <c r="BN61" s="312" t="s">
        <v>60</v>
      </c>
      <c r="BO61" s="312" t="s">
        <v>60</v>
      </c>
      <c r="BP61" s="312" t="s">
        <v>60</v>
      </c>
      <c r="BQ61" s="312" t="s">
        <v>60</v>
      </c>
      <c r="BR61" s="312" t="s">
        <v>60</v>
      </c>
      <c r="BS61" s="312" t="s">
        <v>60</v>
      </c>
      <c r="BT61" s="254" t="s">
        <v>60</v>
      </c>
      <c r="BU61" s="312" t="s">
        <v>60</v>
      </c>
      <c r="BV61" s="312" t="s">
        <v>60</v>
      </c>
      <c r="BW61" s="312" t="s">
        <v>60</v>
      </c>
      <c r="BX61" s="312" t="s">
        <v>60</v>
      </c>
      <c r="BY61" s="312" t="s">
        <v>60</v>
      </c>
      <c r="BZ61" s="312" t="s">
        <v>60</v>
      </c>
      <c r="CA61" s="312" t="s">
        <v>60</v>
      </c>
      <c r="CB61" s="312" t="s">
        <v>60</v>
      </c>
      <c r="CC61" s="312" t="s">
        <v>60</v>
      </c>
      <c r="CD61" s="312" t="s">
        <v>60</v>
      </c>
      <c r="CE61" s="312" t="s">
        <v>60</v>
      </c>
      <c r="CF61" s="312" t="s">
        <v>60</v>
      </c>
      <c r="CG61" s="312" t="s">
        <v>60</v>
      </c>
      <c r="CH61" s="312" t="s">
        <v>60</v>
      </c>
      <c r="CI61" s="312" t="s">
        <v>60</v>
      </c>
      <c r="CJ61" s="312" t="s">
        <v>60</v>
      </c>
      <c r="CK61" s="312"/>
      <c r="CL61" s="312"/>
      <c r="CM61" s="238" t="s">
        <v>60</v>
      </c>
      <c r="CN61" s="238" t="s">
        <v>60</v>
      </c>
      <c r="CO61" s="238" t="s">
        <v>60</v>
      </c>
      <c r="CP61" s="238"/>
      <c r="CQ61" s="238" t="s">
        <v>60</v>
      </c>
      <c r="CR61" s="238" t="s">
        <v>60</v>
      </c>
      <c r="CS61" s="238" t="s">
        <v>60</v>
      </c>
      <c r="CT61" s="238" t="s">
        <v>60</v>
      </c>
      <c r="CU61" s="238" t="s">
        <v>60</v>
      </c>
      <c r="CV61" s="238"/>
      <c r="CW61" s="238" t="s">
        <v>60</v>
      </c>
    </row>
    <row r="62" spans="1:101" s="85" customFormat="1" ht="15" customHeight="1">
      <c r="A62" s="437" t="s">
        <v>1623</v>
      </c>
      <c r="B62" s="680" t="s">
        <v>1098</v>
      </c>
      <c r="C62" s="655"/>
      <c r="D62" s="312" t="s">
        <v>1099</v>
      </c>
      <c r="E62" s="99">
        <v>39.99</v>
      </c>
      <c r="F62" s="319"/>
      <c r="G62" s="99"/>
      <c r="H62" s="238" t="s">
        <v>60</v>
      </c>
      <c r="I62" s="238" t="s">
        <v>60</v>
      </c>
      <c r="J62" s="238" t="s">
        <v>60</v>
      </c>
      <c r="K62" s="238" t="s">
        <v>60</v>
      </c>
      <c r="L62" s="238" t="s">
        <v>60</v>
      </c>
      <c r="M62" s="238" t="s">
        <v>60</v>
      </c>
      <c r="N62" s="238" t="s">
        <v>60</v>
      </c>
      <c r="O62" s="238" t="s">
        <v>60</v>
      </c>
      <c r="P62" s="238" t="s">
        <v>60</v>
      </c>
      <c r="Q62" s="238" t="s">
        <v>60</v>
      </c>
      <c r="R62" s="238" t="s">
        <v>60</v>
      </c>
      <c r="S62" s="238" t="s">
        <v>60</v>
      </c>
      <c r="T62" s="238" t="s">
        <v>60</v>
      </c>
      <c r="U62" s="238" t="s">
        <v>60</v>
      </c>
      <c r="V62" s="238" t="s">
        <v>60</v>
      </c>
      <c r="W62" s="238" t="s">
        <v>60</v>
      </c>
      <c r="X62" s="238" t="s">
        <v>60</v>
      </c>
      <c r="Y62" s="354" t="s">
        <v>60</v>
      </c>
      <c r="Z62" s="238" t="s">
        <v>60</v>
      </c>
      <c r="AA62" s="238" t="s">
        <v>60</v>
      </c>
      <c r="AB62" s="238" t="s">
        <v>60</v>
      </c>
      <c r="AC62" s="238" t="s">
        <v>60</v>
      </c>
      <c r="AD62" s="238" t="s">
        <v>60</v>
      </c>
      <c r="AE62" s="238" t="s">
        <v>60</v>
      </c>
      <c r="AF62" s="238" t="s">
        <v>60</v>
      </c>
      <c r="AG62" s="238" t="s">
        <v>60</v>
      </c>
      <c r="AH62" s="312" t="s">
        <v>60</v>
      </c>
      <c r="AI62" s="312" t="s">
        <v>60</v>
      </c>
      <c r="AJ62" s="312" t="s">
        <v>60</v>
      </c>
      <c r="AK62" s="312" t="s">
        <v>60</v>
      </c>
      <c r="AL62" s="312" t="s">
        <v>60</v>
      </c>
      <c r="AM62" s="312" t="s">
        <v>60</v>
      </c>
      <c r="AN62" s="312" t="s">
        <v>60</v>
      </c>
      <c r="AO62" s="312" t="s">
        <v>60</v>
      </c>
      <c r="AP62" s="254" t="s">
        <v>60</v>
      </c>
      <c r="AQ62" s="312" t="s">
        <v>60</v>
      </c>
      <c r="AR62" s="312" t="s">
        <v>60</v>
      </c>
      <c r="AS62" s="312" t="s">
        <v>60</v>
      </c>
      <c r="AT62" s="312" t="s">
        <v>60</v>
      </c>
      <c r="AU62" s="312" t="s">
        <v>60</v>
      </c>
      <c r="AV62" s="312" t="s">
        <v>60</v>
      </c>
      <c r="AW62" s="312" t="s">
        <v>60</v>
      </c>
      <c r="AX62" s="312" t="s">
        <v>60</v>
      </c>
      <c r="AY62" s="312" t="s">
        <v>60</v>
      </c>
      <c r="AZ62" s="312" t="s">
        <v>60</v>
      </c>
      <c r="BA62" s="312" t="s">
        <v>60</v>
      </c>
      <c r="BB62" s="312" t="s">
        <v>60</v>
      </c>
      <c r="BC62" s="312" t="s">
        <v>60</v>
      </c>
      <c r="BD62" s="312" t="s">
        <v>60</v>
      </c>
      <c r="BE62" s="312" t="s">
        <v>60</v>
      </c>
      <c r="BF62" s="312" t="s">
        <v>60</v>
      </c>
      <c r="BG62" s="312" t="s">
        <v>60</v>
      </c>
      <c r="BH62" s="312" t="s">
        <v>60</v>
      </c>
      <c r="BI62" s="312" t="s">
        <v>60</v>
      </c>
      <c r="BJ62" s="312" t="s">
        <v>60</v>
      </c>
      <c r="BK62" s="312" t="s">
        <v>60</v>
      </c>
      <c r="BL62" s="312" t="s">
        <v>60</v>
      </c>
      <c r="BM62" s="312" t="s">
        <v>60</v>
      </c>
      <c r="BN62" s="312" t="s">
        <v>60</v>
      </c>
      <c r="BO62" s="312" t="s">
        <v>60</v>
      </c>
      <c r="BP62" s="312" t="s">
        <v>60</v>
      </c>
      <c r="BQ62" s="312" t="s">
        <v>60</v>
      </c>
      <c r="BR62" s="312" t="s">
        <v>60</v>
      </c>
      <c r="BS62" s="312" t="s">
        <v>60</v>
      </c>
      <c r="BT62" s="254" t="s">
        <v>60</v>
      </c>
      <c r="BU62" s="312" t="s">
        <v>60</v>
      </c>
      <c r="BV62" s="312" t="s">
        <v>60</v>
      </c>
      <c r="BW62" s="312" t="s">
        <v>60</v>
      </c>
      <c r="BX62" s="312" t="s">
        <v>60</v>
      </c>
      <c r="BY62" s="312" t="s">
        <v>60</v>
      </c>
      <c r="BZ62" s="312" t="s">
        <v>60</v>
      </c>
      <c r="CA62" s="312" t="s">
        <v>60</v>
      </c>
      <c r="CB62" s="312" t="s">
        <v>60</v>
      </c>
      <c r="CC62" s="312" t="s">
        <v>60</v>
      </c>
      <c r="CD62" s="312" t="s">
        <v>60</v>
      </c>
      <c r="CE62" s="312" t="s">
        <v>60</v>
      </c>
      <c r="CF62" s="312" t="s">
        <v>60</v>
      </c>
      <c r="CG62" s="312" t="s">
        <v>60</v>
      </c>
      <c r="CH62" s="312" t="s">
        <v>60</v>
      </c>
      <c r="CI62" s="312" t="s">
        <v>60</v>
      </c>
      <c r="CJ62" s="312" t="s">
        <v>60</v>
      </c>
      <c r="CK62" s="312"/>
      <c r="CL62" s="312"/>
      <c r="CM62" s="238" t="s">
        <v>60</v>
      </c>
      <c r="CN62" s="238" t="s">
        <v>60</v>
      </c>
      <c r="CO62" s="238" t="s">
        <v>60</v>
      </c>
      <c r="CP62" s="238"/>
      <c r="CQ62" s="238" t="s">
        <v>60</v>
      </c>
      <c r="CR62" s="238" t="s">
        <v>60</v>
      </c>
      <c r="CS62" s="238" t="s">
        <v>60</v>
      </c>
      <c r="CT62" s="238" t="s">
        <v>60</v>
      </c>
      <c r="CU62" s="238" t="s">
        <v>60</v>
      </c>
      <c r="CV62" s="238"/>
      <c r="CW62" s="238" t="s">
        <v>60</v>
      </c>
    </row>
    <row r="63" spans="1:101" s="85" customFormat="1" ht="15" customHeight="1">
      <c r="A63" s="435" t="s">
        <v>1622</v>
      </c>
      <c r="B63" s="681" t="s">
        <v>58</v>
      </c>
      <c r="C63" s="682"/>
      <c r="D63" s="241"/>
      <c r="E63" s="80"/>
      <c r="F63" s="320"/>
      <c r="G63" s="233"/>
      <c r="H63" s="233"/>
      <c r="I63" s="233"/>
      <c r="J63" s="233"/>
      <c r="K63" s="233"/>
      <c r="L63" s="233"/>
      <c r="M63" s="233"/>
      <c r="N63" s="233"/>
      <c r="O63" s="233"/>
      <c r="P63" s="233"/>
      <c r="Q63" s="233"/>
      <c r="R63" s="233"/>
      <c r="S63" s="233"/>
      <c r="T63" s="233"/>
      <c r="U63" s="233"/>
      <c r="V63" s="233"/>
      <c r="W63" s="233"/>
      <c r="X63" s="233"/>
      <c r="Y63" s="373"/>
      <c r="Z63" s="233"/>
      <c r="AA63" s="233"/>
      <c r="AB63" s="233"/>
      <c r="AC63" s="233"/>
      <c r="AD63" s="233"/>
      <c r="AE63" s="233"/>
      <c r="AF63" s="233"/>
      <c r="AG63" s="233"/>
      <c r="AH63" s="233"/>
      <c r="AI63" s="233"/>
      <c r="AJ63" s="233"/>
      <c r="AK63" s="233"/>
      <c r="AL63" s="233"/>
      <c r="AM63" s="233"/>
      <c r="AN63" s="373"/>
      <c r="AO63" s="373"/>
      <c r="AP63" s="37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373"/>
      <c r="BU63" s="233"/>
      <c r="BV63" s="233"/>
      <c r="BW63" s="233"/>
      <c r="BX63" s="233"/>
      <c r="BY63" s="233"/>
      <c r="BZ63" s="233"/>
      <c r="CA63" s="233"/>
      <c r="CB63" s="233"/>
      <c r="CC63" s="373"/>
      <c r="CD63" s="373"/>
      <c r="CE63" s="373"/>
      <c r="CF63" s="233"/>
      <c r="CG63" s="233"/>
      <c r="CH63" s="233"/>
      <c r="CI63" s="373"/>
      <c r="CJ63" s="373"/>
      <c r="CK63" s="233"/>
      <c r="CL63" s="233"/>
      <c r="CM63" s="373"/>
      <c r="CN63" s="233"/>
      <c r="CO63" s="233"/>
      <c r="CP63" s="233"/>
      <c r="CQ63" s="233"/>
      <c r="CR63" s="233"/>
      <c r="CS63" s="233"/>
      <c r="CT63" s="233"/>
      <c r="CU63" s="233"/>
      <c r="CV63" s="233"/>
      <c r="CW63" s="233"/>
    </row>
    <row r="64" spans="1:101" s="100" customFormat="1" ht="18" customHeight="1">
      <c r="A64" s="437" t="s">
        <v>1622</v>
      </c>
      <c r="B64" s="683" t="s">
        <v>4060</v>
      </c>
      <c r="C64" s="684"/>
      <c r="D64" s="254" t="s">
        <v>4061</v>
      </c>
      <c r="E64" s="538">
        <v>49.95</v>
      </c>
      <c r="F64" s="325"/>
      <c r="G64" s="327"/>
      <c r="H64" s="312"/>
      <c r="I64" s="312"/>
      <c r="J64" s="312"/>
      <c r="K64" s="312"/>
      <c r="L64" s="312"/>
      <c r="M64" s="312"/>
      <c r="N64" s="312"/>
      <c r="O64" s="312"/>
      <c r="P64" s="312"/>
      <c r="Q64" s="312"/>
      <c r="R64" s="312"/>
      <c r="S64" s="312"/>
      <c r="T64" s="312"/>
      <c r="U64" s="312"/>
      <c r="V64" s="312"/>
      <c r="W64" s="312"/>
      <c r="X64" s="312"/>
      <c r="Y64" s="254"/>
      <c r="Z64" s="312"/>
      <c r="AA64" s="312"/>
      <c r="AB64" s="312"/>
      <c r="AC64" s="312"/>
      <c r="AD64" s="312"/>
      <c r="AE64" s="312"/>
      <c r="AF64" s="312"/>
      <c r="AG64" s="312"/>
      <c r="AH64" s="244"/>
      <c r="AI64" s="244"/>
      <c r="AJ64" s="244"/>
      <c r="AK64" s="244"/>
      <c r="AL64" s="244"/>
      <c r="AM64" s="244"/>
      <c r="AN64" s="244"/>
      <c r="AO64" s="244"/>
      <c r="AP64" s="473"/>
      <c r="AQ64" s="312"/>
      <c r="AR64" s="244"/>
      <c r="AS64" s="244"/>
      <c r="AT64" s="244"/>
      <c r="AU64" s="244"/>
      <c r="AV64" s="244"/>
      <c r="AW64" s="244"/>
      <c r="AX64" s="244"/>
      <c r="AY64" s="244"/>
      <c r="AZ64" s="244"/>
      <c r="BA64" s="244"/>
      <c r="BB64" s="244"/>
      <c r="BC64" s="244"/>
      <c r="BD64" s="244"/>
      <c r="BE64" s="244"/>
      <c r="BF64" s="244"/>
      <c r="BG64" s="244"/>
      <c r="BH64" s="244"/>
      <c r="BI64" s="244"/>
      <c r="BJ64" s="244"/>
      <c r="BK64" s="244"/>
      <c r="BL64" s="244"/>
      <c r="BM64" s="244"/>
      <c r="BN64" s="244"/>
      <c r="BO64" s="244"/>
      <c r="BP64" s="244"/>
      <c r="BQ64" s="244"/>
      <c r="BR64" s="244"/>
      <c r="BS64" s="244"/>
      <c r="BT64" s="473"/>
      <c r="BU64" s="244"/>
      <c r="BV64" s="244"/>
      <c r="BW64" s="244"/>
      <c r="BX64" s="244"/>
      <c r="BY64" s="244"/>
      <c r="BZ64" s="244"/>
      <c r="CA64" s="244"/>
      <c r="CB64" s="244"/>
      <c r="CC64" s="244"/>
      <c r="CD64" s="244"/>
      <c r="CE64" s="244"/>
      <c r="CF64" s="244"/>
      <c r="CG64" s="244"/>
      <c r="CH64" s="244"/>
      <c r="CI64" s="244"/>
      <c r="CJ64" s="254" t="s">
        <v>60</v>
      </c>
      <c r="CK64" s="244"/>
      <c r="CL64" s="312"/>
      <c r="CM64" s="312"/>
      <c r="CN64" s="312"/>
      <c r="CO64" s="312"/>
      <c r="CP64" s="312"/>
      <c r="CQ64" s="312"/>
      <c r="CR64" s="312"/>
      <c r="CS64" s="312"/>
      <c r="CT64" s="312"/>
      <c r="CU64" s="312"/>
      <c r="CV64" s="312"/>
      <c r="CW64" s="312"/>
    </row>
    <row r="65" spans="1:101" s="100" customFormat="1" ht="14.5" customHeight="1">
      <c r="A65" s="437" t="s">
        <v>1622</v>
      </c>
      <c r="B65" s="680" t="s">
        <v>2267</v>
      </c>
      <c r="C65" s="655"/>
      <c r="D65" s="312" t="s">
        <v>2268</v>
      </c>
      <c r="E65" s="255">
        <v>549.99</v>
      </c>
      <c r="F65" s="325"/>
      <c r="G65" s="327"/>
      <c r="H65" s="312"/>
      <c r="I65" s="312"/>
      <c r="J65" s="312"/>
      <c r="K65" s="312"/>
      <c r="L65" s="312"/>
      <c r="M65" s="312"/>
      <c r="N65" s="312"/>
      <c r="O65" s="312"/>
      <c r="P65" s="312"/>
      <c r="Q65" s="312"/>
      <c r="R65" s="312"/>
      <c r="S65" s="312"/>
      <c r="T65" s="312"/>
      <c r="U65" s="312"/>
      <c r="V65" s="312"/>
      <c r="W65" s="312"/>
      <c r="X65" s="312"/>
      <c r="Y65" s="254"/>
      <c r="Z65" s="312"/>
      <c r="AA65" s="312"/>
      <c r="AB65" s="312"/>
      <c r="AC65" s="312"/>
      <c r="AD65" s="312"/>
      <c r="AE65" s="312"/>
      <c r="AF65" s="312"/>
      <c r="AG65" s="312"/>
      <c r="AH65" s="244"/>
      <c r="AI65" s="244"/>
      <c r="AJ65" s="244"/>
      <c r="AK65" s="244"/>
      <c r="AL65" s="244"/>
      <c r="AM65" s="244"/>
      <c r="AN65" s="244"/>
      <c r="AO65" s="244"/>
      <c r="AP65" s="473"/>
      <c r="AQ65" s="312"/>
      <c r="AR65" s="244"/>
      <c r="AS65" s="244"/>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473"/>
      <c r="BU65" s="244"/>
      <c r="BV65" s="244"/>
      <c r="BW65" s="244"/>
      <c r="BX65" s="244"/>
      <c r="BY65" s="244"/>
      <c r="BZ65" s="244"/>
      <c r="CA65" s="244"/>
      <c r="CB65" s="244"/>
      <c r="CC65" s="244"/>
      <c r="CD65" s="244"/>
      <c r="CE65" s="244"/>
      <c r="CF65" s="244"/>
      <c r="CG65" s="244"/>
      <c r="CH65" s="244"/>
      <c r="CI65" s="244"/>
      <c r="CJ65" s="244"/>
      <c r="CK65" s="244"/>
      <c r="CL65" s="312"/>
      <c r="CM65" s="312"/>
      <c r="CN65" s="312"/>
      <c r="CO65" s="312"/>
      <c r="CP65" s="312"/>
      <c r="CQ65" s="312"/>
      <c r="CR65" s="312"/>
      <c r="CS65" s="312"/>
      <c r="CT65" s="312"/>
      <c r="CU65" s="312"/>
      <c r="CV65" s="312"/>
      <c r="CW65" s="312"/>
    </row>
    <row r="66" spans="1:101" s="100" customFormat="1" ht="14.5" customHeight="1">
      <c r="A66" s="437" t="s">
        <v>1622</v>
      </c>
      <c r="B66" s="680" t="s">
        <v>1026</v>
      </c>
      <c r="C66" s="655"/>
      <c r="D66" s="312" t="s">
        <v>1027</v>
      </c>
      <c r="E66" s="99">
        <v>36.99</v>
      </c>
      <c r="F66" s="321"/>
      <c r="G66" s="99"/>
      <c r="H66" s="312"/>
      <c r="I66" s="312"/>
      <c r="J66" s="312"/>
      <c r="K66" s="312"/>
      <c r="L66" s="312"/>
      <c r="M66" s="312" t="s">
        <v>60</v>
      </c>
      <c r="N66" s="312" t="s">
        <v>60</v>
      </c>
      <c r="O66" s="312" t="s">
        <v>60</v>
      </c>
      <c r="P66" s="312" t="s">
        <v>60</v>
      </c>
      <c r="Q66" s="312" t="s">
        <v>60</v>
      </c>
      <c r="R66" s="312"/>
      <c r="S66" s="312"/>
      <c r="T66" s="312"/>
      <c r="U66" s="312"/>
      <c r="V66" s="312"/>
      <c r="W66" s="312"/>
      <c r="X66" s="312" t="s">
        <v>60</v>
      </c>
      <c r="Y66" s="254"/>
      <c r="Z66" s="312"/>
      <c r="AA66" s="312"/>
      <c r="AB66" s="312"/>
      <c r="AC66" s="312"/>
      <c r="AD66" s="312"/>
      <c r="AE66" s="312"/>
      <c r="AF66" s="312"/>
      <c r="AG66" s="312"/>
      <c r="AH66" s="312" t="s">
        <v>60</v>
      </c>
      <c r="AI66" s="312" t="s">
        <v>60</v>
      </c>
      <c r="AJ66" s="312"/>
      <c r="AK66" s="312"/>
      <c r="AL66" s="312" t="s">
        <v>60</v>
      </c>
      <c r="AM66" s="312" t="s">
        <v>60</v>
      </c>
      <c r="AN66" s="312"/>
      <c r="AO66" s="312"/>
      <c r="AP66" s="254"/>
      <c r="AQ66" s="312" t="s">
        <v>60</v>
      </c>
      <c r="AR66" s="312"/>
      <c r="AS66" s="312"/>
      <c r="AT66" s="312"/>
      <c r="AU66" s="312"/>
      <c r="AV66" s="312"/>
      <c r="AW66" s="312"/>
      <c r="AX66" s="312"/>
      <c r="AY66" s="312"/>
      <c r="AZ66" s="312"/>
      <c r="BA66" s="312"/>
      <c r="BB66" s="312"/>
      <c r="BC66" s="312"/>
      <c r="BD66" s="312"/>
      <c r="BE66" s="312"/>
      <c r="BF66" s="312"/>
      <c r="BG66" s="312"/>
      <c r="BH66" s="312"/>
      <c r="BI66" s="312"/>
      <c r="BJ66" s="312"/>
      <c r="BK66" s="312"/>
      <c r="BL66" s="312"/>
      <c r="BM66" s="312"/>
      <c r="BN66" s="312"/>
      <c r="BO66" s="312"/>
      <c r="BP66" s="312"/>
      <c r="BQ66" s="312"/>
      <c r="BR66" s="312"/>
      <c r="BS66" s="312"/>
      <c r="BT66" s="254"/>
      <c r="BU66" s="312"/>
      <c r="BV66" s="312"/>
      <c r="BW66" s="312"/>
      <c r="BX66" s="312"/>
      <c r="BY66" s="312"/>
      <c r="BZ66" s="312"/>
      <c r="CA66" s="312"/>
      <c r="CB66" s="312"/>
      <c r="CC66" s="312"/>
      <c r="CD66" s="312"/>
      <c r="CE66" s="312"/>
      <c r="CF66" s="312"/>
      <c r="CG66" s="312"/>
      <c r="CH66" s="312"/>
      <c r="CI66" s="312"/>
      <c r="CJ66" s="312"/>
      <c r="CK66" s="238"/>
      <c r="CL66" s="238"/>
      <c r="CM66" s="312" t="s">
        <v>60</v>
      </c>
      <c r="CN66" s="238" t="s">
        <v>60</v>
      </c>
      <c r="CO66" s="238"/>
      <c r="CP66" s="238"/>
      <c r="CQ66" s="238"/>
      <c r="CR66" s="238"/>
      <c r="CS66" s="238"/>
      <c r="CT66" s="238"/>
      <c r="CU66" s="238"/>
      <c r="CV66" s="238"/>
      <c r="CW66" s="238"/>
    </row>
    <row r="67" spans="1:101" s="100" customFormat="1" ht="14.5" customHeight="1">
      <c r="A67" s="437" t="s">
        <v>1622</v>
      </c>
      <c r="B67" s="680" t="s">
        <v>1028</v>
      </c>
      <c r="C67" s="655"/>
      <c r="D67" s="312" t="s">
        <v>1029</v>
      </c>
      <c r="E67" s="99">
        <v>36.99</v>
      </c>
      <c r="F67" s="321"/>
      <c r="G67" s="99"/>
      <c r="H67" s="312"/>
      <c r="I67" s="312"/>
      <c r="J67" s="312"/>
      <c r="K67" s="312"/>
      <c r="L67" s="312"/>
      <c r="M67" s="312" t="s">
        <v>60</v>
      </c>
      <c r="N67" s="312" t="s">
        <v>60</v>
      </c>
      <c r="O67" s="312" t="s">
        <v>60</v>
      </c>
      <c r="P67" s="312" t="s">
        <v>60</v>
      </c>
      <c r="Q67" s="312" t="s">
        <v>60</v>
      </c>
      <c r="R67" s="312"/>
      <c r="S67" s="312"/>
      <c r="T67" s="312"/>
      <c r="U67" s="312"/>
      <c r="V67" s="312"/>
      <c r="W67" s="312"/>
      <c r="X67" s="312" t="s">
        <v>60</v>
      </c>
      <c r="Y67" s="254"/>
      <c r="Z67" s="312"/>
      <c r="AA67" s="312"/>
      <c r="AB67" s="312"/>
      <c r="AC67" s="312"/>
      <c r="AD67" s="312"/>
      <c r="AE67" s="312"/>
      <c r="AF67" s="312"/>
      <c r="AG67" s="312"/>
      <c r="AH67" s="312" t="s">
        <v>60</v>
      </c>
      <c r="AI67" s="312" t="s">
        <v>60</v>
      </c>
      <c r="AJ67" s="312"/>
      <c r="AK67" s="312"/>
      <c r="AL67" s="312" t="s">
        <v>60</v>
      </c>
      <c r="AM67" s="312" t="s">
        <v>60</v>
      </c>
      <c r="AN67" s="312"/>
      <c r="AO67" s="312"/>
      <c r="AP67" s="254"/>
      <c r="AQ67" s="312" t="s">
        <v>60</v>
      </c>
      <c r="AR67" s="312"/>
      <c r="AS67" s="312"/>
      <c r="AT67" s="312"/>
      <c r="AU67" s="312"/>
      <c r="AV67" s="312"/>
      <c r="AW67" s="312"/>
      <c r="AX67" s="312"/>
      <c r="AY67" s="312"/>
      <c r="AZ67" s="312"/>
      <c r="BA67" s="312"/>
      <c r="BB67" s="312"/>
      <c r="BC67" s="312"/>
      <c r="BD67" s="312"/>
      <c r="BE67" s="312"/>
      <c r="BF67" s="312"/>
      <c r="BG67" s="312"/>
      <c r="BH67" s="312"/>
      <c r="BI67" s="312"/>
      <c r="BJ67" s="312"/>
      <c r="BK67" s="312"/>
      <c r="BL67" s="312"/>
      <c r="BM67" s="312"/>
      <c r="BN67" s="312"/>
      <c r="BO67" s="312"/>
      <c r="BP67" s="312"/>
      <c r="BQ67" s="312"/>
      <c r="BR67" s="312"/>
      <c r="BS67" s="312"/>
      <c r="BT67" s="254"/>
      <c r="BU67" s="312"/>
      <c r="BV67" s="312"/>
      <c r="BW67" s="312"/>
      <c r="BX67" s="312"/>
      <c r="BY67" s="312"/>
      <c r="BZ67" s="312"/>
      <c r="CA67" s="312"/>
      <c r="CB67" s="312"/>
      <c r="CC67" s="312"/>
      <c r="CD67" s="312"/>
      <c r="CE67" s="312"/>
      <c r="CF67" s="312"/>
      <c r="CG67" s="312"/>
      <c r="CH67" s="312"/>
      <c r="CI67" s="312"/>
      <c r="CJ67" s="312"/>
      <c r="CK67" s="238"/>
      <c r="CL67" s="238"/>
      <c r="CM67" s="312" t="s">
        <v>60</v>
      </c>
      <c r="CN67" s="238" t="s">
        <v>60</v>
      </c>
      <c r="CO67" s="238"/>
      <c r="CP67" s="238"/>
      <c r="CQ67" s="238"/>
      <c r="CR67" s="238"/>
      <c r="CS67" s="238"/>
      <c r="CT67" s="238"/>
      <c r="CU67" s="238"/>
      <c r="CV67" s="238"/>
      <c r="CW67" s="238"/>
    </row>
    <row r="68" spans="1:101" s="100" customFormat="1" ht="15" customHeight="1">
      <c r="A68" s="437" t="s">
        <v>1622</v>
      </c>
      <c r="B68" s="680" t="s">
        <v>941</v>
      </c>
      <c r="C68" s="655"/>
      <c r="D68" s="312" t="s">
        <v>942</v>
      </c>
      <c r="E68" s="99">
        <v>39.99</v>
      </c>
      <c r="F68" s="321"/>
      <c r="G68" s="99"/>
      <c r="H68" s="312" t="s">
        <v>60</v>
      </c>
      <c r="I68" s="312" t="s">
        <v>60</v>
      </c>
      <c r="J68" s="312" t="s">
        <v>60</v>
      </c>
      <c r="K68" s="312" t="s">
        <v>60</v>
      </c>
      <c r="L68" s="312" t="s">
        <v>60</v>
      </c>
      <c r="M68" s="312" t="s">
        <v>60</v>
      </c>
      <c r="N68" s="312" t="s">
        <v>60</v>
      </c>
      <c r="O68" s="312" t="s">
        <v>60</v>
      </c>
      <c r="P68" s="312" t="s">
        <v>60</v>
      </c>
      <c r="Q68" s="312" t="s">
        <v>60</v>
      </c>
      <c r="R68" s="312" t="s">
        <v>60</v>
      </c>
      <c r="S68" s="312" t="s">
        <v>60</v>
      </c>
      <c r="T68" s="312" t="s">
        <v>60</v>
      </c>
      <c r="U68" s="312" t="s">
        <v>60</v>
      </c>
      <c r="V68" s="312" t="s">
        <v>60</v>
      </c>
      <c r="W68" s="312" t="s">
        <v>60</v>
      </c>
      <c r="X68" s="312" t="s">
        <v>60</v>
      </c>
      <c r="Y68" s="254" t="s">
        <v>60</v>
      </c>
      <c r="Z68" s="312" t="s">
        <v>60</v>
      </c>
      <c r="AA68" s="312" t="s">
        <v>60</v>
      </c>
      <c r="AB68" s="312" t="s">
        <v>60</v>
      </c>
      <c r="AC68" s="312" t="s">
        <v>60</v>
      </c>
      <c r="AD68" s="312" t="s">
        <v>60</v>
      </c>
      <c r="AE68" s="312" t="s">
        <v>60</v>
      </c>
      <c r="AF68" s="312" t="s">
        <v>60</v>
      </c>
      <c r="AG68" s="312" t="s">
        <v>60</v>
      </c>
      <c r="AH68" s="312" t="s">
        <v>60</v>
      </c>
      <c r="AI68" s="312" t="s">
        <v>60</v>
      </c>
      <c r="AJ68" s="312" t="s">
        <v>60</v>
      </c>
      <c r="AK68" s="312" t="s">
        <v>60</v>
      </c>
      <c r="AL68" s="312" t="s">
        <v>60</v>
      </c>
      <c r="AM68" s="312" t="s">
        <v>60</v>
      </c>
      <c r="AN68" s="312" t="s">
        <v>60</v>
      </c>
      <c r="AO68" s="312" t="s">
        <v>60</v>
      </c>
      <c r="AP68" s="254" t="s">
        <v>60</v>
      </c>
      <c r="AQ68" s="312" t="s">
        <v>60</v>
      </c>
      <c r="AR68" s="312" t="s">
        <v>60</v>
      </c>
      <c r="AS68" s="312" t="s">
        <v>60</v>
      </c>
      <c r="AT68" s="312" t="s">
        <v>60</v>
      </c>
      <c r="AU68" s="312" t="s">
        <v>60</v>
      </c>
      <c r="AV68" s="312" t="s">
        <v>60</v>
      </c>
      <c r="AW68" s="312" t="s">
        <v>60</v>
      </c>
      <c r="AX68" s="312" t="s">
        <v>60</v>
      </c>
      <c r="AY68" s="312" t="s">
        <v>60</v>
      </c>
      <c r="AZ68" s="312" t="s">
        <v>60</v>
      </c>
      <c r="BA68" s="312" t="s">
        <v>60</v>
      </c>
      <c r="BB68" s="312" t="s">
        <v>60</v>
      </c>
      <c r="BC68" s="312" t="s">
        <v>60</v>
      </c>
      <c r="BD68" s="312" t="s">
        <v>60</v>
      </c>
      <c r="BE68" s="312" t="s">
        <v>60</v>
      </c>
      <c r="BF68" s="312" t="s">
        <v>60</v>
      </c>
      <c r="BG68" s="312" t="s">
        <v>60</v>
      </c>
      <c r="BH68" s="312" t="s">
        <v>60</v>
      </c>
      <c r="BI68" s="312" t="s">
        <v>60</v>
      </c>
      <c r="BJ68" s="312" t="s">
        <v>60</v>
      </c>
      <c r="BK68" s="312" t="s">
        <v>60</v>
      </c>
      <c r="BL68" s="312" t="s">
        <v>60</v>
      </c>
      <c r="BM68" s="312" t="s">
        <v>60</v>
      </c>
      <c r="BN68" s="312" t="s">
        <v>60</v>
      </c>
      <c r="BO68" s="312" t="s">
        <v>60</v>
      </c>
      <c r="BP68" s="312" t="s">
        <v>60</v>
      </c>
      <c r="BQ68" s="312" t="s">
        <v>60</v>
      </c>
      <c r="BR68" s="312" t="s">
        <v>60</v>
      </c>
      <c r="BS68" s="312" t="s">
        <v>60</v>
      </c>
      <c r="BT68" s="254" t="s">
        <v>60</v>
      </c>
      <c r="BU68" s="312" t="s">
        <v>60</v>
      </c>
      <c r="BV68" s="312" t="s">
        <v>60</v>
      </c>
      <c r="BW68" s="312" t="s">
        <v>60</v>
      </c>
      <c r="BX68" s="312" t="s">
        <v>60</v>
      </c>
      <c r="BY68" s="312" t="s">
        <v>60</v>
      </c>
      <c r="BZ68" s="312" t="s">
        <v>60</v>
      </c>
      <c r="CA68" s="312" t="s">
        <v>60</v>
      </c>
      <c r="CB68" s="312" t="s">
        <v>60</v>
      </c>
      <c r="CC68" s="312" t="s">
        <v>60</v>
      </c>
      <c r="CD68" s="312" t="s">
        <v>60</v>
      </c>
      <c r="CE68" s="312" t="s">
        <v>60</v>
      </c>
      <c r="CF68" s="312" t="s">
        <v>60</v>
      </c>
      <c r="CG68" s="312" t="s">
        <v>60</v>
      </c>
      <c r="CH68" s="312" t="s">
        <v>60</v>
      </c>
      <c r="CI68" s="312" t="s">
        <v>60</v>
      </c>
      <c r="CJ68" s="312" t="s">
        <v>60</v>
      </c>
      <c r="CK68" s="312" t="s">
        <v>60</v>
      </c>
      <c r="CL68" s="312" t="s">
        <v>60</v>
      </c>
      <c r="CM68" s="312" t="s">
        <v>60</v>
      </c>
      <c r="CN68" s="312" t="s">
        <v>60</v>
      </c>
      <c r="CO68" s="312"/>
      <c r="CP68" s="312"/>
      <c r="CQ68" s="312"/>
      <c r="CR68" s="312"/>
      <c r="CS68" s="312"/>
      <c r="CT68" s="312"/>
      <c r="CU68" s="312"/>
      <c r="CV68" s="312"/>
      <c r="CW68" s="312"/>
    </row>
    <row r="69" spans="1:101" s="100" customFormat="1" ht="15" customHeight="1">
      <c r="A69" s="437" t="s">
        <v>1622</v>
      </c>
      <c r="B69" s="685" t="s">
        <v>901</v>
      </c>
      <c r="C69" s="686"/>
      <c r="D69" s="477" t="s">
        <v>902</v>
      </c>
      <c r="E69" s="255">
        <v>39.99</v>
      </c>
      <c r="F69" s="325"/>
      <c r="G69" s="327"/>
      <c r="H69" s="312" t="s">
        <v>60</v>
      </c>
      <c r="I69" s="312" t="s">
        <v>60</v>
      </c>
      <c r="J69" s="312" t="s">
        <v>60</v>
      </c>
      <c r="K69" s="312" t="s">
        <v>60</v>
      </c>
      <c r="L69" s="312" t="s">
        <v>60</v>
      </c>
      <c r="M69" s="312" t="s">
        <v>60</v>
      </c>
      <c r="N69" s="312" t="s">
        <v>60</v>
      </c>
      <c r="O69" s="312" t="s">
        <v>60</v>
      </c>
      <c r="P69" s="312" t="s">
        <v>60</v>
      </c>
      <c r="Q69" s="312" t="s">
        <v>60</v>
      </c>
      <c r="R69" s="312" t="s">
        <v>60</v>
      </c>
      <c r="S69" s="312" t="s">
        <v>60</v>
      </c>
      <c r="T69" s="312" t="s">
        <v>60</v>
      </c>
      <c r="U69" s="312" t="s">
        <v>60</v>
      </c>
      <c r="V69" s="312" t="s">
        <v>60</v>
      </c>
      <c r="W69" s="312" t="s">
        <v>60</v>
      </c>
      <c r="X69" s="312" t="s">
        <v>60</v>
      </c>
      <c r="Y69" s="254"/>
      <c r="Z69" s="312"/>
      <c r="AA69" s="312"/>
      <c r="AB69" s="312"/>
      <c r="AC69" s="312" t="s">
        <v>60</v>
      </c>
      <c r="AD69" s="312" t="s">
        <v>60</v>
      </c>
      <c r="AE69" s="312" t="s">
        <v>60</v>
      </c>
      <c r="AF69" s="312" t="s">
        <v>60</v>
      </c>
      <c r="AG69" s="312" t="s">
        <v>60</v>
      </c>
      <c r="AH69" s="244"/>
      <c r="AI69" s="244"/>
      <c r="AJ69" s="244"/>
      <c r="AK69" s="244"/>
      <c r="AL69" s="244"/>
      <c r="AM69" s="244"/>
      <c r="AN69" s="244"/>
      <c r="AO69" s="244"/>
      <c r="AP69" s="473"/>
      <c r="AQ69" s="312" t="s">
        <v>60</v>
      </c>
      <c r="AR69" s="244"/>
      <c r="AS69" s="244"/>
      <c r="AT69" s="244"/>
      <c r="AU69" s="244"/>
      <c r="AV69" s="244"/>
      <c r="AW69" s="244"/>
      <c r="AX69" s="244"/>
      <c r="AY69" s="244"/>
      <c r="AZ69" s="244"/>
      <c r="BA69" s="244"/>
      <c r="BB69" s="244"/>
      <c r="BC69" s="244"/>
      <c r="BD69" s="244"/>
      <c r="BE69" s="244"/>
      <c r="BF69" s="244"/>
      <c r="BG69" s="244"/>
      <c r="BH69" s="244"/>
      <c r="BI69" s="244"/>
      <c r="BJ69" s="244"/>
      <c r="BK69" s="244"/>
      <c r="BL69" s="244"/>
      <c r="BM69" s="244"/>
      <c r="BN69" s="244"/>
      <c r="BO69" s="244"/>
      <c r="BP69" s="244"/>
      <c r="BQ69" s="244"/>
      <c r="BR69" s="244"/>
      <c r="BS69" s="244"/>
      <c r="BT69" s="473"/>
      <c r="BU69" s="244"/>
      <c r="BV69" s="244"/>
      <c r="BW69" s="244"/>
      <c r="BX69" s="244"/>
      <c r="BY69" s="244"/>
      <c r="BZ69" s="244"/>
      <c r="CA69" s="244"/>
      <c r="CB69" s="244"/>
      <c r="CC69" s="244"/>
      <c r="CD69" s="244"/>
      <c r="CE69" s="244"/>
      <c r="CF69" s="244"/>
      <c r="CG69" s="244"/>
      <c r="CH69" s="244"/>
      <c r="CI69" s="244"/>
      <c r="CJ69" s="244"/>
      <c r="CK69" s="244"/>
      <c r="CL69" s="244"/>
      <c r="CM69" s="312" t="s">
        <v>60</v>
      </c>
      <c r="CN69" s="312"/>
      <c r="CO69" s="312" t="s">
        <v>60</v>
      </c>
      <c r="CP69" s="312"/>
      <c r="CQ69" s="312" t="s">
        <v>60</v>
      </c>
      <c r="CR69" s="312" t="s">
        <v>60</v>
      </c>
      <c r="CS69" s="312" t="s">
        <v>60</v>
      </c>
      <c r="CT69" s="312" t="s">
        <v>60</v>
      </c>
      <c r="CU69" s="312" t="s">
        <v>60</v>
      </c>
      <c r="CV69" s="312"/>
      <c r="CW69" s="312" t="s">
        <v>60</v>
      </c>
    </row>
    <row r="70" spans="1:101" s="100" customFormat="1" ht="15" customHeight="1">
      <c r="A70" s="437" t="s">
        <v>1622</v>
      </c>
      <c r="B70" s="680" t="s">
        <v>1842</v>
      </c>
      <c r="C70" s="655"/>
      <c r="D70" s="312" t="s">
        <v>1843</v>
      </c>
      <c r="E70" s="255">
        <v>39.99</v>
      </c>
      <c r="F70" s="325"/>
      <c r="G70" s="327"/>
      <c r="H70" s="254" t="s">
        <v>60</v>
      </c>
      <c r="I70" s="254" t="s">
        <v>60</v>
      </c>
      <c r="J70" s="254" t="s">
        <v>60</v>
      </c>
      <c r="K70" s="254" t="s">
        <v>60</v>
      </c>
      <c r="L70" s="254" t="s">
        <v>60</v>
      </c>
      <c r="M70" s="254" t="s">
        <v>60</v>
      </c>
      <c r="N70" s="254" t="s">
        <v>60</v>
      </c>
      <c r="O70" s="254" t="s">
        <v>60</v>
      </c>
      <c r="P70" s="254" t="s">
        <v>60</v>
      </c>
      <c r="Q70" s="254" t="s">
        <v>60</v>
      </c>
      <c r="R70" s="254" t="s">
        <v>60</v>
      </c>
      <c r="S70" s="254" t="s">
        <v>60</v>
      </c>
      <c r="T70" s="254" t="s">
        <v>60</v>
      </c>
      <c r="U70" s="254" t="s">
        <v>60</v>
      </c>
      <c r="V70" s="254" t="s">
        <v>60</v>
      </c>
      <c r="W70" s="254" t="s">
        <v>60</v>
      </c>
      <c r="X70" s="254" t="s">
        <v>60</v>
      </c>
      <c r="Y70" s="254"/>
      <c r="Z70" s="254"/>
      <c r="AA70" s="254"/>
      <c r="AB70" s="254"/>
      <c r="AC70" s="254" t="s">
        <v>60</v>
      </c>
      <c r="AD70" s="254" t="s">
        <v>60</v>
      </c>
      <c r="AE70" s="254" t="s">
        <v>60</v>
      </c>
      <c r="AF70" s="254" t="s">
        <v>60</v>
      </c>
      <c r="AG70" s="254" t="s">
        <v>60</v>
      </c>
      <c r="AH70" s="473"/>
      <c r="AI70" s="473"/>
      <c r="AJ70" s="473"/>
      <c r="AK70" s="473"/>
      <c r="AL70" s="473"/>
      <c r="AM70" s="473"/>
      <c r="AN70" s="473"/>
      <c r="AO70" s="473"/>
      <c r="AP70" s="473"/>
      <c r="AQ70" s="254" t="s">
        <v>60</v>
      </c>
      <c r="AR70" s="473"/>
      <c r="AS70" s="473"/>
      <c r="AT70" s="473"/>
      <c r="AU70" s="473"/>
      <c r="AV70" s="473"/>
      <c r="AW70" s="473"/>
      <c r="AX70" s="473"/>
      <c r="AY70" s="473"/>
      <c r="AZ70" s="473"/>
      <c r="BA70" s="473"/>
      <c r="BB70" s="473"/>
      <c r="BC70" s="473"/>
      <c r="BD70" s="473"/>
      <c r="BE70" s="473"/>
      <c r="BF70" s="473"/>
      <c r="BG70" s="473"/>
      <c r="BH70" s="473"/>
      <c r="BI70" s="473"/>
      <c r="BJ70" s="473"/>
      <c r="BK70" s="473"/>
      <c r="BL70" s="473"/>
      <c r="BM70" s="473"/>
      <c r="BN70" s="473"/>
      <c r="BO70" s="473"/>
      <c r="BP70" s="473"/>
      <c r="BQ70" s="473"/>
      <c r="BR70" s="473"/>
      <c r="BS70" s="473"/>
      <c r="BT70" s="473"/>
      <c r="BU70" s="473"/>
      <c r="BV70" s="473"/>
      <c r="BW70" s="473"/>
      <c r="BX70" s="473"/>
      <c r="BY70" s="473"/>
      <c r="BZ70" s="473"/>
      <c r="CA70" s="473"/>
      <c r="CB70" s="473"/>
      <c r="CC70" s="473"/>
      <c r="CD70" s="473"/>
      <c r="CE70" s="473"/>
      <c r="CF70" s="473"/>
      <c r="CG70" s="473"/>
      <c r="CH70" s="473"/>
      <c r="CI70" s="473"/>
      <c r="CJ70" s="473"/>
      <c r="CK70" s="473"/>
      <c r="CL70" s="473"/>
      <c r="CM70" s="254" t="s">
        <v>60</v>
      </c>
      <c r="CN70" s="254"/>
      <c r="CO70" s="254" t="s">
        <v>60</v>
      </c>
      <c r="CP70" s="254"/>
      <c r="CQ70" s="254" t="s">
        <v>60</v>
      </c>
      <c r="CR70" s="254" t="s">
        <v>60</v>
      </c>
      <c r="CS70" s="254" t="s">
        <v>60</v>
      </c>
      <c r="CT70" s="254" t="s">
        <v>60</v>
      </c>
      <c r="CU70" s="254" t="s">
        <v>60</v>
      </c>
      <c r="CV70" s="254"/>
      <c r="CW70" s="254" t="s">
        <v>60</v>
      </c>
    </row>
    <row r="71" spans="1:101" s="100" customFormat="1" ht="18" customHeight="1">
      <c r="A71" s="437" t="s">
        <v>1622</v>
      </c>
      <c r="B71" s="680" t="s">
        <v>1253</v>
      </c>
      <c r="C71" s="655"/>
      <c r="D71" s="312" t="s">
        <v>1254</v>
      </c>
      <c r="E71" s="255">
        <v>44.99</v>
      </c>
      <c r="F71" s="325"/>
      <c r="G71" s="327"/>
      <c r="H71" s="312"/>
      <c r="I71" s="312"/>
      <c r="J71" s="312"/>
      <c r="K71" s="312"/>
      <c r="L71" s="312"/>
      <c r="M71" s="312"/>
      <c r="N71" s="312"/>
      <c r="O71" s="312"/>
      <c r="P71" s="312"/>
      <c r="Q71" s="312"/>
      <c r="R71" s="312"/>
      <c r="S71" s="312"/>
      <c r="T71" s="312"/>
      <c r="U71" s="312"/>
      <c r="V71" s="312"/>
      <c r="W71" s="312"/>
      <c r="X71" s="312"/>
      <c r="Y71" s="254"/>
      <c r="Z71" s="312"/>
      <c r="AA71" s="312"/>
      <c r="AB71" s="312"/>
      <c r="AC71" s="312"/>
      <c r="AD71" s="312"/>
      <c r="AE71" s="312"/>
      <c r="AF71" s="312"/>
      <c r="AG71" s="312"/>
      <c r="AH71" s="244"/>
      <c r="AI71" s="244"/>
      <c r="AJ71" s="244"/>
      <c r="AK71" s="244"/>
      <c r="AL71" s="244"/>
      <c r="AM71" s="244"/>
      <c r="AN71" s="244"/>
      <c r="AO71" s="244"/>
      <c r="AP71" s="473"/>
      <c r="AQ71" s="312"/>
      <c r="AR71" s="244"/>
      <c r="AS71" s="244"/>
      <c r="AT71" s="244"/>
      <c r="AU71" s="244"/>
      <c r="AV71" s="244"/>
      <c r="AW71" s="244"/>
      <c r="AX71" s="244"/>
      <c r="AY71" s="244"/>
      <c r="AZ71" s="244"/>
      <c r="BA71" s="244"/>
      <c r="BB71" s="244"/>
      <c r="BC71" s="244"/>
      <c r="BD71" s="244"/>
      <c r="BE71" s="244"/>
      <c r="BF71" s="244"/>
      <c r="BG71" s="244"/>
      <c r="BH71" s="244"/>
      <c r="BI71" s="244"/>
      <c r="BJ71" s="244"/>
      <c r="BK71" s="244"/>
      <c r="BL71" s="244"/>
      <c r="BM71" s="244"/>
      <c r="BN71" s="244"/>
      <c r="BO71" s="244"/>
      <c r="BP71" s="244"/>
      <c r="BQ71" s="244"/>
      <c r="BR71" s="244"/>
      <c r="BS71" s="244"/>
      <c r="BT71" s="473"/>
      <c r="BU71" s="244"/>
      <c r="BV71" s="244"/>
      <c r="BW71" s="244"/>
      <c r="BX71" s="244"/>
      <c r="BY71" s="244"/>
      <c r="BZ71" s="244"/>
      <c r="CA71" s="244"/>
      <c r="CB71" s="244"/>
      <c r="CC71" s="244"/>
      <c r="CD71" s="244"/>
      <c r="CE71" s="244"/>
      <c r="CF71" s="244"/>
      <c r="CG71" s="244"/>
      <c r="CH71" s="244"/>
      <c r="CI71" s="244"/>
      <c r="CJ71" s="244"/>
      <c r="CK71" s="244"/>
      <c r="CL71" s="312" t="s">
        <v>60</v>
      </c>
      <c r="CM71" s="312"/>
      <c r="CN71" s="312"/>
      <c r="CO71" s="312"/>
      <c r="CP71" s="312"/>
      <c r="CQ71" s="312"/>
      <c r="CR71" s="312"/>
      <c r="CS71" s="312"/>
      <c r="CT71" s="312"/>
      <c r="CU71" s="312"/>
      <c r="CV71" s="312"/>
      <c r="CW71" s="312"/>
    </row>
    <row r="72" spans="1:101" s="85" customFormat="1" ht="15" customHeight="1">
      <c r="A72" s="435" t="s">
        <v>1624</v>
      </c>
      <c r="B72" s="681" t="s">
        <v>169</v>
      </c>
      <c r="C72" s="682"/>
      <c r="D72" s="241"/>
      <c r="E72" s="80"/>
      <c r="F72" s="320"/>
      <c r="G72" s="233"/>
      <c r="H72" s="233"/>
      <c r="I72" s="233"/>
      <c r="J72" s="233"/>
      <c r="K72" s="233"/>
      <c r="L72" s="233"/>
      <c r="M72" s="233"/>
      <c r="N72" s="233"/>
      <c r="O72" s="233"/>
      <c r="P72" s="233"/>
      <c r="Q72" s="233"/>
      <c r="R72" s="233"/>
      <c r="S72" s="233"/>
      <c r="T72" s="233"/>
      <c r="U72" s="233"/>
      <c r="V72" s="233"/>
      <c r="W72" s="233"/>
      <c r="X72" s="233"/>
      <c r="Y72" s="373"/>
      <c r="Z72" s="233"/>
      <c r="AA72" s="233"/>
      <c r="AB72" s="233"/>
      <c r="AC72" s="233"/>
      <c r="AD72" s="233"/>
      <c r="AE72" s="233"/>
      <c r="AF72" s="233"/>
      <c r="AG72" s="233"/>
      <c r="AH72" s="233"/>
      <c r="AI72" s="233"/>
      <c r="AJ72" s="233"/>
      <c r="AK72" s="233"/>
      <c r="AL72" s="233"/>
      <c r="AM72" s="233"/>
      <c r="AN72" s="373"/>
      <c r="AO72" s="373"/>
      <c r="AP72" s="37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233"/>
      <c r="BQ72" s="233"/>
      <c r="BR72" s="233"/>
      <c r="BS72" s="233"/>
      <c r="BT72" s="373"/>
      <c r="BU72" s="233"/>
      <c r="BV72" s="233"/>
      <c r="BW72" s="233"/>
      <c r="BX72" s="233"/>
      <c r="BY72" s="233"/>
      <c r="BZ72" s="233"/>
      <c r="CA72" s="233"/>
      <c r="CB72" s="233"/>
      <c r="CC72" s="373"/>
      <c r="CD72" s="373"/>
      <c r="CE72" s="373"/>
      <c r="CF72" s="233"/>
      <c r="CG72" s="233"/>
      <c r="CH72" s="233"/>
      <c r="CI72" s="373"/>
      <c r="CJ72" s="373"/>
      <c r="CK72" s="233"/>
      <c r="CL72" s="233"/>
      <c r="CM72" s="373"/>
      <c r="CN72" s="233"/>
      <c r="CO72" s="233"/>
      <c r="CP72" s="233"/>
      <c r="CQ72" s="233"/>
      <c r="CR72" s="233"/>
      <c r="CS72" s="233"/>
      <c r="CT72" s="233"/>
      <c r="CU72" s="233"/>
      <c r="CV72" s="233"/>
      <c r="CW72" s="233"/>
    </row>
    <row r="73" spans="1:101" s="85" customFormat="1" ht="15" customHeight="1">
      <c r="A73" s="437" t="s">
        <v>1624</v>
      </c>
      <c r="B73" s="676" t="s">
        <v>678</v>
      </c>
      <c r="C73" s="677"/>
      <c r="D73" s="134"/>
      <c r="E73" s="135"/>
      <c r="F73" s="135"/>
      <c r="G73" s="678"/>
      <c r="H73" s="234"/>
      <c r="I73" s="234"/>
      <c r="J73" s="234"/>
      <c r="K73" s="234"/>
      <c r="L73" s="234"/>
      <c r="M73" s="234"/>
      <c r="N73" s="234"/>
      <c r="O73" s="234"/>
      <c r="P73" s="234"/>
      <c r="Q73" s="234"/>
      <c r="R73" s="234"/>
      <c r="S73" s="234"/>
      <c r="T73" s="234"/>
      <c r="U73" s="234"/>
      <c r="V73" s="234"/>
      <c r="W73" s="234"/>
      <c r="X73" s="234"/>
      <c r="Y73" s="374"/>
      <c r="Z73" s="234"/>
      <c r="AA73" s="234"/>
      <c r="AB73" s="234"/>
      <c r="AC73" s="234"/>
      <c r="AD73" s="234"/>
      <c r="AE73" s="234"/>
      <c r="AF73" s="234"/>
      <c r="AG73" s="234"/>
      <c r="AH73" s="234"/>
      <c r="AI73" s="234"/>
      <c r="AJ73" s="234"/>
      <c r="AK73" s="234"/>
      <c r="AL73" s="234"/>
      <c r="AM73" s="234"/>
      <c r="AN73" s="374"/>
      <c r="AO73" s="374"/>
      <c r="AP73" s="37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374"/>
      <c r="BU73" s="234"/>
      <c r="BV73" s="234"/>
      <c r="BW73" s="234"/>
      <c r="BX73" s="234"/>
      <c r="BY73" s="234"/>
      <c r="BZ73" s="234"/>
      <c r="CA73" s="234"/>
      <c r="CB73" s="234"/>
      <c r="CC73" s="374"/>
      <c r="CD73" s="374"/>
      <c r="CE73" s="374"/>
      <c r="CF73" s="234"/>
      <c r="CG73" s="234"/>
      <c r="CH73" s="234"/>
      <c r="CI73" s="374"/>
      <c r="CJ73" s="374"/>
      <c r="CK73" s="234"/>
      <c r="CL73" s="234"/>
      <c r="CM73" s="374"/>
      <c r="CN73" s="234"/>
      <c r="CO73" s="234"/>
      <c r="CP73" s="234"/>
      <c r="CQ73" s="234"/>
      <c r="CR73" s="234"/>
      <c r="CS73" s="234"/>
      <c r="CT73" s="234"/>
      <c r="CU73" s="234"/>
      <c r="CV73" s="234"/>
      <c r="CW73" s="235"/>
    </row>
    <row r="74" spans="1:101" s="85" customFormat="1" ht="15" customHeight="1">
      <c r="A74" s="437" t="s">
        <v>1624</v>
      </c>
      <c r="B74" s="672" t="s">
        <v>168</v>
      </c>
      <c r="C74" s="673"/>
      <c r="D74" s="137"/>
      <c r="E74" s="138"/>
      <c r="F74" s="138"/>
      <c r="G74" s="679"/>
      <c r="H74" s="236"/>
      <c r="I74" s="236"/>
      <c r="J74" s="236"/>
      <c r="K74" s="236"/>
      <c r="L74" s="236"/>
      <c r="M74" s="236"/>
      <c r="N74" s="236"/>
      <c r="O74" s="236"/>
      <c r="P74" s="236"/>
      <c r="Q74" s="236"/>
      <c r="R74" s="236"/>
      <c r="S74" s="236"/>
      <c r="T74" s="236"/>
      <c r="U74" s="236"/>
      <c r="V74" s="236"/>
      <c r="W74" s="236"/>
      <c r="X74" s="236"/>
      <c r="Y74" s="375"/>
      <c r="Z74" s="236"/>
      <c r="AA74" s="236"/>
      <c r="AB74" s="236"/>
      <c r="AC74" s="236"/>
      <c r="AD74" s="236"/>
      <c r="AE74" s="236"/>
      <c r="AF74" s="236"/>
      <c r="AG74" s="236"/>
      <c r="AH74" s="236"/>
      <c r="AI74" s="236"/>
      <c r="AJ74" s="236"/>
      <c r="AK74" s="236"/>
      <c r="AL74" s="236"/>
      <c r="AM74" s="236"/>
      <c r="AN74" s="375"/>
      <c r="AO74" s="375"/>
      <c r="AP74" s="375"/>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375"/>
      <c r="BU74" s="236"/>
      <c r="BV74" s="236"/>
      <c r="BW74" s="236"/>
      <c r="BX74" s="236"/>
      <c r="BY74" s="236"/>
      <c r="BZ74" s="236"/>
      <c r="CA74" s="236"/>
      <c r="CB74" s="236"/>
      <c r="CC74" s="375"/>
      <c r="CD74" s="375"/>
      <c r="CE74" s="375"/>
      <c r="CF74" s="236"/>
      <c r="CG74" s="236"/>
      <c r="CH74" s="236"/>
      <c r="CI74" s="375"/>
      <c r="CJ74" s="375"/>
      <c r="CK74" s="236"/>
      <c r="CL74" s="236"/>
      <c r="CM74" s="375"/>
      <c r="CN74" s="236"/>
      <c r="CO74" s="236"/>
      <c r="CP74" s="236"/>
      <c r="CQ74" s="236"/>
      <c r="CR74" s="236"/>
      <c r="CS74" s="236"/>
      <c r="CT74" s="236"/>
      <c r="CU74" s="236"/>
      <c r="CV74" s="236"/>
      <c r="CW74" s="237"/>
    </row>
    <row r="75" spans="1:101" s="85" customFormat="1" ht="15" customHeight="1">
      <c r="A75" s="437" t="s">
        <v>1624</v>
      </c>
      <c r="B75" s="672" t="s">
        <v>679</v>
      </c>
      <c r="C75" s="673"/>
      <c r="D75" s="313" t="s">
        <v>158</v>
      </c>
      <c r="E75" s="84">
        <v>45.95</v>
      </c>
      <c r="F75" s="319"/>
      <c r="G75" s="99"/>
      <c r="H75" s="675"/>
      <c r="I75" s="675"/>
      <c r="J75" s="675"/>
      <c r="K75" s="675"/>
      <c r="L75" s="675"/>
      <c r="M75" s="675"/>
      <c r="N75" s="675"/>
      <c r="O75" s="675"/>
      <c r="P75" s="675"/>
      <c r="Q75" s="675"/>
      <c r="R75" s="675"/>
      <c r="S75" s="675"/>
      <c r="T75" s="675"/>
      <c r="U75" s="675"/>
      <c r="V75" s="675"/>
      <c r="W75" s="675"/>
      <c r="X75" s="675"/>
      <c r="Y75" s="254"/>
      <c r="Z75" s="312"/>
      <c r="AA75" s="312"/>
      <c r="AB75" s="312"/>
      <c r="AC75" s="312"/>
      <c r="AD75" s="312"/>
      <c r="AE75" s="312"/>
      <c r="AF75" s="312"/>
      <c r="AG75" s="312"/>
      <c r="AH75" s="312"/>
      <c r="AI75" s="312"/>
      <c r="AJ75" s="312"/>
      <c r="AK75" s="312"/>
      <c r="AL75" s="312"/>
      <c r="AM75" s="312"/>
      <c r="AN75" s="254"/>
      <c r="AO75" s="254"/>
      <c r="AP75" s="254"/>
      <c r="AQ75" s="312"/>
      <c r="AR75" s="312"/>
      <c r="AS75" s="312"/>
      <c r="AT75" s="312"/>
      <c r="AU75" s="312"/>
      <c r="AV75" s="312"/>
      <c r="AW75" s="312"/>
      <c r="AX75" s="312"/>
      <c r="AY75" s="312"/>
      <c r="AZ75" s="312"/>
      <c r="BA75" s="312"/>
      <c r="BB75" s="312"/>
      <c r="BC75" s="312"/>
      <c r="BD75" s="312"/>
      <c r="BE75" s="312"/>
      <c r="BF75" s="312"/>
      <c r="BG75" s="312"/>
      <c r="BH75" s="312"/>
      <c r="BI75" s="312"/>
      <c r="BJ75" s="312"/>
      <c r="BK75" s="312"/>
      <c r="BL75" s="312"/>
      <c r="BM75" s="312"/>
      <c r="BN75" s="312"/>
      <c r="BO75" s="312"/>
      <c r="BP75" s="312"/>
      <c r="BQ75" s="312"/>
      <c r="BR75" s="312"/>
      <c r="BS75" s="312"/>
      <c r="BT75" s="254"/>
      <c r="BU75" s="312"/>
      <c r="BV75" s="312"/>
      <c r="BW75" s="312"/>
      <c r="BX75" s="312"/>
      <c r="BY75" s="312"/>
      <c r="BZ75" s="312"/>
      <c r="CA75" s="312"/>
      <c r="CB75" s="312"/>
      <c r="CC75" s="254"/>
      <c r="CD75" s="254"/>
      <c r="CE75" s="254"/>
      <c r="CF75" s="312"/>
      <c r="CG75" s="312"/>
      <c r="CH75" s="312"/>
      <c r="CI75" s="254"/>
      <c r="CJ75" s="254"/>
      <c r="CK75" s="312"/>
      <c r="CL75" s="312"/>
      <c r="CM75" s="254"/>
      <c r="CN75" s="312"/>
      <c r="CO75" s="312"/>
      <c r="CP75" s="312"/>
      <c r="CQ75" s="312"/>
      <c r="CR75" s="312"/>
      <c r="CS75" s="312"/>
      <c r="CT75" s="312"/>
      <c r="CU75" s="312"/>
      <c r="CV75" s="312"/>
      <c r="CW75" s="312"/>
    </row>
    <row r="76" spans="1:101" s="85" customFormat="1" ht="15" customHeight="1">
      <c r="A76" s="437" t="s">
        <v>1624</v>
      </c>
      <c r="B76" s="672" t="s">
        <v>680</v>
      </c>
      <c r="C76" s="673"/>
      <c r="D76" s="313" t="s">
        <v>159</v>
      </c>
      <c r="E76" s="84">
        <v>82.95</v>
      </c>
      <c r="F76" s="319"/>
      <c r="G76" s="99"/>
      <c r="H76" s="675"/>
      <c r="I76" s="675"/>
      <c r="J76" s="675"/>
      <c r="K76" s="675"/>
      <c r="L76" s="675"/>
      <c r="M76" s="675"/>
      <c r="N76" s="675"/>
      <c r="O76" s="675"/>
      <c r="P76" s="675"/>
      <c r="Q76" s="675"/>
      <c r="R76" s="675"/>
      <c r="S76" s="675"/>
      <c r="T76" s="675"/>
      <c r="U76" s="675"/>
      <c r="V76" s="675"/>
      <c r="W76" s="675"/>
      <c r="X76" s="675"/>
      <c r="Y76" s="254"/>
      <c r="Z76" s="312"/>
      <c r="AA76" s="312"/>
      <c r="AB76" s="312"/>
      <c r="AC76" s="312"/>
      <c r="AD76" s="312"/>
      <c r="AE76" s="312"/>
      <c r="AF76" s="312"/>
      <c r="AG76" s="312"/>
      <c r="AH76" s="312"/>
      <c r="AI76" s="312"/>
      <c r="AJ76" s="312"/>
      <c r="AK76" s="312"/>
      <c r="AL76" s="312"/>
      <c r="AM76" s="312"/>
      <c r="AN76" s="254"/>
      <c r="AO76" s="254"/>
      <c r="AP76" s="254"/>
      <c r="AQ76" s="312"/>
      <c r="AR76" s="312"/>
      <c r="AS76" s="312"/>
      <c r="AT76" s="312"/>
      <c r="AU76" s="312"/>
      <c r="AV76" s="312"/>
      <c r="AW76" s="312"/>
      <c r="AX76" s="312"/>
      <c r="AY76" s="312"/>
      <c r="AZ76" s="312"/>
      <c r="BA76" s="312"/>
      <c r="BB76" s="312"/>
      <c r="BC76" s="312"/>
      <c r="BD76" s="312"/>
      <c r="BE76" s="312"/>
      <c r="BF76" s="312"/>
      <c r="BG76" s="312"/>
      <c r="BH76" s="312"/>
      <c r="BI76" s="312"/>
      <c r="BJ76" s="312"/>
      <c r="BK76" s="312"/>
      <c r="BL76" s="312"/>
      <c r="BM76" s="312"/>
      <c r="BN76" s="312"/>
      <c r="BO76" s="312"/>
      <c r="BP76" s="312"/>
      <c r="BQ76" s="312"/>
      <c r="BR76" s="312"/>
      <c r="BS76" s="312"/>
      <c r="BT76" s="254"/>
      <c r="BU76" s="312"/>
      <c r="BV76" s="312"/>
      <c r="BW76" s="312"/>
      <c r="BX76" s="312"/>
      <c r="BY76" s="312"/>
      <c r="BZ76" s="312"/>
      <c r="CA76" s="312"/>
      <c r="CB76" s="312"/>
      <c r="CC76" s="254"/>
      <c r="CD76" s="254"/>
      <c r="CE76" s="254"/>
      <c r="CF76" s="312"/>
      <c r="CG76" s="312"/>
      <c r="CH76" s="312"/>
      <c r="CI76" s="254"/>
      <c r="CJ76" s="254"/>
      <c r="CK76" s="312"/>
      <c r="CL76" s="312"/>
      <c r="CM76" s="254"/>
      <c r="CN76" s="312"/>
      <c r="CO76" s="312"/>
      <c r="CP76" s="312"/>
      <c r="CQ76" s="312"/>
      <c r="CR76" s="312"/>
      <c r="CS76" s="312"/>
      <c r="CT76" s="312"/>
      <c r="CU76" s="312"/>
      <c r="CV76" s="312"/>
      <c r="CW76" s="312"/>
    </row>
    <row r="77" spans="1:101" s="85" customFormat="1" ht="15" customHeight="1">
      <c r="A77" s="437" t="s">
        <v>1624</v>
      </c>
      <c r="B77" s="672" t="s">
        <v>681</v>
      </c>
      <c r="C77" s="673"/>
      <c r="D77" s="313" t="s">
        <v>160</v>
      </c>
      <c r="E77" s="84">
        <v>110.95</v>
      </c>
      <c r="F77" s="319"/>
      <c r="G77" s="99"/>
      <c r="H77" s="675"/>
      <c r="I77" s="675"/>
      <c r="J77" s="675"/>
      <c r="K77" s="675"/>
      <c r="L77" s="675"/>
      <c r="M77" s="675"/>
      <c r="N77" s="675"/>
      <c r="O77" s="675"/>
      <c r="P77" s="675"/>
      <c r="Q77" s="675"/>
      <c r="R77" s="675"/>
      <c r="S77" s="675"/>
      <c r="T77" s="675"/>
      <c r="U77" s="675"/>
      <c r="V77" s="675"/>
      <c r="W77" s="675"/>
      <c r="X77" s="675"/>
      <c r="Y77" s="254"/>
      <c r="Z77" s="312"/>
      <c r="AA77" s="312"/>
      <c r="AB77" s="312"/>
      <c r="AC77" s="312"/>
      <c r="AD77" s="312"/>
      <c r="AE77" s="312"/>
      <c r="AF77" s="312"/>
      <c r="AG77" s="312"/>
      <c r="AH77" s="312"/>
      <c r="AI77" s="312"/>
      <c r="AJ77" s="312"/>
      <c r="AK77" s="312"/>
      <c r="AL77" s="312"/>
      <c r="AM77" s="312"/>
      <c r="AN77" s="254"/>
      <c r="AO77" s="254"/>
      <c r="AP77" s="254"/>
      <c r="AQ77" s="312"/>
      <c r="AR77" s="312"/>
      <c r="AS77" s="312"/>
      <c r="AT77" s="312"/>
      <c r="AU77" s="312"/>
      <c r="AV77" s="312"/>
      <c r="AW77" s="312"/>
      <c r="AX77" s="312"/>
      <c r="AY77" s="312"/>
      <c r="AZ77" s="312"/>
      <c r="BA77" s="312"/>
      <c r="BB77" s="312"/>
      <c r="BC77" s="312"/>
      <c r="BD77" s="312"/>
      <c r="BE77" s="312"/>
      <c r="BF77" s="312"/>
      <c r="BG77" s="312"/>
      <c r="BH77" s="312"/>
      <c r="BI77" s="312"/>
      <c r="BJ77" s="312"/>
      <c r="BK77" s="312"/>
      <c r="BL77" s="312"/>
      <c r="BM77" s="312"/>
      <c r="BN77" s="312"/>
      <c r="BO77" s="312"/>
      <c r="BP77" s="312"/>
      <c r="BQ77" s="312"/>
      <c r="BR77" s="312"/>
      <c r="BS77" s="312"/>
      <c r="BT77" s="254"/>
      <c r="BU77" s="312"/>
      <c r="BV77" s="312"/>
      <c r="BW77" s="312"/>
      <c r="BX77" s="312"/>
      <c r="BY77" s="312"/>
      <c r="BZ77" s="312"/>
      <c r="CA77" s="312"/>
      <c r="CB77" s="312"/>
      <c r="CC77" s="254"/>
      <c r="CD77" s="254"/>
      <c r="CE77" s="254"/>
      <c r="CF77" s="312"/>
      <c r="CG77" s="312"/>
      <c r="CH77" s="312"/>
      <c r="CI77" s="254"/>
      <c r="CJ77" s="254"/>
      <c r="CK77" s="312"/>
      <c r="CL77" s="312"/>
      <c r="CM77" s="254"/>
      <c r="CN77" s="312"/>
      <c r="CO77" s="312"/>
      <c r="CP77" s="312"/>
      <c r="CQ77" s="312"/>
      <c r="CR77" s="312"/>
      <c r="CS77" s="312"/>
      <c r="CT77" s="312"/>
      <c r="CU77" s="312"/>
      <c r="CV77" s="312"/>
      <c r="CW77" s="312"/>
    </row>
    <row r="78" spans="1:101" s="85" customFormat="1" ht="15" customHeight="1">
      <c r="A78" s="437" t="s">
        <v>1624</v>
      </c>
      <c r="B78" s="672" t="s">
        <v>682</v>
      </c>
      <c r="C78" s="673"/>
      <c r="D78" s="313" t="s">
        <v>161</v>
      </c>
      <c r="E78" s="84">
        <v>136.94999999999999</v>
      </c>
      <c r="F78" s="319"/>
      <c r="G78" s="99"/>
      <c r="H78" s="675"/>
      <c r="I78" s="675"/>
      <c r="J78" s="675"/>
      <c r="K78" s="675"/>
      <c r="L78" s="675"/>
      <c r="M78" s="675"/>
      <c r="N78" s="675"/>
      <c r="O78" s="675"/>
      <c r="P78" s="675"/>
      <c r="Q78" s="675"/>
      <c r="R78" s="675"/>
      <c r="S78" s="675"/>
      <c r="T78" s="675"/>
      <c r="U78" s="675"/>
      <c r="V78" s="675"/>
      <c r="W78" s="675"/>
      <c r="X78" s="675"/>
      <c r="Y78" s="254"/>
      <c r="Z78" s="312"/>
      <c r="AA78" s="312"/>
      <c r="AB78" s="312"/>
      <c r="AC78" s="312"/>
      <c r="AD78" s="312"/>
      <c r="AE78" s="312"/>
      <c r="AF78" s="312"/>
      <c r="AG78" s="312"/>
      <c r="AH78" s="312"/>
      <c r="AI78" s="312"/>
      <c r="AJ78" s="312"/>
      <c r="AK78" s="312"/>
      <c r="AL78" s="312"/>
      <c r="AM78" s="312"/>
      <c r="AN78" s="254"/>
      <c r="AO78" s="254"/>
      <c r="AP78" s="254"/>
      <c r="AQ78" s="312"/>
      <c r="AR78" s="312"/>
      <c r="AS78" s="312"/>
      <c r="AT78" s="312"/>
      <c r="AU78" s="312"/>
      <c r="AV78" s="312"/>
      <c r="AW78" s="312"/>
      <c r="AX78" s="312"/>
      <c r="AY78" s="312"/>
      <c r="AZ78" s="312"/>
      <c r="BA78" s="312"/>
      <c r="BB78" s="312"/>
      <c r="BC78" s="312"/>
      <c r="BD78" s="312"/>
      <c r="BE78" s="312"/>
      <c r="BF78" s="312"/>
      <c r="BG78" s="312"/>
      <c r="BH78" s="312"/>
      <c r="BI78" s="312"/>
      <c r="BJ78" s="312"/>
      <c r="BK78" s="312"/>
      <c r="BL78" s="312"/>
      <c r="BM78" s="312"/>
      <c r="BN78" s="312"/>
      <c r="BO78" s="312"/>
      <c r="BP78" s="312"/>
      <c r="BQ78" s="312"/>
      <c r="BR78" s="312"/>
      <c r="BS78" s="312"/>
      <c r="BT78" s="254"/>
      <c r="BU78" s="312"/>
      <c r="BV78" s="312"/>
      <c r="BW78" s="312"/>
      <c r="BX78" s="312"/>
      <c r="BY78" s="312"/>
      <c r="BZ78" s="312"/>
      <c r="CA78" s="312"/>
      <c r="CB78" s="312"/>
      <c r="CC78" s="254"/>
      <c r="CD78" s="254"/>
      <c r="CE78" s="254"/>
      <c r="CF78" s="312"/>
      <c r="CG78" s="312"/>
      <c r="CH78" s="312"/>
      <c r="CI78" s="254"/>
      <c r="CJ78" s="254"/>
      <c r="CK78" s="312"/>
      <c r="CL78" s="312"/>
      <c r="CM78" s="254"/>
      <c r="CN78" s="312"/>
      <c r="CO78" s="312"/>
      <c r="CP78" s="312"/>
      <c r="CQ78" s="312"/>
      <c r="CR78" s="312"/>
      <c r="CS78" s="312"/>
      <c r="CT78" s="312"/>
      <c r="CU78" s="312"/>
      <c r="CV78" s="312"/>
      <c r="CW78" s="312"/>
    </row>
    <row r="79" spans="1:101" s="85" customFormat="1" ht="15" customHeight="1">
      <c r="A79" s="437" t="s">
        <v>1624</v>
      </c>
      <c r="B79" s="672" t="s">
        <v>683</v>
      </c>
      <c r="C79" s="673"/>
      <c r="D79" s="313" t="s">
        <v>162</v>
      </c>
      <c r="E79" s="84">
        <v>162.94999999999999</v>
      </c>
      <c r="F79" s="319"/>
      <c r="G79" s="99"/>
      <c r="H79" s="675"/>
      <c r="I79" s="675"/>
      <c r="J79" s="675"/>
      <c r="K79" s="675"/>
      <c r="L79" s="675"/>
      <c r="M79" s="675"/>
      <c r="N79" s="675"/>
      <c r="O79" s="675"/>
      <c r="P79" s="675"/>
      <c r="Q79" s="675"/>
      <c r="R79" s="675"/>
      <c r="S79" s="675"/>
      <c r="T79" s="675"/>
      <c r="U79" s="675"/>
      <c r="V79" s="675"/>
      <c r="W79" s="675"/>
      <c r="X79" s="675"/>
      <c r="Y79" s="254"/>
      <c r="Z79" s="312"/>
      <c r="AA79" s="312"/>
      <c r="AB79" s="312"/>
      <c r="AC79" s="312"/>
      <c r="AD79" s="312"/>
      <c r="AE79" s="312"/>
      <c r="AF79" s="312"/>
      <c r="AG79" s="312"/>
      <c r="AH79" s="312"/>
      <c r="AI79" s="312"/>
      <c r="AJ79" s="312"/>
      <c r="AK79" s="312"/>
      <c r="AL79" s="312"/>
      <c r="AM79" s="312"/>
      <c r="AN79" s="254"/>
      <c r="AO79" s="254"/>
      <c r="AP79" s="254"/>
      <c r="AQ79" s="312"/>
      <c r="AR79" s="312"/>
      <c r="AS79" s="312"/>
      <c r="AT79" s="312"/>
      <c r="AU79" s="312"/>
      <c r="AV79" s="312"/>
      <c r="AW79" s="312"/>
      <c r="AX79" s="312"/>
      <c r="AY79" s="312"/>
      <c r="AZ79" s="312"/>
      <c r="BA79" s="312"/>
      <c r="BB79" s="312"/>
      <c r="BC79" s="312"/>
      <c r="BD79" s="312"/>
      <c r="BE79" s="312"/>
      <c r="BF79" s="312"/>
      <c r="BG79" s="312"/>
      <c r="BH79" s="312"/>
      <c r="BI79" s="312"/>
      <c r="BJ79" s="312"/>
      <c r="BK79" s="312"/>
      <c r="BL79" s="312"/>
      <c r="BM79" s="312"/>
      <c r="BN79" s="312"/>
      <c r="BO79" s="312"/>
      <c r="BP79" s="312"/>
      <c r="BQ79" s="312"/>
      <c r="BR79" s="312"/>
      <c r="BS79" s="312"/>
      <c r="BT79" s="254"/>
      <c r="BU79" s="312"/>
      <c r="BV79" s="312"/>
      <c r="BW79" s="312"/>
      <c r="BX79" s="312"/>
      <c r="BY79" s="312"/>
      <c r="BZ79" s="312"/>
      <c r="CA79" s="312"/>
      <c r="CB79" s="312"/>
      <c r="CC79" s="254"/>
      <c r="CD79" s="254"/>
      <c r="CE79" s="254"/>
      <c r="CF79" s="312"/>
      <c r="CG79" s="312"/>
      <c r="CH79" s="312"/>
      <c r="CI79" s="254"/>
      <c r="CJ79" s="254"/>
      <c r="CK79" s="312"/>
      <c r="CL79" s="312"/>
      <c r="CM79" s="254"/>
      <c r="CN79" s="312"/>
      <c r="CO79" s="312"/>
      <c r="CP79" s="312"/>
      <c r="CQ79" s="312"/>
      <c r="CR79" s="312"/>
      <c r="CS79" s="312"/>
      <c r="CT79" s="312"/>
      <c r="CU79" s="312"/>
      <c r="CV79" s="312"/>
      <c r="CW79" s="312"/>
    </row>
    <row r="80" spans="1:101" s="85" customFormat="1" ht="15" customHeight="1">
      <c r="A80" s="437" t="s">
        <v>1624</v>
      </c>
      <c r="B80" s="676" t="s">
        <v>684</v>
      </c>
      <c r="C80" s="677"/>
      <c r="D80" s="134"/>
      <c r="E80" s="135"/>
      <c r="F80" s="135"/>
      <c r="G80" s="678"/>
      <c r="H80" s="135"/>
      <c r="I80" s="135"/>
      <c r="J80" s="135"/>
      <c r="K80" s="135"/>
      <c r="L80" s="135"/>
      <c r="M80" s="135"/>
      <c r="N80" s="135"/>
      <c r="O80" s="135"/>
      <c r="P80" s="135"/>
      <c r="Q80" s="135"/>
      <c r="R80" s="135"/>
      <c r="S80" s="135"/>
      <c r="T80" s="135"/>
      <c r="U80" s="135"/>
      <c r="V80" s="135"/>
      <c r="W80" s="135"/>
      <c r="X80" s="135"/>
      <c r="Y80" s="374"/>
      <c r="Z80" s="135"/>
      <c r="AA80" s="135"/>
      <c r="AB80" s="135"/>
      <c r="AC80" s="135"/>
      <c r="AD80" s="135"/>
      <c r="AE80" s="135"/>
      <c r="AF80" s="135"/>
      <c r="AG80" s="135"/>
      <c r="AH80" s="135"/>
      <c r="AI80" s="135"/>
      <c r="AJ80" s="135"/>
      <c r="AK80" s="135"/>
      <c r="AL80" s="135"/>
      <c r="AM80" s="135"/>
      <c r="AN80" s="374"/>
      <c r="AO80" s="374"/>
      <c r="AP80" s="374"/>
      <c r="AQ80" s="234"/>
      <c r="AR80" s="135"/>
      <c r="AS80" s="135"/>
      <c r="AT80" s="135"/>
      <c r="AU80" s="135"/>
      <c r="AV80" s="135"/>
      <c r="AW80" s="135"/>
      <c r="AX80" s="135"/>
      <c r="AY80" s="135"/>
      <c r="AZ80" s="135"/>
      <c r="BA80" s="135"/>
      <c r="BB80" s="135"/>
      <c r="BC80" s="135"/>
      <c r="BD80" s="135"/>
      <c r="BE80" s="135"/>
      <c r="BF80" s="135"/>
      <c r="BG80" s="234"/>
      <c r="BH80" s="135"/>
      <c r="BI80" s="234"/>
      <c r="BJ80" s="135"/>
      <c r="BK80" s="135"/>
      <c r="BL80" s="135"/>
      <c r="BM80" s="135"/>
      <c r="BN80" s="135"/>
      <c r="BO80" s="135"/>
      <c r="BP80" s="135"/>
      <c r="BQ80" s="135"/>
      <c r="BR80" s="135"/>
      <c r="BS80" s="135"/>
      <c r="BT80" s="374"/>
      <c r="BU80" s="135"/>
      <c r="BV80" s="234"/>
      <c r="BW80" s="234"/>
      <c r="BX80" s="135"/>
      <c r="BY80" s="135"/>
      <c r="BZ80" s="135"/>
      <c r="CA80" s="135"/>
      <c r="CB80" s="135"/>
      <c r="CC80" s="374"/>
      <c r="CD80" s="374"/>
      <c r="CE80" s="374"/>
      <c r="CF80" s="135"/>
      <c r="CG80" s="135"/>
      <c r="CH80" s="135"/>
      <c r="CI80" s="374"/>
      <c r="CJ80" s="374"/>
      <c r="CK80" s="135"/>
      <c r="CL80" s="135"/>
      <c r="CM80" s="374"/>
      <c r="CN80" s="135"/>
      <c r="CO80" s="135"/>
      <c r="CP80" s="135"/>
      <c r="CQ80" s="135"/>
      <c r="CR80" s="135"/>
      <c r="CS80" s="135"/>
      <c r="CT80" s="135"/>
      <c r="CU80" s="135"/>
      <c r="CV80" s="135"/>
      <c r="CW80" s="136"/>
    </row>
    <row r="81" spans="1:101" s="85" customFormat="1" ht="15" customHeight="1">
      <c r="A81" s="437" t="s">
        <v>1624</v>
      </c>
      <c r="B81" s="672" t="s">
        <v>168</v>
      </c>
      <c r="C81" s="673"/>
      <c r="D81" s="137"/>
      <c r="E81" s="138"/>
      <c r="F81" s="138"/>
      <c r="G81" s="679"/>
      <c r="H81" s="138"/>
      <c r="I81" s="138"/>
      <c r="J81" s="138"/>
      <c r="K81" s="138"/>
      <c r="L81" s="138"/>
      <c r="M81" s="138"/>
      <c r="N81" s="138"/>
      <c r="O81" s="138"/>
      <c r="P81" s="138"/>
      <c r="Q81" s="138"/>
      <c r="R81" s="138"/>
      <c r="S81" s="138"/>
      <c r="T81" s="138"/>
      <c r="U81" s="138"/>
      <c r="V81" s="138"/>
      <c r="W81" s="138"/>
      <c r="X81" s="138"/>
      <c r="Y81" s="375"/>
      <c r="Z81" s="138"/>
      <c r="AA81" s="138"/>
      <c r="AB81" s="138"/>
      <c r="AC81" s="138"/>
      <c r="AD81" s="138"/>
      <c r="AE81" s="138"/>
      <c r="AF81" s="138"/>
      <c r="AG81" s="138"/>
      <c r="AH81" s="138"/>
      <c r="AI81" s="138"/>
      <c r="AJ81" s="138"/>
      <c r="AK81" s="138"/>
      <c r="AL81" s="138"/>
      <c r="AM81" s="138"/>
      <c r="AN81" s="375"/>
      <c r="AO81" s="375"/>
      <c r="AP81" s="375"/>
      <c r="AQ81" s="236"/>
      <c r="AR81" s="138"/>
      <c r="AS81" s="138"/>
      <c r="AT81" s="138"/>
      <c r="AU81" s="138"/>
      <c r="AV81" s="138"/>
      <c r="AW81" s="138"/>
      <c r="AX81" s="138"/>
      <c r="AY81" s="138"/>
      <c r="AZ81" s="138"/>
      <c r="BA81" s="138"/>
      <c r="BB81" s="138"/>
      <c r="BC81" s="138"/>
      <c r="BD81" s="138"/>
      <c r="BE81" s="138"/>
      <c r="BF81" s="138"/>
      <c r="BG81" s="236"/>
      <c r="BH81" s="138"/>
      <c r="BI81" s="236"/>
      <c r="BJ81" s="138"/>
      <c r="BK81" s="138"/>
      <c r="BL81" s="138"/>
      <c r="BM81" s="138"/>
      <c r="BN81" s="138"/>
      <c r="BO81" s="138"/>
      <c r="BP81" s="138"/>
      <c r="BQ81" s="138"/>
      <c r="BR81" s="138"/>
      <c r="BS81" s="138"/>
      <c r="BT81" s="375"/>
      <c r="BU81" s="138"/>
      <c r="BV81" s="236"/>
      <c r="BW81" s="236"/>
      <c r="BX81" s="138"/>
      <c r="BY81" s="138"/>
      <c r="BZ81" s="138"/>
      <c r="CA81" s="138"/>
      <c r="CB81" s="138"/>
      <c r="CC81" s="375"/>
      <c r="CD81" s="375"/>
      <c r="CE81" s="375"/>
      <c r="CF81" s="138"/>
      <c r="CG81" s="138"/>
      <c r="CH81" s="138"/>
      <c r="CI81" s="375"/>
      <c r="CJ81" s="375"/>
      <c r="CK81" s="138"/>
      <c r="CL81" s="138"/>
      <c r="CM81" s="375"/>
      <c r="CN81" s="138"/>
      <c r="CO81" s="138"/>
      <c r="CP81" s="138"/>
      <c r="CQ81" s="138"/>
      <c r="CR81" s="138"/>
      <c r="CS81" s="138"/>
      <c r="CT81" s="138"/>
      <c r="CU81" s="138"/>
      <c r="CV81" s="138"/>
      <c r="CW81" s="139"/>
    </row>
    <row r="82" spans="1:101" s="85" customFormat="1" ht="15" customHeight="1">
      <c r="A82" s="437" t="s">
        <v>1624</v>
      </c>
      <c r="B82" s="672" t="s">
        <v>685</v>
      </c>
      <c r="C82" s="673"/>
      <c r="D82" s="313" t="s">
        <v>163</v>
      </c>
      <c r="E82" s="84">
        <v>8.9499999999999993</v>
      </c>
      <c r="F82" s="319"/>
      <c r="G82" s="99"/>
      <c r="H82" s="313"/>
      <c r="I82" s="313"/>
      <c r="J82" s="313"/>
      <c r="K82" s="313"/>
      <c r="L82" s="313"/>
      <c r="M82" s="313"/>
      <c r="N82" s="313"/>
      <c r="O82" s="313"/>
      <c r="P82" s="313"/>
      <c r="Q82" s="313"/>
      <c r="R82" s="313"/>
      <c r="S82" s="313"/>
      <c r="T82" s="313"/>
      <c r="U82" s="313"/>
      <c r="V82" s="313"/>
      <c r="W82" s="313"/>
      <c r="X82" s="313"/>
      <c r="Y82" s="254"/>
      <c r="Z82" s="313"/>
      <c r="AA82" s="313"/>
      <c r="AB82" s="313"/>
      <c r="AC82" s="313"/>
      <c r="AD82" s="313"/>
      <c r="AE82" s="313"/>
      <c r="AF82" s="313"/>
      <c r="AG82" s="313"/>
      <c r="AH82" s="313"/>
      <c r="AI82" s="674"/>
      <c r="AJ82" s="674"/>
      <c r="AK82" s="674"/>
      <c r="AL82" s="674"/>
      <c r="AM82" s="674"/>
      <c r="AN82" s="674"/>
      <c r="AO82" s="674"/>
      <c r="AP82" s="674"/>
      <c r="AQ82" s="674"/>
      <c r="AR82" s="674"/>
      <c r="AS82" s="674"/>
      <c r="AT82" s="674"/>
      <c r="AU82" s="674"/>
      <c r="AV82" s="674"/>
      <c r="AW82" s="674"/>
      <c r="AX82" s="674"/>
      <c r="AY82" s="674"/>
      <c r="AZ82" s="674"/>
      <c r="BA82" s="674"/>
      <c r="BB82" s="674"/>
      <c r="BC82" s="674"/>
      <c r="BD82" s="674"/>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4"/>
      <c r="CJ82" s="674"/>
      <c r="CK82" s="674"/>
      <c r="CL82" s="674"/>
      <c r="CM82" s="254"/>
      <c r="CN82" s="313"/>
      <c r="CO82" s="313"/>
      <c r="CP82" s="313"/>
      <c r="CQ82" s="313"/>
      <c r="CR82" s="313"/>
      <c r="CS82" s="313"/>
      <c r="CT82" s="313"/>
      <c r="CU82" s="313"/>
      <c r="CV82" s="313"/>
      <c r="CW82" s="313"/>
    </row>
    <row r="83" spans="1:101" s="85" customFormat="1" ht="15" customHeight="1">
      <c r="A83" s="437" t="s">
        <v>1624</v>
      </c>
      <c r="B83" s="672" t="s">
        <v>686</v>
      </c>
      <c r="C83" s="673"/>
      <c r="D83" s="313" t="s">
        <v>164</v>
      </c>
      <c r="E83" s="84">
        <v>13.95</v>
      </c>
      <c r="F83" s="319"/>
      <c r="G83" s="99"/>
      <c r="H83" s="313"/>
      <c r="I83" s="313"/>
      <c r="J83" s="313"/>
      <c r="K83" s="313"/>
      <c r="L83" s="313"/>
      <c r="M83" s="313"/>
      <c r="N83" s="313"/>
      <c r="O83" s="313"/>
      <c r="P83" s="313"/>
      <c r="Q83" s="313"/>
      <c r="R83" s="313"/>
      <c r="S83" s="313"/>
      <c r="T83" s="313"/>
      <c r="U83" s="313"/>
      <c r="V83" s="313"/>
      <c r="W83" s="313"/>
      <c r="X83" s="313"/>
      <c r="Y83" s="254"/>
      <c r="Z83" s="313"/>
      <c r="AA83" s="313"/>
      <c r="AB83" s="313"/>
      <c r="AC83" s="313"/>
      <c r="AD83" s="313"/>
      <c r="AE83" s="313"/>
      <c r="AF83" s="313"/>
      <c r="AG83" s="313"/>
      <c r="AH83" s="313"/>
      <c r="AI83" s="674"/>
      <c r="AJ83" s="674"/>
      <c r="AK83" s="674"/>
      <c r="AL83" s="674"/>
      <c r="AM83" s="674"/>
      <c r="AN83" s="674"/>
      <c r="AO83" s="674"/>
      <c r="AP83" s="674"/>
      <c r="AQ83" s="674"/>
      <c r="AR83" s="674"/>
      <c r="AS83" s="674"/>
      <c r="AT83" s="674"/>
      <c r="AU83" s="674"/>
      <c r="AV83" s="674"/>
      <c r="AW83" s="674"/>
      <c r="AX83" s="674"/>
      <c r="AY83" s="674"/>
      <c r="AZ83" s="674"/>
      <c r="BA83" s="674"/>
      <c r="BB83" s="674"/>
      <c r="BC83" s="674"/>
      <c r="BD83" s="674"/>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4"/>
      <c r="CJ83" s="674"/>
      <c r="CK83" s="674"/>
      <c r="CL83" s="674"/>
      <c r="CM83" s="254"/>
      <c r="CN83" s="313"/>
      <c r="CO83" s="313"/>
      <c r="CP83" s="313"/>
      <c r="CQ83" s="313"/>
      <c r="CR83" s="313"/>
      <c r="CS83" s="313"/>
      <c r="CT83" s="313"/>
      <c r="CU83" s="313"/>
      <c r="CV83" s="313"/>
      <c r="CW83" s="313"/>
    </row>
    <row r="84" spans="1:101" s="85" customFormat="1" ht="15" customHeight="1">
      <c r="A84" s="437" t="s">
        <v>1624</v>
      </c>
      <c r="B84" s="672" t="s">
        <v>687</v>
      </c>
      <c r="C84" s="673"/>
      <c r="D84" s="313" t="s">
        <v>165</v>
      </c>
      <c r="E84" s="84">
        <v>17.95</v>
      </c>
      <c r="F84" s="319"/>
      <c r="G84" s="99"/>
      <c r="H84" s="313"/>
      <c r="I84" s="313"/>
      <c r="J84" s="313"/>
      <c r="K84" s="313"/>
      <c r="L84" s="313"/>
      <c r="M84" s="313"/>
      <c r="N84" s="313"/>
      <c r="O84" s="313"/>
      <c r="P84" s="313"/>
      <c r="Q84" s="313"/>
      <c r="R84" s="313"/>
      <c r="S84" s="313"/>
      <c r="T84" s="313"/>
      <c r="U84" s="313"/>
      <c r="V84" s="313"/>
      <c r="W84" s="313"/>
      <c r="X84" s="313"/>
      <c r="Y84" s="254"/>
      <c r="Z84" s="313"/>
      <c r="AA84" s="313"/>
      <c r="AB84" s="313"/>
      <c r="AC84" s="313"/>
      <c r="AD84" s="313"/>
      <c r="AE84" s="313"/>
      <c r="AF84" s="313"/>
      <c r="AG84" s="313"/>
      <c r="AH84" s="313"/>
      <c r="AI84" s="674"/>
      <c r="AJ84" s="674"/>
      <c r="AK84" s="674"/>
      <c r="AL84" s="674"/>
      <c r="AM84" s="674"/>
      <c r="AN84" s="674"/>
      <c r="AO84" s="674"/>
      <c r="AP84" s="674"/>
      <c r="AQ84" s="674"/>
      <c r="AR84" s="674"/>
      <c r="AS84" s="674"/>
      <c r="AT84" s="674"/>
      <c r="AU84" s="674"/>
      <c r="AV84" s="674"/>
      <c r="AW84" s="674"/>
      <c r="AX84" s="674"/>
      <c r="AY84" s="674"/>
      <c r="AZ84" s="674"/>
      <c r="BA84" s="674"/>
      <c r="BB84" s="674"/>
      <c r="BC84" s="674"/>
      <c r="BD84" s="674"/>
      <c r="BE84" s="674"/>
      <c r="BF84" s="674"/>
      <c r="BG84" s="674"/>
      <c r="BH84" s="674"/>
      <c r="BI84" s="674"/>
      <c r="BJ84" s="674"/>
      <c r="BK84" s="674"/>
      <c r="BL84" s="674"/>
      <c r="BM84" s="674"/>
      <c r="BN84" s="674"/>
      <c r="BO84" s="674"/>
      <c r="BP84" s="674"/>
      <c r="BQ84" s="674"/>
      <c r="BR84" s="674"/>
      <c r="BS84" s="674"/>
      <c r="BT84" s="674"/>
      <c r="BU84" s="674"/>
      <c r="BV84" s="674"/>
      <c r="BW84" s="674"/>
      <c r="BX84" s="674"/>
      <c r="BY84" s="674"/>
      <c r="BZ84" s="674"/>
      <c r="CA84" s="674"/>
      <c r="CB84" s="674"/>
      <c r="CC84" s="674"/>
      <c r="CD84" s="674"/>
      <c r="CE84" s="674"/>
      <c r="CF84" s="674"/>
      <c r="CG84" s="674"/>
      <c r="CH84" s="674"/>
      <c r="CI84" s="674"/>
      <c r="CJ84" s="674"/>
      <c r="CK84" s="674"/>
      <c r="CL84" s="674"/>
      <c r="CM84" s="254"/>
      <c r="CN84" s="313"/>
      <c r="CO84" s="313"/>
      <c r="CP84" s="313"/>
      <c r="CQ84" s="313"/>
      <c r="CR84" s="313"/>
      <c r="CS84" s="313"/>
      <c r="CT84" s="313"/>
      <c r="CU84" s="313"/>
      <c r="CV84" s="313"/>
      <c r="CW84" s="313"/>
    </row>
    <row r="85" spans="1:101" s="85" customFormat="1" ht="15" customHeight="1">
      <c r="A85" s="437" t="s">
        <v>1624</v>
      </c>
      <c r="B85" s="672" t="s">
        <v>688</v>
      </c>
      <c r="C85" s="673"/>
      <c r="D85" s="313" t="s">
        <v>166</v>
      </c>
      <c r="E85" s="84">
        <v>22.95</v>
      </c>
      <c r="F85" s="319"/>
      <c r="G85" s="99"/>
      <c r="H85" s="313"/>
      <c r="I85" s="313"/>
      <c r="J85" s="313"/>
      <c r="K85" s="313"/>
      <c r="L85" s="313"/>
      <c r="M85" s="313"/>
      <c r="N85" s="313"/>
      <c r="O85" s="313"/>
      <c r="P85" s="313"/>
      <c r="Q85" s="313"/>
      <c r="R85" s="313"/>
      <c r="S85" s="313"/>
      <c r="T85" s="313"/>
      <c r="U85" s="313"/>
      <c r="V85" s="313"/>
      <c r="W85" s="313"/>
      <c r="X85" s="313"/>
      <c r="Y85" s="254"/>
      <c r="Z85" s="313"/>
      <c r="AA85" s="313"/>
      <c r="AB85" s="313"/>
      <c r="AC85" s="313"/>
      <c r="AD85" s="313"/>
      <c r="AE85" s="313"/>
      <c r="AF85" s="313"/>
      <c r="AG85" s="313"/>
      <c r="AH85" s="313"/>
      <c r="AI85" s="674"/>
      <c r="AJ85" s="674"/>
      <c r="AK85" s="674"/>
      <c r="AL85" s="674"/>
      <c r="AM85" s="674"/>
      <c r="AN85" s="674"/>
      <c r="AO85" s="674"/>
      <c r="AP85" s="674"/>
      <c r="AQ85" s="674"/>
      <c r="AR85" s="674"/>
      <c r="AS85" s="674"/>
      <c r="AT85" s="674"/>
      <c r="AU85" s="674"/>
      <c r="AV85" s="674"/>
      <c r="AW85" s="674"/>
      <c r="AX85" s="674"/>
      <c r="AY85" s="674"/>
      <c r="AZ85" s="674"/>
      <c r="BA85" s="674"/>
      <c r="BB85" s="674"/>
      <c r="BC85" s="674"/>
      <c r="BD85" s="674"/>
      <c r="BE85" s="674"/>
      <c r="BF85" s="674"/>
      <c r="BG85" s="674"/>
      <c r="BH85" s="674"/>
      <c r="BI85" s="674"/>
      <c r="BJ85" s="674"/>
      <c r="BK85" s="674"/>
      <c r="BL85" s="674"/>
      <c r="BM85" s="674"/>
      <c r="BN85" s="674"/>
      <c r="BO85" s="674"/>
      <c r="BP85" s="674"/>
      <c r="BQ85" s="674"/>
      <c r="BR85" s="674"/>
      <c r="BS85" s="674"/>
      <c r="BT85" s="674"/>
      <c r="BU85" s="674"/>
      <c r="BV85" s="674"/>
      <c r="BW85" s="674"/>
      <c r="BX85" s="674"/>
      <c r="BY85" s="674"/>
      <c r="BZ85" s="674"/>
      <c r="CA85" s="674"/>
      <c r="CB85" s="674"/>
      <c r="CC85" s="674"/>
      <c r="CD85" s="674"/>
      <c r="CE85" s="674"/>
      <c r="CF85" s="674"/>
      <c r="CG85" s="674"/>
      <c r="CH85" s="674"/>
      <c r="CI85" s="674"/>
      <c r="CJ85" s="674"/>
      <c r="CK85" s="674"/>
      <c r="CL85" s="674"/>
      <c r="CM85" s="254"/>
      <c r="CN85" s="313"/>
      <c r="CO85" s="313"/>
      <c r="CP85" s="313"/>
      <c r="CQ85" s="313"/>
      <c r="CR85" s="313"/>
      <c r="CS85" s="313"/>
      <c r="CT85" s="313"/>
      <c r="CU85" s="313"/>
      <c r="CV85" s="313"/>
      <c r="CW85" s="313"/>
    </row>
    <row r="86" spans="1:101" s="85" customFormat="1" ht="15" customHeight="1">
      <c r="A86" s="437" t="s">
        <v>1624</v>
      </c>
      <c r="B86" s="672" t="s">
        <v>689</v>
      </c>
      <c r="C86" s="673"/>
      <c r="D86" s="313" t="s">
        <v>167</v>
      </c>
      <c r="E86" s="84">
        <v>26.95</v>
      </c>
      <c r="F86" s="319"/>
      <c r="G86" s="99"/>
      <c r="H86" s="313"/>
      <c r="I86" s="313"/>
      <c r="J86" s="313"/>
      <c r="K86" s="313"/>
      <c r="L86" s="313"/>
      <c r="M86" s="313"/>
      <c r="N86" s="313"/>
      <c r="O86" s="313"/>
      <c r="P86" s="313"/>
      <c r="Q86" s="313"/>
      <c r="R86" s="313"/>
      <c r="S86" s="313"/>
      <c r="T86" s="313"/>
      <c r="U86" s="313"/>
      <c r="V86" s="313"/>
      <c r="W86" s="313"/>
      <c r="X86" s="313"/>
      <c r="Y86" s="254"/>
      <c r="Z86" s="313"/>
      <c r="AA86" s="313"/>
      <c r="AB86" s="313"/>
      <c r="AC86" s="313"/>
      <c r="AD86" s="313"/>
      <c r="AE86" s="313"/>
      <c r="AF86" s="313"/>
      <c r="AG86" s="313"/>
      <c r="AH86" s="313"/>
      <c r="AI86" s="674"/>
      <c r="AJ86" s="674"/>
      <c r="AK86" s="674"/>
      <c r="AL86" s="674"/>
      <c r="AM86" s="674"/>
      <c r="AN86" s="674"/>
      <c r="AO86" s="674"/>
      <c r="AP86" s="674"/>
      <c r="AQ86" s="674"/>
      <c r="AR86" s="674"/>
      <c r="AS86" s="674"/>
      <c r="AT86" s="674"/>
      <c r="AU86" s="674"/>
      <c r="AV86" s="674"/>
      <c r="AW86" s="674"/>
      <c r="AX86" s="674"/>
      <c r="AY86" s="674"/>
      <c r="AZ86" s="674"/>
      <c r="BA86" s="674"/>
      <c r="BB86" s="674"/>
      <c r="BC86" s="674"/>
      <c r="BD86" s="674"/>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4"/>
      <c r="CJ86" s="674"/>
      <c r="CK86" s="674"/>
      <c r="CL86" s="674"/>
      <c r="CM86" s="254"/>
      <c r="CN86" s="313"/>
      <c r="CO86" s="313"/>
      <c r="CP86" s="313"/>
      <c r="CQ86" s="313"/>
      <c r="CR86" s="313"/>
      <c r="CS86" s="313"/>
      <c r="CT86" s="313"/>
      <c r="CU86" s="313"/>
      <c r="CV86" s="313"/>
      <c r="CW86" s="313"/>
    </row>
    <row r="87" spans="1:101">
      <c r="H87" s="83"/>
      <c r="I87" s="83"/>
      <c r="J87" s="83"/>
      <c r="K87" s="83"/>
      <c r="L87" s="83"/>
      <c r="M87" s="83"/>
      <c r="N87" s="83"/>
      <c r="O87" s="83"/>
      <c r="P87" s="83"/>
      <c r="Q87" s="83"/>
      <c r="R87" s="83"/>
      <c r="S87" s="83"/>
      <c r="T87" s="83"/>
      <c r="U87" s="83"/>
      <c r="V87" s="83"/>
      <c r="W87" s="83"/>
      <c r="X87" s="83"/>
      <c r="Y87" s="376"/>
      <c r="Z87" s="83"/>
      <c r="AA87" s="83"/>
      <c r="AB87" s="83"/>
      <c r="AC87" s="83"/>
      <c r="AD87" s="83"/>
      <c r="AE87" s="83"/>
      <c r="AF87" s="83"/>
      <c r="AG87" s="83"/>
      <c r="AH87" s="83"/>
      <c r="AI87" s="83"/>
      <c r="AJ87" s="83"/>
      <c r="AK87" s="83"/>
      <c r="AL87" s="83"/>
      <c r="AM87" s="83"/>
      <c r="AN87" s="376"/>
      <c r="AO87" s="376"/>
      <c r="AP87" s="376"/>
      <c r="AQ87" s="148"/>
      <c r="AR87" s="83"/>
      <c r="AS87" s="83"/>
      <c r="AT87" s="83"/>
      <c r="AU87" s="83"/>
      <c r="AV87" s="83"/>
      <c r="AW87" s="83"/>
      <c r="AX87" s="83"/>
      <c r="AY87" s="83"/>
      <c r="AZ87" s="83"/>
      <c r="BA87" s="83"/>
      <c r="BB87" s="83"/>
      <c r="BC87" s="83"/>
      <c r="BD87" s="83"/>
      <c r="BE87" s="83"/>
      <c r="BF87" s="83"/>
      <c r="BG87" s="148"/>
      <c r="BH87" s="83"/>
      <c r="BI87" s="148"/>
      <c r="BJ87" s="83"/>
      <c r="BK87" s="83"/>
      <c r="BL87" s="83"/>
      <c r="BM87" s="83"/>
      <c r="BN87" s="83"/>
      <c r="BO87" s="83"/>
      <c r="BP87" s="83"/>
      <c r="BQ87" s="83"/>
      <c r="BR87" s="83"/>
      <c r="BS87" s="83"/>
      <c r="BT87" s="376"/>
      <c r="BU87" s="83"/>
      <c r="BV87" s="148"/>
      <c r="BW87" s="148"/>
      <c r="BX87" s="83"/>
      <c r="BY87" s="83"/>
      <c r="BZ87" s="83"/>
      <c r="CA87" s="83"/>
      <c r="CB87" s="83"/>
      <c r="CC87" s="376"/>
      <c r="CD87" s="376"/>
      <c r="CE87" s="376"/>
      <c r="CF87" s="83"/>
      <c r="CG87" s="83"/>
      <c r="CH87" s="83"/>
      <c r="CI87" s="376"/>
      <c r="CJ87" s="376"/>
      <c r="CK87" s="83"/>
      <c r="CL87" s="83"/>
      <c r="CM87" s="376"/>
      <c r="CN87" s="83"/>
      <c r="CO87" s="83"/>
      <c r="CP87" s="83"/>
      <c r="CQ87" s="83"/>
      <c r="CR87" s="83"/>
      <c r="CS87" s="83"/>
      <c r="CT87" s="83"/>
      <c r="CU87" s="83"/>
      <c r="CV87" s="83"/>
      <c r="CW87" s="83"/>
    </row>
    <row r="88" spans="1:101">
      <c r="H88" s="83"/>
      <c r="I88" s="83"/>
      <c r="J88" s="83"/>
      <c r="K88" s="83"/>
      <c r="L88" s="83"/>
      <c r="M88" s="83"/>
      <c r="N88" s="83"/>
      <c r="O88" s="83"/>
      <c r="P88" s="83"/>
      <c r="Q88" s="83"/>
      <c r="R88" s="83"/>
      <c r="S88" s="83"/>
      <c r="T88" s="83"/>
      <c r="U88" s="83"/>
      <c r="V88" s="83"/>
      <c r="W88" s="83"/>
      <c r="X88" s="83"/>
      <c r="Y88" s="376"/>
      <c r="Z88" s="83"/>
      <c r="AA88" s="83"/>
      <c r="AB88" s="83"/>
      <c r="AC88" s="83"/>
      <c r="AD88" s="83"/>
      <c r="AE88" s="83"/>
      <c r="AF88" s="83"/>
      <c r="AG88" s="83"/>
      <c r="AH88" s="83"/>
      <c r="AI88" s="83"/>
      <c r="AJ88" s="83"/>
      <c r="AK88" s="83"/>
      <c r="AL88" s="83"/>
      <c r="AM88" s="83"/>
      <c r="AN88" s="376"/>
      <c r="AO88" s="376"/>
      <c r="AP88" s="376"/>
      <c r="AQ88" s="148"/>
      <c r="AR88" s="83"/>
      <c r="AS88" s="83"/>
      <c r="AT88" s="83"/>
      <c r="AU88" s="83"/>
      <c r="AV88" s="83"/>
      <c r="AW88" s="83"/>
      <c r="AX88" s="83"/>
      <c r="AY88" s="83"/>
      <c r="AZ88" s="83"/>
      <c r="BA88" s="83"/>
      <c r="BB88" s="83"/>
      <c r="BC88" s="83"/>
      <c r="BD88" s="83"/>
      <c r="BE88" s="83"/>
      <c r="BF88" s="83"/>
      <c r="BG88" s="148"/>
      <c r="BH88" s="83"/>
      <c r="BI88" s="148"/>
      <c r="BJ88" s="83"/>
      <c r="BK88" s="83"/>
      <c r="BL88" s="83"/>
      <c r="BM88" s="83"/>
      <c r="BN88" s="83"/>
      <c r="BO88" s="83"/>
      <c r="BP88" s="83"/>
      <c r="BQ88" s="83"/>
      <c r="BR88" s="83"/>
      <c r="BS88" s="83"/>
      <c r="BT88" s="376"/>
      <c r="BU88" s="83"/>
      <c r="BV88" s="148"/>
      <c r="BW88" s="148"/>
      <c r="BX88" s="83"/>
      <c r="BY88" s="83"/>
      <c r="BZ88" s="83"/>
      <c r="CA88" s="83"/>
      <c r="CB88" s="83"/>
      <c r="CC88" s="376"/>
      <c r="CD88" s="376"/>
      <c r="CE88" s="376"/>
      <c r="CF88" s="83"/>
      <c r="CG88" s="83"/>
      <c r="CH88" s="83"/>
      <c r="CI88" s="376"/>
      <c r="CJ88" s="376"/>
      <c r="CK88" s="83"/>
      <c r="CL88" s="83"/>
      <c r="CM88" s="376"/>
      <c r="CN88" s="83"/>
      <c r="CO88" s="83"/>
      <c r="CP88" s="83"/>
      <c r="CQ88" s="83"/>
      <c r="CR88" s="83"/>
      <c r="CS88" s="83"/>
      <c r="CT88" s="83"/>
      <c r="CU88" s="83"/>
      <c r="CV88" s="83"/>
      <c r="CW88" s="83"/>
    </row>
    <row r="89" spans="1:101">
      <c r="H89" s="83"/>
      <c r="I89" s="83"/>
      <c r="J89" s="83"/>
      <c r="K89" s="83"/>
      <c r="L89" s="83"/>
      <c r="M89" s="83"/>
      <c r="N89" s="83"/>
      <c r="O89" s="83"/>
      <c r="P89" s="83"/>
      <c r="Q89" s="83"/>
      <c r="R89" s="83"/>
      <c r="S89" s="83"/>
      <c r="T89" s="83"/>
      <c r="U89" s="83"/>
      <c r="V89" s="83"/>
      <c r="W89" s="83"/>
      <c r="X89" s="83"/>
      <c r="Y89" s="376"/>
      <c r="Z89" s="83"/>
      <c r="AA89" s="83"/>
      <c r="AB89" s="83"/>
      <c r="AC89" s="83"/>
      <c r="AD89" s="83"/>
      <c r="AE89" s="83"/>
      <c r="AF89" s="83"/>
      <c r="AG89" s="83"/>
      <c r="AH89" s="83"/>
      <c r="AI89" s="83"/>
      <c r="AJ89" s="83"/>
      <c r="AK89" s="83"/>
      <c r="AL89" s="83"/>
      <c r="AM89" s="83"/>
      <c r="AN89" s="376"/>
      <c r="AO89" s="376"/>
      <c r="AP89" s="376"/>
      <c r="AQ89" s="148"/>
      <c r="AR89" s="83"/>
      <c r="AS89" s="83"/>
      <c r="AT89" s="83"/>
      <c r="AU89" s="83"/>
      <c r="AV89" s="83"/>
      <c r="AW89" s="83"/>
      <c r="AX89" s="83"/>
      <c r="AY89" s="83"/>
      <c r="AZ89" s="83"/>
      <c r="BA89" s="83"/>
      <c r="BB89" s="83"/>
      <c r="BC89" s="83"/>
      <c r="BD89" s="83"/>
      <c r="BE89" s="83"/>
      <c r="BF89" s="83"/>
      <c r="BG89" s="148"/>
      <c r="BH89" s="83"/>
      <c r="BI89" s="148"/>
      <c r="BJ89" s="83"/>
      <c r="BK89" s="83"/>
      <c r="BL89" s="83"/>
      <c r="BM89" s="83"/>
      <c r="BN89" s="83"/>
      <c r="BO89" s="83"/>
      <c r="BP89" s="83"/>
      <c r="BQ89" s="83"/>
      <c r="BR89" s="83"/>
      <c r="BS89" s="83"/>
      <c r="BT89" s="376"/>
      <c r="BU89" s="83"/>
      <c r="BV89" s="148"/>
      <c r="BW89" s="148"/>
      <c r="BX89" s="83"/>
      <c r="BY89" s="83"/>
      <c r="BZ89" s="83"/>
      <c r="CA89" s="83"/>
      <c r="CB89" s="83"/>
      <c r="CC89" s="376"/>
      <c r="CD89" s="376"/>
      <c r="CE89" s="376"/>
      <c r="CF89" s="83"/>
      <c r="CG89" s="83"/>
      <c r="CH89" s="83"/>
      <c r="CI89" s="376"/>
      <c r="CJ89" s="376"/>
      <c r="CK89" s="83"/>
      <c r="CL89" s="83"/>
      <c r="CM89" s="376"/>
      <c r="CN89" s="83"/>
      <c r="CO89" s="83"/>
      <c r="CP89" s="83"/>
      <c r="CQ89" s="83"/>
      <c r="CR89" s="83"/>
      <c r="CS89" s="83"/>
      <c r="CT89" s="83"/>
      <c r="CU89" s="83"/>
      <c r="CV89" s="83"/>
      <c r="CW89" s="83"/>
    </row>
    <row r="90" spans="1:101">
      <c r="H90" s="83"/>
      <c r="I90" s="83"/>
      <c r="J90" s="83"/>
      <c r="K90" s="83"/>
      <c r="L90" s="83"/>
      <c r="M90" s="83"/>
      <c r="N90" s="83"/>
      <c r="O90" s="83"/>
      <c r="P90" s="83"/>
      <c r="Q90" s="83"/>
      <c r="R90" s="83"/>
      <c r="S90" s="83"/>
      <c r="T90" s="83"/>
      <c r="U90" s="83"/>
      <c r="V90" s="83"/>
      <c r="W90" s="83"/>
      <c r="X90" s="83"/>
      <c r="Y90" s="376"/>
      <c r="Z90" s="83"/>
      <c r="AA90" s="83"/>
      <c r="AB90" s="83"/>
      <c r="AC90" s="83"/>
      <c r="AD90" s="83"/>
      <c r="AE90" s="83"/>
      <c r="AF90" s="83"/>
      <c r="AG90" s="83"/>
      <c r="AH90" s="83"/>
      <c r="AI90" s="83"/>
      <c r="AJ90" s="83"/>
      <c r="AK90" s="83"/>
      <c r="AL90" s="83"/>
      <c r="AM90" s="83"/>
      <c r="AN90" s="376"/>
      <c r="AO90" s="376"/>
      <c r="AP90" s="376"/>
      <c r="AQ90" s="148"/>
      <c r="AR90" s="83"/>
      <c r="AS90" s="83"/>
      <c r="AT90" s="83"/>
      <c r="AU90" s="83"/>
      <c r="AV90" s="83"/>
      <c r="AW90" s="83"/>
      <c r="AX90" s="83"/>
      <c r="AY90" s="83"/>
      <c r="AZ90" s="83"/>
      <c r="BA90" s="83"/>
      <c r="BB90" s="83"/>
      <c r="BC90" s="83"/>
      <c r="BD90" s="83"/>
      <c r="BE90" s="83"/>
      <c r="BF90" s="83"/>
      <c r="BG90" s="148"/>
      <c r="BH90" s="83"/>
      <c r="BI90" s="148"/>
      <c r="BJ90" s="83"/>
      <c r="BK90" s="83"/>
      <c r="BL90" s="83"/>
      <c r="BM90" s="83"/>
      <c r="BN90" s="83"/>
      <c r="BO90" s="83"/>
      <c r="BP90" s="83"/>
      <c r="BQ90" s="83"/>
      <c r="BR90" s="83"/>
      <c r="BS90" s="83"/>
      <c r="BT90" s="376"/>
      <c r="BU90" s="83"/>
      <c r="BV90" s="148"/>
      <c r="BW90" s="148"/>
      <c r="BX90" s="83"/>
      <c r="BY90" s="83"/>
      <c r="BZ90" s="83"/>
      <c r="CA90" s="83"/>
      <c r="CB90" s="83"/>
      <c r="CC90" s="376"/>
      <c r="CD90" s="376"/>
      <c r="CE90" s="376"/>
      <c r="CF90" s="83"/>
      <c r="CG90" s="83"/>
      <c r="CH90" s="83"/>
      <c r="CI90" s="376"/>
      <c r="CJ90" s="376"/>
      <c r="CK90" s="83"/>
      <c r="CL90" s="83"/>
      <c r="CM90" s="376"/>
      <c r="CN90" s="83"/>
      <c r="CO90" s="83"/>
      <c r="CP90" s="83"/>
      <c r="CQ90" s="83"/>
      <c r="CR90" s="83"/>
      <c r="CS90" s="83"/>
      <c r="CT90" s="83"/>
      <c r="CU90" s="83"/>
      <c r="CV90" s="83"/>
      <c r="CW90" s="83"/>
    </row>
    <row r="91" spans="1:101">
      <c r="H91" s="83"/>
      <c r="I91" s="83"/>
      <c r="J91" s="83"/>
      <c r="K91" s="83"/>
      <c r="L91" s="83"/>
      <c r="M91" s="83"/>
      <c r="N91" s="83"/>
      <c r="O91" s="83"/>
      <c r="P91" s="83"/>
      <c r="Q91" s="83"/>
      <c r="R91" s="83"/>
      <c r="S91" s="83"/>
      <c r="T91" s="83"/>
      <c r="U91" s="83"/>
      <c r="V91" s="83"/>
      <c r="W91" s="83"/>
      <c r="X91" s="83"/>
      <c r="Y91" s="376"/>
      <c r="Z91" s="83"/>
      <c r="AA91" s="83"/>
      <c r="AB91" s="83"/>
      <c r="AC91" s="83"/>
      <c r="AD91" s="83"/>
      <c r="AE91" s="83"/>
      <c r="AF91" s="83"/>
      <c r="AG91" s="83"/>
      <c r="AH91" s="83"/>
      <c r="AI91" s="83"/>
      <c r="AJ91" s="83"/>
      <c r="AK91" s="83"/>
      <c r="AL91" s="83"/>
      <c r="AM91" s="83"/>
      <c r="AN91" s="376"/>
      <c r="AO91" s="376"/>
      <c r="AP91" s="376"/>
      <c r="AQ91" s="148"/>
      <c r="AR91" s="83"/>
      <c r="AS91" s="83"/>
      <c r="AT91" s="83"/>
      <c r="AU91" s="83"/>
      <c r="AV91" s="83"/>
      <c r="AW91" s="83"/>
      <c r="AX91" s="83"/>
      <c r="AY91" s="83"/>
      <c r="AZ91" s="83"/>
      <c r="BA91" s="83"/>
      <c r="BB91" s="83"/>
      <c r="BC91" s="83"/>
      <c r="BD91" s="83"/>
      <c r="BE91" s="83"/>
      <c r="BF91" s="83"/>
      <c r="BG91" s="148"/>
      <c r="BH91" s="83"/>
      <c r="BI91" s="148"/>
      <c r="BJ91" s="83"/>
      <c r="BK91" s="83"/>
      <c r="BL91" s="83"/>
      <c r="BM91" s="83"/>
      <c r="BN91" s="83"/>
      <c r="BO91" s="83"/>
      <c r="BP91" s="83"/>
      <c r="BQ91" s="83"/>
      <c r="BR91" s="83"/>
      <c r="BS91" s="83"/>
      <c r="BT91" s="376"/>
      <c r="BU91" s="83"/>
      <c r="BV91" s="148"/>
      <c r="BW91" s="148"/>
      <c r="BX91" s="83"/>
      <c r="BY91" s="83"/>
      <c r="BZ91" s="83"/>
      <c r="CA91" s="83"/>
      <c r="CB91" s="83"/>
      <c r="CC91" s="376"/>
      <c r="CD91" s="376"/>
      <c r="CE91" s="376"/>
      <c r="CF91" s="83"/>
      <c r="CG91" s="83"/>
      <c r="CH91" s="83"/>
      <c r="CI91" s="376"/>
      <c r="CJ91" s="376"/>
      <c r="CK91" s="83"/>
      <c r="CL91" s="83"/>
      <c r="CM91" s="376"/>
      <c r="CN91" s="83"/>
      <c r="CO91" s="83"/>
      <c r="CP91" s="83"/>
      <c r="CQ91" s="83"/>
      <c r="CR91" s="83"/>
      <c r="CS91" s="83"/>
      <c r="CT91" s="83"/>
      <c r="CU91" s="83"/>
      <c r="CV91" s="83"/>
      <c r="CW91" s="83"/>
    </row>
    <row r="92" spans="1:101">
      <c r="H92" s="83"/>
      <c r="I92" s="83"/>
      <c r="J92" s="83"/>
      <c r="K92" s="83"/>
      <c r="L92" s="83"/>
      <c r="M92" s="83"/>
      <c r="N92" s="83"/>
      <c r="O92" s="83"/>
      <c r="P92" s="83"/>
      <c r="Q92" s="83"/>
      <c r="R92" s="83"/>
      <c r="S92" s="83"/>
      <c r="T92" s="83"/>
      <c r="U92" s="83"/>
      <c r="V92" s="83"/>
      <c r="W92" s="83"/>
      <c r="X92" s="83"/>
      <c r="Y92" s="376"/>
      <c r="Z92" s="83"/>
      <c r="AA92" s="83"/>
      <c r="AB92" s="83"/>
      <c r="AC92" s="83"/>
      <c r="AD92" s="83"/>
      <c r="AE92" s="83"/>
      <c r="AF92" s="83"/>
      <c r="AG92" s="83"/>
      <c r="AH92" s="83"/>
      <c r="AI92" s="83"/>
      <c r="AJ92" s="83"/>
      <c r="AK92" s="83"/>
      <c r="AL92" s="83"/>
      <c r="AM92" s="83"/>
      <c r="AN92" s="376"/>
      <c r="AO92" s="376"/>
      <c r="AP92" s="376"/>
      <c r="AQ92" s="148"/>
      <c r="AR92" s="83"/>
      <c r="AS92" s="83"/>
      <c r="AT92" s="83"/>
      <c r="AU92" s="83"/>
      <c r="AV92" s="83"/>
      <c r="AW92" s="83"/>
      <c r="AX92" s="83"/>
      <c r="AY92" s="83"/>
      <c r="AZ92" s="83"/>
      <c r="BA92" s="83"/>
      <c r="BB92" s="83"/>
      <c r="BC92" s="83"/>
      <c r="BD92" s="83"/>
      <c r="BE92" s="83"/>
      <c r="BF92" s="83"/>
      <c r="BG92" s="148"/>
      <c r="BH92" s="83"/>
      <c r="BI92" s="148"/>
      <c r="BJ92" s="83"/>
      <c r="BK92" s="83"/>
      <c r="BL92" s="83"/>
      <c r="BM92" s="83"/>
      <c r="BN92" s="83"/>
      <c r="BO92" s="83"/>
      <c r="BP92" s="83"/>
      <c r="BQ92" s="83"/>
      <c r="BR92" s="83"/>
      <c r="BS92" s="83"/>
      <c r="BT92" s="376"/>
      <c r="BU92" s="83"/>
      <c r="BV92" s="148"/>
      <c r="BW92" s="148"/>
      <c r="BX92" s="83"/>
      <c r="BY92" s="83"/>
      <c r="BZ92" s="83"/>
      <c r="CA92" s="83"/>
      <c r="CB92" s="83"/>
      <c r="CC92" s="376"/>
      <c r="CD92" s="376"/>
      <c r="CE92" s="376"/>
      <c r="CF92" s="83"/>
      <c r="CG92" s="83"/>
      <c r="CH92" s="83"/>
      <c r="CI92" s="376"/>
      <c r="CJ92" s="376"/>
      <c r="CK92" s="83"/>
      <c r="CL92" s="83"/>
      <c r="CM92" s="376"/>
      <c r="CN92" s="83"/>
      <c r="CO92" s="83"/>
      <c r="CP92" s="83"/>
      <c r="CQ92" s="83"/>
      <c r="CR92" s="83"/>
      <c r="CS92" s="83"/>
      <c r="CT92" s="83"/>
      <c r="CU92" s="83"/>
      <c r="CV92" s="83"/>
      <c r="CW92" s="83"/>
    </row>
    <row r="93" spans="1:101">
      <c r="H93" s="83"/>
      <c r="I93" s="83"/>
      <c r="J93" s="83"/>
      <c r="K93" s="83"/>
      <c r="L93" s="83"/>
      <c r="M93" s="83"/>
      <c r="N93" s="83"/>
      <c r="O93" s="83"/>
      <c r="P93" s="83"/>
      <c r="Q93" s="83"/>
      <c r="R93" s="83"/>
      <c r="S93" s="83"/>
      <c r="T93" s="83"/>
      <c r="U93" s="83"/>
      <c r="V93" s="83"/>
      <c r="W93" s="83"/>
      <c r="X93" s="83"/>
      <c r="Y93" s="376"/>
      <c r="Z93" s="83"/>
      <c r="AA93" s="83"/>
      <c r="AB93" s="83"/>
      <c r="AC93" s="83"/>
      <c r="AD93" s="83"/>
      <c r="AE93" s="83"/>
      <c r="AF93" s="83"/>
      <c r="AG93" s="83"/>
      <c r="AH93" s="83"/>
      <c r="AI93" s="83"/>
      <c r="AJ93" s="83"/>
      <c r="AK93" s="83"/>
      <c r="AL93" s="83"/>
      <c r="AM93" s="83"/>
      <c r="AN93" s="376"/>
      <c r="AO93" s="376"/>
      <c r="AP93" s="376"/>
      <c r="AQ93" s="148"/>
      <c r="AR93" s="83"/>
      <c r="AS93" s="83"/>
      <c r="AT93" s="83"/>
      <c r="AU93" s="83"/>
      <c r="AV93" s="83"/>
      <c r="AW93" s="83"/>
      <c r="AX93" s="83"/>
      <c r="AY93" s="83"/>
      <c r="AZ93" s="83"/>
      <c r="BA93" s="83"/>
      <c r="BB93" s="83"/>
      <c r="BC93" s="83"/>
      <c r="BD93" s="83"/>
      <c r="BE93" s="83"/>
      <c r="BF93" s="83"/>
      <c r="BG93" s="148"/>
      <c r="BH93" s="83"/>
      <c r="BI93" s="148"/>
      <c r="BJ93" s="83"/>
      <c r="BK93" s="83"/>
      <c r="BL93" s="83"/>
      <c r="BM93" s="83"/>
      <c r="BN93" s="83"/>
      <c r="BO93" s="83"/>
      <c r="BP93" s="83"/>
      <c r="BQ93" s="83"/>
      <c r="BR93" s="83"/>
      <c r="BS93" s="83"/>
      <c r="BT93" s="376"/>
      <c r="BU93" s="83"/>
      <c r="BV93" s="148"/>
      <c r="BW93" s="148"/>
      <c r="BX93" s="83"/>
      <c r="BY93" s="83"/>
      <c r="BZ93" s="83"/>
      <c r="CA93" s="83"/>
      <c r="CB93" s="83"/>
      <c r="CC93" s="376"/>
      <c r="CD93" s="376"/>
      <c r="CE93" s="376"/>
      <c r="CF93" s="83"/>
      <c r="CG93" s="83"/>
      <c r="CH93" s="83"/>
      <c r="CI93" s="376"/>
      <c r="CJ93" s="376"/>
      <c r="CK93" s="83"/>
      <c r="CL93" s="83"/>
      <c r="CM93" s="376"/>
      <c r="CN93" s="83"/>
      <c r="CO93" s="83"/>
      <c r="CP93" s="83"/>
      <c r="CQ93" s="83"/>
      <c r="CR93" s="83"/>
      <c r="CS93" s="83"/>
      <c r="CT93" s="83"/>
      <c r="CU93" s="83"/>
      <c r="CV93" s="83"/>
      <c r="CW93" s="83"/>
    </row>
    <row r="94" spans="1:101">
      <c r="H94" s="83"/>
      <c r="I94" s="83"/>
      <c r="J94" s="83"/>
      <c r="K94" s="83"/>
      <c r="L94" s="83"/>
      <c r="M94" s="83"/>
      <c r="N94" s="83"/>
      <c r="O94" s="83"/>
      <c r="P94" s="83"/>
      <c r="Q94" s="83"/>
      <c r="R94" s="83"/>
      <c r="S94" s="83"/>
      <c r="T94" s="83"/>
      <c r="U94" s="83"/>
      <c r="V94" s="83"/>
      <c r="W94" s="83"/>
      <c r="X94" s="83"/>
      <c r="Y94" s="376"/>
      <c r="Z94" s="83"/>
      <c r="AA94" s="83"/>
      <c r="AB94" s="83"/>
      <c r="AC94" s="83"/>
      <c r="AD94" s="83"/>
      <c r="AE94" s="83"/>
      <c r="AF94" s="83"/>
      <c r="AG94" s="83"/>
      <c r="AH94" s="83"/>
      <c r="AI94" s="83"/>
      <c r="AJ94" s="83"/>
      <c r="AK94" s="83"/>
      <c r="AL94" s="83"/>
      <c r="AM94" s="83"/>
      <c r="AN94" s="376"/>
      <c r="AO94" s="376"/>
      <c r="AP94" s="376"/>
      <c r="AQ94" s="148"/>
      <c r="AR94" s="83"/>
      <c r="AS94" s="83"/>
      <c r="AT94" s="83"/>
      <c r="AU94" s="83"/>
      <c r="AV94" s="83"/>
      <c r="AW94" s="83"/>
      <c r="AX94" s="83"/>
      <c r="AY94" s="83"/>
      <c r="AZ94" s="83"/>
      <c r="BA94" s="83"/>
      <c r="BB94" s="83"/>
      <c r="BC94" s="83"/>
      <c r="BD94" s="83"/>
      <c r="BE94" s="83"/>
      <c r="BF94" s="83"/>
      <c r="BG94" s="148"/>
      <c r="BH94" s="83"/>
      <c r="BI94" s="148"/>
      <c r="BJ94" s="83"/>
      <c r="BK94" s="83"/>
      <c r="BL94" s="83"/>
      <c r="BM94" s="83"/>
      <c r="BN94" s="83"/>
      <c r="BO94" s="83"/>
      <c r="BP94" s="83"/>
      <c r="BQ94" s="83"/>
      <c r="BR94" s="83"/>
      <c r="BS94" s="83"/>
      <c r="BT94" s="376"/>
      <c r="BU94" s="83"/>
      <c r="BV94" s="148"/>
      <c r="BW94" s="148"/>
      <c r="BX94" s="83"/>
      <c r="BY94" s="83"/>
      <c r="BZ94" s="83"/>
      <c r="CA94" s="83"/>
      <c r="CB94" s="83"/>
      <c r="CC94" s="376"/>
      <c r="CD94" s="376"/>
      <c r="CE94" s="376"/>
      <c r="CF94" s="83"/>
      <c r="CG94" s="83"/>
      <c r="CH94" s="83"/>
      <c r="CI94" s="376"/>
      <c r="CJ94" s="376"/>
      <c r="CK94" s="83"/>
      <c r="CL94" s="83"/>
      <c r="CM94" s="376"/>
      <c r="CN94" s="83"/>
      <c r="CO94" s="83"/>
      <c r="CP94" s="83"/>
      <c r="CQ94" s="83"/>
      <c r="CR94" s="83"/>
      <c r="CS94" s="83"/>
      <c r="CT94" s="83"/>
      <c r="CU94" s="83"/>
      <c r="CV94" s="83"/>
      <c r="CW94" s="83"/>
    </row>
    <row r="95" spans="1:101">
      <c r="H95" s="83"/>
      <c r="I95" s="83"/>
      <c r="J95" s="83"/>
      <c r="K95" s="83"/>
      <c r="L95" s="83"/>
      <c r="M95" s="83"/>
      <c r="N95" s="83"/>
      <c r="O95" s="83"/>
      <c r="P95" s="83"/>
      <c r="Q95" s="83"/>
      <c r="R95" s="83"/>
      <c r="S95" s="83"/>
      <c r="T95" s="83"/>
      <c r="U95" s="83"/>
      <c r="V95" s="83"/>
      <c r="W95" s="83"/>
      <c r="X95" s="83"/>
      <c r="Y95" s="376"/>
      <c r="Z95" s="83"/>
      <c r="AA95" s="83"/>
      <c r="AB95" s="83"/>
      <c r="AC95" s="83"/>
      <c r="AD95" s="83"/>
      <c r="AE95" s="83"/>
      <c r="AF95" s="83"/>
      <c r="AG95" s="83"/>
      <c r="AH95" s="83"/>
      <c r="AI95" s="83"/>
      <c r="AJ95" s="83"/>
      <c r="AK95" s="83"/>
      <c r="AL95" s="83"/>
      <c r="AM95" s="83"/>
      <c r="AN95" s="376"/>
      <c r="AO95" s="376"/>
      <c r="AP95" s="376"/>
      <c r="AQ95" s="148"/>
      <c r="AR95" s="83"/>
      <c r="AS95" s="83"/>
      <c r="AT95" s="83"/>
      <c r="AU95" s="83"/>
      <c r="AV95" s="83"/>
      <c r="AW95" s="83"/>
      <c r="AX95" s="83"/>
      <c r="AY95" s="83"/>
      <c r="AZ95" s="83"/>
      <c r="BA95" s="83"/>
      <c r="BB95" s="83"/>
      <c r="BC95" s="83"/>
      <c r="BD95" s="83"/>
      <c r="BE95" s="83"/>
      <c r="BF95" s="83"/>
      <c r="BG95" s="148"/>
      <c r="BH95" s="83"/>
      <c r="BI95" s="148"/>
      <c r="BJ95" s="83"/>
      <c r="BK95" s="83"/>
      <c r="BL95" s="83"/>
      <c r="BM95" s="83"/>
      <c r="BN95" s="83"/>
      <c r="BO95" s="83"/>
      <c r="BP95" s="83"/>
      <c r="BQ95" s="83"/>
      <c r="BR95" s="83"/>
      <c r="BS95" s="83"/>
      <c r="BT95" s="376"/>
      <c r="BU95" s="83"/>
      <c r="BV95" s="148"/>
      <c r="BW95" s="148"/>
      <c r="BX95" s="83"/>
      <c r="BY95" s="83"/>
      <c r="BZ95" s="83"/>
      <c r="CA95" s="83"/>
      <c r="CB95" s="83"/>
      <c r="CC95" s="376"/>
      <c r="CD95" s="376"/>
      <c r="CE95" s="376"/>
      <c r="CF95" s="83"/>
      <c r="CG95" s="83"/>
      <c r="CH95" s="83"/>
      <c r="CI95" s="376"/>
      <c r="CJ95" s="376"/>
      <c r="CK95" s="83"/>
      <c r="CL95" s="83"/>
      <c r="CM95" s="376"/>
      <c r="CN95" s="83"/>
      <c r="CO95" s="83"/>
      <c r="CP95" s="83"/>
      <c r="CQ95" s="83"/>
      <c r="CR95" s="83"/>
      <c r="CS95" s="83"/>
      <c r="CT95" s="83"/>
      <c r="CU95" s="83"/>
      <c r="CV95" s="83"/>
      <c r="CW95" s="83"/>
    </row>
    <row r="96" spans="1:101">
      <c r="H96" s="83"/>
      <c r="I96" s="83"/>
      <c r="J96" s="83"/>
      <c r="K96" s="83"/>
      <c r="L96" s="83"/>
      <c r="M96" s="83"/>
      <c r="N96" s="83"/>
      <c r="O96" s="83"/>
      <c r="P96" s="83"/>
      <c r="Q96" s="83"/>
      <c r="R96" s="83"/>
      <c r="S96" s="83"/>
      <c r="T96" s="83"/>
      <c r="U96" s="83"/>
      <c r="V96" s="83"/>
      <c r="W96" s="83"/>
      <c r="X96" s="83"/>
      <c r="Y96" s="376"/>
      <c r="Z96" s="83"/>
      <c r="AA96" s="83"/>
      <c r="AB96" s="83"/>
      <c r="AC96" s="83"/>
      <c r="AD96" s="83"/>
      <c r="AE96" s="83"/>
      <c r="AF96" s="83"/>
      <c r="AG96" s="83"/>
      <c r="AH96" s="83"/>
      <c r="AI96" s="83"/>
      <c r="AJ96" s="83"/>
      <c r="AK96" s="83"/>
      <c r="AL96" s="83"/>
      <c r="AM96" s="83"/>
      <c r="AN96" s="376"/>
      <c r="AO96" s="376"/>
      <c r="AP96" s="376"/>
      <c r="AQ96" s="148"/>
      <c r="AR96" s="83"/>
      <c r="AS96" s="83"/>
      <c r="AT96" s="83"/>
      <c r="AU96" s="83"/>
      <c r="AV96" s="83"/>
      <c r="AW96" s="83"/>
      <c r="AX96" s="83"/>
      <c r="AY96" s="83"/>
      <c r="AZ96" s="83"/>
      <c r="BA96" s="83"/>
      <c r="BB96" s="83"/>
      <c r="BC96" s="83"/>
      <c r="BD96" s="83"/>
      <c r="BE96" s="83"/>
      <c r="BF96" s="83"/>
      <c r="BG96" s="148"/>
      <c r="BH96" s="83"/>
      <c r="BI96" s="148"/>
      <c r="BJ96" s="83"/>
      <c r="BK96" s="83"/>
      <c r="BL96" s="83"/>
      <c r="BM96" s="83"/>
      <c r="BN96" s="83"/>
      <c r="BO96" s="83"/>
      <c r="BP96" s="83"/>
      <c r="BQ96" s="83"/>
      <c r="BR96" s="83"/>
      <c r="BS96" s="83"/>
      <c r="BT96" s="376"/>
      <c r="BU96" s="83"/>
      <c r="BV96" s="148"/>
      <c r="BW96" s="148"/>
      <c r="BX96" s="83"/>
      <c r="BY96" s="83"/>
      <c r="BZ96" s="83"/>
      <c r="CA96" s="83"/>
      <c r="CB96" s="83"/>
      <c r="CC96" s="376"/>
      <c r="CD96" s="376"/>
      <c r="CE96" s="376"/>
      <c r="CF96" s="83"/>
      <c r="CG96" s="83"/>
      <c r="CH96" s="83"/>
      <c r="CI96" s="376"/>
      <c r="CJ96" s="376"/>
      <c r="CK96" s="83"/>
      <c r="CL96" s="83"/>
      <c r="CM96" s="376"/>
      <c r="CN96" s="83"/>
      <c r="CO96" s="83"/>
      <c r="CP96" s="83"/>
      <c r="CQ96" s="83"/>
      <c r="CR96" s="83"/>
      <c r="CS96" s="83"/>
      <c r="CT96" s="83"/>
      <c r="CU96" s="83"/>
      <c r="CV96" s="83"/>
      <c r="CW96" s="83"/>
    </row>
    <row r="97" spans="8:101">
      <c r="H97" s="83"/>
      <c r="I97" s="83"/>
      <c r="J97" s="83"/>
      <c r="K97" s="83"/>
      <c r="L97" s="83"/>
      <c r="M97" s="83"/>
      <c r="N97" s="83"/>
      <c r="O97" s="83"/>
      <c r="P97" s="83"/>
      <c r="Q97" s="83"/>
      <c r="R97" s="83"/>
      <c r="S97" s="83"/>
      <c r="T97" s="83"/>
      <c r="U97" s="83"/>
      <c r="V97" s="83"/>
      <c r="W97" s="83"/>
      <c r="X97" s="83"/>
      <c r="Y97" s="376"/>
      <c r="Z97" s="83"/>
      <c r="AA97" s="83"/>
      <c r="AB97" s="83"/>
      <c r="AC97" s="83"/>
      <c r="AD97" s="83"/>
      <c r="AE97" s="83"/>
      <c r="AF97" s="83"/>
      <c r="AG97" s="83"/>
      <c r="AH97" s="83"/>
      <c r="AI97" s="83"/>
      <c r="AJ97" s="83"/>
      <c r="AK97" s="83"/>
      <c r="AL97" s="83"/>
      <c r="AM97" s="83"/>
      <c r="AN97" s="376"/>
      <c r="AO97" s="376"/>
      <c r="AP97" s="376"/>
      <c r="AQ97" s="148"/>
      <c r="AR97" s="83"/>
      <c r="AS97" s="83"/>
      <c r="AT97" s="83"/>
      <c r="AU97" s="83"/>
      <c r="AV97" s="83"/>
      <c r="AW97" s="83"/>
      <c r="AX97" s="83"/>
      <c r="AY97" s="83"/>
      <c r="AZ97" s="83"/>
      <c r="BA97" s="83"/>
      <c r="BB97" s="83"/>
      <c r="BC97" s="83"/>
      <c r="BD97" s="83"/>
      <c r="BE97" s="83"/>
      <c r="BF97" s="83"/>
      <c r="BG97" s="148"/>
      <c r="BH97" s="83"/>
      <c r="BI97" s="148"/>
      <c r="BJ97" s="83"/>
      <c r="BK97" s="83"/>
      <c r="BL97" s="83"/>
      <c r="BM97" s="83"/>
      <c r="BN97" s="83"/>
      <c r="BO97" s="83"/>
      <c r="BP97" s="83"/>
      <c r="BQ97" s="83"/>
      <c r="BR97" s="83"/>
      <c r="BS97" s="83"/>
      <c r="BT97" s="376"/>
      <c r="BU97" s="83"/>
      <c r="BV97" s="148"/>
      <c r="BW97" s="148"/>
      <c r="BX97" s="83"/>
      <c r="BY97" s="83"/>
      <c r="BZ97" s="83"/>
      <c r="CA97" s="83"/>
      <c r="CB97" s="83"/>
      <c r="CC97" s="376"/>
      <c r="CD97" s="376"/>
      <c r="CE97" s="376"/>
      <c r="CF97" s="83"/>
      <c r="CG97" s="83"/>
      <c r="CH97" s="83"/>
      <c r="CI97" s="376"/>
      <c r="CJ97" s="376"/>
      <c r="CK97" s="83"/>
      <c r="CL97" s="83"/>
      <c r="CM97" s="376"/>
      <c r="CN97" s="83"/>
      <c r="CO97" s="83"/>
      <c r="CP97" s="83"/>
      <c r="CQ97" s="83"/>
      <c r="CR97" s="83"/>
      <c r="CS97" s="83"/>
      <c r="CT97" s="83"/>
      <c r="CU97" s="83"/>
      <c r="CV97" s="83"/>
      <c r="CW97" s="83"/>
    </row>
    <row r="98" spans="8:101">
      <c r="H98" s="83"/>
      <c r="I98" s="83"/>
      <c r="J98" s="83"/>
      <c r="K98" s="83"/>
      <c r="L98" s="83"/>
      <c r="M98" s="83"/>
      <c r="N98" s="83"/>
      <c r="O98" s="83"/>
      <c r="P98" s="83"/>
      <c r="Q98" s="83"/>
      <c r="R98" s="83"/>
      <c r="S98" s="83"/>
      <c r="T98" s="83"/>
      <c r="U98" s="83"/>
      <c r="V98" s="83"/>
      <c r="W98" s="83"/>
      <c r="X98" s="83"/>
      <c r="Y98" s="376"/>
      <c r="Z98" s="83"/>
      <c r="AA98" s="83"/>
      <c r="AB98" s="83"/>
      <c r="AC98" s="83"/>
      <c r="AD98" s="83"/>
      <c r="AE98" s="83"/>
      <c r="AF98" s="83"/>
      <c r="AG98" s="83"/>
      <c r="AH98" s="83"/>
      <c r="AI98" s="83"/>
      <c r="AJ98" s="83"/>
      <c r="AK98" s="83"/>
      <c r="AL98" s="83"/>
      <c r="AM98" s="83"/>
      <c r="AN98" s="376"/>
      <c r="AO98" s="376"/>
      <c r="AP98" s="376"/>
      <c r="AQ98" s="148"/>
      <c r="AR98" s="83"/>
      <c r="AS98" s="83"/>
      <c r="AT98" s="83"/>
      <c r="AU98" s="83"/>
      <c r="AV98" s="83"/>
      <c r="AW98" s="83"/>
      <c r="AX98" s="83"/>
      <c r="AY98" s="83"/>
      <c r="AZ98" s="83"/>
      <c r="BA98" s="83"/>
      <c r="BB98" s="83"/>
      <c r="BC98" s="83"/>
      <c r="BD98" s="83"/>
      <c r="BE98" s="83"/>
      <c r="BF98" s="83"/>
      <c r="BG98" s="148"/>
      <c r="BH98" s="83"/>
      <c r="BI98" s="148"/>
      <c r="BJ98" s="83"/>
      <c r="BK98" s="83"/>
      <c r="BL98" s="83"/>
      <c r="BM98" s="83"/>
      <c r="BN98" s="83"/>
      <c r="BO98" s="83"/>
      <c r="BP98" s="83"/>
      <c r="BQ98" s="83"/>
      <c r="BR98" s="83"/>
      <c r="BS98" s="83"/>
      <c r="BT98" s="376"/>
      <c r="BU98" s="83"/>
      <c r="BV98" s="148"/>
      <c r="BW98" s="148"/>
      <c r="BX98" s="83"/>
      <c r="BY98" s="83"/>
      <c r="BZ98" s="83"/>
      <c r="CA98" s="83"/>
      <c r="CB98" s="83"/>
      <c r="CC98" s="376"/>
      <c r="CD98" s="376"/>
      <c r="CE98" s="376"/>
      <c r="CF98" s="83"/>
      <c r="CG98" s="83"/>
      <c r="CH98" s="83"/>
      <c r="CI98" s="376"/>
      <c r="CJ98" s="376"/>
      <c r="CK98" s="83"/>
      <c r="CL98" s="83"/>
      <c r="CM98" s="376"/>
      <c r="CN98" s="83"/>
      <c r="CO98" s="83"/>
      <c r="CP98" s="83"/>
      <c r="CQ98" s="83"/>
      <c r="CR98" s="83"/>
      <c r="CS98" s="83"/>
      <c r="CT98" s="83"/>
      <c r="CU98" s="83"/>
      <c r="CV98" s="83"/>
      <c r="CW98" s="83"/>
    </row>
    <row r="99" spans="8:101">
      <c r="H99" s="83"/>
      <c r="I99" s="83"/>
      <c r="J99" s="83"/>
      <c r="K99" s="83"/>
      <c r="L99" s="83"/>
      <c r="M99" s="83"/>
      <c r="N99" s="83"/>
      <c r="O99" s="83"/>
      <c r="P99" s="83"/>
      <c r="Q99" s="83"/>
      <c r="R99" s="83"/>
      <c r="S99" s="83"/>
      <c r="T99" s="83"/>
      <c r="U99" s="83"/>
      <c r="V99" s="83"/>
      <c r="W99" s="83"/>
      <c r="X99" s="83"/>
      <c r="Y99" s="376"/>
      <c r="Z99" s="83"/>
      <c r="AA99" s="83"/>
      <c r="AB99" s="83"/>
      <c r="AC99" s="83"/>
      <c r="AD99" s="83"/>
      <c r="AE99" s="83"/>
      <c r="AF99" s="83"/>
      <c r="AG99" s="83"/>
      <c r="AH99" s="83"/>
      <c r="AI99" s="83"/>
      <c r="AJ99" s="83"/>
      <c r="AK99" s="83"/>
      <c r="AL99" s="83"/>
      <c r="AM99" s="83"/>
      <c r="AN99" s="376"/>
      <c r="AO99" s="376"/>
      <c r="AP99" s="376"/>
      <c r="AQ99" s="148"/>
      <c r="AR99" s="83"/>
      <c r="AS99" s="83"/>
      <c r="AT99" s="83"/>
      <c r="AU99" s="83"/>
      <c r="AV99" s="83"/>
      <c r="AW99" s="83"/>
      <c r="AX99" s="83"/>
      <c r="AY99" s="83"/>
      <c r="AZ99" s="83"/>
      <c r="BA99" s="83"/>
      <c r="BB99" s="83"/>
      <c r="BC99" s="83"/>
      <c r="BD99" s="83"/>
      <c r="BE99" s="83"/>
      <c r="BF99" s="83"/>
      <c r="BG99" s="148"/>
      <c r="BH99" s="83"/>
      <c r="BI99" s="148"/>
      <c r="BJ99" s="83"/>
      <c r="BK99" s="83"/>
      <c r="BL99" s="83"/>
      <c r="BM99" s="83"/>
      <c r="BN99" s="83"/>
      <c r="BO99" s="83"/>
      <c r="BP99" s="83"/>
      <c r="BQ99" s="83"/>
      <c r="BR99" s="83"/>
      <c r="BS99" s="83"/>
      <c r="BT99" s="376"/>
      <c r="BU99" s="83"/>
      <c r="BV99" s="148"/>
      <c r="BW99" s="148"/>
      <c r="BX99" s="83"/>
      <c r="BY99" s="83"/>
      <c r="BZ99" s="83"/>
      <c r="CA99" s="83"/>
      <c r="CB99" s="83"/>
      <c r="CC99" s="376"/>
      <c r="CD99" s="376"/>
      <c r="CE99" s="376"/>
      <c r="CF99" s="83"/>
      <c r="CG99" s="83"/>
      <c r="CH99" s="83"/>
      <c r="CI99" s="376"/>
      <c r="CJ99" s="376"/>
      <c r="CK99" s="83"/>
      <c r="CL99" s="83"/>
      <c r="CM99" s="376"/>
      <c r="CN99" s="83"/>
      <c r="CO99" s="83"/>
      <c r="CP99" s="83"/>
      <c r="CQ99" s="83"/>
      <c r="CR99" s="83"/>
      <c r="CS99" s="83"/>
      <c r="CT99" s="83"/>
      <c r="CU99" s="83"/>
      <c r="CV99" s="83"/>
      <c r="CW99" s="83"/>
    </row>
    <row r="100" spans="8:101">
      <c r="H100" s="83"/>
      <c r="I100" s="83"/>
      <c r="J100" s="83"/>
      <c r="K100" s="83"/>
      <c r="L100" s="83"/>
      <c r="M100" s="83"/>
      <c r="N100" s="83"/>
      <c r="O100" s="83"/>
      <c r="P100" s="83"/>
      <c r="Q100" s="83"/>
      <c r="R100" s="83"/>
      <c r="S100" s="83"/>
      <c r="T100" s="83"/>
      <c r="U100" s="83"/>
      <c r="V100" s="83"/>
      <c r="W100" s="83"/>
      <c r="X100" s="83"/>
      <c r="Y100" s="376"/>
      <c r="Z100" s="83"/>
      <c r="AA100" s="83"/>
      <c r="AB100" s="83"/>
      <c r="AC100" s="83"/>
      <c r="AD100" s="83"/>
      <c r="AE100" s="83"/>
      <c r="AF100" s="83"/>
      <c r="AG100" s="83"/>
      <c r="AH100" s="83"/>
      <c r="AI100" s="83"/>
      <c r="AJ100" s="83"/>
      <c r="AK100" s="83"/>
      <c r="AL100" s="83"/>
      <c r="AM100" s="83"/>
      <c r="AN100" s="376"/>
      <c r="AO100" s="376"/>
      <c r="AP100" s="376"/>
      <c r="AQ100" s="148"/>
      <c r="AR100" s="83"/>
      <c r="AS100" s="83"/>
      <c r="AT100" s="83"/>
      <c r="AU100" s="83"/>
      <c r="AV100" s="83"/>
      <c r="AW100" s="83"/>
      <c r="AX100" s="83"/>
      <c r="AY100" s="83"/>
      <c r="AZ100" s="83"/>
      <c r="BA100" s="83"/>
      <c r="BB100" s="83"/>
      <c r="BC100" s="83"/>
      <c r="BD100" s="83"/>
      <c r="BE100" s="83"/>
      <c r="BF100" s="83"/>
      <c r="BG100" s="148"/>
      <c r="BH100" s="83"/>
      <c r="BI100" s="148"/>
      <c r="BJ100" s="83"/>
      <c r="BK100" s="83"/>
      <c r="BL100" s="83"/>
      <c r="BM100" s="83"/>
      <c r="BN100" s="83"/>
      <c r="BO100" s="83"/>
      <c r="BP100" s="83"/>
      <c r="BQ100" s="83"/>
      <c r="BR100" s="83"/>
      <c r="BS100" s="83"/>
      <c r="BT100" s="376"/>
      <c r="BU100" s="83"/>
      <c r="BV100" s="148"/>
      <c r="BW100" s="148"/>
      <c r="BX100" s="83"/>
      <c r="BY100" s="83"/>
      <c r="BZ100" s="83"/>
      <c r="CA100" s="83"/>
      <c r="CB100" s="83"/>
      <c r="CC100" s="376"/>
      <c r="CD100" s="376"/>
      <c r="CE100" s="376"/>
      <c r="CF100" s="83"/>
      <c r="CG100" s="83"/>
      <c r="CH100" s="83"/>
      <c r="CI100" s="376"/>
      <c r="CJ100" s="376"/>
      <c r="CK100" s="83"/>
      <c r="CL100" s="83"/>
      <c r="CM100" s="376"/>
      <c r="CN100" s="83"/>
      <c r="CO100" s="83"/>
      <c r="CP100" s="83"/>
      <c r="CQ100" s="83"/>
      <c r="CR100" s="83"/>
      <c r="CS100" s="83"/>
      <c r="CT100" s="83"/>
      <c r="CU100" s="83"/>
      <c r="CV100" s="83"/>
      <c r="CW100" s="83"/>
    </row>
    <row r="101" spans="8:101">
      <c r="H101" s="83"/>
      <c r="I101" s="83"/>
      <c r="J101" s="83"/>
      <c r="K101" s="83"/>
      <c r="L101" s="83"/>
      <c r="M101" s="83"/>
      <c r="N101" s="83"/>
      <c r="O101" s="83"/>
      <c r="P101" s="83"/>
      <c r="Q101" s="83"/>
      <c r="R101" s="83"/>
      <c r="S101" s="83"/>
      <c r="T101" s="83"/>
      <c r="U101" s="83"/>
      <c r="V101" s="83"/>
      <c r="W101" s="83"/>
      <c r="X101" s="83"/>
      <c r="Y101" s="376"/>
      <c r="Z101" s="83"/>
      <c r="AA101" s="83"/>
      <c r="AB101" s="83"/>
      <c r="AC101" s="83"/>
      <c r="AD101" s="83"/>
      <c r="AE101" s="83"/>
      <c r="AF101" s="83"/>
      <c r="AG101" s="83"/>
      <c r="AH101" s="83"/>
      <c r="AI101" s="83"/>
      <c r="AJ101" s="83"/>
      <c r="AK101" s="83"/>
      <c r="AL101" s="83"/>
      <c r="AM101" s="83"/>
      <c r="AN101" s="376"/>
      <c r="AO101" s="376"/>
      <c r="AP101" s="376"/>
      <c r="AQ101" s="148"/>
      <c r="AR101" s="83"/>
      <c r="AS101" s="83"/>
      <c r="AT101" s="83"/>
      <c r="AU101" s="83"/>
      <c r="AV101" s="83"/>
      <c r="AW101" s="83"/>
      <c r="AX101" s="83"/>
      <c r="AY101" s="83"/>
      <c r="AZ101" s="83"/>
      <c r="BA101" s="83"/>
      <c r="BB101" s="83"/>
      <c r="BC101" s="83"/>
      <c r="BD101" s="83"/>
      <c r="BE101" s="83"/>
      <c r="BF101" s="83"/>
      <c r="BG101" s="148"/>
      <c r="BH101" s="83"/>
      <c r="BI101" s="148"/>
      <c r="BJ101" s="83"/>
      <c r="BK101" s="83"/>
      <c r="BL101" s="83"/>
      <c r="BM101" s="83"/>
      <c r="BN101" s="83"/>
      <c r="BO101" s="83"/>
      <c r="BP101" s="83"/>
      <c r="BQ101" s="83"/>
      <c r="BR101" s="83"/>
      <c r="BS101" s="83"/>
      <c r="BT101" s="376"/>
      <c r="BU101" s="83"/>
      <c r="BV101" s="148"/>
      <c r="BW101" s="148"/>
      <c r="BX101" s="83"/>
      <c r="BY101" s="83"/>
      <c r="BZ101" s="83"/>
      <c r="CA101" s="83"/>
      <c r="CB101" s="83"/>
      <c r="CC101" s="376"/>
      <c r="CD101" s="376"/>
      <c r="CE101" s="376"/>
      <c r="CF101" s="83"/>
      <c r="CG101" s="83"/>
      <c r="CH101" s="83"/>
      <c r="CI101" s="376"/>
      <c r="CJ101" s="376"/>
      <c r="CK101" s="83"/>
      <c r="CL101" s="83"/>
      <c r="CM101" s="376"/>
      <c r="CN101" s="83"/>
      <c r="CO101" s="83"/>
      <c r="CP101" s="83"/>
      <c r="CQ101" s="83"/>
      <c r="CR101" s="83"/>
      <c r="CS101" s="83"/>
      <c r="CT101" s="83"/>
      <c r="CU101" s="83"/>
      <c r="CV101" s="83"/>
      <c r="CW101" s="83"/>
    </row>
    <row r="102" spans="8:101">
      <c r="H102" s="83"/>
      <c r="I102" s="83"/>
      <c r="J102" s="83"/>
      <c r="K102" s="83"/>
      <c r="L102" s="83"/>
      <c r="M102" s="83"/>
      <c r="N102" s="83"/>
      <c r="O102" s="83"/>
      <c r="P102" s="83"/>
      <c r="Q102" s="83"/>
      <c r="R102" s="83"/>
      <c r="S102" s="83"/>
      <c r="T102" s="83"/>
      <c r="U102" s="83"/>
      <c r="V102" s="83"/>
      <c r="W102" s="83"/>
      <c r="X102" s="83"/>
      <c r="Y102" s="376"/>
      <c r="Z102" s="83"/>
      <c r="AA102" s="83"/>
      <c r="AB102" s="83"/>
      <c r="AC102" s="83"/>
      <c r="AD102" s="83"/>
      <c r="AE102" s="83"/>
      <c r="AF102" s="83"/>
      <c r="AG102" s="83"/>
      <c r="AH102" s="83"/>
      <c r="AI102" s="83"/>
      <c r="AJ102" s="83"/>
      <c r="AK102" s="83"/>
      <c r="AL102" s="83"/>
      <c r="AM102" s="83"/>
      <c r="AN102" s="376"/>
      <c r="AO102" s="376"/>
      <c r="AP102" s="376"/>
      <c r="AQ102" s="148"/>
      <c r="AR102" s="83"/>
      <c r="AS102" s="83"/>
      <c r="AT102" s="83"/>
      <c r="AU102" s="83"/>
      <c r="AV102" s="83"/>
      <c r="AW102" s="83"/>
      <c r="AX102" s="83"/>
      <c r="AY102" s="83"/>
      <c r="AZ102" s="83"/>
      <c r="BA102" s="83"/>
      <c r="BB102" s="83"/>
      <c r="BC102" s="83"/>
      <c r="BD102" s="83"/>
      <c r="BE102" s="83"/>
      <c r="BF102" s="83"/>
      <c r="BG102" s="148"/>
      <c r="BH102" s="83"/>
      <c r="BI102" s="148"/>
      <c r="BJ102" s="83"/>
      <c r="BK102" s="83"/>
      <c r="BL102" s="83"/>
      <c r="BM102" s="83"/>
      <c r="BN102" s="83"/>
      <c r="BO102" s="83"/>
      <c r="BP102" s="83"/>
      <c r="BQ102" s="83"/>
      <c r="BR102" s="83"/>
      <c r="BS102" s="83"/>
      <c r="BT102" s="376"/>
      <c r="BU102" s="83"/>
      <c r="BV102" s="148"/>
      <c r="BW102" s="148"/>
      <c r="BX102" s="83"/>
      <c r="BY102" s="83"/>
      <c r="BZ102" s="83"/>
      <c r="CA102" s="83"/>
      <c r="CB102" s="83"/>
      <c r="CC102" s="376"/>
      <c r="CD102" s="376"/>
      <c r="CE102" s="376"/>
      <c r="CF102" s="83"/>
      <c r="CG102" s="83"/>
      <c r="CH102" s="83"/>
      <c r="CI102" s="376"/>
      <c r="CJ102" s="376"/>
      <c r="CK102" s="83"/>
      <c r="CL102" s="83"/>
      <c r="CM102" s="376"/>
      <c r="CN102" s="83"/>
      <c r="CO102" s="83"/>
      <c r="CP102" s="83"/>
      <c r="CQ102" s="83"/>
      <c r="CR102" s="83"/>
      <c r="CS102" s="83"/>
      <c r="CT102" s="83"/>
      <c r="CU102" s="83"/>
      <c r="CV102" s="83"/>
      <c r="CW102" s="83"/>
    </row>
    <row r="103" spans="8:101">
      <c r="H103" s="83"/>
      <c r="I103" s="83"/>
      <c r="J103" s="83"/>
      <c r="K103" s="83"/>
      <c r="L103" s="83"/>
      <c r="M103" s="83"/>
      <c r="N103" s="83"/>
      <c r="O103" s="83"/>
      <c r="P103" s="83"/>
      <c r="Q103" s="83"/>
      <c r="R103" s="83"/>
      <c r="S103" s="83"/>
      <c r="T103" s="83"/>
      <c r="U103" s="83"/>
      <c r="V103" s="83"/>
      <c r="W103" s="83"/>
      <c r="X103" s="83"/>
      <c r="Y103" s="376"/>
      <c r="Z103" s="83"/>
      <c r="AA103" s="83"/>
      <c r="AB103" s="83"/>
      <c r="AC103" s="83"/>
      <c r="AD103" s="83"/>
      <c r="AE103" s="83"/>
      <c r="AF103" s="83"/>
      <c r="AG103" s="83"/>
      <c r="AH103" s="83"/>
      <c r="AI103" s="83"/>
      <c r="AJ103" s="83"/>
      <c r="AK103" s="83"/>
      <c r="AL103" s="83"/>
      <c r="AM103" s="83"/>
      <c r="AN103" s="376"/>
      <c r="AO103" s="376"/>
      <c r="AP103" s="376"/>
      <c r="AQ103" s="148"/>
      <c r="AR103" s="83"/>
      <c r="AS103" s="83"/>
      <c r="AT103" s="83"/>
      <c r="AU103" s="83"/>
      <c r="AV103" s="83"/>
      <c r="AW103" s="83"/>
      <c r="AX103" s="83"/>
      <c r="AY103" s="83"/>
      <c r="AZ103" s="83"/>
      <c r="BA103" s="83"/>
      <c r="BB103" s="83"/>
      <c r="BC103" s="83"/>
      <c r="BD103" s="83"/>
      <c r="BE103" s="83"/>
      <c r="BF103" s="83"/>
      <c r="BG103" s="148"/>
      <c r="BH103" s="83"/>
      <c r="BI103" s="148"/>
      <c r="BJ103" s="83"/>
      <c r="BK103" s="83"/>
      <c r="BL103" s="83"/>
      <c r="BM103" s="83"/>
      <c r="BN103" s="83"/>
      <c r="BO103" s="83"/>
      <c r="BP103" s="83"/>
      <c r="BQ103" s="83"/>
      <c r="BR103" s="83"/>
      <c r="BS103" s="83"/>
      <c r="BT103" s="376"/>
      <c r="BU103" s="83"/>
      <c r="BV103" s="148"/>
      <c r="BW103" s="148"/>
      <c r="BX103" s="83"/>
      <c r="BY103" s="83"/>
      <c r="BZ103" s="83"/>
      <c r="CA103" s="83"/>
      <c r="CB103" s="83"/>
      <c r="CC103" s="376"/>
      <c r="CD103" s="376"/>
      <c r="CE103" s="376"/>
      <c r="CF103" s="83"/>
      <c r="CG103" s="83"/>
      <c r="CH103" s="83"/>
      <c r="CI103" s="376"/>
      <c r="CJ103" s="376"/>
      <c r="CK103" s="83"/>
      <c r="CL103" s="83"/>
      <c r="CM103" s="376"/>
      <c r="CN103" s="83"/>
      <c r="CO103" s="83"/>
      <c r="CP103" s="83"/>
      <c r="CQ103" s="83"/>
      <c r="CR103" s="83"/>
      <c r="CS103" s="83"/>
      <c r="CT103" s="83"/>
      <c r="CU103" s="83"/>
      <c r="CV103" s="83"/>
      <c r="CW103" s="83"/>
    </row>
    <row r="104" spans="8:101">
      <c r="H104" s="83"/>
      <c r="I104" s="83"/>
      <c r="J104" s="83"/>
      <c r="K104" s="83"/>
      <c r="L104" s="83"/>
      <c r="M104" s="83"/>
      <c r="N104" s="83"/>
      <c r="O104" s="83"/>
      <c r="P104" s="83"/>
      <c r="Q104" s="83"/>
      <c r="R104" s="83"/>
      <c r="S104" s="83"/>
      <c r="T104" s="83"/>
      <c r="U104" s="83"/>
      <c r="V104" s="83"/>
      <c r="W104" s="83"/>
      <c r="X104" s="83"/>
      <c r="Y104" s="376"/>
      <c r="Z104" s="83"/>
      <c r="AA104" s="83"/>
      <c r="AB104" s="83"/>
      <c r="AC104" s="83"/>
      <c r="AD104" s="83"/>
      <c r="AE104" s="83"/>
      <c r="AF104" s="83"/>
      <c r="AG104" s="83"/>
      <c r="AH104" s="83"/>
      <c r="AI104" s="83"/>
      <c r="AJ104" s="83"/>
      <c r="AK104" s="83"/>
      <c r="AL104" s="83"/>
      <c r="AM104" s="83"/>
      <c r="AN104" s="376"/>
      <c r="AO104" s="376"/>
      <c r="AP104" s="376"/>
      <c r="AQ104" s="148"/>
      <c r="AR104" s="83"/>
      <c r="AS104" s="83"/>
      <c r="AT104" s="83"/>
      <c r="AU104" s="83"/>
      <c r="AV104" s="83"/>
      <c r="AW104" s="83"/>
      <c r="AX104" s="83"/>
      <c r="AY104" s="83"/>
      <c r="AZ104" s="83"/>
      <c r="BA104" s="83"/>
      <c r="BB104" s="83"/>
      <c r="BC104" s="83"/>
      <c r="BD104" s="83"/>
      <c r="BE104" s="83"/>
      <c r="BF104" s="83"/>
      <c r="BG104" s="148"/>
      <c r="BH104" s="83"/>
      <c r="BI104" s="148"/>
      <c r="BJ104" s="83"/>
      <c r="BK104" s="83"/>
      <c r="BL104" s="83"/>
      <c r="BM104" s="83"/>
      <c r="BN104" s="83"/>
      <c r="BO104" s="83"/>
      <c r="BP104" s="83"/>
      <c r="BQ104" s="83"/>
      <c r="BR104" s="83"/>
      <c r="BS104" s="83"/>
      <c r="BT104" s="376"/>
      <c r="BU104" s="83"/>
      <c r="BV104" s="148"/>
      <c r="BW104" s="148"/>
      <c r="BX104" s="83"/>
      <c r="BY104" s="83"/>
      <c r="BZ104" s="83"/>
      <c r="CA104" s="83"/>
      <c r="CB104" s="83"/>
      <c r="CC104" s="376"/>
      <c r="CD104" s="376"/>
      <c r="CE104" s="376"/>
      <c r="CF104" s="83"/>
      <c r="CG104" s="83"/>
      <c r="CH104" s="83"/>
      <c r="CI104" s="376"/>
      <c r="CJ104" s="376"/>
      <c r="CK104" s="83"/>
      <c r="CL104" s="83"/>
      <c r="CM104" s="376"/>
      <c r="CN104" s="83"/>
      <c r="CO104" s="83"/>
      <c r="CP104" s="83"/>
      <c r="CQ104" s="83"/>
      <c r="CR104" s="83"/>
      <c r="CS104" s="83"/>
      <c r="CT104" s="83"/>
      <c r="CU104" s="83"/>
      <c r="CV104" s="83"/>
      <c r="CW104" s="83"/>
    </row>
    <row r="105" spans="8:101">
      <c r="H105" s="83"/>
      <c r="I105" s="83"/>
      <c r="J105" s="83"/>
      <c r="K105" s="83"/>
      <c r="L105" s="83"/>
      <c r="M105" s="83"/>
      <c r="N105" s="83"/>
      <c r="O105" s="83"/>
      <c r="P105" s="83"/>
      <c r="Q105" s="83"/>
      <c r="R105" s="83"/>
      <c r="S105" s="83"/>
      <c r="T105" s="83"/>
      <c r="U105" s="83"/>
      <c r="V105" s="83"/>
      <c r="W105" s="83"/>
      <c r="X105" s="83"/>
      <c r="Y105" s="376"/>
      <c r="Z105" s="83"/>
      <c r="AA105" s="83"/>
      <c r="AB105" s="83"/>
      <c r="AC105" s="83"/>
      <c r="AD105" s="83"/>
      <c r="AE105" s="83"/>
      <c r="AF105" s="83"/>
      <c r="AG105" s="83"/>
      <c r="AH105" s="83"/>
      <c r="AI105" s="83"/>
      <c r="AJ105" s="83"/>
      <c r="AK105" s="83"/>
      <c r="AL105" s="83"/>
      <c r="AM105" s="83"/>
      <c r="AN105" s="376"/>
      <c r="AO105" s="376"/>
      <c r="AP105" s="376"/>
      <c r="AQ105" s="148"/>
      <c r="AR105" s="83"/>
      <c r="AS105" s="83"/>
      <c r="AT105" s="83"/>
      <c r="AU105" s="83"/>
      <c r="AV105" s="83"/>
      <c r="AW105" s="83"/>
      <c r="AX105" s="83"/>
      <c r="AY105" s="83"/>
      <c r="AZ105" s="83"/>
      <c r="BA105" s="83"/>
      <c r="BB105" s="83"/>
      <c r="BC105" s="83"/>
      <c r="BD105" s="83"/>
      <c r="BE105" s="83"/>
      <c r="BF105" s="83"/>
      <c r="BG105" s="148"/>
      <c r="BH105" s="83"/>
      <c r="BI105" s="148"/>
      <c r="BJ105" s="83"/>
      <c r="BK105" s="83"/>
      <c r="BL105" s="83"/>
      <c r="BM105" s="83"/>
      <c r="BN105" s="83"/>
      <c r="BO105" s="83"/>
      <c r="BP105" s="83"/>
      <c r="BQ105" s="83"/>
      <c r="BR105" s="83"/>
      <c r="BS105" s="83"/>
      <c r="BT105" s="376"/>
      <c r="BU105" s="83"/>
      <c r="BV105" s="148"/>
      <c r="BW105" s="148"/>
      <c r="BX105" s="83"/>
      <c r="BY105" s="83"/>
      <c r="BZ105" s="83"/>
      <c r="CA105" s="83"/>
      <c r="CB105" s="83"/>
      <c r="CC105" s="376"/>
      <c r="CD105" s="376"/>
      <c r="CE105" s="376"/>
      <c r="CF105" s="83"/>
      <c r="CG105" s="83"/>
      <c r="CH105" s="83"/>
      <c r="CI105" s="376"/>
      <c r="CJ105" s="376"/>
      <c r="CK105" s="83"/>
      <c r="CL105" s="83"/>
      <c r="CM105" s="376"/>
      <c r="CN105" s="83"/>
      <c r="CO105" s="83"/>
      <c r="CP105" s="83"/>
      <c r="CQ105" s="83"/>
      <c r="CR105" s="83"/>
      <c r="CS105" s="83"/>
      <c r="CT105" s="83"/>
      <c r="CU105" s="83"/>
      <c r="CV105" s="83"/>
      <c r="CW105" s="83"/>
    </row>
    <row r="106" spans="8:101">
      <c r="H106" s="83"/>
      <c r="I106" s="83"/>
      <c r="J106" s="83"/>
      <c r="K106" s="83"/>
      <c r="L106" s="83"/>
      <c r="M106" s="83"/>
      <c r="N106" s="83"/>
      <c r="O106" s="83"/>
      <c r="P106" s="83"/>
      <c r="Q106" s="83"/>
      <c r="R106" s="83"/>
      <c r="S106" s="83"/>
      <c r="T106" s="83"/>
      <c r="U106" s="83"/>
      <c r="V106" s="83"/>
      <c r="W106" s="83"/>
      <c r="X106" s="83"/>
      <c r="Y106" s="376"/>
      <c r="Z106" s="83"/>
      <c r="AA106" s="83"/>
      <c r="AB106" s="83"/>
      <c r="AC106" s="83"/>
      <c r="AD106" s="83"/>
      <c r="AE106" s="83"/>
      <c r="AF106" s="83"/>
      <c r="AG106" s="83"/>
      <c r="AH106" s="83"/>
      <c r="AI106" s="83"/>
      <c r="AJ106" s="83"/>
      <c r="AK106" s="83"/>
      <c r="AL106" s="83"/>
      <c r="AM106" s="83"/>
      <c r="AN106" s="376"/>
      <c r="AO106" s="376"/>
      <c r="AP106" s="376"/>
      <c r="AQ106" s="148"/>
      <c r="AR106" s="83"/>
      <c r="AS106" s="83"/>
      <c r="AT106" s="83"/>
      <c r="AU106" s="83"/>
      <c r="AV106" s="83"/>
      <c r="AW106" s="83"/>
      <c r="AX106" s="83"/>
      <c r="AY106" s="83"/>
      <c r="AZ106" s="83"/>
      <c r="BA106" s="83"/>
      <c r="BB106" s="83"/>
      <c r="BC106" s="83"/>
      <c r="BD106" s="83"/>
      <c r="BE106" s="83"/>
      <c r="BF106" s="83"/>
      <c r="BG106" s="148"/>
      <c r="BH106" s="83"/>
      <c r="BI106" s="148"/>
      <c r="BJ106" s="83"/>
      <c r="BK106" s="83"/>
      <c r="BL106" s="83"/>
      <c r="BM106" s="83"/>
      <c r="BN106" s="83"/>
      <c r="BO106" s="83"/>
      <c r="BP106" s="83"/>
      <c r="BQ106" s="83"/>
      <c r="BR106" s="83"/>
      <c r="BS106" s="83"/>
      <c r="BT106" s="376"/>
      <c r="BU106" s="83"/>
      <c r="BV106" s="148"/>
      <c r="BW106" s="148"/>
      <c r="BX106" s="83"/>
      <c r="BY106" s="83"/>
      <c r="BZ106" s="83"/>
      <c r="CA106" s="83"/>
      <c r="CB106" s="83"/>
      <c r="CC106" s="376"/>
      <c r="CD106" s="376"/>
      <c r="CE106" s="376"/>
      <c r="CF106" s="83"/>
      <c r="CG106" s="83"/>
      <c r="CH106" s="83"/>
      <c r="CI106" s="376"/>
      <c r="CJ106" s="376"/>
      <c r="CK106" s="83"/>
      <c r="CL106" s="83"/>
      <c r="CM106" s="376"/>
      <c r="CN106" s="83"/>
      <c r="CO106" s="83"/>
      <c r="CP106" s="83"/>
      <c r="CQ106" s="83"/>
      <c r="CR106" s="83"/>
      <c r="CS106" s="83"/>
      <c r="CT106" s="83"/>
      <c r="CU106" s="83"/>
      <c r="CV106" s="83"/>
      <c r="CW106" s="83"/>
    </row>
    <row r="107" spans="8:101">
      <c r="H107" s="83"/>
      <c r="I107" s="83"/>
      <c r="J107" s="83"/>
      <c r="K107" s="83"/>
      <c r="L107" s="83"/>
      <c r="M107" s="83"/>
      <c r="N107" s="83"/>
      <c r="O107" s="83"/>
      <c r="P107" s="83"/>
      <c r="Q107" s="83"/>
      <c r="R107" s="83"/>
      <c r="S107" s="83"/>
      <c r="T107" s="83"/>
      <c r="U107" s="83"/>
      <c r="V107" s="83"/>
      <c r="W107" s="83"/>
      <c r="X107" s="83"/>
      <c r="Y107" s="376"/>
      <c r="Z107" s="83"/>
      <c r="AA107" s="83"/>
      <c r="AB107" s="83"/>
      <c r="AC107" s="83"/>
      <c r="AD107" s="83"/>
      <c r="AE107" s="83"/>
      <c r="AF107" s="83"/>
      <c r="AG107" s="83"/>
      <c r="AH107" s="83"/>
      <c r="AI107" s="83"/>
      <c r="AJ107" s="83"/>
      <c r="AK107" s="83"/>
      <c r="AL107" s="83"/>
      <c r="AM107" s="83"/>
      <c r="AN107" s="376"/>
      <c r="AO107" s="376"/>
      <c r="AP107" s="376"/>
      <c r="AQ107" s="148"/>
      <c r="AR107" s="83"/>
      <c r="AS107" s="83"/>
      <c r="AT107" s="83"/>
      <c r="AU107" s="83"/>
      <c r="AV107" s="83"/>
      <c r="AW107" s="83"/>
      <c r="AX107" s="83"/>
      <c r="AY107" s="83"/>
      <c r="AZ107" s="83"/>
      <c r="BA107" s="83"/>
      <c r="BB107" s="83"/>
      <c r="BC107" s="83"/>
      <c r="BD107" s="83"/>
      <c r="BE107" s="83"/>
      <c r="BF107" s="83"/>
      <c r="BG107" s="148"/>
      <c r="BH107" s="83"/>
      <c r="BI107" s="148"/>
      <c r="BJ107" s="83"/>
      <c r="BK107" s="83"/>
      <c r="BL107" s="83"/>
      <c r="BM107" s="83"/>
      <c r="BN107" s="83"/>
      <c r="BO107" s="83"/>
      <c r="BP107" s="83"/>
      <c r="BQ107" s="83"/>
      <c r="BR107" s="83"/>
      <c r="BS107" s="83"/>
      <c r="BT107" s="376"/>
      <c r="BU107" s="83"/>
      <c r="BV107" s="148"/>
      <c r="BW107" s="148"/>
      <c r="BX107" s="83"/>
      <c r="BY107" s="83"/>
      <c r="BZ107" s="83"/>
      <c r="CA107" s="83"/>
      <c r="CB107" s="83"/>
      <c r="CC107" s="376"/>
      <c r="CD107" s="376"/>
      <c r="CE107" s="376"/>
      <c r="CF107" s="83"/>
      <c r="CG107" s="83"/>
      <c r="CH107" s="83"/>
      <c r="CI107" s="376"/>
      <c r="CJ107" s="376"/>
      <c r="CK107" s="83"/>
      <c r="CL107" s="83"/>
      <c r="CM107" s="376"/>
      <c r="CN107" s="83"/>
      <c r="CO107" s="83"/>
      <c r="CP107" s="83"/>
      <c r="CQ107" s="83"/>
      <c r="CR107" s="83"/>
      <c r="CS107" s="83"/>
      <c r="CT107" s="83"/>
      <c r="CU107" s="83"/>
      <c r="CV107" s="83"/>
      <c r="CW107" s="83"/>
    </row>
    <row r="108" spans="8:101">
      <c r="H108" s="83"/>
      <c r="I108" s="83"/>
      <c r="J108" s="83"/>
      <c r="K108" s="83"/>
      <c r="L108" s="83"/>
      <c r="M108" s="83"/>
      <c r="N108" s="83"/>
      <c r="O108" s="83"/>
      <c r="P108" s="83"/>
      <c r="Q108" s="83"/>
      <c r="R108" s="83"/>
      <c r="S108" s="83"/>
      <c r="T108" s="83"/>
      <c r="U108" s="83"/>
      <c r="V108" s="83"/>
      <c r="W108" s="83"/>
      <c r="X108" s="83"/>
      <c r="Y108" s="376"/>
      <c r="Z108" s="83"/>
      <c r="AA108" s="83"/>
      <c r="AB108" s="83"/>
      <c r="AC108" s="83"/>
      <c r="AD108" s="83"/>
      <c r="AE108" s="83"/>
      <c r="AF108" s="83"/>
      <c r="AG108" s="83"/>
      <c r="AH108" s="83"/>
      <c r="AI108" s="83"/>
      <c r="AJ108" s="83"/>
      <c r="AK108" s="83"/>
      <c r="AL108" s="83"/>
      <c r="AM108" s="83"/>
      <c r="AN108" s="376"/>
      <c r="AO108" s="376"/>
      <c r="AP108" s="376"/>
      <c r="AQ108" s="148"/>
      <c r="AR108" s="83"/>
      <c r="AS108" s="83"/>
      <c r="AT108" s="83"/>
      <c r="AU108" s="83"/>
      <c r="AV108" s="83"/>
      <c r="AW108" s="83"/>
      <c r="AX108" s="83"/>
      <c r="AY108" s="83"/>
      <c r="AZ108" s="83"/>
      <c r="BA108" s="83"/>
      <c r="BB108" s="83"/>
      <c r="BC108" s="83"/>
      <c r="BD108" s="83"/>
      <c r="BE108" s="83"/>
      <c r="BF108" s="83"/>
      <c r="BG108" s="148"/>
      <c r="BH108" s="83"/>
      <c r="BI108" s="148"/>
      <c r="BJ108" s="83"/>
      <c r="BK108" s="83"/>
      <c r="BL108" s="83"/>
      <c r="BM108" s="83"/>
      <c r="BN108" s="83"/>
      <c r="BO108" s="83"/>
      <c r="BP108" s="83"/>
      <c r="BQ108" s="83"/>
      <c r="BR108" s="83"/>
      <c r="BS108" s="83"/>
      <c r="BT108" s="376"/>
      <c r="BU108" s="83"/>
      <c r="BV108" s="148"/>
      <c r="BW108" s="148"/>
      <c r="BX108" s="83"/>
      <c r="BY108" s="83"/>
      <c r="BZ108" s="83"/>
      <c r="CA108" s="83"/>
      <c r="CB108" s="83"/>
      <c r="CC108" s="376"/>
      <c r="CD108" s="376"/>
      <c r="CE108" s="376"/>
      <c r="CF108" s="83"/>
      <c r="CG108" s="83"/>
      <c r="CH108" s="83"/>
      <c r="CI108" s="376"/>
      <c r="CJ108" s="376"/>
      <c r="CK108" s="83"/>
      <c r="CL108" s="83"/>
      <c r="CM108" s="376"/>
      <c r="CN108" s="83"/>
      <c r="CO108" s="83"/>
      <c r="CP108" s="83"/>
      <c r="CQ108" s="83"/>
      <c r="CR108" s="83"/>
      <c r="CS108" s="83"/>
      <c r="CT108" s="83"/>
      <c r="CU108" s="83"/>
      <c r="CV108" s="83"/>
      <c r="CW108" s="83"/>
    </row>
    <row r="109" spans="8:101">
      <c r="H109" s="83"/>
      <c r="I109" s="83"/>
      <c r="J109" s="83"/>
      <c r="K109" s="83"/>
      <c r="L109" s="83"/>
      <c r="M109" s="83"/>
      <c r="N109" s="83"/>
      <c r="O109" s="83"/>
      <c r="P109" s="83"/>
      <c r="Q109" s="83"/>
      <c r="R109" s="83"/>
      <c r="S109" s="83"/>
      <c r="T109" s="83"/>
      <c r="U109" s="83"/>
      <c r="V109" s="83"/>
      <c r="W109" s="83"/>
      <c r="X109" s="83"/>
      <c r="Y109" s="376"/>
      <c r="Z109" s="83"/>
      <c r="AA109" s="83"/>
      <c r="AB109" s="83"/>
      <c r="AC109" s="83"/>
      <c r="AD109" s="83"/>
      <c r="AE109" s="83"/>
      <c r="AF109" s="83"/>
      <c r="AG109" s="83"/>
      <c r="AH109" s="83"/>
      <c r="AI109" s="83"/>
      <c r="AJ109" s="83"/>
      <c r="AK109" s="83"/>
      <c r="AL109" s="83"/>
      <c r="AM109" s="83"/>
      <c r="AN109" s="376"/>
      <c r="AO109" s="376"/>
      <c r="AP109" s="376"/>
      <c r="AQ109" s="148"/>
      <c r="AR109" s="83"/>
      <c r="AS109" s="83"/>
      <c r="AT109" s="83"/>
      <c r="AU109" s="83"/>
      <c r="AV109" s="83"/>
      <c r="AW109" s="83"/>
      <c r="AX109" s="83"/>
      <c r="AY109" s="83"/>
      <c r="AZ109" s="83"/>
      <c r="BA109" s="83"/>
      <c r="BB109" s="83"/>
      <c r="BC109" s="83"/>
      <c r="BD109" s="83"/>
      <c r="BE109" s="83"/>
      <c r="BF109" s="83"/>
      <c r="BG109" s="148"/>
      <c r="BH109" s="83"/>
      <c r="BI109" s="148"/>
      <c r="BJ109" s="83"/>
      <c r="BK109" s="83"/>
      <c r="BL109" s="83"/>
      <c r="BM109" s="83"/>
      <c r="BN109" s="83"/>
      <c r="BO109" s="83"/>
      <c r="BP109" s="83"/>
      <c r="BQ109" s="83"/>
      <c r="BR109" s="83"/>
      <c r="BS109" s="83"/>
      <c r="BT109" s="376"/>
      <c r="BU109" s="83"/>
      <c r="BV109" s="148"/>
      <c r="BW109" s="148"/>
      <c r="BX109" s="83"/>
      <c r="BY109" s="83"/>
      <c r="BZ109" s="83"/>
      <c r="CA109" s="83"/>
      <c r="CB109" s="83"/>
      <c r="CC109" s="376"/>
      <c r="CD109" s="376"/>
      <c r="CE109" s="376"/>
      <c r="CF109" s="83"/>
      <c r="CG109" s="83"/>
      <c r="CH109" s="83"/>
      <c r="CI109" s="376"/>
      <c r="CJ109" s="376"/>
      <c r="CK109" s="83"/>
      <c r="CL109" s="83"/>
      <c r="CM109" s="376"/>
      <c r="CN109" s="83"/>
      <c r="CO109" s="83"/>
      <c r="CP109" s="83"/>
      <c r="CQ109" s="83"/>
      <c r="CR109" s="83"/>
      <c r="CS109" s="83"/>
      <c r="CT109" s="83"/>
      <c r="CU109" s="83"/>
      <c r="CV109" s="83"/>
      <c r="CW109" s="83"/>
    </row>
    <row r="110" spans="8:101">
      <c r="H110" s="83"/>
      <c r="I110" s="83"/>
      <c r="J110" s="83"/>
      <c r="K110" s="83"/>
      <c r="L110" s="83"/>
      <c r="M110" s="83"/>
      <c r="N110" s="83"/>
      <c r="O110" s="83"/>
      <c r="P110" s="83"/>
      <c r="Q110" s="83"/>
      <c r="R110" s="83"/>
      <c r="S110" s="83"/>
      <c r="T110" s="83"/>
      <c r="U110" s="83"/>
      <c r="V110" s="83"/>
      <c r="W110" s="83"/>
      <c r="X110" s="83"/>
      <c r="Y110" s="376"/>
      <c r="Z110" s="83"/>
      <c r="AA110" s="83"/>
      <c r="AB110" s="83"/>
      <c r="AC110" s="83"/>
      <c r="AD110" s="83"/>
      <c r="AE110" s="83"/>
      <c r="AF110" s="83"/>
      <c r="AG110" s="83"/>
      <c r="AH110" s="83"/>
      <c r="AI110" s="83"/>
      <c r="AJ110" s="83"/>
      <c r="AK110" s="83"/>
      <c r="AL110" s="83"/>
      <c r="AM110" s="83"/>
      <c r="AN110" s="376"/>
      <c r="AO110" s="376"/>
      <c r="AP110" s="376"/>
      <c r="AQ110" s="148"/>
      <c r="AR110" s="83"/>
      <c r="AS110" s="83"/>
      <c r="AT110" s="83"/>
      <c r="AU110" s="83"/>
      <c r="AV110" s="83"/>
      <c r="AW110" s="83"/>
      <c r="AX110" s="83"/>
      <c r="AY110" s="83"/>
      <c r="AZ110" s="83"/>
      <c r="BA110" s="83"/>
      <c r="BB110" s="83"/>
      <c r="BC110" s="83"/>
      <c r="BD110" s="83"/>
      <c r="BE110" s="83"/>
      <c r="BF110" s="83"/>
      <c r="BG110" s="148"/>
      <c r="BH110" s="83"/>
      <c r="BI110" s="148"/>
      <c r="BJ110" s="83"/>
      <c r="BK110" s="83"/>
      <c r="BL110" s="83"/>
      <c r="BM110" s="83"/>
      <c r="BN110" s="83"/>
      <c r="BO110" s="83"/>
      <c r="BP110" s="83"/>
      <c r="BQ110" s="83"/>
      <c r="BR110" s="83"/>
      <c r="BS110" s="83"/>
      <c r="BT110" s="376"/>
      <c r="BU110" s="83"/>
      <c r="BV110" s="148"/>
      <c r="BW110" s="148"/>
      <c r="BX110" s="83"/>
      <c r="BY110" s="83"/>
      <c r="BZ110" s="83"/>
      <c r="CA110" s="83"/>
      <c r="CB110" s="83"/>
      <c r="CC110" s="376"/>
      <c r="CD110" s="376"/>
      <c r="CE110" s="376"/>
      <c r="CF110" s="83"/>
      <c r="CG110" s="83"/>
      <c r="CH110" s="83"/>
      <c r="CI110" s="376"/>
      <c r="CJ110" s="376"/>
      <c r="CK110" s="83"/>
      <c r="CL110" s="83"/>
      <c r="CM110" s="376"/>
      <c r="CN110" s="83"/>
      <c r="CO110" s="83"/>
      <c r="CP110" s="83"/>
      <c r="CQ110" s="83"/>
      <c r="CR110" s="83"/>
      <c r="CS110" s="83"/>
      <c r="CT110" s="83"/>
      <c r="CU110" s="83"/>
      <c r="CV110" s="83"/>
      <c r="CW110" s="83"/>
    </row>
    <row r="111" spans="8:101">
      <c r="H111" s="83"/>
      <c r="I111" s="83"/>
      <c r="J111" s="83"/>
      <c r="K111" s="83"/>
      <c r="L111" s="83"/>
      <c r="M111" s="83"/>
      <c r="N111" s="83"/>
      <c r="O111" s="83"/>
      <c r="P111" s="83"/>
      <c r="Q111" s="83"/>
      <c r="R111" s="83"/>
      <c r="S111" s="83"/>
      <c r="T111" s="83"/>
      <c r="U111" s="83"/>
      <c r="V111" s="83"/>
      <c r="W111" s="83"/>
      <c r="X111" s="83"/>
      <c r="Y111" s="376"/>
      <c r="Z111" s="83"/>
      <c r="AA111" s="83"/>
      <c r="AB111" s="83"/>
      <c r="AC111" s="83"/>
      <c r="AD111" s="83"/>
      <c r="AE111" s="83"/>
      <c r="AF111" s="83"/>
      <c r="AG111" s="83"/>
      <c r="AH111" s="83"/>
      <c r="AI111" s="83"/>
      <c r="AJ111" s="83"/>
      <c r="AK111" s="83"/>
      <c r="AL111" s="83"/>
      <c r="AM111" s="83"/>
      <c r="AN111" s="376"/>
      <c r="AO111" s="376"/>
      <c r="AP111" s="376"/>
      <c r="AQ111" s="148"/>
      <c r="AR111" s="83"/>
      <c r="AS111" s="83"/>
      <c r="AT111" s="83"/>
      <c r="AU111" s="83"/>
      <c r="AV111" s="83"/>
      <c r="AW111" s="83"/>
      <c r="AX111" s="83"/>
      <c r="AY111" s="83"/>
      <c r="AZ111" s="83"/>
      <c r="BA111" s="83"/>
      <c r="BB111" s="83"/>
      <c r="BC111" s="83"/>
      <c r="BD111" s="83"/>
      <c r="BE111" s="83"/>
      <c r="BF111" s="83"/>
      <c r="BG111" s="148"/>
      <c r="BH111" s="83"/>
      <c r="BI111" s="148"/>
      <c r="BJ111" s="83"/>
      <c r="BK111" s="83"/>
      <c r="BL111" s="83"/>
      <c r="BM111" s="83"/>
      <c r="BN111" s="83"/>
      <c r="BO111" s="83"/>
      <c r="BP111" s="83"/>
      <c r="BQ111" s="83"/>
      <c r="BR111" s="83"/>
      <c r="BS111" s="83"/>
      <c r="BT111" s="376"/>
      <c r="BU111" s="83"/>
      <c r="BV111" s="148"/>
      <c r="BW111" s="148"/>
      <c r="BX111" s="83"/>
      <c r="BY111" s="83"/>
      <c r="BZ111" s="83"/>
      <c r="CA111" s="83"/>
      <c r="CB111" s="83"/>
      <c r="CC111" s="376"/>
      <c r="CD111" s="376"/>
      <c r="CE111" s="376"/>
      <c r="CF111" s="83"/>
      <c r="CG111" s="83"/>
      <c r="CH111" s="83"/>
      <c r="CI111" s="376"/>
      <c r="CJ111" s="376"/>
      <c r="CK111" s="83"/>
      <c r="CL111" s="83"/>
      <c r="CM111" s="376"/>
      <c r="CN111" s="83"/>
      <c r="CO111" s="83"/>
      <c r="CP111" s="83"/>
      <c r="CQ111" s="83"/>
      <c r="CR111" s="83"/>
      <c r="CS111" s="83"/>
      <c r="CT111" s="83"/>
      <c r="CU111" s="83"/>
      <c r="CV111" s="83"/>
      <c r="CW111" s="83"/>
    </row>
    <row r="112" spans="8:101">
      <c r="H112" s="83"/>
      <c r="I112" s="83"/>
      <c r="J112" s="83"/>
      <c r="K112" s="83"/>
      <c r="L112" s="83"/>
      <c r="M112" s="83"/>
      <c r="N112" s="83"/>
      <c r="O112" s="83"/>
      <c r="P112" s="83"/>
      <c r="Q112" s="83"/>
      <c r="R112" s="83"/>
      <c r="S112" s="83"/>
      <c r="T112" s="83"/>
      <c r="U112" s="83"/>
      <c r="V112" s="83"/>
      <c r="W112" s="83"/>
      <c r="X112" s="83"/>
      <c r="Y112" s="376"/>
      <c r="Z112" s="83"/>
      <c r="AA112" s="83"/>
      <c r="AB112" s="83"/>
      <c r="AC112" s="83"/>
      <c r="AD112" s="83"/>
      <c r="AE112" s="83"/>
      <c r="AF112" s="83"/>
      <c r="AG112" s="83"/>
      <c r="AH112" s="83"/>
      <c r="AI112" s="83"/>
      <c r="AJ112" s="83"/>
      <c r="AK112" s="83"/>
      <c r="AL112" s="83"/>
      <c r="AM112" s="83"/>
      <c r="AN112" s="376"/>
      <c r="AO112" s="376"/>
      <c r="AP112" s="376"/>
      <c r="AQ112" s="148"/>
      <c r="AR112" s="83"/>
      <c r="AS112" s="83"/>
      <c r="AT112" s="83"/>
      <c r="AU112" s="83"/>
      <c r="AV112" s="83"/>
      <c r="AW112" s="83"/>
      <c r="AX112" s="83"/>
      <c r="AY112" s="83"/>
      <c r="AZ112" s="83"/>
      <c r="BA112" s="83"/>
      <c r="BB112" s="83"/>
      <c r="BC112" s="83"/>
      <c r="BD112" s="83"/>
      <c r="BE112" s="83"/>
      <c r="BF112" s="83"/>
      <c r="BG112" s="148"/>
      <c r="BH112" s="83"/>
      <c r="BI112" s="148"/>
      <c r="BJ112" s="83"/>
      <c r="BK112" s="83"/>
      <c r="BL112" s="83"/>
      <c r="BM112" s="83"/>
      <c r="BN112" s="83"/>
      <c r="BO112" s="83"/>
      <c r="BP112" s="83"/>
      <c r="BQ112" s="83"/>
      <c r="BR112" s="83"/>
      <c r="BS112" s="83"/>
      <c r="BT112" s="376"/>
      <c r="BU112" s="83"/>
      <c r="BV112" s="148"/>
      <c r="BW112" s="148"/>
      <c r="BX112" s="83"/>
      <c r="BY112" s="83"/>
      <c r="BZ112" s="83"/>
      <c r="CA112" s="83"/>
      <c r="CB112" s="83"/>
      <c r="CC112" s="376"/>
      <c r="CD112" s="376"/>
      <c r="CE112" s="376"/>
      <c r="CF112" s="83"/>
      <c r="CG112" s="83"/>
      <c r="CH112" s="83"/>
      <c r="CI112" s="376"/>
      <c r="CJ112" s="376"/>
      <c r="CK112" s="83"/>
      <c r="CL112" s="83"/>
      <c r="CM112" s="376"/>
      <c r="CN112" s="83"/>
      <c r="CO112" s="83"/>
      <c r="CP112" s="83"/>
      <c r="CQ112" s="83"/>
      <c r="CR112" s="83"/>
      <c r="CS112" s="83"/>
      <c r="CT112" s="83"/>
      <c r="CU112" s="83"/>
      <c r="CV112" s="83"/>
      <c r="CW112" s="83"/>
    </row>
    <row r="113" spans="8:101">
      <c r="H113" s="83"/>
      <c r="I113" s="83"/>
      <c r="J113" s="83"/>
      <c r="K113" s="83"/>
      <c r="L113" s="83"/>
      <c r="M113" s="83"/>
      <c r="N113" s="83"/>
      <c r="O113" s="83"/>
      <c r="P113" s="83"/>
      <c r="Q113" s="83"/>
      <c r="R113" s="83"/>
      <c r="S113" s="83"/>
      <c r="T113" s="83"/>
      <c r="U113" s="83"/>
      <c r="V113" s="83"/>
      <c r="W113" s="83"/>
      <c r="X113" s="83"/>
      <c r="Y113" s="376"/>
      <c r="Z113" s="83"/>
      <c r="AA113" s="83"/>
      <c r="AB113" s="83"/>
      <c r="AC113" s="83"/>
      <c r="AD113" s="83"/>
      <c r="AE113" s="83"/>
      <c r="AF113" s="83"/>
      <c r="AG113" s="83"/>
      <c r="AH113" s="83"/>
      <c r="AI113" s="83"/>
      <c r="AJ113" s="83"/>
      <c r="AK113" s="83"/>
      <c r="AL113" s="83"/>
      <c r="AM113" s="83"/>
      <c r="AN113" s="376"/>
      <c r="AO113" s="376"/>
      <c r="AP113" s="376"/>
      <c r="AQ113" s="148"/>
      <c r="AR113" s="83"/>
      <c r="AS113" s="83"/>
      <c r="AT113" s="83"/>
      <c r="AU113" s="83"/>
      <c r="AV113" s="83"/>
      <c r="AW113" s="83"/>
      <c r="AX113" s="83"/>
      <c r="AY113" s="83"/>
      <c r="AZ113" s="83"/>
      <c r="BA113" s="83"/>
      <c r="BB113" s="83"/>
      <c r="BC113" s="83"/>
      <c r="BD113" s="83"/>
      <c r="BE113" s="83"/>
      <c r="BF113" s="83"/>
      <c r="BG113" s="148"/>
      <c r="BH113" s="83"/>
      <c r="BI113" s="148"/>
      <c r="BJ113" s="83"/>
      <c r="BK113" s="83"/>
      <c r="BL113" s="83"/>
      <c r="BM113" s="83"/>
      <c r="BN113" s="83"/>
      <c r="BO113" s="83"/>
      <c r="BP113" s="83"/>
      <c r="BQ113" s="83"/>
      <c r="BR113" s="83"/>
      <c r="BS113" s="83"/>
      <c r="BT113" s="376"/>
      <c r="BU113" s="83"/>
      <c r="BV113" s="148"/>
      <c r="BW113" s="148"/>
      <c r="BX113" s="83"/>
      <c r="BY113" s="83"/>
      <c r="BZ113" s="83"/>
      <c r="CA113" s="83"/>
      <c r="CB113" s="83"/>
      <c r="CC113" s="376"/>
      <c r="CD113" s="376"/>
      <c r="CE113" s="376"/>
      <c r="CF113" s="83"/>
      <c r="CG113" s="83"/>
      <c r="CH113" s="83"/>
      <c r="CI113" s="376"/>
      <c r="CJ113" s="376"/>
      <c r="CK113" s="83"/>
      <c r="CL113" s="83"/>
      <c r="CM113" s="376"/>
      <c r="CN113" s="83"/>
      <c r="CO113" s="83"/>
      <c r="CP113" s="83"/>
      <c r="CQ113" s="83"/>
      <c r="CR113" s="83"/>
      <c r="CS113" s="83"/>
      <c r="CT113" s="83"/>
      <c r="CU113" s="83"/>
      <c r="CV113" s="83"/>
      <c r="CW113" s="83"/>
    </row>
    <row r="114" spans="8:101">
      <c r="H114" s="83"/>
      <c r="I114" s="83"/>
      <c r="J114" s="83"/>
      <c r="K114" s="83"/>
      <c r="L114" s="83"/>
      <c r="M114" s="83"/>
      <c r="N114" s="83"/>
      <c r="O114" s="83"/>
      <c r="P114" s="83"/>
      <c r="Q114" s="83"/>
      <c r="R114" s="83"/>
      <c r="S114" s="83"/>
      <c r="T114" s="83"/>
      <c r="U114" s="83"/>
      <c r="V114" s="83"/>
      <c r="W114" s="83"/>
      <c r="X114" s="83"/>
      <c r="Y114" s="376"/>
      <c r="Z114" s="83"/>
      <c r="AA114" s="83"/>
      <c r="AB114" s="83"/>
      <c r="AC114" s="83"/>
      <c r="AD114" s="83"/>
      <c r="AE114" s="83"/>
      <c r="AF114" s="83"/>
      <c r="AG114" s="83"/>
      <c r="AH114" s="83"/>
      <c r="AI114" s="83"/>
      <c r="AJ114" s="83"/>
      <c r="AK114" s="83"/>
      <c r="AL114" s="83"/>
      <c r="AM114" s="83"/>
      <c r="AN114" s="376"/>
      <c r="AO114" s="376"/>
      <c r="AP114" s="376"/>
      <c r="AQ114" s="148"/>
      <c r="AR114" s="83"/>
      <c r="AS114" s="83"/>
      <c r="AT114" s="83"/>
      <c r="AU114" s="83"/>
      <c r="AV114" s="83"/>
      <c r="AW114" s="83"/>
      <c r="AX114" s="83"/>
      <c r="AY114" s="83"/>
      <c r="AZ114" s="83"/>
      <c r="BA114" s="83"/>
      <c r="BB114" s="83"/>
      <c r="BC114" s="83"/>
      <c r="BD114" s="83"/>
      <c r="BE114" s="83"/>
      <c r="BF114" s="83"/>
      <c r="BG114" s="148"/>
      <c r="BH114" s="83"/>
      <c r="BI114" s="148"/>
      <c r="BJ114" s="83"/>
      <c r="BK114" s="83"/>
      <c r="BL114" s="83"/>
      <c r="BM114" s="83"/>
      <c r="BN114" s="83"/>
      <c r="BO114" s="83"/>
      <c r="BP114" s="83"/>
      <c r="BQ114" s="83"/>
      <c r="BR114" s="83"/>
      <c r="BS114" s="83"/>
      <c r="BT114" s="376"/>
      <c r="BU114" s="83"/>
      <c r="BV114" s="148"/>
      <c r="BW114" s="148"/>
      <c r="BX114" s="83"/>
      <c r="BY114" s="83"/>
      <c r="BZ114" s="83"/>
      <c r="CA114" s="83"/>
      <c r="CB114" s="83"/>
      <c r="CC114" s="376"/>
      <c r="CD114" s="376"/>
      <c r="CE114" s="376"/>
      <c r="CF114" s="83"/>
      <c r="CG114" s="83"/>
      <c r="CH114" s="83"/>
      <c r="CI114" s="376"/>
      <c r="CJ114" s="376"/>
      <c r="CK114" s="83"/>
      <c r="CL114" s="83"/>
      <c r="CM114" s="376"/>
      <c r="CN114" s="83"/>
      <c r="CO114" s="83"/>
      <c r="CP114" s="83"/>
      <c r="CQ114" s="83"/>
      <c r="CR114" s="83"/>
      <c r="CS114" s="83"/>
      <c r="CT114" s="83"/>
      <c r="CU114" s="83"/>
      <c r="CV114" s="83"/>
      <c r="CW114" s="83"/>
    </row>
    <row r="115" spans="8:101">
      <c r="H115" s="83"/>
      <c r="I115" s="83"/>
      <c r="J115" s="83"/>
      <c r="K115" s="83"/>
      <c r="L115" s="83"/>
      <c r="M115" s="83"/>
      <c r="N115" s="83"/>
      <c r="O115" s="83"/>
      <c r="P115" s="83"/>
      <c r="Q115" s="83"/>
      <c r="R115" s="83"/>
      <c r="S115" s="83"/>
      <c r="T115" s="83"/>
      <c r="U115" s="83"/>
      <c r="V115" s="83"/>
      <c r="W115" s="83"/>
      <c r="X115" s="83"/>
      <c r="Y115" s="376"/>
      <c r="Z115" s="83"/>
      <c r="AA115" s="83"/>
      <c r="AB115" s="83"/>
      <c r="AC115" s="83"/>
      <c r="AD115" s="83"/>
      <c r="AE115" s="83"/>
      <c r="AF115" s="83"/>
      <c r="AG115" s="83"/>
      <c r="AH115" s="83"/>
      <c r="AI115" s="83"/>
      <c r="AJ115" s="83"/>
      <c r="AK115" s="83"/>
      <c r="AL115" s="83"/>
      <c r="AM115" s="83"/>
      <c r="AN115" s="376"/>
      <c r="AO115" s="376"/>
      <c r="AP115" s="376"/>
      <c r="AQ115" s="148"/>
      <c r="AR115" s="83"/>
      <c r="AS115" s="83"/>
      <c r="AT115" s="83"/>
      <c r="AU115" s="83"/>
      <c r="AV115" s="83"/>
      <c r="AW115" s="83"/>
      <c r="AX115" s="83"/>
      <c r="AY115" s="83"/>
      <c r="AZ115" s="83"/>
      <c r="BA115" s="83"/>
      <c r="BB115" s="83"/>
      <c r="BC115" s="83"/>
      <c r="BD115" s="83"/>
      <c r="BE115" s="83"/>
      <c r="BF115" s="83"/>
      <c r="BG115" s="148"/>
      <c r="BH115" s="83"/>
      <c r="BI115" s="148"/>
      <c r="BJ115" s="83"/>
      <c r="BK115" s="83"/>
      <c r="BL115" s="83"/>
      <c r="BM115" s="83"/>
      <c r="BN115" s="83"/>
      <c r="BO115" s="83"/>
      <c r="BP115" s="83"/>
      <c r="BQ115" s="83"/>
      <c r="BR115" s="83"/>
      <c r="BS115" s="83"/>
      <c r="BT115" s="376"/>
      <c r="BU115" s="83"/>
      <c r="BV115" s="148"/>
      <c r="BW115" s="148"/>
      <c r="BX115" s="83"/>
      <c r="BY115" s="83"/>
      <c r="BZ115" s="83"/>
      <c r="CA115" s="83"/>
      <c r="CB115" s="83"/>
      <c r="CC115" s="376"/>
      <c r="CD115" s="376"/>
      <c r="CE115" s="376"/>
      <c r="CF115" s="83"/>
      <c r="CG115" s="83"/>
      <c r="CH115" s="83"/>
      <c r="CI115" s="376"/>
      <c r="CJ115" s="376"/>
      <c r="CK115" s="83"/>
      <c r="CL115" s="83"/>
      <c r="CM115" s="376"/>
      <c r="CN115" s="83"/>
      <c r="CO115" s="83"/>
      <c r="CP115" s="83"/>
      <c r="CQ115" s="83"/>
      <c r="CR115" s="83"/>
      <c r="CS115" s="83"/>
      <c r="CT115" s="83"/>
      <c r="CU115" s="83"/>
      <c r="CV115" s="83"/>
      <c r="CW115" s="83"/>
    </row>
    <row r="116" spans="8:101">
      <c r="H116" s="83"/>
      <c r="I116" s="83"/>
      <c r="J116" s="83"/>
      <c r="K116" s="83"/>
      <c r="L116" s="83"/>
      <c r="M116" s="83"/>
      <c r="N116" s="83"/>
      <c r="O116" s="83"/>
      <c r="P116" s="83"/>
      <c r="Q116" s="83"/>
      <c r="R116" s="83"/>
      <c r="S116" s="83"/>
      <c r="T116" s="83"/>
      <c r="U116" s="83"/>
      <c r="V116" s="83"/>
      <c r="W116" s="83"/>
      <c r="X116" s="83"/>
      <c r="Y116" s="376"/>
      <c r="Z116" s="83"/>
      <c r="AA116" s="83"/>
      <c r="AB116" s="83"/>
      <c r="AC116" s="83"/>
      <c r="AD116" s="83"/>
      <c r="AE116" s="83"/>
      <c r="AF116" s="83"/>
      <c r="AG116" s="83"/>
      <c r="AH116" s="83"/>
      <c r="AI116" s="83"/>
      <c r="AJ116" s="83"/>
      <c r="AK116" s="83"/>
      <c r="AL116" s="83"/>
      <c r="AM116" s="83"/>
      <c r="AN116" s="376"/>
      <c r="AO116" s="376"/>
      <c r="AP116" s="376"/>
      <c r="AQ116" s="148"/>
      <c r="AR116" s="83"/>
      <c r="AS116" s="83"/>
      <c r="AT116" s="83"/>
      <c r="AU116" s="83"/>
      <c r="AV116" s="83"/>
      <c r="AW116" s="83"/>
      <c r="AX116" s="83"/>
      <c r="AY116" s="83"/>
      <c r="AZ116" s="83"/>
      <c r="BA116" s="83"/>
      <c r="BB116" s="83"/>
      <c r="BC116" s="83"/>
      <c r="BD116" s="83"/>
      <c r="BE116" s="83"/>
      <c r="BF116" s="83"/>
      <c r="BG116" s="148"/>
      <c r="BH116" s="83"/>
      <c r="BI116" s="148"/>
      <c r="BJ116" s="83"/>
      <c r="BK116" s="83"/>
      <c r="BL116" s="83"/>
      <c r="BM116" s="83"/>
      <c r="BN116" s="83"/>
      <c r="BO116" s="83"/>
      <c r="BP116" s="83"/>
      <c r="BQ116" s="83"/>
      <c r="BR116" s="83"/>
      <c r="BS116" s="83"/>
      <c r="BT116" s="376"/>
      <c r="BU116" s="83"/>
      <c r="BV116" s="148"/>
      <c r="BW116" s="148"/>
      <c r="BX116" s="83"/>
      <c r="BY116" s="83"/>
      <c r="BZ116" s="83"/>
      <c r="CA116" s="83"/>
      <c r="CB116" s="83"/>
      <c r="CC116" s="376"/>
      <c r="CD116" s="376"/>
      <c r="CE116" s="376"/>
      <c r="CF116" s="83"/>
      <c r="CG116" s="83"/>
      <c r="CH116" s="83"/>
      <c r="CI116" s="376"/>
      <c r="CJ116" s="376"/>
      <c r="CK116" s="83"/>
      <c r="CL116" s="83"/>
      <c r="CM116" s="376"/>
      <c r="CN116" s="83"/>
      <c r="CO116" s="83"/>
      <c r="CP116" s="83"/>
      <c r="CQ116" s="83"/>
      <c r="CR116" s="83"/>
      <c r="CS116" s="83"/>
      <c r="CT116" s="83"/>
      <c r="CU116" s="83"/>
      <c r="CV116" s="83"/>
      <c r="CW116" s="83"/>
    </row>
    <row r="117" spans="8:101">
      <c r="H117" s="83"/>
      <c r="I117" s="83"/>
      <c r="J117" s="83"/>
      <c r="K117" s="83"/>
      <c r="L117" s="83"/>
      <c r="M117" s="83"/>
      <c r="N117" s="83"/>
      <c r="O117" s="83"/>
      <c r="P117" s="83"/>
      <c r="Q117" s="83"/>
      <c r="R117" s="83"/>
      <c r="S117" s="83"/>
      <c r="T117" s="83"/>
      <c r="U117" s="83"/>
      <c r="V117" s="83"/>
      <c r="W117" s="83"/>
      <c r="X117" s="83"/>
      <c r="Y117" s="376"/>
      <c r="Z117" s="83"/>
      <c r="AA117" s="83"/>
      <c r="AB117" s="83"/>
      <c r="AC117" s="83"/>
      <c r="AD117" s="83"/>
      <c r="AE117" s="83"/>
      <c r="AF117" s="83"/>
      <c r="AG117" s="83"/>
      <c r="AH117" s="83"/>
      <c r="AI117" s="83"/>
      <c r="AJ117" s="83"/>
      <c r="AK117" s="83"/>
      <c r="AL117" s="83"/>
      <c r="AM117" s="83"/>
      <c r="AN117" s="376"/>
      <c r="AO117" s="376"/>
      <c r="AP117" s="376"/>
      <c r="AQ117" s="148"/>
      <c r="AR117" s="83"/>
      <c r="AS117" s="83"/>
      <c r="AT117" s="83"/>
      <c r="AU117" s="83"/>
      <c r="AV117" s="83"/>
      <c r="AW117" s="83"/>
      <c r="AX117" s="83"/>
      <c r="AY117" s="83"/>
      <c r="AZ117" s="83"/>
      <c r="BA117" s="83"/>
      <c r="BB117" s="83"/>
      <c r="BC117" s="83"/>
      <c r="BD117" s="83"/>
      <c r="BE117" s="83"/>
      <c r="BF117" s="83"/>
      <c r="BG117" s="148"/>
      <c r="BH117" s="83"/>
      <c r="BI117" s="148"/>
      <c r="BJ117" s="83"/>
      <c r="BK117" s="83"/>
      <c r="BL117" s="83"/>
      <c r="BM117" s="83"/>
      <c r="BN117" s="83"/>
      <c r="BO117" s="83"/>
      <c r="BP117" s="83"/>
      <c r="BQ117" s="83"/>
      <c r="BR117" s="83"/>
      <c r="BS117" s="83"/>
      <c r="BT117" s="376"/>
      <c r="BU117" s="83"/>
      <c r="BV117" s="148"/>
      <c r="BW117" s="148"/>
      <c r="BX117" s="83"/>
      <c r="BY117" s="83"/>
      <c r="BZ117" s="83"/>
      <c r="CA117" s="83"/>
      <c r="CB117" s="83"/>
      <c r="CC117" s="376"/>
      <c r="CD117" s="376"/>
      <c r="CE117" s="376"/>
      <c r="CF117" s="83"/>
      <c r="CG117" s="83"/>
      <c r="CH117" s="83"/>
      <c r="CI117" s="376"/>
      <c r="CJ117" s="376"/>
      <c r="CK117" s="83"/>
      <c r="CL117" s="83"/>
      <c r="CM117" s="376"/>
      <c r="CN117" s="83"/>
      <c r="CO117" s="83"/>
      <c r="CP117" s="83"/>
      <c r="CQ117" s="83"/>
      <c r="CR117" s="83"/>
      <c r="CS117" s="83"/>
      <c r="CT117" s="83"/>
      <c r="CU117" s="83"/>
      <c r="CV117" s="83"/>
      <c r="CW117" s="83"/>
    </row>
    <row r="118" spans="8:101">
      <c r="H118" s="83"/>
      <c r="I118" s="83"/>
      <c r="J118" s="83"/>
      <c r="K118" s="83"/>
      <c r="L118" s="83"/>
      <c r="M118" s="83"/>
      <c r="N118" s="83"/>
      <c r="O118" s="83"/>
      <c r="P118" s="83"/>
      <c r="Q118" s="83"/>
      <c r="R118" s="83"/>
      <c r="S118" s="83"/>
      <c r="T118" s="83"/>
      <c r="U118" s="83"/>
      <c r="V118" s="83"/>
      <c r="W118" s="83"/>
      <c r="X118" s="83"/>
      <c r="Y118" s="376"/>
      <c r="Z118" s="83"/>
      <c r="AA118" s="83"/>
      <c r="AB118" s="83"/>
      <c r="AC118" s="83"/>
      <c r="AD118" s="83"/>
      <c r="AE118" s="83"/>
      <c r="AF118" s="83"/>
      <c r="AG118" s="83"/>
      <c r="AH118" s="83"/>
      <c r="AI118" s="83"/>
      <c r="AJ118" s="83"/>
      <c r="AK118" s="83"/>
      <c r="AL118" s="83"/>
      <c r="AM118" s="83"/>
      <c r="AN118" s="376"/>
      <c r="AO118" s="376"/>
      <c r="AP118" s="376"/>
      <c r="AQ118" s="148"/>
      <c r="AR118" s="83"/>
      <c r="AS118" s="83"/>
      <c r="AT118" s="83"/>
      <c r="AU118" s="83"/>
      <c r="AV118" s="83"/>
      <c r="AW118" s="83"/>
      <c r="AX118" s="83"/>
      <c r="AY118" s="83"/>
      <c r="AZ118" s="83"/>
      <c r="BA118" s="83"/>
      <c r="BB118" s="83"/>
      <c r="BC118" s="83"/>
      <c r="BD118" s="83"/>
      <c r="BE118" s="83"/>
      <c r="BF118" s="83"/>
      <c r="BG118" s="148"/>
      <c r="BH118" s="83"/>
      <c r="BI118" s="148"/>
      <c r="BJ118" s="83"/>
      <c r="BK118" s="83"/>
      <c r="BL118" s="83"/>
      <c r="BM118" s="83"/>
      <c r="BN118" s="83"/>
      <c r="BO118" s="83"/>
      <c r="BP118" s="83"/>
      <c r="BQ118" s="83"/>
      <c r="BR118" s="83"/>
      <c r="BS118" s="83"/>
      <c r="BT118" s="376"/>
      <c r="BU118" s="83"/>
      <c r="BV118" s="148"/>
      <c r="BW118" s="148"/>
      <c r="BX118" s="83"/>
      <c r="BY118" s="83"/>
      <c r="BZ118" s="83"/>
      <c r="CA118" s="83"/>
      <c r="CB118" s="83"/>
      <c r="CC118" s="376"/>
      <c r="CD118" s="376"/>
      <c r="CE118" s="376"/>
      <c r="CF118" s="83"/>
      <c r="CG118" s="83"/>
      <c r="CH118" s="83"/>
      <c r="CI118" s="376"/>
      <c r="CJ118" s="376"/>
      <c r="CK118" s="83"/>
      <c r="CL118" s="83"/>
      <c r="CM118" s="376"/>
      <c r="CN118" s="83"/>
      <c r="CO118" s="83"/>
      <c r="CP118" s="83"/>
      <c r="CQ118" s="83"/>
      <c r="CR118" s="83"/>
      <c r="CS118" s="83"/>
      <c r="CT118" s="83"/>
      <c r="CU118" s="83"/>
      <c r="CV118" s="83"/>
      <c r="CW118" s="83"/>
    </row>
    <row r="119" spans="8:101">
      <c r="H119" s="83"/>
      <c r="I119" s="83"/>
      <c r="J119" s="83"/>
      <c r="K119" s="83"/>
      <c r="L119" s="83"/>
      <c r="M119" s="83"/>
      <c r="N119" s="83"/>
      <c r="O119" s="83"/>
      <c r="P119" s="83"/>
      <c r="Q119" s="83"/>
      <c r="R119" s="83"/>
      <c r="S119" s="83"/>
      <c r="T119" s="83"/>
      <c r="U119" s="83"/>
      <c r="V119" s="83"/>
      <c r="W119" s="83"/>
      <c r="X119" s="83"/>
      <c r="Y119" s="376"/>
      <c r="Z119" s="83"/>
      <c r="AA119" s="83"/>
      <c r="AB119" s="83"/>
      <c r="AC119" s="83"/>
      <c r="AD119" s="83"/>
      <c r="AE119" s="83"/>
      <c r="AF119" s="83"/>
      <c r="AG119" s="83"/>
      <c r="AH119" s="83"/>
      <c r="AI119" s="83"/>
      <c r="AJ119" s="83"/>
      <c r="AK119" s="83"/>
      <c r="AL119" s="83"/>
      <c r="AM119" s="83"/>
      <c r="AN119" s="376"/>
      <c r="AO119" s="376"/>
      <c r="AP119" s="376"/>
      <c r="AQ119" s="148"/>
      <c r="AR119" s="83"/>
      <c r="AS119" s="83"/>
      <c r="AT119" s="83"/>
      <c r="AU119" s="83"/>
      <c r="AV119" s="83"/>
      <c r="AW119" s="83"/>
      <c r="AX119" s="83"/>
      <c r="AY119" s="83"/>
      <c r="AZ119" s="83"/>
      <c r="BA119" s="83"/>
      <c r="BB119" s="83"/>
      <c r="BC119" s="83"/>
      <c r="BD119" s="83"/>
      <c r="BE119" s="83"/>
      <c r="BF119" s="83"/>
      <c r="BG119" s="148"/>
      <c r="BH119" s="83"/>
      <c r="BI119" s="148"/>
      <c r="BJ119" s="83"/>
      <c r="BK119" s="83"/>
      <c r="BL119" s="83"/>
      <c r="BM119" s="83"/>
      <c r="BN119" s="83"/>
      <c r="BO119" s="83"/>
      <c r="BP119" s="83"/>
      <c r="BQ119" s="83"/>
      <c r="BR119" s="83"/>
      <c r="BS119" s="83"/>
      <c r="BT119" s="376"/>
      <c r="BU119" s="83"/>
      <c r="BV119" s="148"/>
      <c r="BW119" s="148"/>
      <c r="BX119" s="83"/>
      <c r="BY119" s="83"/>
      <c r="BZ119" s="83"/>
      <c r="CA119" s="83"/>
      <c r="CB119" s="83"/>
      <c r="CC119" s="376"/>
      <c r="CD119" s="376"/>
      <c r="CE119" s="376"/>
      <c r="CF119" s="83"/>
      <c r="CG119" s="83"/>
      <c r="CH119" s="83"/>
      <c r="CI119" s="376"/>
      <c r="CJ119" s="376"/>
      <c r="CK119" s="83"/>
      <c r="CL119" s="83"/>
      <c r="CM119" s="376"/>
      <c r="CN119" s="83"/>
      <c r="CO119" s="83"/>
      <c r="CP119" s="83"/>
      <c r="CQ119" s="83"/>
      <c r="CR119" s="83"/>
      <c r="CS119" s="83"/>
      <c r="CT119" s="83"/>
      <c r="CU119" s="83"/>
      <c r="CV119" s="83"/>
      <c r="CW119" s="83"/>
    </row>
    <row r="120" spans="8:101">
      <c r="H120" s="83"/>
      <c r="I120" s="83"/>
      <c r="J120" s="83"/>
      <c r="K120" s="83"/>
      <c r="L120" s="83"/>
      <c r="M120" s="83"/>
      <c r="N120" s="83"/>
      <c r="O120" s="83"/>
      <c r="P120" s="83"/>
      <c r="Q120" s="83"/>
      <c r="R120" s="83"/>
      <c r="S120" s="83"/>
      <c r="T120" s="83"/>
      <c r="U120" s="83"/>
      <c r="V120" s="83"/>
      <c r="W120" s="83"/>
      <c r="X120" s="83"/>
      <c r="Y120" s="376"/>
      <c r="Z120" s="83"/>
      <c r="AA120" s="83"/>
      <c r="AB120" s="83"/>
      <c r="AC120" s="83"/>
      <c r="AD120" s="83"/>
      <c r="AE120" s="83"/>
      <c r="AF120" s="83"/>
      <c r="AG120" s="83"/>
      <c r="AH120" s="83"/>
      <c r="AI120" s="83"/>
      <c r="AJ120" s="83"/>
      <c r="AK120" s="83"/>
      <c r="AL120" s="83"/>
      <c r="AM120" s="83"/>
      <c r="AN120" s="376"/>
      <c r="AO120" s="376"/>
      <c r="AP120" s="376"/>
      <c r="AQ120" s="148"/>
      <c r="AR120" s="83"/>
      <c r="AS120" s="83"/>
      <c r="AT120" s="83"/>
      <c r="AU120" s="83"/>
      <c r="AV120" s="83"/>
      <c r="AW120" s="83"/>
      <c r="AX120" s="83"/>
      <c r="AY120" s="83"/>
      <c r="AZ120" s="83"/>
      <c r="BA120" s="83"/>
      <c r="BB120" s="83"/>
      <c r="BC120" s="83"/>
      <c r="BD120" s="83"/>
      <c r="BE120" s="83"/>
      <c r="BF120" s="83"/>
      <c r="BG120" s="148"/>
      <c r="BH120" s="83"/>
      <c r="BI120" s="148"/>
      <c r="BJ120" s="83"/>
      <c r="BK120" s="83"/>
      <c r="BL120" s="83"/>
      <c r="BM120" s="83"/>
      <c r="BN120" s="83"/>
      <c r="BO120" s="83"/>
      <c r="BP120" s="83"/>
      <c r="BQ120" s="83"/>
      <c r="BR120" s="83"/>
      <c r="BS120" s="83"/>
      <c r="BT120" s="376"/>
      <c r="BU120" s="83"/>
      <c r="BV120" s="148"/>
      <c r="BW120" s="148"/>
      <c r="BX120" s="83"/>
      <c r="BY120" s="83"/>
      <c r="BZ120" s="83"/>
      <c r="CA120" s="83"/>
      <c r="CB120" s="83"/>
      <c r="CC120" s="376"/>
      <c r="CD120" s="376"/>
      <c r="CE120" s="376"/>
      <c r="CF120" s="83"/>
      <c r="CG120" s="83"/>
      <c r="CH120" s="83"/>
      <c r="CI120" s="376"/>
      <c r="CJ120" s="376"/>
      <c r="CK120" s="83"/>
      <c r="CL120" s="83"/>
      <c r="CM120" s="376"/>
      <c r="CN120" s="83"/>
      <c r="CO120" s="83"/>
      <c r="CP120" s="83"/>
      <c r="CQ120" s="83"/>
      <c r="CR120" s="83"/>
      <c r="CS120" s="83"/>
      <c r="CT120" s="83"/>
      <c r="CU120" s="83"/>
      <c r="CV120" s="83"/>
      <c r="CW120" s="83"/>
    </row>
    <row r="121" spans="8:101">
      <c r="H121" s="83"/>
      <c r="I121" s="83"/>
      <c r="J121" s="83"/>
      <c r="K121" s="83"/>
      <c r="L121" s="83"/>
      <c r="M121" s="83"/>
      <c r="N121" s="83"/>
      <c r="O121" s="83"/>
      <c r="P121" s="83"/>
      <c r="Q121" s="83"/>
      <c r="R121" s="83"/>
      <c r="S121" s="83"/>
      <c r="T121" s="83"/>
      <c r="U121" s="83"/>
      <c r="V121" s="83"/>
      <c r="W121" s="83"/>
      <c r="X121" s="83"/>
      <c r="Y121" s="376"/>
      <c r="Z121" s="83"/>
      <c r="AA121" s="83"/>
      <c r="AB121" s="83"/>
      <c r="AC121" s="83"/>
      <c r="AD121" s="83"/>
      <c r="AE121" s="83"/>
      <c r="AF121" s="83"/>
      <c r="AG121" s="83"/>
      <c r="AH121" s="83"/>
      <c r="AI121" s="83"/>
      <c r="AJ121" s="83"/>
      <c r="AK121" s="83"/>
      <c r="AL121" s="83"/>
      <c r="AM121" s="83"/>
      <c r="AN121" s="376"/>
      <c r="AO121" s="376"/>
      <c r="AP121" s="376"/>
      <c r="AQ121" s="148"/>
      <c r="AR121" s="83"/>
      <c r="AS121" s="83"/>
      <c r="AT121" s="83"/>
      <c r="AU121" s="83"/>
      <c r="AV121" s="83"/>
      <c r="AW121" s="83"/>
      <c r="AX121" s="83"/>
      <c r="AY121" s="83"/>
      <c r="AZ121" s="83"/>
      <c r="BA121" s="83"/>
      <c r="BB121" s="83"/>
      <c r="BC121" s="83"/>
      <c r="BD121" s="83"/>
      <c r="BE121" s="83"/>
      <c r="BF121" s="83"/>
      <c r="BG121" s="148"/>
      <c r="BH121" s="83"/>
      <c r="BI121" s="148"/>
      <c r="BJ121" s="83"/>
      <c r="BK121" s="83"/>
      <c r="BL121" s="83"/>
      <c r="BM121" s="83"/>
      <c r="BN121" s="83"/>
      <c r="BO121" s="83"/>
      <c r="BP121" s="83"/>
      <c r="BQ121" s="83"/>
      <c r="BR121" s="83"/>
      <c r="BS121" s="83"/>
      <c r="BT121" s="376"/>
      <c r="BU121" s="83"/>
      <c r="BV121" s="148"/>
      <c r="BW121" s="148"/>
      <c r="BX121" s="83"/>
      <c r="BY121" s="83"/>
      <c r="BZ121" s="83"/>
      <c r="CA121" s="83"/>
      <c r="CB121" s="83"/>
      <c r="CC121" s="376"/>
      <c r="CD121" s="376"/>
      <c r="CE121" s="376"/>
      <c r="CF121" s="83"/>
      <c r="CG121" s="83"/>
      <c r="CH121" s="83"/>
      <c r="CI121" s="376"/>
      <c r="CJ121" s="376"/>
      <c r="CK121" s="83"/>
      <c r="CL121" s="83"/>
      <c r="CM121" s="376"/>
      <c r="CN121" s="83"/>
      <c r="CO121" s="83"/>
      <c r="CP121" s="83"/>
      <c r="CQ121" s="83"/>
      <c r="CR121" s="83"/>
      <c r="CS121" s="83"/>
      <c r="CT121" s="83"/>
      <c r="CU121" s="83"/>
      <c r="CV121" s="83"/>
      <c r="CW121" s="83"/>
    </row>
    <row r="122" spans="8:101">
      <c r="H122" s="83"/>
      <c r="I122" s="83"/>
      <c r="J122" s="83"/>
      <c r="K122" s="83"/>
      <c r="L122" s="83"/>
      <c r="M122" s="83"/>
      <c r="N122" s="83"/>
      <c r="O122" s="83"/>
      <c r="P122" s="83"/>
      <c r="Q122" s="83"/>
      <c r="R122" s="83"/>
      <c r="S122" s="83"/>
      <c r="T122" s="83"/>
      <c r="U122" s="83"/>
      <c r="V122" s="83"/>
      <c r="W122" s="83"/>
      <c r="X122" s="83"/>
      <c r="Y122" s="376"/>
      <c r="Z122" s="83"/>
      <c r="AA122" s="83"/>
      <c r="AB122" s="83"/>
      <c r="AC122" s="83"/>
      <c r="AD122" s="83"/>
      <c r="AE122" s="83"/>
      <c r="AF122" s="83"/>
      <c r="AG122" s="83"/>
      <c r="AH122" s="83"/>
      <c r="AI122" s="83"/>
      <c r="AJ122" s="83"/>
      <c r="AK122" s="83"/>
      <c r="AL122" s="83"/>
      <c r="AM122" s="83"/>
      <c r="AN122" s="376"/>
      <c r="AO122" s="376"/>
      <c r="AP122" s="376"/>
      <c r="AQ122" s="148"/>
      <c r="AR122" s="83"/>
      <c r="AS122" s="83"/>
      <c r="AT122" s="83"/>
      <c r="AU122" s="83"/>
      <c r="AV122" s="83"/>
      <c r="AW122" s="83"/>
      <c r="AX122" s="83"/>
      <c r="AY122" s="83"/>
      <c r="AZ122" s="83"/>
      <c r="BA122" s="83"/>
      <c r="BB122" s="83"/>
      <c r="BC122" s="83"/>
      <c r="BD122" s="83"/>
      <c r="BE122" s="83"/>
      <c r="BF122" s="83"/>
      <c r="BG122" s="148"/>
      <c r="BH122" s="83"/>
      <c r="BI122" s="148"/>
      <c r="BJ122" s="83"/>
      <c r="BK122" s="83"/>
      <c r="BL122" s="83"/>
      <c r="BM122" s="83"/>
      <c r="BN122" s="83"/>
      <c r="BO122" s="83"/>
      <c r="BP122" s="83"/>
      <c r="BQ122" s="83"/>
      <c r="BR122" s="83"/>
      <c r="BS122" s="83"/>
      <c r="BT122" s="376"/>
      <c r="BU122" s="83"/>
      <c r="BV122" s="148"/>
      <c r="BW122" s="148"/>
      <c r="BX122" s="83"/>
      <c r="BY122" s="83"/>
      <c r="BZ122" s="83"/>
      <c r="CA122" s="83"/>
      <c r="CB122" s="83"/>
      <c r="CC122" s="376"/>
      <c r="CD122" s="376"/>
      <c r="CE122" s="376"/>
      <c r="CF122" s="83"/>
      <c r="CG122" s="83"/>
      <c r="CH122" s="83"/>
      <c r="CI122" s="376"/>
      <c r="CJ122" s="376"/>
      <c r="CK122" s="83"/>
      <c r="CL122" s="83"/>
      <c r="CM122" s="376"/>
      <c r="CN122" s="83"/>
      <c r="CO122" s="83"/>
      <c r="CP122" s="83"/>
      <c r="CQ122" s="83"/>
      <c r="CR122" s="83"/>
      <c r="CS122" s="83"/>
      <c r="CT122" s="83"/>
      <c r="CU122" s="83"/>
      <c r="CV122" s="83"/>
      <c r="CW122" s="83"/>
    </row>
    <row r="123" spans="8:101">
      <c r="H123" s="83"/>
      <c r="I123" s="83"/>
      <c r="J123" s="83"/>
      <c r="K123" s="83"/>
      <c r="L123" s="83"/>
      <c r="M123" s="83"/>
      <c r="N123" s="83"/>
      <c r="O123" s="83"/>
      <c r="P123" s="83"/>
      <c r="Q123" s="83"/>
      <c r="R123" s="83"/>
      <c r="S123" s="83"/>
      <c r="T123" s="83"/>
      <c r="U123" s="83"/>
      <c r="V123" s="83"/>
      <c r="W123" s="83"/>
      <c r="X123" s="83"/>
      <c r="Y123" s="376"/>
      <c r="Z123" s="83"/>
      <c r="AA123" s="83"/>
      <c r="AB123" s="83"/>
      <c r="AC123" s="83"/>
      <c r="AD123" s="83"/>
      <c r="AE123" s="83"/>
      <c r="AF123" s="83"/>
      <c r="AG123" s="83"/>
      <c r="AH123" s="83"/>
      <c r="AI123" s="83"/>
      <c r="AJ123" s="83"/>
      <c r="AK123" s="83"/>
      <c r="AL123" s="83"/>
      <c r="AM123" s="83"/>
      <c r="AN123" s="376"/>
      <c r="AO123" s="376"/>
      <c r="AP123" s="376"/>
      <c r="AQ123" s="148"/>
      <c r="AR123" s="83"/>
      <c r="AS123" s="83"/>
      <c r="AT123" s="83"/>
      <c r="AU123" s="83"/>
      <c r="AV123" s="83"/>
      <c r="AW123" s="83"/>
      <c r="AX123" s="83"/>
      <c r="AY123" s="83"/>
      <c r="AZ123" s="83"/>
      <c r="BA123" s="83"/>
      <c r="BB123" s="83"/>
      <c r="BC123" s="83"/>
      <c r="BD123" s="83"/>
      <c r="BE123" s="83"/>
      <c r="BF123" s="83"/>
      <c r="BG123" s="148"/>
      <c r="BH123" s="83"/>
      <c r="BI123" s="148"/>
      <c r="BJ123" s="83"/>
      <c r="BK123" s="83"/>
      <c r="BL123" s="83"/>
      <c r="BM123" s="83"/>
      <c r="BN123" s="83"/>
      <c r="BO123" s="83"/>
      <c r="BP123" s="83"/>
      <c r="BQ123" s="83"/>
      <c r="BR123" s="83"/>
      <c r="BS123" s="83"/>
      <c r="BT123" s="376"/>
      <c r="BU123" s="83"/>
      <c r="BV123" s="148"/>
      <c r="BW123" s="148"/>
      <c r="BX123" s="83"/>
      <c r="BY123" s="83"/>
      <c r="BZ123" s="83"/>
      <c r="CA123" s="83"/>
      <c r="CB123" s="83"/>
      <c r="CC123" s="376"/>
      <c r="CD123" s="376"/>
      <c r="CE123" s="376"/>
      <c r="CF123" s="83"/>
      <c r="CG123" s="83"/>
      <c r="CH123" s="83"/>
      <c r="CI123" s="376"/>
      <c r="CJ123" s="376"/>
      <c r="CK123" s="83"/>
      <c r="CL123" s="83"/>
      <c r="CM123" s="376"/>
      <c r="CN123" s="83"/>
      <c r="CO123" s="83"/>
      <c r="CP123" s="83"/>
      <c r="CQ123" s="83"/>
      <c r="CR123" s="83"/>
      <c r="CS123" s="83"/>
      <c r="CT123" s="83"/>
      <c r="CU123" s="83"/>
      <c r="CV123" s="83"/>
      <c r="CW123" s="83"/>
    </row>
    <row r="124" spans="8:101">
      <c r="H124" s="83"/>
      <c r="I124" s="83"/>
      <c r="J124" s="83"/>
      <c r="K124" s="83"/>
      <c r="L124" s="83"/>
      <c r="M124" s="83"/>
      <c r="N124" s="83"/>
      <c r="O124" s="83"/>
      <c r="P124" s="83"/>
      <c r="Q124" s="83"/>
      <c r="R124" s="83"/>
      <c r="S124" s="83"/>
      <c r="T124" s="83"/>
      <c r="U124" s="83"/>
      <c r="V124" s="83"/>
      <c r="W124" s="83"/>
      <c r="X124" s="83"/>
      <c r="Y124" s="376"/>
      <c r="Z124" s="83"/>
      <c r="AA124" s="83"/>
      <c r="AB124" s="83"/>
      <c r="AC124" s="83"/>
      <c r="AD124" s="83"/>
      <c r="AE124" s="83"/>
      <c r="AF124" s="83"/>
      <c r="AG124" s="83"/>
      <c r="AH124" s="83"/>
      <c r="AI124" s="83"/>
      <c r="AJ124" s="83"/>
      <c r="AK124" s="83"/>
      <c r="AL124" s="83"/>
      <c r="AM124" s="83"/>
      <c r="AN124" s="376"/>
      <c r="AO124" s="376"/>
      <c r="AP124" s="376"/>
      <c r="AQ124" s="148"/>
      <c r="AR124" s="83"/>
      <c r="AS124" s="83"/>
      <c r="AT124" s="83"/>
      <c r="AU124" s="83"/>
      <c r="AV124" s="83"/>
      <c r="AW124" s="83"/>
      <c r="AX124" s="83"/>
      <c r="AY124" s="83"/>
      <c r="AZ124" s="83"/>
      <c r="BA124" s="83"/>
      <c r="BB124" s="83"/>
      <c r="BC124" s="83"/>
      <c r="BD124" s="83"/>
      <c r="BE124" s="83"/>
      <c r="BF124" s="83"/>
      <c r="BG124" s="148"/>
      <c r="BH124" s="83"/>
      <c r="BI124" s="148"/>
      <c r="BJ124" s="83"/>
      <c r="BK124" s="83"/>
      <c r="BL124" s="83"/>
      <c r="BM124" s="83"/>
      <c r="BN124" s="83"/>
      <c r="BO124" s="83"/>
      <c r="BP124" s="83"/>
      <c r="BQ124" s="83"/>
      <c r="BR124" s="83"/>
      <c r="BS124" s="83"/>
      <c r="BT124" s="376"/>
      <c r="BU124" s="83"/>
      <c r="BV124" s="148"/>
      <c r="BW124" s="148"/>
      <c r="BX124" s="83"/>
      <c r="BY124" s="83"/>
      <c r="BZ124" s="83"/>
      <c r="CA124" s="83"/>
      <c r="CB124" s="83"/>
      <c r="CC124" s="376"/>
      <c r="CD124" s="376"/>
      <c r="CE124" s="376"/>
      <c r="CF124" s="83"/>
      <c r="CG124" s="83"/>
      <c r="CH124" s="83"/>
      <c r="CI124" s="376"/>
      <c r="CJ124" s="376"/>
      <c r="CK124" s="83"/>
      <c r="CL124" s="83"/>
      <c r="CM124" s="376"/>
      <c r="CN124" s="83"/>
      <c r="CO124" s="83"/>
      <c r="CP124" s="83"/>
      <c r="CQ124" s="83"/>
      <c r="CR124" s="83"/>
      <c r="CS124" s="83"/>
      <c r="CT124" s="83"/>
      <c r="CU124" s="83"/>
      <c r="CV124" s="83"/>
      <c r="CW124" s="83"/>
    </row>
    <row r="125" spans="8:101">
      <c r="H125" s="83"/>
      <c r="I125" s="83"/>
      <c r="J125" s="83"/>
      <c r="K125" s="83"/>
      <c r="L125" s="83"/>
      <c r="M125" s="83"/>
      <c r="N125" s="83"/>
      <c r="O125" s="83"/>
      <c r="P125" s="83"/>
      <c r="Q125" s="83"/>
      <c r="R125" s="83"/>
      <c r="S125" s="83"/>
      <c r="T125" s="83"/>
      <c r="U125" s="83"/>
      <c r="V125" s="83"/>
      <c r="W125" s="83"/>
      <c r="X125" s="83"/>
      <c r="Y125" s="376"/>
      <c r="Z125" s="83"/>
      <c r="AA125" s="83"/>
      <c r="AB125" s="83"/>
      <c r="AC125" s="83"/>
      <c r="AD125" s="83"/>
      <c r="AE125" s="83"/>
      <c r="AF125" s="83"/>
      <c r="AG125" s="83"/>
      <c r="AH125" s="83"/>
      <c r="AI125" s="83"/>
      <c r="AJ125" s="83"/>
      <c r="AK125" s="83"/>
      <c r="AL125" s="83"/>
      <c r="AM125" s="83"/>
      <c r="AN125" s="376"/>
      <c r="AO125" s="376"/>
      <c r="AP125" s="376"/>
      <c r="AQ125" s="148"/>
      <c r="AR125" s="83"/>
      <c r="AS125" s="83"/>
      <c r="AT125" s="83"/>
      <c r="AU125" s="83"/>
      <c r="AV125" s="83"/>
      <c r="AW125" s="83"/>
      <c r="AX125" s="83"/>
      <c r="AY125" s="83"/>
      <c r="AZ125" s="83"/>
      <c r="BA125" s="83"/>
      <c r="BB125" s="83"/>
      <c r="BC125" s="83"/>
      <c r="BD125" s="83"/>
      <c r="BE125" s="83"/>
      <c r="BF125" s="83"/>
      <c r="BG125" s="148"/>
      <c r="BH125" s="83"/>
      <c r="BI125" s="148"/>
      <c r="BJ125" s="83"/>
      <c r="BK125" s="83"/>
      <c r="BL125" s="83"/>
      <c r="BM125" s="83"/>
      <c r="BN125" s="83"/>
      <c r="BO125" s="83"/>
      <c r="BP125" s="83"/>
      <c r="BQ125" s="83"/>
      <c r="BR125" s="83"/>
      <c r="BS125" s="83"/>
      <c r="BT125" s="376"/>
      <c r="BU125" s="83"/>
      <c r="BV125" s="148"/>
      <c r="BW125" s="148"/>
      <c r="BX125" s="83"/>
      <c r="BY125" s="83"/>
      <c r="BZ125" s="83"/>
      <c r="CA125" s="83"/>
      <c r="CB125" s="83"/>
      <c r="CC125" s="376"/>
      <c r="CD125" s="376"/>
      <c r="CE125" s="376"/>
      <c r="CF125" s="83"/>
      <c r="CG125" s="83"/>
      <c r="CH125" s="83"/>
      <c r="CI125" s="376"/>
      <c r="CJ125" s="376"/>
      <c r="CK125" s="83"/>
      <c r="CL125" s="83"/>
      <c r="CM125" s="376"/>
      <c r="CN125" s="83"/>
      <c r="CO125" s="83"/>
      <c r="CP125" s="83"/>
      <c r="CQ125" s="83"/>
      <c r="CR125" s="83"/>
      <c r="CS125" s="83"/>
      <c r="CT125" s="83"/>
      <c r="CU125" s="83"/>
      <c r="CV125" s="83"/>
      <c r="CW125" s="83"/>
    </row>
    <row r="126" spans="8:101">
      <c r="H126" s="83"/>
      <c r="I126" s="83"/>
      <c r="J126" s="83"/>
      <c r="K126" s="83"/>
      <c r="L126" s="83"/>
      <c r="M126" s="83"/>
      <c r="N126" s="83"/>
      <c r="O126" s="83"/>
      <c r="P126" s="83"/>
      <c r="Q126" s="83"/>
      <c r="R126" s="83"/>
      <c r="S126" s="83"/>
      <c r="T126" s="83"/>
      <c r="U126" s="83"/>
      <c r="V126" s="83"/>
      <c r="W126" s="83"/>
      <c r="X126" s="83"/>
      <c r="Y126" s="376"/>
      <c r="Z126" s="83"/>
      <c r="AA126" s="83"/>
      <c r="AB126" s="83"/>
      <c r="AC126" s="83"/>
      <c r="AD126" s="83"/>
      <c r="AE126" s="83"/>
      <c r="AF126" s="83"/>
      <c r="AG126" s="83"/>
      <c r="AH126" s="83"/>
      <c r="AI126" s="83"/>
      <c r="AJ126" s="83"/>
      <c r="AK126" s="83"/>
      <c r="AL126" s="83"/>
      <c r="AM126" s="83"/>
      <c r="AN126" s="376"/>
      <c r="AO126" s="376"/>
      <c r="AP126" s="376"/>
      <c r="AQ126" s="148"/>
      <c r="AR126" s="83"/>
      <c r="AS126" s="83"/>
      <c r="AT126" s="83"/>
      <c r="AU126" s="83"/>
      <c r="AV126" s="83"/>
      <c r="AW126" s="83"/>
      <c r="AX126" s="83"/>
      <c r="AY126" s="83"/>
      <c r="AZ126" s="83"/>
      <c r="BA126" s="83"/>
      <c r="BB126" s="83"/>
      <c r="BC126" s="83"/>
      <c r="BD126" s="83"/>
      <c r="BE126" s="83"/>
      <c r="BF126" s="83"/>
      <c r="BG126" s="148"/>
      <c r="BH126" s="83"/>
      <c r="BI126" s="148"/>
      <c r="BJ126" s="83"/>
      <c r="BK126" s="83"/>
      <c r="BL126" s="83"/>
      <c r="BM126" s="83"/>
      <c r="BN126" s="83"/>
      <c r="BO126" s="83"/>
      <c r="BP126" s="83"/>
      <c r="BQ126" s="83"/>
      <c r="BR126" s="83"/>
      <c r="BS126" s="83"/>
      <c r="BT126" s="376"/>
      <c r="BU126" s="83"/>
      <c r="BV126" s="148"/>
      <c r="BW126" s="148"/>
      <c r="BX126" s="83"/>
      <c r="BY126" s="83"/>
      <c r="BZ126" s="83"/>
      <c r="CA126" s="83"/>
      <c r="CB126" s="83"/>
      <c r="CC126" s="376"/>
      <c r="CD126" s="376"/>
      <c r="CE126" s="376"/>
      <c r="CF126" s="83"/>
      <c r="CG126" s="83"/>
      <c r="CH126" s="83"/>
      <c r="CI126" s="376"/>
      <c r="CJ126" s="376"/>
      <c r="CK126" s="83"/>
      <c r="CL126" s="83"/>
      <c r="CM126" s="376"/>
      <c r="CN126" s="83"/>
      <c r="CO126" s="83"/>
      <c r="CP126" s="83"/>
      <c r="CQ126" s="83"/>
      <c r="CR126" s="83"/>
      <c r="CS126" s="83"/>
      <c r="CT126" s="83"/>
      <c r="CU126" s="83"/>
      <c r="CV126" s="83"/>
      <c r="CW126" s="83"/>
    </row>
    <row r="127" spans="8:101">
      <c r="H127" s="83"/>
      <c r="I127" s="83"/>
      <c r="J127" s="83"/>
      <c r="K127" s="83"/>
      <c r="L127" s="83"/>
      <c r="M127" s="83"/>
      <c r="N127" s="83"/>
      <c r="O127" s="83"/>
      <c r="P127" s="83"/>
      <c r="Q127" s="83"/>
      <c r="R127" s="83"/>
      <c r="S127" s="83"/>
      <c r="T127" s="83"/>
      <c r="U127" s="83"/>
      <c r="V127" s="83"/>
      <c r="W127" s="83"/>
      <c r="X127" s="83"/>
      <c r="Y127" s="376"/>
      <c r="Z127" s="83"/>
      <c r="AA127" s="83"/>
      <c r="AB127" s="83"/>
      <c r="AC127" s="83"/>
      <c r="AD127" s="83"/>
      <c r="AE127" s="83"/>
      <c r="AF127" s="83"/>
      <c r="AG127" s="83"/>
      <c r="AH127" s="83"/>
      <c r="AI127" s="83"/>
      <c r="AJ127" s="83"/>
      <c r="AK127" s="83"/>
      <c r="AL127" s="83"/>
      <c r="AM127" s="83"/>
      <c r="AN127" s="376"/>
      <c r="AO127" s="376"/>
      <c r="AP127" s="376"/>
      <c r="AQ127" s="148"/>
      <c r="AR127" s="83"/>
      <c r="AS127" s="83"/>
      <c r="AT127" s="83"/>
      <c r="AU127" s="83"/>
      <c r="AV127" s="83"/>
      <c r="AW127" s="83"/>
      <c r="AX127" s="83"/>
      <c r="AY127" s="83"/>
      <c r="AZ127" s="83"/>
      <c r="BA127" s="83"/>
      <c r="BB127" s="83"/>
      <c r="BC127" s="83"/>
      <c r="BD127" s="83"/>
      <c r="BE127" s="83"/>
      <c r="BF127" s="83"/>
      <c r="BG127" s="148"/>
      <c r="BH127" s="83"/>
      <c r="BI127" s="148"/>
      <c r="BJ127" s="83"/>
      <c r="BK127" s="83"/>
      <c r="BL127" s="83"/>
      <c r="BM127" s="83"/>
      <c r="BN127" s="83"/>
      <c r="BO127" s="83"/>
      <c r="BP127" s="83"/>
      <c r="BQ127" s="83"/>
      <c r="BR127" s="83"/>
      <c r="BS127" s="83"/>
      <c r="BT127" s="376"/>
      <c r="BU127" s="83"/>
      <c r="BV127" s="148"/>
      <c r="BW127" s="148"/>
      <c r="BX127" s="83"/>
      <c r="BY127" s="83"/>
      <c r="BZ127" s="83"/>
      <c r="CA127" s="83"/>
      <c r="CB127" s="83"/>
      <c r="CC127" s="376"/>
      <c r="CD127" s="376"/>
      <c r="CE127" s="376"/>
      <c r="CF127" s="83"/>
      <c r="CG127" s="83"/>
      <c r="CH127" s="83"/>
      <c r="CI127" s="376"/>
      <c r="CJ127" s="376"/>
      <c r="CK127" s="83"/>
      <c r="CL127" s="83"/>
      <c r="CM127" s="376"/>
      <c r="CN127" s="83"/>
      <c r="CO127" s="83"/>
      <c r="CP127" s="83"/>
      <c r="CQ127" s="83"/>
      <c r="CR127" s="83"/>
      <c r="CS127" s="83"/>
      <c r="CT127" s="83"/>
      <c r="CU127" s="83"/>
      <c r="CV127" s="83"/>
      <c r="CW127" s="83"/>
    </row>
    <row r="128" spans="8:101">
      <c r="H128" s="83"/>
      <c r="I128" s="83"/>
      <c r="J128" s="83"/>
      <c r="K128" s="83"/>
      <c r="L128" s="83"/>
      <c r="M128" s="83"/>
      <c r="N128" s="83"/>
      <c r="O128" s="83"/>
      <c r="P128" s="83"/>
      <c r="Q128" s="83"/>
      <c r="R128" s="83"/>
      <c r="S128" s="83"/>
      <c r="T128" s="83"/>
      <c r="U128" s="83"/>
      <c r="V128" s="83"/>
      <c r="W128" s="83"/>
      <c r="X128" s="83"/>
      <c r="Y128" s="376"/>
      <c r="Z128" s="83"/>
      <c r="AA128" s="83"/>
      <c r="AB128" s="83"/>
      <c r="AC128" s="83"/>
      <c r="AD128" s="83"/>
      <c r="AE128" s="83"/>
      <c r="AF128" s="83"/>
      <c r="AG128" s="83"/>
      <c r="AH128" s="83"/>
      <c r="AI128" s="83"/>
      <c r="AJ128" s="83"/>
      <c r="AK128" s="83"/>
      <c r="AL128" s="83"/>
      <c r="AM128" s="83"/>
      <c r="AN128" s="376"/>
      <c r="AO128" s="376"/>
      <c r="AP128" s="376"/>
      <c r="AQ128" s="148"/>
      <c r="AR128" s="83"/>
      <c r="AS128" s="83"/>
      <c r="AT128" s="83"/>
      <c r="AU128" s="83"/>
      <c r="AV128" s="83"/>
      <c r="AW128" s="83"/>
      <c r="AX128" s="83"/>
      <c r="AY128" s="83"/>
      <c r="AZ128" s="83"/>
      <c r="BA128" s="83"/>
      <c r="BB128" s="83"/>
      <c r="BC128" s="83"/>
      <c r="BD128" s="83"/>
      <c r="BE128" s="83"/>
      <c r="BF128" s="83"/>
      <c r="BG128" s="148"/>
      <c r="BH128" s="83"/>
      <c r="BI128" s="148"/>
      <c r="BJ128" s="83"/>
      <c r="BK128" s="83"/>
      <c r="BL128" s="83"/>
      <c r="BM128" s="83"/>
      <c r="BN128" s="83"/>
      <c r="BO128" s="83"/>
      <c r="BP128" s="83"/>
      <c r="BQ128" s="83"/>
      <c r="BR128" s="83"/>
      <c r="BS128" s="83"/>
      <c r="BT128" s="376"/>
      <c r="BU128" s="83"/>
      <c r="BV128" s="148"/>
      <c r="BW128" s="148"/>
      <c r="BX128" s="83"/>
      <c r="BY128" s="83"/>
      <c r="BZ128" s="83"/>
      <c r="CA128" s="83"/>
      <c r="CB128" s="83"/>
      <c r="CC128" s="376"/>
      <c r="CD128" s="376"/>
      <c r="CE128" s="376"/>
      <c r="CF128" s="83"/>
      <c r="CG128" s="83"/>
      <c r="CH128" s="83"/>
      <c r="CI128" s="376"/>
      <c r="CJ128" s="376"/>
      <c r="CK128" s="83"/>
      <c r="CL128" s="83"/>
      <c r="CM128" s="376"/>
      <c r="CN128" s="83"/>
      <c r="CO128" s="83"/>
      <c r="CP128" s="83"/>
      <c r="CQ128" s="83"/>
      <c r="CR128" s="83"/>
      <c r="CS128" s="83"/>
      <c r="CT128" s="83"/>
      <c r="CU128" s="83"/>
      <c r="CV128" s="83"/>
      <c r="CW128" s="83"/>
    </row>
    <row r="129" spans="8:101">
      <c r="H129" s="83"/>
      <c r="I129" s="83"/>
      <c r="J129" s="83"/>
      <c r="K129" s="83"/>
      <c r="L129" s="83"/>
      <c r="M129" s="83"/>
      <c r="N129" s="83"/>
      <c r="O129" s="83"/>
      <c r="P129" s="83"/>
      <c r="Q129" s="83"/>
      <c r="R129" s="83"/>
      <c r="S129" s="83"/>
      <c r="T129" s="83"/>
      <c r="U129" s="83"/>
      <c r="V129" s="83"/>
      <c r="W129" s="83"/>
      <c r="X129" s="83"/>
      <c r="Y129" s="376"/>
      <c r="Z129" s="83"/>
      <c r="AA129" s="83"/>
      <c r="AB129" s="83"/>
      <c r="AC129" s="83"/>
      <c r="AD129" s="83"/>
      <c r="AE129" s="83"/>
      <c r="AF129" s="83"/>
      <c r="AG129" s="83"/>
      <c r="AH129" s="83"/>
      <c r="AI129" s="83"/>
      <c r="AJ129" s="83"/>
      <c r="AK129" s="83"/>
      <c r="AL129" s="83"/>
      <c r="AM129" s="83"/>
      <c r="AN129" s="376"/>
      <c r="AO129" s="376"/>
      <c r="AP129" s="376"/>
      <c r="AQ129" s="148"/>
      <c r="AR129" s="83"/>
      <c r="AS129" s="83"/>
      <c r="AT129" s="83"/>
      <c r="AU129" s="83"/>
      <c r="AV129" s="83"/>
      <c r="AW129" s="83"/>
      <c r="AX129" s="83"/>
      <c r="AY129" s="83"/>
      <c r="AZ129" s="83"/>
      <c r="BA129" s="83"/>
      <c r="BB129" s="83"/>
      <c r="BC129" s="83"/>
      <c r="BD129" s="83"/>
      <c r="BE129" s="83"/>
      <c r="BF129" s="83"/>
      <c r="BG129" s="148"/>
      <c r="BH129" s="83"/>
      <c r="BI129" s="148"/>
      <c r="BJ129" s="83"/>
      <c r="BK129" s="83"/>
      <c r="BL129" s="83"/>
      <c r="BM129" s="83"/>
      <c r="BN129" s="83"/>
      <c r="BO129" s="83"/>
      <c r="BP129" s="83"/>
      <c r="BQ129" s="83"/>
      <c r="BR129" s="83"/>
      <c r="BS129" s="83"/>
      <c r="BT129" s="376"/>
      <c r="BU129" s="83"/>
      <c r="BV129" s="148"/>
      <c r="BW129" s="148"/>
      <c r="BX129" s="83"/>
      <c r="BY129" s="83"/>
      <c r="BZ129" s="83"/>
      <c r="CA129" s="83"/>
      <c r="CB129" s="83"/>
      <c r="CC129" s="376"/>
      <c r="CD129" s="376"/>
      <c r="CE129" s="376"/>
      <c r="CF129" s="83"/>
      <c r="CG129" s="83"/>
      <c r="CH129" s="83"/>
      <c r="CI129" s="376"/>
      <c r="CJ129" s="376"/>
      <c r="CK129" s="83"/>
      <c r="CL129" s="83"/>
      <c r="CM129" s="376"/>
      <c r="CN129" s="83"/>
      <c r="CO129" s="83"/>
      <c r="CP129" s="83"/>
      <c r="CQ129" s="83"/>
      <c r="CR129" s="83"/>
      <c r="CS129" s="83"/>
      <c r="CT129" s="83"/>
      <c r="CU129" s="83"/>
      <c r="CV129" s="83"/>
      <c r="CW129" s="83"/>
    </row>
    <row r="130" spans="8:101">
      <c r="H130" s="83"/>
      <c r="I130" s="83"/>
      <c r="J130" s="83"/>
      <c r="K130" s="83"/>
      <c r="L130" s="83"/>
      <c r="M130" s="83"/>
      <c r="N130" s="83"/>
      <c r="O130" s="83"/>
      <c r="P130" s="83"/>
      <c r="Q130" s="83"/>
      <c r="R130" s="83"/>
      <c r="S130" s="83"/>
      <c r="T130" s="83"/>
      <c r="U130" s="83"/>
      <c r="V130" s="83"/>
      <c r="W130" s="83"/>
      <c r="X130" s="83"/>
      <c r="Y130" s="376"/>
      <c r="Z130" s="83"/>
      <c r="AA130" s="83"/>
      <c r="AB130" s="83"/>
      <c r="AC130" s="83"/>
      <c r="AD130" s="83"/>
      <c r="AE130" s="83"/>
      <c r="AF130" s="83"/>
      <c r="AG130" s="83"/>
      <c r="AH130" s="83"/>
      <c r="AI130" s="83"/>
      <c r="AJ130" s="83"/>
      <c r="AK130" s="83"/>
      <c r="AL130" s="83"/>
      <c r="AM130" s="83"/>
      <c r="AN130" s="376"/>
      <c r="AO130" s="376"/>
      <c r="AP130" s="376"/>
      <c r="AQ130" s="148"/>
      <c r="AR130" s="83"/>
      <c r="AS130" s="83"/>
      <c r="AT130" s="83"/>
      <c r="AU130" s="83"/>
      <c r="AV130" s="83"/>
      <c r="AW130" s="83"/>
      <c r="AX130" s="83"/>
      <c r="AY130" s="83"/>
      <c r="AZ130" s="83"/>
      <c r="BA130" s="83"/>
      <c r="BB130" s="83"/>
      <c r="BC130" s="83"/>
      <c r="BD130" s="83"/>
      <c r="BE130" s="83"/>
      <c r="BF130" s="83"/>
      <c r="BG130" s="148"/>
      <c r="BH130" s="83"/>
      <c r="BI130" s="148"/>
      <c r="BJ130" s="83"/>
      <c r="BK130" s="83"/>
      <c r="BL130" s="83"/>
      <c r="BM130" s="83"/>
      <c r="BN130" s="83"/>
      <c r="BO130" s="83"/>
      <c r="BP130" s="83"/>
      <c r="BQ130" s="83"/>
      <c r="BR130" s="83"/>
      <c r="BS130" s="83"/>
      <c r="BT130" s="376"/>
      <c r="BU130" s="83"/>
      <c r="BV130" s="148"/>
      <c r="BW130" s="148"/>
      <c r="BX130" s="83"/>
      <c r="BY130" s="83"/>
      <c r="BZ130" s="83"/>
      <c r="CA130" s="83"/>
      <c r="CB130" s="83"/>
      <c r="CC130" s="376"/>
      <c r="CD130" s="376"/>
      <c r="CE130" s="376"/>
      <c r="CF130" s="83"/>
      <c r="CG130" s="83"/>
      <c r="CH130" s="83"/>
      <c r="CI130" s="376"/>
      <c r="CJ130" s="376"/>
      <c r="CK130" s="83"/>
      <c r="CL130" s="83"/>
      <c r="CM130" s="376"/>
      <c r="CN130" s="83"/>
      <c r="CO130" s="83"/>
      <c r="CP130" s="83"/>
      <c r="CQ130" s="83"/>
      <c r="CR130" s="83"/>
      <c r="CS130" s="83"/>
      <c r="CT130" s="83"/>
      <c r="CU130" s="83"/>
      <c r="CV130" s="83"/>
      <c r="CW130" s="83"/>
    </row>
    <row r="131" spans="8:101">
      <c r="H131" s="83"/>
      <c r="I131" s="83"/>
      <c r="J131" s="83"/>
      <c r="K131" s="83"/>
      <c r="L131" s="83"/>
      <c r="M131" s="83"/>
      <c r="N131" s="83"/>
      <c r="O131" s="83"/>
      <c r="P131" s="83"/>
      <c r="Q131" s="83"/>
      <c r="R131" s="83"/>
      <c r="S131" s="83"/>
      <c r="T131" s="83"/>
      <c r="U131" s="83"/>
      <c r="V131" s="83"/>
      <c r="W131" s="83"/>
      <c r="X131" s="83"/>
      <c r="Y131" s="376"/>
      <c r="Z131" s="83"/>
      <c r="AA131" s="83"/>
      <c r="AB131" s="83"/>
      <c r="AC131" s="83"/>
      <c r="AD131" s="83"/>
      <c r="AE131" s="83"/>
      <c r="AF131" s="83"/>
      <c r="AG131" s="83"/>
      <c r="AH131" s="83"/>
      <c r="AI131" s="83"/>
      <c r="AJ131" s="83"/>
      <c r="AK131" s="83"/>
      <c r="AL131" s="83"/>
      <c r="AM131" s="83"/>
      <c r="AN131" s="376"/>
      <c r="AO131" s="376"/>
      <c r="AP131" s="376"/>
      <c r="AQ131" s="148"/>
      <c r="AR131" s="83"/>
      <c r="AS131" s="83"/>
      <c r="AT131" s="83"/>
      <c r="AU131" s="83"/>
      <c r="AV131" s="83"/>
      <c r="AW131" s="83"/>
      <c r="AX131" s="83"/>
      <c r="AY131" s="83"/>
      <c r="AZ131" s="83"/>
      <c r="BA131" s="83"/>
      <c r="BB131" s="83"/>
      <c r="BC131" s="83"/>
      <c r="BD131" s="83"/>
      <c r="BE131" s="83"/>
      <c r="BF131" s="83"/>
      <c r="BG131" s="148"/>
      <c r="BH131" s="83"/>
      <c r="BI131" s="148"/>
      <c r="BJ131" s="83"/>
      <c r="BK131" s="83"/>
      <c r="BL131" s="83"/>
      <c r="BM131" s="83"/>
      <c r="BN131" s="83"/>
      <c r="BO131" s="83"/>
      <c r="BP131" s="83"/>
      <c r="BQ131" s="83"/>
      <c r="BR131" s="83"/>
      <c r="BS131" s="83"/>
      <c r="BT131" s="376"/>
      <c r="BU131" s="83"/>
      <c r="BV131" s="148"/>
      <c r="BW131" s="148"/>
      <c r="BX131" s="83"/>
      <c r="BY131" s="83"/>
      <c r="BZ131" s="83"/>
      <c r="CA131" s="83"/>
      <c r="CB131" s="83"/>
      <c r="CC131" s="376"/>
      <c r="CD131" s="376"/>
      <c r="CE131" s="376"/>
      <c r="CF131" s="83"/>
      <c r="CG131" s="83"/>
      <c r="CH131" s="83"/>
      <c r="CI131" s="376"/>
      <c r="CJ131" s="376"/>
      <c r="CK131" s="83"/>
      <c r="CL131" s="83"/>
      <c r="CM131" s="376"/>
      <c r="CN131" s="83"/>
      <c r="CO131" s="83"/>
      <c r="CP131" s="83"/>
      <c r="CQ131" s="83"/>
      <c r="CR131" s="83"/>
      <c r="CS131" s="83"/>
      <c r="CT131" s="83"/>
      <c r="CU131" s="83"/>
      <c r="CV131" s="83"/>
      <c r="CW131" s="83"/>
    </row>
    <row r="132" spans="8:101">
      <c r="H132" s="83"/>
      <c r="I132" s="83"/>
      <c r="J132" s="83"/>
      <c r="K132" s="83"/>
      <c r="L132" s="83"/>
      <c r="M132" s="83"/>
      <c r="N132" s="83"/>
      <c r="O132" s="83"/>
      <c r="P132" s="83"/>
      <c r="Q132" s="83"/>
      <c r="R132" s="83"/>
      <c r="S132" s="83"/>
      <c r="T132" s="83"/>
      <c r="U132" s="83"/>
      <c r="V132" s="83"/>
      <c r="W132" s="83"/>
      <c r="X132" s="83"/>
      <c r="Y132" s="376"/>
      <c r="Z132" s="83"/>
      <c r="AA132" s="83"/>
      <c r="AB132" s="83"/>
      <c r="AC132" s="83"/>
      <c r="AD132" s="83"/>
      <c r="AE132" s="83"/>
      <c r="AF132" s="83"/>
      <c r="AG132" s="83"/>
      <c r="AH132" s="83"/>
      <c r="AI132" s="83"/>
      <c r="AJ132" s="83"/>
      <c r="AK132" s="83"/>
      <c r="AL132" s="83"/>
      <c r="AM132" s="83"/>
      <c r="AN132" s="376"/>
      <c r="AO132" s="376"/>
      <c r="AP132" s="376"/>
      <c r="AQ132" s="148"/>
      <c r="AR132" s="83"/>
      <c r="AS132" s="83"/>
      <c r="AT132" s="83"/>
      <c r="AU132" s="83"/>
      <c r="AV132" s="83"/>
      <c r="AW132" s="83"/>
      <c r="AX132" s="83"/>
      <c r="AY132" s="83"/>
      <c r="AZ132" s="83"/>
      <c r="BA132" s="83"/>
      <c r="BB132" s="83"/>
      <c r="BC132" s="83"/>
      <c r="BD132" s="83"/>
      <c r="BE132" s="83"/>
      <c r="BF132" s="83"/>
      <c r="BG132" s="148"/>
      <c r="BH132" s="83"/>
      <c r="BI132" s="148"/>
      <c r="BJ132" s="83"/>
      <c r="BK132" s="83"/>
      <c r="BL132" s="83"/>
      <c r="BM132" s="83"/>
      <c r="BN132" s="83"/>
      <c r="BO132" s="83"/>
      <c r="BP132" s="83"/>
      <c r="BQ132" s="83"/>
      <c r="BR132" s="83"/>
      <c r="BS132" s="83"/>
      <c r="BT132" s="376"/>
      <c r="BU132" s="83"/>
      <c r="BV132" s="148"/>
      <c r="BW132" s="148"/>
      <c r="BX132" s="83"/>
      <c r="BY132" s="83"/>
      <c r="BZ132" s="83"/>
      <c r="CA132" s="83"/>
      <c r="CB132" s="83"/>
      <c r="CC132" s="376"/>
      <c r="CD132" s="376"/>
      <c r="CE132" s="376"/>
      <c r="CF132" s="83"/>
      <c r="CG132" s="83"/>
      <c r="CH132" s="83"/>
      <c r="CI132" s="376"/>
      <c r="CJ132" s="376"/>
      <c r="CK132" s="83"/>
      <c r="CL132" s="83"/>
      <c r="CM132" s="376"/>
      <c r="CN132" s="83"/>
      <c r="CO132" s="83"/>
      <c r="CP132" s="83"/>
      <c r="CQ132" s="83"/>
      <c r="CR132" s="83"/>
      <c r="CS132" s="83"/>
      <c r="CT132" s="83"/>
      <c r="CU132" s="83"/>
      <c r="CV132" s="83"/>
      <c r="CW132" s="83"/>
    </row>
    <row r="133" spans="8:101">
      <c r="H133" s="83"/>
      <c r="I133" s="83"/>
      <c r="J133" s="83"/>
      <c r="K133" s="83"/>
      <c r="L133" s="83"/>
      <c r="M133" s="83"/>
      <c r="N133" s="83"/>
      <c r="O133" s="83"/>
      <c r="P133" s="83"/>
      <c r="Q133" s="83"/>
      <c r="R133" s="83"/>
      <c r="S133" s="83"/>
      <c r="T133" s="83"/>
      <c r="U133" s="83"/>
      <c r="V133" s="83"/>
      <c r="W133" s="83"/>
      <c r="X133" s="83"/>
      <c r="Y133" s="376"/>
      <c r="Z133" s="83"/>
      <c r="AA133" s="83"/>
      <c r="AB133" s="83"/>
      <c r="AC133" s="83"/>
      <c r="AD133" s="83"/>
      <c r="AE133" s="83"/>
      <c r="AF133" s="83"/>
      <c r="AG133" s="83"/>
      <c r="AH133" s="83"/>
      <c r="AI133" s="83"/>
      <c r="AJ133" s="83"/>
      <c r="AK133" s="83"/>
      <c r="AL133" s="83"/>
      <c r="AM133" s="83"/>
      <c r="AN133" s="376"/>
      <c r="AO133" s="376"/>
      <c r="AP133" s="376"/>
      <c r="AQ133" s="148"/>
      <c r="AR133" s="83"/>
      <c r="AS133" s="83"/>
      <c r="AT133" s="83"/>
      <c r="AU133" s="83"/>
      <c r="AV133" s="83"/>
      <c r="AW133" s="83"/>
      <c r="AX133" s="83"/>
      <c r="AY133" s="83"/>
      <c r="AZ133" s="83"/>
      <c r="BA133" s="83"/>
      <c r="BB133" s="83"/>
      <c r="BC133" s="83"/>
      <c r="BD133" s="83"/>
      <c r="BE133" s="83"/>
      <c r="BF133" s="83"/>
      <c r="BG133" s="148"/>
      <c r="BH133" s="83"/>
      <c r="BI133" s="148"/>
      <c r="BJ133" s="83"/>
      <c r="BK133" s="83"/>
      <c r="BL133" s="83"/>
      <c r="BM133" s="83"/>
      <c r="BN133" s="83"/>
      <c r="BO133" s="83"/>
      <c r="BP133" s="83"/>
      <c r="BQ133" s="83"/>
      <c r="BR133" s="83"/>
      <c r="BS133" s="83"/>
      <c r="BT133" s="376"/>
      <c r="BU133" s="83"/>
      <c r="BV133" s="148"/>
      <c r="BW133" s="148"/>
      <c r="BX133" s="83"/>
      <c r="BY133" s="83"/>
      <c r="BZ133" s="83"/>
      <c r="CA133" s="83"/>
      <c r="CB133" s="83"/>
      <c r="CC133" s="376"/>
      <c r="CD133" s="376"/>
      <c r="CE133" s="376"/>
      <c r="CF133" s="83"/>
      <c r="CG133" s="83"/>
      <c r="CH133" s="83"/>
      <c r="CI133" s="376"/>
      <c r="CJ133" s="376"/>
      <c r="CK133" s="83"/>
      <c r="CL133" s="83"/>
      <c r="CM133" s="376"/>
      <c r="CN133" s="83"/>
      <c r="CO133" s="83"/>
      <c r="CP133" s="83"/>
      <c r="CQ133" s="83"/>
      <c r="CR133" s="83"/>
      <c r="CS133" s="83"/>
      <c r="CT133" s="83"/>
      <c r="CU133" s="83"/>
      <c r="CV133" s="83"/>
      <c r="CW133" s="83"/>
    </row>
    <row r="134" spans="8:101">
      <c r="H134" s="83"/>
      <c r="I134" s="83"/>
      <c r="J134" s="83"/>
      <c r="K134" s="83"/>
      <c r="L134" s="83"/>
      <c r="M134" s="83"/>
      <c r="N134" s="83"/>
      <c r="O134" s="83"/>
      <c r="P134" s="83"/>
      <c r="Q134" s="83"/>
      <c r="R134" s="83"/>
      <c r="S134" s="83"/>
      <c r="T134" s="83"/>
      <c r="U134" s="83"/>
      <c r="V134" s="83"/>
      <c r="W134" s="83"/>
      <c r="X134" s="83"/>
      <c r="Y134" s="376"/>
      <c r="Z134" s="83"/>
      <c r="AA134" s="83"/>
      <c r="AB134" s="83"/>
      <c r="AC134" s="83"/>
      <c r="AD134" s="83"/>
      <c r="AE134" s="83"/>
      <c r="AF134" s="83"/>
      <c r="AG134" s="83"/>
      <c r="AH134" s="83"/>
      <c r="AI134" s="83"/>
      <c r="AJ134" s="83"/>
      <c r="AK134" s="83"/>
      <c r="AL134" s="83"/>
      <c r="AM134" s="83"/>
      <c r="AN134" s="376"/>
      <c r="AO134" s="376"/>
      <c r="AP134" s="376"/>
      <c r="AQ134" s="148"/>
      <c r="AR134" s="83"/>
      <c r="AS134" s="83"/>
      <c r="AT134" s="83"/>
      <c r="AU134" s="83"/>
      <c r="AV134" s="83"/>
      <c r="AW134" s="83"/>
      <c r="AX134" s="83"/>
      <c r="AY134" s="83"/>
      <c r="AZ134" s="83"/>
      <c r="BA134" s="83"/>
      <c r="BB134" s="83"/>
      <c r="BC134" s="83"/>
      <c r="BD134" s="83"/>
      <c r="BE134" s="83"/>
      <c r="BF134" s="83"/>
      <c r="BG134" s="148"/>
      <c r="BH134" s="83"/>
      <c r="BI134" s="148"/>
      <c r="BJ134" s="83"/>
      <c r="BK134" s="83"/>
      <c r="BL134" s="83"/>
      <c r="BM134" s="83"/>
      <c r="BN134" s="83"/>
      <c r="BO134" s="83"/>
      <c r="BP134" s="83"/>
      <c r="BQ134" s="83"/>
      <c r="BR134" s="83"/>
      <c r="BS134" s="83"/>
      <c r="BT134" s="376"/>
      <c r="BU134" s="83"/>
      <c r="BV134" s="148"/>
      <c r="BW134" s="148"/>
      <c r="BX134" s="83"/>
      <c r="BY134" s="83"/>
      <c r="BZ134" s="83"/>
      <c r="CA134" s="83"/>
      <c r="CB134" s="83"/>
      <c r="CC134" s="376"/>
      <c r="CD134" s="376"/>
      <c r="CE134" s="376"/>
      <c r="CF134" s="83"/>
      <c r="CG134" s="83"/>
      <c r="CH134" s="83"/>
      <c r="CI134" s="376"/>
      <c r="CJ134" s="376"/>
      <c r="CK134" s="83"/>
      <c r="CL134" s="83"/>
      <c r="CM134" s="376"/>
      <c r="CN134" s="83"/>
      <c r="CO134" s="83"/>
      <c r="CP134" s="83"/>
      <c r="CQ134" s="83"/>
      <c r="CR134" s="83"/>
      <c r="CS134" s="83"/>
      <c r="CT134" s="83"/>
      <c r="CU134" s="83"/>
      <c r="CV134" s="83"/>
      <c r="CW134" s="83"/>
    </row>
    <row r="135" spans="8:101">
      <c r="H135" s="83"/>
      <c r="I135" s="83"/>
      <c r="J135" s="83"/>
      <c r="K135" s="83"/>
      <c r="L135" s="83"/>
      <c r="M135" s="83"/>
      <c r="N135" s="83"/>
      <c r="O135" s="83"/>
      <c r="P135" s="83"/>
      <c r="Q135" s="83"/>
      <c r="R135" s="83"/>
      <c r="S135" s="83"/>
      <c r="T135" s="83"/>
      <c r="U135" s="83"/>
      <c r="V135" s="83"/>
      <c r="W135" s="83"/>
      <c r="X135" s="83"/>
      <c r="Y135" s="376"/>
      <c r="Z135" s="83"/>
      <c r="AA135" s="83"/>
      <c r="AB135" s="83"/>
      <c r="AC135" s="83"/>
      <c r="AD135" s="83"/>
      <c r="AE135" s="83"/>
      <c r="AF135" s="83"/>
      <c r="AG135" s="83"/>
      <c r="AH135" s="83"/>
      <c r="AI135" s="83"/>
      <c r="AJ135" s="83"/>
      <c r="AK135" s="83"/>
      <c r="AL135" s="83"/>
      <c r="AM135" s="83"/>
      <c r="AN135" s="376"/>
      <c r="AO135" s="376"/>
      <c r="AP135" s="376"/>
      <c r="AQ135" s="148"/>
      <c r="AR135" s="83"/>
      <c r="AS135" s="83"/>
      <c r="AT135" s="83"/>
      <c r="AU135" s="83"/>
      <c r="AV135" s="83"/>
      <c r="AW135" s="83"/>
      <c r="AX135" s="83"/>
      <c r="AY135" s="83"/>
      <c r="AZ135" s="83"/>
      <c r="BA135" s="83"/>
      <c r="BB135" s="83"/>
      <c r="BC135" s="83"/>
      <c r="BD135" s="83"/>
      <c r="BE135" s="83"/>
      <c r="BF135" s="83"/>
      <c r="BG135" s="148"/>
      <c r="BH135" s="83"/>
      <c r="BI135" s="148"/>
      <c r="BJ135" s="83"/>
      <c r="BK135" s="83"/>
      <c r="BL135" s="83"/>
      <c r="BM135" s="83"/>
      <c r="BN135" s="83"/>
      <c r="BO135" s="83"/>
      <c r="BP135" s="83"/>
      <c r="BQ135" s="83"/>
      <c r="BR135" s="83"/>
      <c r="BS135" s="83"/>
      <c r="BT135" s="376"/>
      <c r="BU135" s="83"/>
      <c r="BV135" s="148"/>
      <c r="BW135" s="148"/>
      <c r="BX135" s="83"/>
      <c r="BY135" s="83"/>
      <c r="BZ135" s="83"/>
      <c r="CA135" s="83"/>
      <c r="CB135" s="83"/>
      <c r="CC135" s="376"/>
      <c r="CD135" s="376"/>
      <c r="CE135" s="376"/>
      <c r="CF135" s="83"/>
      <c r="CG135" s="83"/>
      <c r="CH135" s="83"/>
      <c r="CI135" s="376"/>
      <c r="CJ135" s="376"/>
      <c r="CK135" s="83"/>
      <c r="CL135" s="83"/>
      <c r="CM135" s="376"/>
      <c r="CN135" s="83"/>
      <c r="CO135" s="83"/>
      <c r="CP135" s="83"/>
      <c r="CQ135" s="83"/>
      <c r="CR135" s="83"/>
      <c r="CS135" s="83"/>
      <c r="CT135" s="83"/>
      <c r="CU135" s="83"/>
      <c r="CV135" s="83"/>
      <c r="CW135" s="83"/>
    </row>
    <row r="136" spans="8:101">
      <c r="H136" s="83"/>
      <c r="I136" s="83"/>
      <c r="J136" s="83"/>
      <c r="K136" s="83"/>
      <c r="L136" s="83"/>
      <c r="M136" s="83"/>
      <c r="N136" s="83"/>
      <c r="O136" s="83"/>
      <c r="P136" s="83"/>
      <c r="Q136" s="83"/>
      <c r="R136" s="83"/>
      <c r="S136" s="83"/>
      <c r="T136" s="83"/>
      <c r="U136" s="83"/>
      <c r="V136" s="83"/>
      <c r="W136" s="83"/>
      <c r="X136" s="83"/>
      <c r="Y136" s="376"/>
      <c r="Z136" s="83"/>
      <c r="AA136" s="83"/>
      <c r="AB136" s="83"/>
      <c r="AC136" s="83"/>
      <c r="AD136" s="83"/>
      <c r="AE136" s="83"/>
      <c r="AF136" s="83"/>
      <c r="AG136" s="83"/>
      <c r="AH136" s="83"/>
      <c r="AI136" s="83"/>
      <c r="AJ136" s="83"/>
      <c r="AK136" s="83"/>
      <c r="AL136" s="83"/>
      <c r="AM136" s="83"/>
      <c r="AN136" s="376"/>
      <c r="AO136" s="376"/>
      <c r="AP136" s="376"/>
      <c r="AQ136" s="148"/>
      <c r="AR136" s="83"/>
      <c r="AS136" s="83"/>
      <c r="AT136" s="83"/>
      <c r="AU136" s="83"/>
      <c r="AV136" s="83"/>
      <c r="AW136" s="83"/>
      <c r="AX136" s="83"/>
      <c r="AY136" s="83"/>
      <c r="AZ136" s="83"/>
      <c r="BA136" s="83"/>
      <c r="BB136" s="83"/>
      <c r="BC136" s="83"/>
      <c r="BD136" s="83"/>
      <c r="BE136" s="83"/>
      <c r="BF136" s="83"/>
      <c r="BG136" s="148"/>
      <c r="BH136" s="83"/>
      <c r="BI136" s="148"/>
      <c r="BJ136" s="83"/>
      <c r="BK136" s="83"/>
      <c r="BL136" s="83"/>
      <c r="BM136" s="83"/>
      <c r="BN136" s="83"/>
      <c r="BO136" s="83"/>
      <c r="BP136" s="83"/>
      <c r="BQ136" s="83"/>
      <c r="BR136" s="83"/>
      <c r="BS136" s="83"/>
      <c r="BT136" s="376"/>
      <c r="BU136" s="83"/>
      <c r="BV136" s="148"/>
      <c r="BW136" s="148"/>
      <c r="BX136" s="83"/>
      <c r="BY136" s="83"/>
      <c r="BZ136" s="83"/>
      <c r="CA136" s="83"/>
      <c r="CB136" s="83"/>
      <c r="CC136" s="376"/>
      <c r="CD136" s="376"/>
      <c r="CE136" s="376"/>
      <c r="CF136" s="83"/>
      <c r="CG136" s="83"/>
      <c r="CH136" s="83"/>
      <c r="CI136" s="376"/>
      <c r="CJ136" s="376"/>
      <c r="CK136" s="83"/>
      <c r="CL136" s="83"/>
      <c r="CM136" s="376"/>
      <c r="CN136" s="83"/>
      <c r="CO136" s="83"/>
      <c r="CP136" s="83"/>
      <c r="CQ136" s="83"/>
      <c r="CR136" s="83"/>
      <c r="CS136" s="83"/>
      <c r="CT136" s="83"/>
      <c r="CU136" s="83"/>
      <c r="CV136" s="83"/>
      <c r="CW136" s="83"/>
    </row>
    <row r="137" spans="8:101">
      <c r="H137" s="83"/>
      <c r="I137" s="83"/>
      <c r="J137" s="83"/>
      <c r="K137" s="83"/>
      <c r="L137" s="83"/>
      <c r="M137" s="83"/>
      <c r="N137" s="83"/>
      <c r="O137" s="83"/>
      <c r="P137" s="83"/>
      <c r="Q137" s="83"/>
      <c r="R137" s="83"/>
      <c r="S137" s="83"/>
      <c r="T137" s="83"/>
      <c r="U137" s="83"/>
      <c r="V137" s="83"/>
      <c r="W137" s="83"/>
      <c r="X137" s="83"/>
      <c r="Y137" s="376"/>
      <c r="Z137" s="83"/>
      <c r="AA137" s="83"/>
      <c r="AB137" s="83"/>
      <c r="AC137" s="83"/>
      <c r="AD137" s="83"/>
      <c r="AE137" s="83"/>
      <c r="AF137" s="83"/>
      <c r="AG137" s="83"/>
      <c r="AH137" s="83"/>
      <c r="AI137" s="83"/>
      <c r="AJ137" s="83"/>
      <c r="AK137" s="83"/>
      <c r="AL137" s="83"/>
      <c r="AM137" s="83"/>
      <c r="AN137" s="376"/>
      <c r="AO137" s="376"/>
      <c r="AP137" s="376"/>
      <c r="AQ137" s="148"/>
      <c r="AR137" s="83"/>
      <c r="AS137" s="83"/>
      <c r="AT137" s="83"/>
      <c r="AU137" s="83"/>
      <c r="AV137" s="83"/>
      <c r="AW137" s="83"/>
      <c r="AX137" s="83"/>
      <c r="AY137" s="83"/>
      <c r="AZ137" s="83"/>
      <c r="BA137" s="83"/>
      <c r="BB137" s="83"/>
      <c r="BC137" s="83"/>
      <c r="BD137" s="83"/>
      <c r="BE137" s="83"/>
      <c r="BF137" s="83"/>
      <c r="BG137" s="148"/>
      <c r="BH137" s="83"/>
      <c r="BI137" s="148"/>
      <c r="BJ137" s="83"/>
      <c r="BK137" s="83"/>
      <c r="BL137" s="83"/>
      <c r="BM137" s="83"/>
      <c r="BN137" s="83"/>
      <c r="BO137" s="83"/>
      <c r="BP137" s="83"/>
      <c r="BQ137" s="83"/>
      <c r="BR137" s="83"/>
      <c r="BS137" s="83"/>
      <c r="BT137" s="376"/>
      <c r="BU137" s="83"/>
      <c r="BV137" s="148"/>
      <c r="BW137" s="148"/>
      <c r="BX137" s="83"/>
      <c r="BY137" s="83"/>
      <c r="BZ137" s="83"/>
      <c r="CA137" s="83"/>
      <c r="CB137" s="83"/>
      <c r="CC137" s="376"/>
      <c r="CD137" s="376"/>
      <c r="CE137" s="376"/>
      <c r="CF137" s="83"/>
      <c r="CG137" s="83"/>
      <c r="CH137" s="83"/>
      <c r="CI137" s="376"/>
      <c r="CJ137" s="376"/>
      <c r="CK137" s="83"/>
      <c r="CL137" s="83"/>
      <c r="CM137" s="376"/>
      <c r="CN137" s="83"/>
      <c r="CO137" s="83"/>
      <c r="CP137" s="83"/>
      <c r="CQ137" s="83"/>
      <c r="CR137" s="83"/>
      <c r="CS137" s="83"/>
      <c r="CT137" s="83"/>
      <c r="CU137" s="83"/>
      <c r="CV137" s="83"/>
      <c r="CW137" s="83"/>
    </row>
    <row r="138" spans="8:101">
      <c r="H138" s="83"/>
      <c r="I138" s="83"/>
      <c r="J138" s="83"/>
      <c r="K138" s="83"/>
      <c r="L138" s="83"/>
      <c r="M138" s="83"/>
      <c r="N138" s="83"/>
      <c r="O138" s="83"/>
      <c r="P138" s="83"/>
      <c r="Q138" s="83"/>
      <c r="R138" s="83"/>
      <c r="S138" s="83"/>
      <c r="T138" s="83"/>
      <c r="U138" s="83"/>
      <c r="V138" s="83"/>
      <c r="W138" s="83"/>
      <c r="X138" s="83"/>
      <c r="Y138" s="376"/>
      <c r="Z138" s="83"/>
      <c r="AA138" s="83"/>
      <c r="AB138" s="83"/>
      <c r="AC138" s="83"/>
      <c r="AD138" s="83"/>
      <c r="AE138" s="83"/>
      <c r="AF138" s="83"/>
      <c r="AG138" s="83"/>
      <c r="AH138" s="83"/>
      <c r="AI138" s="83"/>
      <c r="AJ138" s="83"/>
      <c r="AK138" s="83"/>
      <c r="AL138" s="83"/>
      <c r="AM138" s="83"/>
      <c r="AN138" s="376"/>
      <c r="AO138" s="376"/>
      <c r="AP138" s="376"/>
      <c r="AQ138" s="148"/>
      <c r="AR138" s="83"/>
      <c r="AS138" s="83"/>
      <c r="AT138" s="83"/>
      <c r="AU138" s="83"/>
      <c r="AV138" s="83"/>
      <c r="AW138" s="83"/>
      <c r="AX138" s="83"/>
      <c r="AY138" s="83"/>
      <c r="AZ138" s="83"/>
      <c r="BA138" s="83"/>
      <c r="BB138" s="83"/>
      <c r="BC138" s="83"/>
      <c r="BD138" s="83"/>
      <c r="BE138" s="83"/>
      <c r="BF138" s="83"/>
      <c r="BG138" s="148"/>
      <c r="BH138" s="83"/>
      <c r="BI138" s="148"/>
      <c r="BJ138" s="83"/>
      <c r="BK138" s="83"/>
      <c r="BL138" s="83"/>
      <c r="BM138" s="83"/>
      <c r="BN138" s="83"/>
      <c r="BO138" s="83"/>
      <c r="BP138" s="83"/>
      <c r="BQ138" s="83"/>
      <c r="BR138" s="83"/>
      <c r="BS138" s="83"/>
      <c r="BT138" s="376"/>
      <c r="BU138" s="83"/>
      <c r="BV138" s="148"/>
      <c r="BW138" s="148"/>
      <c r="BX138" s="83"/>
      <c r="BY138" s="83"/>
      <c r="BZ138" s="83"/>
      <c r="CA138" s="83"/>
      <c r="CB138" s="83"/>
      <c r="CC138" s="376"/>
      <c r="CD138" s="376"/>
      <c r="CE138" s="376"/>
      <c r="CF138" s="83"/>
      <c r="CG138" s="83"/>
      <c r="CH138" s="83"/>
      <c r="CI138" s="376"/>
      <c r="CJ138" s="376"/>
      <c r="CK138" s="83"/>
      <c r="CL138" s="83"/>
      <c r="CM138" s="376"/>
      <c r="CN138" s="83"/>
      <c r="CO138" s="83"/>
      <c r="CP138" s="83"/>
      <c r="CQ138" s="83"/>
      <c r="CR138" s="83"/>
      <c r="CS138" s="83"/>
      <c r="CT138" s="83"/>
      <c r="CU138" s="83"/>
      <c r="CV138" s="83"/>
      <c r="CW138" s="83"/>
    </row>
    <row r="139" spans="8:101">
      <c r="H139" s="83"/>
      <c r="I139" s="83"/>
      <c r="J139" s="83"/>
      <c r="K139" s="83"/>
      <c r="L139" s="83"/>
      <c r="M139" s="83"/>
      <c r="N139" s="83"/>
      <c r="O139" s="83"/>
      <c r="P139" s="83"/>
      <c r="Q139" s="83"/>
      <c r="R139" s="83"/>
      <c r="S139" s="83"/>
      <c r="T139" s="83"/>
      <c r="U139" s="83"/>
      <c r="V139" s="83"/>
      <c r="W139" s="83"/>
      <c r="X139" s="83"/>
      <c r="Y139" s="376"/>
      <c r="Z139" s="83"/>
      <c r="AA139" s="83"/>
      <c r="AB139" s="83"/>
      <c r="AC139" s="83"/>
      <c r="AD139" s="83"/>
      <c r="AE139" s="83"/>
      <c r="AF139" s="83"/>
      <c r="AG139" s="83"/>
      <c r="AH139" s="83"/>
      <c r="AI139" s="83"/>
      <c r="AJ139" s="83"/>
      <c r="AK139" s="83"/>
      <c r="AL139" s="83"/>
      <c r="AM139" s="83"/>
      <c r="AN139" s="376"/>
      <c r="AO139" s="376"/>
      <c r="AP139" s="376"/>
      <c r="AQ139" s="148"/>
      <c r="AR139" s="83"/>
      <c r="AS139" s="83"/>
      <c r="AT139" s="83"/>
      <c r="AU139" s="83"/>
      <c r="AV139" s="83"/>
      <c r="AW139" s="83"/>
      <c r="AX139" s="83"/>
      <c r="AY139" s="83"/>
      <c r="AZ139" s="83"/>
      <c r="BA139" s="83"/>
      <c r="BB139" s="83"/>
      <c r="BC139" s="83"/>
      <c r="BD139" s="83"/>
      <c r="BE139" s="83"/>
      <c r="BF139" s="83"/>
      <c r="BG139" s="148"/>
      <c r="BH139" s="83"/>
      <c r="BI139" s="148"/>
      <c r="BJ139" s="83"/>
      <c r="BK139" s="83"/>
      <c r="BL139" s="83"/>
      <c r="BM139" s="83"/>
      <c r="BN139" s="83"/>
      <c r="BO139" s="83"/>
      <c r="BP139" s="83"/>
      <c r="BQ139" s="83"/>
      <c r="BR139" s="83"/>
      <c r="BS139" s="83"/>
      <c r="BT139" s="376"/>
      <c r="BU139" s="83"/>
      <c r="BV139" s="148"/>
      <c r="BW139" s="148"/>
      <c r="BX139" s="83"/>
      <c r="BY139" s="83"/>
      <c r="BZ139" s="83"/>
      <c r="CA139" s="83"/>
      <c r="CB139" s="83"/>
      <c r="CC139" s="376"/>
      <c r="CD139" s="376"/>
      <c r="CE139" s="376"/>
      <c r="CF139" s="83"/>
      <c r="CG139" s="83"/>
      <c r="CH139" s="83"/>
      <c r="CI139" s="376"/>
      <c r="CJ139" s="376"/>
      <c r="CK139" s="83"/>
      <c r="CL139" s="83"/>
      <c r="CM139" s="376"/>
      <c r="CN139" s="83"/>
      <c r="CO139" s="83"/>
      <c r="CP139" s="83"/>
      <c r="CQ139" s="83"/>
      <c r="CR139" s="83"/>
      <c r="CS139" s="83"/>
      <c r="CT139" s="83"/>
      <c r="CU139" s="83"/>
      <c r="CV139" s="83"/>
      <c r="CW139" s="83"/>
    </row>
    <row r="140" spans="8:101">
      <c r="H140" s="83"/>
      <c r="I140" s="83"/>
      <c r="J140" s="83"/>
      <c r="K140" s="83"/>
      <c r="L140" s="83"/>
      <c r="M140" s="83"/>
      <c r="N140" s="83"/>
      <c r="O140" s="83"/>
      <c r="P140" s="83"/>
      <c r="Q140" s="83"/>
      <c r="R140" s="83"/>
      <c r="S140" s="83"/>
      <c r="T140" s="83"/>
      <c r="U140" s="83"/>
      <c r="V140" s="83"/>
      <c r="W140" s="83"/>
      <c r="X140" s="83"/>
      <c r="Y140" s="376"/>
      <c r="Z140" s="83"/>
      <c r="AA140" s="83"/>
      <c r="AB140" s="83"/>
      <c r="AC140" s="83"/>
      <c r="AD140" s="83"/>
      <c r="AE140" s="83"/>
      <c r="AF140" s="83"/>
      <c r="AG140" s="83"/>
      <c r="AH140" s="83"/>
      <c r="AI140" s="83"/>
      <c r="AJ140" s="83"/>
      <c r="AK140" s="83"/>
      <c r="AL140" s="83"/>
      <c r="AM140" s="83"/>
      <c r="AN140" s="376"/>
      <c r="AO140" s="376"/>
      <c r="AP140" s="376"/>
      <c r="AQ140" s="148"/>
      <c r="AR140" s="83"/>
      <c r="AS140" s="83"/>
      <c r="AT140" s="83"/>
      <c r="AU140" s="83"/>
      <c r="AV140" s="83"/>
      <c r="AW140" s="83"/>
      <c r="AX140" s="83"/>
      <c r="AY140" s="83"/>
      <c r="AZ140" s="83"/>
      <c r="BA140" s="83"/>
      <c r="BB140" s="83"/>
      <c r="BC140" s="83"/>
      <c r="BD140" s="83"/>
      <c r="BE140" s="83"/>
      <c r="BF140" s="83"/>
      <c r="BG140" s="148"/>
      <c r="BH140" s="83"/>
      <c r="BI140" s="148"/>
      <c r="BJ140" s="83"/>
      <c r="BK140" s="83"/>
      <c r="BL140" s="83"/>
      <c r="BM140" s="83"/>
      <c r="BN140" s="83"/>
      <c r="BO140" s="83"/>
      <c r="BP140" s="83"/>
      <c r="BQ140" s="83"/>
      <c r="BR140" s="83"/>
      <c r="BS140" s="83"/>
      <c r="BT140" s="376"/>
      <c r="BU140" s="83"/>
      <c r="BV140" s="148"/>
      <c r="BW140" s="148"/>
      <c r="BX140" s="83"/>
      <c r="BY140" s="83"/>
      <c r="BZ140" s="83"/>
      <c r="CA140" s="83"/>
      <c r="CB140" s="83"/>
      <c r="CC140" s="376"/>
      <c r="CD140" s="376"/>
      <c r="CE140" s="376"/>
      <c r="CF140" s="83"/>
      <c r="CG140" s="83"/>
      <c r="CH140" s="83"/>
      <c r="CI140" s="376"/>
      <c r="CJ140" s="376"/>
      <c r="CK140" s="83"/>
      <c r="CL140" s="83"/>
      <c r="CM140" s="376"/>
      <c r="CN140" s="83"/>
      <c r="CO140" s="83"/>
      <c r="CP140" s="83"/>
      <c r="CQ140" s="83"/>
      <c r="CR140" s="83"/>
      <c r="CS140" s="83"/>
      <c r="CT140" s="83"/>
      <c r="CU140" s="83"/>
      <c r="CV140" s="83"/>
      <c r="CW140" s="83"/>
    </row>
    <row r="141" spans="8:101">
      <c r="H141" s="83"/>
      <c r="I141" s="83"/>
      <c r="J141" s="83"/>
      <c r="K141" s="83"/>
      <c r="L141" s="83"/>
      <c r="M141" s="83"/>
      <c r="N141" s="83"/>
      <c r="O141" s="83"/>
      <c r="P141" s="83"/>
      <c r="Q141" s="83"/>
      <c r="R141" s="83"/>
      <c r="S141" s="83"/>
      <c r="T141" s="83"/>
      <c r="U141" s="83"/>
      <c r="V141" s="83"/>
      <c r="W141" s="83"/>
      <c r="X141" s="83"/>
      <c r="Y141" s="376"/>
      <c r="Z141" s="83"/>
      <c r="AA141" s="83"/>
      <c r="AB141" s="83"/>
      <c r="AC141" s="83"/>
      <c r="AD141" s="83"/>
      <c r="AE141" s="83"/>
      <c r="AF141" s="83"/>
      <c r="AG141" s="83"/>
      <c r="AH141" s="83"/>
      <c r="AI141" s="83"/>
      <c r="AJ141" s="83"/>
      <c r="AK141" s="83"/>
      <c r="AL141" s="83"/>
      <c r="AM141" s="83"/>
      <c r="AN141" s="376"/>
      <c r="AO141" s="376"/>
      <c r="AP141" s="376"/>
      <c r="AQ141" s="148"/>
      <c r="AR141" s="83"/>
      <c r="AS141" s="83"/>
      <c r="AT141" s="83"/>
      <c r="AU141" s="83"/>
      <c r="AV141" s="83"/>
      <c r="AW141" s="83"/>
      <c r="AX141" s="83"/>
      <c r="AY141" s="83"/>
      <c r="AZ141" s="83"/>
      <c r="BA141" s="83"/>
      <c r="BB141" s="83"/>
      <c r="BC141" s="83"/>
      <c r="BD141" s="83"/>
      <c r="BE141" s="83"/>
      <c r="BF141" s="83"/>
      <c r="BG141" s="148"/>
      <c r="BH141" s="83"/>
      <c r="BI141" s="148"/>
      <c r="BJ141" s="83"/>
      <c r="BK141" s="83"/>
      <c r="BL141" s="83"/>
      <c r="BM141" s="83"/>
      <c r="BN141" s="83"/>
      <c r="BO141" s="83"/>
      <c r="BP141" s="83"/>
      <c r="BQ141" s="83"/>
      <c r="BR141" s="83"/>
      <c r="BS141" s="83"/>
      <c r="BT141" s="376"/>
      <c r="BU141" s="83"/>
      <c r="BV141" s="148"/>
      <c r="BW141" s="148"/>
      <c r="BX141" s="83"/>
      <c r="BY141" s="83"/>
      <c r="BZ141" s="83"/>
      <c r="CA141" s="83"/>
      <c r="CB141" s="83"/>
      <c r="CC141" s="376"/>
      <c r="CD141" s="376"/>
      <c r="CE141" s="376"/>
      <c r="CF141" s="83"/>
      <c r="CG141" s="83"/>
      <c r="CH141" s="83"/>
      <c r="CI141" s="376"/>
      <c r="CJ141" s="376"/>
      <c r="CK141" s="83"/>
      <c r="CL141" s="83"/>
      <c r="CM141" s="376"/>
      <c r="CN141" s="83"/>
      <c r="CO141" s="83"/>
      <c r="CP141" s="83"/>
      <c r="CQ141" s="83"/>
      <c r="CR141" s="83"/>
      <c r="CS141" s="83"/>
      <c r="CT141" s="83"/>
      <c r="CU141" s="83"/>
      <c r="CV141" s="83"/>
      <c r="CW141" s="83"/>
    </row>
    <row r="142" spans="8:101">
      <c r="H142" s="83"/>
      <c r="I142" s="83"/>
      <c r="J142" s="83"/>
      <c r="K142" s="83"/>
      <c r="L142" s="83"/>
      <c r="M142" s="83"/>
      <c r="N142" s="83"/>
      <c r="O142" s="83"/>
      <c r="P142" s="83"/>
      <c r="Q142" s="83"/>
      <c r="R142" s="83"/>
      <c r="S142" s="83"/>
      <c r="T142" s="83"/>
      <c r="U142" s="83"/>
      <c r="V142" s="83"/>
      <c r="W142" s="83"/>
      <c r="X142" s="83"/>
      <c r="Y142" s="376"/>
      <c r="Z142" s="83"/>
      <c r="AA142" s="83"/>
      <c r="AB142" s="83"/>
      <c r="AC142" s="83"/>
      <c r="AD142" s="83"/>
      <c r="AE142" s="83"/>
      <c r="AF142" s="83"/>
      <c r="AG142" s="83"/>
      <c r="AH142" s="83"/>
      <c r="AI142" s="83"/>
      <c r="AJ142" s="83"/>
      <c r="AK142" s="83"/>
      <c r="AL142" s="83"/>
      <c r="AM142" s="83"/>
      <c r="AN142" s="376"/>
      <c r="AO142" s="376"/>
      <c r="AP142" s="376"/>
      <c r="AQ142" s="148"/>
      <c r="AR142" s="83"/>
      <c r="AS142" s="83"/>
      <c r="AT142" s="83"/>
      <c r="AU142" s="83"/>
      <c r="AV142" s="83"/>
      <c r="AW142" s="83"/>
      <c r="AX142" s="83"/>
      <c r="AY142" s="83"/>
      <c r="AZ142" s="83"/>
      <c r="BA142" s="83"/>
      <c r="BB142" s="83"/>
      <c r="BC142" s="83"/>
      <c r="BD142" s="83"/>
      <c r="BE142" s="83"/>
      <c r="BF142" s="83"/>
      <c r="BG142" s="148"/>
      <c r="BH142" s="83"/>
      <c r="BI142" s="148"/>
      <c r="BJ142" s="83"/>
      <c r="BK142" s="83"/>
      <c r="BL142" s="83"/>
      <c r="BM142" s="83"/>
      <c r="BN142" s="83"/>
      <c r="BO142" s="83"/>
      <c r="BP142" s="83"/>
      <c r="BQ142" s="83"/>
      <c r="BR142" s="83"/>
      <c r="BS142" s="83"/>
      <c r="BT142" s="376"/>
      <c r="BU142" s="83"/>
      <c r="BV142" s="148"/>
      <c r="BW142" s="148"/>
      <c r="BX142" s="83"/>
      <c r="BY142" s="83"/>
      <c r="BZ142" s="83"/>
      <c r="CA142" s="83"/>
      <c r="CB142" s="83"/>
      <c r="CC142" s="376"/>
      <c r="CD142" s="376"/>
      <c r="CE142" s="376"/>
      <c r="CF142" s="83"/>
      <c r="CG142" s="83"/>
      <c r="CH142" s="83"/>
      <c r="CI142" s="376"/>
      <c r="CJ142" s="376"/>
      <c r="CK142" s="83"/>
      <c r="CL142" s="83"/>
      <c r="CM142" s="376"/>
      <c r="CN142" s="83"/>
      <c r="CO142" s="83"/>
      <c r="CP142" s="83"/>
      <c r="CQ142" s="83"/>
      <c r="CR142" s="83"/>
      <c r="CS142" s="83"/>
      <c r="CT142" s="83"/>
      <c r="CU142" s="83"/>
      <c r="CV142" s="83"/>
      <c r="CW142" s="83"/>
    </row>
    <row r="143" spans="8:101">
      <c r="H143" s="83"/>
      <c r="I143" s="83"/>
      <c r="J143" s="83"/>
      <c r="K143" s="83"/>
      <c r="L143" s="83"/>
      <c r="M143" s="83"/>
      <c r="N143" s="83"/>
      <c r="O143" s="83"/>
      <c r="P143" s="83"/>
      <c r="Q143" s="83"/>
      <c r="R143" s="83"/>
      <c r="S143" s="83"/>
      <c r="T143" s="83"/>
      <c r="U143" s="83"/>
      <c r="V143" s="83"/>
      <c r="W143" s="83"/>
      <c r="X143" s="83"/>
      <c r="Y143" s="376"/>
      <c r="Z143" s="83"/>
      <c r="AA143" s="83"/>
      <c r="AB143" s="83"/>
      <c r="AC143" s="83"/>
      <c r="AD143" s="83"/>
      <c r="AE143" s="83"/>
      <c r="AF143" s="83"/>
      <c r="AG143" s="83"/>
      <c r="AH143" s="83"/>
      <c r="AI143" s="83"/>
      <c r="AJ143" s="83"/>
      <c r="AK143" s="83"/>
      <c r="AL143" s="83"/>
      <c r="AM143" s="83"/>
      <c r="AN143" s="376"/>
      <c r="AO143" s="376"/>
      <c r="AP143" s="376"/>
      <c r="AQ143" s="148"/>
      <c r="AR143" s="83"/>
      <c r="AS143" s="83"/>
      <c r="AT143" s="83"/>
      <c r="AU143" s="83"/>
      <c r="AV143" s="83"/>
      <c r="AW143" s="83"/>
      <c r="AX143" s="83"/>
      <c r="AY143" s="83"/>
      <c r="AZ143" s="83"/>
      <c r="BA143" s="83"/>
      <c r="BB143" s="83"/>
      <c r="BC143" s="83"/>
      <c r="BD143" s="83"/>
      <c r="BE143" s="83"/>
      <c r="BF143" s="83"/>
      <c r="BG143" s="148"/>
      <c r="BH143" s="83"/>
      <c r="BI143" s="148"/>
      <c r="BJ143" s="83"/>
      <c r="BK143" s="83"/>
      <c r="BL143" s="83"/>
      <c r="BM143" s="83"/>
      <c r="BN143" s="83"/>
      <c r="BO143" s="83"/>
      <c r="BP143" s="83"/>
      <c r="BQ143" s="83"/>
      <c r="BR143" s="83"/>
      <c r="BS143" s="83"/>
      <c r="BT143" s="376"/>
      <c r="BU143" s="83"/>
      <c r="BV143" s="148"/>
      <c r="BW143" s="148"/>
      <c r="BX143" s="83"/>
      <c r="BY143" s="83"/>
      <c r="BZ143" s="83"/>
      <c r="CA143" s="83"/>
      <c r="CB143" s="83"/>
      <c r="CC143" s="376"/>
      <c r="CD143" s="376"/>
      <c r="CE143" s="376"/>
      <c r="CF143" s="83"/>
      <c r="CG143" s="83"/>
      <c r="CH143" s="83"/>
      <c r="CI143" s="376"/>
      <c r="CJ143" s="376"/>
      <c r="CK143" s="83"/>
      <c r="CL143" s="83"/>
      <c r="CM143" s="376"/>
      <c r="CN143" s="83"/>
      <c r="CO143" s="83"/>
      <c r="CP143" s="83"/>
      <c r="CQ143" s="83"/>
      <c r="CR143" s="83"/>
      <c r="CS143" s="83"/>
      <c r="CT143" s="83"/>
      <c r="CU143" s="83"/>
      <c r="CV143" s="83"/>
      <c r="CW143" s="83"/>
    </row>
    <row r="144" spans="8:101">
      <c r="H144" s="83"/>
      <c r="I144" s="83"/>
      <c r="J144" s="83"/>
      <c r="K144" s="83"/>
      <c r="L144" s="83"/>
      <c r="M144" s="83"/>
      <c r="N144" s="83"/>
      <c r="O144" s="83"/>
      <c r="P144" s="83"/>
      <c r="Q144" s="83"/>
      <c r="R144" s="83"/>
      <c r="S144" s="83"/>
      <c r="T144" s="83"/>
      <c r="U144" s="83"/>
      <c r="V144" s="83"/>
      <c r="W144" s="83"/>
      <c r="X144" s="83"/>
      <c r="Y144" s="376"/>
      <c r="Z144" s="83"/>
      <c r="AA144" s="83"/>
      <c r="AB144" s="83"/>
      <c r="AC144" s="83"/>
      <c r="AD144" s="83"/>
      <c r="AE144" s="83"/>
      <c r="AF144" s="83"/>
      <c r="AG144" s="83"/>
      <c r="AH144" s="83"/>
      <c r="AI144" s="83"/>
      <c r="AJ144" s="83"/>
      <c r="AK144" s="83"/>
      <c r="AL144" s="83"/>
      <c r="AM144" s="83"/>
      <c r="AN144" s="376"/>
      <c r="AO144" s="376"/>
      <c r="AP144" s="376"/>
      <c r="AQ144" s="148"/>
      <c r="AR144" s="83"/>
      <c r="AS144" s="83"/>
      <c r="AT144" s="83"/>
      <c r="AU144" s="83"/>
      <c r="AV144" s="83"/>
      <c r="AW144" s="83"/>
      <c r="AX144" s="83"/>
      <c r="AY144" s="83"/>
      <c r="AZ144" s="83"/>
      <c r="BA144" s="83"/>
      <c r="BB144" s="83"/>
      <c r="BC144" s="83"/>
      <c r="BD144" s="83"/>
      <c r="BE144" s="83"/>
      <c r="BF144" s="83"/>
      <c r="BG144" s="148"/>
      <c r="BH144" s="83"/>
      <c r="BI144" s="148"/>
      <c r="BJ144" s="83"/>
      <c r="BK144" s="83"/>
      <c r="BL144" s="83"/>
      <c r="BM144" s="83"/>
      <c r="BN144" s="83"/>
      <c r="BO144" s="83"/>
      <c r="BP144" s="83"/>
      <c r="BQ144" s="83"/>
      <c r="BR144" s="83"/>
      <c r="BS144" s="83"/>
      <c r="BT144" s="376"/>
      <c r="BU144" s="83"/>
      <c r="BV144" s="148"/>
      <c r="BW144" s="148"/>
      <c r="BX144" s="83"/>
      <c r="BY144" s="83"/>
      <c r="BZ144" s="83"/>
      <c r="CA144" s="83"/>
      <c r="CB144" s="83"/>
      <c r="CC144" s="376"/>
      <c r="CD144" s="376"/>
      <c r="CE144" s="376"/>
      <c r="CF144" s="83"/>
      <c r="CG144" s="83"/>
      <c r="CH144" s="83"/>
      <c r="CI144" s="376"/>
      <c r="CJ144" s="376"/>
      <c r="CK144" s="83"/>
      <c r="CL144" s="83"/>
      <c r="CM144" s="376"/>
      <c r="CN144" s="83"/>
      <c r="CO144" s="83"/>
      <c r="CP144" s="83"/>
      <c r="CQ144" s="83"/>
      <c r="CR144" s="83"/>
      <c r="CS144" s="83"/>
      <c r="CT144" s="83"/>
      <c r="CU144" s="83"/>
      <c r="CV144" s="83"/>
      <c r="CW144" s="83"/>
    </row>
    <row r="145" spans="8:101">
      <c r="H145" s="83"/>
      <c r="I145" s="83"/>
      <c r="J145" s="83"/>
      <c r="K145" s="83"/>
      <c r="L145" s="83"/>
      <c r="M145" s="83"/>
      <c r="N145" s="83"/>
      <c r="O145" s="83"/>
      <c r="P145" s="83"/>
      <c r="Q145" s="83"/>
      <c r="R145" s="83"/>
      <c r="S145" s="83"/>
      <c r="T145" s="83"/>
      <c r="U145" s="83"/>
      <c r="V145" s="83"/>
      <c r="W145" s="83"/>
      <c r="X145" s="83"/>
      <c r="Y145" s="376"/>
      <c r="Z145" s="83"/>
      <c r="AA145" s="83"/>
      <c r="AB145" s="83"/>
      <c r="AC145" s="83"/>
      <c r="AD145" s="83"/>
      <c r="AE145" s="83"/>
      <c r="AF145" s="83"/>
      <c r="AG145" s="83"/>
      <c r="AH145" s="83"/>
      <c r="AI145" s="83"/>
      <c r="AJ145" s="83"/>
      <c r="AK145" s="83"/>
      <c r="AL145" s="83"/>
      <c r="AM145" s="83"/>
      <c r="AN145" s="376"/>
      <c r="AO145" s="376"/>
      <c r="AP145" s="376"/>
      <c r="AQ145" s="148"/>
      <c r="AR145" s="83"/>
      <c r="AS145" s="83"/>
      <c r="AT145" s="83"/>
      <c r="AU145" s="83"/>
      <c r="AV145" s="83"/>
      <c r="AW145" s="83"/>
      <c r="AX145" s="83"/>
      <c r="AY145" s="83"/>
      <c r="AZ145" s="83"/>
      <c r="BA145" s="83"/>
      <c r="BB145" s="83"/>
      <c r="BC145" s="83"/>
      <c r="BD145" s="83"/>
      <c r="BE145" s="83"/>
      <c r="BF145" s="83"/>
      <c r="BG145" s="148"/>
      <c r="BH145" s="83"/>
      <c r="BI145" s="148"/>
      <c r="BJ145" s="83"/>
      <c r="BK145" s="83"/>
      <c r="BL145" s="83"/>
      <c r="BM145" s="83"/>
      <c r="BN145" s="83"/>
      <c r="BO145" s="83"/>
      <c r="BP145" s="83"/>
      <c r="BQ145" s="83"/>
      <c r="BR145" s="83"/>
      <c r="BS145" s="83"/>
      <c r="BT145" s="376"/>
      <c r="BU145" s="83"/>
      <c r="BV145" s="148"/>
      <c r="BW145" s="148"/>
      <c r="BX145" s="83"/>
      <c r="BY145" s="83"/>
      <c r="BZ145" s="83"/>
      <c r="CA145" s="83"/>
      <c r="CB145" s="83"/>
      <c r="CC145" s="376"/>
      <c r="CD145" s="376"/>
      <c r="CE145" s="376"/>
      <c r="CF145" s="83"/>
      <c r="CG145" s="83"/>
      <c r="CH145" s="83"/>
      <c r="CI145" s="376"/>
      <c r="CJ145" s="376"/>
      <c r="CK145" s="83"/>
      <c r="CL145" s="83"/>
      <c r="CM145" s="376"/>
      <c r="CN145" s="83"/>
      <c r="CO145" s="83"/>
      <c r="CP145" s="83"/>
      <c r="CQ145" s="83"/>
      <c r="CR145" s="83"/>
      <c r="CS145" s="83"/>
      <c r="CT145" s="83"/>
      <c r="CU145" s="83"/>
      <c r="CV145" s="83"/>
      <c r="CW145" s="83"/>
    </row>
    <row r="146" spans="8:101">
      <c r="H146" s="83"/>
      <c r="I146" s="83"/>
      <c r="J146" s="83"/>
      <c r="K146" s="83"/>
      <c r="L146" s="83"/>
      <c r="M146" s="83"/>
      <c r="N146" s="83"/>
      <c r="O146" s="83"/>
      <c r="P146" s="83"/>
      <c r="Q146" s="83"/>
      <c r="R146" s="83"/>
      <c r="S146" s="83"/>
      <c r="T146" s="83"/>
      <c r="U146" s="83"/>
      <c r="V146" s="83"/>
      <c r="W146" s="83"/>
      <c r="X146" s="83"/>
      <c r="Y146" s="376"/>
      <c r="Z146" s="83"/>
      <c r="AA146" s="83"/>
      <c r="AB146" s="83"/>
      <c r="AC146" s="83"/>
      <c r="AD146" s="83"/>
      <c r="AE146" s="83"/>
      <c r="AF146" s="83"/>
      <c r="AG146" s="83"/>
      <c r="AH146" s="83"/>
      <c r="AI146" s="83"/>
      <c r="AJ146" s="83"/>
      <c r="AK146" s="83"/>
      <c r="AL146" s="83"/>
      <c r="AM146" s="83"/>
      <c r="AN146" s="376"/>
      <c r="AO146" s="376"/>
      <c r="AP146" s="376"/>
      <c r="AQ146" s="148"/>
      <c r="AR146" s="83"/>
      <c r="AS146" s="83"/>
      <c r="AT146" s="83"/>
      <c r="AU146" s="83"/>
      <c r="AV146" s="83"/>
      <c r="AW146" s="83"/>
      <c r="AX146" s="83"/>
      <c r="AY146" s="83"/>
      <c r="AZ146" s="83"/>
      <c r="BA146" s="83"/>
      <c r="BB146" s="83"/>
      <c r="BC146" s="83"/>
      <c r="BD146" s="83"/>
      <c r="BE146" s="83"/>
      <c r="BF146" s="83"/>
      <c r="BG146" s="148"/>
      <c r="BH146" s="83"/>
      <c r="BI146" s="148"/>
      <c r="BJ146" s="83"/>
      <c r="BK146" s="83"/>
      <c r="BL146" s="83"/>
      <c r="BM146" s="83"/>
      <c r="BN146" s="83"/>
      <c r="BO146" s="83"/>
      <c r="BP146" s="83"/>
      <c r="BQ146" s="83"/>
      <c r="BR146" s="83"/>
      <c r="BS146" s="83"/>
      <c r="BT146" s="376"/>
      <c r="BU146" s="83"/>
      <c r="BV146" s="148"/>
      <c r="BW146" s="148"/>
      <c r="BX146" s="83"/>
      <c r="BY146" s="83"/>
      <c r="BZ146" s="83"/>
      <c r="CA146" s="83"/>
      <c r="CB146" s="83"/>
      <c r="CC146" s="376"/>
      <c r="CD146" s="376"/>
      <c r="CE146" s="376"/>
      <c r="CF146" s="83"/>
      <c r="CG146" s="83"/>
      <c r="CH146" s="83"/>
      <c r="CI146" s="376"/>
      <c r="CJ146" s="376"/>
      <c r="CK146" s="83"/>
      <c r="CL146" s="83"/>
      <c r="CM146" s="376"/>
      <c r="CN146" s="83"/>
      <c r="CO146" s="83"/>
      <c r="CP146" s="83"/>
      <c r="CQ146" s="83"/>
      <c r="CR146" s="83"/>
      <c r="CS146" s="83"/>
      <c r="CT146" s="83"/>
      <c r="CU146" s="83"/>
      <c r="CV146" s="83"/>
      <c r="CW146" s="83"/>
    </row>
    <row r="147" spans="8:101">
      <c r="H147" s="83"/>
      <c r="I147" s="83"/>
      <c r="J147" s="83"/>
      <c r="K147" s="83"/>
      <c r="L147" s="83"/>
      <c r="M147" s="83"/>
      <c r="N147" s="83"/>
      <c r="O147" s="83"/>
      <c r="P147" s="83"/>
      <c r="Q147" s="83"/>
      <c r="R147" s="83"/>
      <c r="S147" s="83"/>
      <c r="T147" s="83"/>
      <c r="U147" s="83"/>
      <c r="V147" s="83"/>
      <c r="W147" s="83"/>
      <c r="X147" s="83"/>
      <c r="Y147" s="376"/>
      <c r="Z147" s="83"/>
      <c r="AA147" s="83"/>
      <c r="AB147" s="83"/>
      <c r="AC147" s="83"/>
      <c r="AD147" s="83"/>
      <c r="AE147" s="83"/>
      <c r="AF147" s="83"/>
      <c r="AG147" s="83"/>
      <c r="AH147" s="83"/>
      <c r="AI147" s="83"/>
      <c r="AJ147" s="83"/>
      <c r="AK147" s="83"/>
      <c r="AL147" s="83"/>
      <c r="AM147" s="83"/>
      <c r="AN147" s="376"/>
      <c r="AO147" s="376"/>
      <c r="AP147" s="376"/>
      <c r="AQ147" s="148"/>
      <c r="AR147" s="83"/>
      <c r="AS147" s="83"/>
      <c r="AT147" s="83"/>
      <c r="AU147" s="83"/>
      <c r="AV147" s="83"/>
      <c r="AW147" s="83"/>
      <c r="AX147" s="83"/>
      <c r="AY147" s="83"/>
      <c r="AZ147" s="83"/>
      <c r="BA147" s="83"/>
      <c r="BB147" s="83"/>
      <c r="BC147" s="83"/>
      <c r="BD147" s="83"/>
      <c r="BE147" s="83"/>
      <c r="BF147" s="83"/>
      <c r="BG147" s="148"/>
      <c r="BH147" s="83"/>
      <c r="BI147" s="148"/>
      <c r="BJ147" s="83"/>
      <c r="BK147" s="83"/>
      <c r="BL147" s="83"/>
      <c r="BM147" s="83"/>
      <c r="BN147" s="83"/>
      <c r="BO147" s="83"/>
      <c r="BP147" s="83"/>
      <c r="BQ147" s="83"/>
      <c r="BR147" s="83"/>
      <c r="BS147" s="83"/>
      <c r="BT147" s="376"/>
      <c r="BU147" s="83"/>
      <c r="BV147" s="148"/>
      <c r="BW147" s="148"/>
      <c r="BX147" s="83"/>
      <c r="BY147" s="83"/>
      <c r="BZ147" s="83"/>
      <c r="CA147" s="83"/>
      <c r="CB147" s="83"/>
      <c r="CC147" s="376"/>
      <c r="CD147" s="376"/>
      <c r="CE147" s="376"/>
      <c r="CF147" s="83"/>
      <c r="CG147" s="83"/>
      <c r="CH147" s="83"/>
      <c r="CI147" s="376"/>
      <c r="CJ147" s="376"/>
      <c r="CK147" s="83"/>
      <c r="CL147" s="83"/>
      <c r="CM147" s="376"/>
      <c r="CN147" s="83"/>
      <c r="CO147" s="83"/>
      <c r="CP147" s="83"/>
      <c r="CQ147" s="83"/>
      <c r="CR147" s="83"/>
      <c r="CS147" s="83"/>
      <c r="CT147" s="83"/>
      <c r="CU147" s="83"/>
      <c r="CV147" s="83"/>
      <c r="CW147" s="83"/>
    </row>
    <row r="148" spans="8:101">
      <c r="H148" s="83"/>
      <c r="I148" s="83"/>
      <c r="J148" s="83"/>
      <c r="K148" s="83"/>
      <c r="L148" s="83"/>
      <c r="M148" s="83"/>
      <c r="N148" s="83"/>
      <c r="O148" s="83"/>
      <c r="P148" s="83"/>
      <c r="Q148" s="83"/>
      <c r="R148" s="83"/>
      <c r="S148" s="83"/>
      <c r="T148" s="83"/>
      <c r="U148" s="83"/>
      <c r="V148" s="83"/>
      <c r="W148" s="83"/>
      <c r="X148" s="83"/>
      <c r="Y148" s="376"/>
      <c r="Z148" s="83"/>
      <c r="AA148" s="83"/>
      <c r="AB148" s="83"/>
      <c r="AC148" s="83"/>
      <c r="AD148" s="83"/>
      <c r="AE148" s="83"/>
      <c r="AF148" s="83"/>
      <c r="AG148" s="83"/>
      <c r="AH148" s="83"/>
      <c r="AI148" s="83"/>
      <c r="AJ148" s="83"/>
      <c r="AK148" s="83"/>
      <c r="AL148" s="83"/>
      <c r="AM148" s="83"/>
      <c r="AN148" s="376"/>
      <c r="AO148" s="376"/>
      <c r="AP148" s="376"/>
      <c r="AQ148" s="148"/>
      <c r="AR148" s="83"/>
      <c r="AS148" s="83"/>
      <c r="AT148" s="83"/>
      <c r="AU148" s="83"/>
      <c r="AV148" s="83"/>
      <c r="AW148" s="83"/>
      <c r="AX148" s="83"/>
      <c r="AY148" s="83"/>
      <c r="AZ148" s="83"/>
      <c r="BA148" s="83"/>
      <c r="BB148" s="83"/>
      <c r="BC148" s="83"/>
      <c r="BD148" s="83"/>
      <c r="BE148" s="83"/>
      <c r="BF148" s="83"/>
      <c r="BG148" s="148"/>
      <c r="BH148" s="83"/>
      <c r="BI148" s="148"/>
      <c r="BJ148" s="83"/>
      <c r="BK148" s="83"/>
      <c r="BL148" s="83"/>
      <c r="BM148" s="83"/>
      <c r="BN148" s="83"/>
      <c r="BO148" s="83"/>
      <c r="BP148" s="83"/>
      <c r="BQ148" s="83"/>
      <c r="BR148" s="83"/>
      <c r="BS148" s="83"/>
      <c r="BT148" s="376"/>
      <c r="BU148" s="83"/>
      <c r="BV148" s="148"/>
      <c r="BW148" s="148"/>
      <c r="BX148" s="83"/>
      <c r="BY148" s="83"/>
      <c r="BZ148" s="83"/>
      <c r="CA148" s="83"/>
      <c r="CB148" s="83"/>
      <c r="CC148" s="376"/>
      <c r="CD148" s="376"/>
      <c r="CE148" s="376"/>
      <c r="CF148" s="83"/>
      <c r="CG148" s="83"/>
      <c r="CH148" s="83"/>
      <c r="CI148" s="376"/>
      <c r="CJ148" s="376"/>
      <c r="CK148" s="83"/>
      <c r="CL148" s="83"/>
      <c r="CM148" s="376"/>
      <c r="CN148" s="83"/>
      <c r="CO148" s="83"/>
      <c r="CP148" s="83"/>
      <c r="CQ148" s="83"/>
      <c r="CR148" s="83"/>
      <c r="CS148" s="83"/>
      <c r="CT148" s="83"/>
      <c r="CU148" s="83"/>
      <c r="CV148" s="83"/>
      <c r="CW148" s="83"/>
    </row>
    <row r="149" spans="8:101">
      <c r="H149" s="83"/>
      <c r="I149" s="83"/>
      <c r="J149" s="83"/>
      <c r="K149" s="83"/>
      <c r="L149" s="83"/>
      <c r="M149" s="83"/>
      <c r="N149" s="83"/>
      <c r="O149" s="83"/>
      <c r="P149" s="83"/>
      <c r="Q149" s="83"/>
      <c r="R149" s="83"/>
      <c r="S149" s="83"/>
      <c r="T149" s="83"/>
      <c r="U149" s="83"/>
      <c r="V149" s="83"/>
      <c r="W149" s="83"/>
      <c r="X149" s="83"/>
      <c r="Y149" s="376"/>
      <c r="Z149" s="83"/>
      <c r="AA149" s="83"/>
      <c r="AB149" s="83"/>
      <c r="AC149" s="83"/>
      <c r="AD149" s="83"/>
      <c r="AE149" s="83"/>
      <c r="AF149" s="83"/>
      <c r="AG149" s="83"/>
      <c r="AH149" s="83"/>
      <c r="AI149" s="83"/>
      <c r="AJ149" s="83"/>
      <c r="AK149" s="83"/>
      <c r="AL149" s="83"/>
      <c r="AM149" s="83"/>
      <c r="AN149" s="376"/>
      <c r="AO149" s="376"/>
      <c r="AP149" s="376"/>
      <c r="AQ149" s="148"/>
      <c r="AR149" s="83"/>
      <c r="AS149" s="83"/>
      <c r="AT149" s="83"/>
      <c r="AU149" s="83"/>
      <c r="AV149" s="83"/>
      <c r="AW149" s="83"/>
      <c r="AX149" s="83"/>
      <c r="AY149" s="83"/>
      <c r="AZ149" s="83"/>
      <c r="BA149" s="83"/>
      <c r="BB149" s="83"/>
      <c r="BC149" s="83"/>
      <c r="BD149" s="83"/>
      <c r="BE149" s="83"/>
      <c r="BF149" s="83"/>
      <c r="BG149" s="148"/>
      <c r="BH149" s="83"/>
      <c r="BI149" s="148"/>
      <c r="BJ149" s="83"/>
      <c r="BK149" s="83"/>
      <c r="BL149" s="83"/>
      <c r="BM149" s="83"/>
      <c r="BN149" s="83"/>
      <c r="BO149" s="83"/>
      <c r="BP149" s="83"/>
      <c r="BQ149" s="83"/>
      <c r="BR149" s="83"/>
      <c r="BS149" s="83"/>
      <c r="BT149" s="376"/>
      <c r="BU149" s="83"/>
      <c r="BV149" s="148"/>
      <c r="BW149" s="148"/>
      <c r="BX149" s="83"/>
      <c r="BY149" s="83"/>
      <c r="BZ149" s="83"/>
      <c r="CA149" s="83"/>
      <c r="CB149" s="83"/>
      <c r="CC149" s="376"/>
      <c r="CD149" s="376"/>
      <c r="CE149" s="376"/>
      <c r="CF149" s="83"/>
      <c r="CG149" s="83"/>
      <c r="CH149" s="83"/>
      <c r="CI149" s="376"/>
      <c r="CJ149" s="376"/>
      <c r="CK149" s="83"/>
      <c r="CL149" s="83"/>
      <c r="CM149" s="376"/>
      <c r="CN149" s="83"/>
      <c r="CO149" s="83"/>
      <c r="CP149" s="83"/>
      <c r="CQ149" s="83"/>
      <c r="CR149" s="83"/>
      <c r="CS149" s="83"/>
      <c r="CT149" s="83"/>
      <c r="CU149" s="83"/>
      <c r="CV149" s="83"/>
      <c r="CW149" s="83"/>
    </row>
    <row r="150" spans="8:101">
      <c r="H150" s="83"/>
      <c r="I150" s="83"/>
      <c r="J150" s="83"/>
      <c r="K150" s="83"/>
      <c r="L150" s="83"/>
      <c r="M150" s="83"/>
      <c r="N150" s="83"/>
      <c r="O150" s="83"/>
      <c r="P150" s="83"/>
      <c r="Q150" s="83"/>
      <c r="R150" s="83"/>
      <c r="S150" s="83"/>
      <c r="T150" s="83"/>
      <c r="U150" s="83"/>
      <c r="V150" s="83"/>
      <c r="W150" s="83"/>
      <c r="X150" s="83"/>
      <c r="Y150" s="376"/>
      <c r="Z150" s="83"/>
      <c r="AA150" s="83"/>
      <c r="AB150" s="83"/>
      <c r="AC150" s="83"/>
      <c r="AD150" s="83"/>
      <c r="AE150" s="83"/>
      <c r="AF150" s="83"/>
      <c r="AG150" s="83"/>
      <c r="AH150" s="83"/>
      <c r="AI150" s="83"/>
      <c r="AJ150" s="83"/>
      <c r="AK150" s="83"/>
      <c r="AL150" s="83"/>
      <c r="AM150" s="83"/>
      <c r="AN150" s="376"/>
      <c r="AO150" s="376"/>
      <c r="AP150" s="376"/>
      <c r="AQ150" s="148"/>
      <c r="AR150" s="83"/>
      <c r="AS150" s="83"/>
      <c r="AT150" s="83"/>
      <c r="AU150" s="83"/>
      <c r="AV150" s="83"/>
      <c r="AW150" s="83"/>
      <c r="AX150" s="83"/>
      <c r="AY150" s="83"/>
      <c r="AZ150" s="83"/>
      <c r="BA150" s="83"/>
      <c r="BB150" s="83"/>
      <c r="BC150" s="83"/>
      <c r="BD150" s="83"/>
      <c r="BE150" s="83"/>
      <c r="BF150" s="83"/>
      <c r="BG150" s="148"/>
      <c r="BH150" s="83"/>
      <c r="BI150" s="148"/>
      <c r="BJ150" s="83"/>
      <c r="BK150" s="83"/>
      <c r="BL150" s="83"/>
      <c r="BM150" s="83"/>
      <c r="BN150" s="83"/>
      <c r="BO150" s="83"/>
      <c r="BP150" s="83"/>
      <c r="BQ150" s="83"/>
      <c r="BR150" s="83"/>
      <c r="BS150" s="83"/>
      <c r="BT150" s="376"/>
      <c r="BU150" s="83"/>
      <c r="BV150" s="148"/>
      <c r="BW150" s="148"/>
      <c r="BX150" s="83"/>
      <c r="BY150" s="83"/>
      <c r="BZ150" s="83"/>
      <c r="CA150" s="83"/>
      <c r="CB150" s="83"/>
      <c r="CC150" s="376"/>
      <c r="CD150" s="376"/>
      <c r="CE150" s="376"/>
      <c r="CF150" s="83"/>
      <c r="CG150" s="83"/>
      <c r="CH150" s="83"/>
      <c r="CI150" s="376"/>
      <c r="CJ150" s="376"/>
      <c r="CK150" s="83"/>
      <c r="CL150" s="83"/>
      <c r="CM150" s="376"/>
      <c r="CN150" s="83"/>
      <c r="CO150" s="83"/>
      <c r="CP150" s="83"/>
      <c r="CQ150" s="83"/>
      <c r="CR150" s="83"/>
      <c r="CS150" s="83"/>
      <c r="CT150" s="83"/>
      <c r="CU150" s="83"/>
      <c r="CV150" s="83"/>
      <c r="CW150" s="83"/>
    </row>
    <row r="151" spans="8:101">
      <c r="H151" s="83"/>
      <c r="I151" s="83"/>
      <c r="J151" s="83"/>
      <c r="K151" s="83"/>
      <c r="L151" s="83"/>
      <c r="M151" s="83"/>
      <c r="N151" s="83"/>
      <c r="O151" s="83"/>
      <c r="P151" s="83"/>
      <c r="Q151" s="83"/>
      <c r="R151" s="83"/>
      <c r="S151" s="83"/>
      <c r="T151" s="83"/>
      <c r="U151" s="83"/>
      <c r="V151" s="83"/>
      <c r="W151" s="83"/>
      <c r="X151" s="83"/>
      <c r="Y151" s="376"/>
      <c r="Z151" s="83"/>
      <c r="AA151" s="83"/>
      <c r="AB151" s="83"/>
      <c r="AC151" s="83"/>
      <c r="AD151" s="83"/>
      <c r="AE151" s="83"/>
      <c r="AF151" s="83"/>
      <c r="AG151" s="83"/>
      <c r="AH151" s="83"/>
      <c r="AI151" s="83"/>
      <c r="AJ151" s="83"/>
      <c r="AK151" s="83"/>
      <c r="AL151" s="83"/>
      <c r="AM151" s="83"/>
      <c r="AN151" s="376"/>
      <c r="AO151" s="376"/>
      <c r="AP151" s="376"/>
      <c r="AQ151" s="148"/>
      <c r="AR151" s="83"/>
      <c r="AS151" s="83"/>
      <c r="AT151" s="83"/>
      <c r="AU151" s="83"/>
      <c r="AV151" s="83"/>
      <c r="AW151" s="83"/>
      <c r="AX151" s="83"/>
      <c r="AY151" s="83"/>
      <c r="AZ151" s="83"/>
      <c r="BA151" s="83"/>
      <c r="BB151" s="83"/>
      <c r="BC151" s="83"/>
      <c r="BD151" s="83"/>
      <c r="BE151" s="83"/>
      <c r="BF151" s="83"/>
      <c r="BG151" s="148"/>
      <c r="BH151" s="83"/>
      <c r="BI151" s="148"/>
      <c r="BJ151" s="83"/>
      <c r="BK151" s="83"/>
      <c r="BL151" s="83"/>
      <c r="BM151" s="83"/>
      <c r="BN151" s="83"/>
      <c r="BO151" s="83"/>
      <c r="BP151" s="83"/>
      <c r="BQ151" s="83"/>
      <c r="BR151" s="83"/>
      <c r="BS151" s="83"/>
      <c r="BT151" s="376"/>
      <c r="BU151" s="83"/>
      <c r="BV151" s="148"/>
      <c r="BW151" s="148"/>
      <c r="BX151" s="83"/>
      <c r="BY151" s="83"/>
      <c r="BZ151" s="83"/>
      <c r="CA151" s="83"/>
      <c r="CB151" s="83"/>
      <c r="CC151" s="376"/>
      <c r="CD151" s="376"/>
      <c r="CE151" s="376"/>
      <c r="CF151" s="83"/>
      <c r="CG151" s="83"/>
      <c r="CH151" s="83"/>
      <c r="CI151" s="376"/>
      <c r="CJ151" s="376"/>
      <c r="CK151" s="83"/>
      <c r="CL151" s="83"/>
      <c r="CM151" s="376"/>
      <c r="CN151" s="83"/>
      <c r="CO151" s="83"/>
      <c r="CP151" s="83"/>
      <c r="CQ151" s="83"/>
      <c r="CR151" s="83"/>
      <c r="CS151" s="83"/>
      <c r="CT151" s="83"/>
      <c r="CU151" s="83"/>
      <c r="CV151" s="83"/>
      <c r="CW151" s="83"/>
    </row>
    <row r="152" spans="8:101">
      <c r="H152" s="83"/>
      <c r="I152" s="83"/>
      <c r="J152" s="83"/>
      <c r="K152" s="83"/>
      <c r="L152" s="83"/>
      <c r="M152" s="83"/>
      <c r="N152" s="83"/>
      <c r="O152" s="83"/>
      <c r="P152" s="83"/>
      <c r="Q152" s="83"/>
      <c r="R152" s="83"/>
      <c r="S152" s="83"/>
      <c r="T152" s="83"/>
      <c r="U152" s="83"/>
      <c r="V152" s="83"/>
      <c r="W152" s="83"/>
      <c r="X152" s="83"/>
      <c r="Y152" s="376"/>
      <c r="Z152" s="83"/>
      <c r="AA152" s="83"/>
      <c r="AB152" s="83"/>
      <c r="AC152" s="83"/>
      <c r="AD152" s="83"/>
      <c r="AE152" s="83"/>
      <c r="AF152" s="83"/>
      <c r="AG152" s="83"/>
      <c r="AH152" s="83"/>
      <c r="AI152" s="83"/>
      <c r="AJ152" s="83"/>
      <c r="AK152" s="83"/>
      <c r="AL152" s="83"/>
      <c r="AM152" s="83"/>
      <c r="AN152" s="376"/>
      <c r="AO152" s="376"/>
      <c r="AP152" s="376"/>
      <c r="AQ152" s="148"/>
      <c r="AR152" s="83"/>
      <c r="AS152" s="83"/>
      <c r="AT152" s="83"/>
      <c r="AU152" s="83"/>
      <c r="AV152" s="83"/>
      <c r="AW152" s="83"/>
      <c r="AX152" s="83"/>
      <c r="AY152" s="83"/>
      <c r="AZ152" s="83"/>
      <c r="BA152" s="83"/>
      <c r="BB152" s="83"/>
      <c r="BC152" s="83"/>
      <c r="BD152" s="83"/>
      <c r="BE152" s="83"/>
      <c r="BF152" s="83"/>
      <c r="BG152" s="148"/>
      <c r="BH152" s="83"/>
      <c r="BI152" s="148"/>
      <c r="BJ152" s="83"/>
      <c r="BK152" s="83"/>
      <c r="BL152" s="83"/>
      <c r="BM152" s="83"/>
      <c r="BN152" s="83"/>
      <c r="BO152" s="83"/>
      <c r="BP152" s="83"/>
      <c r="BQ152" s="83"/>
      <c r="BR152" s="83"/>
      <c r="BS152" s="83"/>
      <c r="BT152" s="376"/>
      <c r="BU152" s="83"/>
      <c r="BV152" s="148"/>
      <c r="BW152" s="148"/>
      <c r="BX152" s="83"/>
      <c r="BY152" s="83"/>
      <c r="BZ152" s="83"/>
      <c r="CA152" s="83"/>
      <c r="CB152" s="83"/>
      <c r="CC152" s="376"/>
      <c r="CD152" s="376"/>
      <c r="CE152" s="376"/>
      <c r="CF152" s="83"/>
      <c r="CG152" s="83"/>
      <c r="CH152" s="83"/>
      <c r="CI152" s="376"/>
      <c r="CJ152" s="376"/>
      <c r="CK152" s="83"/>
      <c r="CL152" s="83"/>
      <c r="CM152" s="376"/>
      <c r="CN152" s="83"/>
      <c r="CO152" s="83"/>
      <c r="CP152" s="83"/>
      <c r="CQ152" s="83"/>
      <c r="CR152" s="83"/>
      <c r="CS152" s="83"/>
      <c r="CT152" s="83"/>
      <c r="CU152" s="83"/>
      <c r="CV152" s="83"/>
      <c r="CW152" s="83"/>
    </row>
    <row r="153" spans="8:101">
      <c r="H153" s="83"/>
      <c r="I153" s="83"/>
      <c r="J153" s="83"/>
      <c r="K153" s="83"/>
      <c r="L153" s="83"/>
      <c r="M153" s="83"/>
      <c r="N153" s="83"/>
      <c r="O153" s="83"/>
      <c r="P153" s="83"/>
      <c r="Q153" s="83"/>
      <c r="R153" s="83"/>
      <c r="S153" s="83"/>
      <c r="T153" s="83"/>
      <c r="U153" s="83"/>
      <c r="V153" s="83"/>
      <c r="W153" s="83"/>
      <c r="X153" s="83"/>
      <c r="Y153" s="376"/>
      <c r="Z153" s="83"/>
      <c r="AA153" s="83"/>
      <c r="AB153" s="83"/>
      <c r="AC153" s="83"/>
      <c r="AD153" s="83"/>
      <c r="AE153" s="83"/>
      <c r="AF153" s="83"/>
      <c r="AG153" s="83"/>
      <c r="AH153" s="83"/>
      <c r="AI153" s="83"/>
      <c r="AJ153" s="83"/>
      <c r="AK153" s="83"/>
      <c r="AL153" s="83"/>
      <c r="AM153" s="83"/>
      <c r="AN153" s="376"/>
      <c r="AO153" s="376"/>
      <c r="AP153" s="376"/>
      <c r="AQ153" s="148"/>
      <c r="AR153" s="83"/>
      <c r="AS153" s="83"/>
      <c r="AT153" s="83"/>
      <c r="AU153" s="83"/>
      <c r="AV153" s="83"/>
      <c r="AW153" s="83"/>
      <c r="AX153" s="83"/>
      <c r="AY153" s="83"/>
      <c r="AZ153" s="83"/>
      <c r="BA153" s="83"/>
      <c r="BB153" s="83"/>
      <c r="BC153" s="83"/>
      <c r="BD153" s="83"/>
      <c r="BE153" s="83"/>
      <c r="BF153" s="83"/>
      <c r="BG153" s="148"/>
      <c r="BH153" s="83"/>
      <c r="BI153" s="148"/>
      <c r="BJ153" s="83"/>
      <c r="BK153" s="83"/>
      <c r="BL153" s="83"/>
      <c r="BM153" s="83"/>
      <c r="BN153" s="83"/>
      <c r="BO153" s="83"/>
      <c r="BP153" s="83"/>
      <c r="BQ153" s="83"/>
      <c r="BR153" s="83"/>
      <c r="BS153" s="83"/>
      <c r="BT153" s="376"/>
      <c r="BU153" s="83"/>
      <c r="BV153" s="148"/>
      <c r="BW153" s="148"/>
      <c r="BX153" s="83"/>
      <c r="BY153" s="83"/>
      <c r="BZ153" s="83"/>
      <c r="CA153" s="83"/>
      <c r="CB153" s="83"/>
      <c r="CC153" s="376"/>
      <c r="CD153" s="376"/>
      <c r="CE153" s="376"/>
      <c r="CF153" s="83"/>
      <c r="CG153" s="83"/>
      <c r="CH153" s="83"/>
      <c r="CI153" s="376"/>
      <c r="CJ153" s="376"/>
      <c r="CK153" s="83"/>
      <c r="CL153" s="83"/>
      <c r="CM153" s="376"/>
      <c r="CN153" s="83"/>
      <c r="CO153" s="83"/>
      <c r="CP153" s="83"/>
      <c r="CQ153" s="83"/>
      <c r="CR153" s="83"/>
      <c r="CS153" s="83"/>
      <c r="CT153" s="83"/>
      <c r="CU153" s="83"/>
      <c r="CV153" s="83"/>
      <c r="CW153" s="83"/>
    </row>
    <row r="154" spans="8:101">
      <c r="H154" s="83"/>
      <c r="I154" s="83"/>
      <c r="J154" s="83"/>
      <c r="K154" s="83"/>
      <c r="L154" s="83"/>
      <c r="M154" s="83"/>
      <c r="N154" s="83"/>
      <c r="O154" s="83"/>
      <c r="P154" s="83"/>
      <c r="Q154" s="83"/>
      <c r="R154" s="83"/>
      <c r="S154" s="83"/>
      <c r="T154" s="83"/>
      <c r="U154" s="83"/>
      <c r="V154" s="83"/>
      <c r="W154" s="83"/>
      <c r="X154" s="83"/>
      <c r="Y154" s="376"/>
      <c r="Z154" s="83"/>
      <c r="AA154" s="83"/>
      <c r="AB154" s="83"/>
      <c r="AC154" s="83"/>
      <c r="AD154" s="83"/>
      <c r="AE154" s="83"/>
      <c r="AF154" s="83"/>
      <c r="AG154" s="83"/>
      <c r="AH154" s="83"/>
      <c r="AI154" s="83"/>
      <c r="AJ154" s="83"/>
      <c r="AK154" s="83"/>
      <c r="AL154" s="83"/>
      <c r="AM154" s="83"/>
      <c r="AN154" s="376"/>
      <c r="AO154" s="376"/>
      <c r="AP154" s="376"/>
      <c r="AQ154" s="148"/>
      <c r="AR154" s="83"/>
      <c r="AS154" s="83"/>
      <c r="AT154" s="83"/>
      <c r="AU154" s="83"/>
      <c r="AV154" s="83"/>
      <c r="AW154" s="83"/>
      <c r="AX154" s="83"/>
      <c r="AY154" s="83"/>
      <c r="AZ154" s="83"/>
      <c r="BA154" s="83"/>
      <c r="BB154" s="83"/>
      <c r="BC154" s="83"/>
      <c r="BD154" s="83"/>
      <c r="BE154" s="83"/>
      <c r="BF154" s="83"/>
      <c r="BG154" s="148"/>
      <c r="BH154" s="83"/>
      <c r="BI154" s="148"/>
      <c r="BJ154" s="83"/>
      <c r="BK154" s="83"/>
      <c r="BL154" s="83"/>
      <c r="BM154" s="83"/>
      <c r="BN154" s="83"/>
      <c r="BO154" s="83"/>
      <c r="BP154" s="83"/>
      <c r="BQ154" s="83"/>
      <c r="BR154" s="83"/>
      <c r="BS154" s="83"/>
      <c r="BT154" s="376"/>
      <c r="BU154" s="83"/>
      <c r="BV154" s="148"/>
      <c r="BW154" s="148"/>
      <c r="BX154" s="83"/>
      <c r="BY154" s="83"/>
      <c r="BZ154" s="83"/>
      <c r="CA154" s="83"/>
      <c r="CB154" s="83"/>
      <c r="CC154" s="376"/>
      <c r="CD154" s="376"/>
      <c r="CE154" s="376"/>
      <c r="CF154" s="83"/>
      <c r="CG154" s="83"/>
      <c r="CH154" s="83"/>
      <c r="CI154" s="376"/>
      <c r="CJ154" s="376"/>
      <c r="CK154" s="83"/>
      <c r="CL154" s="83"/>
      <c r="CM154" s="376"/>
      <c r="CN154" s="83"/>
      <c r="CO154" s="83"/>
      <c r="CP154" s="83"/>
      <c r="CQ154" s="83"/>
      <c r="CR154" s="83"/>
      <c r="CS154" s="83"/>
      <c r="CT154" s="83"/>
      <c r="CU154" s="83"/>
      <c r="CV154" s="83"/>
      <c r="CW154" s="83"/>
    </row>
    <row r="155" spans="8:101">
      <c r="H155" s="83"/>
      <c r="I155" s="83"/>
      <c r="J155" s="83"/>
      <c r="K155" s="83"/>
      <c r="L155" s="83"/>
      <c r="M155" s="83"/>
      <c r="N155" s="83"/>
      <c r="O155" s="83"/>
      <c r="P155" s="83"/>
      <c r="Q155" s="83"/>
      <c r="R155" s="83"/>
      <c r="S155" s="83"/>
      <c r="T155" s="83"/>
      <c r="U155" s="83"/>
      <c r="V155" s="83"/>
      <c r="W155" s="83"/>
      <c r="X155" s="83"/>
      <c r="Y155" s="376"/>
      <c r="Z155" s="83"/>
      <c r="AA155" s="83"/>
      <c r="AB155" s="83"/>
      <c r="AC155" s="83"/>
      <c r="AD155" s="83"/>
      <c r="AE155" s="83"/>
      <c r="AF155" s="83"/>
      <c r="AG155" s="83"/>
      <c r="AH155" s="83"/>
      <c r="AI155" s="83"/>
      <c r="AJ155" s="83"/>
      <c r="AK155" s="83"/>
      <c r="AL155" s="83"/>
      <c r="AM155" s="83"/>
      <c r="AN155" s="376"/>
      <c r="AO155" s="376"/>
      <c r="AP155" s="376"/>
      <c r="AQ155" s="148"/>
      <c r="AR155" s="83"/>
      <c r="AS155" s="83"/>
      <c r="AT155" s="83"/>
      <c r="AU155" s="83"/>
      <c r="AV155" s="83"/>
      <c r="AW155" s="83"/>
      <c r="AX155" s="83"/>
      <c r="AY155" s="83"/>
      <c r="AZ155" s="83"/>
      <c r="BA155" s="83"/>
      <c r="BB155" s="83"/>
      <c r="BC155" s="83"/>
      <c r="BD155" s="83"/>
      <c r="BE155" s="83"/>
      <c r="BF155" s="83"/>
      <c r="BG155" s="148"/>
      <c r="BH155" s="83"/>
      <c r="BI155" s="148"/>
      <c r="BJ155" s="83"/>
      <c r="BK155" s="83"/>
      <c r="BL155" s="83"/>
      <c r="BM155" s="83"/>
      <c r="BN155" s="83"/>
      <c r="BO155" s="83"/>
      <c r="BP155" s="83"/>
      <c r="BQ155" s="83"/>
      <c r="BR155" s="83"/>
      <c r="BS155" s="83"/>
      <c r="BT155" s="376"/>
      <c r="BU155" s="83"/>
      <c r="BV155" s="148"/>
      <c r="BW155" s="148"/>
      <c r="BX155" s="83"/>
      <c r="BY155" s="83"/>
      <c r="BZ155" s="83"/>
      <c r="CA155" s="83"/>
      <c r="CB155" s="83"/>
      <c r="CC155" s="376"/>
      <c r="CD155" s="376"/>
      <c r="CE155" s="376"/>
      <c r="CF155" s="83"/>
      <c r="CG155" s="83"/>
      <c r="CH155" s="83"/>
      <c r="CI155" s="376"/>
      <c r="CJ155" s="376"/>
      <c r="CK155" s="83"/>
      <c r="CL155" s="83"/>
      <c r="CM155" s="376"/>
      <c r="CN155" s="83"/>
      <c r="CO155" s="83"/>
      <c r="CP155" s="83"/>
      <c r="CQ155" s="83"/>
      <c r="CR155" s="83"/>
      <c r="CS155" s="83"/>
      <c r="CT155" s="83"/>
      <c r="CU155" s="83"/>
      <c r="CV155" s="83"/>
      <c r="CW155" s="83"/>
    </row>
    <row r="156" spans="8:101">
      <c r="H156" s="83"/>
      <c r="I156" s="83"/>
      <c r="J156" s="83"/>
      <c r="K156" s="83"/>
      <c r="L156" s="83"/>
      <c r="M156" s="83"/>
      <c r="N156" s="83"/>
      <c r="O156" s="83"/>
      <c r="P156" s="83"/>
      <c r="Q156" s="83"/>
      <c r="R156" s="83"/>
      <c r="S156" s="83"/>
      <c r="T156" s="83"/>
      <c r="U156" s="83"/>
      <c r="V156" s="83"/>
      <c r="W156" s="83"/>
      <c r="X156" s="83"/>
      <c r="Y156" s="376"/>
      <c r="Z156" s="83"/>
      <c r="AA156" s="83"/>
      <c r="AB156" s="83"/>
      <c r="AC156" s="83"/>
      <c r="AD156" s="83"/>
      <c r="AE156" s="83"/>
      <c r="AF156" s="83"/>
      <c r="AG156" s="83"/>
      <c r="AH156" s="83"/>
      <c r="AI156" s="83"/>
      <c r="AJ156" s="83"/>
      <c r="AK156" s="83"/>
      <c r="AL156" s="83"/>
      <c r="AM156" s="83"/>
      <c r="AN156" s="376"/>
      <c r="AO156" s="376"/>
      <c r="AP156" s="376"/>
      <c r="AQ156" s="148"/>
      <c r="AR156" s="83"/>
      <c r="AS156" s="83"/>
      <c r="AT156" s="83"/>
      <c r="AU156" s="83"/>
      <c r="AV156" s="83"/>
      <c r="AW156" s="83"/>
      <c r="AX156" s="83"/>
      <c r="AY156" s="83"/>
      <c r="AZ156" s="83"/>
      <c r="BA156" s="83"/>
      <c r="BB156" s="83"/>
      <c r="BC156" s="83"/>
      <c r="BD156" s="83"/>
      <c r="BE156" s="83"/>
      <c r="BF156" s="83"/>
      <c r="BG156" s="148"/>
      <c r="BH156" s="83"/>
      <c r="BI156" s="148"/>
      <c r="BJ156" s="83"/>
      <c r="BK156" s="83"/>
      <c r="BL156" s="83"/>
      <c r="BM156" s="83"/>
      <c r="BN156" s="83"/>
      <c r="BO156" s="83"/>
      <c r="BP156" s="83"/>
      <c r="BQ156" s="83"/>
      <c r="BR156" s="83"/>
      <c r="BS156" s="83"/>
      <c r="BT156" s="376"/>
      <c r="BU156" s="83"/>
      <c r="BV156" s="148"/>
      <c r="BW156" s="148"/>
      <c r="BX156" s="83"/>
      <c r="BY156" s="83"/>
      <c r="BZ156" s="83"/>
      <c r="CA156" s="83"/>
      <c r="CB156" s="83"/>
      <c r="CC156" s="376"/>
      <c r="CD156" s="376"/>
      <c r="CE156" s="376"/>
      <c r="CF156" s="83"/>
      <c r="CG156" s="83"/>
      <c r="CH156" s="83"/>
      <c r="CI156" s="376"/>
      <c r="CJ156" s="376"/>
      <c r="CK156" s="83"/>
      <c r="CL156" s="83"/>
      <c r="CM156" s="376"/>
      <c r="CN156" s="83"/>
      <c r="CO156" s="83"/>
      <c r="CP156" s="83"/>
      <c r="CQ156" s="83"/>
      <c r="CR156" s="83"/>
      <c r="CS156" s="83"/>
      <c r="CT156" s="83"/>
      <c r="CU156" s="83"/>
      <c r="CV156" s="83"/>
      <c r="CW156" s="83"/>
    </row>
    <row r="157" spans="8:101">
      <c r="H157" s="83"/>
      <c r="I157" s="83"/>
      <c r="J157" s="83"/>
      <c r="K157" s="83"/>
      <c r="L157" s="83"/>
      <c r="M157" s="83"/>
      <c r="N157" s="83"/>
      <c r="O157" s="83"/>
      <c r="P157" s="83"/>
      <c r="Q157" s="83"/>
      <c r="R157" s="83"/>
      <c r="S157" s="83"/>
      <c r="T157" s="83"/>
      <c r="U157" s="83"/>
      <c r="V157" s="83"/>
      <c r="W157" s="83"/>
      <c r="X157" s="83"/>
      <c r="Y157" s="376"/>
      <c r="Z157" s="83"/>
      <c r="AA157" s="83"/>
      <c r="AB157" s="83"/>
      <c r="AC157" s="83"/>
      <c r="AD157" s="83"/>
      <c r="AE157" s="83"/>
      <c r="AF157" s="83"/>
      <c r="AG157" s="83"/>
      <c r="AH157" s="83"/>
      <c r="AI157" s="83"/>
      <c r="AJ157" s="83"/>
      <c r="AK157" s="83"/>
      <c r="AL157" s="83"/>
      <c r="AM157" s="83"/>
      <c r="AN157" s="376"/>
      <c r="AO157" s="376"/>
      <c r="AP157" s="376"/>
      <c r="AQ157" s="148"/>
      <c r="AR157" s="83"/>
      <c r="AS157" s="83"/>
      <c r="AT157" s="83"/>
      <c r="AU157" s="83"/>
      <c r="AV157" s="83"/>
      <c r="AW157" s="83"/>
      <c r="AX157" s="83"/>
      <c r="AY157" s="83"/>
      <c r="AZ157" s="83"/>
      <c r="BA157" s="83"/>
      <c r="BB157" s="83"/>
      <c r="BC157" s="83"/>
      <c r="BD157" s="83"/>
      <c r="BE157" s="83"/>
      <c r="BF157" s="83"/>
      <c r="BG157" s="148"/>
      <c r="BH157" s="83"/>
      <c r="BI157" s="148"/>
      <c r="BJ157" s="83"/>
      <c r="BK157" s="83"/>
      <c r="BL157" s="83"/>
      <c r="BM157" s="83"/>
      <c r="BN157" s="83"/>
      <c r="BO157" s="83"/>
      <c r="BP157" s="83"/>
      <c r="BQ157" s="83"/>
      <c r="BR157" s="83"/>
      <c r="BS157" s="83"/>
      <c r="BT157" s="376"/>
      <c r="BU157" s="83"/>
      <c r="BV157" s="148"/>
      <c r="BW157" s="148"/>
      <c r="BX157" s="83"/>
      <c r="BY157" s="83"/>
      <c r="BZ157" s="83"/>
      <c r="CA157" s="83"/>
      <c r="CB157" s="83"/>
      <c r="CC157" s="376"/>
      <c r="CD157" s="376"/>
      <c r="CE157" s="376"/>
      <c r="CF157" s="83"/>
      <c r="CG157" s="83"/>
      <c r="CH157" s="83"/>
      <c r="CI157" s="376"/>
      <c r="CJ157" s="376"/>
      <c r="CK157" s="83"/>
      <c r="CL157" s="83"/>
      <c r="CM157" s="376"/>
      <c r="CN157" s="83"/>
      <c r="CO157" s="83"/>
      <c r="CP157" s="83"/>
      <c r="CQ157" s="83"/>
      <c r="CR157" s="83"/>
      <c r="CS157" s="83"/>
      <c r="CT157" s="83"/>
      <c r="CU157" s="83"/>
      <c r="CV157" s="83"/>
      <c r="CW157" s="83"/>
    </row>
    <row r="158" spans="8:101">
      <c r="H158" s="83"/>
      <c r="I158" s="83"/>
      <c r="J158" s="83"/>
      <c r="K158" s="83"/>
      <c r="L158" s="83"/>
      <c r="M158" s="83"/>
      <c r="N158" s="83"/>
      <c r="O158" s="83"/>
      <c r="P158" s="83"/>
      <c r="Q158" s="83"/>
      <c r="R158" s="83"/>
      <c r="S158" s="83"/>
      <c r="T158" s="83"/>
      <c r="U158" s="83"/>
      <c r="V158" s="83"/>
      <c r="W158" s="83"/>
      <c r="X158" s="83"/>
      <c r="Y158" s="376"/>
      <c r="Z158" s="83"/>
      <c r="AA158" s="83"/>
      <c r="AB158" s="83"/>
      <c r="AC158" s="83"/>
      <c r="AD158" s="83"/>
      <c r="AE158" s="83"/>
      <c r="AF158" s="83"/>
      <c r="AG158" s="83"/>
      <c r="AH158" s="83"/>
      <c r="AI158" s="83"/>
      <c r="AJ158" s="83"/>
      <c r="AK158" s="83"/>
      <c r="AL158" s="83"/>
      <c r="AM158" s="83"/>
      <c r="AN158" s="376"/>
      <c r="AO158" s="376"/>
      <c r="AP158" s="376"/>
      <c r="AQ158" s="148"/>
      <c r="AR158" s="83"/>
      <c r="AS158" s="83"/>
      <c r="AT158" s="83"/>
      <c r="AU158" s="83"/>
      <c r="AV158" s="83"/>
      <c r="AW158" s="83"/>
      <c r="AX158" s="83"/>
      <c r="AY158" s="83"/>
      <c r="AZ158" s="83"/>
      <c r="BA158" s="83"/>
      <c r="BB158" s="83"/>
      <c r="BC158" s="83"/>
      <c r="BD158" s="83"/>
      <c r="BE158" s="83"/>
      <c r="BF158" s="83"/>
      <c r="BG158" s="148"/>
      <c r="BH158" s="83"/>
      <c r="BI158" s="148"/>
      <c r="BJ158" s="83"/>
      <c r="BK158" s="83"/>
      <c r="BL158" s="83"/>
      <c r="BM158" s="83"/>
      <c r="BN158" s="83"/>
      <c r="BO158" s="83"/>
      <c r="BP158" s="83"/>
      <c r="BQ158" s="83"/>
      <c r="BR158" s="83"/>
      <c r="BS158" s="83"/>
      <c r="BT158" s="376"/>
      <c r="BU158" s="83"/>
      <c r="BV158" s="148"/>
      <c r="BW158" s="148"/>
      <c r="BX158" s="83"/>
      <c r="BY158" s="83"/>
      <c r="BZ158" s="83"/>
      <c r="CA158" s="83"/>
      <c r="CB158" s="83"/>
      <c r="CC158" s="376"/>
      <c r="CD158" s="376"/>
      <c r="CE158" s="376"/>
      <c r="CF158" s="83"/>
      <c r="CG158" s="83"/>
      <c r="CH158" s="83"/>
      <c r="CI158" s="376"/>
      <c r="CJ158" s="376"/>
      <c r="CK158" s="83"/>
      <c r="CL158" s="83"/>
      <c r="CM158" s="376"/>
      <c r="CN158" s="83"/>
      <c r="CO158" s="83"/>
      <c r="CP158" s="83"/>
      <c r="CQ158" s="83"/>
      <c r="CR158" s="83"/>
      <c r="CS158" s="83"/>
      <c r="CT158" s="83"/>
      <c r="CU158" s="83"/>
      <c r="CV158" s="83"/>
      <c r="CW158" s="83"/>
    </row>
    <row r="159" spans="8:101">
      <c r="H159" s="83"/>
      <c r="I159" s="83"/>
      <c r="J159" s="83"/>
      <c r="K159" s="83"/>
      <c r="L159" s="83"/>
      <c r="M159" s="83"/>
      <c r="N159" s="83"/>
      <c r="O159" s="83"/>
      <c r="P159" s="83"/>
      <c r="Q159" s="83"/>
      <c r="R159" s="83"/>
      <c r="S159" s="83"/>
      <c r="T159" s="83"/>
      <c r="U159" s="83"/>
      <c r="V159" s="83"/>
      <c r="W159" s="83"/>
      <c r="X159" s="83"/>
      <c r="Y159" s="376"/>
      <c r="Z159" s="83"/>
      <c r="AA159" s="83"/>
      <c r="AB159" s="83"/>
      <c r="AC159" s="83"/>
      <c r="AD159" s="83"/>
      <c r="AE159" s="83"/>
      <c r="AF159" s="83"/>
      <c r="AG159" s="83"/>
      <c r="AH159" s="83"/>
      <c r="AI159" s="83"/>
      <c r="AJ159" s="83"/>
      <c r="AK159" s="83"/>
      <c r="AL159" s="83"/>
      <c r="AM159" s="83"/>
      <c r="AN159" s="376"/>
      <c r="AO159" s="376"/>
      <c r="AP159" s="376"/>
      <c r="AQ159" s="148"/>
      <c r="AR159" s="83"/>
      <c r="AS159" s="83"/>
      <c r="AT159" s="83"/>
      <c r="AU159" s="83"/>
      <c r="AV159" s="83"/>
      <c r="AW159" s="83"/>
      <c r="AX159" s="83"/>
      <c r="AY159" s="83"/>
      <c r="AZ159" s="83"/>
      <c r="BA159" s="83"/>
      <c r="BB159" s="83"/>
      <c r="BC159" s="83"/>
      <c r="BD159" s="83"/>
      <c r="BE159" s="83"/>
      <c r="BF159" s="83"/>
      <c r="BG159" s="148"/>
      <c r="BH159" s="83"/>
      <c r="BI159" s="148"/>
      <c r="BJ159" s="83"/>
      <c r="BK159" s="83"/>
      <c r="BL159" s="83"/>
      <c r="BM159" s="83"/>
      <c r="BN159" s="83"/>
      <c r="BO159" s="83"/>
      <c r="BP159" s="83"/>
      <c r="BQ159" s="83"/>
      <c r="BR159" s="83"/>
      <c r="BS159" s="83"/>
      <c r="BT159" s="376"/>
      <c r="BU159" s="83"/>
      <c r="BV159" s="148"/>
      <c r="BW159" s="148"/>
      <c r="BX159" s="83"/>
      <c r="BY159" s="83"/>
      <c r="BZ159" s="83"/>
      <c r="CA159" s="83"/>
      <c r="CB159" s="83"/>
      <c r="CC159" s="376"/>
      <c r="CD159" s="376"/>
      <c r="CE159" s="376"/>
      <c r="CF159" s="83"/>
      <c r="CG159" s="83"/>
      <c r="CH159" s="83"/>
      <c r="CI159" s="376"/>
      <c r="CJ159" s="376"/>
      <c r="CK159" s="83"/>
      <c r="CL159" s="83"/>
      <c r="CM159" s="376"/>
      <c r="CN159" s="83"/>
      <c r="CO159" s="83"/>
      <c r="CP159" s="83"/>
      <c r="CQ159" s="83"/>
      <c r="CR159" s="83"/>
      <c r="CS159" s="83"/>
      <c r="CT159" s="83"/>
      <c r="CU159" s="83"/>
      <c r="CV159" s="83"/>
      <c r="CW159" s="83"/>
    </row>
    <row r="160" spans="8:101">
      <c r="H160" s="83"/>
      <c r="I160" s="83"/>
      <c r="J160" s="83"/>
      <c r="K160" s="83"/>
      <c r="L160" s="83"/>
      <c r="M160" s="83"/>
      <c r="N160" s="83"/>
      <c r="O160" s="83"/>
      <c r="P160" s="83"/>
      <c r="Q160" s="83"/>
      <c r="R160" s="83"/>
      <c r="S160" s="83"/>
      <c r="T160" s="83"/>
      <c r="U160" s="83"/>
      <c r="V160" s="83"/>
      <c r="W160" s="83"/>
      <c r="X160" s="83"/>
      <c r="Y160" s="376"/>
      <c r="Z160" s="83"/>
      <c r="AA160" s="83"/>
      <c r="AB160" s="83"/>
      <c r="AC160" s="83"/>
      <c r="AD160" s="83"/>
      <c r="AE160" s="83"/>
      <c r="AF160" s="83"/>
      <c r="AG160" s="83"/>
      <c r="AH160" s="83"/>
      <c r="AI160" s="83"/>
      <c r="AJ160" s="83"/>
      <c r="AK160" s="83"/>
      <c r="AL160" s="83"/>
      <c r="AM160" s="83"/>
      <c r="AN160" s="376"/>
      <c r="AO160" s="376"/>
      <c r="AP160" s="376"/>
      <c r="AQ160" s="148"/>
      <c r="AR160" s="83"/>
      <c r="AS160" s="83"/>
      <c r="AT160" s="83"/>
      <c r="AU160" s="83"/>
      <c r="AV160" s="83"/>
      <c r="AW160" s="83"/>
      <c r="AX160" s="83"/>
      <c r="AY160" s="83"/>
      <c r="AZ160" s="83"/>
      <c r="BA160" s="83"/>
      <c r="BB160" s="83"/>
      <c r="BC160" s="83"/>
      <c r="BD160" s="83"/>
      <c r="BE160" s="83"/>
      <c r="BF160" s="83"/>
      <c r="BG160" s="148"/>
      <c r="BH160" s="83"/>
      <c r="BI160" s="148"/>
      <c r="BJ160" s="83"/>
      <c r="BK160" s="83"/>
      <c r="BL160" s="83"/>
      <c r="BM160" s="83"/>
      <c r="BN160" s="83"/>
      <c r="BO160" s="83"/>
      <c r="BP160" s="83"/>
      <c r="BQ160" s="83"/>
      <c r="BR160" s="83"/>
      <c r="BS160" s="83"/>
      <c r="BT160" s="376"/>
      <c r="BU160" s="83"/>
      <c r="BV160" s="148"/>
      <c r="BW160" s="148"/>
      <c r="BX160" s="83"/>
      <c r="BY160" s="83"/>
      <c r="BZ160" s="83"/>
      <c r="CA160" s="83"/>
      <c r="CB160" s="83"/>
      <c r="CC160" s="376"/>
      <c r="CD160" s="376"/>
      <c r="CE160" s="376"/>
      <c r="CF160" s="83"/>
      <c r="CG160" s="83"/>
      <c r="CH160" s="83"/>
      <c r="CI160" s="376"/>
      <c r="CJ160" s="376"/>
      <c r="CK160" s="83"/>
      <c r="CL160" s="83"/>
      <c r="CM160" s="376"/>
      <c r="CN160" s="83"/>
      <c r="CO160" s="83"/>
      <c r="CP160" s="83"/>
      <c r="CQ160" s="83"/>
      <c r="CR160" s="83"/>
      <c r="CS160" s="83"/>
      <c r="CT160" s="83"/>
      <c r="CU160" s="83"/>
      <c r="CV160" s="83"/>
      <c r="CW160" s="83"/>
    </row>
    <row r="161" spans="8:101">
      <c r="H161" s="83"/>
      <c r="I161" s="83"/>
      <c r="J161" s="83"/>
      <c r="K161" s="83"/>
      <c r="L161" s="83"/>
      <c r="M161" s="83"/>
      <c r="N161" s="83"/>
      <c r="O161" s="83"/>
      <c r="P161" s="83"/>
      <c r="Q161" s="83"/>
      <c r="R161" s="83"/>
      <c r="S161" s="83"/>
      <c r="T161" s="83"/>
      <c r="U161" s="83"/>
      <c r="V161" s="83"/>
      <c r="W161" s="83"/>
      <c r="X161" s="83"/>
      <c r="Y161" s="376"/>
      <c r="Z161" s="83"/>
      <c r="AA161" s="83"/>
      <c r="AB161" s="83"/>
      <c r="AC161" s="83"/>
      <c r="AD161" s="83"/>
      <c r="AE161" s="83"/>
      <c r="AF161" s="83"/>
      <c r="AG161" s="83"/>
      <c r="AH161" s="83"/>
      <c r="AI161" s="83"/>
      <c r="AJ161" s="83"/>
      <c r="AK161" s="83"/>
      <c r="AL161" s="83"/>
      <c r="AM161" s="83"/>
      <c r="AN161" s="376"/>
      <c r="AO161" s="376"/>
      <c r="AP161" s="376"/>
      <c r="AQ161" s="148"/>
      <c r="AR161" s="83"/>
      <c r="AS161" s="83"/>
      <c r="AT161" s="83"/>
      <c r="AU161" s="83"/>
      <c r="AV161" s="83"/>
      <c r="AW161" s="83"/>
      <c r="AX161" s="83"/>
      <c r="AY161" s="83"/>
      <c r="AZ161" s="83"/>
      <c r="BA161" s="83"/>
      <c r="BB161" s="83"/>
      <c r="BC161" s="83"/>
      <c r="BD161" s="83"/>
      <c r="BE161" s="83"/>
      <c r="BF161" s="83"/>
      <c r="BG161" s="148"/>
      <c r="BH161" s="83"/>
      <c r="BI161" s="148"/>
      <c r="BJ161" s="83"/>
      <c r="BK161" s="83"/>
      <c r="BL161" s="83"/>
      <c r="BM161" s="83"/>
      <c r="BN161" s="83"/>
      <c r="BO161" s="83"/>
      <c r="BP161" s="83"/>
      <c r="BQ161" s="83"/>
      <c r="BR161" s="83"/>
      <c r="BS161" s="83"/>
      <c r="BT161" s="376"/>
      <c r="BU161" s="83"/>
      <c r="BV161" s="148"/>
      <c r="BW161" s="148"/>
      <c r="BX161" s="83"/>
      <c r="BY161" s="83"/>
      <c r="BZ161" s="83"/>
      <c r="CA161" s="83"/>
      <c r="CB161" s="83"/>
      <c r="CC161" s="376"/>
      <c r="CD161" s="376"/>
      <c r="CE161" s="376"/>
      <c r="CF161" s="83"/>
      <c r="CG161" s="83"/>
      <c r="CH161" s="83"/>
      <c r="CI161" s="376"/>
      <c r="CJ161" s="376"/>
      <c r="CK161" s="83"/>
      <c r="CL161" s="83"/>
      <c r="CM161" s="376"/>
      <c r="CN161" s="83"/>
      <c r="CO161" s="83"/>
      <c r="CP161" s="83"/>
      <c r="CQ161" s="83"/>
      <c r="CR161" s="83"/>
      <c r="CS161" s="83"/>
      <c r="CT161" s="83"/>
      <c r="CU161" s="83"/>
      <c r="CV161" s="83"/>
      <c r="CW161" s="83"/>
    </row>
    <row r="162" spans="8:101">
      <c r="H162" s="83"/>
      <c r="I162" s="83"/>
      <c r="J162" s="83"/>
      <c r="K162" s="83"/>
      <c r="L162" s="83"/>
      <c r="M162" s="83"/>
      <c r="N162" s="83"/>
      <c r="O162" s="83"/>
      <c r="P162" s="83"/>
      <c r="Q162" s="83"/>
      <c r="R162" s="83"/>
      <c r="S162" s="83"/>
      <c r="T162" s="83"/>
      <c r="U162" s="83"/>
      <c r="V162" s="83"/>
      <c r="W162" s="83"/>
      <c r="X162" s="83"/>
      <c r="Y162" s="376"/>
      <c r="Z162" s="83"/>
      <c r="AA162" s="83"/>
      <c r="AB162" s="83"/>
      <c r="AC162" s="83"/>
      <c r="AD162" s="83"/>
      <c r="AE162" s="83"/>
      <c r="AF162" s="83"/>
      <c r="AG162" s="83"/>
      <c r="AH162" s="83"/>
      <c r="AI162" s="83"/>
      <c r="AJ162" s="83"/>
      <c r="AK162" s="83"/>
      <c r="AL162" s="83"/>
      <c r="AM162" s="83"/>
      <c r="AN162" s="376"/>
      <c r="AO162" s="376"/>
      <c r="AP162" s="376"/>
      <c r="AQ162" s="148"/>
      <c r="AR162" s="83"/>
      <c r="AS162" s="83"/>
      <c r="AT162" s="83"/>
      <c r="AU162" s="83"/>
      <c r="AV162" s="83"/>
      <c r="AW162" s="83"/>
      <c r="AX162" s="83"/>
      <c r="AY162" s="83"/>
      <c r="AZ162" s="83"/>
      <c r="BA162" s="83"/>
      <c r="BB162" s="83"/>
      <c r="BC162" s="83"/>
      <c r="BD162" s="83"/>
      <c r="BE162" s="83"/>
      <c r="BF162" s="83"/>
      <c r="BG162" s="148"/>
      <c r="BH162" s="83"/>
      <c r="BI162" s="148"/>
      <c r="BJ162" s="83"/>
      <c r="BK162" s="83"/>
      <c r="BL162" s="83"/>
      <c r="BM162" s="83"/>
      <c r="BN162" s="83"/>
      <c r="BO162" s="83"/>
      <c r="BP162" s="83"/>
      <c r="BQ162" s="83"/>
      <c r="BR162" s="83"/>
      <c r="BS162" s="83"/>
      <c r="BT162" s="376"/>
      <c r="BU162" s="83"/>
      <c r="BV162" s="148"/>
      <c r="BW162" s="148"/>
      <c r="BX162" s="83"/>
      <c r="BY162" s="83"/>
      <c r="BZ162" s="83"/>
      <c r="CA162" s="83"/>
      <c r="CB162" s="83"/>
      <c r="CC162" s="376"/>
      <c r="CD162" s="376"/>
      <c r="CE162" s="376"/>
      <c r="CF162" s="83"/>
      <c r="CG162" s="83"/>
      <c r="CH162" s="83"/>
      <c r="CI162" s="376"/>
      <c r="CJ162" s="376"/>
      <c r="CK162" s="83"/>
      <c r="CL162" s="83"/>
      <c r="CM162" s="376"/>
      <c r="CN162" s="83"/>
      <c r="CO162" s="83"/>
      <c r="CP162" s="83"/>
      <c r="CQ162" s="83"/>
      <c r="CR162" s="83"/>
      <c r="CS162" s="83"/>
      <c r="CT162" s="83"/>
      <c r="CU162" s="83"/>
      <c r="CV162" s="83"/>
      <c r="CW162" s="83"/>
    </row>
    <row r="163" spans="8:101">
      <c r="H163" s="83"/>
      <c r="I163" s="83"/>
      <c r="J163" s="83"/>
      <c r="K163" s="83"/>
      <c r="L163" s="83"/>
      <c r="M163" s="83"/>
      <c r="N163" s="83"/>
      <c r="O163" s="83"/>
      <c r="P163" s="83"/>
      <c r="Q163" s="83"/>
      <c r="R163" s="83"/>
      <c r="S163" s="83"/>
      <c r="T163" s="83"/>
      <c r="U163" s="83"/>
      <c r="V163" s="83"/>
      <c r="W163" s="83"/>
      <c r="X163" s="83"/>
      <c r="Y163" s="376"/>
      <c r="Z163" s="83"/>
      <c r="AA163" s="83"/>
      <c r="AB163" s="83"/>
      <c r="AC163" s="83"/>
      <c r="AD163" s="83"/>
      <c r="AE163" s="83"/>
      <c r="AF163" s="83"/>
      <c r="AG163" s="83"/>
      <c r="AH163" s="83"/>
      <c r="AI163" s="83"/>
      <c r="AJ163" s="83"/>
      <c r="AK163" s="83"/>
      <c r="AL163" s="83"/>
      <c r="AM163" s="83"/>
      <c r="AN163" s="376"/>
      <c r="AO163" s="376"/>
      <c r="AP163" s="376"/>
      <c r="AQ163" s="148"/>
      <c r="AR163" s="83"/>
      <c r="AS163" s="83"/>
      <c r="AT163" s="83"/>
      <c r="AU163" s="83"/>
      <c r="AV163" s="83"/>
      <c r="AW163" s="83"/>
      <c r="AX163" s="83"/>
      <c r="AY163" s="83"/>
      <c r="AZ163" s="83"/>
      <c r="BA163" s="83"/>
      <c r="BB163" s="83"/>
      <c r="BC163" s="83"/>
      <c r="BD163" s="83"/>
      <c r="BE163" s="83"/>
      <c r="BF163" s="83"/>
      <c r="BG163" s="148"/>
      <c r="BH163" s="83"/>
      <c r="BI163" s="148"/>
      <c r="BJ163" s="83"/>
      <c r="BK163" s="83"/>
      <c r="BL163" s="83"/>
      <c r="BM163" s="83"/>
      <c r="BN163" s="83"/>
      <c r="BO163" s="83"/>
      <c r="BP163" s="83"/>
      <c r="BQ163" s="83"/>
      <c r="BR163" s="83"/>
      <c r="BS163" s="83"/>
      <c r="BT163" s="376"/>
      <c r="BU163" s="83"/>
      <c r="BV163" s="148"/>
      <c r="BW163" s="148"/>
      <c r="BX163" s="83"/>
      <c r="BY163" s="83"/>
      <c r="BZ163" s="83"/>
      <c r="CA163" s="83"/>
      <c r="CB163" s="83"/>
      <c r="CC163" s="376"/>
      <c r="CD163" s="376"/>
      <c r="CE163" s="376"/>
      <c r="CF163" s="83"/>
      <c r="CG163" s="83"/>
      <c r="CH163" s="83"/>
      <c r="CI163" s="376"/>
      <c r="CJ163" s="376"/>
      <c r="CK163" s="83"/>
      <c r="CL163" s="83"/>
      <c r="CM163" s="376"/>
      <c r="CN163" s="83"/>
      <c r="CO163" s="83"/>
      <c r="CP163" s="83"/>
      <c r="CQ163" s="83"/>
      <c r="CR163" s="83"/>
      <c r="CS163" s="83"/>
      <c r="CT163" s="83"/>
      <c r="CU163" s="83"/>
      <c r="CV163" s="83"/>
      <c r="CW163" s="83"/>
    </row>
    <row r="164" spans="8:101">
      <c r="H164" s="83"/>
      <c r="I164" s="83"/>
      <c r="J164" s="83"/>
      <c r="K164" s="83"/>
      <c r="L164" s="83"/>
      <c r="M164" s="83"/>
      <c r="N164" s="83"/>
      <c r="O164" s="83"/>
      <c r="P164" s="83"/>
      <c r="Q164" s="83"/>
      <c r="R164" s="83"/>
      <c r="S164" s="83"/>
      <c r="T164" s="83"/>
      <c r="U164" s="83"/>
      <c r="V164" s="83"/>
      <c r="W164" s="83"/>
      <c r="X164" s="83"/>
      <c r="Y164" s="376"/>
      <c r="Z164" s="83"/>
      <c r="AA164" s="83"/>
      <c r="AB164" s="83"/>
      <c r="AC164" s="83"/>
      <c r="AD164" s="83"/>
      <c r="AE164" s="83"/>
      <c r="AF164" s="83"/>
      <c r="AG164" s="83"/>
      <c r="AH164" s="83"/>
      <c r="AI164" s="83"/>
      <c r="AJ164" s="83"/>
      <c r="AK164" s="83"/>
      <c r="AL164" s="83"/>
      <c r="AM164" s="83"/>
      <c r="AN164" s="376"/>
      <c r="AO164" s="376"/>
      <c r="AP164" s="376"/>
      <c r="AQ164" s="148"/>
      <c r="AR164" s="83"/>
      <c r="AS164" s="83"/>
      <c r="AT164" s="83"/>
      <c r="AU164" s="83"/>
      <c r="AV164" s="83"/>
      <c r="AW164" s="83"/>
      <c r="AX164" s="83"/>
      <c r="AY164" s="83"/>
      <c r="AZ164" s="83"/>
      <c r="BA164" s="83"/>
      <c r="BB164" s="83"/>
      <c r="BC164" s="83"/>
      <c r="BD164" s="83"/>
      <c r="BE164" s="83"/>
      <c r="BF164" s="83"/>
      <c r="BG164" s="148"/>
      <c r="BH164" s="83"/>
      <c r="BI164" s="148"/>
      <c r="BJ164" s="83"/>
      <c r="BK164" s="83"/>
      <c r="BL164" s="83"/>
      <c r="BM164" s="83"/>
      <c r="BN164" s="83"/>
      <c r="BO164" s="83"/>
      <c r="BP164" s="83"/>
      <c r="BQ164" s="83"/>
      <c r="BR164" s="83"/>
      <c r="BS164" s="83"/>
      <c r="BT164" s="376"/>
      <c r="BU164" s="83"/>
      <c r="BV164" s="148"/>
      <c r="BW164" s="148"/>
      <c r="BX164" s="83"/>
      <c r="BY164" s="83"/>
      <c r="BZ164" s="83"/>
      <c r="CA164" s="83"/>
      <c r="CB164" s="83"/>
      <c r="CC164" s="376"/>
      <c r="CD164" s="376"/>
      <c r="CE164" s="376"/>
      <c r="CF164" s="83"/>
      <c r="CG164" s="83"/>
      <c r="CH164" s="83"/>
      <c r="CI164" s="376"/>
      <c r="CJ164" s="376"/>
      <c r="CK164" s="83"/>
      <c r="CL164" s="83"/>
      <c r="CM164" s="376"/>
      <c r="CN164" s="83"/>
      <c r="CO164" s="83"/>
      <c r="CP164" s="83"/>
      <c r="CQ164" s="83"/>
      <c r="CR164" s="83"/>
      <c r="CS164" s="83"/>
      <c r="CT164" s="83"/>
      <c r="CU164" s="83"/>
      <c r="CV164" s="83"/>
      <c r="CW164" s="83"/>
    </row>
    <row r="165" spans="8:101">
      <c r="H165" s="83"/>
      <c r="I165" s="83"/>
      <c r="J165" s="83"/>
      <c r="K165" s="83"/>
      <c r="L165" s="83"/>
      <c r="M165" s="83"/>
      <c r="N165" s="83"/>
      <c r="O165" s="83"/>
      <c r="P165" s="83"/>
      <c r="Q165" s="83"/>
      <c r="R165" s="83"/>
      <c r="S165" s="83"/>
      <c r="T165" s="83"/>
      <c r="U165" s="83"/>
      <c r="V165" s="83"/>
      <c r="W165" s="83"/>
      <c r="X165" s="83"/>
      <c r="Y165" s="376"/>
      <c r="Z165" s="83"/>
      <c r="AA165" s="83"/>
      <c r="AB165" s="83"/>
      <c r="AC165" s="83"/>
      <c r="AD165" s="83"/>
      <c r="AE165" s="83"/>
      <c r="AF165" s="83"/>
      <c r="AG165" s="83"/>
      <c r="AH165" s="83"/>
      <c r="AI165" s="83"/>
      <c r="AJ165" s="83"/>
      <c r="AK165" s="83"/>
      <c r="AL165" s="83"/>
      <c r="AM165" s="83"/>
      <c r="AN165" s="376"/>
      <c r="AO165" s="376"/>
      <c r="AP165" s="376"/>
      <c r="AQ165" s="148"/>
      <c r="AR165" s="83"/>
      <c r="AS165" s="83"/>
      <c r="AT165" s="83"/>
      <c r="AU165" s="83"/>
      <c r="AV165" s="83"/>
      <c r="AW165" s="83"/>
      <c r="AX165" s="83"/>
      <c r="AY165" s="83"/>
      <c r="AZ165" s="83"/>
      <c r="BA165" s="83"/>
      <c r="BB165" s="83"/>
      <c r="BC165" s="83"/>
      <c r="BD165" s="83"/>
      <c r="BE165" s="83"/>
      <c r="BF165" s="83"/>
      <c r="BG165" s="148"/>
      <c r="BH165" s="83"/>
      <c r="BI165" s="148"/>
      <c r="BJ165" s="83"/>
      <c r="BK165" s="83"/>
      <c r="BL165" s="83"/>
      <c r="BM165" s="83"/>
      <c r="BN165" s="83"/>
      <c r="BO165" s="83"/>
      <c r="BP165" s="83"/>
      <c r="BQ165" s="83"/>
      <c r="BR165" s="83"/>
      <c r="BS165" s="83"/>
      <c r="BT165" s="376"/>
      <c r="BU165" s="83"/>
      <c r="BV165" s="148"/>
      <c r="BW165" s="148"/>
      <c r="BX165" s="83"/>
      <c r="BY165" s="83"/>
      <c r="BZ165" s="83"/>
      <c r="CA165" s="83"/>
      <c r="CB165" s="83"/>
      <c r="CC165" s="376"/>
      <c r="CD165" s="376"/>
      <c r="CE165" s="376"/>
      <c r="CF165" s="83"/>
      <c r="CG165" s="83"/>
      <c r="CH165" s="83"/>
      <c r="CI165" s="376"/>
      <c r="CJ165" s="376"/>
      <c r="CK165" s="83"/>
      <c r="CL165" s="83"/>
      <c r="CM165" s="376"/>
      <c r="CN165" s="83"/>
      <c r="CO165" s="83"/>
      <c r="CP165" s="83"/>
      <c r="CQ165" s="83"/>
      <c r="CR165" s="83"/>
      <c r="CS165" s="83"/>
      <c r="CT165" s="83"/>
      <c r="CU165" s="83"/>
      <c r="CV165" s="83"/>
      <c r="CW165" s="83"/>
    </row>
    <row r="166" spans="8:101">
      <c r="H166" s="83"/>
      <c r="I166" s="83"/>
      <c r="J166" s="83"/>
      <c r="K166" s="83"/>
      <c r="L166" s="83"/>
      <c r="M166" s="83"/>
      <c r="N166" s="83"/>
      <c r="O166" s="83"/>
      <c r="P166" s="83"/>
      <c r="Q166" s="83"/>
      <c r="R166" s="83"/>
      <c r="S166" s="83"/>
      <c r="T166" s="83"/>
      <c r="U166" s="83"/>
      <c r="V166" s="83"/>
      <c r="W166" s="83"/>
      <c r="X166" s="83"/>
      <c r="Y166" s="376"/>
      <c r="Z166" s="83"/>
      <c r="AA166" s="83"/>
      <c r="AB166" s="83"/>
      <c r="AC166" s="83"/>
      <c r="AD166" s="83"/>
      <c r="AE166" s="83"/>
      <c r="AF166" s="83"/>
      <c r="AG166" s="83"/>
      <c r="AH166" s="83"/>
      <c r="AI166" s="83"/>
      <c r="AJ166" s="83"/>
      <c r="AK166" s="83"/>
      <c r="AL166" s="83"/>
      <c r="AM166" s="83"/>
      <c r="AN166" s="376"/>
      <c r="AO166" s="376"/>
      <c r="AP166" s="376"/>
      <c r="AQ166" s="148"/>
      <c r="AR166" s="83"/>
      <c r="AS166" s="83"/>
      <c r="AT166" s="83"/>
      <c r="AU166" s="83"/>
      <c r="AV166" s="83"/>
      <c r="AW166" s="83"/>
      <c r="AX166" s="83"/>
      <c r="AY166" s="83"/>
      <c r="AZ166" s="83"/>
      <c r="BA166" s="83"/>
      <c r="BB166" s="83"/>
      <c r="BC166" s="83"/>
      <c r="BD166" s="83"/>
      <c r="BE166" s="83"/>
      <c r="BF166" s="83"/>
      <c r="BG166" s="148"/>
      <c r="BH166" s="83"/>
      <c r="BI166" s="148"/>
      <c r="BJ166" s="83"/>
      <c r="BK166" s="83"/>
      <c r="BL166" s="83"/>
      <c r="BM166" s="83"/>
      <c r="BN166" s="83"/>
      <c r="BO166" s="83"/>
      <c r="BP166" s="83"/>
      <c r="BQ166" s="83"/>
      <c r="BR166" s="83"/>
      <c r="BS166" s="83"/>
      <c r="BT166" s="376"/>
      <c r="BU166" s="83"/>
      <c r="BV166" s="148"/>
      <c r="BW166" s="148"/>
      <c r="BX166" s="83"/>
      <c r="BY166" s="83"/>
      <c r="BZ166" s="83"/>
      <c r="CA166" s="83"/>
      <c r="CB166" s="83"/>
      <c r="CC166" s="376"/>
      <c r="CD166" s="376"/>
      <c r="CE166" s="376"/>
      <c r="CF166" s="83"/>
      <c r="CG166" s="83"/>
      <c r="CH166" s="83"/>
      <c r="CI166" s="376"/>
      <c r="CJ166" s="376"/>
      <c r="CK166" s="83"/>
      <c r="CL166" s="83"/>
      <c r="CM166" s="376"/>
      <c r="CN166" s="83"/>
      <c r="CO166" s="83"/>
      <c r="CP166" s="83"/>
      <c r="CQ166" s="83"/>
      <c r="CR166" s="83"/>
      <c r="CS166" s="83"/>
      <c r="CT166" s="83"/>
      <c r="CU166" s="83"/>
      <c r="CV166" s="83"/>
      <c r="CW166" s="83"/>
    </row>
    <row r="167" spans="8:101">
      <c r="H167" s="83"/>
      <c r="I167" s="83"/>
      <c r="J167" s="83"/>
      <c r="K167" s="83"/>
      <c r="L167" s="83"/>
      <c r="M167" s="83"/>
      <c r="N167" s="83"/>
      <c r="O167" s="83"/>
      <c r="P167" s="83"/>
      <c r="Q167" s="83"/>
      <c r="R167" s="83"/>
      <c r="S167" s="83"/>
      <c r="T167" s="83"/>
      <c r="U167" s="83"/>
      <c r="V167" s="83"/>
      <c r="W167" s="83"/>
      <c r="X167" s="83"/>
      <c r="Y167" s="376"/>
      <c r="Z167" s="83"/>
      <c r="AA167" s="83"/>
      <c r="AB167" s="83"/>
      <c r="AC167" s="83"/>
      <c r="AD167" s="83"/>
      <c r="AE167" s="83"/>
      <c r="AF167" s="83"/>
      <c r="AG167" s="83"/>
      <c r="AH167" s="83"/>
      <c r="AI167" s="83"/>
      <c r="AJ167" s="83"/>
      <c r="AK167" s="83"/>
      <c r="AL167" s="83"/>
      <c r="AM167" s="83"/>
      <c r="AN167" s="376"/>
      <c r="AO167" s="376"/>
      <c r="AP167" s="376"/>
      <c r="AQ167" s="148"/>
      <c r="AR167" s="83"/>
      <c r="AS167" s="83"/>
      <c r="AT167" s="83"/>
      <c r="AU167" s="83"/>
      <c r="AV167" s="83"/>
      <c r="AW167" s="83"/>
      <c r="AX167" s="83"/>
      <c r="AY167" s="83"/>
      <c r="AZ167" s="83"/>
      <c r="BA167" s="83"/>
      <c r="BB167" s="83"/>
      <c r="BC167" s="83"/>
      <c r="BD167" s="83"/>
      <c r="BE167" s="83"/>
      <c r="BF167" s="83"/>
      <c r="BG167" s="148"/>
      <c r="BH167" s="83"/>
      <c r="BI167" s="148"/>
      <c r="BJ167" s="83"/>
      <c r="BK167" s="83"/>
      <c r="BL167" s="83"/>
      <c r="BM167" s="83"/>
      <c r="BN167" s="83"/>
      <c r="BO167" s="83"/>
      <c r="BP167" s="83"/>
      <c r="BQ167" s="83"/>
      <c r="BR167" s="83"/>
      <c r="BS167" s="83"/>
      <c r="BT167" s="376"/>
      <c r="BU167" s="83"/>
      <c r="BV167" s="148"/>
      <c r="BW167" s="148"/>
      <c r="BX167" s="83"/>
      <c r="BY167" s="83"/>
      <c r="BZ167" s="83"/>
      <c r="CA167" s="83"/>
      <c r="CB167" s="83"/>
      <c r="CC167" s="376"/>
      <c r="CD167" s="376"/>
      <c r="CE167" s="376"/>
      <c r="CF167" s="83"/>
      <c r="CG167" s="83"/>
      <c r="CH167" s="83"/>
      <c r="CI167" s="376"/>
      <c r="CJ167" s="376"/>
      <c r="CK167" s="83"/>
      <c r="CL167" s="83"/>
      <c r="CM167" s="376"/>
      <c r="CN167" s="83"/>
      <c r="CO167" s="83"/>
      <c r="CP167" s="83"/>
      <c r="CQ167" s="83"/>
      <c r="CR167" s="83"/>
      <c r="CS167" s="83"/>
      <c r="CT167" s="83"/>
      <c r="CU167" s="83"/>
      <c r="CV167" s="83"/>
      <c r="CW167" s="83"/>
    </row>
    <row r="168" spans="8:101">
      <c r="H168" s="83"/>
      <c r="I168" s="83"/>
      <c r="J168" s="83"/>
      <c r="K168" s="83"/>
      <c r="L168" s="83"/>
      <c r="M168" s="83"/>
      <c r="N168" s="83"/>
      <c r="O168" s="83"/>
      <c r="P168" s="83"/>
      <c r="Q168" s="83"/>
      <c r="R168" s="83"/>
      <c r="S168" s="83"/>
      <c r="T168" s="83"/>
      <c r="U168" s="83"/>
      <c r="V168" s="83"/>
      <c r="W168" s="83"/>
      <c r="X168" s="83"/>
      <c r="Y168" s="376"/>
      <c r="Z168" s="83"/>
      <c r="AA168" s="83"/>
      <c r="AB168" s="83"/>
      <c r="AC168" s="83"/>
      <c r="AD168" s="83"/>
      <c r="AE168" s="83"/>
      <c r="AF168" s="83"/>
      <c r="AG168" s="83"/>
      <c r="AH168" s="83"/>
      <c r="AI168" s="83"/>
      <c r="AJ168" s="83"/>
      <c r="AK168" s="83"/>
      <c r="AL168" s="83"/>
      <c r="AM168" s="83"/>
      <c r="AN168" s="376"/>
      <c r="AO168" s="376"/>
      <c r="AP168" s="376"/>
      <c r="AQ168" s="148"/>
      <c r="AR168" s="83"/>
      <c r="AS168" s="83"/>
      <c r="AT168" s="83"/>
      <c r="AU168" s="83"/>
      <c r="AV168" s="83"/>
      <c r="AW168" s="83"/>
      <c r="AX168" s="83"/>
      <c r="AY168" s="83"/>
      <c r="AZ168" s="83"/>
      <c r="BA168" s="83"/>
      <c r="BB168" s="83"/>
      <c r="BC168" s="83"/>
      <c r="BD168" s="83"/>
      <c r="BE168" s="83"/>
      <c r="BF168" s="83"/>
      <c r="BG168" s="148"/>
      <c r="BH168" s="83"/>
      <c r="BI168" s="148"/>
      <c r="BJ168" s="83"/>
      <c r="BK168" s="83"/>
      <c r="BL168" s="83"/>
      <c r="BM168" s="83"/>
      <c r="BN168" s="83"/>
      <c r="BO168" s="83"/>
      <c r="BP168" s="83"/>
      <c r="BQ168" s="83"/>
      <c r="BR168" s="83"/>
      <c r="BS168" s="83"/>
      <c r="BT168" s="376"/>
      <c r="BU168" s="83"/>
      <c r="BV168" s="148"/>
      <c r="BW168" s="148"/>
      <c r="BX168" s="83"/>
      <c r="BY168" s="83"/>
      <c r="BZ168" s="83"/>
      <c r="CA168" s="83"/>
      <c r="CB168" s="83"/>
      <c r="CC168" s="376"/>
      <c r="CD168" s="376"/>
      <c r="CE168" s="376"/>
      <c r="CF168" s="83"/>
      <c r="CG168" s="83"/>
      <c r="CH168" s="83"/>
      <c r="CI168" s="376"/>
      <c r="CJ168" s="376"/>
      <c r="CK168" s="83"/>
      <c r="CL168" s="83"/>
      <c r="CM168" s="376"/>
      <c r="CN168" s="83"/>
      <c r="CO168" s="83"/>
      <c r="CP168" s="83"/>
      <c r="CQ168" s="83"/>
      <c r="CR168" s="83"/>
      <c r="CS168" s="83"/>
      <c r="CT168" s="83"/>
      <c r="CU168" s="83"/>
      <c r="CV168" s="83"/>
      <c r="CW168" s="83"/>
    </row>
    <row r="169" spans="8:101">
      <c r="H169" s="83"/>
      <c r="I169" s="83"/>
      <c r="J169" s="83"/>
      <c r="K169" s="83"/>
      <c r="L169" s="83"/>
      <c r="M169" s="83"/>
      <c r="N169" s="83"/>
      <c r="O169" s="83"/>
      <c r="P169" s="83"/>
      <c r="Q169" s="83"/>
      <c r="R169" s="83"/>
      <c r="S169" s="83"/>
      <c r="T169" s="83"/>
      <c r="U169" s="83"/>
      <c r="V169" s="83"/>
      <c r="W169" s="83"/>
      <c r="X169" s="83"/>
      <c r="Y169" s="376"/>
      <c r="Z169" s="83"/>
      <c r="AA169" s="83"/>
      <c r="AB169" s="83"/>
      <c r="AC169" s="83"/>
      <c r="AD169" s="83"/>
      <c r="AE169" s="83"/>
      <c r="AF169" s="83"/>
      <c r="AG169" s="83"/>
      <c r="AH169" s="83"/>
      <c r="AI169" s="83"/>
      <c r="AJ169" s="83"/>
      <c r="AK169" s="83"/>
      <c r="AL169" s="83"/>
      <c r="AM169" s="83"/>
      <c r="AN169" s="376"/>
      <c r="AO169" s="376"/>
      <c r="AP169" s="376"/>
      <c r="AQ169" s="148"/>
      <c r="AR169" s="83"/>
      <c r="AS169" s="83"/>
      <c r="AT169" s="83"/>
      <c r="AU169" s="83"/>
      <c r="AV169" s="83"/>
      <c r="AW169" s="83"/>
      <c r="AX169" s="83"/>
      <c r="AY169" s="83"/>
      <c r="AZ169" s="83"/>
      <c r="BA169" s="83"/>
      <c r="BB169" s="83"/>
      <c r="BC169" s="83"/>
      <c r="BD169" s="83"/>
      <c r="BE169" s="83"/>
      <c r="BF169" s="83"/>
      <c r="BG169" s="148"/>
      <c r="BH169" s="83"/>
      <c r="BI169" s="148"/>
      <c r="BJ169" s="83"/>
      <c r="BK169" s="83"/>
      <c r="BL169" s="83"/>
      <c r="BM169" s="83"/>
      <c r="BN169" s="83"/>
      <c r="BO169" s="83"/>
      <c r="BP169" s="83"/>
      <c r="BQ169" s="83"/>
      <c r="BR169" s="83"/>
      <c r="BS169" s="83"/>
      <c r="BT169" s="376"/>
      <c r="BU169" s="83"/>
      <c r="BV169" s="148"/>
      <c r="BW169" s="148"/>
      <c r="BX169" s="83"/>
      <c r="BY169" s="83"/>
      <c r="BZ169" s="83"/>
      <c r="CA169" s="83"/>
      <c r="CB169" s="83"/>
      <c r="CC169" s="376"/>
      <c r="CD169" s="376"/>
      <c r="CE169" s="376"/>
      <c r="CF169" s="83"/>
      <c r="CG169" s="83"/>
      <c r="CH169" s="83"/>
      <c r="CI169" s="376"/>
      <c r="CJ169" s="376"/>
      <c r="CK169" s="83"/>
      <c r="CL169" s="83"/>
      <c r="CM169" s="376"/>
      <c r="CN169" s="83"/>
      <c r="CO169" s="83"/>
      <c r="CP169" s="83"/>
      <c r="CQ169" s="83"/>
      <c r="CR169" s="83"/>
      <c r="CS169" s="83"/>
      <c r="CT169" s="83"/>
      <c r="CU169" s="83"/>
      <c r="CV169" s="83"/>
      <c r="CW169" s="83"/>
    </row>
    <row r="170" spans="8:101">
      <c r="H170" s="83"/>
      <c r="I170" s="83"/>
      <c r="J170" s="83"/>
      <c r="K170" s="83"/>
      <c r="L170" s="83"/>
      <c r="M170" s="83"/>
      <c r="N170" s="83"/>
      <c r="O170" s="83"/>
      <c r="P170" s="83"/>
      <c r="Q170" s="83"/>
      <c r="R170" s="83"/>
      <c r="S170" s="83"/>
      <c r="T170" s="83"/>
      <c r="U170" s="83"/>
      <c r="V170" s="83"/>
      <c r="W170" s="83"/>
      <c r="X170" s="83"/>
      <c r="Y170" s="376"/>
      <c r="Z170" s="83"/>
      <c r="AA170" s="83"/>
      <c r="AB170" s="83"/>
      <c r="AC170" s="83"/>
      <c r="AD170" s="83"/>
      <c r="AE170" s="83"/>
      <c r="AF170" s="83"/>
      <c r="AG170" s="83"/>
      <c r="AH170" s="83"/>
      <c r="AI170" s="83"/>
      <c r="AJ170" s="83"/>
      <c r="AK170" s="83"/>
      <c r="AL170" s="83"/>
      <c r="AM170" s="83"/>
      <c r="AN170" s="376"/>
      <c r="AO170" s="376"/>
      <c r="AP170" s="376"/>
      <c r="AQ170" s="148"/>
      <c r="AR170" s="83"/>
      <c r="AS170" s="83"/>
      <c r="AT170" s="83"/>
      <c r="AU170" s="83"/>
      <c r="AV170" s="83"/>
      <c r="AW170" s="83"/>
      <c r="AX170" s="83"/>
      <c r="AY170" s="83"/>
      <c r="AZ170" s="83"/>
      <c r="BA170" s="83"/>
      <c r="BB170" s="83"/>
      <c r="BC170" s="83"/>
      <c r="BD170" s="83"/>
      <c r="BE170" s="83"/>
      <c r="BF170" s="83"/>
      <c r="BG170" s="148"/>
      <c r="BH170" s="83"/>
      <c r="BI170" s="148"/>
      <c r="BJ170" s="83"/>
      <c r="BK170" s="83"/>
      <c r="BL170" s="83"/>
      <c r="BM170" s="83"/>
      <c r="BN170" s="83"/>
      <c r="BO170" s="83"/>
      <c r="BP170" s="83"/>
      <c r="BQ170" s="83"/>
      <c r="BR170" s="83"/>
      <c r="BS170" s="83"/>
      <c r="BT170" s="376"/>
      <c r="BU170" s="83"/>
      <c r="BV170" s="148"/>
      <c r="BW170" s="148"/>
      <c r="BX170" s="83"/>
      <c r="BY170" s="83"/>
      <c r="BZ170" s="83"/>
      <c r="CA170" s="83"/>
      <c r="CB170" s="83"/>
      <c r="CC170" s="376"/>
      <c r="CD170" s="376"/>
      <c r="CE170" s="376"/>
      <c r="CF170" s="83"/>
      <c r="CG170" s="83"/>
      <c r="CH170" s="83"/>
      <c r="CI170" s="376"/>
      <c r="CJ170" s="376"/>
      <c r="CK170" s="83"/>
      <c r="CL170" s="83"/>
      <c r="CM170" s="376"/>
      <c r="CN170" s="83"/>
      <c r="CO170" s="83"/>
      <c r="CP170" s="83"/>
      <c r="CQ170" s="83"/>
      <c r="CR170" s="83"/>
      <c r="CS170" s="83"/>
      <c r="CT170" s="83"/>
      <c r="CU170" s="83"/>
      <c r="CV170" s="83"/>
      <c r="CW170" s="83"/>
    </row>
    <row r="171" spans="8:101">
      <c r="H171" s="83"/>
      <c r="I171" s="83"/>
      <c r="J171" s="83"/>
      <c r="K171" s="83"/>
      <c r="L171" s="83"/>
      <c r="M171" s="83"/>
      <c r="N171" s="83"/>
      <c r="O171" s="83"/>
      <c r="P171" s="83"/>
      <c r="Q171" s="83"/>
      <c r="R171" s="83"/>
      <c r="S171" s="83"/>
      <c r="T171" s="83"/>
      <c r="U171" s="83"/>
      <c r="V171" s="83"/>
      <c r="W171" s="83"/>
      <c r="X171" s="83"/>
      <c r="Y171" s="376"/>
      <c r="Z171" s="83"/>
      <c r="AA171" s="83"/>
      <c r="AB171" s="83"/>
      <c r="AC171" s="83"/>
      <c r="AD171" s="83"/>
      <c r="AE171" s="83"/>
      <c r="AF171" s="83"/>
      <c r="AG171" s="83"/>
      <c r="AH171" s="83"/>
      <c r="AI171" s="83"/>
      <c r="AJ171" s="83"/>
      <c r="AK171" s="83"/>
      <c r="AL171" s="83"/>
      <c r="AM171" s="83"/>
      <c r="AN171" s="376"/>
      <c r="AO171" s="376"/>
      <c r="AP171" s="376"/>
      <c r="AQ171" s="148"/>
      <c r="AR171" s="83"/>
      <c r="AS171" s="83"/>
      <c r="AT171" s="83"/>
      <c r="AU171" s="83"/>
      <c r="AV171" s="83"/>
      <c r="AW171" s="83"/>
      <c r="AX171" s="83"/>
      <c r="AY171" s="83"/>
      <c r="AZ171" s="83"/>
      <c r="BA171" s="83"/>
      <c r="BB171" s="83"/>
      <c r="BC171" s="83"/>
      <c r="BD171" s="83"/>
      <c r="BE171" s="83"/>
      <c r="BF171" s="83"/>
      <c r="BG171" s="148"/>
      <c r="BH171" s="83"/>
      <c r="BI171" s="148"/>
      <c r="BJ171" s="83"/>
      <c r="BK171" s="83"/>
      <c r="BL171" s="83"/>
      <c r="BM171" s="83"/>
      <c r="BN171" s="83"/>
      <c r="BO171" s="83"/>
      <c r="BP171" s="83"/>
      <c r="BQ171" s="83"/>
      <c r="BR171" s="83"/>
      <c r="BS171" s="83"/>
      <c r="BT171" s="376"/>
      <c r="BU171" s="83"/>
      <c r="BV171" s="148"/>
      <c r="BW171" s="148"/>
      <c r="BX171" s="83"/>
      <c r="BY171" s="83"/>
      <c r="BZ171" s="83"/>
      <c r="CA171" s="83"/>
      <c r="CB171" s="83"/>
      <c r="CC171" s="376"/>
      <c r="CD171" s="376"/>
      <c r="CE171" s="376"/>
      <c r="CF171" s="83"/>
      <c r="CG171" s="83"/>
      <c r="CH171" s="83"/>
      <c r="CI171" s="376"/>
      <c r="CJ171" s="376"/>
      <c r="CK171" s="83"/>
      <c r="CL171" s="83"/>
      <c r="CM171" s="376"/>
      <c r="CN171" s="83"/>
      <c r="CO171" s="83"/>
      <c r="CP171" s="83"/>
      <c r="CQ171" s="83"/>
      <c r="CR171" s="83"/>
      <c r="CS171" s="83"/>
      <c r="CT171" s="83"/>
      <c r="CU171" s="83"/>
      <c r="CV171" s="83"/>
      <c r="CW171" s="83"/>
    </row>
    <row r="172" spans="8:101">
      <c r="H172" s="83"/>
      <c r="I172" s="83"/>
      <c r="J172" s="83"/>
      <c r="K172" s="83"/>
      <c r="L172" s="83"/>
      <c r="M172" s="83"/>
      <c r="N172" s="83"/>
      <c r="O172" s="83"/>
      <c r="P172" s="83"/>
      <c r="Q172" s="83"/>
      <c r="R172" s="83"/>
      <c r="S172" s="83"/>
      <c r="T172" s="83"/>
      <c r="U172" s="83"/>
      <c r="V172" s="83"/>
      <c r="W172" s="83"/>
      <c r="X172" s="83"/>
      <c r="Y172" s="376"/>
      <c r="Z172" s="83"/>
      <c r="AA172" s="83"/>
      <c r="AB172" s="83"/>
      <c r="AC172" s="83"/>
      <c r="AD172" s="83"/>
      <c r="AE172" s="83"/>
      <c r="AF172" s="83"/>
      <c r="AG172" s="83"/>
      <c r="AH172" s="83"/>
      <c r="AI172" s="83"/>
      <c r="AJ172" s="83"/>
      <c r="AK172" s="83"/>
      <c r="AL172" s="83"/>
      <c r="AM172" s="83"/>
      <c r="AN172" s="376"/>
      <c r="AO172" s="376"/>
      <c r="AP172" s="376"/>
      <c r="AQ172" s="148"/>
      <c r="AR172" s="83"/>
      <c r="AS172" s="83"/>
      <c r="AT172" s="83"/>
      <c r="AU172" s="83"/>
      <c r="AV172" s="83"/>
      <c r="AW172" s="83"/>
      <c r="AX172" s="83"/>
      <c r="AY172" s="83"/>
      <c r="AZ172" s="83"/>
      <c r="BA172" s="83"/>
      <c r="BB172" s="83"/>
      <c r="BC172" s="83"/>
      <c r="BD172" s="83"/>
      <c r="BE172" s="83"/>
      <c r="BF172" s="83"/>
      <c r="BG172" s="148"/>
      <c r="BH172" s="83"/>
      <c r="BI172" s="148"/>
      <c r="BJ172" s="83"/>
      <c r="BK172" s="83"/>
      <c r="BL172" s="83"/>
      <c r="BM172" s="83"/>
      <c r="BN172" s="83"/>
      <c r="BO172" s="83"/>
      <c r="BP172" s="83"/>
      <c r="BQ172" s="83"/>
      <c r="BR172" s="83"/>
      <c r="BS172" s="83"/>
      <c r="BT172" s="376"/>
      <c r="BU172" s="83"/>
      <c r="BV172" s="148"/>
      <c r="BW172" s="148"/>
      <c r="BX172" s="83"/>
      <c r="BY172" s="83"/>
      <c r="BZ172" s="83"/>
      <c r="CA172" s="83"/>
      <c r="CB172" s="83"/>
      <c r="CC172" s="376"/>
      <c r="CD172" s="376"/>
      <c r="CE172" s="376"/>
      <c r="CF172" s="83"/>
      <c r="CG172" s="83"/>
      <c r="CH172" s="83"/>
      <c r="CI172" s="376"/>
      <c r="CJ172" s="376"/>
      <c r="CK172" s="83"/>
      <c r="CL172" s="83"/>
      <c r="CM172" s="376"/>
      <c r="CN172" s="83"/>
      <c r="CO172" s="83"/>
      <c r="CP172" s="83"/>
      <c r="CQ172" s="83"/>
      <c r="CR172" s="83"/>
      <c r="CS172" s="83"/>
      <c r="CT172" s="83"/>
      <c r="CU172" s="83"/>
      <c r="CV172" s="83"/>
      <c r="CW172" s="83"/>
    </row>
    <row r="173" spans="8:101">
      <c r="H173" s="83"/>
      <c r="I173" s="83"/>
      <c r="J173" s="83"/>
      <c r="K173" s="83"/>
      <c r="L173" s="83"/>
      <c r="M173" s="83"/>
      <c r="N173" s="83"/>
      <c r="O173" s="83"/>
      <c r="P173" s="83"/>
      <c r="Q173" s="83"/>
      <c r="R173" s="83"/>
      <c r="S173" s="83"/>
      <c r="T173" s="83"/>
      <c r="U173" s="83"/>
      <c r="V173" s="83"/>
      <c r="W173" s="83"/>
      <c r="X173" s="83"/>
      <c r="Y173" s="376"/>
      <c r="Z173" s="83"/>
      <c r="AA173" s="83"/>
      <c r="AB173" s="83"/>
      <c r="AC173" s="83"/>
      <c r="AD173" s="83"/>
      <c r="AE173" s="83"/>
      <c r="AF173" s="83"/>
      <c r="AG173" s="83"/>
      <c r="AH173" s="83"/>
      <c r="AI173" s="83"/>
      <c r="AJ173" s="83"/>
      <c r="AK173" s="83"/>
      <c r="AL173" s="83"/>
      <c r="AM173" s="83"/>
      <c r="AN173" s="376"/>
      <c r="AO173" s="376"/>
      <c r="AP173" s="376"/>
      <c r="AQ173" s="148"/>
      <c r="AR173" s="83"/>
      <c r="AS173" s="83"/>
      <c r="AT173" s="83"/>
      <c r="AU173" s="83"/>
      <c r="AV173" s="83"/>
      <c r="AW173" s="83"/>
      <c r="AX173" s="83"/>
      <c r="AY173" s="83"/>
      <c r="AZ173" s="83"/>
      <c r="BA173" s="83"/>
      <c r="BB173" s="83"/>
      <c r="BC173" s="83"/>
      <c r="BD173" s="83"/>
      <c r="BE173" s="83"/>
      <c r="BF173" s="83"/>
      <c r="BG173" s="148"/>
      <c r="BH173" s="83"/>
      <c r="BI173" s="148"/>
      <c r="BJ173" s="83"/>
      <c r="BK173" s="83"/>
      <c r="BL173" s="83"/>
      <c r="BM173" s="83"/>
      <c r="BN173" s="83"/>
      <c r="BO173" s="83"/>
      <c r="BP173" s="83"/>
      <c r="BQ173" s="83"/>
      <c r="BR173" s="83"/>
      <c r="BS173" s="83"/>
      <c r="BT173" s="376"/>
      <c r="BU173" s="83"/>
      <c r="BV173" s="148"/>
      <c r="BW173" s="148"/>
      <c r="BX173" s="83"/>
      <c r="BY173" s="83"/>
      <c r="BZ173" s="83"/>
      <c r="CA173" s="83"/>
      <c r="CB173" s="83"/>
      <c r="CC173" s="376"/>
      <c r="CD173" s="376"/>
      <c r="CE173" s="376"/>
      <c r="CF173" s="83"/>
      <c r="CG173" s="83"/>
      <c r="CH173" s="83"/>
      <c r="CI173" s="376"/>
      <c r="CJ173" s="376"/>
      <c r="CK173" s="83"/>
      <c r="CL173" s="83"/>
      <c r="CM173" s="376"/>
      <c r="CN173" s="83"/>
      <c r="CO173" s="83"/>
      <c r="CP173" s="83"/>
      <c r="CQ173" s="83"/>
      <c r="CR173" s="83"/>
      <c r="CS173" s="83"/>
      <c r="CT173" s="83"/>
      <c r="CU173" s="83"/>
      <c r="CV173" s="83"/>
      <c r="CW173" s="83"/>
    </row>
    <row r="174" spans="8:101">
      <c r="H174" s="83"/>
      <c r="I174" s="83"/>
      <c r="J174" s="83"/>
      <c r="K174" s="83"/>
      <c r="L174" s="83"/>
      <c r="M174" s="83"/>
      <c r="N174" s="83"/>
      <c r="O174" s="83"/>
      <c r="P174" s="83"/>
      <c r="Q174" s="83"/>
      <c r="R174" s="83"/>
      <c r="S174" s="83"/>
      <c r="T174" s="83"/>
      <c r="U174" s="83"/>
      <c r="V174" s="83"/>
      <c r="W174" s="83"/>
      <c r="X174" s="83"/>
      <c r="Y174" s="376"/>
      <c r="Z174" s="83"/>
      <c r="AA174" s="83"/>
      <c r="AB174" s="83"/>
      <c r="AC174" s="83"/>
      <c r="AD174" s="83"/>
      <c r="AE174" s="83"/>
      <c r="AF174" s="83"/>
      <c r="AG174" s="83"/>
      <c r="AH174" s="83"/>
      <c r="AI174" s="83"/>
      <c r="AJ174" s="83"/>
      <c r="AK174" s="83"/>
      <c r="AL174" s="83"/>
      <c r="AM174" s="83"/>
      <c r="AN174" s="376"/>
      <c r="AO174" s="376"/>
      <c r="AP174" s="376"/>
      <c r="AQ174" s="148"/>
      <c r="AR174" s="83"/>
      <c r="AS174" s="83"/>
      <c r="AT174" s="83"/>
      <c r="AU174" s="83"/>
      <c r="AV174" s="83"/>
      <c r="AW174" s="83"/>
      <c r="AX174" s="83"/>
      <c r="AY174" s="83"/>
      <c r="AZ174" s="83"/>
      <c r="BA174" s="83"/>
      <c r="BB174" s="83"/>
      <c r="BC174" s="83"/>
      <c r="BD174" s="83"/>
      <c r="BE174" s="83"/>
      <c r="BF174" s="83"/>
      <c r="BG174" s="148"/>
      <c r="BH174" s="83"/>
      <c r="BI174" s="148"/>
      <c r="BJ174" s="83"/>
      <c r="BK174" s="83"/>
      <c r="BL174" s="83"/>
      <c r="BM174" s="83"/>
      <c r="BN174" s="83"/>
      <c r="BO174" s="83"/>
      <c r="BP174" s="83"/>
      <c r="BQ174" s="83"/>
      <c r="BR174" s="83"/>
      <c r="BS174" s="83"/>
      <c r="BT174" s="376"/>
      <c r="BU174" s="83"/>
      <c r="BV174" s="148"/>
      <c r="BW174" s="148"/>
      <c r="BX174" s="83"/>
      <c r="BY174" s="83"/>
      <c r="BZ174" s="83"/>
      <c r="CA174" s="83"/>
      <c r="CB174" s="83"/>
      <c r="CC174" s="376"/>
      <c r="CD174" s="376"/>
      <c r="CE174" s="376"/>
      <c r="CF174" s="83"/>
      <c r="CG174" s="83"/>
      <c r="CH174" s="83"/>
      <c r="CI174" s="376"/>
      <c r="CJ174" s="376"/>
      <c r="CK174" s="83"/>
      <c r="CL174" s="83"/>
      <c r="CM174" s="376"/>
      <c r="CN174" s="83"/>
      <c r="CO174" s="83"/>
      <c r="CP174" s="83"/>
      <c r="CQ174" s="83"/>
      <c r="CR174" s="83"/>
      <c r="CS174" s="83"/>
      <c r="CT174" s="83"/>
      <c r="CU174" s="83"/>
      <c r="CV174" s="83"/>
      <c r="CW174" s="83"/>
    </row>
    <row r="175" spans="8:101">
      <c r="H175" s="83"/>
      <c r="I175" s="83"/>
      <c r="J175" s="83"/>
      <c r="K175" s="83"/>
      <c r="L175" s="83"/>
      <c r="M175" s="83"/>
      <c r="N175" s="83"/>
      <c r="O175" s="83"/>
      <c r="P175" s="83"/>
      <c r="Q175" s="83"/>
      <c r="R175" s="83"/>
      <c r="S175" s="83"/>
      <c r="T175" s="83"/>
      <c r="U175" s="83"/>
      <c r="V175" s="83"/>
      <c r="W175" s="83"/>
      <c r="X175" s="83"/>
      <c r="Y175" s="376"/>
      <c r="Z175" s="83"/>
      <c r="AA175" s="83"/>
      <c r="AB175" s="83"/>
      <c r="AC175" s="83"/>
      <c r="AD175" s="83"/>
      <c r="AE175" s="83"/>
      <c r="AF175" s="83"/>
      <c r="AG175" s="83"/>
      <c r="AH175" s="83"/>
      <c r="AI175" s="83"/>
      <c r="AJ175" s="83"/>
      <c r="AK175" s="83"/>
      <c r="AL175" s="83"/>
      <c r="AM175" s="83"/>
      <c r="AN175" s="376"/>
      <c r="AO175" s="376"/>
      <c r="AP175" s="376"/>
      <c r="AQ175" s="148"/>
      <c r="AR175" s="83"/>
      <c r="AS175" s="83"/>
      <c r="AT175" s="83"/>
      <c r="AU175" s="83"/>
      <c r="AV175" s="83"/>
      <c r="AW175" s="83"/>
      <c r="AX175" s="83"/>
      <c r="AY175" s="83"/>
      <c r="AZ175" s="83"/>
      <c r="BA175" s="83"/>
      <c r="BB175" s="83"/>
      <c r="BC175" s="83"/>
      <c r="BD175" s="83"/>
      <c r="BE175" s="83"/>
      <c r="BF175" s="83"/>
      <c r="BG175" s="148"/>
      <c r="BH175" s="83"/>
      <c r="BI175" s="148"/>
      <c r="BJ175" s="83"/>
      <c r="BK175" s="83"/>
      <c r="BL175" s="83"/>
      <c r="BM175" s="83"/>
      <c r="BN175" s="83"/>
      <c r="BO175" s="83"/>
      <c r="BP175" s="83"/>
      <c r="BQ175" s="83"/>
      <c r="BR175" s="83"/>
      <c r="BS175" s="83"/>
      <c r="BT175" s="376"/>
      <c r="BU175" s="83"/>
      <c r="BV175" s="148"/>
      <c r="BW175" s="148"/>
      <c r="BX175" s="83"/>
      <c r="BY175" s="83"/>
      <c r="BZ175" s="83"/>
      <c r="CA175" s="83"/>
      <c r="CB175" s="83"/>
      <c r="CC175" s="376"/>
      <c r="CD175" s="376"/>
      <c r="CE175" s="376"/>
      <c r="CF175" s="83"/>
      <c r="CG175" s="83"/>
      <c r="CH175" s="83"/>
      <c r="CI175" s="376"/>
      <c r="CJ175" s="376"/>
      <c r="CK175" s="83"/>
      <c r="CL175" s="83"/>
      <c r="CM175" s="376"/>
      <c r="CN175" s="83"/>
      <c r="CO175" s="83"/>
      <c r="CP175" s="83"/>
      <c r="CQ175" s="83"/>
      <c r="CR175" s="83"/>
      <c r="CS175" s="83"/>
      <c r="CT175" s="83"/>
      <c r="CU175" s="83"/>
      <c r="CV175" s="83"/>
      <c r="CW175" s="83"/>
    </row>
    <row r="176" spans="8:101">
      <c r="H176" s="83"/>
      <c r="I176" s="83"/>
      <c r="J176" s="83"/>
      <c r="K176" s="83"/>
      <c r="L176" s="83"/>
      <c r="M176" s="83"/>
      <c r="N176" s="83"/>
      <c r="O176" s="83"/>
      <c r="P176" s="83"/>
      <c r="Q176" s="83"/>
      <c r="R176" s="83"/>
      <c r="S176" s="83"/>
      <c r="T176" s="83"/>
      <c r="U176" s="83"/>
      <c r="V176" s="83"/>
      <c r="W176" s="83"/>
      <c r="X176" s="83"/>
      <c r="Y176" s="376"/>
      <c r="Z176" s="83"/>
      <c r="AA176" s="83"/>
      <c r="AB176" s="83"/>
      <c r="AC176" s="83"/>
      <c r="AD176" s="83"/>
      <c r="AE176" s="83"/>
      <c r="AF176" s="83"/>
      <c r="AG176" s="83"/>
      <c r="AH176" s="83"/>
      <c r="AI176" s="83"/>
      <c r="AJ176" s="83"/>
      <c r="AK176" s="83"/>
      <c r="AL176" s="83"/>
      <c r="AM176" s="83"/>
      <c r="AN176" s="376"/>
      <c r="AO176" s="376"/>
      <c r="AP176" s="376"/>
      <c r="AQ176" s="148"/>
      <c r="AR176" s="83"/>
      <c r="AS176" s="83"/>
      <c r="AT176" s="83"/>
      <c r="AU176" s="83"/>
      <c r="AV176" s="83"/>
      <c r="AW176" s="83"/>
      <c r="AX176" s="83"/>
      <c r="AY176" s="83"/>
      <c r="AZ176" s="83"/>
      <c r="BA176" s="83"/>
      <c r="BB176" s="83"/>
      <c r="BC176" s="83"/>
      <c r="BD176" s="83"/>
      <c r="BE176" s="83"/>
      <c r="BF176" s="83"/>
      <c r="BG176" s="148"/>
      <c r="BH176" s="83"/>
      <c r="BI176" s="148"/>
      <c r="BJ176" s="83"/>
      <c r="BK176" s="83"/>
      <c r="BL176" s="83"/>
      <c r="BM176" s="83"/>
      <c r="BN176" s="83"/>
      <c r="BO176" s="83"/>
      <c r="BP176" s="83"/>
      <c r="BQ176" s="83"/>
      <c r="BR176" s="83"/>
      <c r="BS176" s="83"/>
      <c r="BT176" s="376"/>
      <c r="BU176" s="83"/>
      <c r="BV176" s="148"/>
      <c r="BW176" s="148"/>
      <c r="BX176" s="83"/>
      <c r="BY176" s="83"/>
      <c r="BZ176" s="83"/>
      <c r="CA176" s="83"/>
      <c r="CB176" s="83"/>
      <c r="CC176" s="376"/>
      <c r="CD176" s="376"/>
      <c r="CE176" s="376"/>
      <c r="CF176" s="83"/>
      <c r="CG176" s="83"/>
      <c r="CH176" s="83"/>
      <c r="CI176" s="376"/>
      <c r="CJ176" s="376"/>
      <c r="CK176" s="83"/>
      <c r="CL176" s="83"/>
      <c r="CM176" s="376"/>
      <c r="CN176" s="83"/>
      <c r="CO176" s="83"/>
      <c r="CP176" s="83"/>
      <c r="CQ176" s="83"/>
      <c r="CR176" s="83"/>
      <c r="CS176" s="83"/>
      <c r="CT176" s="83"/>
      <c r="CU176" s="83"/>
      <c r="CV176" s="83"/>
      <c r="CW176" s="83"/>
    </row>
    <row r="177" spans="8:101">
      <c r="H177" s="83"/>
      <c r="I177" s="83"/>
      <c r="J177" s="83"/>
      <c r="K177" s="83"/>
      <c r="L177" s="83"/>
      <c r="M177" s="83"/>
      <c r="N177" s="83"/>
      <c r="O177" s="83"/>
      <c r="P177" s="83"/>
      <c r="Q177" s="83"/>
      <c r="R177" s="83"/>
      <c r="S177" s="83"/>
      <c r="T177" s="83"/>
      <c r="U177" s="83"/>
      <c r="V177" s="83"/>
      <c r="W177" s="83"/>
      <c r="X177" s="83"/>
      <c r="Y177" s="376"/>
      <c r="Z177" s="83"/>
      <c r="AA177" s="83"/>
      <c r="AB177" s="83"/>
      <c r="AC177" s="83"/>
      <c r="AD177" s="83"/>
      <c r="AE177" s="83"/>
      <c r="AF177" s="83"/>
      <c r="AG177" s="83"/>
      <c r="AH177" s="83"/>
      <c r="AI177" s="83"/>
      <c r="AJ177" s="83"/>
      <c r="AK177" s="83"/>
      <c r="AL177" s="83"/>
      <c r="AM177" s="83"/>
      <c r="AN177" s="376"/>
      <c r="AO177" s="376"/>
      <c r="AP177" s="376"/>
      <c r="AQ177" s="148"/>
      <c r="AR177" s="83"/>
      <c r="AS177" s="83"/>
      <c r="AT177" s="83"/>
      <c r="AU177" s="83"/>
      <c r="AV177" s="83"/>
      <c r="AW177" s="83"/>
      <c r="AX177" s="83"/>
      <c r="AY177" s="83"/>
      <c r="AZ177" s="83"/>
      <c r="BA177" s="83"/>
      <c r="BB177" s="83"/>
      <c r="BC177" s="83"/>
      <c r="BD177" s="83"/>
      <c r="BE177" s="83"/>
      <c r="BF177" s="83"/>
      <c r="BG177" s="148"/>
      <c r="BH177" s="83"/>
      <c r="BI177" s="148"/>
      <c r="BJ177" s="83"/>
      <c r="BK177" s="83"/>
      <c r="BL177" s="83"/>
      <c r="BM177" s="83"/>
      <c r="BN177" s="83"/>
      <c r="BO177" s="83"/>
      <c r="BP177" s="83"/>
      <c r="BQ177" s="83"/>
      <c r="BR177" s="83"/>
      <c r="BS177" s="83"/>
      <c r="BT177" s="376"/>
      <c r="BU177" s="83"/>
      <c r="BV177" s="148"/>
      <c r="BW177" s="148"/>
      <c r="BX177" s="83"/>
      <c r="BY177" s="83"/>
      <c r="BZ177" s="83"/>
      <c r="CA177" s="83"/>
      <c r="CB177" s="83"/>
      <c r="CC177" s="376"/>
      <c r="CD177" s="376"/>
      <c r="CE177" s="376"/>
      <c r="CF177" s="83"/>
      <c r="CG177" s="83"/>
      <c r="CH177" s="83"/>
      <c r="CI177" s="376"/>
      <c r="CJ177" s="376"/>
      <c r="CK177" s="83"/>
      <c r="CL177" s="83"/>
      <c r="CM177" s="376"/>
      <c r="CN177" s="83"/>
      <c r="CO177" s="83"/>
      <c r="CP177" s="83"/>
      <c r="CQ177" s="83"/>
      <c r="CR177" s="83"/>
      <c r="CS177" s="83"/>
      <c r="CT177" s="83"/>
      <c r="CU177" s="83"/>
      <c r="CV177" s="83"/>
      <c r="CW177" s="83"/>
    </row>
    <row r="178" spans="8:101">
      <c r="H178" s="83"/>
      <c r="I178" s="83"/>
      <c r="J178" s="83"/>
      <c r="K178" s="83"/>
      <c r="L178" s="83"/>
      <c r="M178" s="83"/>
      <c r="N178" s="83"/>
      <c r="O178" s="83"/>
      <c r="P178" s="83"/>
      <c r="Q178" s="83"/>
      <c r="R178" s="83"/>
      <c r="S178" s="83"/>
      <c r="T178" s="83"/>
      <c r="U178" s="83"/>
      <c r="V178" s="83"/>
      <c r="W178" s="83"/>
      <c r="X178" s="83"/>
      <c r="Y178" s="376"/>
      <c r="Z178" s="83"/>
      <c r="AA178" s="83"/>
      <c r="AB178" s="83"/>
      <c r="AC178" s="83"/>
      <c r="AD178" s="83"/>
      <c r="AE178" s="83"/>
      <c r="AF178" s="83"/>
      <c r="AG178" s="83"/>
      <c r="AH178" s="83"/>
      <c r="AI178" s="83"/>
      <c r="AJ178" s="83"/>
      <c r="AK178" s="83"/>
      <c r="AL178" s="83"/>
      <c r="AM178" s="83"/>
      <c r="AN178" s="376"/>
      <c r="AO178" s="376"/>
      <c r="AP178" s="376"/>
      <c r="AQ178" s="148"/>
      <c r="AR178" s="83"/>
      <c r="AS178" s="83"/>
      <c r="AT178" s="83"/>
      <c r="AU178" s="83"/>
      <c r="AV178" s="83"/>
      <c r="AW178" s="83"/>
      <c r="AX178" s="83"/>
      <c r="AY178" s="83"/>
      <c r="AZ178" s="83"/>
      <c r="BA178" s="83"/>
      <c r="BB178" s="83"/>
      <c r="BC178" s="83"/>
      <c r="BD178" s="83"/>
      <c r="BE178" s="83"/>
      <c r="BF178" s="83"/>
      <c r="BG178" s="148"/>
      <c r="BH178" s="83"/>
      <c r="BI178" s="148"/>
      <c r="BJ178" s="83"/>
      <c r="BK178" s="83"/>
      <c r="BL178" s="83"/>
      <c r="BM178" s="83"/>
      <c r="BN178" s="83"/>
      <c r="BO178" s="83"/>
      <c r="BP178" s="83"/>
      <c r="BQ178" s="83"/>
      <c r="BR178" s="83"/>
      <c r="BS178" s="83"/>
      <c r="BT178" s="376"/>
      <c r="BU178" s="83"/>
      <c r="BV178" s="148"/>
      <c r="BW178" s="148"/>
      <c r="BX178" s="83"/>
      <c r="BY178" s="83"/>
      <c r="BZ178" s="83"/>
      <c r="CA178" s="83"/>
      <c r="CB178" s="83"/>
      <c r="CC178" s="376"/>
      <c r="CD178" s="376"/>
      <c r="CE178" s="376"/>
      <c r="CF178" s="83"/>
      <c r="CG178" s="83"/>
      <c r="CH178" s="83"/>
      <c r="CI178" s="376"/>
      <c r="CJ178" s="376"/>
      <c r="CK178" s="83"/>
      <c r="CL178" s="83"/>
      <c r="CM178" s="376"/>
      <c r="CN178" s="83"/>
      <c r="CO178" s="83"/>
      <c r="CP178" s="83"/>
      <c r="CQ178" s="83"/>
      <c r="CR178" s="83"/>
      <c r="CS178" s="83"/>
      <c r="CT178" s="83"/>
      <c r="CU178" s="83"/>
      <c r="CV178" s="83"/>
      <c r="CW178" s="83"/>
    </row>
    <row r="179" spans="8:101">
      <c r="H179" s="83"/>
      <c r="I179" s="83"/>
      <c r="J179" s="83"/>
      <c r="K179" s="83"/>
      <c r="L179" s="83"/>
      <c r="M179" s="83"/>
      <c r="N179" s="83"/>
      <c r="O179" s="83"/>
      <c r="P179" s="83"/>
      <c r="Q179" s="83"/>
      <c r="R179" s="83"/>
      <c r="S179" s="83"/>
      <c r="T179" s="83"/>
      <c r="U179" s="83"/>
      <c r="V179" s="83"/>
      <c r="W179" s="83"/>
      <c r="X179" s="83"/>
      <c r="Y179" s="376"/>
      <c r="Z179" s="83"/>
      <c r="AA179" s="83"/>
      <c r="AB179" s="83"/>
      <c r="AC179" s="83"/>
      <c r="AD179" s="83"/>
      <c r="AE179" s="83"/>
      <c r="AF179" s="83"/>
      <c r="AG179" s="83"/>
      <c r="AH179" s="83"/>
      <c r="AI179" s="83"/>
      <c r="AJ179" s="83"/>
      <c r="AK179" s="83"/>
      <c r="AL179" s="83"/>
      <c r="AM179" s="83"/>
      <c r="AN179" s="376"/>
      <c r="AO179" s="376"/>
      <c r="AP179" s="376"/>
      <c r="AQ179" s="148"/>
      <c r="AR179" s="83"/>
      <c r="AS179" s="83"/>
      <c r="AT179" s="83"/>
      <c r="AU179" s="83"/>
      <c r="AV179" s="83"/>
      <c r="AW179" s="83"/>
      <c r="AX179" s="83"/>
      <c r="AY179" s="83"/>
      <c r="AZ179" s="83"/>
      <c r="BA179" s="83"/>
      <c r="BB179" s="83"/>
      <c r="BC179" s="83"/>
      <c r="BD179" s="83"/>
      <c r="BE179" s="83"/>
      <c r="BF179" s="83"/>
      <c r="BG179" s="148"/>
      <c r="BH179" s="83"/>
      <c r="BI179" s="148"/>
      <c r="BJ179" s="83"/>
      <c r="BK179" s="83"/>
      <c r="BL179" s="83"/>
      <c r="BM179" s="83"/>
      <c r="BN179" s="83"/>
      <c r="BO179" s="83"/>
      <c r="BP179" s="83"/>
      <c r="BQ179" s="83"/>
      <c r="BR179" s="83"/>
      <c r="BS179" s="83"/>
      <c r="BT179" s="376"/>
      <c r="BU179" s="83"/>
      <c r="BV179" s="148"/>
      <c r="BW179" s="148"/>
      <c r="BX179" s="83"/>
      <c r="BY179" s="83"/>
      <c r="BZ179" s="83"/>
      <c r="CA179" s="83"/>
      <c r="CB179" s="83"/>
      <c r="CC179" s="376"/>
      <c r="CD179" s="376"/>
      <c r="CE179" s="376"/>
      <c r="CF179" s="83"/>
      <c r="CG179" s="83"/>
      <c r="CH179" s="83"/>
      <c r="CI179" s="376"/>
      <c r="CJ179" s="376"/>
      <c r="CK179" s="83"/>
      <c r="CL179" s="83"/>
      <c r="CM179" s="376"/>
      <c r="CN179" s="83"/>
      <c r="CO179" s="83"/>
      <c r="CP179" s="83"/>
      <c r="CQ179" s="83"/>
      <c r="CR179" s="83"/>
      <c r="CS179" s="83"/>
      <c r="CT179" s="83"/>
      <c r="CU179" s="83"/>
      <c r="CV179" s="83"/>
      <c r="CW179" s="83"/>
    </row>
    <row r="180" spans="8:101">
      <c r="H180" s="83"/>
      <c r="I180" s="83"/>
      <c r="J180" s="83"/>
      <c r="K180" s="83"/>
      <c r="L180" s="83"/>
      <c r="M180" s="83"/>
      <c r="N180" s="83"/>
      <c r="O180" s="83"/>
      <c r="P180" s="83"/>
      <c r="Q180" s="83"/>
      <c r="R180" s="83"/>
      <c r="S180" s="83"/>
      <c r="T180" s="83"/>
      <c r="U180" s="83"/>
      <c r="V180" s="83"/>
      <c r="W180" s="83"/>
      <c r="X180" s="83"/>
      <c r="Y180" s="376"/>
      <c r="Z180" s="83"/>
      <c r="AA180" s="83"/>
      <c r="AB180" s="83"/>
      <c r="AC180" s="83"/>
      <c r="AD180" s="83"/>
      <c r="AE180" s="83"/>
      <c r="AF180" s="83"/>
      <c r="AG180" s="83"/>
      <c r="AH180" s="83"/>
      <c r="AI180" s="83"/>
      <c r="AJ180" s="83"/>
      <c r="AK180" s="83"/>
      <c r="AL180" s="83"/>
      <c r="AM180" s="83"/>
      <c r="AN180" s="376"/>
      <c r="AO180" s="376"/>
      <c r="AP180" s="376"/>
      <c r="AQ180" s="148"/>
      <c r="AR180" s="83"/>
      <c r="AS180" s="83"/>
      <c r="AT180" s="83"/>
      <c r="AU180" s="83"/>
      <c r="AV180" s="83"/>
      <c r="AW180" s="83"/>
      <c r="AX180" s="83"/>
      <c r="AY180" s="83"/>
      <c r="AZ180" s="83"/>
      <c r="BA180" s="83"/>
      <c r="BB180" s="83"/>
      <c r="BC180" s="83"/>
      <c r="BD180" s="83"/>
      <c r="BE180" s="83"/>
      <c r="BF180" s="83"/>
      <c r="BG180" s="148"/>
      <c r="BH180" s="83"/>
      <c r="BI180" s="148"/>
      <c r="BJ180" s="83"/>
      <c r="BK180" s="83"/>
      <c r="BL180" s="83"/>
      <c r="BM180" s="83"/>
      <c r="BN180" s="83"/>
      <c r="BO180" s="83"/>
      <c r="BP180" s="83"/>
      <c r="BQ180" s="83"/>
      <c r="BR180" s="83"/>
      <c r="BS180" s="83"/>
      <c r="BT180" s="376"/>
      <c r="BU180" s="83"/>
      <c r="BV180" s="148"/>
      <c r="BW180" s="148"/>
      <c r="BX180" s="83"/>
      <c r="BY180" s="83"/>
      <c r="BZ180" s="83"/>
      <c r="CA180" s="83"/>
      <c r="CB180" s="83"/>
      <c r="CC180" s="376"/>
      <c r="CD180" s="376"/>
      <c r="CE180" s="376"/>
      <c r="CF180" s="83"/>
      <c r="CG180" s="83"/>
      <c r="CH180" s="83"/>
      <c r="CI180" s="376"/>
      <c r="CJ180" s="376"/>
      <c r="CK180" s="83"/>
      <c r="CL180" s="83"/>
      <c r="CM180" s="376"/>
      <c r="CN180" s="83"/>
      <c r="CO180" s="83"/>
      <c r="CP180" s="83"/>
      <c r="CQ180" s="83"/>
      <c r="CR180" s="83"/>
      <c r="CS180" s="83"/>
      <c r="CT180" s="83"/>
      <c r="CU180" s="83"/>
      <c r="CV180" s="83"/>
      <c r="CW180" s="83"/>
    </row>
    <row r="181" spans="8:101">
      <c r="H181" s="83"/>
      <c r="I181" s="83"/>
      <c r="J181" s="83"/>
      <c r="K181" s="83"/>
      <c r="L181" s="83"/>
      <c r="M181" s="83"/>
      <c r="N181" s="83"/>
      <c r="O181" s="83"/>
      <c r="P181" s="83"/>
      <c r="Q181" s="83"/>
      <c r="R181" s="83"/>
      <c r="S181" s="83"/>
      <c r="T181" s="83"/>
      <c r="U181" s="83"/>
      <c r="V181" s="83"/>
      <c r="W181" s="83"/>
      <c r="X181" s="83"/>
      <c r="Y181" s="376"/>
      <c r="Z181" s="83"/>
      <c r="AA181" s="83"/>
      <c r="AB181" s="83"/>
      <c r="AC181" s="83"/>
      <c r="AD181" s="83"/>
      <c r="AE181" s="83"/>
      <c r="AF181" s="83"/>
      <c r="AG181" s="83"/>
      <c r="AH181" s="83"/>
      <c r="AI181" s="83"/>
      <c r="AJ181" s="83"/>
      <c r="AK181" s="83"/>
      <c r="AL181" s="83"/>
      <c r="AM181" s="83"/>
      <c r="AN181" s="376"/>
      <c r="AO181" s="376"/>
      <c r="AP181" s="376"/>
      <c r="AQ181" s="148"/>
      <c r="AR181" s="83"/>
      <c r="AS181" s="83"/>
      <c r="AT181" s="83"/>
      <c r="AU181" s="83"/>
      <c r="AV181" s="83"/>
      <c r="AW181" s="83"/>
      <c r="AX181" s="83"/>
      <c r="AY181" s="83"/>
      <c r="AZ181" s="83"/>
      <c r="BA181" s="83"/>
      <c r="BB181" s="83"/>
      <c r="BC181" s="83"/>
      <c r="BD181" s="83"/>
      <c r="BE181" s="83"/>
      <c r="BF181" s="83"/>
      <c r="BG181" s="148"/>
      <c r="BH181" s="83"/>
      <c r="BI181" s="148"/>
      <c r="BJ181" s="83"/>
      <c r="BK181" s="83"/>
      <c r="BL181" s="83"/>
      <c r="BM181" s="83"/>
      <c r="BN181" s="83"/>
      <c r="BO181" s="83"/>
      <c r="BP181" s="83"/>
      <c r="BQ181" s="83"/>
      <c r="BR181" s="83"/>
      <c r="BS181" s="83"/>
      <c r="BT181" s="376"/>
      <c r="BU181" s="83"/>
      <c r="BV181" s="148"/>
      <c r="BW181" s="148"/>
      <c r="BX181" s="83"/>
      <c r="BY181" s="83"/>
      <c r="BZ181" s="83"/>
      <c r="CA181" s="83"/>
      <c r="CB181" s="83"/>
      <c r="CC181" s="376"/>
      <c r="CD181" s="376"/>
      <c r="CE181" s="376"/>
      <c r="CF181" s="83"/>
      <c r="CG181" s="83"/>
      <c r="CH181" s="83"/>
      <c r="CI181" s="376"/>
      <c r="CJ181" s="376"/>
      <c r="CK181" s="83"/>
      <c r="CL181" s="83"/>
      <c r="CM181" s="376"/>
      <c r="CN181" s="83"/>
      <c r="CO181" s="83"/>
      <c r="CP181" s="83"/>
      <c r="CQ181" s="83"/>
      <c r="CR181" s="83"/>
      <c r="CS181" s="83"/>
      <c r="CT181" s="83"/>
      <c r="CU181" s="83"/>
      <c r="CV181" s="83"/>
      <c r="CW181" s="83"/>
    </row>
    <row r="182" spans="8:101">
      <c r="H182" s="83"/>
      <c r="I182" s="83"/>
      <c r="J182" s="83"/>
      <c r="K182" s="83"/>
      <c r="L182" s="83"/>
      <c r="M182" s="83"/>
      <c r="N182" s="83"/>
      <c r="O182" s="83"/>
      <c r="P182" s="83"/>
      <c r="Q182" s="83"/>
      <c r="R182" s="83"/>
      <c r="S182" s="83"/>
      <c r="T182" s="83"/>
      <c r="U182" s="83"/>
      <c r="V182" s="83"/>
      <c r="W182" s="83"/>
      <c r="X182" s="83"/>
      <c r="Y182" s="376"/>
      <c r="Z182" s="83"/>
      <c r="AA182" s="83"/>
      <c r="AB182" s="83"/>
      <c r="AC182" s="83"/>
      <c r="AD182" s="83"/>
      <c r="AE182" s="83"/>
      <c r="AF182" s="83"/>
      <c r="AG182" s="83"/>
      <c r="AH182" s="83"/>
      <c r="AI182" s="83"/>
      <c r="AJ182" s="83"/>
      <c r="AK182" s="83"/>
      <c r="AL182" s="83"/>
      <c r="AM182" s="83"/>
      <c r="AN182" s="376"/>
      <c r="AO182" s="376"/>
      <c r="AP182" s="376"/>
      <c r="AQ182" s="148"/>
      <c r="AR182" s="83"/>
      <c r="AS182" s="83"/>
      <c r="AT182" s="83"/>
      <c r="AU182" s="83"/>
      <c r="AV182" s="83"/>
      <c r="AW182" s="83"/>
      <c r="AX182" s="83"/>
      <c r="AY182" s="83"/>
      <c r="AZ182" s="83"/>
      <c r="BA182" s="83"/>
      <c r="BB182" s="83"/>
      <c r="BC182" s="83"/>
      <c r="BD182" s="83"/>
      <c r="BE182" s="83"/>
      <c r="BF182" s="83"/>
      <c r="BG182" s="148"/>
      <c r="BH182" s="83"/>
      <c r="BI182" s="148"/>
      <c r="BJ182" s="83"/>
      <c r="BK182" s="83"/>
      <c r="BL182" s="83"/>
      <c r="BM182" s="83"/>
      <c r="BN182" s="83"/>
      <c r="BO182" s="83"/>
      <c r="BP182" s="83"/>
      <c r="BQ182" s="83"/>
      <c r="BR182" s="83"/>
      <c r="BS182" s="83"/>
      <c r="BT182" s="376"/>
      <c r="BU182" s="83"/>
      <c r="BV182" s="148"/>
      <c r="BW182" s="148"/>
      <c r="BX182" s="83"/>
      <c r="BY182" s="83"/>
      <c r="BZ182" s="83"/>
      <c r="CA182" s="83"/>
      <c r="CB182" s="83"/>
      <c r="CC182" s="376"/>
      <c r="CD182" s="376"/>
      <c r="CE182" s="376"/>
      <c r="CF182" s="83"/>
      <c r="CG182" s="83"/>
      <c r="CH182" s="83"/>
      <c r="CI182" s="376"/>
      <c r="CJ182" s="376"/>
      <c r="CK182" s="83"/>
      <c r="CL182" s="83"/>
      <c r="CM182" s="376"/>
      <c r="CN182" s="83"/>
      <c r="CO182" s="83"/>
      <c r="CP182" s="83"/>
      <c r="CQ182" s="83"/>
      <c r="CR182" s="83"/>
      <c r="CS182" s="83"/>
      <c r="CT182" s="83"/>
      <c r="CU182" s="83"/>
      <c r="CV182" s="83"/>
      <c r="CW182" s="83"/>
    </row>
    <row r="183" spans="8:101">
      <c r="H183" s="83"/>
      <c r="I183" s="83"/>
      <c r="J183" s="83"/>
      <c r="K183" s="83"/>
      <c r="L183" s="83"/>
      <c r="M183" s="83"/>
      <c r="N183" s="83"/>
      <c r="O183" s="83"/>
      <c r="P183" s="83"/>
      <c r="Q183" s="83"/>
      <c r="R183" s="83"/>
      <c r="S183" s="83"/>
      <c r="T183" s="83"/>
      <c r="U183" s="83"/>
      <c r="V183" s="83"/>
      <c r="W183" s="83"/>
      <c r="X183" s="83"/>
      <c r="Y183" s="376"/>
      <c r="Z183" s="83"/>
      <c r="AA183" s="83"/>
      <c r="AB183" s="83"/>
      <c r="AC183" s="83"/>
      <c r="AD183" s="83"/>
      <c r="AE183" s="83"/>
      <c r="AF183" s="83"/>
      <c r="AG183" s="83"/>
      <c r="AH183" s="83"/>
      <c r="AI183" s="83"/>
      <c r="AJ183" s="83"/>
      <c r="AK183" s="83"/>
      <c r="AL183" s="83"/>
      <c r="AM183" s="83"/>
      <c r="AN183" s="376"/>
      <c r="AO183" s="376"/>
      <c r="AP183" s="376"/>
      <c r="AQ183" s="148"/>
      <c r="AR183" s="83"/>
      <c r="AS183" s="83"/>
      <c r="AT183" s="83"/>
      <c r="AU183" s="83"/>
      <c r="AV183" s="83"/>
      <c r="AW183" s="83"/>
      <c r="AX183" s="83"/>
      <c r="AY183" s="83"/>
      <c r="AZ183" s="83"/>
      <c r="BA183" s="83"/>
      <c r="BB183" s="83"/>
      <c r="BC183" s="83"/>
      <c r="BD183" s="83"/>
      <c r="BE183" s="83"/>
      <c r="BF183" s="83"/>
      <c r="BG183" s="148"/>
      <c r="BH183" s="83"/>
      <c r="BI183" s="148"/>
      <c r="BJ183" s="83"/>
      <c r="BK183" s="83"/>
      <c r="BL183" s="83"/>
      <c r="BM183" s="83"/>
      <c r="BN183" s="83"/>
      <c r="BO183" s="83"/>
      <c r="BP183" s="83"/>
      <c r="BQ183" s="83"/>
      <c r="BR183" s="83"/>
      <c r="BS183" s="83"/>
      <c r="BT183" s="376"/>
      <c r="BU183" s="83"/>
      <c r="BV183" s="148"/>
      <c r="BW183" s="148"/>
      <c r="BX183" s="83"/>
      <c r="BY183" s="83"/>
      <c r="BZ183" s="83"/>
      <c r="CA183" s="83"/>
      <c r="CB183" s="83"/>
      <c r="CC183" s="376"/>
      <c r="CD183" s="376"/>
      <c r="CE183" s="376"/>
      <c r="CF183" s="83"/>
      <c r="CG183" s="83"/>
      <c r="CH183" s="83"/>
      <c r="CI183" s="376"/>
      <c r="CJ183" s="376"/>
      <c r="CK183" s="83"/>
      <c r="CL183" s="83"/>
      <c r="CM183" s="376"/>
      <c r="CN183" s="83"/>
      <c r="CO183" s="83"/>
      <c r="CP183" s="83"/>
      <c r="CQ183" s="83"/>
      <c r="CR183" s="83"/>
      <c r="CS183" s="83"/>
      <c r="CT183" s="83"/>
      <c r="CU183" s="83"/>
      <c r="CV183" s="83"/>
      <c r="CW183" s="83"/>
    </row>
    <row r="184" spans="8:101">
      <c r="H184" s="83"/>
      <c r="I184" s="83"/>
      <c r="J184" s="83"/>
      <c r="K184" s="83"/>
      <c r="L184" s="83"/>
      <c r="M184" s="83"/>
      <c r="N184" s="83"/>
      <c r="O184" s="83"/>
      <c r="P184" s="83"/>
      <c r="Q184" s="83"/>
      <c r="R184" s="83"/>
      <c r="S184" s="83"/>
      <c r="T184" s="83"/>
      <c r="U184" s="83"/>
      <c r="V184" s="83"/>
      <c r="W184" s="83"/>
      <c r="X184" s="83"/>
      <c r="Y184" s="376"/>
      <c r="Z184" s="83"/>
      <c r="AA184" s="83"/>
      <c r="AB184" s="83"/>
      <c r="AC184" s="83"/>
      <c r="AD184" s="83"/>
      <c r="AE184" s="83"/>
      <c r="AF184" s="83"/>
      <c r="AG184" s="83"/>
      <c r="AH184" s="83"/>
      <c r="AI184" s="83"/>
      <c r="AJ184" s="83"/>
      <c r="AK184" s="83"/>
      <c r="AL184" s="83"/>
      <c r="AM184" s="83"/>
      <c r="AN184" s="376"/>
      <c r="AO184" s="376"/>
      <c r="AP184" s="376"/>
      <c r="AQ184" s="148"/>
      <c r="AR184" s="83"/>
      <c r="AS184" s="83"/>
      <c r="AT184" s="83"/>
      <c r="AU184" s="83"/>
      <c r="AV184" s="83"/>
      <c r="AW184" s="83"/>
      <c r="AX184" s="83"/>
      <c r="AY184" s="83"/>
      <c r="AZ184" s="83"/>
      <c r="BA184" s="83"/>
      <c r="BB184" s="83"/>
      <c r="BC184" s="83"/>
      <c r="BD184" s="83"/>
      <c r="BE184" s="83"/>
      <c r="BF184" s="83"/>
      <c r="BG184" s="148"/>
      <c r="BH184" s="83"/>
      <c r="BI184" s="148"/>
      <c r="BJ184" s="83"/>
      <c r="BK184" s="83"/>
      <c r="BL184" s="83"/>
      <c r="BM184" s="83"/>
      <c r="BN184" s="83"/>
      <c r="BO184" s="83"/>
      <c r="BP184" s="83"/>
      <c r="BQ184" s="83"/>
      <c r="BR184" s="83"/>
      <c r="BS184" s="83"/>
      <c r="BT184" s="376"/>
      <c r="BU184" s="83"/>
      <c r="BV184" s="148"/>
      <c r="BW184" s="148"/>
      <c r="BX184" s="83"/>
      <c r="BY184" s="83"/>
      <c r="BZ184" s="83"/>
      <c r="CA184" s="83"/>
      <c r="CB184" s="83"/>
      <c r="CC184" s="376"/>
      <c r="CD184" s="376"/>
      <c r="CE184" s="376"/>
      <c r="CF184" s="83"/>
      <c r="CG184" s="83"/>
      <c r="CH184" s="83"/>
      <c r="CI184" s="376"/>
      <c r="CJ184" s="376"/>
      <c r="CK184" s="83"/>
      <c r="CL184" s="83"/>
      <c r="CM184" s="376"/>
      <c r="CN184" s="83"/>
      <c r="CO184" s="83"/>
      <c r="CP184" s="83"/>
      <c r="CQ184" s="83"/>
      <c r="CR184" s="83"/>
      <c r="CS184" s="83"/>
      <c r="CT184" s="83"/>
      <c r="CU184" s="83"/>
      <c r="CV184" s="83"/>
      <c r="CW184" s="83"/>
    </row>
    <row r="185" spans="8:101">
      <c r="H185" s="83"/>
      <c r="I185" s="83"/>
      <c r="J185" s="83"/>
      <c r="K185" s="83"/>
      <c r="L185" s="83"/>
      <c r="M185" s="83"/>
      <c r="N185" s="83"/>
      <c r="O185" s="83"/>
      <c r="P185" s="83"/>
      <c r="Q185" s="83"/>
      <c r="R185" s="83"/>
      <c r="S185" s="83"/>
      <c r="T185" s="83"/>
      <c r="U185" s="83"/>
      <c r="V185" s="83"/>
      <c r="W185" s="83"/>
      <c r="X185" s="83"/>
      <c r="Y185" s="376"/>
      <c r="Z185" s="83"/>
      <c r="AA185" s="83"/>
      <c r="AB185" s="83"/>
      <c r="AC185" s="83"/>
      <c r="AD185" s="83"/>
      <c r="AE185" s="83"/>
      <c r="AF185" s="83"/>
      <c r="AG185" s="83"/>
      <c r="AH185" s="83"/>
      <c r="AI185" s="83"/>
      <c r="AJ185" s="83"/>
      <c r="AK185" s="83"/>
      <c r="AL185" s="83"/>
      <c r="AM185" s="83"/>
      <c r="AN185" s="376"/>
      <c r="AO185" s="376"/>
      <c r="AP185" s="376"/>
      <c r="AQ185" s="148"/>
      <c r="AR185" s="83"/>
      <c r="AS185" s="83"/>
      <c r="AT185" s="83"/>
      <c r="AU185" s="83"/>
      <c r="AV185" s="83"/>
      <c r="AW185" s="83"/>
      <c r="AX185" s="83"/>
      <c r="AY185" s="83"/>
      <c r="AZ185" s="83"/>
      <c r="BA185" s="83"/>
      <c r="BB185" s="83"/>
      <c r="BC185" s="83"/>
      <c r="BD185" s="83"/>
      <c r="BE185" s="83"/>
      <c r="BF185" s="83"/>
      <c r="BG185" s="148"/>
      <c r="BH185" s="83"/>
      <c r="BI185" s="148"/>
      <c r="BJ185" s="83"/>
      <c r="BK185" s="83"/>
      <c r="BL185" s="83"/>
      <c r="BM185" s="83"/>
      <c r="BN185" s="83"/>
      <c r="BO185" s="83"/>
      <c r="BP185" s="83"/>
      <c r="BQ185" s="83"/>
      <c r="BR185" s="83"/>
      <c r="BS185" s="83"/>
      <c r="BT185" s="376"/>
      <c r="BU185" s="83"/>
      <c r="BV185" s="148"/>
      <c r="BW185" s="148"/>
      <c r="BX185" s="83"/>
      <c r="BY185" s="83"/>
      <c r="BZ185" s="83"/>
      <c r="CA185" s="83"/>
      <c r="CB185" s="83"/>
      <c r="CC185" s="376"/>
      <c r="CD185" s="376"/>
      <c r="CE185" s="376"/>
      <c r="CF185" s="83"/>
      <c r="CG185" s="83"/>
      <c r="CH185" s="83"/>
      <c r="CI185" s="376"/>
      <c r="CJ185" s="376"/>
      <c r="CK185" s="83"/>
      <c r="CL185" s="83"/>
      <c r="CM185" s="376"/>
      <c r="CN185" s="83"/>
      <c r="CO185" s="83"/>
      <c r="CP185" s="83"/>
      <c r="CQ185" s="83"/>
      <c r="CR185" s="83"/>
      <c r="CS185" s="83"/>
      <c r="CT185" s="83"/>
      <c r="CU185" s="83"/>
      <c r="CV185" s="83"/>
      <c r="CW185" s="83"/>
    </row>
    <row r="186" spans="8:101">
      <c r="H186" s="83"/>
      <c r="I186" s="83"/>
      <c r="J186" s="83"/>
      <c r="K186" s="83"/>
      <c r="L186" s="83"/>
      <c r="M186" s="83"/>
      <c r="N186" s="83"/>
      <c r="O186" s="83"/>
      <c r="P186" s="83"/>
      <c r="Q186" s="83"/>
      <c r="R186" s="83"/>
      <c r="S186" s="83"/>
      <c r="T186" s="83"/>
      <c r="U186" s="83"/>
      <c r="V186" s="83"/>
      <c r="W186" s="83"/>
      <c r="X186" s="83"/>
      <c r="Y186" s="376"/>
      <c r="Z186" s="83"/>
      <c r="AA186" s="83"/>
      <c r="AB186" s="83"/>
      <c r="AC186" s="83"/>
      <c r="AD186" s="83"/>
      <c r="AE186" s="83"/>
      <c r="AF186" s="83"/>
      <c r="AG186" s="83"/>
      <c r="AH186" s="83"/>
      <c r="AI186" s="83"/>
      <c r="AJ186" s="83"/>
      <c r="AK186" s="83"/>
      <c r="AL186" s="83"/>
      <c r="AM186" s="83"/>
      <c r="AN186" s="376"/>
      <c r="AO186" s="376"/>
      <c r="AP186" s="376"/>
      <c r="AQ186" s="148"/>
      <c r="AR186" s="83"/>
      <c r="AS186" s="83"/>
      <c r="AT186" s="83"/>
      <c r="AU186" s="83"/>
      <c r="AV186" s="83"/>
      <c r="AW186" s="83"/>
      <c r="AX186" s="83"/>
      <c r="AY186" s="83"/>
      <c r="AZ186" s="83"/>
      <c r="BA186" s="83"/>
      <c r="BB186" s="83"/>
      <c r="BC186" s="83"/>
      <c r="BD186" s="83"/>
      <c r="BE186" s="83"/>
      <c r="BF186" s="83"/>
      <c r="BG186" s="148"/>
      <c r="BH186" s="83"/>
      <c r="BI186" s="148"/>
      <c r="BJ186" s="83"/>
      <c r="BK186" s="83"/>
      <c r="BL186" s="83"/>
      <c r="BM186" s="83"/>
      <c r="BN186" s="83"/>
      <c r="BO186" s="83"/>
      <c r="BP186" s="83"/>
      <c r="BQ186" s="83"/>
      <c r="BR186" s="83"/>
      <c r="BS186" s="83"/>
      <c r="BT186" s="376"/>
      <c r="BU186" s="83"/>
      <c r="BV186" s="148"/>
      <c r="BW186" s="148"/>
      <c r="BX186" s="83"/>
      <c r="BY186" s="83"/>
      <c r="BZ186" s="83"/>
      <c r="CA186" s="83"/>
      <c r="CB186" s="83"/>
      <c r="CC186" s="376"/>
      <c r="CD186" s="376"/>
      <c r="CE186" s="376"/>
      <c r="CF186" s="83"/>
      <c r="CG186" s="83"/>
      <c r="CH186" s="83"/>
      <c r="CI186" s="376"/>
      <c r="CJ186" s="376"/>
      <c r="CK186" s="83"/>
      <c r="CL186" s="83"/>
      <c r="CM186" s="376"/>
      <c r="CN186" s="83"/>
      <c r="CO186" s="83"/>
      <c r="CP186" s="83"/>
      <c r="CQ186" s="83"/>
      <c r="CR186" s="83"/>
      <c r="CS186" s="83"/>
      <c r="CT186" s="83"/>
      <c r="CU186" s="83"/>
      <c r="CV186" s="83"/>
      <c r="CW186" s="83"/>
    </row>
    <row r="187" spans="8:101">
      <c r="H187" s="83"/>
      <c r="I187" s="83"/>
      <c r="J187" s="83"/>
      <c r="K187" s="83"/>
      <c r="L187" s="83"/>
      <c r="M187" s="83"/>
      <c r="N187" s="83"/>
      <c r="O187" s="83"/>
      <c r="P187" s="83"/>
      <c r="Q187" s="83"/>
      <c r="R187" s="83"/>
      <c r="S187" s="83"/>
      <c r="T187" s="83"/>
      <c r="U187" s="83"/>
      <c r="V187" s="83"/>
      <c r="W187" s="83"/>
      <c r="X187" s="83"/>
      <c r="Y187" s="376"/>
      <c r="Z187" s="83"/>
      <c r="AA187" s="83"/>
      <c r="AB187" s="83"/>
      <c r="AC187" s="83"/>
      <c r="AD187" s="83"/>
      <c r="AE187" s="83"/>
      <c r="AF187" s="83"/>
      <c r="AG187" s="83"/>
      <c r="AH187" s="83"/>
      <c r="AI187" s="83"/>
      <c r="AJ187" s="83"/>
      <c r="AK187" s="83"/>
      <c r="AL187" s="83"/>
      <c r="AM187" s="83"/>
      <c r="AN187" s="376"/>
      <c r="AO187" s="376"/>
      <c r="AP187" s="376"/>
      <c r="AQ187" s="148"/>
      <c r="AR187" s="83"/>
      <c r="AS187" s="83"/>
      <c r="AT187" s="83"/>
      <c r="AU187" s="83"/>
      <c r="AV187" s="83"/>
      <c r="AW187" s="83"/>
      <c r="AX187" s="83"/>
      <c r="AY187" s="83"/>
      <c r="AZ187" s="83"/>
      <c r="BA187" s="83"/>
      <c r="BB187" s="83"/>
      <c r="BC187" s="83"/>
      <c r="BD187" s="83"/>
      <c r="BE187" s="83"/>
      <c r="BF187" s="83"/>
      <c r="BG187" s="148"/>
      <c r="BH187" s="83"/>
      <c r="BI187" s="148"/>
      <c r="BJ187" s="83"/>
      <c r="BK187" s="83"/>
      <c r="BL187" s="83"/>
      <c r="BM187" s="83"/>
      <c r="BN187" s="83"/>
      <c r="BO187" s="83"/>
      <c r="BP187" s="83"/>
      <c r="BQ187" s="83"/>
      <c r="BR187" s="83"/>
      <c r="BS187" s="83"/>
      <c r="BT187" s="376"/>
      <c r="BU187" s="83"/>
      <c r="BV187" s="148"/>
      <c r="BW187" s="148"/>
      <c r="BX187" s="83"/>
      <c r="BY187" s="83"/>
      <c r="BZ187" s="83"/>
      <c r="CA187" s="83"/>
      <c r="CB187" s="83"/>
      <c r="CC187" s="376"/>
      <c r="CD187" s="376"/>
      <c r="CE187" s="376"/>
      <c r="CF187" s="83"/>
      <c r="CG187" s="83"/>
      <c r="CH187" s="83"/>
      <c r="CI187" s="376"/>
      <c r="CJ187" s="376"/>
      <c r="CK187" s="83"/>
      <c r="CL187" s="83"/>
      <c r="CM187" s="376"/>
      <c r="CN187" s="83"/>
      <c r="CO187" s="83"/>
      <c r="CP187" s="83"/>
      <c r="CQ187" s="83"/>
      <c r="CR187" s="83"/>
      <c r="CS187" s="83"/>
      <c r="CT187" s="83"/>
      <c r="CU187" s="83"/>
      <c r="CV187" s="83"/>
      <c r="CW187" s="83"/>
    </row>
    <row r="188" spans="8:101">
      <c r="H188" s="83"/>
      <c r="I188" s="83"/>
      <c r="J188" s="83"/>
      <c r="K188" s="83"/>
      <c r="L188" s="83"/>
      <c r="M188" s="83"/>
      <c r="N188" s="83"/>
      <c r="O188" s="83"/>
      <c r="P188" s="83"/>
      <c r="Q188" s="83"/>
      <c r="R188" s="83"/>
      <c r="S188" s="83"/>
      <c r="T188" s="83"/>
      <c r="U188" s="83"/>
      <c r="V188" s="83"/>
      <c r="W188" s="83"/>
      <c r="X188" s="83"/>
      <c r="Y188" s="376"/>
      <c r="Z188" s="83"/>
      <c r="AA188" s="83"/>
      <c r="AB188" s="83"/>
      <c r="AC188" s="83"/>
      <c r="AD188" s="83"/>
      <c r="AE188" s="83"/>
      <c r="AF188" s="83"/>
      <c r="AG188" s="83"/>
      <c r="AH188" s="83"/>
      <c r="AI188" s="83"/>
      <c r="AJ188" s="83"/>
      <c r="AK188" s="83"/>
      <c r="AL188" s="83"/>
      <c r="AM188" s="83"/>
      <c r="AN188" s="376"/>
      <c r="AO188" s="376"/>
      <c r="AP188" s="376"/>
      <c r="AQ188" s="148"/>
      <c r="AR188" s="83"/>
      <c r="AS188" s="83"/>
      <c r="AT188" s="83"/>
      <c r="AU188" s="83"/>
      <c r="AV188" s="83"/>
      <c r="AW188" s="83"/>
      <c r="AX188" s="83"/>
      <c r="AY188" s="83"/>
      <c r="AZ188" s="83"/>
      <c r="BA188" s="83"/>
      <c r="BB188" s="83"/>
      <c r="BC188" s="83"/>
      <c r="BD188" s="83"/>
      <c r="BE188" s="83"/>
      <c r="BF188" s="83"/>
      <c r="BG188" s="148"/>
      <c r="BH188" s="83"/>
      <c r="BI188" s="148"/>
      <c r="BJ188" s="83"/>
      <c r="BK188" s="83"/>
      <c r="BL188" s="83"/>
      <c r="BM188" s="83"/>
      <c r="BN188" s="83"/>
      <c r="BO188" s="83"/>
      <c r="BP188" s="83"/>
      <c r="BQ188" s="83"/>
      <c r="BR188" s="83"/>
      <c r="BS188" s="83"/>
      <c r="BT188" s="376"/>
      <c r="BU188" s="83"/>
      <c r="BV188" s="148"/>
      <c r="BW188" s="148"/>
      <c r="BX188" s="83"/>
      <c r="BY188" s="83"/>
      <c r="BZ188" s="83"/>
      <c r="CA188" s="83"/>
      <c r="CB188" s="83"/>
      <c r="CC188" s="376"/>
      <c r="CD188" s="376"/>
      <c r="CE188" s="376"/>
      <c r="CF188" s="83"/>
      <c r="CG188" s="83"/>
      <c r="CH188" s="83"/>
      <c r="CI188" s="376"/>
      <c r="CJ188" s="376"/>
      <c r="CK188" s="83"/>
      <c r="CL188" s="83"/>
      <c r="CM188" s="376"/>
      <c r="CN188" s="83"/>
      <c r="CO188" s="83"/>
      <c r="CP188" s="83"/>
      <c r="CQ188" s="83"/>
      <c r="CR188" s="83"/>
      <c r="CS188" s="83"/>
      <c r="CT188" s="83"/>
      <c r="CU188" s="83"/>
      <c r="CV188" s="83"/>
      <c r="CW188" s="83"/>
    </row>
    <row r="189" spans="8:101">
      <c r="H189" s="83"/>
      <c r="I189" s="83"/>
      <c r="J189" s="83"/>
      <c r="K189" s="83"/>
      <c r="L189" s="83"/>
      <c r="M189" s="83"/>
      <c r="N189" s="83"/>
      <c r="O189" s="83"/>
      <c r="P189" s="83"/>
      <c r="Q189" s="83"/>
      <c r="R189" s="83"/>
      <c r="S189" s="83"/>
      <c r="T189" s="83"/>
      <c r="U189" s="83"/>
      <c r="V189" s="83"/>
      <c r="W189" s="83"/>
      <c r="X189" s="83"/>
      <c r="Y189" s="376"/>
      <c r="Z189" s="83"/>
      <c r="AA189" s="83"/>
      <c r="AB189" s="83"/>
      <c r="AC189" s="83"/>
      <c r="AD189" s="83"/>
      <c r="AE189" s="83"/>
      <c r="AF189" s="83"/>
      <c r="AG189" s="83"/>
      <c r="AH189" s="83"/>
      <c r="AI189" s="83"/>
      <c r="AJ189" s="83"/>
      <c r="AK189" s="83"/>
      <c r="AL189" s="83"/>
      <c r="AM189" s="83"/>
      <c r="AN189" s="376"/>
      <c r="AO189" s="376"/>
      <c r="AP189" s="376"/>
      <c r="AQ189" s="148"/>
      <c r="AR189" s="83"/>
      <c r="AS189" s="83"/>
      <c r="AT189" s="83"/>
      <c r="AU189" s="83"/>
      <c r="AV189" s="83"/>
      <c r="AW189" s="83"/>
      <c r="AX189" s="83"/>
      <c r="AY189" s="83"/>
      <c r="AZ189" s="83"/>
      <c r="BA189" s="83"/>
      <c r="BB189" s="83"/>
      <c r="BC189" s="83"/>
      <c r="BD189" s="83"/>
      <c r="BE189" s="83"/>
      <c r="BF189" s="83"/>
      <c r="BG189" s="148"/>
      <c r="BH189" s="83"/>
      <c r="BI189" s="148"/>
      <c r="BJ189" s="83"/>
      <c r="BK189" s="83"/>
      <c r="BL189" s="83"/>
      <c r="BM189" s="83"/>
      <c r="BN189" s="83"/>
      <c r="BO189" s="83"/>
      <c r="BP189" s="83"/>
      <c r="BQ189" s="83"/>
      <c r="BR189" s="83"/>
      <c r="BS189" s="83"/>
      <c r="BT189" s="376"/>
      <c r="BU189" s="83"/>
      <c r="BV189" s="148"/>
      <c r="BW189" s="148"/>
      <c r="BX189" s="83"/>
      <c r="BY189" s="83"/>
      <c r="BZ189" s="83"/>
      <c r="CA189" s="83"/>
      <c r="CB189" s="83"/>
      <c r="CC189" s="376"/>
      <c r="CD189" s="376"/>
      <c r="CE189" s="376"/>
      <c r="CF189" s="83"/>
      <c r="CG189" s="83"/>
      <c r="CH189" s="83"/>
      <c r="CI189" s="376"/>
      <c r="CJ189" s="376"/>
      <c r="CK189" s="83"/>
      <c r="CL189" s="83"/>
      <c r="CM189" s="376"/>
      <c r="CN189" s="83"/>
      <c r="CO189" s="83"/>
      <c r="CP189" s="83"/>
      <c r="CQ189" s="83"/>
      <c r="CR189" s="83"/>
      <c r="CS189" s="83"/>
      <c r="CT189" s="83"/>
      <c r="CU189" s="83"/>
      <c r="CV189" s="83"/>
      <c r="CW189" s="83"/>
    </row>
    <row r="190" spans="8:101">
      <c r="H190" s="83"/>
      <c r="I190" s="83"/>
      <c r="J190" s="83"/>
      <c r="K190" s="83"/>
      <c r="L190" s="83"/>
      <c r="M190" s="83"/>
      <c r="N190" s="83"/>
      <c r="O190" s="83"/>
      <c r="P190" s="83"/>
      <c r="Q190" s="83"/>
      <c r="R190" s="83"/>
      <c r="S190" s="83"/>
      <c r="T190" s="83"/>
      <c r="U190" s="83"/>
      <c r="V190" s="83"/>
      <c r="W190" s="83"/>
      <c r="X190" s="83"/>
      <c r="Y190" s="376"/>
      <c r="Z190" s="83"/>
      <c r="AA190" s="83"/>
      <c r="AB190" s="83"/>
      <c r="AC190" s="83"/>
      <c r="AD190" s="83"/>
      <c r="AE190" s="83"/>
      <c r="AF190" s="83"/>
      <c r="AG190" s="83"/>
      <c r="AH190" s="83"/>
      <c r="AI190" s="83"/>
      <c r="AJ190" s="83"/>
      <c r="AK190" s="83"/>
      <c r="AL190" s="83"/>
      <c r="AM190" s="83"/>
      <c r="AN190" s="376"/>
      <c r="AO190" s="376"/>
      <c r="AP190" s="376"/>
      <c r="AQ190" s="148"/>
      <c r="AR190" s="83"/>
      <c r="AS190" s="83"/>
      <c r="AT190" s="83"/>
      <c r="AU190" s="83"/>
      <c r="AV190" s="83"/>
      <c r="AW190" s="83"/>
      <c r="AX190" s="83"/>
      <c r="AY190" s="83"/>
      <c r="AZ190" s="83"/>
      <c r="BA190" s="83"/>
      <c r="BB190" s="83"/>
      <c r="BC190" s="83"/>
      <c r="BD190" s="83"/>
      <c r="BE190" s="83"/>
      <c r="BF190" s="83"/>
      <c r="BG190" s="148"/>
      <c r="BH190" s="83"/>
      <c r="BI190" s="148"/>
      <c r="BJ190" s="83"/>
      <c r="BK190" s="83"/>
      <c r="BL190" s="83"/>
      <c r="BM190" s="83"/>
      <c r="BN190" s="83"/>
      <c r="BO190" s="83"/>
      <c r="BP190" s="83"/>
      <c r="BQ190" s="83"/>
      <c r="BR190" s="83"/>
      <c r="BS190" s="83"/>
      <c r="BT190" s="376"/>
      <c r="BU190" s="83"/>
      <c r="BV190" s="148"/>
      <c r="BW190" s="148"/>
      <c r="BX190" s="83"/>
      <c r="BY190" s="83"/>
      <c r="BZ190" s="83"/>
      <c r="CA190" s="83"/>
      <c r="CB190" s="83"/>
      <c r="CC190" s="376"/>
      <c r="CD190" s="376"/>
      <c r="CE190" s="376"/>
      <c r="CF190" s="83"/>
      <c r="CG190" s="83"/>
      <c r="CH190" s="83"/>
      <c r="CI190" s="376"/>
      <c r="CJ190" s="376"/>
      <c r="CK190" s="83"/>
      <c r="CL190" s="83"/>
      <c r="CM190" s="376"/>
      <c r="CN190" s="83"/>
      <c r="CO190" s="83"/>
      <c r="CP190" s="83"/>
      <c r="CQ190" s="83"/>
      <c r="CR190" s="83"/>
      <c r="CS190" s="83"/>
      <c r="CT190" s="83"/>
      <c r="CU190" s="83"/>
      <c r="CV190" s="83"/>
      <c r="CW190" s="83"/>
    </row>
    <row r="191" spans="8:101">
      <c r="H191" s="83"/>
      <c r="I191" s="83"/>
      <c r="J191" s="83"/>
      <c r="K191" s="83"/>
      <c r="L191" s="83"/>
      <c r="M191" s="83"/>
      <c r="N191" s="83"/>
      <c r="O191" s="83"/>
      <c r="P191" s="83"/>
      <c r="Q191" s="83"/>
      <c r="R191" s="83"/>
      <c r="S191" s="83"/>
      <c r="T191" s="83"/>
      <c r="U191" s="83"/>
      <c r="V191" s="83"/>
      <c r="W191" s="83"/>
      <c r="X191" s="83"/>
      <c r="Y191" s="376"/>
      <c r="Z191" s="83"/>
      <c r="AA191" s="83"/>
      <c r="AB191" s="83"/>
      <c r="AC191" s="83"/>
      <c r="AD191" s="83"/>
      <c r="AE191" s="83"/>
      <c r="AF191" s="83"/>
      <c r="AG191" s="83"/>
      <c r="AH191" s="83"/>
      <c r="AI191" s="83"/>
      <c r="AJ191" s="83"/>
      <c r="AK191" s="83"/>
      <c r="AL191" s="83"/>
      <c r="AM191" s="83"/>
      <c r="AN191" s="376"/>
      <c r="AO191" s="376"/>
      <c r="AP191" s="376"/>
      <c r="AQ191" s="148"/>
      <c r="AR191" s="83"/>
      <c r="AS191" s="83"/>
      <c r="AT191" s="83"/>
      <c r="AU191" s="83"/>
      <c r="AV191" s="83"/>
      <c r="AW191" s="83"/>
      <c r="AX191" s="83"/>
      <c r="AY191" s="83"/>
      <c r="AZ191" s="83"/>
      <c r="BA191" s="83"/>
      <c r="BB191" s="83"/>
      <c r="BC191" s="83"/>
      <c r="BD191" s="83"/>
      <c r="BE191" s="83"/>
      <c r="BF191" s="83"/>
      <c r="BG191" s="148"/>
      <c r="BH191" s="83"/>
      <c r="BI191" s="148"/>
      <c r="BJ191" s="83"/>
      <c r="BK191" s="83"/>
      <c r="BL191" s="83"/>
      <c r="BM191" s="83"/>
      <c r="BN191" s="83"/>
      <c r="BO191" s="83"/>
      <c r="BP191" s="83"/>
      <c r="BQ191" s="83"/>
      <c r="BR191" s="83"/>
      <c r="BS191" s="83"/>
      <c r="BT191" s="376"/>
      <c r="BU191" s="83"/>
      <c r="BV191" s="148"/>
      <c r="BW191" s="148"/>
      <c r="BX191" s="83"/>
      <c r="BY191" s="83"/>
      <c r="BZ191" s="83"/>
      <c r="CA191" s="83"/>
      <c r="CB191" s="83"/>
      <c r="CC191" s="376"/>
      <c r="CD191" s="376"/>
      <c r="CE191" s="376"/>
      <c r="CF191" s="83"/>
      <c r="CG191" s="83"/>
      <c r="CH191" s="83"/>
      <c r="CI191" s="376"/>
      <c r="CJ191" s="376"/>
      <c r="CK191" s="83"/>
      <c r="CL191" s="83"/>
      <c r="CM191" s="376"/>
      <c r="CN191" s="83"/>
      <c r="CO191" s="83"/>
      <c r="CP191" s="83"/>
      <c r="CQ191" s="83"/>
      <c r="CR191" s="83"/>
      <c r="CS191" s="83"/>
      <c r="CT191" s="83"/>
      <c r="CU191" s="83"/>
      <c r="CV191" s="83"/>
      <c r="CW191" s="83"/>
    </row>
    <row r="192" spans="8:101">
      <c r="H192" s="83"/>
      <c r="I192" s="83"/>
      <c r="J192" s="83"/>
      <c r="K192" s="83"/>
      <c r="L192" s="83"/>
      <c r="M192" s="83"/>
      <c r="N192" s="83"/>
      <c r="O192" s="83"/>
      <c r="P192" s="83"/>
      <c r="Q192" s="83"/>
      <c r="R192" s="83"/>
      <c r="S192" s="83"/>
      <c r="T192" s="83"/>
      <c r="U192" s="83"/>
      <c r="V192" s="83"/>
      <c r="W192" s="83"/>
      <c r="X192" s="83"/>
      <c r="Y192" s="376"/>
      <c r="Z192" s="83"/>
      <c r="AA192" s="83"/>
      <c r="AB192" s="83"/>
      <c r="AC192" s="83"/>
      <c r="AD192" s="83"/>
      <c r="AE192" s="83"/>
      <c r="AF192" s="83"/>
      <c r="AG192" s="83"/>
      <c r="AH192" s="83"/>
      <c r="AI192" s="83"/>
      <c r="AJ192" s="83"/>
      <c r="AK192" s="83"/>
      <c r="AL192" s="83"/>
      <c r="AM192" s="83"/>
      <c r="AN192" s="376"/>
      <c r="AO192" s="376"/>
      <c r="AP192" s="376"/>
      <c r="AQ192" s="148"/>
      <c r="AR192" s="83"/>
      <c r="AS192" s="83"/>
      <c r="AT192" s="83"/>
      <c r="AU192" s="83"/>
      <c r="AV192" s="83"/>
      <c r="AW192" s="83"/>
      <c r="AX192" s="83"/>
      <c r="AY192" s="83"/>
      <c r="AZ192" s="83"/>
      <c r="BA192" s="83"/>
      <c r="BB192" s="83"/>
      <c r="BC192" s="83"/>
      <c r="BD192" s="83"/>
      <c r="BE192" s="83"/>
      <c r="BF192" s="83"/>
      <c r="BG192" s="148"/>
      <c r="BH192" s="83"/>
      <c r="BI192" s="148"/>
      <c r="BJ192" s="83"/>
      <c r="BK192" s="83"/>
      <c r="BL192" s="83"/>
      <c r="BM192" s="83"/>
      <c r="BN192" s="83"/>
      <c r="BO192" s="83"/>
      <c r="BP192" s="83"/>
      <c r="BQ192" s="83"/>
      <c r="BR192" s="83"/>
      <c r="BS192" s="83"/>
      <c r="BT192" s="376"/>
      <c r="BU192" s="83"/>
      <c r="BV192" s="148"/>
      <c r="BW192" s="148"/>
      <c r="BX192" s="83"/>
      <c r="BY192" s="83"/>
      <c r="BZ192" s="83"/>
      <c r="CA192" s="83"/>
      <c r="CB192" s="83"/>
      <c r="CC192" s="376"/>
      <c r="CD192" s="376"/>
      <c r="CE192" s="376"/>
      <c r="CF192" s="83"/>
      <c r="CG192" s="83"/>
      <c r="CH192" s="83"/>
      <c r="CI192" s="376"/>
      <c r="CJ192" s="376"/>
      <c r="CK192" s="83"/>
      <c r="CL192" s="83"/>
      <c r="CM192" s="376"/>
      <c r="CN192" s="83"/>
      <c r="CO192" s="83"/>
      <c r="CP192" s="83"/>
      <c r="CQ192" s="83"/>
      <c r="CR192" s="83"/>
      <c r="CS192" s="83"/>
      <c r="CT192" s="83"/>
      <c r="CU192" s="83"/>
      <c r="CV192" s="83"/>
      <c r="CW192" s="83"/>
    </row>
    <row r="193" spans="8:101">
      <c r="H193" s="83"/>
      <c r="I193" s="83"/>
      <c r="J193" s="83"/>
      <c r="K193" s="83"/>
      <c r="L193" s="83"/>
      <c r="M193" s="83"/>
      <c r="N193" s="83"/>
      <c r="O193" s="83"/>
      <c r="P193" s="83"/>
      <c r="Q193" s="83"/>
      <c r="R193" s="83"/>
      <c r="S193" s="83"/>
      <c r="T193" s="83"/>
      <c r="U193" s="83"/>
      <c r="V193" s="83"/>
      <c r="W193" s="83"/>
      <c r="X193" s="83"/>
      <c r="Y193" s="376"/>
      <c r="Z193" s="83"/>
      <c r="AA193" s="83"/>
      <c r="AB193" s="83"/>
      <c r="AC193" s="83"/>
      <c r="AD193" s="83"/>
      <c r="AE193" s="83"/>
      <c r="AF193" s="83"/>
      <c r="AG193" s="83"/>
      <c r="AH193" s="83"/>
      <c r="AI193" s="83"/>
      <c r="AJ193" s="83"/>
      <c r="AK193" s="83"/>
      <c r="AL193" s="83"/>
      <c r="AM193" s="83"/>
      <c r="AN193" s="376"/>
      <c r="AO193" s="376"/>
      <c r="AP193" s="376"/>
      <c r="AQ193" s="148"/>
      <c r="AR193" s="83"/>
      <c r="AS193" s="83"/>
      <c r="AT193" s="83"/>
      <c r="AU193" s="83"/>
      <c r="AV193" s="83"/>
      <c r="AW193" s="83"/>
      <c r="AX193" s="83"/>
      <c r="AY193" s="83"/>
      <c r="AZ193" s="83"/>
      <c r="BA193" s="83"/>
      <c r="BB193" s="83"/>
      <c r="BC193" s="83"/>
      <c r="BD193" s="83"/>
      <c r="BE193" s="83"/>
      <c r="BF193" s="83"/>
      <c r="BG193" s="148"/>
      <c r="BH193" s="83"/>
      <c r="BI193" s="148"/>
      <c r="BJ193" s="83"/>
      <c r="BK193" s="83"/>
      <c r="BL193" s="83"/>
      <c r="BM193" s="83"/>
      <c r="BN193" s="83"/>
      <c r="BO193" s="83"/>
      <c r="BP193" s="83"/>
      <c r="BQ193" s="83"/>
      <c r="BR193" s="83"/>
      <c r="BS193" s="83"/>
      <c r="BT193" s="376"/>
      <c r="BU193" s="83"/>
      <c r="BV193" s="148"/>
      <c r="BW193" s="148"/>
      <c r="BX193" s="83"/>
      <c r="BY193" s="83"/>
      <c r="BZ193" s="83"/>
      <c r="CA193" s="83"/>
      <c r="CB193" s="83"/>
      <c r="CC193" s="376"/>
      <c r="CD193" s="376"/>
      <c r="CE193" s="376"/>
      <c r="CF193" s="83"/>
      <c r="CG193" s="83"/>
      <c r="CH193" s="83"/>
      <c r="CI193" s="376"/>
      <c r="CJ193" s="376"/>
      <c r="CK193" s="83"/>
      <c r="CL193" s="83"/>
      <c r="CM193" s="376"/>
      <c r="CN193" s="83"/>
      <c r="CO193" s="83"/>
      <c r="CP193" s="83"/>
      <c r="CQ193" s="83"/>
      <c r="CR193" s="83"/>
      <c r="CS193" s="83"/>
      <c r="CT193" s="83"/>
      <c r="CU193" s="83"/>
      <c r="CV193" s="83"/>
      <c r="CW193" s="83"/>
    </row>
    <row r="194" spans="8:101">
      <c r="H194" s="83"/>
      <c r="I194" s="83"/>
      <c r="J194" s="83"/>
      <c r="K194" s="83"/>
      <c r="L194" s="83"/>
      <c r="M194" s="83"/>
      <c r="N194" s="83"/>
      <c r="O194" s="83"/>
      <c r="P194" s="83"/>
      <c r="Q194" s="83"/>
      <c r="R194" s="83"/>
      <c r="S194" s="83"/>
      <c r="T194" s="83"/>
      <c r="U194" s="83"/>
      <c r="V194" s="83"/>
      <c r="W194" s="83"/>
      <c r="X194" s="83"/>
      <c r="Y194" s="376"/>
      <c r="Z194" s="83"/>
      <c r="AA194" s="83"/>
      <c r="AB194" s="83"/>
      <c r="AC194" s="83"/>
      <c r="AD194" s="83"/>
      <c r="AE194" s="83"/>
      <c r="AF194" s="83"/>
      <c r="AG194" s="83"/>
      <c r="AH194" s="83"/>
      <c r="AI194" s="83"/>
      <c r="AJ194" s="83"/>
      <c r="AK194" s="83"/>
      <c r="AL194" s="83"/>
      <c r="AM194" s="83"/>
      <c r="AN194" s="376"/>
      <c r="AO194" s="376"/>
      <c r="AP194" s="376"/>
      <c r="AQ194" s="148"/>
      <c r="AR194" s="83"/>
      <c r="AS194" s="83"/>
      <c r="AT194" s="83"/>
      <c r="AU194" s="83"/>
      <c r="AV194" s="83"/>
      <c r="AW194" s="83"/>
      <c r="AX194" s="83"/>
      <c r="AY194" s="83"/>
      <c r="AZ194" s="83"/>
      <c r="BA194" s="83"/>
      <c r="BB194" s="83"/>
      <c r="BC194" s="83"/>
      <c r="BD194" s="83"/>
      <c r="BE194" s="83"/>
      <c r="BF194" s="83"/>
      <c r="BG194" s="148"/>
      <c r="BH194" s="83"/>
      <c r="BI194" s="148"/>
      <c r="BJ194" s="83"/>
      <c r="BK194" s="83"/>
      <c r="BL194" s="83"/>
      <c r="BM194" s="83"/>
      <c r="BN194" s="83"/>
      <c r="BO194" s="83"/>
      <c r="BP194" s="83"/>
      <c r="BQ194" s="83"/>
      <c r="BR194" s="83"/>
      <c r="BS194" s="83"/>
      <c r="BT194" s="376"/>
      <c r="BU194" s="83"/>
      <c r="BV194" s="148"/>
      <c r="BW194" s="148"/>
      <c r="BX194" s="83"/>
      <c r="BY194" s="83"/>
      <c r="BZ194" s="83"/>
      <c r="CA194" s="83"/>
      <c r="CB194" s="83"/>
      <c r="CC194" s="376"/>
      <c r="CD194" s="376"/>
      <c r="CE194" s="376"/>
      <c r="CF194" s="83"/>
      <c r="CG194" s="83"/>
      <c r="CH194" s="83"/>
      <c r="CI194" s="376"/>
      <c r="CJ194" s="376"/>
      <c r="CK194" s="83"/>
      <c r="CL194" s="83"/>
      <c r="CM194" s="376"/>
      <c r="CN194" s="83"/>
      <c r="CO194" s="83"/>
      <c r="CP194" s="83"/>
      <c r="CQ194" s="83"/>
      <c r="CR194" s="83"/>
      <c r="CS194" s="83"/>
      <c r="CT194" s="83"/>
      <c r="CU194" s="83"/>
      <c r="CV194" s="83"/>
      <c r="CW194" s="83"/>
    </row>
    <row r="195" spans="8:101">
      <c r="H195" s="83"/>
      <c r="I195" s="83"/>
      <c r="J195" s="83"/>
      <c r="K195" s="83"/>
      <c r="L195" s="83"/>
      <c r="M195" s="83"/>
      <c r="N195" s="83"/>
      <c r="O195" s="83"/>
      <c r="P195" s="83"/>
      <c r="Q195" s="83"/>
      <c r="R195" s="83"/>
      <c r="S195" s="83"/>
      <c r="T195" s="83"/>
      <c r="U195" s="83"/>
      <c r="V195" s="83"/>
      <c r="W195" s="83"/>
      <c r="X195" s="83"/>
      <c r="Y195" s="376"/>
      <c r="Z195" s="83"/>
      <c r="AA195" s="83"/>
      <c r="AB195" s="83"/>
      <c r="AC195" s="83"/>
      <c r="AD195" s="83"/>
      <c r="AE195" s="83"/>
      <c r="AF195" s="83"/>
      <c r="AG195" s="83"/>
      <c r="AH195" s="83"/>
      <c r="AI195" s="83"/>
      <c r="AJ195" s="83"/>
      <c r="AK195" s="83"/>
      <c r="AL195" s="83"/>
      <c r="AM195" s="83"/>
      <c r="AN195" s="376"/>
      <c r="AO195" s="376"/>
      <c r="AP195" s="376"/>
      <c r="AQ195" s="148"/>
      <c r="AR195" s="83"/>
      <c r="AS195" s="83"/>
      <c r="AT195" s="83"/>
      <c r="AU195" s="83"/>
      <c r="AV195" s="83"/>
      <c r="AW195" s="83"/>
      <c r="AX195" s="83"/>
      <c r="AY195" s="83"/>
      <c r="AZ195" s="83"/>
      <c r="BA195" s="83"/>
      <c r="BB195" s="83"/>
      <c r="BC195" s="83"/>
      <c r="BD195" s="83"/>
      <c r="BE195" s="83"/>
      <c r="BF195" s="83"/>
      <c r="BG195" s="148"/>
      <c r="BH195" s="83"/>
      <c r="BI195" s="148"/>
      <c r="BJ195" s="83"/>
      <c r="BK195" s="83"/>
      <c r="BL195" s="83"/>
      <c r="BM195" s="83"/>
      <c r="BN195" s="83"/>
      <c r="BO195" s="83"/>
      <c r="BP195" s="83"/>
      <c r="BQ195" s="83"/>
      <c r="BR195" s="83"/>
      <c r="BS195" s="83"/>
      <c r="BT195" s="376"/>
      <c r="BU195" s="83"/>
      <c r="BV195" s="148"/>
      <c r="BW195" s="148"/>
      <c r="BX195" s="83"/>
      <c r="BY195" s="83"/>
      <c r="BZ195" s="83"/>
      <c r="CA195" s="83"/>
      <c r="CB195" s="83"/>
      <c r="CC195" s="376"/>
      <c r="CD195" s="376"/>
      <c r="CE195" s="376"/>
      <c r="CF195" s="83"/>
      <c r="CG195" s="83"/>
      <c r="CH195" s="83"/>
      <c r="CI195" s="376"/>
      <c r="CJ195" s="376"/>
      <c r="CK195" s="83"/>
      <c r="CL195" s="83"/>
      <c r="CM195" s="376"/>
      <c r="CN195" s="83"/>
      <c r="CO195" s="83"/>
      <c r="CP195" s="83"/>
      <c r="CQ195" s="83"/>
      <c r="CR195" s="83"/>
      <c r="CS195" s="83"/>
      <c r="CT195" s="83"/>
      <c r="CU195" s="83"/>
      <c r="CV195" s="83"/>
      <c r="CW195" s="83"/>
    </row>
    <row r="196" spans="8:101">
      <c r="H196" s="83"/>
      <c r="I196" s="83"/>
      <c r="J196" s="83"/>
      <c r="K196" s="83"/>
      <c r="L196" s="83"/>
      <c r="M196" s="83"/>
      <c r="N196" s="83"/>
      <c r="O196" s="83"/>
      <c r="P196" s="83"/>
      <c r="Q196" s="83"/>
      <c r="R196" s="83"/>
      <c r="S196" s="83"/>
      <c r="T196" s="83"/>
      <c r="U196" s="83"/>
      <c r="V196" s="83"/>
      <c r="W196" s="83"/>
      <c r="X196" s="83"/>
      <c r="Y196" s="376"/>
      <c r="Z196" s="83"/>
      <c r="AA196" s="83"/>
      <c r="AB196" s="83"/>
      <c r="AC196" s="83"/>
      <c r="AD196" s="83"/>
      <c r="AE196" s="83"/>
      <c r="AF196" s="83"/>
      <c r="AG196" s="83"/>
      <c r="AH196" s="83"/>
      <c r="AI196" s="83"/>
      <c r="AJ196" s="83"/>
      <c r="AK196" s="83"/>
      <c r="AL196" s="83"/>
      <c r="AM196" s="83"/>
      <c r="AN196" s="376"/>
      <c r="AO196" s="376"/>
      <c r="AP196" s="376"/>
      <c r="AQ196" s="148"/>
      <c r="AR196" s="83"/>
      <c r="AS196" s="83"/>
      <c r="AT196" s="83"/>
      <c r="AU196" s="83"/>
      <c r="AV196" s="83"/>
      <c r="AW196" s="83"/>
      <c r="AX196" s="83"/>
      <c r="AY196" s="83"/>
      <c r="AZ196" s="83"/>
      <c r="BA196" s="83"/>
      <c r="BB196" s="83"/>
      <c r="BC196" s="83"/>
      <c r="BD196" s="83"/>
      <c r="BE196" s="83"/>
      <c r="BF196" s="83"/>
      <c r="BG196" s="148"/>
      <c r="BH196" s="83"/>
      <c r="BI196" s="148"/>
      <c r="BJ196" s="83"/>
      <c r="BK196" s="83"/>
      <c r="BL196" s="83"/>
      <c r="BM196" s="83"/>
      <c r="BN196" s="83"/>
      <c r="BO196" s="83"/>
      <c r="BP196" s="83"/>
      <c r="BQ196" s="83"/>
      <c r="BR196" s="83"/>
      <c r="BS196" s="83"/>
      <c r="BT196" s="376"/>
      <c r="BU196" s="83"/>
      <c r="BV196" s="148"/>
      <c r="BW196" s="148"/>
      <c r="BX196" s="83"/>
      <c r="BY196" s="83"/>
      <c r="BZ196" s="83"/>
      <c r="CA196" s="83"/>
      <c r="CB196" s="83"/>
      <c r="CC196" s="376"/>
      <c r="CD196" s="376"/>
      <c r="CE196" s="376"/>
      <c r="CF196" s="83"/>
      <c r="CG196" s="83"/>
      <c r="CH196" s="83"/>
      <c r="CI196" s="376"/>
      <c r="CJ196" s="376"/>
      <c r="CK196" s="83"/>
      <c r="CL196" s="83"/>
      <c r="CM196" s="376"/>
      <c r="CN196" s="83"/>
      <c r="CO196" s="83"/>
      <c r="CP196" s="83"/>
      <c r="CQ196" s="83"/>
      <c r="CR196" s="83"/>
      <c r="CS196" s="83"/>
      <c r="CT196" s="83"/>
      <c r="CU196" s="83"/>
      <c r="CV196" s="83"/>
      <c r="CW196" s="83"/>
    </row>
    <row r="197" spans="8:101">
      <c r="H197" s="83"/>
      <c r="I197" s="83"/>
      <c r="J197" s="83"/>
      <c r="K197" s="83"/>
      <c r="L197" s="83"/>
      <c r="M197" s="83"/>
      <c r="N197" s="83"/>
      <c r="O197" s="83"/>
      <c r="P197" s="83"/>
      <c r="Q197" s="83"/>
      <c r="R197" s="83"/>
      <c r="S197" s="83"/>
      <c r="T197" s="83"/>
      <c r="U197" s="83"/>
      <c r="V197" s="83"/>
      <c r="W197" s="83"/>
      <c r="X197" s="83"/>
      <c r="Y197" s="376"/>
      <c r="Z197" s="83"/>
      <c r="AA197" s="83"/>
      <c r="AB197" s="83"/>
      <c r="AC197" s="83"/>
      <c r="AD197" s="83"/>
      <c r="AE197" s="83"/>
      <c r="AF197" s="83"/>
      <c r="AG197" s="83"/>
      <c r="AH197" s="83"/>
      <c r="AI197" s="83"/>
      <c r="AJ197" s="83"/>
      <c r="AK197" s="83"/>
      <c r="AL197" s="83"/>
      <c r="AM197" s="83"/>
      <c r="AN197" s="376"/>
      <c r="AO197" s="376"/>
      <c r="AP197" s="376"/>
      <c r="AQ197" s="148"/>
      <c r="AR197" s="83"/>
      <c r="AS197" s="83"/>
      <c r="AT197" s="83"/>
      <c r="AU197" s="83"/>
      <c r="AV197" s="83"/>
      <c r="AW197" s="83"/>
      <c r="AX197" s="83"/>
      <c r="AY197" s="83"/>
      <c r="AZ197" s="83"/>
      <c r="BA197" s="83"/>
      <c r="BB197" s="83"/>
      <c r="BC197" s="83"/>
      <c r="BD197" s="83"/>
      <c r="BE197" s="83"/>
      <c r="BF197" s="83"/>
      <c r="BG197" s="148"/>
      <c r="BH197" s="83"/>
      <c r="BI197" s="148"/>
      <c r="BJ197" s="83"/>
      <c r="BK197" s="83"/>
      <c r="BL197" s="83"/>
      <c r="BM197" s="83"/>
      <c r="BN197" s="83"/>
      <c r="BO197" s="83"/>
      <c r="BP197" s="83"/>
      <c r="BQ197" s="83"/>
      <c r="BR197" s="83"/>
      <c r="BS197" s="83"/>
      <c r="BT197" s="376"/>
      <c r="BU197" s="83"/>
      <c r="BV197" s="148"/>
      <c r="BW197" s="148"/>
      <c r="BX197" s="83"/>
      <c r="BY197" s="83"/>
      <c r="BZ197" s="83"/>
      <c r="CA197" s="83"/>
      <c r="CB197" s="83"/>
      <c r="CC197" s="376"/>
      <c r="CD197" s="376"/>
      <c r="CE197" s="376"/>
      <c r="CF197" s="83"/>
      <c r="CG197" s="83"/>
      <c r="CH197" s="83"/>
      <c r="CI197" s="376"/>
      <c r="CJ197" s="376"/>
      <c r="CK197" s="83"/>
      <c r="CL197" s="83"/>
      <c r="CM197" s="376"/>
      <c r="CN197" s="83"/>
      <c r="CO197" s="83"/>
      <c r="CP197" s="83"/>
      <c r="CQ197" s="83"/>
      <c r="CR197" s="83"/>
      <c r="CS197" s="83"/>
      <c r="CT197" s="83"/>
      <c r="CU197" s="83"/>
      <c r="CV197" s="83"/>
      <c r="CW197" s="83"/>
    </row>
    <row r="198" spans="8:101">
      <c r="H198" s="83"/>
      <c r="I198" s="83"/>
      <c r="J198" s="83"/>
      <c r="K198" s="83"/>
      <c r="L198" s="83"/>
      <c r="M198" s="83"/>
      <c r="N198" s="83"/>
      <c r="O198" s="83"/>
      <c r="P198" s="83"/>
      <c r="Q198" s="83"/>
      <c r="R198" s="83"/>
      <c r="S198" s="83"/>
      <c r="T198" s="83"/>
      <c r="U198" s="83"/>
      <c r="V198" s="83"/>
      <c r="W198" s="83"/>
      <c r="X198" s="83"/>
      <c r="Y198" s="376"/>
      <c r="Z198" s="83"/>
      <c r="AA198" s="83"/>
      <c r="AB198" s="83"/>
      <c r="AC198" s="83"/>
      <c r="AD198" s="83"/>
      <c r="AE198" s="83"/>
      <c r="AF198" s="83"/>
      <c r="AG198" s="83"/>
      <c r="AH198" s="83"/>
      <c r="AI198" s="83"/>
      <c r="AJ198" s="83"/>
      <c r="AK198" s="83"/>
      <c r="AL198" s="83"/>
      <c r="AM198" s="83"/>
      <c r="AN198" s="376"/>
      <c r="AO198" s="376"/>
      <c r="AP198" s="376"/>
      <c r="AQ198" s="148"/>
      <c r="AR198" s="83"/>
      <c r="AS198" s="83"/>
      <c r="AT198" s="83"/>
      <c r="AU198" s="83"/>
      <c r="AV198" s="83"/>
      <c r="AW198" s="83"/>
      <c r="AX198" s="83"/>
      <c r="AY198" s="83"/>
      <c r="AZ198" s="83"/>
      <c r="BA198" s="83"/>
      <c r="BB198" s="83"/>
      <c r="BC198" s="83"/>
      <c r="BD198" s="83"/>
      <c r="BE198" s="83"/>
      <c r="BF198" s="83"/>
      <c r="BG198" s="148"/>
      <c r="BH198" s="83"/>
      <c r="BI198" s="148"/>
      <c r="BJ198" s="83"/>
      <c r="BK198" s="83"/>
      <c r="BL198" s="83"/>
      <c r="BM198" s="83"/>
      <c r="BN198" s="83"/>
      <c r="BO198" s="83"/>
      <c r="BP198" s="83"/>
      <c r="BQ198" s="83"/>
      <c r="BR198" s="83"/>
      <c r="BS198" s="83"/>
      <c r="BT198" s="376"/>
      <c r="BU198" s="83"/>
      <c r="BV198" s="148"/>
      <c r="BW198" s="148"/>
      <c r="BX198" s="83"/>
      <c r="BY198" s="83"/>
      <c r="BZ198" s="83"/>
      <c r="CA198" s="83"/>
      <c r="CB198" s="83"/>
      <c r="CC198" s="376"/>
      <c r="CD198" s="376"/>
      <c r="CE198" s="376"/>
      <c r="CF198" s="83"/>
      <c r="CG198" s="83"/>
      <c r="CH198" s="83"/>
      <c r="CI198" s="376"/>
      <c r="CJ198" s="376"/>
      <c r="CK198" s="83"/>
      <c r="CL198" s="83"/>
      <c r="CM198" s="376"/>
      <c r="CN198" s="83"/>
      <c r="CO198" s="83"/>
      <c r="CP198" s="83"/>
      <c r="CQ198" s="83"/>
      <c r="CR198" s="83"/>
      <c r="CS198" s="83"/>
      <c r="CT198" s="83"/>
      <c r="CU198" s="83"/>
      <c r="CV198" s="83"/>
      <c r="CW198" s="83"/>
    </row>
    <row r="199" spans="8:101">
      <c r="H199" s="83"/>
      <c r="I199" s="83"/>
      <c r="J199" s="83"/>
      <c r="K199" s="83"/>
      <c r="L199" s="83"/>
      <c r="M199" s="83"/>
      <c r="N199" s="83"/>
      <c r="O199" s="83"/>
      <c r="P199" s="83"/>
      <c r="Q199" s="83"/>
      <c r="R199" s="83"/>
      <c r="S199" s="83"/>
      <c r="T199" s="83"/>
      <c r="U199" s="83"/>
      <c r="V199" s="83"/>
      <c r="W199" s="83"/>
      <c r="X199" s="83"/>
      <c r="Y199" s="376"/>
      <c r="Z199" s="83"/>
      <c r="AA199" s="83"/>
      <c r="AB199" s="83"/>
      <c r="AC199" s="83"/>
      <c r="AD199" s="83"/>
      <c r="AE199" s="83"/>
      <c r="AF199" s="83"/>
      <c r="AG199" s="83"/>
      <c r="AH199" s="83"/>
      <c r="AI199" s="83"/>
      <c r="AJ199" s="83"/>
      <c r="AK199" s="83"/>
      <c r="AL199" s="83"/>
      <c r="AM199" s="83"/>
      <c r="AN199" s="376"/>
      <c r="AO199" s="376"/>
      <c r="AP199" s="376"/>
      <c r="AQ199" s="148"/>
      <c r="AR199" s="83"/>
      <c r="AS199" s="83"/>
      <c r="AT199" s="83"/>
      <c r="AU199" s="83"/>
      <c r="AV199" s="83"/>
      <c r="AW199" s="83"/>
      <c r="AX199" s="83"/>
      <c r="AY199" s="83"/>
      <c r="AZ199" s="83"/>
      <c r="BA199" s="83"/>
      <c r="BB199" s="83"/>
      <c r="BC199" s="83"/>
      <c r="BD199" s="83"/>
      <c r="BE199" s="83"/>
      <c r="BF199" s="83"/>
      <c r="BG199" s="148"/>
      <c r="BH199" s="83"/>
      <c r="BI199" s="148"/>
      <c r="BJ199" s="83"/>
      <c r="BK199" s="83"/>
      <c r="BL199" s="83"/>
      <c r="BM199" s="83"/>
      <c r="BN199" s="83"/>
      <c r="BO199" s="83"/>
      <c r="BP199" s="83"/>
      <c r="BQ199" s="83"/>
      <c r="BR199" s="83"/>
      <c r="BS199" s="83"/>
      <c r="BT199" s="376"/>
      <c r="BU199" s="83"/>
      <c r="BV199" s="148"/>
      <c r="BW199" s="148"/>
      <c r="BX199" s="83"/>
      <c r="BY199" s="83"/>
      <c r="BZ199" s="83"/>
      <c r="CA199" s="83"/>
      <c r="CB199" s="83"/>
      <c r="CC199" s="376"/>
      <c r="CD199" s="376"/>
      <c r="CE199" s="376"/>
      <c r="CF199" s="83"/>
      <c r="CG199" s="83"/>
      <c r="CH199" s="83"/>
      <c r="CI199" s="376"/>
      <c r="CJ199" s="376"/>
      <c r="CK199" s="83"/>
      <c r="CL199" s="83"/>
      <c r="CM199" s="376"/>
      <c r="CN199" s="83"/>
      <c r="CO199" s="83"/>
      <c r="CP199" s="83"/>
      <c r="CQ199" s="83"/>
      <c r="CR199" s="83"/>
      <c r="CS199" s="83"/>
      <c r="CT199" s="83"/>
      <c r="CU199" s="83"/>
      <c r="CV199" s="83"/>
      <c r="CW199" s="83"/>
    </row>
    <row r="200" spans="8:101">
      <c r="H200" s="83"/>
      <c r="I200" s="83"/>
      <c r="J200" s="83"/>
      <c r="K200" s="83"/>
      <c r="L200" s="83"/>
      <c r="M200" s="83"/>
      <c r="N200" s="83"/>
      <c r="O200" s="83"/>
      <c r="P200" s="83"/>
      <c r="Q200" s="83"/>
      <c r="R200" s="83"/>
      <c r="S200" s="83"/>
      <c r="T200" s="83"/>
      <c r="U200" s="83"/>
      <c r="V200" s="83"/>
      <c r="W200" s="83"/>
      <c r="X200" s="83"/>
      <c r="Y200" s="376"/>
      <c r="Z200" s="83"/>
      <c r="AA200" s="83"/>
      <c r="AB200" s="83"/>
      <c r="AC200" s="83"/>
      <c r="AD200" s="83"/>
      <c r="AE200" s="83"/>
      <c r="AF200" s="83"/>
      <c r="AG200" s="83"/>
      <c r="AH200" s="83"/>
      <c r="AI200" s="83"/>
      <c r="AJ200" s="83"/>
      <c r="AK200" s="83"/>
      <c r="AL200" s="83"/>
      <c r="AM200" s="83"/>
      <c r="AN200" s="376"/>
      <c r="AO200" s="376"/>
      <c r="AP200" s="376"/>
      <c r="AQ200" s="148"/>
      <c r="AR200" s="83"/>
      <c r="AS200" s="83"/>
      <c r="AT200" s="83"/>
      <c r="AU200" s="83"/>
      <c r="AV200" s="83"/>
      <c r="AW200" s="83"/>
      <c r="AX200" s="83"/>
      <c r="AY200" s="83"/>
      <c r="AZ200" s="83"/>
      <c r="BA200" s="83"/>
      <c r="BB200" s="83"/>
      <c r="BC200" s="83"/>
      <c r="BD200" s="83"/>
      <c r="BE200" s="83"/>
      <c r="BF200" s="83"/>
      <c r="BG200" s="148"/>
      <c r="BH200" s="83"/>
      <c r="BI200" s="148"/>
      <c r="BJ200" s="83"/>
      <c r="BK200" s="83"/>
      <c r="BL200" s="83"/>
      <c r="BM200" s="83"/>
      <c r="BN200" s="83"/>
      <c r="BO200" s="83"/>
      <c r="BP200" s="83"/>
      <c r="BQ200" s="83"/>
      <c r="BR200" s="83"/>
      <c r="BS200" s="83"/>
      <c r="BT200" s="376"/>
      <c r="BU200" s="83"/>
      <c r="BV200" s="148"/>
      <c r="BW200" s="148"/>
      <c r="BX200" s="83"/>
      <c r="BY200" s="83"/>
      <c r="BZ200" s="83"/>
      <c r="CA200" s="83"/>
      <c r="CB200" s="83"/>
      <c r="CC200" s="376"/>
      <c r="CD200" s="376"/>
      <c r="CE200" s="376"/>
      <c r="CF200" s="83"/>
      <c r="CG200" s="83"/>
      <c r="CH200" s="83"/>
      <c r="CI200" s="376"/>
      <c r="CJ200" s="376"/>
      <c r="CK200" s="83"/>
      <c r="CL200" s="83"/>
      <c r="CM200" s="376"/>
      <c r="CN200" s="83"/>
      <c r="CO200" s="83"/>
      <c r="CP200" s="83"/>
      <c r="CQ200" s="83"/>
      <c r="CR200" s="83"/>
      <c r="CS200" s="83"/>
      <c r="CT200" s="83"/>
      <c r="CU200" s="83"/>
      <c r="CV200" s="83"/>
      <c r="CW200" s="83"/>
    </row>
  </sheetData>
  <autoFilter ref="A3:A200" xr:uid="{A8723A31-1B54-44ED-9D41-525BAD9CB784}"/>
  <mergeCells count="1355">
    <mergeCell ref="B80:C80"/>
    <mergeCell ref="G80:G81"/>
    <mergeCell ref="B81:C81"/>
    <mergeCell ref="B82:C82"/>
    <mergeCell ref="AI82:CL86"/>
    <mergeCell ref="B83:C83"/>
    <mergeCell ref="B84:C84"/>
    <mergeCell ref="B85:C85"/>
    <mergeCell ref="B86:C86"/>
    <mergeCell ref="B73:C73"/>
    <mergeCell ref="G73:G74"/>
    <mergeCell ref="B74:C74"/>
    <mergeCell ref="B75:C75"/>
    <mergeCell ref="H75:X79"/>
    <mergeCell ref="B76:C76"/>
    <mergeCell ref="B77:C77"/>
    <mergeCell ref="B78:C78"/>
    <mergeCell ref="B79:C79"/>
    <mergeCell ref="B67:C67"/>
    <mergeCell ref="B68:C68"/>
    <mergeCell ref="B69:C69"/>
    <mergeCell ref="B70:C70"/>
    <mergeCell ref="B71:C71"/>
    <mergeCell ref="B72:C72"/>
    <mergeCell ref="B61:C61"/>
    <mergeCell ref="B62:C62"/>
    <mergeCell ref="B63:C63"/>
    <mergeCell ref="B64:C64"/>
    <mergeCell ref="B65:C65"/>
    <mergeCell ref="B66:C66"/>
    <mergeCell ref="CT56:CT57"/>
    <mergeCell ref="CU56:CU57"/>
    <mergeCell ref="CW56:CW57"/>
    <mergeCell ref="B58:C58"/>
    <mergeCell ref="B59:C59"/>
    <mergeCell ref="B60:C60"/>
    <mergeCell ref="CN56:CN57"/>
    <mergeCell ref="CO56:CO57"/>
    <mergeCell ref="CP56:CP57"/>
    <mergeCell ref="CQ56:CQ57"/>
    <mergeCell ref="CR56:CR57"/>
    <mergeCell ref="CS56:CS57"/>
    <mergeCell ref="CH56:CH57"/>
    <mergeCell ref="CI56:CI57"/>
    <mergeCell ref="CJ56:CJ57"/>
    <mergeCell ref="CK56:CK57"/>
    <mergeCell ref="CL56:CL57"/>
    <mergeCell ref="CM56:CM57"/>
    <mergeCell ref="CB56:CB57"/>
    <mergeCell ref="CC56:CC57"/>
    <mergeCell ref="CD56:CD57"/>
    <mergeCell ref="CE56:CE57"/>
    <mergeCell ref="CF56:CF57"/>
    <mergeCell ref="CG56:CG57"/>
    <mergeCell ref="BV56:BV57"/>
    <mergeCell ref="BW56:BW57"/>
    <mergeCell ref="BX56:BX57"/>
    <mergeCell ref="BY56:BY57"/>
    <mergeCell ref="BZ56:BZ57"/>
    <mergeCell ref="CA56:CA57"/>
    <mergeCell ref="BP56:BP57"/>
    <mergeCell ref="BQ56:BQ57"/>
    <mergeCell ref="BR56:BR57"/>
    <mergeCell ref="BS56:BS57"/>
    <mergeCell ref="BT56:BT57"/>
    <mergeCell ref="BU56:BU57"/>
    <mergeCell ref="BJ56:BJ57"/>
    <mergeCell ref="BK56:BK57"/>
    <mergeCell ref="BL56:BL57"/>
    <mergeCell ref="BM56:BM57"/>
    <mergeCell ref="BN56:BN57"/>
    <mergeCell ref="BO56:BO57"/>
    <mergeCell ref="BD56:BD57"/>
    <mergeCell ref="BE56:BE57"/>
    <mergeCell ref="BF56:BF57"/>
    <mergeCell ref="BG56:BG57"/>
    <mergeCell ref="BH56:BH57"/>
    <mergeCell ref="BI56:BI57"/>
    <mergeCell ref="AX56:AX57"/>
    <mergeCell ref="AY56:AY57"/>
    <mergeCell ref="AZ56:AZ57"/>
    <mergeCell ref="BA56:BA57"/>
    <mergeCell ref="BB56:BB57"/>
    <mergeCell ref="BC56:BC57"/>
    <mergeCell ref="AR56:AR57"/>
    <mergeCell ref="AS56:AS57"/>
    <mergeCell ref="AT56:AT57"/>
    <mergeCell ref="AU56:AU57"/>
    <mergeCell ref="AV56:AV57"/>
    <mergeCell ref="AW56:AW57"/>
    <mergeCell ref="AL56:AL57"/>
    <mergeCell ref="AM56:AM57"/>
    <mergeCell ref="AN56:AN57"/>
    <mergeCell ref="AO56:AO57"/>
    <mergeCell ref="AP56:AP57"/>
    <mergeCell ref="AQ56:AQ57"/>
    <mergeCell ref="AF56:AF57"/>
    <mergeCell ref="AG56:AG57"/>
    <mergeCell ref="AH56:AH57"/>
    <mergeCell ref="AI56:AI57"/>
    <mergeCell ref="AJ56:AJ57"/>
    <mergeCell ref="AK56:AK57"/>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CS54:CS55"/>
    <mergeCell ref="CT54:CT55"/>
    <mergeCell ref="CU54:CU55"/>
    <mergeCell ref="CW54:CW55"/>
    <mergeCell ref="B56:C56"/>
    <mergeCell ref="D56:D57"/>
    <mergeCell ref="E56:E57"/>
    <mergeCell ref="F56:F57"/>
    <mergeCell ref="G56:G57"/>
    <mergeCell ref="CM54:CM55"/>
    <mergeCell ref="CN54:CN55"/>
    <mergeCell ref="CO54:CO55"/>
    <mergeCell ref="CP54:CP55"/>
    <mergeCell ref="CQ54:CQ55"/>
    <mergeCell ref="CR54:CR55"/>
    <mergeCell ref="CG54:CG55"/>
    <mergeCell ref="CH54:CH55"/>
    <mergeCell ref="CI54:CI55"/>
    <mergeCell ref="CJ54:CJ55"/>
    <mergeCell ref="CK54:CK55"/>
    <mergeCell ref="CL54:CL55"/>
    <mergeCell ref="CA54:CA55"/>
    <mergeCell ref="CB54:CB55"/>
    <mergeCell ref="CC54:CC55"/>
    <mergeCell ref="CD54:CD55"/>
    <mergeCell ref="CE54:CE55"/>
    <mergeCell ref="CF54:CF55"/>
    <mergeCell ref="BU54:BU55"/>
    <mergeCell ref="BV54:BV55"/>
    <mergeCell ref="BW54:BW55"/>
    <mergeCell ref="BX54:BX55"/>
    <mergeCell ref="BY54:BY55"/>
    <mergeCell ref="BZ54:BZ55"/>
    <mergeCell ref="BO54:BO55"/>
    <mergeCell ref="BP54:BP55"/>
    <mergeCell ref="BQ54:BQ55"/>
    <mergeCell ref="BR54:BR55"/>
    <mergeCell ref="BS54:BS55"/>
    <mergeCell ref="BT54:BT55"/>
    <mergeCell ref="BI54:BI55"/>
    <mergeCell ref="BJ54:BJ55"/>
    <mergeCell ref="BK54:BK55"/>
    <mergeCell ref="BL54:BL55"/>
    <mergeCell ref="BM54:BM55"/>
    <mergeCell ref="BN54:BN55"/>
    <mergeCell ref="BC54:BC55"/>
    <mergeCell ref="BD54:BD55"/>
    <mergeCell ref="BE54:BE55"/>
    <mergeCell ref="BF54:BF55"/>
    <mergeCell ref="BG54:BG55"/>
    <mergeCell ref="BH54:BH55"/>
    <mergeCell ref="AW54:AW55"/>
    <mergeCell ref="AX54:AX55"/>
    <mergeCell ref="AY54:AY55"/>
    <mergeCell ref="AZ54:AZ55"/>
    <mergeCell ref="BA54:BA55"/>
    <mergeCell ref="BB54:BB55"/>
    <mergeCell ref="AQ54:AQ55"/>
    <mergeCell ref="AR54:AR55"/>
    <mergeCell ref="AS54:AS55"/>
    <mergeCell ref="AT54:AT55"/>
    <mergeCell ref="AU54:AU55"/>
    <mergeCell ref="AV54:AV55"/>
    <mergeCell ref="AK54:AK55"/>
    <mergeCell ref="AL54:AL55"/>
    <mergeCell ref="AM54:AM55"/>
    <mergeCell ref="AN54:AN55"/>
    <mergeCell ref="AO54:AO55"/>
    <mergeCell ref="AP54:AP55"/>
    <mergeCell ref="AE54:AE55"/>
    <mergeCell ref="AF54:AF55"/>
    <mergeCell ref="AG54:AG55"/>
    <mergeCell ref="AH54:AH55"/>
    <mergeCell ref="AI54:AI55"/>
    <mergeCell ref="AJ54:AJ55"/>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G54:G55"/>
    <mergeCell ref="H54:H55"/>
    <mergeCell ref="I54:I55"/>
    <mergeCell ref="J54:J55"/>
    <mergeCell ref="K54:K55"/>
    <mergeCell ref="L54:L55"/>
    <mergeCell ref="CR52:CR53"/>
    <mergeCell ref="CS52:CS53"/>
    <mergeCell ref="CT52:CT53"/>
    <mergeCell ref="CU52:CU53"/>
    <mergeCell ref="CW52:CW53"/>
    <mergeCell ref="B54:C54"/>
    <mergeCell ref="D54:D55"/>
    <mergeCell ref="E54:E55"/>
    <mergeCell ref="F54:F55"/>
    <mergeCell ref="CL52:CL53"/>
    <mergeCell ref="CM52:CM53"/>
    <mergeCell ref="CN52:CN53"/>
    <mergeCell ref="CO52:CO53"/>
    <mergeCell ref="CP52:CP53"/>
    <mergeCell ref="CQ52:CQ53"/>
    <mergeCell ref="CF52:CF53"/>
    <mergeCell ref="CG52:CG53"/>
    <mergeCell ref="CH52:CH53"/>
    <mergeCell ref="CI52:CI53"/>
    <mergeCell ref="CJ52:CJ53"/>
    <mergeCell ref="CK52:CK53"/>
    <mergeCell ref="BZ52:BZ53"/>
    <mergeCell ref="CA52:CA53"/>
    <mergeCell ref="CB52:CB53"/>
    <mergeCell ref="CC52:CC53"/>
    <mergeCell ref="CD52:CD53"/>
    <mergeCell ref="CE52:CE53"/>
    <mergeCell ref="BT52:BT53"/>
    <mergeCell ref="BU52:BU53"/>
    <mergeCell ref="BV52:BV53"/>
    <mergeCell ref="BW52:BW53"/>
    <mergeCell ref="BX52:BX53"/>
    <mergeCell ref="BY52:BY53"/>
    <mergeCell ref="BN52:BN53"/>
    <mergeCell ref="BO52:BO53"/>
    <mergeCell ref="BP52:BP53"/>
    <mergeCell ref="BQ52:BQ53"/>
    <mergeCell ref="BR52:BR53"/>
    <mergeCell ref="BS52:BS53"/>
    <mergeCell ref="BH52:BH53"/>
    <mergeCell ref="BI52:BI53"/>
    <mergeCell ref="BJ52:BJ53"/>
    <mergeCell ref="BK52:BK53"/>
    <mergeCell ref="BL52:BL53"/>
    <mergeCell ref="BM52:BM53"/>
    <mergeCell ref="BB52:BB53"/>
    <mergeCell ref="BC52:BC53"/>
    <mergeCell ref="BD52:BD53"/>
    <mergeCell ref="BE52:BE53"/>
    <mergeCell ref="BF52:BF53"/>
    <mergeCell ref="BG52:BG53"/>
    <mergeCell ref="AV52:AV53"/>
    <mergeCell ref="AW52:AW53"/>
    <mergeCell ref="AX52:AX53"/>
    <mergeCell ref="AY52:AY53"/>
    <mergeCell ref="AZ52:AZ53"/>
    <mergeCell ref="BA52:BA53"/>
    <mergeCell ref="AP52:AP53"/>
    <mergeCell ref="AQ52:AQ53"/>
    <mergeCell ref="AR52:AR53"/>
    <mergeCell ref="AS52:AS53"/>
    <mergeCell ref="AT52:AT53"/>
    <mergeCell ref="AU52:AU53"/>
    <mergeCell ref="AJ52:AJ53"/>
    <mergeCell ref="AK52:AK53"/>
    <mergeCell ref="AL52:AL53"/>
    <mergeCell ref="AM52:AM53"/>
    <mergeCell ref="AN52:AN53"/>
    <mergeCell ref="AO52:AO53"/>
    <mergeCell ref="AD52:AD53"/>
    <mergeCell ref="AE52:AE53"/>
    <mergeCell ref="AF52:AF53"/>
    <mergeCell ref="AG52:AG53"/>
    <mergeCell ref="AH52:AH53"/>
    <mergeCell ref="AI52:AI53"/>
    <mergeCell ref="X52:X53"/>
    <mergeCell ref="Y52:Y53"/>
    <mergeCell ref="Z52:Z53"/>
    <mergeCell ref="AA52:AA53"/>
    <mergeCell ref="AB52:AB53"/>
    <mergeCell ref="AC52:AC53"/>
    <mergeCell ref="R52:R53"/>
    <mergeCell ref="S52:S53"/>
    <mergeCell ref="T52:T53"/>
    <mergeCell ref="U52:U53"/>
    <mergeCell ref="V52:V53"/>
    <mergeCell ref="W52:W53"/>
    <mergeCell ref="L52:L53"/>
    <mergeCell ref="M52:M53"/>
    <mergeCell ref="N52:N53"/>
    <mergeCell ref="O52:O53"/>
    <mergeCell ref="P52:P53"/>
    <mergeCell ref="Q52:Q53"/>
    <mergeCell ref="F52:F53"/>
    <mergeCell ref="G52:G53"/>
    <mergeCell ref="H52:H53"/>
    <mergeCell ref="I52:I53"/>
    <mergeCell ref="J52:J53"/>
    <mergeCell ref="K52:K53"/>
    <mergeCell ref="B50:C50"/>
    <mergeCell ref="B51:C51"/>
    <mergeCell ref="B52:C52"/>
    <mergeCell ref="D52:D53"/>
    <mergeCell ref="E52:E53"/>
    <mergeCell ref="B44:C44"/>
    <mergeCell ref="B45:C45"/>
    <mergeCell ref="B46:C46"/>
    <mergeCell ref="B47:C47"/>
    <mergeCell ref="B48:C48"/>
    <mergeCell ref="B49:C49"/>
    <mergeCell ref="B38:C38"/>
    <mergeCell ref="B39:C39"/>
    <mergeCell ref="B40:C40"/>
    <mergeCell ref="B41:C41"/>
    <mergeCell ref="B42:C42"/>
    <mergeCell ref="B43:C43"/>
    <mergeCell ref="B32:C32"/>
    <mergeCell ref="B33:C33"/>
    <mergeCell ref="B34:C34"/>
    <mergeCell ref="B35:C35"/>
    <mergeCell ref="B36:C36"/>
    <mergeCell ref="B37:C37"/>
    <mergeCell ref="CW26:CW27"/>
    <mergeCell ref="B27:C27"/>
    <mergeCell ref="B28:C28"/>
    <mergeCell ref="B29:C29"/>
    <mergeCell ref="B30:C30"/>
    <mergeCell ref="B31:C31"/>
    <mergeCell ref="CP26:CP27"/>
    <mergeCell ref="CQ26:CQ27"/>
    <mergeCell ref="CR26:CR27"/>
    <mergeCell ref="CS26:CS27"/>
    <mergeCell ref="CT26:CT27"/>
    <mergeCell ref="CU26:CU27"/>
    <mergeCell ref="CJ26:CJ27"/>
    <mergeCell ref="CK26:CK27"/>
    <mergeCell ref="CL26:CL27"/>
    <mergeCell ref="CM26:CM27"/>
    <mergeCell ref="CN26:CN27"/>
    <mergeCell ref="CO26:CO27"/>
    <mergeCell ref="CD26:CD27"/>
    <mergeCell ref="CE26:CE27"/>
    <mergeCell ref="CF26:CF27"/>
    <mergeCell ref="CG26:CG27"/>
    <mergeCell ref="CH26:CH27"/>
    <mergeCell ref="CI26:CI27"/>
    <mergeCell ref="BX26:BX27"/>
    <mergeCell ref="BY26:BY27"/>
    <mergeCell ref="BZ26:BZ27"/>
    <mergeCell ref="CA26:CA27"/>
    <mergeCell ref="CB26:CB27"/>
    <mergeCell ref="CC26:CC27"/>
    <mergeCell ref="BR26:BR27"/>
    <mergeCell ref="BS26:BS27"/>
    <mergeCell ref="BT26:BT27"/>
    <mergeCell ref="BU26:BU27"/>
    <mergeCell ref="BV26:BV27"/>
    <mergeCell ref="BW26:BW27"/>
    <mergeCell ref="BL26:BL27"/>
    <mergeCell ref="BM26:BM27"/>
    <mergeCell ref="BN26:BN27"/>
    <mergeCell ref="BO26:BO27"/>
    <mergeCell ref="BP26:BP27"/>
    <mergeCell ref="BQ26:BQ27"/>
    <mergeCell ref="BF26:BF27"/>
    <mergeCell ref="BG26:BG27"/>
    <mergeCell ref="BH26:BH27"/>
    <mergeCell ref="BI26:BI27"/>
    <mergeCell ref="BJ26:BJ27"/>
    <mergeCell ref="BK26:BK27"/>
    <mergeCell ref="AZ26:AZ27"/>
    <mergeCell ref="BA26:BA27"/>
    <mergeCell ref="BB26:BB27"/>
    <mergeCell ref="BC26:BC27"/>
    <mergeCell ref="BD26:BD27"/>
    <mergeCell ref="BE26:BE27"/>
    <mergeCell ref="AT26:AT27"/>
    <mergeCell ref="AU26:AU27"/>
    <mergeCell ref="AV26:AV27"/>
    <mergeCell ref="AW26:AW27"/>
    <mergeCell ref="AX26:AX27"/>
    <mergeCell ref="AY26:AY27"/>
    <mergeCell ref="AN26:AN27"/>
    <mergeCell ref="AO26:AO27"/>
    <mergeCell ref="AP26:AP27"/>
    <mergeCell ref="AQ26:AQ27"/>
    <mergeCell ref="AR26:AR27"/>
    <mergeCell ref="AS26:AS27"/>
    <mergeCell ref="AH26:AH27"/>
    <mergeCell ref="AI26:AI27"/>
    <mergeCell ref="AJ26:AJ27"/>
    <mergeCell ref="AK26:AK27"/>
    <mergeCell ref="AL26:AL27"/>
    <mergeCell ref="AM26:AM27"/>
    <mergeCell ref="AB26:AB27"/>
    <mergeCell ref="AC26:AC27"/>
    <mergeCell ref="AD26:AD27"/>
    <mergeCell ref="AE26:AE27"/>
    <mergeCell ref="AF26:AF27"/>
    <mergeCell ref="AG26:AG27"/>
    <mergeCell ref="V26:V27"/>
    <mergeCell ref="W26:W27"/>
    <mergeCell ref="X26:X27"/>
    <mergeCell ref="Y26:Y27"/>
    <mergeCell ref="Z26:Z27"/>
    <mergeCell ref="AA26:AA27"/>
    <mergeCell ref="P26:P27"/>
    <mergeCell ref="Q26:Q27"/>
    <mergeCell ref="R26:R27"/>
    <mergeCell ref="S26:S27"/>
    <mergeCell ref="T26:T27"/>
    <mergeCell ref="U26:U27"/>
    <mergeCell ref="J26:J27"/>
    <mergeCell ref="K26:K27"/>
    <mergeCell ref="L26:L27"/>
    <mergeCell ref="M26:M27"/>
    <mergeCell ref="N26:N27"/>
    <mergeCell ref="O26:O27"/>
    <mergeCell ref="CW24:CW25"/>
    <mergeCell ref="B25:C25"/>
    <mergeCell ref="B26:C26"/>
    <mergeCell ref="D26:D27"/>
    <mergeCell ref="E26:E27"/>
    <mergeCell ref="F26:F27"/>
    <mergeCell ref="G26:G27"/>
    <mergeCell ref="H26:H27"/>
    <mergeCell ref="I26:I27"/>
    <mergeCell ref="CP24:CP25"/>
    <mergeCell ref="CQ24:CQ25"/>
    <mergeCell ref="CR24:CR25"/>
    <mergeCell ref="CS24:CS25"/>
    <mergeCell ref="CT24:CT25"/>
    <mergeCell ref="CU24:CU25"/>
    <mergeCell ref="CJ24:CJ25"/>
    <mergeCell ref="CK24:CK25"/>
    <mergeCell ref="CL24:CL25"/>
    <mergeCell ref="CM24:CM25"/>
    <mergeCell ref="CN24:CN25"/>
    <mergeCell ref="CO24:CO25"/>
    <mergeCell ref="CD24:CD25"/>
    <mergeCell ref="CE24:CE25"/>
    <mergeCell ref="CF24:CF25"/>
    <mergeCell ref="CG24:CG25"/>
    <mergeCell ref="CH24:CH25"/>
    <mergeCell ref="CI24:CI25"/>
    <mergeCell ref="BX24:BX25"/>
    <mergeCell ref="BY24:BY25"/>
    <mergeCell ref="BZ24:BZ25"/>
    <mergeCell ref="CA24:CA25"/>
    <mergeCell ref="CB24:CB25"/>
    <mergeCell ref="CC24:CC25"/>
    <mergeCell ref="BR24:BR25"/>
    <mergeCell ref="BS24:BS25"/>
    <mergeCell ref="BT24:BT25"/>
    <mergeCell ref="BU24:BU25"/>
    <mergeCell ref="BV24:BV25"/>
    <mergeCell ref="BW24:BW25"/>
    <mergeCell ref="BL24:BL25"/>
    <mergeCell ref="BM24:BM25"/>
    <mergeCell ref="BN24:BN25"/>
    <mergeCell ref="BO24:BO25"/>
    <mergeCell ref="BP24:BP25"/>
    <mergeCell ref="BQ24:BQ25"/>
    <mergeCell ref="BF24:BF25"/>
    <mergeCell ref="BG24:BG25"/>
    <mergeCell ref="BH24:BH25"/>
    <mergeCell ref="BI24:BI25"/>
    <mergeCell ref="BJ24:BJ25"/>
    <mergeCell ref="BK24:BK25"/>
    <mergeCell ref="AZ24:AZ25"/>
    <mergeCell ref="BA24:BA25"/>
    <mergeCell ref="BB24:BB25"/>
    <mergeCell ref="BC24:BC25"/>
    <mergeCell ref="BD24:BD25"/>
    <mergeCell ref="BE24:BE25"/>
    <mergeCell ref="AT24:AT25"/>
    <mergeCell ref="AU24:AU25"/>
    <mergeCell ref="AV24:AV25"/>
    <mergeCell ref="AW24:AW25"/>
    <mergeCell ref="AX24:AX25"/>
    <mergeCell ref="AY24:AY25"/>
    <mergeCell ref="AN24:AN25"/>
    <mergeCell ref="AO24:AO25"/>
    <mergeCell ref="AP24:AP25"/>
    <mergeCell ref="AQ24:AQ25"/>
    <mergeCell ref="AR24:AR25"/>
    <mergeCell ref="AS24:AS25"/>
    <mergeCell ref="AH24:AH25"/>
    <mergeCell ref="AI24:AI25"/>
    <mergeCell ref="AJ24:AJ25"/>
    <mergeCell ref="AK24:AK25"/>
    <mergeCell ref="AL24:AL25"/>
    <mergeCell ref="AM24:AM25"/>
    <mergeCell ref="AB24:AB25"/>
    <mergeCell ref="AC24:AC25"/>
    <mergeCell ref="AD24:AD25"/>
    <mergeCell ref="AE24:AE25"/>
    <mergeCell ref="AF24:AF25"/>
    <mergeCell ref="AG24:AG25"/>
    <mergeCell ref="V24:V25"/>
    <mergeCell ref="W24:W25"/>
    <mergeCell ref="X24:X25"/>
    <mergeCell ref="Y24:Y25"/>
    <mergeCell ref="Z24:Z25"/>
    <mergeCell ref="AA24:AA25"/>
    <mergeCell ref="P24:P25"/>
    <mergeCell ref="Q24:Q25"/>
    <mergeCell ref="R24:R25"/>
    <mergeCell ref="S24:S25"/>
    <mergeCell ref="T24:T25"/>
    <mergeCell ref="U24:U25"/>
    <mergeCell ref="J24:J25"/>
    <mergeCell ref="K24:K25"/>
    <mergeCell ref="L24:L25"/>
    <mergeCell ref="M24:M25"/>
    <mergeCell ref="N24:N25"/>
    <mergeCell ref="O24:O25"/>
    <mergeCell ref="CW22:CW23"/>
    <mergeCell ref="B23:C23"/>
    <mergeCell ref="B24:C24"/>
    <mergeCell ref="D24:D25"/>
    <mergeCell ref="E24:E25"/>
    <mergeCell ref="F24:F25"/>
    <mergeCell ref="G24:G25"/>
    <mergeCell ref="H24:H25"/>
    <mergeCell ref="I24:I25"/>
    <mergeCell ref="CP22:CP23"/>
    <mergeCell ref="CQ22:CQ23"/>
    <mergeCell ref="CR22:CR23"/>
    <mergeCell ref="CS22:CS23"/>
    <mergeCell ref="CT22:CT23"/>
    <mergeCell ref="CU22:CU23"/>
    <mergeCell ref="CJ22:CJ23"/>
    <mergeCell ref="CK22:CK23"/>
    <mergeCell ref="CL22:CL23"/>
    <mergeCell ref="CM22:CM23"/>
    <mergeCell ref="CN22:CN23"/>
    <mergeCell ref="CO22:CO23"/>
    <mergeCell ref="CD22:CD23"/>
    <mergeCell ref="CE22:CE23"/>
    <mergeCell ref="CF22:CF23"/>
    <mergeCell ref="CG22:CG23"/>
    <mergeCell ref="CH22:CH23"/>
    <mergeCell ref="CI22:CI23"/>
    <mergeCell ref="BX22:BX23"/>
    <mergeCell ref="BY22:BY23"/>
    <mergeCell ref="BZ22:BZ23"/>
    <mergeCell ref="CA22:CA23"/>
    <mergeCell ref="CB22:CB23"/>
    <mergeCell ref="CC22:CC23"/>
    <mergeCell ref="BR22:BR23"/>
    <mergeCell ref="BS22:BS23"/>
    <mergeCell ref="BT22:BT23"/>
    <mergeCell ref="BU22:BU23"/>
    <mergeCell ref="BV22:BV23"/>
    <mergeCell ref="BW22:BW23"/>
    <mergeCell ref="BL22:BL23"/>
    <mergeCell ref="BM22:BM23"/>
    <mergeCell ref="BN22:BN23"/>
    <mergeCell ref="BO22:BO23"/>
    <mergeCell ref="BP22:BP23"/>
    <mergeCell ref="BQ22:BQ23"/>
    <mergeCell ref="BF22:BF23"/>
    <mergeCell ref="BG22:BG23"/>
    <mergeCell ref="BH22:BH23"/>
    <mergeCell ref="BI22:BI23"/>
    <mergeCell ref="BJ22:BJ23"/>
    <mergeCell ref="BK22:BK23"/>
    <mergeCell ref="AZ22:AZ23"/>
    <mergeCell ref="BA22:BA23"/>
    <mergeCell ref="BB22:BB23"/>
    <mergeCell ref="BC22:BC23"/>
    <mergeCell ref="BD22:BD23"/>
    <mergeCell ref="BE22:BE23"/>
    <mergeCell ref="AT22:AT23"/>
    <mergeCell ref="AU22:AU23"/>
    <mergeCell ref="AV22:AV23"/>
    <mergeCell ref="AW22:AW23"/>
    <mergeCell ref="AX22:AX23"/>
    <mergeCell ref="AY22:AY23"/>
    <mergeCell ref="AN22:AN23"/>
    <mergeCell ref="AO22:AO23"/>
    <mergeCell ref="AP22:AP23"/>
    <mergeCell ref="AQ22:AQ23"/>
    <mergeCell ref="AR22:AR23"/>
    <mergeCell ref="AS22:AS23"/>
    <mergeCell ref="AH22:AH23"/>
    <mergeCell ref="AI22:AI23"/>
    <mergeCell ref="AJ22:AJ23"/>
    <mergeCell ref="AK22:AK23"/>
    <mergeCell ref="AL22:AL23"/>
    <mergeCell ref="AM22:AM23"/>
    <mergeCell ref="AB22:AB23"/>
    <mergeCell ref="AC22:AC23"/>
    <mergeCell ref="AD22:AD23"/>
    <mergeCell ref="AE22:AE23"/>
    <mergeCell ref="AF22:AF23"/>
    <mergeCell ref="AG22:AG23"/>
    <mergeCell ref="V22:V23"/>
    <mergeCell ref="W22:W23"/>
    <mergeCell ref="X22:X23"/>
    <mergeCell ref="Y22:Y23"/>
    <mergeCell ref="Z22:Z23"/>
    <mergeCell ref="AA22:AA23"/>
    <mergeCell ref="P22:P23"/>
    <mergeCell ref="Q22:Q23"/>
    <mergeCell ref="R22:R23"/>
    <mergeCell ref="S22:S23"/>
    <mergeCell ref="T22:T23"/>
    <mergeCell ref="U22:U23"/>
    <mergeCell ref="J22:J23"/>
    <mergeCell ref="K22:K23"/>
    <mergeCell ref="L22:L23"/>
    <mergeCell ref="M22:M23"/>
    <mergeCell ref="N22:N23"/>
    <mergeCell ref="O22:O23"/>
    <mergeCell ref="CW20:CW21"/>
    <mergeCell ref="B21:C21"/>
    <mergeCell ref="B22:C22"/>
    <mergeCell ref="D22:D23"/>
    <mergeCell ref="E22:E23"/>
    <mergeCell ref="F22:F23"/>
    <mergeCell ref="G22:G23"/>
    <mergeCell ref="H22:H23"/>
    <mergeCell ref="I22:I23"/>
    <mergeCell ref="CP20:CP21"/>
    <mergeCell ref="CQ20:CQ21"/>
    <mergeCell ref="CR20:CR21"/>
    <mergeCell ref="CS20:CS21"/>
    <mergeCell ref="CT20:CT21"/>
    <mergeCell ref="CU20:CU21"/>
    <mergeCell ref="CJ20:CJ21"/>
    <mergeCell ref="CK20:CK21"/>
    <mergeCell ref="CL20:CL21"/>
    <mergeCell ref="CM20:CM21"/>
    <mergeCell ref="CN20:CN21"/>
    <mergeCell ref="CO20:CO21"/>
    <mergeCell ref="CD20:CD21"/>
    <mergeCell ref="CE20:CE21"/>
    <mergeCell ref="CF20:CF21"/>
    <mergeCell ref="CG20:CG21"/>
    <mergeCell ref="CH20:CH21"/>
    <mergeCell ref="CI20:CI21"/>
    <mergeCell ref="BX20:BX21"/>
    <mergeCell ref="BY20:BY21"/>
    <mergeCell ref="BZ20:BZ21"/>
    <mergeCell ref="CA20:CA21"/>
    <mergeCell ref="CB20:CB21"/>
    <mergeCell ref="CC20:CC21"/>
    <mergeCell ref="BR20:BR21"/>
    <mergeCell ref="BS20:BS21"/>
    <mergeCell ref="BT20:BT21"/>
    <mergeCell ref="BU20:BU21"/>
    <mergeCell ref="BV20:BV21"/>
    <mergeCell ref="BW20:BW21"/>
    <mergeCell ref="BL20:BL21"/>
    <mergeCell ref="BM20:BM21"/>
    <mergeCell ref="BN20:BN21"/>
    <mergeCell ref="BO20:BO21"/>
    <mergeCell ref="BP20:BP21"/>
    <mergeCell ref="BQ20:BQ21"/>
    <mergeCell ref="BF20:BF21"/>
    <mergeCell ref="BG20:BG21"/>
    <mergeCell ref="BH20:BH21"/>
    <mergeCell ref="BI20:BI21"/>
    <mergeCell ref="BJ20:BJ21"/>
    <mergeCell ref="BK20:BK21"/>
    <mergeCell ref="AZ20:AZ21"/>
    <mergeCell ref="BA20:BA21"/>
    <mergeCell ref="BB20:BB21"/>
    <mergeCell ref="BC20:BC21"/>
    <mergeCell ref="BD20:BD21"/>
    <mergeCell ref="BE20:BE21"/>
    <mergeCell ref="AT20:AT21"/>
    <mergeCell ref="AU20:AU21"/>
    <mergeCell ref="AV20:AV21"/>
    <mergeCell ref="AW20:AW21"/>
    <mergeCell ref="AX20:AX21"/>
    <mergeCell ref="AY20:AY21"/>
    <mergeCell ref="AN20:AN21"/>
    <mergeCell ref="AO20:AO21"/>
    <mergeCell ref="AP20:AP21"/>
    <mergeCell ref="AQ20:AQ21"/>
    <mergeCell ref="AR20:AR21"/>
    <mergeCell ref="AS20:AS21"/>
    <mergeCell ref="AH20:AH21"/>
    <mergeCell ref="AI20:AI21"/>
    <mergeCell ref="AJ20:AJ21"/>
    <mergeCell ref="AK20:AK21"/>
    <mergeCell ref="AL20:AL21"/>
    <mergeCell ref="AM20:AM21"/>
    <mergeCell ref="AB20:AB21"/>
    <mergeCell ref="AC20:AC21"/>
    <mergeCell ref="AD20:AD21"/>
    <mergeCell ref="AE20:AE21"/>
    <mergeCell ref="AF20:AF21"/>
    <mergeCell ref="AG20:AG21"/>
    <mergeCell ref="V20:V21"/>
    <mergeCell ref="W20:W21"/>
    <mergeCell ref="X20:X21"/>
    <mergeCell ref="Y20:Y21"/>
    <mergeCell ref="Z20:Z21"/>
    <mergeCell ref="AA20:AA21"/>
    <mergeCell ref="P20:P21"/>
    <mergeCell ref="Q20:Q21"/>
    <mergeCell ref="R20:R21"/>
    <mergeCell ref="S20:S21"/>
    <mergeCell ref="T20:T21"/>
    <mergeCell ref="U20:U21"/>
    <mergeCell ref="J20:J21"/>
    <mergeCell ref="K20:K21"/>
    <mergeCell ref="L20:L21"/>
    <mergeCell ref="M20:M21"/>
    <mergeCell ref="N20:N21"/>
    <mergeCell ref="O20:O21"/>
    <mergeCell ref="CW18:CW19"/>
    <mergeCell ref="B19:C19"/>
    <mergeCell ref="B20:C20"/>
    <mergeCell ref="D20:D21"/>
    <mergeCell ref="E20:E21"/>
    <mergeCell ref="F20:F21"/>
    <mergeCell ref="G20:G21"/>
    <mergeCell ref="H20:H21"/>
    <mergeCell ref="I20:I21"/>
    <mergeCell ref="CP18:CP19"/>
    <mergeCell ref="CQ18:CQ19"/>
    <mergeCell ref="CR18:CR19"/>
    <mergeCell ref="CS18:CS19"/>
    <mergeCell ref="CT18:CT19"/>
    <mergeCell ref="CU18:CU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AZ18:AZ19"/>
    <mergeCell ref="BA18:BA19"/>
    <mergeCell ref="BB18:BB19"/>
    <mergeCell ref="BC18:BC19"/>
    <mergeCell ref="BD18:BD19"/>
    <mergeCell ref="BE18:BE19"/>
    <mergeCell ref="AT18:AT19"/>
    <mergeCell ref="AU18:AU19"/>
    <mergeCell ref="AV18:AV19"/>
    <mergeCell ref="AW18:AW19"/>
    <mergeCell ref="AX18:AX19"/>
    <mergeCell ref="AY18:AY19"/>
    <mergeCell ref="AN18:AN19"/>
    <mergeCell ref="AO18:AO19"/>
    <mergeCell ref="AP18:AP19"/>
    <mergeCell ref="AQ18:AQ19"/>
    <mergeCell ref="AR18:AR19"/>
    <mergeCell ref="AS18:AS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Y18:Y19"/>
    <mergeCell ref="Z18:Z19"/>
    <mergeCell ref="AA18:AA19"/>
    <mergeCell ref="P18:P19"/>
    <mergeCell ref="Q18:Q19"/>
    <mergeCell ref="R18:R19"/>
    <mergeCell ref="S18:S19"/>
    <mergeCell ref="T18:T19"/>
    <mergeCell ref="U18:U19"/>
    <mergeCell ref="J18:J19"/>
    <mergeCell ref="K18:K19"/>
    <mergeCell ref="L18:L19"/>
    <mergeCell ref="M18:M19"/>
    <mergeCell ref="N18:N19"/>
    <mergeCell ref="O18:O19"/>
    <mergeCell ref="CW16:CW17"/>
    <mergeCell ref="B17:C17"/>
    <mergeCell ref="B18:C18"/>
    <mergeCell ref="D18:D19"/>
    <mergeCell ref="E18:E19"/>
    <mergeCell ref="F18:F19"/>
    <mergeCell ref="G18:G19"/>
    <mergeCell ref="H18:H19"/>
    <mergeCell ref="I18:I19"/>
    <mergeCell ref="CP16:CP17"/>
    <mergeCell ref="CQ16:CQ17"/>
    <mergeCell ref="CR16:CR17"/>
    <mergeCell ref="CS16:CS17"/>
    <mergeCell ref="CT16:CT17"/>
    <mergeCell ref="CU16:CU17"/>
    <mergeCell ref="CJ16:CJ17"/>
    <mergeCell ref="CK16:CK17"/>
    <mergeCell ref="CL16:CL17"/>
    <mergeCell ref="CM16:CM17"/>
    <mergeCell ref="CN16:CN17"/>
    <mergeCell ref="CO16:CO17"/>
    <mergeCell ref="CD16:CD17"/>
    <mergeCell ref="CE16:CE17"/>
    <mergeCell ref="CF16:CF17"/>
    <mergeCell ref="CG16:CG17"/>
    <mergeCell ref="CH16:CH17"/>
    <mergeCell ref="CI16:CI17"/>
    <mergeCell ref="BX16:BX17"/>
    <mergeCell ref="BY16:BY17"/>
    <mergeCell ref="BZ16:BZ17"/>
    <mergeCell ref="CA16:CA17"/>
    <mergeCell ref="CB16:CB17"/>
    <mergeCell ref="CC16:CC17"/>
    <mergeCell ref="BR16:BR17"/>
    <mergeCell ref="BS16:BS17"/>
    <mergeCell ref="BT16:BT17"/>
    <mergeCell ref="BU16:BU17"/>
    <mergeCell ref="BV16:BV17"/>
    <mergeCell ref="BW16:BW17"/>
    <mergeCell ref="BL16:BL17"/>
    <mergeCell ref="BM16:BM17"/>
    <mergeCell ref="BN16:BN17"/>
    <mergeCell ref="BO16:BO17"/>
    <mergeCell ref="BP16:BP17"/>
    <mergeCell ref="BQ16:BQ17"/>
    <mergeCell ref="BF16:BF17"/>
    <mergeCell ref="BG16:BG17"/>
    <mergeCell ref="BH16:BH17"/>
    <mergeCell ref="BI16:BI17"/>
    <mergeCell ref="BJ16:BJ17"/>
    <mergeCell ref="BK16:BK17"/>
    <mergeCell ref="AZ16:AZ17"/>
    <mergeCell ref="BA16:BA17"/>
    <mergeCell ref="BB16:BB17"/>
    <mergeCell ref="BC16:BC17"/>
    <mergeCell ref="BD16:BD17"/>
    <mergeCell ref="BE16:BE17"/>
    <mergeCell ref="AT16:AT17"/>
    <mergeCell ref="AU16:AU17"/>
    <mergeCell ref="AV16:AV17"/>
    <mergeCell ref="AW16:AW17"/>
    <mergeCell ref="AX16:AX17"/>
    <mergeCell ref="AY16:AY17"/>
    <mergeCell ref="AN16:AN17"/>
    <mergeCell ref="AO16:AO17"/>
    <mergeCell ref="AP16:AP17"/>
    <mergeCell ref="AQ16:AQ17"/>
    <mergeCell ref="AR16:AR17"/>
    <mergeCell ref="AS16:AS17"/>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W16:W17"/>
    <mergeCell ref="X16:X17"/>
    <mergeCell ref="Y16:Y17"/>
    <mergeCell ref="Z16:Z17"/>
    <mergeCell ref="AA16:AA17"/>
    <mergeCell ref="P16:P17"/>
    <mergeCell ref="Q16:Q17"/>
    <mergeCell ref="R16:R17"/>
    <mergeCell ref="S16:S17"/>
    <mergeCell ref="T16:T17"/>
    <mergeCell ref="U16:U17"/>
    <mergeCell ref="J16:J17"/>
    <mergeCell ref="K16:K17"/>
    <mergeCell ref="L16:L17"/>
    <mergeCell ref="M16:M17"/>
    <mergeCell ref="N16:N17"/>
    <mergeCell ref="O16:O17"/>
    <mergeCell ref="CW14:CW15"/>
    <mergeCell ref="B15:C15"/>
    <mergeCell ref="B16:C16"/>
    <mergeCell ref="D16:D17"/>
    <mergeCell ref="E16:E17"/>
    <mergeCell ref="F16:F17"/>
    <mergeCell ref="G16:G17"/>
    <mergeCell ref="H16:H17"/>
    <mergeCell ref="I16:I17"/>
    <mergeCell ref="CP14:CP15"/>
    <mergeCell ref="CQ14:CQ15"/>
    <mergeCell ref="CR14:CR15"/>
    <mergeCell ref="CS14:CS15"/>
    <mergeCell ref="CT14:CT15"/>
    <mergeCell ref="CU14:CU15"/>
    <mergeCell ref="CJ14:CJ15"/>
    <mergeCell ref="CK14:CK15"/>
    <mergeCell ref="CL14:CL15"/>
    <mergeCell ref="CM14:CM15"/>
    <mergeCell ref="CN14:CN15"/>
    <mergeCell ref="CO14:CO15"/>
    <mergeCell ref="CD14:CD15"/>
    <mergeCell ref="CE14:CE15"/>
    <mergeCell ref="CF14:CF15"/>
    <mergeCell ref="CG14:CG15"/>
    <mergeCell ref="CH14:CH15"/>
    <mergeCell ref="CI14:CI15"/>
    <mergeCell ref="BX14:BX15"/>
    <mergeCell ref="BY14:BY15"/>
    <mergeCell ref="BZ14:BZ15"/>
    <mergeCell ref="CA14:CA15"/>
    <mergeCell ref="CB14:CB15"/>
    <mergeCell ref="CC14:CC15"/>
    <mergeCell ref="BR14:BR15"/>
    <mergeCell ref="BS14:BS15"/>
    <mergeCell ref="BT14:BT15"/>
    <mergeCell ref="BU14:BU15"/>
    <mergeCell ref="BV14:BV15"/>
    <mergeCell ref="BW14:BW15"/>
    <mergeCell ref="BL14:BL15"/>
    <mergeCell ref="BM14:BM15"/>
    <mergeCell ref="BN14:BN15"/>
    <mergeCell ref="BO14:BO15"/>
    <mergeCell ref="BP14:BP15"/>
    <mergeCell ref="BQ14:BQ15"/>
    <mergeCell ref="BF14:BF15"/>
    <mergeCell ref="BG14:BG15"/>
    <mergeCell ref="BH14:BH15"/>
    <mergeCell ref="BI14:BI15"/>
    <mergeCell ref="BJ14:BJ15"/>
    <mergeCell ref="BK14:BK15"/>
    <mergeCell ref="AZ14:AZ15"/>
    <mergeCell ref="BA14:BA15"/>
    <mergeCell ref="BB14:BB15"/>
    <mergeCell ref="BC14:BC15"/>
    <mergeCell ref="BD14:BD15"/>
    <mergeCell ref="BE14:BE15"/>
    <mergeCell ref="AT14:AT15"/>
    <mergeCell ref="AU14:AU15"/>
    <mergeCell ref="AV14:AV15"/>
    <mergeCell ref="AW14:AW15"/>
    <mergeCell ref="AX14:AX15"/>
    <mergeCell ref="AY14:AY15"/>
    <mergeCell ref="AN14:AN15"/>
    <mergeCell ref="AO14:AO15"/>
    <mergeCell ref="AP14:AP15"/>
    <mergeCell ref="AQ14:AQ15"/>
    <mergeCell ref="AR14:AR15"/>
    <mergeCell ref="AS14:AS15"/>
    <mergeCell ref="AH14:AH15"/>
    <mergeCell ref="AI14:AI15"/>
    <mergeCell ref="AJ14:AJ15"/>
    <mergeCell ref="AK14:AK15"/>
    <mergeCell ref="AL14:AL15"/>
    <mergeCell ref="AM14:AM15"/>
    <mergeCell ref="AB14:AB15"/>
    <mergeCell ref="AC14:AC15"/>
    <mergeCell ref="AD14:AD15"/>
    <mergeCell ref="AE14:AE15"/>
    <mergeCell ref="AF14:AF15"/>
    <mergeCell ref="AG14:AG15"/>
    <mergeCell ref="V14:V15"/>
    <mergeCell ref="W14:W15"/>
    <mergeCell ref="X14:X15"/>
    <mergeCell ref="Y14:Y15"/>
    <mergeCell ref="Z14:Z15"/>
    <mergeCell ref="AA14:AA15"/>
    <mergeCell ref="P14:P15"/>
    <mergeCell ref="Q14:Q15"/>
    <mergeCell ref="R14:R15"/>
    <mergeCell ref="S14:S15"/>
    <mergeCell ref="T14:T15"/>
    <mergeCell ref="U14:U15"/>
    <mergeCell ref="J14:J15"/>
    <mergeCell ref="K14:K15"/>
    <mergeCell ref="L14:L15"/>
    <mergeCell ref="M14:M15"/>
    <mergeCell ref="N14:N15"/>
    <mergeCell ref="O14:O15"/>
    <mergeCell ref="CU12:CU13"/>
    <mergeCell ref="CW12:CW13"/>
    <mergeCell ref="B14:C14"/>
    <mergeCell ref="D14:D15"/>
    <mergeCell ref="E14:E15"/>
    <mergeCell ref="F14:F15"/>
    <mergeCell ref="G14:G15"/>
    <mergeCell ref="H14:H15"/>
    <mergeCell ref="I14:I15"/>
    <mergeCell ref="CO12:CO13"/>
    <mergeCell ref="CP12:CP13"/>
    <mergeCell ref="CQ12:CQ13"/>
    <mergeCell ref="CR12:CR13"/>
    <mergeCell ref="CS12:CS13"/>
    <mergeCell ref="CT12:CT13"/>
    <mergeCell ref="CI12:CI13"/>
    <mergeCell ref="CJ12:CJ13"/>
    <mergeCell ref="CK12:CK13"/>
    <mergeCell ref="CL12:CL13"/>
    <mergeCell ref="CM12:CM13"/>
    <mergeCell ref="CN12:CN13"/>
    <mergeCell ref="CC12:CC13"/>
    <mergeCell ref="CD12:CD13"/>
    <mergeCell ref="CE12:CE13"/>
    <mergeCell ref="CF12:CF13"/>
    <mergeCell ref="CG12:CG13"/>
    <mergeCell ref="CH12:CH13"/>
    <mergeCell ref="BW12:BW13"/>
    <mergeCell ref="BX12:BX13"/>
    <mergeCell ref="BY12:BY13"/>
    <mergeCell ref="BZ12:BZ13"/>
    <mergeCell ref="CA12:CA13"/>
    <mergeCell ref="CB12:CB13"/>
    <mergeCell ref="BQ12:BQ13"/>
    <mergeCell ref="BR12:BR13"/>
    <mergeCell ref="BS12:BS13"/>
    <mergeCell ref="BT12:BT13"/>
    <mergeCell ref="BU12:BU13"/>
    <mergeCell ref="BV12:BV13"/>
    <mergeCell ref="BK12:BK13"/>
    <mergeCell ref="BL12:BL13"/>
    <mergeCell ref="BM12:BM13"/>
    <mergeCell ref="BN12:BN13"/>
    <mergeCell ref="BO12:BO13"/>
    <mergeCell ref="BP12:BP13"/>
    <mergeCell ref="BE12:BE13"/>
    <mergeCell ref="BF12:BF13"/>
    <mergeCell ref="BG12:BG13"/>
    <mergeCell ref="BH12:BH13"/>
    <mergeCell ref="BI12:BI13"/>
    <mergeCell ref="BJ12:BJ13"/>
    <mergeCell ref="AY12:AY13"/>
    <mergeCell ref="AZ12:AZ13"/>
    <mergeCell ref="BA12:BA13"/>
    <mergeCell ref="BB12:BB13"/>
    <mergeCell ref="BC12:BC13"/>
    <mergeCell ref="BD12:BD13"/>
    <mergeCell ref="AS12:AS13"/>
    <mergeCell ref="AT12:AT13"/>
    <mergeCell ref="AU12:AU13"/>
    <mergeCell ref="AV12:AV13"/>
    <mergeCell ref="AW12:AW13"/>
    <mergeCell ref="AX12:AX13"/>
    <mergeCell ref="AM12:AM13"/>
    <mergeCell ref="AN12:AN13"/>
    <mergeCell ref="AO12:AO13"/>
    <mergeCell ref="AP12:AP13"/>
    <mergeCell ref="AQ12:AQ13"/>
    <mergeCell ref="AR12:AR13"/>
    <mergeCell ref="AG12:AG13"/>
    <mergeCell ref="AH12:AH13"/>
    <mergeCell ref="AI12:AI13"/>
    <mergeCell ref="AJ12:AJ13"/>
    <mergeCell ref="AK12:AK13"/>
    <mergeCell ref="AL12:AL13"/>
    <mergeCell ref="AA12:AA13"/>
    <mergeCell ref="AB12:AB13"/>
    <mergeCell ref="AC12:AC13"/>
    <mergeCell ref="AD12:AD13"/>
    <mergeCell ref="AE12:AE13"/>
    <mergeCell ref="AF12:AF13"/>
    <mergeCell ref="U12:U13"/>
    <mergeCell ref="V12:V13"/>
    <mergeCell ref="W12:W13"/>
    <mergeCell ref="X12:X13"/>
    <mergeCell ref="Y12:Y13"/>
    <mergeCell ref="Z12:Z13"/>
    <mergeCell ref="O12:O13"/>
    <mergeCell ref="P12:P13"/>
    <mergeCell ref="Q12:Q13"/>
    <mergeCell ref="R12:R13"/>
    <mergeCell ref="S12:S13"/>
    <mergeCell ref="T12:T13"/>
    <mergeCell ref="I12:I13"/>
    <mergeCell ref="J12:J13"/>
    <mergeCell ref="K12:K13"/>
    <mergeCell ref="L12:L13"/>
    <mergeCell ref="M12:M13"/>
    <mergeCell ref="N12:N13"/>
    <mergeCell ref="CT10:CT11"/>
    <mergeCell ref="CU10:CU11"/>
    <mergeCell ref="CW10:CW11"/>
    <mergeCell ref="B12:C12"/>
    <mergeCell ref="D12:D13"/>
    <mergeCell ref="E12:E13"/>
    <mergeCell ref="F12:F13"/>
    <mergeCell ref="G12:G13"/>
    <mergeCell ref="H12:H13"/>
    <mergeCell ref="CN10:CN11"/>
    <mergeCell ref="CO10:CO11"/>
    <mergeCell ref="CP10:CP11"/>
    <mergeCell ref="CQ10:CQ11"/>
    <mergeCell ref="CR10:CR11"/>
    <mergeCell ref="CS10:CS11"/>
    <mergeCell ref="CH10:CH11"/>
    <mergeCell ref="CI10:CI11"/>
    <mergeCell ref="CJ10:CJ11"/>
    <mergeCell ref="CK10:CK11"/>
    <mergeCell ref="CL10:CL11"/>
    <mergeCell ref="CM10:CM11"/>
    <mergeCell ref="CB10:CB11"/>
    <mergeCell ref="CC10:CC11"/>
    <mergeCell ref="CD10:CD11"/>
    <mergeCell ref="CE10:CE11"/>
    <mergeCell ref="CF10:CF11"/>
    <mergeCell ref="CG10:CG11"/>
    <mergeCell ref="BV10:BV11"/>
    <mergeCell ref="BW10:BW11"/>
    <mergeCell ref="BX10:BX11"/>
    <mergeCell ref="BY10:BY11"/>
    <mergeCell ref="BZ10:BZ11"/>
    <mergeCell ref="CA10:CA11"/>
    <mergeCell ref="BP10:BP11"/>
    <mergeCell ref="BQ10:BQ11"/>
    <mergeCell ref="BR10:BR11"/>
    <mergeCell ref="BS10:BS11"/>
    <mergeCell ref="BT10:BT11"/>
    <mergeCell ref="BU10:BU11"/>
    <mergeCell ref="BJ10:BJ11"/>
    <mergeCell ref="BK10:BK11"/>
    <mergeCell ref="BL10:BL11"/>
    <mergeCell ref="BM10:BM11"/>
    <mergeCell ref="BN10:BN11"/>
    <mergeCell ref="BO10:BO11"/>
    <mergeCell ref="BD10:BD11"/>
    <mergeCell ref="BE10:BE11"/>
    <mergeCell ref="BF10:BF11"/>
    <mergeCell ref="BG10:BG11"/>
    <mergeCell ref="BH10:BH11"/>
    <mergeCell ref="BI10:BI11"/>
    <mergeCell ref="AX10:AX11"/>
    <mergeCell ref="AY10:AY11"/>
    <mergeCell ref="AZ10:AZ11"/>
    <mergeCell ref="BA10:BA11"/>
    <mergeCell ref="BB10:BB11"/>
    <mergeCell ref="BC10:BC11"/>
    <mergeCell ref="AR10:AR11"/>
    <mergeCell ref="AS10:AS11"/>
    <mergeCell ref="AT10:AT11"/>
    <mergeCell ref="AU10:AU11"/>
    <mergeCell ref="AV10:AV11"/>
    <mergeCell ref="AW10:AW11"/>
    <mergeCell ref="AL10:AL11"/>
    <mergeCell ref="AM10:AM11"/>
    <mergeCell ref="AN10:AN11"/>
    <mergeCell ref="AO10:AO11"/>
    <mergeCell ref="AP10:AP11"/>
    <mergeCell ref="AQ10:AQ11"/>
    <mergeCell ref="AF10:AF11"/>
    <mergeCell ref="AG10:AG11"/>
    <mergeCell ref="AH10:AH11"/>
    <mergeCell ref="AI10:AI11"/>
    <mergeCell ref="AJ10:AJ11"/>
    <mergeCell ref="AK10:AK11"/>
    <mergeCell ref="Z10:Z11"/>
    <mergeCell ref="AA10:AA11"/>
    <mergeCell ref="AB10:AB11"/>
    <mergeCell ref="AC10:AC11"/>
    <mergeCell ref="AD10:AD11"/>
    <mergeCell ref="AE10:AE11"/>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CS8:CS9"/>
    <mergeCell ref="CT8:CT9"/>
    <mergeCell ref="CU8:CU9"/>
    <mergeCell ref="CW8:CW9"/>
    <mergeCell ref="B10:C10"/>
    <mergeCell ref="D10:D11"/>
    <mergeCell ref="E10:E11"/>
    <mergeCell ref="F10:F11"/>
    <mergeCell ref="G10:G11"/>
    <mergeCell ref="CM8:CM9"/>
    <mergeCell ref="CN8:CN9"/>
    <mergeCell ref="CO8:CO9"/>
    <mergeCell ref="CP8:CP9"/>
    <mergeCell ref="CQ8:CQ9"/>
    <mergeCell ref="CR8:CR9"/>
    <mergeCell ref="CG8:CG9"/>
    <mergeCell ref="CH8:CH9"/>
    <mergeCell ref="CI8:CI9"/>
    <mergeCell ref="CJ8:CJ9"/>
    <mergeCell ref="CK8:CK9"/>
    <mergeCell ref="CL8:CL9"/>
    <mergeCell ref="CA8:CA9"/>
    <mergeCell ref="CB8:CB9"/>
    <mergeCell ref="CC8:CC9"/>
    <mergeCell ref="CD8:CD9"/>
    <mergeCell ref="CE8:CE9"/>
    <mergeCell ref="CF8:CF9"/>
    <mergeCell ref="BU8:BU9"/>
    <mergeCell ref="BV8:BV9"/>
    <mergeCell ref="BW8:BW9"/>
    <mergeCell ref="BX8:BX9"/>
    <mergeCell ref="BY8:BY9"/>
    <mergeCell ref="BZ8:BZ9"/>
    <mergeCell ref="BO8:BO9"/>
    <mergeCell ref="BP8:BP9"/>
    <mergeCell ref="BQ8:BQ9"/>
    <mergeCell ref="BR8:BR9"/>
    <mergeCell ref="BS8:BS9"/>
    <mergeCell ref="BT8:BT9"/>
    <mergeCell ref="BI8:BI9"/>
    <mergeCell ref="BJ8:BJ9"/>
    <mergeCell ref="BK8:BK9"/>
    <mergeCell ref="BL8:BL9"/>
    <mergeCell ref="BM8:BM9"/>
    <mergeCell ref="BN8:BN9"/>
    <mergeCell ref="BC8:BC9"/>
    <mergeCell ref="BD8:BD9"/>
    <mergeCell ref="BE8:BE9"/>
    <mergeCell ref="BF8:BF9"/>
    <mergeCell ref="BG8:BG9"/>
    <mergeCell ref="BH8:BH9"/>
    <mergeCell ref="AW8:AW9"/>
    <mergeCell ref="AX8:AX9"/>
    <mergeCell ref="AY8:AY9"/>
    <mergeCell ref="AZ8:AZ9"/>
    <mergeCell ref="BA8:BA9"/>
    <mergeCell ref="BB8:BB9"/>
    <mergeCell ref="AQ8:AQ9"/>
    <mergeCell ref="AR8:AR9"/>
    <mergeCell ref="AS8:AS9"/>
    <mergeCell ref="AT8:AT9"/>
    <mergeCell ref="AU8:AU9"/>
    <mergeCell ref="AV8:AV9"/>
    <mergeCell ref="AK8:AK9"/>
    <mergeCell ref="AL8:AL9"/>
    <mergeCell ref="AM8:AM9"/>
    <mergeCell ref="AN8:AN9"/>
    <mergeCell ref="AO8:AO9"/>
    <mergeCell ref="AP8:AP9"/>
    <mergeCell ref="AE8:AE9"/>
    <mergeCell ref="AF8:AF9"/>
    <mergeCell ref="AG8:AG9"/>
    <mergeCell ref="AH8:AH9"/>
    <mergeCell ref="AI8:AI9"/>
    <mergeCell ref="AJ8:AJ9"/>
    <mergeCell ref="Y8:Y9"/>
    <mergeCell ref="Z8:Z9"/>
    <mergeCell ref="AA8:AA9"/>
    <mergeCell ref="AB8:AB9"/>
    <mergeCell ref="AC8:AC9"/>
    <mergeCell ref="AD8:AD9"/>
    <mergeCell ref="S8:S9"/>
    <mergeCell ref="T8:T9"/>
    <mergeCell ref="U8:U9"/>
    <mergeCell ref="V8:V9"/>
    <mergeCell ref="W8:W9"/>
    <mergeCell ref="X8:X9"/>
    <mergeCell ref="M8:M9"/>
    <mergeCell ref="N8:N9"/>
    <mergeCell ref="O8:O9"/>
    <mergeCell ref="P8:P9"/>
    <mergeCell ref="Q8:Q9"/>
    <mergeCell ref="R8:R9"/>
    <mergeCell ref="G8:G9"/>
    <mergeCell ref="H8:H9"/>
    <mergeCell ref="I8:I9"/>
    <mergeCell ref="J8:J9"/>
    <mergeCell ref="K8:K9"/>
    <mergeCell ref="L8:L9"/>
    <mergeCell ref="B7:C7"/>
    <mergeCell ref="B8:C8"/>
    <mergeCell ref="D8:D9"/>
    <mergeCell ref="E8:E9"/>
    <mergeCell ref="F8:F9"/>
    <mergeCell ref="CR2:CS2"/>
    <mergeCell ref="CT2:CV2"/>
    <mergeCell ref="B3:C3"/>
    <mergeCell ref="B4:C4"/>
    <mergeCell ref="B5:C5"/>
    <mergeCell ref="B6:C6"/>
    <mergeCell ref="B1:C1"/>
    <mergeCell ref="H1:CL1"/>
    <mergeCell ref="CO1:CW1"/>
    <mergeCell ref="B2:C2"/>
    <mergeCell ref="H2:X2"/>
    <mergeCell ref="Y2:AA2"/>
    <mergeCell ref="AC2:AD2"/>
    <mergeCell ref="AE2:AG2"/>
    <mergeCell ref="AH2:CL2"/>
    <mergeCell ref="CO2:CP2"/>
  </mergeCell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71BD3-A92F-4A04-A9AB-46AF7C042CAD}">
  <sheetPr>
    <tabColor theme="6" tint="0.39997558519241921"/>
  </sheetPr>
  <dimension ref="A1:BX1415"/>
  <sheetViews>
    <sheetView zoomScale="85" zoomScaleNormal="85" workbookViewId="0">
      <selection activeCell="T14" sqref="T14"/>
    </sheetView>
  </sheetViews>
  <sheetFormatPr defaultColWidth="8.54296875" defaultRowHeight="12.5"/>
  <cols>
    <col min="1" max="1" width="58" style="70" customWidth="1"/>
    <col min="2" max="2" width="9.26953125" style="70" customWidth="1"/>
    <col min="3" max="3" width="11.54296875" style="70" customWidth="1"/>
    <col min="4" max="5" width="7.26953125" style="70" customWidth="1"/>
    <col min="6" max="8" width="4.81640625" style="72" customWidth="1"/>
    <col min="9" max="10" width="4" style="72" customWidth="1"/>
    <col min="11" max="11" width="4.81640625" style="72" customWidth="1"/>
    <col min="12" max="12" width="8" style="72" customWidth="1"/>
    <col min="13" max="13" width="4.81640625" style="74" customWidth="1"/>
    <col min="14" max="14" width="5.54296875" style="74" bestFit="1" customWidth="1"/>
    <col min="15" max="18" width="5.54296875" style="74" customWidth="1"/>
    <col min="19" max="19" width="5.1796875" style="74" customWidth="1"/>
    <col min="20" max="20" width="5.453125" style="74" customWidth="1"/>
    <col min="21" max="21" width="6" style="74" customWidth="1"/>
    <col min="22" max="22" width="5.1796875" style="74" customWidth="1"/>
    <col min="23" max="23" width="4.26953125" style="74" customWidth="1"/>
    <col min="24" max="24" width="5.81640625" style="28" bestFit="1" customWidth="1"/>
    <col min="25" max="31" width="7.453125" style="28" customWidth="1"/>
    <col min="32" max="32" width="4.54296875" style="28" customWidth="1"/>
    <col min="33" max="33" width="5.81640625" style="28" customWidth="1"/>
    <col min="34" max="34" width="4.453125" style="28" bestFit="1" customWidth="1"/>
    <col min="35" max="37" width="4.54296875" style="28" customWidth="1"/>
    <col min="38" max="40" width="6.1796875" style="28" customWidth="1"/>
    <col min="41" max="42" width="4.81640625" style="28" customWidth="1"/>
    <col min="43" max="76" width="8.54296875" style="28"/>
    <col min="77" max="16384" width="8.54296875" style="70"/>
  </cols>
  <sheetData>
    <row r="1" spans="1:76" s="67" customFormat="1" ht="15" customHeight="1">
      <c r="A1" s="206" t="s">
        <v>858</v>
      </c>
      <c r="B1" s="207"/>
      <c r="C1" s="103"/>
      <c r="D1" s="103"/>
      <c r="E1" s="103"/>
      <c r="F1" s="208"/>
      <c r="G1" s="208"/>
      <c r="H1" s="208"/>
      <c r="I1" s="208"/>
      <c r="J1" s="208"/>
      <c r="K1" s="208"/>
      <c r="L1" s="209"/>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row>
    <row r="2" spans="1:76" s="59" customFormat="1" ht="11.25" customHeight="1">
      <c r="A2" s="781" t="s">
        <v>859</v>
      </c>
      <c r="B2" s="781"/>
      <c r="C2" s="781"/>
      <c r="D2" s="781"/>
      <c r="E2" s="782"/>
      <c r="F2" s="782"/>
      <c r="G2" s="782"/>
      <c r="H2" s="782"/>
      <c r="I2" s="782"/>
      <c r="J2" s="782"/>
      <c r="K2" s="782"/>
      <c r="L2" s="782"/>
      <c r="M2" s="30"/>
      <c r="N2" s="30"/>
      <c r="O2" s="30"/>
      <c r="P2" s="30"/>
      <c r="Q2" s="30"/>
      <c r="R2" s="30"/>
      <c r="S2" s="30"/>
      <c r="T2" s="30"/>
      <c r="U2" s="30"/>
      <c r="V2" s="30"/>
      <c r="W2" s="30"/>
      <c r="X2" s="30"/>
      <c r="Y2" s="30"/>
      <c r="Z2" s="30"/>
      <c r="AA2" s="30"/>
      <c r="AB2" s="30"/>
      <c r="AC2" s="30"/>
      <c r="AD2" s="30"/>
      <c r="AE2" s="30"/>
    </row>
    <row r="3" spans="1:76" s="59" customFormat="1" ht="11.25" customHeight="1">
      <c r="A3" s="780" t="s">
        <v>860</v>
      </c>
      <c r="B3" s="780"/>
      <c r="C3" s="780"/>
      <c r="D3" s="780"/>
      <c r="E3" s="780"/>
      <c r="F3" s="780"/>
      <c r="G3" s="780"/>
      <c r="H3" s="780"/>
      <c r="I3" s="780"/>
      <c r="J3" s="780"/>
      <c r="K3" s="780"/>
      <c r="L3" s="780"/>
      <c r="M3" s="101"/>
      <c r="N3" s="101"/>
      <c r="O3" s="101"/>
      <c r="P3" s="30"/>
      <c r="Q3" s="30"/>
      <c r="R3" s="30"/>
      <c r="S3" s="30"/>
      <c r="T3" s="30"/>
      <c r="U3" s="30"/>
      <c r="V3" s="30"/>
      <c r="W3" s="30"/>
      <c r="X3" s="30"/>
      <c r="Y3" s="30"/>
      <c r="Z3" s="30"/>
      <c r="AA3" s="30"/>
      <c r="AB3" s="30"/>
      <c r="AC3" s="30"/>
      <c r="AD3" s="30"/>
      <c r="AE3" s="30"/>
    </row>
    <row r="4" spans="1:76" s="59" customFormat="1" ht="11.25" customHeight="1">
      <c r="A4" s="783" t="s">
        <v>235</v>
      </c>
      <c r="B4" s="784"/>
      <c r="C4" s="784"/>
      <c r="D4" s="784"/>
      <c r="E4" s="111"/>
      <c r="F4" s="111"/>
      <c r="G4" s="111"/>
      <c r="H4" s="111"/>
      <c r="I4" s="111"/>
      <c r="J4" s="111"/>
      <c r="K4" s="111"/>
      <c r="L4" s="112"/>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row>
    <row r="5" spans="1:76" s="59" customFormat="1" ht="11.25" customHeight="1">
      <c r="A5" s="201" t="s">
        <v>236</v>
      </c>
      <c r="B5" s="785" t="s">
        <v>239</v>
      </c>
      <c r="C5" s="785"/>
      <c r="D5" s="785"/>
      <c r="E5" s="785"/>
      <c r="F5" s="785"/>
      <c r="G5" s="113"/>
      <c r="H5" s="113"/>
      <c r="I5" s="113"/>
      <c r="J5" s="113"/>
      <c r="K5" s="113"/>
      <c r="L5" s="114"/>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row>
    <row r="6" spans="1:76" s="59" customFormat="1" ht="11.25" customHeight="1">
      <c r="A6" s="201" t="s">
        <v>237</v>
      </c>
      <c r="B6" s="785" t="s">
        <v>861</v>
      </c>
      <c r="C6" s="785"/>
      <c r="D6" s="785"/>
      <c r="E6" s="785"/>
      <c r="F6" s="785"/>
      <c r="G6" s="785"/>
      <c r="H6" s="785"/>
      <c r="I6" s="785"/>
      <c r="J6" s="785"/>
      <c r="K6" s="785"/>
      <c r="L6" s="786"/>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row>
    <row r="7" spans="1:76" s="59" customFormat="1" ht="11.25" customHeight="1">
      <c r="A7" s="202" t="s">
        <v>238</v>
      </c>
      <c r="B7" s="787" t="s">
        <v>862</v>
      </c>
      <c r="C7" s="787"/>
      <c r="D7" s="787"/>
      <c r="E7" s="787"/>
      <c r="F7" s="787"/>
      <c r="G7" s="787"/>
      <c r="H7" s="787"/>
      <c r="I7" s="787"/>
      <c r="J7" s="787"/>
      <c r="K7" s="787"/>
      <c r="L7" s="788"/>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row>
    <row r="8" spans="1:76" s="59" customFormat="1" ht="22.5" customHeight="1">
      <c r="A8" s="789" t="s">
        <v>114</v>
      </c>
      <c r="B8" s="789"/>
      <c r="C8" s="789"/>
      <c r="D8" s="789"/>
      <c r="E8" s="789"/>
      <c r="F8" s="789"/>
      <c r="G8" s="789"/>
      <c r="H8" s="789"/>
      <c r="I8" s="789"/>
      <c r="J8" s="789"/>
      <c r="K8" s="789"/>
      <c r="L8" s="789"/>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row>
    <row r="9" spans="1:76" s="59" customFormat="1" ht="22.5" customHeight="1">
      <c r="A9" s="780" t="s">
        <v>863</v>
      </c>
      <c r="B9" s="780"/>
      <c r="C9" s="780"/>
      <c r="D9" s="780"/>
      <c r="E9" s="780"/>
      <c r="F9" s="780"/>
      <c r="G9" s="780"/>
      <c r="H9" s="780"/>
      <c r="I9" s="780"/>
      <c r="J9" s="780"/>
      <c r="K9" s="780"/>
      <c r="L9" s="780"/>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row>
    <row r="10" spans="1:76" s="49" customFormat="1" ht="11.25" customHeight="1">
      <c r="A10" s="790" t="s">
        <v>864</v>
      </c>
      <c r="B10" s="790"/>
      <c r="C10" s="790"/>
      <c r="D10" s="790"/>
      <c r="E10" s="790"/>
      <c r="F10" s="790"/>
      <c r="G10" s="790"/>
      <c r="H10" s="790"/>
      <c r="I10" s="790"/>
      <c r="J10" s="790"/>
      <c r="K10" s="790"/>
      <c r="L10" s="790"/>
      <c r="M10" s="61"/>
      <c r="N10" s="61"/>
      <c r="O10" s="61"/>
      <c r="P10" s="61"/>
      <c r="Q10" s="61"/>
      <c r="R10" s="61"/>
      <c r="S10" s="61"/>
      <c r="T10" s="61"/>
      <c r="U10" s="61"/>
      <c r="V10" s="61"/>
      <c r="W10" s="33"/>
      <c r="X10" s="33"/>
      <c r="Y10" s="33"/>
      <c r="Z10" s="33"/>
      <c r="AA10" s="33"/>
      <c r="AB10" s="33"/>
      <c r="AC10" s="33"/>
      <c r="AD10" s="33"/>
      <c r="AE10" s="33"/>
      <c r="AF10" s="61"/>
      <c r="AG10" s="61"/>
      <c r="AH10" s="61"/>
      <c r="AI10" s="61"/>
      <c r="AJ10" s="61"/>
      <c r="AK10" s="61"/>
      <c r="AL10" s="61"/>
      <c r="AM10" s="61"/>
      <c r="AN10" s="61"/>
      <c r="AO10" s="61"/>
      <c r="AP10" s="61"/>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row>
    <row r="11" spans="1:76" s="211" customFormat="1" ht="33.75" customHeight="1">
      <c r="A11" s="780" t="s">
        <v>865</v>
      </c>
      <c r="B11" s="780"/>
      <c r="C11" s="780"/>
      <c r="D11" s="780"/>
      <c r="E11" s="780"/>
      <c r="F11" s="780"/>
      <c r="G11" s="780"/>
      <c r="H11" s="780"/>
      <c r="I11" s="780"/>
      <c r="J11" s="780"/>
      <c r="K11" s="780"/>
      <c r="L11" s="780"/>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row>
    <row r="12" spans="1:76" s="211" customFormat="1" ht="11.25" customHeight="1">
      <c r="A12" s="780" t="s">
        <v>866</v>
      </c>
      <c r="B12" s="780"/>
      <c r="C12" s="780"/>
      <c r="D12" s="780"/>
      <c r="E12" s="780"/>
      <c r="F12" s="780"/>
      <c r="G12" s="780"/>
      <c r="H12" s="780"/>
      <c r="I12" s="780"/>
      <c r="J12" s="780"/>
      <c r="K12" s="780"/>
      <c r="L12" s="780"/>
      <c r="M12" s="33"/>
      <c r="N12" s="33"/>
      <c r="O12" s="33"/>
      <c r="P12" s="33"/>
      <c r="Q12" s="33"/>
      <c r="R12" s="33"/>
      <c r="S12" s="33"/>
      <c r="T12" s="33"/>
      <c r="U12" s="33"/>
      <c r="V12" s="33"/>
      <c r="W12" s="33"/>
      <c r="X12" s="33"/>
      <c r="Y12" s="33"/>
      <c r="Z12" s="33"/>
      <c r="AA12" s="33"/>
      <c r="AB12" s="33"/>
      <c r="AC12" s="33"/>
      <c r="AD12" s="33"/>
      <c r="AE12" s="33"/>
      <c r="AF12" s="61"/>
      <c r="AG12" s="61"/>
      <c r="AH12" s="61"/>
      <c r="AI12" s="61"/>
      <c r="AJ12" s="61"/>
      <c r="AK12" s="61"/>
      <c r="AL12" s="61"/>
      <c r="AM12" s="61"/>
      <c r="AN12" s="61"/>
      <c r="AO12" s="61"/>
      <c r="AP12" s="61"/>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row>
    <row r="13" spans="1:76" s="119" customFormat="1" ht="10.5">
      <c r="A13" s="33" t="s">
        <v>113</v>
      </c>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61"/>
      <c r="AG13" s="61"/>
      <c r="AH13" s="61"/>
      <c r="AI13" s="61"/>
      <c r="AJ13" s="61"/>
      <c r="AK13" s="61"/>
      <c r="AL13" s="61"/>
      <c r="AM13" s="61"/>
      <c r="AN13" s="61"/>
      <c r="AO13" s="61"/>
      <c r="AP13" s="61"/>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row>
    <row r="14" spans="1:76" s="59" customFormat="1" ht="11.25" customHeight="1">
      <c r="A14" s="780" t="s">
        <v>867</v>
      </c>
      <c r="B14" s="780"/>
      <c r="C14" s="780"/>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61"/>
      <c r="AG14" s="61"/>
      <c r="AH14" s="61"/>
      <c r="AI14" s="61"/>
      <c r="AJ14" s="61"/>
      <c r="AK14" s="61"/>
      <c r="AL14" s="61"/>
      <c r="AM14" s="61"/>
      <c r="AN14" s="61"/>
      <c r="AO14" s="61"/>
      <c r="AP14" s="61"/>
    </row>
    <row r="15" spans="1:76" s="49" customFormat="1" ht="22.5" customHeight="1">
      <c r="A15" s="780" t="s">
        <v>868</v>
      </c>
      <c r="B15" s="780"/>
      <c r="C15" s="780"/>
      <c r="D15" s="780"/>
      <c r="E15" s="780"/>
      <c r="F15" s="780"/>
      <c r="G15" s="780"/>
      <c r="H15" s="780"/>
      <c r="I15" s="780"/>
      <c r="J15" s="780"/>
      <c r="K15" s="780"/>
      <c r="L15" s="780"/>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row>
    <row r="16" spans="1:76" s="59" customFormat="1" ht="11.25" customHeight="1">
      <c r="A16" s="203" t="s">
        <v>64</v>
      </c>
      <c r="B16" s="203"/>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61"/>
      <c r="AG16" s="61"/>
      <c r="AH16" s="61"/>
      <c r="AI16" s="61"/>
      <c r="AJ16" s="61"/>
      <c r="AK16" s="61"/>
      <c r="AL16" s="61"/>
      <c r="AM16" s="61"/>
      <c r="AN16" s="61"/>
      <c r="AO16" s="61"/>
      <c r="AP16" s="61"/>
    </row>
    <row r="17" spans="1:42" s="59" customFormat="1" ht="11.25" customHeight="1">
      <c r="A17" s="101" t="s">
        <v>869</v>
      </c>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61"/>
      <c r="AG17" s="61"/>
      <c r="AH17" s="61"/>
      <c r="AI17" s="61"/>
      <c r="AJ17" s="61"/>
      <c r="AK17" s="61"/>
      <c r="AL17" s="61"/>
      <c r="AM17" s="61"/>
      <c r="AN17" s="61"/>
      <c r="AO17" s="61"/>
      <c r="AP17" s="61"/>
    </row>
    <row r="18" spans="1:42" s="59" customFormat="1" ht="22.5" customHeight="1">
      <c r="A18" s="780" t="s">
        <v>870</v>
      </c>
      <c r="B18" s="780"/>
      <c r="C18" s="780"/>
      <c r="D18" s="780"/>
      <c r="E18" s="780"/>
      <c r="F18" s="780"/>
      <c r="G18" s="780"/>
      <c r="H18" s="780"/>
      <c r="I18" s="780"/>
      <c r="J18" s="780"/>
      <c r="K18" s="780"/>
      <c r="L18" s="780"/>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row>
    <row r="19" spans="1:42" s="59" customFormat="1" ht="11.25" customHeight="1">
      <c r="A19" s="780" t="s">
        <v>871</v>
      </c>
      <c r="B19" s="780"/>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61"/>
      <c r="AG19" s="61"/>
      <c r="AH19" s="61"/>
      <c r="AI19" s="61"/>
      <c r="AJ19" s="61"/>
      <c r="AK19" s="61"/>
      <c r="AL19" s="61"/>
      <c r="AM19" s="61"/>
      <c r="AN19" s="61"/>
      <c r="AO19" s="61"/>
      <c r="AP19" s="61"/>
    </row>
    <row r="20" spans="1:42" s="59" customFormat="1" ht="22.5" customHeight="1">
      <c r="A20" s="780" t="s">
        <v>65</v>
      </c>
      <c r="B20" s="780"/>
      <c r="C20" s="780"/>
      <c r="D20" s="780"/>
      <c r="E20" s="780"/>
      <c r="F20" s="780"/>
      <c r="G20" s="780"/>
      <c r="H20" s="780"/>
      <c r="I20" s="780"/>
      <c r="J20" s="780"/>
      <c r="K20" s="780"/>
      <c r="L20" s="780"/>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row>
    <row r="21" spans="1:42" s="59" customFormat="1" ht="11.25" customHeight="1">
      <c r="A21" s="790" t="s">
        <v>872</v>
      </c>
      <c r="B21" s="790"/>
      <c r="C21" s="790"/>
      <c r="D21" s="790"/>
      <c r="E21" s="790"/>
      <c r="F21" s="790"/>
      <c r="G21" s="790"/>
      <c r="H21" s="790"/>
      <c r="I21" s="790"/>
      <c r="J21" s="790"/>
      <c r="K21" s="790"/>
      <c r="L21" s="790"/>
      <c r="M21" s="203"/>
      <c r="N21" s="101"/>
      <c r="O21" s="101"/>
      <c r="P21" s="101"/>
      <c r="Q21" s="101"/>
      <c r="R21" s="101"/>
      <c r="S21" s="101"/>
      <c r="T21" s="101"/>
      <c r="U21" s="101"/>
      <c r="V21" s="101"/>
      <c r="W21" s="101"/>
      <c r="X21" s="101"/>
      <c r="Y21" s="101"/>
      <c r="Z21" s="101"/>
      <c r="AA21" s="101"/>
      <c r="AB21" s="101"/>
      <c r="AC21" s="101"/>
      <c r="AD21" s="101"/>
      <c r="AE21" s="101"/>
      <c r="AF21" s="61"/>
      <c r="AG21" s="61"/>
      <c r="AH21" s="61"/>
      <c r="AI21" s="61"/>
      <c r="AJ21" s="61"/>
      <c r="AK21" s="61"/>
      <c r="AL21" s="61"/>
      <c r="AM21" s="61"/>
      <c r="AN21" s="61"/>
      <c r="AO21" s="61"/>
      <c r="AP21" s="61"/>
    </row>
    <row r="22" spans="1:42" s="59" customFormat="1" ht="11.25" customHeight="1">
      <c r="A22" s="347" t="s">
        <v>1572</v>
      </c>
      <c r="B22" s="203"/>
      <c r="C22" s="203"/>
      <c r="D22" s="203"/>
      <c r="E22" s="203"/>
      <c r="F22" s="203"/>
      <c r="G22" s="203"/>
      <c r="H22" s="203"/>
      <c r="I22" s="203"/>
      <c r="J22" s="203"/>
      <c r="K22" s="203"/>
      <c r="L22" s="203"/>
      <c r="M22" s="203"/>
      <c r="N22" s="101"/>
      <c r="O22" s="101"/>
      <c r="P22" s="101"/>
      <c r="Q22" s="101"/>
      <c r="R22" s="101"/>
      <c r="S22" s="101"/>
      <c r="T22" s="101"/>
      <c r="U22" s="101"/>
      <c r="V22" s="101"/>
      <c r="W22" s="101"/>
      <c r="X22" s="101"/>
      <c r="Y22" s="101"/>
      <c r="Z22" s="101"/>
      <c r="AA22" s="101"/>
      <c r="AB22" s="101"/>
      <c r="AC22" s="101"/>
      <c r="AD22" s="101"/>
      <c r="AE22" s="101"/>
      <c r="AF22" s="61"/>
      <c r="AG22" s="61"/>
      <c r="AH22" s="61"/>
      <c r="AI22" s="61"/>
      <c r="AJ22" s="61"/>
      <c r="AK22" s="61"/>
      <c r="AL22" s="61"/>
      <c r="AM22" s="61"/>
      <c r="AN22" s="61"/>
      <c r="AO22" s="61"/>
      <c r="AP22" s="61"/>
    </row>
    <row r="23" spans="1:42" s="59" customFormat="1" ht="11.25" customHeight="1">
      <c r="A23" s="203" t="s">
        <v>873</v>
      </c>
      <c r="B23" s="203"/>
      <c r="C23" s="203"/>
      <c r="D23" s="203"/>
      <c r="E23" s="203"/>
      <c r="F23" s="203"/>
      <c r="G23" s="203"/>
      <c r="H23" s="203"/>
      <c r="I23" s="203"/>
      <c r="J23" s="203"/>
      <c r="K23" s="203"/>
      <c r="L23" s="203"/>
      <c r="M23" s="203"/>
      <c r="N23" s="101"/>
      <c r="O23" s="101"/>
      <c r="P23" s="101"/>
      <c r="Q23" s="101"/>
      <c r="R23" s="101"/>
      <c r="S23" s="101"/>
      <c r="T23" s="101"/>
      <c r="U23" s="101"/>
      <c r="V23" s="101"/>
      <c r="W23" s="61"/>
      <c r="X23" s="61"/>
      <c r="Y23" s="61"/>
      <c r="Z23" s="61"/>
      <c r="AA23" s="61"/>
      <c r="AB23" s="61"/>
      <c r="AC23" s="61"/>
      <c r="AD23" s="61"/>
      <c r="AE23" s="61"/>
      <c r="AF23" s="61"/>
      <c r="AG23" s="61"/>
      <c r="AH23" s="61"/>
      <c r="AI23" s="61"/>
      <c r="AJ23" s="61"/>
      <c r="AK23" s="61"/>
      <c r="AL23" s="61"/>
      <c r="AM23" s="61"/>
      <c r="AN23" s="61"/>
      <c r="AO23" s="61"/>
      <c r="AP23" s="61"/>
    </row>
    <row r="24" spans="1:42" s="59" customFormat="1" ht="33.75" customHeight="1">
      <c r="A24" s="780" t="s">
        <v>874</v>
      </c>
      <c r="B24" s="780"/>
      <c r="C24" s="780"/>
      <c r="D24" s="780"/>
      <c r="E24" s="780"/>
      <c r="F24" s="780"/>
      <c r="G24" s="780"/>
      <c r="H24" s="780"/>
      <c r="I24" s="780"/>
      <c r="J24" s="780"/>
      <c r="K24" s="780"/>
      <c r="L24" s="780"/>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row>
    <row r="25" spans="1:42" s="59" customFormat="1" ht="10.5" customHeight="1">
      <c r="A25" s="791" t="s">
        <v>875</v>
      </c>
      <c r="B25" s="791"/>
      <c r="C25" s="791"/>
      <c r="D25" s="791"/>
      <c r="E25" s="24"/>
      <c r="F25" s="203"/>
      <c r="G25" s="203"/>
      <c r="H25" s="203"/>
      <c r="I25" s="203"/>
      <c r="J25" s="203"/>
      <c r="K25" s="203"/>
      <c r="L25" s="203"/>
      <c r="M25" s="203"/>
      <c r="N25" s="101"/>
      <c r="O25" s="101"/>
      <c r="P25" s="101"/>
      <c r="Q25" s="101"/>
      <c r="R25" s="101"/>
      <c r="S25" s="101"/>
      <c r="T25" s="101"/>
      <c r="U25" s="101"/>
      <c r="V25" s="101"/>
    </row>
    <row r="26" spans="1:42" s="28" customFormat="1"/>
    <row r="27" spans="1:42" s="28" customFormat="1"/>
    <row r="28" spans="1:42" s="28" customFormat="1"/>
    <row r="29" spans="1:42" s="28" customFormat="1">
      <c r="C29" s="212"/>
      <c r="D29" s="212"/>
    </row>
    <row r="30" spans="1:42" s="28" customFormat="1"/>
    <row r="31" spans="1:42" s="28" customFormat="1"/>
    <row r="32" spans="1:42" s="28" customFormat="1"/>
    <row r="33" s="28" customFormat="1"/>
    <row r="34" s="28" customFormat="1"/>
    <row r="35" s="28" customFormat="1"/>
    <row r="36" s="28" customFormat="1"/>
    <row r="37" s="28" customFormat="1"/>
    <row r="38" s="28" customFormat="1"/>
    <row r="39" s="28" customFormat="1"/>
    <row r="40" s="28" customFormat="1"/>
    <row r="41" s="28" customFormat="1"/>
    <row r="42" s="28" customFormat="1"/>
    <row r="43" s="28" customFormat="1"/>
    <row r="44" s="28" customFormat="1"/>
    <row r="45" s="28" customFormat="1"/>
    <row r="46" s="28" customFormat="1"/>
    <row r="47" s="28" customFormat="1"/>
    <row r="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pans="1:23" s="28" customFormat="1"/>
    <row r="386" spans="1:23" s="28" customFormat="1"/>
    <row r="387" spans="1:23" s="28" customFormat="1"/>
    <row r="388" spans="1:23" s="28" customFormat="1"/>
    <row r="389" spans="1:23" s="28" customFormat="1"/>
    <row r="390" spans="1:23" s="28" customFormat="1"/>
    <row r="391" spans="1:23" s="28" customFormat="1"/>
    <row r="392" spans="1:23" s="28" customFormat="1"/>
    <row r="393" spans="1:23" s="28" customFormat="1"/>
    <row r="394" spans="1:23" s="28" customFormat="1"/>
    <row r="395" spans="1:23" s="28" customFormat="1">
      <c r="A395" s="70"/>
      <c r="B395" s="70"/>
      <c r="C395" s="70"/>
      <c r="D395" s="70"/>
      <c r="E395" s="70"/>
      <c r="F395" s="70"/>
      <c r="G395" s="70"/>
      <c r="H395" s="70"/>
      <c r="I395" s="70"/>
      <c r="J395" s="70"/>
      <c r="K395" s="70"/>
      <c r="L395" s="70"/>
      <c r="M395" s="74"/>
      <c r="N395" s="74"/>
      <c r="O395" s="74"/>
      <c r="P395" s="74"/>
      <c r="Q395" s="74"/>
      <c r="R395" s="74"/>
      <c r="S395" s="74"/>
      <c r="T395" s="74"/>
      <c r="U395" s="74"/>
      <c r="V395" s="74"/>
      <c r="W395" s="74"/>
    </row>
    <row r="396" spans="1:23">
      <c r="F396" s="70"/>
      <c r="G396" s="70"/>
      <c r="H396" s="70"/>
      <c r="I396" s="70"/>
      <c r="J396" s="70"/>
      <c r="K396" s="70"/>
      <c r="L396" s="70"/>
    </row>
    <row r="397" spans="1:23">
      <c r="F397" s="70"/>
      <c r="G397" s="70"/>
      <c r="H397" s="70"/>
      <c r="I397" s="70"/>
      <c r="J397" s="70"/>
      <c r="K397" s="70"/>
      <c r="L397" s="70"/>
    </row>
    <row r="398" spans="1:23">
      <c r="F398" s="70"/>
      <c r="G398" s="70"/>
      <c r="H398" s="70"/>
      <c r="I398" s="70"/>
      <c r="J398" s="70"/>
      <c r="K398" s="70"/>
      <c r="L398" s="70"/>
    </row>
    <row r="399" spans="1:23">
      <c r="F399" s="70"/>
      <c r="G399" s="70"/>
      <c r="H399" s="70"/>
      <c r="I399" s="70"/>
      <c r="J399" s="70"/>
      <c r="K399" s="70"/>
      <c r="L399" s="70"/>
    </row>
    <row r="400" spans="1:23">
      <c r="F400" s="70"/>
      <c r="G400" s="70"/>
      <c r="H400" s="70"/>
      <c r="I400" s="70"/>
      <c r="J400" s="70"/>
      <c r="K400" s="70"/>
      <c r="L400" s="70"/>
    </row>
    <row r="401" spans="6:12">
      <c r="F401" s="70"/>
      <c r="G401" s="70"/>
      <c r="H401" s="70"/>
      <c r="I401" s="70"/>
      <c r="J401" s="70"/>
      <c r="K401" s="70"/>
      <c r="L401" s="70"/>
    </row>
    <row r="402" spans="6:12">
      <c r="F402" s="70"/>
      <c r="G402" s="70"/>
      <c r="H402" s="70"/>
      <c r="I402" s="70"/>
      <c r="J402" s="70"/>
      <c r="K402" s="70"/>
      <c r="L402" s="70"/>
    </row>
    <row r="403" spans="6:12">
      <c r="F403" s="70"/>
      <c r="G403" s="70"/>
      <c r="H403" s="70"/>
      <c r="I403" s="70"/>
      <c r="J403" s="70"/>
      <c r="K403" s="70"/>
      <c r="L403" s="70"/>
    </row>
    <row r="404" spans="6:12">
      <c r="F404" s="70"/>
      <c r="G404" s="70"/>
      <c r="H404" s="70"/>
      <c r="I404" s="70"/>
      <c r="J404" s="70"/>
      <c r="K404" s="70"/>
      <c r="L404" s="70"/>
    </row>
    <row r="405" spans="6:12">
      <c r="F405" s="70"/>
      <c r="G405" s="70"/>
      <c r="H405" s="70"/>
      <c r="I405" s="70"/>
      <c r="J405" s="70"/>
      <c r="K405" s="70"/>
      <c r="L405" s="70"/>
    </row>
    <row r="406" spans="6:12">
      <c r="F406" s="70"/>
      <c r="G406" s="70"/>
      <c r="H406" s="70"/>
      <c r="I406" s="70"/>
      <c r="J406" s="70"/>
      <c r="K406" s="70"/>
      <c r="L406" s="70"/>
    </row>
    <row r="407" spans="6:12">
      <c r="F407" s="70"/>
      <c r="G407" s="70"/>
      <c r="H407" s="70"/>
      <c r="I407" s="70"/>
      <c r="J407" s="70"/>
      <c r="K407" s="70"/>
      <c r="L407" s="70"/>
    </row>
    <row r="408" spans="6:12">
      <c r="F408" s="70"/>
      <c r="G408" s="70"/>
      <c r="H408" s="70"/>
      <c r="I408" s="70"/>
      <c r="J408" s="70"/>
      <c r="K408" s="70"/>
      <c r="L408" s="70"/>
    </row>
    <row r="409" spans="6:12">
      <c r="F409" s="70"/>
      <c r="G409" s="70"/>
      <c r="H409" s="70"/>
      <c r="I409" s="70"/>
      <c r="J409" s="70"/>
      <c r="K409" s="70"/>
      <c r="L409" s="70"/>
    </row>
    <row r="410" spans="6:12">
      <c r="F410" s="70"/>
      <c r="G410" s="70"/>
      <c r="H410" s="70"/>
      <c r="I410" s="70"/>
      <c r="J410" s="70"/>
      <c r="K410" s="70"/>
      <c r="L410" s="70"/>
    </row>
    <row r="411" spans="6:12">
      <c r="F411" s="70"/>
      <c r="G411" s="70"/>
      <c r="H411" s="70"/>
      <c r="I411" s="70"/>
      <c r="J411" s="70"/>
      <c r="K411" s="70"/>
      <c r="L411" s="70"/>
    </row>
    <row r="412" spans="6:12">
      <c r="F412" s="70"/>
      <c r="G412" s="70"/>
      <c r="H412" s="70"/>
      <c r="I412" s="70"/>
      <c r="J412" s="70"/>
      <c r="K412" s="70"/>
      <c r="L412" s="70"/>
    </row>
    <row r="413" spans="6:12">
      <c r="F413" s="70"/>
      <c r="G413" s="70"/>
      <c r="H413" s="70"/>
      <c r="I413" s="70"/>
      <c r="J413" s="70"/>
      <c r="K413" s="70"/>
      <c r="L413" s="70"/>
    </row>
    <row r="414" spans="6:12">
      <c r="F414" s="70"/>
      <c r="G414" s="70"/>
      <c r="H414" s="70"/>
      <c r="I414" s="70"/>
      <c r="J414" s="70"/>
      <c r="K414" s="70"/>
      <c r="L414" s="70"/>
    </row>
    <row r="415" spans="6:12">
      <c r="F415" s="70"/>
      <c r="G415" s="70"/>
      <c r="H415" s="70"/>
      <c r="I415" s="70"/>
      <c r="J415" s="70"/>
      <c r="K415" s="70"/>
      <c r="L415" s="70"/>
    </row>
    <row r="416" spans="6:12">
      <c r="F416" s="70"/>
      <c r="G416" s="70"/>
      <c r="H416" s="70"/>
      <c r="I416" s="70"/>
      <c r="J416" s="70"/>
      <c r="K416" s="70"/>
      <c r="L416" s="70"/>
    </row>
    <row r="417" spans="6:12">
      <c r="F417" s="70"/>
      <c r="G417" s="70"/>
      <c r="H417" s="70"/>
      <c r="I417" s="70"/>
      <c r="J417" s="70"/>
      <c r="K417" s="70"/>
      <c r="L417" s="70"/>
    </row>
    <row r="418" spans="6:12">
      <c r="F418" s="70"/>
      <c r="G418" s="70"/>
      <c r="H418" s="70"/>
      <c r="I418" s="70"/>
      <c r="J418" s="70"/>
      <c r="K418" s="70"/>
      <c r="L418" s="70"/>
    </row>
    <row r="419" spans="6:12">
      <c r="F419" s="70"/>
      <c r="G419" s="70"/>
      <c r="H419" s="70"/>
      <c r="I419" s="70"/>
      <c r="J419" s="70"/>
      <c r="K419" s="70"/>
      <c r="L419" s="70"/>
    </row>
    <row r="420" spans="6:12">
      <c r="F420" s="70"/>
      <c r="G420" s="70"/>
      <c r="H420" s="70"/>
      <c r="I420" s="70"/>
      <c r="J420" s="70"/>
      <c r="K420" s="70"/>
      <c r="L420" s="70"/>
    </row>
    <row r="421" spans="6:12">
      <c r="F421" s="70"/>
      <c r="G421" s="70"/>
      <c r="H421" s="70"/>
      <c r="I421" s="70"/>
      <c r="J421" s="70"/>
      <c r="K421" s="70"/>
      <c r="L421" s="70"/>
    </row>
    <row r="422" spans="6:12">
      <c r="F422" s="70"/>
      <c r="G422" s="70"/>
      <c r="H422" s="70"/>
      <c r="I422" s="70"/>
      <c r="J422" s="70"/>
      <c r="K422" s="70"/>
      <c r="L422" s="70"/>
    </row>
    <row r="423" spans="6:12">
      <c r="F423" s="70"/>
      <c r="G423" s="70"/>
      <c r="H423" s="70"/>
      <c r="I423" s="70"/>
      <c r="J423" s="70"/>
      <c r="K423" s="70"/>
      <c r="L423" s="70"/>
    </row>
    <row r="424" spans="6:12">
      <c r="F424" s="70"/>
      <c r="G424" s="70"/>
      <c r="H424" s="70"/>
      <c r="I424" s="70"/>
      <c r="J424" s="70"/>
      <c r="K424" s="70"/>
      <c r="L424" s="70"/>
    </row>
    <row r="425" spans="6:12">
      <c r="F425" s="70"/>
      <c r="G425" s="70"/>
      <c r="H425" s="70"/>
      <c r="I425" s="70"/>
      <c r="J425" s="70"/>
      <c r="K425" s="70"/>
      <c r="L425" s="70"/>
    </row>
    <row r="426" spans="6:12">
      <c r="F426" s="70"/>
      <c r="G426" s="70"/>
      <c r="H426" s="70"/>
      <c r="I426" s="70"/>
      <c r="J426" s="70"/>
      <c r="K426" s="70"/>
      <c r="L426" s="70"/>
    </row>
    <row r="427" spans="6:12">
      <c r="F427" s="70"/>
      <c r="G427" s="70"/>
      <c r="H427" s="70"/>
      <c r="I427" s="70"/>
      <c r="J427" s="70"/>
      <c r="K427" s="70"/>
      <c r="L427" s="70"/>
    </row>
    <row r="428" spans="6:12">
      <c r="F428" s="70"/>
      <c r="G428" s="70"/>
      <c r="H428" s="70"/>
      <c r="I428" s="70"/>
      <c r="J428" s="70"/>
      <c r="K428" s="70"/>
      <c r="L428" s="70"/>
    </row>
    <row r="429" spans="6:12">
      <c r="F429" s="70"/>
      <c r="G429" s="70"/>
      <c r="H429" s="70"/>
      <c r="I429" s="70"/>
      <c r="J429" s="70"/>
      <c r="K429" s="70"/>
      <c r="L429" s="70"/>
    </row>
    <row r="430" spans="6:12">
      <c r="F430" s="70"/>
      <c r="G430" s="70"/>
      <c r="H430" s="70"/>
      <c r="I430" s="70"/>
      <c r="J430" s="70"/>
      <c r="K430" s="70"/>
      <c r="L430" s="70"/>
    </row>
    <row r="431" spans="6:12">
      <c r="F431" s="70"/>
      <c r="G431" s="70"/>
      <c r="H431" s="70"/>
      <c r="I431" s="70"/>
      <c r="J431" s="70"/>
      <c r="K431" s="70"/>
      <c r="L431" s="70"/>
    </row>
    <row r="432" spans="6:12">
      <c r="F432" s="70"/>
      <c r="G432" s="70"/>
      <c r="H432" s="70"/>
      <c r="I432" s="70"/>
      <c r="J432" s="70"/>
      <c r="K432" s="70"/>
      <c r="L432" s="70"/>
    </row>
    <row r="433" spans="6:12">
      <c r="F433" s="70"/>
      <c r="G433" s="70"/>
      <c r="H433" s="70"/>
      <c r="I433" s="70"/>
      <c r="J433" s="70"/>
      <c r="K433" s="70"/>
      <c r="L433" s="70"/>
    </row>
    <row r="434" spans="6:12">
      <c r="F434" s="70"/>
      <c r="G434" s="70"/>
      <c r="H434" s="70"/>
      <c r="I434" s="70"/>
      <c r="J434" s="70"/>
      <c r="K434" s="70"/>
      <c r="L434" s="70"/>
    </row>
    <row r="435" spans="6:12">
      <c r="F435" s="70"/>
      <c r="G435" s="70"/>
      <c r="H435" s="70"/>
      <c r="I435" s="70"/>
      <c r="J435" s="70"/>
      <c r="K435" s="70"/>
      <c r="L435" s="70"/>
    </row>
    <row r="436" spans="6:12">
      <c r="F436" s="70"/>
      <c r="G436" s="70"/>
      <c r="H436" s="70"/>
      <c r="I436" s="70"/>
      <c r="J436" s="70"/>
      <c r="K436" s="70"/>
      <c r="L436" s="70"/>
    </row>
    <row r="437" spans="6:12">
      <c r="F437" s="70"/>
      <c r="G437" s="70"/>
      <c r="H437" s="70"/>
      <c r="I437" s="70"/>
      <c r="J437" s="70"/>
      <c r="K437" s="70"/>
      <c r="L437" s="70"/>
    </row>
    <row r="438" spans="6:12">
      <c r="F438" s="70"/>
      <c r="G438" s="70"/>
      <c r="H438" s="70"/>
      <c r="I438" s="70"/>
      <c r="J438" s="70"/>
      <c r="K438" s="70"/>
      <c r="L438" s="70"/>
    </row>
    <row r="439" spans="6:12">
      <c r="F439" s="70"/>
      <c r="G439" s="70"/>
      <c r="H439" s="70"/>
      <c r="I439" s="70"/>
      <c r="J439" s="70"/>
      <c r="K439" s="70"/>
      <c r="L439" s="70"/>
    </row>
    <row r="440" spans="6:12">
      <c r="F440" s="70"/>
      <c r="G440" s="70"/>
      <c r="H440" s="70"/>
      <c r="I440" s="70"/>
      <c r="J440" s="70"/>
      <c r="K440" s="70"/>
      <c r="L440" s="70"/>
    </row>
    <row r="441" spans="6:12">
      <c r="F441" s="70"/>
      <c r="G441" s="70"/>
      <c r="H441" s="70"/>
      <c r="I441" s="70"/>
      <c r="J441" s="70"/>
      <c r="K441" s="70"/>
      <c r="L441" s="70"/>
    </row>
    <row r="442" spans="6:12">
      <c r="F442" s="70"/>
      <c r="G442" s="70"/>
      <c r="H442" s="70"/>
      <c r="I442" s="70"/>
      <c r="J442" s="70"/>
      <c r="K442" s="70"/>
      <c r="L442" s="70"/>
    </row>
    <row r="443" spans="6:12">
      <c r="F443" s="70"/>
      <c r="G443" s="70"/>
      <c r="H443" s="70"/>
      <c r="I443" s="70"/>
      <c r="J443" s="70"/>
      <c r="K443" s="70"/>
      <c r="L443" s="70"/>
    </row>
    <row r="444" spans="6:12">
      <c r="F444" s="70"/>
      <c r="G444" s="70"/>
      <c r="H444" s="70"/>
      <c r="I444" s="70"/>
      <c r="J444" s="70"/>
      <c r="K444" s="70"/>
      <c r="L444" s="70"/>
    </row>
    <row r="445" spans="6:12">
      <c r="F445" s="70"/>
      <c r="G445" s="70"/>
      <c r="H445" s="70"/>
      <c r="I445" s="70"/>
      <c r="J445" s="70"/>
      <c r="K445" s="70"/>
      <c r="L445" s="70"/>
    </row>
    <row r="446" spans="6:12">
      <c r="F446" s="70"/>
      <c r="G446" s="70"/>
      <c r="H446" s="70"/>
      <c r="I446" s="70"/>
      <c r="J446" s="70"/>
      <c r="K446" s="70"/>
      <c r="L446" s="70"/>
    </row>
    <row r="447" spans="6:12">
      <c r="F447" s="70"/>
      <c r="G447" s="70"/>
      <c r="H447" s="70"/>
      <c r="I447" s="70"/>
      <c r="J447" s="70"/>
      <c r="K447" s="70"/>
      <c r="L447" s="70"/>
    </row>
    <row r="448" spans="6:12">
      <c r="F448" s="70"/>
      <c r="G448" s="70"/>
      <c r="H448" s="70"/>
      <c r="I448" s="70"/>
      <c r="J448" s="70"/>
      <c r="K448" s="70"/>
      <c r="L448" s="70"/>
    </row>
    <row r="449" spans="6:12">
      <c r="F449" s="70"/>
      <c r="G449" s="70"/>
      <c r="H449" s="70"/>
      <c r="I449" s="70"/>
      <c r="J449" s="70"/>
      <c r="K449" s="70"/>
      <c r="L449" s="70"/>
    </row>
    <row r="450" spans="6:12">
      <c r="F450" s="70"/>
      <c r="G450" s="70"/>
      <c r="H450" s="70"/>
      <c r="I450" s="70"/>
      <c r="J450" s="70"/>
      <c r="K450" s="70"/>
      <c r="L450" s="70"/>
    </row>
    <row r="451" spans="6:12">
      <c r="F451" s="70"/>
      <c r="G451" s="70"/>
      <c r="H451" s="70"/>
      <c r="I451" s="70"/>
      <c r="J451" s="70"/>
      <c r="K451" s="70"/>
      <c r="L451" s="70"/>
    </row>
    <row r="452" spans="6:12">
      <c r="F452" s="70"/>
      <c r="G452" s="70"/>
      <c r="H452" s="70"/>
      <c r="I452" s="70"/>
      <c r="J452" s="70"/>
      <c r="K452" s="70"/>
      <c r="L452" s="70"/>
    </row>
    <row r="453" spans="6:12">
      <c r="F453" s="70"/>
      <c r="G453" s="70"/>
      <c r="H453" s="70"/>
      <c r="I453" s="70"/>
      <c r="J453" s="70"/>
      <c r="K453" s="70"/>
      <c r="L453" s="70"/>
    </row>
    <row r="454" spans="6:12">
      <c r="F454" s="70"/>
      <c r="G454" s="70"/>
      <c r="H454" s="70"/>
      <c r="I454" s="70"/>
      <c r="J454" s="70"/>
      <c r="K454" s="70"/>
      <c r="L454" s="70"/>
    </row>
    <row r="455" spans="6:12">
      <c r="F455" s="70"/>
      <c r="G455" s="70"/>
      <c r="H455" s="70"/>
      <c r="I455" s="70"/>
      <c r="J455" s="70"/>
      <c r="K455" s="70"/>
      <c r="L455" s="70"/>
    </row>
    <row r="456" spans="6:12">
      <c r="F456" s="70"/>
      <c r="G456" s="70"/>
      <c r="H456" s="70"/>
      <c r="I456" s="70"/>
      <c r="J456" s="70"/>
      <c r="K456" s="70"/>
      <c r="L456" s="70"/>
    </row>
    <row r="457" spans="6:12">
      <c r="F457" s="70"/>
      <c r="G457" s="70"/>
      <c r="H457" s="70"/>
      <c r="I457" s="70"/>
      <c r="J457" s="70"/>
      <c r="K457" s="70"/>
      <c r="L457" s="70"/>
    </row>
    <row r="458" spans="6:12">
      <c r="F458" s="70"/>
      <c r="G458" s="70"/>
      <c r="H458" s="70"/>
      <c r="I458" s="70"/>
      <c r="J458" s="70"/>
      <c r="K458" s="70"/>
      <c r="L458" s="70"/>
    </row>
    <row r="459" spans="6:12">
      <c r="F459" s="70"/>
      <c r="G459" s="70"/>
      <c r="H459" s="70"/>
      <c r="I459" s="70"/>
      <c r="J459" s="70"/>
      <c r="K459" s="70"/>
      <c r="L459" s="70"/>
    </row>
    <row r="460" spans="6:12">
      <c r="F460" s="70"/>
      <c r="G460" s="70"/>
      <c r="H460" s="70"/>
      <c r="I460" s="70"/>
      <c r="J460" s="70"/>
      <c r="K460" s="70"/>
      <c r="L460" s="70"/>
    </row>
    <row r="461" spans="6:12">
      <c r="F461" s="70"/>
      <c r="G461" s="70"/>
      <c r="H461" s="70"/>
      <c r="I461" s="70"/>
      <c r="J461" s="70"/>
      <c r="K461" s="70"/>
      <c r="L461" s="70"/>
    </row>
    <row r="462" spans="6:12">
      <c r="F462" s="70"/>
      <c r="G462" s="70"/>
      <c r="H462" s="70"/>
      <c r="I462" s="70"/>
      <c r="J462" s="70"/>
      <c r="K462" s="70"/>
      <c r="L462" s="70"/>
    </row>
    <row r="463" spans="6:12">
      <c r="F463" s="70"/>
      <c r="G463" s="70"/>
      <c r="H463" s="70"/>
      <c r="I463" s="70"/>
      <c r="J463" s="70"/>
      <c r="K463" s="70"/>
      <c r="L463" s="70"/>
    </row>
    <row r="464" spans="6:12">
      <c r="F464" s="70"/>
      <c r="G464" s="70"/>
      <c r="H464" s="70"/>
      <c r="I464" s="70"/>
      <c r="J464" s="70"/>
      <c r="K464" s="70"/>
      <c r="L464" s="70"/>
    </row>
    <row r="465" spans="6:12">
      <c r="F465" s="70"/>
      <c r="G465" s="70"/>
      <c r="H465" s="70"/>
      <c r="I465" s="70"/>
      <c r="J465" s="70"/>
      <c r="K465" s="70"/>
      <c r="L465" s="70"/>
    </row>
    <row r="466" spans="6:12">
      <c r="F466" s="70"/>
      <c r="G466" s="70"/>
      <c r="H466" s="70"/>
      <c r="I466" s="70"/>
      <c r="J466" s="70"/>
      <c r="K466" s="70"/>
      <c r="L466" s="70"/>
    </row>
    <row r="467" spans="6:12">
      <c r="F467" s="70"/>
      <c r="G467" s="70"/>
      <c r="H467" s="70"/>
      <c r="I467" s="70"/>
      <c r="J467" s="70"/>
      <c r="K467" s="70"/>
      <c r="L467" s="70"/>
    </row>
    <row r="468" spans="6:12">
      <c r="F468" s="70"/>
      <c r="G468" s="70"/>
      <c r="H468" s="70"/>
      <c r="I468" s="70"/>
      <c r="J468" s="70"/>
      <c r="K468" s="70"/>
      <c r="L468" s="70"/>
    </row>
    <row r="469" spans="6:12">
      <c r="F469" s="70"/>
      <c r="G469" s="70"/>
      <c r="H469" s="70"/>
      <c r="I469" s="70"/>
      <c r="J469" s="70"/>
      <c r="K469" s="70"/>
      <c r="L469" s="70"/>
    </row>
    <row r="470" spans="6:12">
      <c r="F470" s="70"/>
      <c r="G470" s="70"/>
      <c r="H470" s="70"/>
      <c r="I470" s="70"/>
      <c r="J470" s="70"/>
      <c r="K470" s="70"/>
      <c r="L470" s="70"/>
    </row>
    <row r="471" spans="6:12">
      <c r="F471" s="70"/>
      <c r="G471" s="70"/>
      <c r="H471" s="70"/>
      <c r="I471" s="70"/>
      <c r="J471" s="70"/>
      <c r="K471" s="70"/>
      <c r="L471" s="70"/>
    </row>
    <row r="472" spans="6:12">
      <c r="F472" s="70"/>
      <c r="G472" s="70"/>
      <c r="H472" s="70"/>
      <c r="I472" s="70"/>
      <c r="J472" s="70"/>
      <c r="K472" s="70"/>
      <c r="L472" s="70"/>
    </row>
    <row r="473" spans="6:12">
      <c r="F473" s="70"/>
      <c r="G473" s="70"/>
      <c r="H473" s="70"/>
      <c r="I473" s="70"/>
      <c r="J473" s="70"/>
      <c r="K473" s="70"/>
      <c r="L473" s="70"/>
    </row>
    <row r="474" spans="6:12">
      <c r="F474" s="70"/>
      <c r="G474" s="70"/>
      <c r="H474" s="70"/>
      <c r="I474" s="70"/>
      <c r="J474" s="70"/>
      <c r="K474" s="70"/>
      <c r="L474" s="70"/>
    </row>
    <row r="475" spans="6:12">
      <c r="F475" s="70"/>
      <c r="G475" s="70"/>
      <c r="H475" s="70"/>
      <c r="I475" s="70"/>
      <c r="J475" s="70"/>
      <c r="K475" s="70"/>
      <c r="L475" s="70"/>
    </row>
    <row r="476" spans="6:12">
      <c r="F476" s="70"/>
      <c r="G476" s="70"/>
      <c r="H476" s="70"/>
      <c r="I476" s="70"/>
      <c r="J476" s="70"/>
      <c r="K476" s="70"/>
      <c r="L476" s="70"/>
    </row>
    <row r="477" spans="6:12">
      <c r="F477" s="70"/>
      <c r="G477" s="70"/>
      <c r="H477" s="70"/>
      <c r="I477" s="70"/>
      <c r="J477" s="70"/>
      <c r="K477" s="70"/>
      <c r="L477" s="70"/>
    </row>
    <row r="478" spans="6:12">
      <c r="F478" s="70"/>
      <c r="G478" s="70"/>
      <c r="H478" s="70"/>
      <c r="I478" s="70"/>
      <c r="J478" s="70"/>
      <c r="K478" s="70"/>
      <c r="L478" s="70"/>
    </row>
    <row r="479" spans="6:12">
      <c r="F479" s="70"/>
      <c r="G479" s="70"/>
      <c r="H479" s="70"/>
      <c r="I479" s="70"/>
      <c r="J479" s="70"/>
      <c r="K479" s="70"/>
      <c r="L479" s="70"/>
    </row>
    <row r="480" spans="6:12">
      <c r="F480" s="70"/>
      <c r="G480" s="70"/>
      <c r="H480" s="70"/>
      <c r="I480" s="70"/>
      <c r="J480" s="70"/>
      <c r="K480" s="70"/>
      <c r="L480" s="70"/>
    </row>
    <row r="481" spans="6:12">
      <c r="F481" s="70"/>
      <c r="G481" s="70"/>
      <c r="H481" s="70"/>
      <c r="I481" s="70"/>
      <c r="J481" s="70"/>
      <c r="K481" s="70"/>
      <c r="L481" s="70"/>
    </row>
    <row r="482" spans="6:12">
      <c r="F482" s="70"/>
      <c r="G482" s="70"/>
      <c r="H482" s="70"/>
      <c r="I482" s="70"/>
      <c r="J482" s="70"/>
      <c r="K482" s="70"/>
      <c r="L482" s="70"/>
    </row>
    <row r="483" spans="6:12">
      <c r="F483" s="70"/>
      <c r="G483" s="70"/>
      <c r="H483" s="70"/>
      <c r="I483" s="70"/>
      <c r="J483" s="70"/>
      <c r="K483" s="70"/>
      <c r="L483" s="70"/>
    </row>
    <row r="484" spans="6:12">
      <c r="F484" s="70"/>
      <c r="G484" s="70"/>
      <c r="H484" s="70"/>
      <c r="I484" s="70"/>
      <c r="J484" s="70"/>
      <c r="K484" s="70"/>
      <c r="L484" s="70"/>
    </row>
    <row r="485" spans="6:12">
      <c r="F485" s="70"/>
      <c r="G485" s="70"/>
      <c r="H485" s="70"/>
      <c r="I485" s="70"/>
      <c r="J485" s="70"/>
      <c r="K485" s="70"/>
      <c r="L485" s="70"/>
    </row>
    <row r="486" spans="6:12">
      <c r="F486" s="70"/>
      <c r="G486" s="70"/>
      <c r="H486" s="70"/>
      <c r="I486" s="70"/>
      <c r="J486" s="70"/>
      <c r="K486" s="70"/>
      <c r="L486" s="70"/>
    </row>
    <row r="487" spans="6:12">
      <c r="F487" s="70"/>
      <c r="G487" s="70"/>
      <c r="H487" s="70"/>
      <c r="I487" s="70"/>
      <c r="J487" s="70"/>
      <c r="K487" s="70"/>
      <c r="L487" s="70"/>
    </row>
    <row r="488" spans="6:12">
      <c r="F488" s="70"/>
      <c r="G488" s="70"/>
      <c r="H488" s="70"/>
      <c r="I488" s="70"/>
      <c r="J488" s="70"/>
      <c r="K488" s="70"/>
      <c r="L488" s="70"/>
    </row>
    <row r="489" spans="6:12">
      <c r="F489" s="70"/>
      <c r="G489" s="70"/>
      <c r="H489" s="70"/>
      <c r="I489" s="70"/>
      <c r="J489" s="70"/>
      <c r="K489" s="70"/>
      <c r="L489" s="70"/>
    </row>
    <row r="490" spans="6:12">
      <c r="F490" s="70"/>
      <c r="G490" s="70"/>
      <c r="H490" s="70"/>
      <c r="I490" s="70"/>
      <c r="J490" s="70"/>
      <c r="K490" s="70"/>
      <c r="L490" s="70"/>
    </row>
    <row r="491" spans="6:12">
      <c r="F491" s="70"/>
      <c r="G491" s="70"/>
      <c r="H491" s="70"/>
      <c r="I491" s="70"/>
      <c r="J491" s="70"/>
      <c r="K491" s="70"/>
      <c r="L491" s="70"/>
    </row>
    <row r="492" spans="6:12">
      <c r="F492" s="70"/>
      <c r="G492" s="70"/>
      <c r="H492" s="70"/>
      <c r="I492" s="70"/>
      <c r="J492" s="70"/>
      <c r="K492" s="70"/>
      <c r="L492" s="70"/>
    </row>
    <row r="493" spans="6:12">
      <c r="F493" s="70"/>
      <c r="G493" s="70"/>
      <c r="H493" s="70"/>
      <c r="I493" s="70"/>
      <c r="J493" s="70"/>
      <c r="K493" s="70"/>
      <c r="L493" s="70"/>
    </row>
    <row r="494" spans="6:12">
      <c r="F494" s="70"/>
      <c r="G494" s="70"/>
      <c r="H494" s="70"/>
      <c r="I494" s="70"/>
      <c r="J494" s="70"/>
      <c r="K494" s="70"/>
      <c r="L494" s="70"/>
    </row>
    <row r="495" spans="6:12">
      <c r="F495" s="70"/>
      <c r="G495" s="70"/>
      <c r="H495" s="70"/>
      <c r="I495" s="70"/>
      <c r="J495" s="70"/>
      <c r="K495" s="70"/>
      <c r="L495" s="70"/>
    </row>
    <row r="496" spans="6:12">
      <c r="F496" s="70"/>
      <c r="G496" s="70"/>
      <c r="H496" s="70"/>
      <c r="I496" s="70"/>
      <c r="J496" s="70"/>
      <c r="K496" s="70"/>
      <c r="L496" s="70"/>
    </row>
    <row r="497" spans="6:12">
      <c r="F497" s="70"/>
      <c r="G497" s="70"/>
      <c r="H497" s="70"/>
      <c r="I497" s="70"/>
      <c r="J497" s="70"/>
      <c r="K497" s="70"/>
      <c r="L497" s="70"/>
    </row>
    <row r="498" spans="6:12">
      <c r="F498" s="70"/>
      <c r="G498" s="70"/>
      <c r="H498" s="70"/>
      <c r="I498" s="70"/>
      <c r="J498" s="70"/>
      <c r="K498" s="70"/>
      <c r="L498" s="70"/>
    </row>
    <row r="499" spans="6:12">
      <c r="F499" s="70"/>
      <c r="G499" s="70"/>
      <c r="H499" s="70"/>
      <c r="I499" s="70"/>
      <c r="J499" s="70"/>
      <c r="K499" s="70"/>
      <c r="L499" s="70"/>
    </row>
    <row r="500" spans="6:12">
      <c r="F500" s="70"/>
      <c r="G500" s="70"/>
      <c r="H500" s="70"/>
      <c r="I500" s="70"/>
      <c r="J500" s="70"/>
      <c r="K500" s="70"/>
      <c r="L500" s="70"/>
    </row>
    <row r="501" spans="6:12">
      <c r="F501" s="70"/>
      <c r="G501" s="70"/>
      <c r="H501" s="70"/>
      <c r="I501" s="70"/>
      <c r="J501" s="70"/>
      <c r="K501" s="70"/>
      <c r="L501" s="70"/>
    </row>
    <row r="502" spans="6:12">
      <c r="F502" s="70"/>
      <c r="G502" s="70"/>
      <c r="H502" s="70"/>
      <c r="I502" s="70"/>
      <c r="J502" s="70"/>
      <c r="K502" s="70"/>
      <c r="L502" s="70"/>
    </row>
    <row r="503" spans="6:12">
      <c r="F503" s="70"/>
      <c r="G503" s="70"/>
      <c r="H503" s="70"/>
      <c r="I503" s="70"/>
      <c r="J503" s="70"/>
      <c r="K503" s="70"/>
      <c r="L503" s="70"/>
    </row>
    <row r="504" spans="6:12">
      <c r="F504" s="70"/>
      <c r="G504" s="70"/>
      <c r="H504" s="70"/>
      <c r="I504" s="70"/>
      <c r="J504" s="70"/>
      <c r="K504" s="70"/>
      <c r="L504" s="70"/>
    </row>
    <row r="505" spans="6:12">
      <c r="F505" s="70"/>
      <c r="G505" s="70"/>
      <c r="H505" s="70"/>
      <c r="I505" s="70"/>
      <c r="J505" s="70"/>
      <c r="K505" s="70"/>
      <c r="L505" s="70"/>
    </row>
    <row r="506" spans="6:12">
      <c r="F506" s="70"/>
      <c r="G506" s="70"/>
      <c r="H506" s="70"/>
      <c r="I506" s="70"/>
      <c r="J506" s="70"/>
      <c r="K506" s="70"/>
      <c r="L506" s="70"/>
    </row>
    <row r="507" spans="6:12">
      <c r="F507" s="70"/>
      <c r="G507" s="70"/>
      <c r="H507" s="70"/>
      <c r="I507" s="70"/>
      <c r="J507" s="70"/>
      <c r="K507" s="70"/>
      <c r="L507" s="70"/>
    </row>
    <row r="508" spans="6:12">
      <c r="F508" s="70"/>
      <c r="G508" s="70"/>
      <c r="H508" s="70"/>
      <c r="I508" s="70"/>
      <c r="J508" s="70"/>
      <c r="K508" s="70"/>
      <c r="L508" s="70"/>
    </row>
    <row r="509" spans="6:12">
      <c r="F509" s="70"/>
      <c r="G509" s="70"/>
      <c r="H509" s="70"/>
      <c r="I509" s="70"/>
      <c r="J509" s="70"/>
      <c r="K509" s="70"/>
      <c r="L509" s="70"/>
    </row>
    <row r="510" spans="6:12">
      <c r="F510" s="70"/>
      <c r="G510" s="70"/>
      <c r="H510" s="70"/>
      <c r="I510" s="70"/>
      <c r="J510" s="70"/>
      <c r="K510" s="70"/>
      <c r="L510" s="70"/>
    </row>
    <row r="511" spans="6:12">
      <c r="F511" s="70"/>
      <c r="G511" s="70"/>
      <c r="H511" s="70"/>
      <c r="I511" s="70"/>
      <c r="J511" s="70"/>
      <c r="K511" s="70"/>
      <c r="L511" s="70"/>
    </row>
    <row r="512" spans="6:12">
      <c r="F512" s="70"/>
      <c r="G512" s="70"/>
      <c r="H512" s="70"/>
      <c r="I512" s="70"/>
      <c r="J512" s="70"/>
      <c r="K512" s="70"/>
      <c r="L512" s="70"/>
    </row>
    <row r="513" spans="6:12">
      <c r="F513" s="70"/>
      <c r="G513" s="70"/>
      <c r="H513" s="70"/>
      <c r="I513" s="70"/>
      <c r="J513" s="70"/>
      <c r="K513" s="70"/>
      <c r="L513" s="70"/>
    </row>
    <row r="514" spans="6:12">
      <c r="F514" s="70"/>
      <c r="G514" s="70"/>
      <c r="H514" s="70"/>
      <c r="I514" s="70"/>
      <c r="J514" s="70"/>
      <c r="K514" s="70"/>
      <c r="L514" s="70"/>
    </row>
    <row r="515" spans="6:12">
      <c r="F515" s="70"/>
      <c r="G515" s="70"/>
      <c r="H515" s="70"/>
      <c r="I515" s="70"/>
      <c r="J515" s="70"/>
      <c r="K515" s="70"/>
      <c r="L515" s="70"/>
    </row>
    <row r="516" spans="6:12">
      <c r="F516" s="70"/>
      <c r="G516" s="70"/>
      <c r="H516" s="70"/>
      <c r="I516" s="70"/>
      <c r="J516" s="70"/>
      <c r="K516" s="70"/>
      <c r="L516" s="70"/>
    </row>
    <row r="517" spans="6:12">
      <c r="F517" s="70"/>
      <c r="G517" s="70"/>
      <c r="H517" s="70"/>
      <c r="I517" s="70"/>
      <c r="J517" s="70"/>
      <c r="K517" s="70"/>
      <c r="L517" s="70"/>
    </row>
    <row r="518" spans="6:12">
      <c r="F518" s="70"/>
      <c r="G518" s="70"/>
      <c r="H518" s="70"/>
      <c r="I518" s="70"/>
      <c r="J518" s="70"/>
      <c r="K518" s="70"/>
      <c r="L518" s="70"/>
    </row>
    <row r="519" spans="6:12">
      <c r="F519" s="70"/>
      <c r="G519" s="70"/>
      <c r="H519" s="70"/>
      <c r="I519" s="70"/>
      <c r="J519" s="70"/>
      <c r="K519" s="70"/>
      <c r="L519" s="70"/>
    </row>
    <row r="520" spans="6:12">
      <c r="F520" s="70"/>
      <c r="G520" s="70"/>
      <c r="H520" s="70"/>
      <c r="I520" s="70"/>
      <c r="J520" s="70"/>
      <c r="K520" s="70"/>
      <c r="L520" s="70"/>
    </row>
    <row r="521" spans="6:12">
      <c r="F521" s="70"/>
      <c r="G521" s="70"/>
      <c r="H521" s="70"/>
      <c r="I521" s="70"/>
      <c r="J521" s="70"/>
      <c r="K521" s="70"/>
      <c r="L521" s="70"/>
    </row>
    <row r="522" spans="6:12">
      <c r="F522" s="70"/>
      <c r="G522" s="70"/>
      <c r="H522" s="70"/>
      <c r="I522" s="70"/>
      <c r="J522" s="70"/>
      <c r="K522" s="70"/>
      <c r="L522" s="70"/>
    </row>
    <row r="523" spans="6:12">
      <c r="F523" s="70"/>
      <c r="G523" s="70"/>
      <c r="H523" s="70"/>
      <c r="I523" s="70"/>
      <c r="J523" s="70"/>
      <c r="K523" s="70"/>
      <c r="L523" s="70"/>
    </row>
    <row r="524" spans="6:12">
      <c r="F524" s="70"/>
      <c r="G524" s="70"/>
      <c r="H524" s="70"/>
      <c r="I524" s="70"/>
      <c r="J524" s="70"/>
      <c r="K524" s="70"/>
      <c r="L524" s="70"/>
    </row>
    <row r="525" spans="6:12">
      <c r="F525" s="70"/>
      <c r="G525" s="70"/>
      <c r="H525" s="70"/>
      <c r="I525" s="70"/>
      <c r="J525" s="70"/>
      <c r="K525" s="70"/>
      <c r="L525" s="70"/>
    </row>
    <row r="526" spans="6:12">
      <c r="F526" s="70"/>
      <c r="G526" s="70"/>
      <c r="H526" s="70"/>
      <c r="I526" s="70"/>
      <c r="J526" s="70"/>
      <c r="K526" s="70"/>
      <c r="L526" s="70"/>
    </row>
    <row r="527" spans="6:12">
      <c r="F527" s="70"/>
      <c r="G527" s="70"/>
      <c r="H527" s="70"/>
      <c r="I527" s="70"/>
      <c r="J527" s="70"/>
      <c r="K527" s="70"/>
      <c r="L527" s="70"/>
    </row>
    <row r="528" spans="6:12">
      <c r="F528" s="70"/>
      <c r="G528" s="70"/>
      <c r="H528" s="70"/>
      <c r="I528" s="70"/>
      <c r="J528" s="70"/>
      <c r="K528" s="70"/>
      <c r="L528" s="70"/>
    </row>
    <row r="529" spans="6:12">
      <c r="F529" s="70"/>
      <c r="G529" s="70"/>
      <c r="H529" s="70"/>
      <c r="I529" s="70"/>
      <c r="J529" s="70"/>
      <c r="K529" s="70"/>
      <c r="L529" s="70"/>
    </row>
    <row r="530" spans="6:12">
      <c r="F530" s="70"/>
      <c r="G530" s="70"/>
      <c r="H530" s="70"/>
      <c r="I530" s="70"/>
      <c r="J530" s="70"/>
      <c r="K530" s="70"/>
      <c r="L530" s="70"/>
    </row>
    <row r="531" spans="6:12">
      <c r="F531" s="70"/>
      <c r="G531" s="70"/>
      <c r="H531" s="70"/>
      <c r="I531" s="70"/>
      <c r="J531" s="70"/>
      <c r="K531" s="70"/>
      <c r="L531" s="70"/>
    </row>
    <row r="532" spans="6:12">
      <c r="F532" s="70"/>
      <c r="G532" s="70"/>
      <c r="H532" s="70"/>
      <c r="I532" s="70"/>
      <c r="J532" s="70"/>
      <c r="K532" s="70"/>
      <c r="L532" s="70"/>
    </row>
    <row r="533" spans="6:12">
      <c r="F533" s="70"/>
      <c r="G533" s="70"/>
      <c r="H533" s="70"/>
      <c r="I533" s="70"/>
      <c r="J533" s="70"/>
      <c r="K533" s="70"/>
      <c r="L533" s="70"/>
    </row>
    <row r="534" spans="6:12">
      <c r="F534" s="70"/>
      <c r="G534" s="70"/>
      <c r="H534" s="70"/>
      <c r="I534" s="70"/>
      <c r="J534" s="70"/>
      <c r="K534" s="70"/>
      <c r="L534" s="70"/>
    </row>
    <row r="535" spans="6:12">
      <c r="F535" s="70"/>
      <c r="G535" s="70"/>
      <c r="H535" s="70"/>
      <c r="I535" s="70"/>
      <c r="J535" s="70"/>
      <c r="K535" s="70"/>
      <c r="L535" s="70"/>
    </row>
    <row r="536" spans="6:12">
      <c r="F536" s="70"/>
      <c r="G536" s="70"/>
      <c r="H536" s="70"/>
      <c r="I536" s="70"/>
      <c r="J536" s="70"/>
      <c r="K536" s="70"/>
      <c r="L536" s="70"/>
    </row>
    <row r="537" spans="6:12">
      <c r="F537" s="70"/>
      <c r="G537" s="70"/>
      <c r="H537" s="70"/>
      <c r="I537" s="70"/>
      <c r="J537" s="70"/>
      <c r="K537" s="70"/>
      <c r="L537" s="70"/>
    </row>
    <row r="538" spans="6:12">
      <c r="F538" s="70"/>
      <c r="G538" s="70"/>
      <c r="H538" s="70"/>
      <c r="I538" s="70"/>
      <c r="J538" s="70"/>
      <c r="K538" s="70"/>
      <c r="L538" s="70"/>
    </row>
    <row r="539" spans="6:12">
      <c r="F539" s="70"/>
      <c r="G539" s="70"/>
      <c r="H539" s="70"/>
      <c r="I539" s="70"/>
      <c r="J539" s="70"/>
      <c r="K539" s="70"/>
      <c r="L539" s="70"/>
    </row>
    <row r="540" spans="6:12">
      <c r="F540" s="70"/>
      <c r="G540" s="70"/>
      <c r="H540" s="70"/>
      <c r="I540" s="70"/>
      <c r="J540" s="70"/>
      <c r="K540" s="70"/>
      <c r="L540" s="70"/>
    </row>
    <row r="541" spans="6:12">
      <c r="F541" s="70"/>
      <c r="G541" s="70"/>
      <c r="H541" s="70"/>
      <c r="I541" s="70"/>
      <c r="J541" s="70"/>
      <c r="K541" s="70"/>
      <c r="L541" s="70"/>
    </row>
    <row r="542" spans="6:12">
      <c r="F542" s="70"/>
      <c r="G542" s="70"/>
      <c r="H542" s="70"/>
      <c r="I542" s="70"/>
      <c r="J542" s="70"/>
      <c r="K542" s="70"/>
      <c r="L542" s="70"/>
    </row>
    <row r="543" spans="6:12">
      <c r="F543" s="70"/>
      <c r="G543" s="70"/>
      <c r="H543" s="70"/>
      <c r="I543" s="70"/>
      <c r="J543" s="70"/>
      <c r="K543" s="70"/>
      <c r="L543" s="70"/>
    </row>
    <row r="544" spans="6:12">
      <c r="F544" s="70"/>
      <c r="G544" s="70"/>
      <c r="H544" s="70"/>
      <c r="I544" s="70"/>
      <c r="J544" s="70"/>
      <c r="K544" s="70"/>
      <c r="L544" s="70"/>
    </row>
    <row r="545" spans="6:12">
      <c r="F545" s="70"/>
      <c r="G545" s="70"/>
      <c r="H545" s="70"/>
      <c r="I545" s="70"/>
      <c r="J545" s="70"/>
      <c r="K545" s="70"/>
      <c r="L545" s="70"/>
    </row>
    <row r="546" spans="6:12">
      <c r="F546" s="70"/>
      <c r="G546" s="70"/>
      <c r="H546" s="70"/>
      <c r="I546" s="70"/>
      <c r="J546" s="70"/>
      <c r="K546" s="70"/>
      <c r="L546" s="70"/>
    </row>
    <row r="547" spans="6:12">
      <c r="F547" s="70"/>
      <c r="G547" s="70"/>
      <c r="H547" s="70"/>
      <c r="I547" s="70"/>
      <c r="J547" s="70"/>
      <c r="K547" s="70"/>
      <c r="L547" s="70"/>
    </row>
    <row r="548" spans="6:12">
      <c r="F548" s="70"/>
      <c r="G548" s="70"/>
      <c r="H548" s="70"/>
      <c r="I548" s="70"/>
      <c r="J548" s="70"/>
      <c r="K548" s="70"/>
      <c r="L548" s="70"/>
    </row>
    <row r="549" spans="6:12">
      <c r="F549" s="70"/>
      <c r="G549" s="70"/>
      <c r="H549" s="70"/>
      <c r="I549" s="70"/>
      <c r="J549" s="70"/>
      <c r="K549" s="70"/>
      <c r="L549" s="70"/>
    </row>
    <row r="550" spans="6:12">
      <c r="F550" s="70"/>
      <c r="G550" s="70"/>
      <c r="H550" s="70"/>
      <c r="I550" s="70"/>
      <c r="J550" s="70"/>
      <c r="K550" s="70"/>
      <c r="L550" s="70"/>
    </row>
    <row r="551" spans="6:12">
      <c r="F551" s="70"/>
      <c r="G551" s="70"/>
      <c r="H551" s="70"/>
      <c r="I551" s="70"/>
      <c r="J551" s="70"/>
      <c r="K551" s="70"/>
      <c r="L551" s="70"/>
    </row>
    <row r="552" spans="6:12">
      <c r="F552" s="70"/>
      <c r="G552" s="70"/>
      <c r="H552" s="70"/>
      <c r="I552" s="70"/>
      <c r="J552" s="70"/>
      <c r="K552" s="70"/>
      <c r="L552" s="70"/>
    </row>
    <row r="553" spans="6:12">
      <c r="F553" s="70"/>
      <c r="G553" s="70"/>
      <c r="H553" s="70"/>
      <c r="I553" s="70"/>
      <c r="J553" s="70"/>
      <c r="K553" s="70"/>
      <c r="L553" s="70"/>
    </row>
    <row r="554" spans="6:12">
      <c r="F554" s="70"/>
      <c r="G554" s="70"/>
      <c r="H554" s="70"/>
      <c r="I554" s="70"/>
      <c r="J554" s="70"/>
      <c r="K554" s="70"/>
      <c r="L554" s="70"/>
    </row>
    <row r="555" spans="6:12">
      <c r="F555" s="70"/>
      <c r="G555" s="70"/>
      <c r="H555" s="70"/>
      <c r="I555" s="70"/>
      <c r="J555" s="70"/>
      <c r="K555" s="70"/>
      <c r="L555" s="70"/>
    </row>
    <row r="556" spans="6:12">
      <c r="F556" s="70"/>
      <c r="G556" s="70"/>
      <c r="H556" s="70"/>
      <c r="I556" s="70"/>
      <c r="J556" s="70"/>
      <c r="K556" s="70"/>
      <c r="L556" s="70"/>
    </row>
    <row r="557" spans="6:12">
      <c r="F557" s="70"/>
      <c r="G557" s="70"/>
      <c r="H557" s="70"/>
      <c r="I557" s="70"/>
      <c r="J557" s="70"/>
      <c r="K557" s="70"/>
      <c r="L557" s="70"/>
    </row>
    <row r="558" spans="6:12">
      <c r="F558" s="70"/>
      <c r="G558" s="70"/>
      <c r="H558" s="70"/>
      <c r="I558" s="70"/>
      <c r="J558" s="70"/>
      <c r="K558" s="70"/>
      <c r="L558" s="70"/>
    </row>
    <row r="559" spans="6:12">
      <c r="F559" s="70"/>
      <c r="G559" s="70"/>
      <c r="H559" s="70"/>
      <c r="I559" s="70"/>
      <c r="J559" s="70"/>
      <c r="K559" s="70"/>
      <c r="L559" s="70"/>
    </row>
    <row r="560" spans="6:12">
      <c r="F560" s="70"/>
      <c r="G560" s="70"/>
      <c r="H560" s="70"/>
      <c r="I560" s="70"/>
      <c r="J560" s="70"/>
      <c r="K560" s="70"/>
      <c r="L560" s="70"/>
    </row>
    <row r="561" spans="6:12">
      <c r="F561" s="70"/>
      <c r="G561" s="70"/>
      <c r="H561" s="70"/>
      <c r="I561" s="70"/>
      <c r="J561" s="70"/>
      <c r="K561" s="70"/>
      <c r="L561" s="70"/>
    </row>
    <row r="562" spans="6:12">
      <c r="F562" s="70"/>
      <c r="G562" s="70"/>
      <c r="H562" s="70"/>
      <c r="I562" s="70"/>
      <c r="J562" s="70"/>
      <c r="K562" s="70"/>
      <c r="L562" s="70"/>
    </row>
    <row r="563" spans="6:12">
      <c r="F563" s="70"/>
      <c r="G563" s="70"/>
      <c r="H563" s="70"/>
      <c r="I563" s="70"/>
      <c r="J563" s="70"/>
      <c r="K563" s="70"/>
      <c r="L563" s="70"/>
    </row>
    <row r="564" spans="6:12">
      <c r="F564" s="70"/>
      <c r="G564" s="70"/>
      <c r="H564" s="70"/>
      <c r="I564" s="70"/>
      <c r="J564" s="70"/>
      <c r="K564" s="70"/>
      <c r="L564" s="70"/>
    </row>
    <row r="565" spans="6:12">
      <c r="F565" s="70"/>
      <c r="G565" s="70"/>
      <c r="H565" s="70"/>
      <c r="I565" s="70"/>
      <c r="J565" s="70"/>
      <c r="K565" s="70"/>
      <c r="L565" s="70"/>
    </row>
    <row r="566" spans="6:12">
      <c r="F566" s="70"/>
      <c r="G566" s="70"/>
      <c r="H566" s="70"/>
      <c r="I566" s="70"/>
      <c r="J566" s="70"/>
      <c r="K566" s="70"/>
      <c r="L566" s="70"/>
    </row>
    <row r="567" spans="6:12">
      <c r="F567" s="70"/>
      <c r="G567" s="70"/>
      <c r="H567" s="70"/>
      <c r="I567" s="70"/>
      <c r="J567" s="70"/>
      <c r="K567" s="70"/>
      <c r="L567" s="70"/>
    </row>
    <row r="568" spans="6:12">
      <c r="F568" s="70"/>
      <c r="G568" s="70"/>
      <c r="H568" s="70"/>
      <c r="I568" s="70"/>
      <c r="J568" s="70"/>
      <c r="K568" s="70"/>
      <c r="L568" s="70"/>
    </row>
    <row r="569" spans="6:12">
      <c r="F569" s="70"/>
      <c r="G569" s="70"/>
      <c r="H569" s="70"/>
      <c r="I569" s="70"/>
      <c r="J569" s="70"/>
      <c r="K569" s="70"/>
      <c r="L569" s="70"/>
    </row>
    <row r="570" spans="6:12">
      <c r="F570" s="70"/>
      <c r="G570" s="70"/>
      <c r="H570" s="70"/>
      <c r="I570" s="70"/>
      <c r="J570" s="70"/>
      <c r="K570" s="70"/>
      <c r="L570" s="70"/>
    </row>
    <row r="571" spans="6:12">
      <c r="F571" s="70"/>
      <c r="G571" s="70"/>
      <c r="H571" s="70"/>
      <c r="I571" s="70"/>
      <c r="J571" s="70"/>
      <c r="K571" s="70"/>
      <c r="L571" s="70"/>
    </row>
    <row r="572" spans="6:12">
      <c r="F572" s="70"/>
      <c r="G572" s="70"/>
      <c r="H572" s="70"/>
      <c r="I572" s="70"/>
      <c r="J572" s="70"/>
      <c r="K572" s="70"/>
      <c r="L572" s="70"/>
    </row>
    <row r="573" spans="6:12">
      <c r="F573" s="70"/>
      <c r="G573" s="70"/>
      <c r="H573" s="70"/>
      <c r="I573" s="70"/>
      <c r="J573" s="70"/>
      <c r="K573" s="70"/>
      <c r="L573" s="70"/>
    </row>
    <row r="574" spans="6:12">
      <c r="F574" s="70"/>
      <c r="G574" s="70"/>
      <c r="H574" s="70"/>
      <c r="I574" s="70"/>
      <c r="J574" s="70"/>
      <c r="K574" s="70"/>
      <c r="L574" s="70"/>
    </row>
    <row r="575" spans="6:12">
      <c r="F575" s="70"/>
      <c r="G575" s="70"/>
      <c r="H575" s="70"/>
      <c r="I575" s="70"/>
      <c r="J575" s="70"/>
      <c r="K575" s="70"/>
      <c r="L575" s="70"/>
    </row>
    <row r="576" spans="6:12">
      <c r="F576" s="70"/>
      <c r="G576" s="70"/>
      <c r="H576" s="70"/>
      <c r="I576" s="70"/>
      <c r="J576" s="70"/>
      <c r="K576" s="70"/>
      <c r="L576" s="70"/>
    </row>
    <row r="577" spans="6:12">
      <c r="F577" s="70"/>
      <c r="G577" s="70"/>
      <c r="H577" s="70"/>
      <c r="I577" s="70"/>
      <c r="J577" s="70"/>
      <c r="K577" s="70"/>
      <c r="L577" s="70"/>
    </row>
    <row r="578" spans="6:12">
      <c r="F578" s="70"/>
      <c r="G578" s="70"/>
      <c r="H578" s="70"/>
      <c r="I578" s="70"/>
      <c r="J578" s="70"/>
      <c r="K578" s="70"/>
      <c r="L578" s="70"/>
    </row>
    <row r="579" spans="6:12">
      <c r="F579" s="70"/>
      <c r="G579" s="70"/>
      <c r="H579" s="70"/>
      <c r="I579" s="70"/>
      <c r="J579" s="70"/>
      <c r="K579" s="70"/>
      <c r="L579" s="70"/>
    </row>
    <row r="580" spans="6:12">
      <c r="F580" s="70"/>
      <c r="G580" s="70"/>
      <c r="H580" s="70"/>
      <c r="I580" s="70"/>
      <c r="J580" s="70"/>
      <c r="K580" s="70"/>
      <c r="L580" s="70"/>
    </row>
    <row r="581" spans="6:12">
      <c r="F581" s="70"/>
      <c r="G581" s="70"/>
      <c r="H581" s="70"/>
      <c r="I581" s="70"/>
      <c r="J581" s="70"/>
      <c r="K581" s="70"/>
      <c r="L581" s="70"/>
    </row>
    <row r="582" spans="6:12">
      <c r="F582" s="70"/>
      <c r="G582" s="70"/>
      <c r="H582" s="70"/>
      <c r="I582" s="70"/>
      <c r="J582" s="70"/>
      <c r="K582" s="70"/>
      <c r="L582" s="70"/>
    </row>
    <row r="583" spans="6:12">
      <c r="F583" s="70"/>
      <c r="G583" s="70"/>
      <c r="H583" s="70"/>
      <c r="I583" s="70"/>
      <c r="J583" s="70"/>
      <c r="K583" s="70"/>
      <c r="L583" s="70"/>
    </row>
    <row r="584" spans="6:12">
      <c r="F584" s="70"/>
      <c r="G584" s="70"/>
      <c r="H584" s="70"/>
      <c r="I584" s="70"/>
      <c r="J584" s="70"/>
      <c r="K584" s="70"/>
      <c r="L584" s="70"/>
    </row>
    <row r="585" spans="6:12">
      <c r="F585" s="70"/>
      <c r="G585" s="70"/>
      <c r="H585" s="70"/>
      <c r="I585" s="70"/>
      <c r="J585" s="70"/>
      <c r="K585" s="70"/>
      <c r="L585" s="70"/>
    </row>
    <row r="586" spans="6:12">
      <c r="F586" s="70"/>
      <c r="G586" s="70"/>
      <c r="H586" s="70"/>
      <c r="I586" s="70"/>
      <c r="J586" s="70"/>
      <c r="K586" s="70"/>
      <c r="L586" s="70"/>
    </row>
    <row r="587" spans="6:12">
      <c r="F587" s="70"/>
      <c r="G587" s="70"/>
      <c r="H587" s="70"/>
      <c r="I587" s="70"/>
      <c r="J587" s="70"/>
      <c r="K587" s="70"/>
      <c r="L587" s="70"/>
    </row>
    <row r="588" spans="6:12">
      <c r="F588" s="70"/>
      <c r="G588" s="70"/>
      <c r="H588" s="70"/>
      <c r="I588" s="70"/>
      <c r="J588" s="70"/>
      <c r="K588" s="70"/>
      <c r="L588" s="70"/>
    </row>
    <row r="589" spans="6:12">
      <c r="F589" s="70"/>
      <c r="G589" s="70"/>
      <c r="H589" s="70"/>
      <c r="I589" s="70"/>
      <c r="J589" s="70"/>
      <c r="K589" s="70"/>
      <c r="L589" s="70"/>
    </row>
    <row r="590" spans="6:12">
      <c r="F590" s="70"/>
      <c r="G590" s="70"/>
      <c r="H590" s="70"/>
      <c r="I590" s="70"/>
      <c r="J590" s="70"/>
      <c r="K590" s="70"/>
      <c r="L590" s="70"/>
    </row>
    <row r="591" spans="6:12">
      <c r="F591" s="70"/>
      <c r="G591" s="70"/>
      <c r="H591" s="70"/>
      <c r="I591" s="70"/>
      <c r="J591" s="70"/>
      <c r="K591" s="70"/>
      <c r="L591" s="70"/>
    </row>
    <row r="592" spans="6:12">
      <c r="F592" s="70"/>
      <c r="G592" s="70"/>
      <c r="H592" s="70"/>
      <c r="I592" s="70"/>
      <c r="J592" s="70"/>
      <c r="K592" s="70"/>
      <c r="L592" s="70"/>
    </row>
    <row r="593" spans="6:12">
      <c r="F593" s="70"/>
      <c r="G593" s="70"/>
      <c r="H593" s="70"/>
      <c r="I593" s="70"/>
      <c r="J593" s="70"/>
      <c r="K593" s="70"/>
      <c r="L593" s="70"/>
    </row>
    <row r="594" spans="6:12">
      <c r="F594" s="70"/>
      <c r="G594" s="70"/>
      <c r="H594" s="70"/>
      <c r="I594" s="70"/>
      <c r="J594" s="70"/>
      <c r="K594" s="70"/>
      <c r="L594" s="70"/>
    </row>
    <row r="595" spans="6:12">
      <c r="F595" s="70"/>
      <c r="G595" s="70"/>
      <c r="H595" s="70"/>
      <c r="I595" s="70"/>
      <c r="J595" s="70"/>
      <c r="K595" s="70"/>
      <c r="L595" s="70"/>
    </row>
    <row r="596" spans="6:12">
      <c r="F596" s="70"/>
      <c r="G596" s="70"/>
      <c r="H596" s="70"/>
      <c r="I596" s="70"/>
      <c r="J596" s="70"/>
      <c r="K596" s="70"/>
      <c r="L596" s="70"/>
    </row>
    <row r="597" spans="6:12">
      <c r="F597" s="70"/>
      <c r="G597" s="70"/>
      <c r="H597" s="70"/>
      <c r="I597" s="70"/>
      <c r="J597" s="70"/>
      <c r="K597" s="70"/>
      <c r="L597" s="70"/>
    </row>
    <row r="598" spans="6:12">
      <c r="F598" s="70"/>
      <c r="G598" s="70"/>
      <c r="H598" s="70"/>
      <c r="I598" s="70"/>
      <c r="J598" s="70"/>
      <c r="K598" s="70"/>
      <c r="L598" s="70"/>
    </row>
    <row r="599" spans="6:12">
      <c r="F599" s="70"/>
      <c r="G599" s="70"/>
      <c r="H599" s="70"/>
      <c r="I599" s="70"/>
      <c r="J599" s="70"/>
      <c r="K599" s="70"/>
      <c r="L599" s="70"/>
    </row>
    <row r="600" spans="6:12">
      <c r="F600" s="70"/>
      <c r="G600" s="70"/>
      <c r="H600" s="70"/>
      <c r="I600" s="70"/>
      <c r="J600" s="70"/>
      <c r="K600" s="70"/>
      <c r="L600" s="70"/>
    </row>
    <row r="601" spans="6:12">
      <c r="F601" s="70"/>
      <c r="G601" s="70"/>
      <c r="H601" s="70"/>
      <c r="I601" s="70"/>
      <c r="J601" s="70"/>
      <c r="K601" s="70"/>
      <c r="L601" s="70"/>
    </row>
    <row r="602" spans="6:12">
      <c r="F602" s="70"/>
      <c r="G602" s="70"/>
      <c r="H602" s="70"/>
      <c r="I602" s="70"/>
      <c r="J602" s="70"/>
      <c r="K602" s="70"/>
      <c r="L602" s="70"/>
    </row>
    <row r="603" spans="6:12">
      <c r="F603" s="70"/>
      <c r="G603" s="70"/>
      <c r="H603" s="70"/>
      <c r="I603" s="70"/>
      <c r="J603" s="70"/>
      <c r="K603" s="70"/>
      <c r="L603" s="70"/>
    </row>
    <row r="604" spans="6:12">
      <c r="F604" s="70"/>
      <c r="G604" s="70"/>
      <c r="H604" s="70"/>
      <c r="I604" s="70"/>
      <c r="J604" s="70"/>
      <c r="K604" s="70"/>
      <c r="L604" s="70"/>
    </row>
    <row r="605" spans="6:12">
      <c r="F605" s="70"/>
      <c r="G605" s="70"/>
      <c r="H605" s="70"/>
      <c r="I605" s="70"/>
      <c r="J605" s="70"/>
      <c r="K605" s="70"/>
      <c r="L605" s="70"/>
    </row>
    <row r="606" spans="6:12">
      <c r="F606" s="70"/>
      <c r="G606" s="70"/>
      <c r="H606" s="70"/>
      <c r="I606" s="70"/>
      <c r="J606" s="70"/>
      <c r="K606" s="70"/>
      <c r="L606" s="70"/>
    </row>
    <row r="607" spans="6:12">
      <c r="F607" s="70"/>
      <c r="G607" s="70"/>
      <c r="H607" s="70"/>
      <c r="I607" s="70"/>
      <c r="J607" s="70"/>
      <c r="K607" s="70"/>
      <c r="L607" s="70"/>
    </row>
    <row r="608" spans="6:12">
      <c r="F608" s="70"/>
      <c r="G608" s="70"/>
      <c r="H608" s="70"/>
      <c r="I608" s="70"/>
      <c r="J608" s="70"/>
      <c r="K608" s="70"/>
      <c r="L608" s="70"/>
    </row>
    <row r="609" spans="6:12">
      <c r="F609" s="70"/>
      <c r="G609" s="70"/>
      <c r="H609" s="70"/>
      <c r="I609" s="70"/>
      <c r="J609" s="70"/>
      <c r="K609" s="70"/>
      <c r="L609" s="70"/>
    </row>
    <row r="610" spans="6:12">
      <c r="F610" s="70"/>
      <c r="G610" s="70"/>
      <c r="H610" s="70"/>
      <c r="I610" s="70"/>
      <c r="J610" s="70"/>
      <c r="K610" s="70"/>
      <c r="L610" s="70"/>
    </row>
    <row r="611" spans="6:12">
      <c r="F611" s="70"/>
      <c r="G611" s="70"/>
      <c r="H611" s="70"/>
      <c r="I611" s="70"/>
      <c r="J611" s="70"/>
      <c r="K611" s="70"/>
      <c r="L611" s="70"/>
    </row>
    <row r="612" spans="6:12">
      <c r="F612" s="70"/>
      <c r="G612" s="70"/>
      <c r="H612" s="70"/>
      <c r="I612" s="70"/>
      <c r="J612" s="70"/>
      <c r="K612" s="70"/>
      <c r="L612" s="70"/>
    </row>
    <row r="613" spans="6:12">
      <c r="F613" s="70"/>
      <c r="G613" s="70"/>
      <c r="H613" s="70"/>
      <c r="I613" s="70"/>
      <c r="J613" s="70"/>
      <c r="K613" s="70"/>
      <c r="L613" s="70"/>
    </row>
    <row r="614" spans="6:12">
      <c r="F614" s="70"/>
      <c r="G614" s="70"/>
      <c r="H614" s="70"/>
      <c r="I614" s="70"/>
      <c r="J614" s="70"/>
      <c r="K614" s="70"/>
      <c r="L614" s="70"/>
    </row>
    <row r="615" spans="6:12">
      <c r="F615" s="70"/>
      <c r="G615" s="70"/>
      <c r="H615" s="70"/>
      <c r="I615" s="70"/>
      <c r="J615" s="70"/>
      <c r="K615" s="70"/>
      <c r="L615" s="70"/>
    </row>
    <row r="616" spans="6:12">
      <c r="F616" s="70"/>
      <c r="G616" s="70"/>
      <c r="H616" s="70"/>
      <c r="I616" s="70"/>
      <c r="J616" s="70"/>
      <c r="K616" s="70"/>
      <c r="L616" s="70"/>
    </row>
    <row r="617" spans="6:12">
      <c r="F617" s="70"/>
      <c r="G617" s="70"/>
      <c r="H617" s="70"/>
      <c r="I617" s="70"/>
      <c r="J617" s="70"/>
      <c r="K617" s="70"/>
      <c r="L617" s="70"/>
    </row>
    <row r="618" spans="6:12">
      <c r="F618" s="70"/>
      <c r="G618" s="70"/>
      <c r="H618" s="70"/>
      <c r="I618" s="70"/>
      <c r="J618" s="70"/>
      <c r="K618" s="70"/>
      <c r="L618" s="70"/>
    </row>
    <row r="619" spans="6:12">
      <c r="F619" s="70"/>
      <c r="G619" s="70"/>
      <c r="H619" s="70"/>
      <c r="I619" s="70"/>
      <c r="J619" s="70"/>
      <c r="K619" s="70"/>
      <c r="L619" s="70"/>
    </row>
    <row r="620" spans="6:12">
      <c r="F620" s="70"/>
      <c r="G620" s="70"/>
      <c r="H620" s="70"/>
      <c r="I620" s="70"/>
      <c r="J620" s="70"/>
      <c r="K620" s="70"/>
      <c r="L620" s="70"/>
    </row>
    <row r="621" spans="6:12">
      <c r="F621" s="70"/>
      <c r="G621" s="70"/>
      <c r="H621" s="70"/>
      <c r="I621" s="70"/>
      <c r="J621" s="70"/>
      <c r="K621" s="70"/>
      <c r="L621" s="70"/>
    </row>
    <row r="622" spans="6:12">
      <c r="F622" s="70"/>
      <c r="G622" s="70"/>
      <c r="H622" s="70"/>
      <c r="I622" s="70"/>
      <c r="J622" s="70"/>
      <c r="K622" s="70"/>
      <c r="L622" s="70"/>
    </row>
    <row r="623" spans="6:12">
      <c r="F623" s="70"/>
      <c r="G623" s="70"/>
      <c r="H623" s="70"/>
      <c r="I623" s="70"/>
      <c r="J623" s="70"/>
      <c r="K623" s="70"/>
      <c r="L623" s="70"/>
    </row>
    <row r="624" spans="6:12">
      <c r="F624" s="70"/>
      <c r="G624" s="70"/>
      <c r="H624" s="70"/>
      <c r="I624" s="70"/>
      <c r="J624" s="70"/>
      <c r="K624" s="70"/>
      <c r="L624" s="70"/>
    </row>
    <row r="625" spans="6:12">
      <c r="F625" s="70"/>
      <c r="G625" s="70"/>
      <c r="H625" s="70"/>
      <c r="I625" s="70"/>
      <c r="J625" s="70"/>
      <c r="K625" s="70"/>
      <c r="L625" s="70"/>
    </row>
    <row r="626" spans="6:12">
      <c r="F626" s="70"/>
      <c r="G626" s="70"/>
      <c r="H626" s="70"/>
      <c r="I626" s="70"/>
      <c r="J626" s="70"/>
      <c r="K626" s="70"/>
      <c r="L626" s="70"/>
    </row>
    <row r="627" spans="6:12">
      <c r="F627" s="70"/>
      <c r="G627" s="70"/>
      <c r="H627" s="70"/>
      <c r="I627" s="70"/>
      <c r="J627" s="70"/>
      <c r="K627" s="70"/>
      <c r="L627" s="70"/>
    </row>
    <row r="628" spans="6:12">
      <c r="F628" s="70"/>
      <c r="G628" s="70"/>
      <c r="H628" s="70"/>
      <c r="I628" s="70"/>
      <c r="J628" s="70"/>
      <c r="K628" s="70"/>
      <c r="L628" s="70"/>
    </row>
    <row r="629" spans="6:12">
      <c r="F629" s="70"/>
      <c r="G629" s="70"/>
      <c r="H629" s="70"/>
      <c r="I629" s="70"/>
      <c r="J629" s="70"/>
      <c r="K629" s="70"/>
      <c r="L629" s="70"/>
    </row>
    <row r="630" spans="6:12">
      <c r="F630" s="70"/>
      <c r="G630" s="70"/>
      <c r="H630" s="70"/>
      <c r="I630" s="70"/>
      <c r="J630" s="70"/>
      <c r="K630" s="70"/>
      <c r="L630" s="70"/>
    </row>
    <row r="631" spans="6:12">
      <c r="F631" s="70"/>
      <c r="G631" s="70"/>
      <c r="H631" s="70"/>
      <c r="I631" s="70"/>
      <c r="J631" s="70"/>
      <c r="K631" s="70"/>
      <c r="L631" s="70"/>
    </row>
    <row r="632" spans="6:12">
      <c r="F632" s="70"/>
      <c r="G632" s="70"/>
      <c r="H632" s="70"/>
      <c r="I632" s="70"/>
      <c r="J632" s="70"/>
      <c r="K632" s="70"/>
      <c r="L632" s="70"/>
    </row>
    <row r="633" spans="6:12">
      <c r="F633" s="70"/>
      <c r="G633" s="70"/>
      <c r="H633" s="70"/>
      <c r="I633" s="70"/>
      <c r="J633" s="70"/>
      <c r="K633" s="70"/>
      <c r="L633" s="70"/>
    </row>
    <row r="634" spans="6:12">
      <c r="F634" s="70"/>
      <c r="G634" s="70"/>
      <c r="H634" s="70"/>
      <c r="I634" s="70"/>
      <c r="J634" s="70"/>
      <c r="K634" s="70"/>
      <c r="L634" s="70"/>
    </row>
    <row r="635" spans="6:12">
      <c r="F635" s="70"/>
      <c r="G635" s="70"/>
      <c r="H635" s="70"/>
      <c r="I635" s="70"/>
      <c r="J635" s="70"/>
      <c r="K635" s="70"/>
      <c r="L635" s="70"/>
    </row>
    <row r="636" spans="6:12">
      <c r="F636" s="70"/>
      <c r="G636" s="70"/>
      <c r="H636" s="70"/>
      <c r="I636" s="70"/>
      <c r="J636" s="70"/>
      <c r="K636" s="70"/>
      <c r="L636" s="70"/>
    </row>
    <row r="637" spans="6:12">
      <c r="F637" s="70"/>
      <c r="G637" s="70"/>
      <c r="H637" s="70"/>
      <c r="I637" s="70"/>
      <c r="J637" s="70"/>
      <c r="K637" s="70"/>
      <c r="L637" s="70"/>
    </row>
    <row r="638" spans="6:12">
      <c r="F638" s="70"/>
      <c r="G638" s="70"/>
      <c r="H638" s="70"/>
      <c r="I638" s="70"/>
      <c r="J638" s="70"/>
      <c r="K638" s="70"/>
      <c r="L638" s="70"/>
    </row>
    <row r="639" spans="6:12">
      <c r="F639" s="70"/>
      <c r="G639" s="70"/>
      <c r="H639" s="70"/>
      <c r="I639" s="70"/>
      <c r="J639" s="70"/>
      <c r="K639" s="70"/>
      <c r="L639" s="70"/>
    </row>
    <row r="640" spans="6:12">
      <c r="F640" s="70"/>
      <c r="G640" s="70"/>
      <c r="H640" s="70"/>
      <c r="I640" s="70"/>
      <c r="J640" s="70"/>
      <c r="K640" s="70"/>
      <c r="L640" s="70"/>
    </row>
    <row r="641" spans="6:12">
      <c r="F641" s="70"/>
      <c r="G641" s="70"/>
      <c r="H641" s="70"/>
      <c r="I641" s="70"/>
      <c r="J641" s="70"/>
      <c r="K641" s="70"/>
      <c r="L641" s="70"/>
    </row>
    <row r="642" spans="6:12">
      <c r="F642" s="70"/>
      <c r="G642" s="70"/>
      <c r="H642" s="70"/>
      <c r="I642" s="70"/>
      <c r="J642" s="70"/>
      <c r="K642" s="70"/>
      <c r="L642" s="70"/>
    </row>
    <row r="643" spans="6:12">
      <c r="F643" s="70"/>
      <c r="G643" s="70"/>
      <c r="H643" s="70"/>
      <c r="I643" s="70"/>
      <c r="J643" s="70"/>
      <c r="K643" s="70"/>
      <c r="L643" s="70"/>
    </row>
    <row r="644" spans="6:12">
      <c r="F644" s="70"/>
      <c r="G644" s="70"/>
      <c r="H644" s="70"/>
      <c r="I644" s="70"/>
      <c r="J644" s="70"/>
      <c r="K644" s="70"/>
      <c r="L644" s="70"/>
    </row>
    <row r="645" spans="6:12">
      <c r="F645" s="70"/>
      <c r="G645" s="70"/>
      <c r="H645" s="70"/>
      <c r="I645" s="70"/>
      <c r="J645" s="70"/>
      <c r="K645" s="70"/>
      <c r="L645" s="70"/>
    </row>
    <row r="646" spans="6:12">
      <c r="F646" s="70"/>
      <c r="G646" s="70"/>
      <c r="H646" s="70"/>
      <c r="I646" s="70"/>
      <c r="J646" s="70"/>
      <c r="K646" s="70"/>
      <c r="L646" s="70"/>
    </row>
    <row r="647" spans="6:12">
      <c r="F647" s="70"/>
      <c r="G647" s="70"/>
      <c r="H647" s="70"/>
      <c r="I647" s="70"/>
      <c r="J647" s="70"/>
      <c r="K647" s="70"/>
      <c r="L647" s="70"/>
    </row>
    <row r="648" spans="6:12">
      <c r="F648" s="70"/>
      <c r="G648" s="70"/>
      <c r="H648" s="70"/>
      <c r="I648" s="70"/>
      <c r="J648" s="70"/>
      <c r="K648" s="70"/>
      <c r="L648" s="70"/>
    </row>
    <row r="649" spans="6:12">
      <c r="F649" s="70"/>
      <c r="G649" s="70"/>
      <c r="H649" s="70"/>
      <c r="I649" s="70"/>
      <c r="J649" s="70"/>
      <c r="K649" s="70"/>
      <c r="L649" s="70"/>
    </row>
    <row r="650" spans="6:12">
      <c r="F650" s="70"/>
      <c r="G650" s="70"/>
      <c r="H650" s="70"/>
      <c r="I650" s="70"/>
      <c r="J650" s="70"/>
      <c r="K650" s="70"/>
      <c r="L650" s="70"/>
    </row>
    <row r="651" spans="6:12">
      <c r="F651" s="70"/>
      <c r="G651" s="70"/>
      <c r="H651" s="70"/>
      <c r="I651" s="70"/>
      <c r="J651" s="70"/>
      <c r="K651" s="70"/>
      <c r="L651" s="70"/>
    </row>
    <row r="652" spans="6:12">
      <c r="F652" s="70"/>
      <c r="G652" s="70"/>
      <c r="H652" s="70"/>
      <c r="I652" s="70"/>
      <c r="J652" s="70"/>
      <c r="K652" s="70"/>
      <c r="L652" s="70"/>
    </row>
    <row r="653" spans="6:12">
      <c r="F653" s="70"/>
      <c r="G653" s="70"/>
      <c r="H653" s="70"/>
      <c r="I653" s="70"/>
      <c r="J653" s="70"/>
      <c r="K653" s="70"/>
      <c r="L653" s="70"/>
    </row>
    <row r="654" spans="6:12">
      <c r="F654" s="70"/>
      <c r="G654" s="70"/>
      <c r="H654" s="70"/>
      <c r="I654" s="70"/>
      <c r="J654" s="70"/>
      <c r="K654" s="70"/>
      <c r="L654" s="70"/>
    </row>
    <row r="655" spans="6:12">
      <c r="F655" s="70"/>
      <c r="G655" s="70"/>
      <c r="H655" s="70"/>
      <c r="I655" s="70"/>
      <c r="J655" s="70"/>
      <c r="K655" s="70"/>
      <c r="L655" s="70"/>
    </row>
    <row r="656" spans="6:12">
      <c r="F656" s="70"/>
      <c r="G656" s="70"/>
      <c r="H656" s="70"/>
      <c r="I656" s="70"/>
      <c r="J656" s="70"/>
      <c r="K656" s="70"/>
      <c r="L656" s="70"/>
    </row>
    <row r="657" spans="6:12">
      <c r="F657" s="70"/>
      <c r="G657" s="70"/>
      <c r="H657" s="70"/>
      <c r="I657" s="70"/>
      <c r="J657" s="70"/>
      <c r="K657" s="70"/>
      <c r="L657" s="70"/>
    </row>
    <row r="658" spans="6:12">
      <c r="F658" s="70"/>
      <c r="G658" s="70"/>
      <c r="H658" s="70"/>
      <c r="I658" s="70"/>
      <c r="J658" s="70"/>
      <c r="K658" s="70"/>
      <c r="L658" s="70"/>
    </row>
    <row r="659" spans="6:12">
      <c r="F659" s="70"/>
      <c r="G659" s="70"/>
      <c r="H659" s="70"/>
      <c r="I659" s="70"/>
      <c r="J659" s="70"/>
      <c r="K659" s="70"/>
      <c r="L659" s="70"/>
    </row>
    <row r="660" spans="6:12">
      <c r="F660" s="70"/>
      <c r="G660" s="70"/>
      <c r="H660" s="70"/>
      <c r="I660" s="70"/>
      <c r="J660" s="70"/>
      <c r="K660" s="70"/>
      <c r="L660" s="70"/>
    </row>
    <row r="661" spans="6:12">
      <c r="F661" s="70"/>
      <c r="G661" s="70"/>
      <c r="H661" s="70"/>
      <c r="I661" s="70"/>
      <c r="J661" s="70"/>
      <c r="K661" s="70"/>
      <c r="L661" s="70"/>
    </row>
    <row r="662" spans="6:12">
      <c r="F662" s="70"/>
      <c r="G662" s="70"/>
      <c r="H662" s="70"/>
      <c r="I662" s="70"/>
      <c r="J662" s="70"/>
      <c r="K662" s="70"/>
      <c r="L662" s="70"/>
    </row>
    <row r="663" spans="6:12">
      <c r="F663" s="70"/>
      <c r="G663" s="70"/>
      <c r="H663" s="70"/>
      <c r="I663" s="70"/>
      <c r="J663" s="70"/>
      <c r="K663" s="70"/>
      <c r="L663" s="70"/>
    </row>
    <row r="664" spans="6:12">
      <c r="F664" s="70"/>
      <c r="G664" s="70"/>
      <c r="H664" s="70"/>
      <c r="I664" s="70"/>
      <c r="J664" s="70"/>
      <c r="K664" s="70"/>
      <c r="L664" s="70"/>
    </row>
    <row r="665" spans="6:12">
      <c r="F665" s="70"/>
      <c r="G665" s="70"/>
      <c r="H665" s="70"/>
      <c r="I665" s="70"/>
      <c r="J665" s="70"/>
      <c r="K665" s="70"/>
      <c r="L665" s="70"/>
    </row>
    <row r="666" spans="6:12">
      <c r="F666" s="70"/>
      <c r="G666" s="70"/>
      <c r="H666" s="70"/>
      <c r="I666" s="70"/>
      <c r="J666" s="70"/>
      <c r="K666" s="70"/>
      <c r="L666" s="70"/>
    </row>
    <row r="667" spans="6:12">
      <c r="F667" s="70"/>
      <c r="G667" s="70"/>
      <c r="H667" s="70"/>
      <c r="I667" s="70"/>
      <c r="J667" s="70"/>
      <c r="K667" s="70"/>
      <c r="L667" s="70"/>
    </row>
    <row r="668" spans="6:12">
      <c r="F668" s="70"/>
      <c r="G668" s="70"/>
      <c r="H668" s="70"/>
      <c r="I668" s="70"/>
      <c r="J668" s="70"/>
      <c r="K668" s="70"/>
      <c r="L668" s="70"/>
    </row>
    <row r="669" spans="6:12">
      <c r="F669" s="70"/>
      <c r="G669" s="70"/>
      <c r="H669" s="70"/>
      <c r="I669" s="70"/>
      <c r="J669" s="70"/>
      <c r="K669" s="70"/>
      <c r="L669" s="70"/>
    </row>
    <row r="670" spans="6:12">
      <c r="F670" s="70"/>
      <c r="G670" s="70"/>
      <c r="H670" s="70"/>
      <c r="I670" s="70"/>
      <c r="J670" s="70"/>
      <c r="K670" s="70"/>
      <c r="L670" s="70"/>
    </row>
    <row r="671" spans="6:12">
      <c r="F671" s="70"/>
      <c r="G671" s="70"/>
      <c r="H671" s="70"/>
      <c r="I671" s="70"/>
      <c r="J671" s="70"/>
      <c r="K671" s="70"/>
      <c r="L671" s="70"/>
    </row>
    <row r="672" spans="6:12">
      <c r="F672" s="70"/>
      <c r="G672" s="70"/>
      <c r="H672" s="70"/>
      <c r="I672" s="70"/>
      <c r="J672" s="70"/>
      <c r="K672" s="70"/>
      <c r="L672" s="70"/>
    </row>
    <row r="673" spans="6:12">
      <c r="F673" s="70"/>
      <c r="G673" s="70"/>
      <c r="H673" s="70"/>
      <c r="I673" s="70"/>
      <c r="J673" s="70"/>
      <c r="K673" s="70"/>
      <c r="L673" s="70"/>
    </row>
    <row r="674" spans="6:12">
      <c r="F674" s="70"/>
      <c r="G674" s="70"/>
      <c r="H674" s="70"/>
      <c r="I674" s="70"/>
      <c r="J674" s="70"/>
      <c r="K674" s="70"/>
      <c r="L674" s="70"/>
    </row>
    <row r="675" spans="6:12">
      <c r="F675" s="70"/>
      <c r="G675" s="70"/>
      <c r="H675" s="70"/>
      <c r="I675" s="70"/>
      <c r="J675" s="70"/>
      <c r="K675" s="70"/>
      <c r="L675" s="70"/>
    </row>
    <row r="676" spans="6:12">
      <c r="F676" s="70"/>
      <c r="G676" s="70"/>
      <c r="H676" s="70"/>
      <c r="I676" s="70"/>
      <c r="J676" s="70"/>
      <c r="K676" s="70"/>
      <c r="L676" s="70"/>
    </row>
    <row r="677" spans="6:12">
      <c r="F677" s="70"/>
      <c r="G677" s="70"/>
      <c r="H677" s="70"/>
      <c r="I677" s="70"/>
      <c r="J677" s="70"/>
      <c r="K677" s="70"/>
      <c r="L677" s="70"/>
    </row>
    <row r="678" spans="6:12">
      <c r="F678" s="70"/>
      <c r="G678" s="70"/>
      <c r="H678" s="70"/>
      <c r="I678" s="70"/>
      <c r="J678" s="70"/>
      <c r="K678" s="70"/>
      <c r="L678" s="70"/>
    </row>
    <row r="679" spans="6:12">
      <c r="F679" s="70"/>
      <c r="G679" s="70"/>
      <c r="H679" s="70"/>
      <c r="I679" s="70"/>
      <c r="J679" s="70"/>
      <c r="K679" s="70"/>
      <c r="L679" s="70"/>
    </row>
    <row r="680" spans="6:12">
      <c r="F680" s="70"/>
      <c r="G680" s="70"/>
      <c r="H680" s="70"/>
      <c r="I680" s="70"/>
      <c r="J680" s="70"/>
      <c r="K680" s="70"/>
      <c r="L680" s="70"/>
    </row>
    <row r="681" spans="6:12">
      <c r="F681" s="70"/>
      <c r="G681" s="70"/>
      <c r="H681" s="70"/>
      <c r="I681" s="70"/>
      <c r="J681" s="70"/>
      <c r="K681" s="70"/>
      <c r="L681" s="70"/>
    </row>
    <row r="682" spans="6:12">
      <c r="F682" s="70"/>
      <c r="G682" s="70"/>
      <c r="H682" s="70"/>
      <c r="I682" s="70"/>
      <c r="J682" s="70"/>
      <c r="K682" s="70"/>
      <c r="L682" s="70"/>
    </row>
    <row r="683" spans="6:12">
      <c r="F683" s="70"/>
      <c r="G683" s="70"/>
      <c r="H683" s="70"/>
      <c r="I683" s="70"/>
      <c r="J683" s="70"/>
      <c r="K683" s="70"/>
      <c r="L683" s="70"/>
    </row>
    <row r="684" spans="6:12">
      <c r="F684" s="70"/>
      <c r="G684" s="70"/>
      <c r="H684" s="70"/>
      <c r="I684" s="70"/>
      <c r="J684" s="70"/>
      <c r="K684" s="70"/>
      <c r="L684" s="70"/>
    </row>
    <row r="685" spans="6:12">
      <c r="F685" s="70"/>
      <c r="G685" s="70"/>
      <c r="H685" s="70"/>
      <c r="I685" s="70"/>
      <c r="J685" s="70"/>
      <c r="K685" s="70"/>
      <c r="L685" s="70"/>
    </row>
    <row r="686" spans="6:12">
      <c r="F686" s="70"/>
      <c r="G686" s="70"/>
      <c r="H686" s="70"/>
      <c r="I686" s="70"/>
      <c r="J686" s="70"/>
      <c r="K686" s="70"/>
      <c r="L686" s="70"/>
    </row>
    <row r="687" spans="6:12">
      <c r="F687" s="70"/>
      <c r="G687" s="70"/>
      <c r="H687" s="70"/>
      <c r="I687" s="70"/>
      <c r="J687" s="70"/>
      <c r="K687" s="70"/>
      <c r="L687" s="70"/>
    </row>
    <row r="688" spans="6:12">
      <c r="F688" s="70"/>
      <c r="G688" s="70"/>
      <c r="H688" s="70"/>
      <c r="I688" s="70"/>
      <c r="J688" s="70"/>
      <c r="K688" s="70"/>
      <c r="L688" s="70"/>
    </row>
    <row r="689" spans="6:12">
      <c r="F689" s="70"/>
      <c r="G689" s="70"/>
      <c r="H689" s="70"/>
      <c r="I689" s="70"/>
      <c r="J689" s="70"/>
      <c r="K689" s="70"/>
      <c r="L689" s="70"/>
    </row>
    <row r="690" spans="6:12">
      <c r="F690" s="70"/>
      <c r="G690" s="70"/>
      <c r="H690" s="70"/>
      <c r="I690" s="70"/>
      <c r="J690" s="70"/>
      <c r="K690" s="70"/>
      <c r="L690" s="70"/>
    </row>
    <row r="691" spans="6:12">
      <c r="F691" s="70"/>
      <c r="G691" s="70"/>
      <c r="H691" s="70"/>
      <c r="I691" s="70"/>
      <c r="J691" s="70"/>
      <c r="K691" s="70"/>
      <c r="L691" s="70"/>
    </row>
    <row r="692" spans="6:12">
      <c r="F692" s="70"/>
      <c r="G692" s="70"/>
      <c r="H692" s="70"/>
      <c r="I692" s="70"/>
      <c r="J692" s="70"/>
      <c r="K692" s="70"/>
      <c r="L692" s="70"/>
    </row>
    <row r="693" spans="6:12">
      <c r="F693" s="70"/>
      <c r="G693" s="70"/>
      <c r="H693" s="70"/>
      <c r="I693" s="70"/>
      <c r="J693" s="70"/>
      <c r="K693" s="70"/>
      <c r="L693" s="70"/>
    </row>
    <row r="694" spans="6:12">
      <c r="F694" s="70"/>
      <c r="G694" s="70"/>
      <c r="H694" s="70"/>
      <c r="I694" s="70"/>
      <c r="J694" s="70"/>
      <c r="K694" s="70"/>
      <c r="L694" s="70"/>
    </row>
    <row r="695" spans="6:12">
      <c r="F695" s="70"/>
      <c r="G695" s="70"/>
      <c r="H695" s="70"/>
      <c r="I695" s="70"/>
      <c r="J695" s="70"/>
      <c r="K695" s="70"/>
      <c r="L695" s="70"/>
    </row>
    <row r="696" spans="6:12">
      <c r="F696" s="70"/>
      <c r="G696" s="70"/>
      <c r="H696" s="70"/>
      <c r="I696" s="70"/>
      <c r="J696" s="70"/>
      <c r="K696" s="70"/>
      <c r="L696" s="70"/>
    </row>
    <row r="697" spans="6:12">
      <c r="F697" s="70"/>
      <c r="G697" s="70"/>
      <c r="H697" s="70"/>
      <c r="I697" s="70"/>
      <c r="J697" s="70"/>
      <c r="K697" s="70"/>
      <c r="L697" s="70"/>
    </row>
    <row r="698" spans="6:12">
      <c r="F698" s="70"/>
      <c r="G698" s="70"/>
      <c r="H698" s="70"/>
      <c r="I698" s="70"/>
      <c r="J698" s="70"/>
      <c r="K698" s="70"/>
      <c r="L698" s="70"/>
    </row>
    <row r="699" spans="6:12">
      <c r="F699" s="70"/>
      <c r="G699" s="70"/>
      <c r="H699" s="70"/>
      <c r="I699" s="70"/>
      <c r="J699" s="70"/>
      <c r="K699" s="70"/>
      <c r="L699" s="70"/>
    </row>
    <row r="700" spans="6:12">
      <c r="F700" s="70"/>
      <c r="G700" s="70"/>
      <c r="H700" s="70"/>
      <c r="I700" s="70"/>
      <c r="J700" s="70"/>
      <c r="K700" s="70"/>
      <c r="L700" s="70"/>
    </row>
    <row r="701" spans="6:12">
      <c r="F701" s="70"/>
      <c r="G701" s="70"/>
      <c r="H701" s="70"/>
      <c r="I701" s="70"/>
      <c r="J701" s="70"/>
      <c r="K701" s="70"/>
      <c r="L701" s="70"/>
    </row>
    <row r="702" spans="6:12">
      <c r="F702" s="70"/>
      <c r="G702" s="70"/>
      <c r="H702" s="70"/>
      <c r="I702" s="70"/>
      <c r="J702" s="70"/>
      <c r="K702" s="70"/>
      <c r="L702" s="70"/>
    </row>
    <row r="703" spans="6:12">
      <c r="F703" s="70"/>
      <c r="G703" s="70"/>
      <c r="H703" s="70"/>
      <c r="I703" s="70"/>
      <c r="J703" s="70"/>
      <c r="K703" s="70"/>
      <c r="L703" s="70"/>
    </row>
    <row r="704" spans="6:12">
      <c r="F704" s="70"/>
      <c r="G704" s="70"/>
      <c r="H704" s="70"/>
      <c r="I704" s="70"/>
      <c r="J704" s="70"/>
      <c r="K704" s="70"/>
      <c r="L704" s="70"/>
    </row>
    <row r="705" spans="6:12">
      <c r="F705" s="70"/>
      <c r="G705" s="70"/>
      <c r="H705" s="70"/>
      <c r="I705" s="70"/>
      <c r="J705" s="70"/>
      <c r="K705" s="70"/>
      <c r="L705" s="70"/>
    </row>
    <row r="706" spans="6:12">
      <c r="F706" s="70"/>
      <c r="G706" s="70"/>
      <c r="H706" s="70"/>
      <c r="I706" s="70"/>
      <c r="J706" s="70"/>
      <c r="K706" s="70"/>
      <c r="L706" s="70"/>
    </row>
    <row r="707" spans="6:12">
      <c r="F707" s="70"/>
      <c r="G707" s="70"/>
      <c r="H707" s="70"/>
      <c r="I707" s="70"/>
      <c r="J707" s="70"/>
      <c r="K707" s="70"/>
      <c r="L707" s="70"/>
    </row>
    <row r="708" spans="6:12">
      <c r="F708" s="70"/>
      <c r="G708" s="70"/>
      <c r="H708" s="70"/>
      <c r="I708" s="70"/>
      <c r="J708" s="70"/>
      <c r="K708" s="70"/>
      <c r="L708" s="70"/>
    </row>
    <row r="709" spans="6:12">
      <c r="F709" s="70"/>
      <c r="G709" s="70"/>
      <c r="H709" s="70"/>
      <c r="I709" s="70"/>
      <c r="J709" s="70"/>
      <c r="K709" s="70"/>
      <c r="L709" s="70"/>
    </row>
    <row r="710" spans="6:12">
      <c r="F710" s="70"/>
      <c r="G710" s="70"/>
      <c r="H710" s="70"/>
      <c r="I710" s="70"/>
      <c r="J710" s="70"/>
      <c r="K710" s="70"/>
      <c r="L710" s="70"/>
    </row>
    <row r="711" spans="6:12">
      <c r="F711" s="70"/>
      <c r="G711" s="70"/>
      <c r="H711" s="70"/>
      <c r="I711" s="70"/>
      <c r="J711" s="70"/>
      <c r="K711" s="70"/>
      <c r="L711" s="70"/>
    </row>
    <row r="712" spans="6:12">
      <c r="F712" s="70"/>
      <c r="G712" s="70"/>
      <c r="H712" s="70"/>
      <c r="I712" s="70"/>
      <c r="J712" s="70"/>
      <c r="K712" s="70"/>
      <c r="L712" s="70"/>
    </row>
    <row r="713" spans="6:12">
      <c r="F713" s="70"/>
      <c r="G713" s="70"/>
      <c r="H713" s="70"/>
      <c r="I713" s="70"/>
      <c r="J713" s="70"/>
      <c r="K713" s="70"/>
      <c r="L713" s="70"/>
    </row>
    <row r="714" spans="6:12">
      <c r="F714" s="70"/>
      <c r="G714" s="70"/>
      <c r="H714" s="70"/>
      <c r="I714" s="70"/>
      <c r="J714" s="70"/>
      <c r="K714" s="70"/>
      <c r="L714" s="70"/>
    </row>
    <row r="715" spans="6:12">
      <c r="F715" s="70"/>
      <c r="G715" s="70"/>
      <c r="H715" s="70"/>
      <c r="I715" s="70"/>
      <c r="J715" s="70"/>
      <c r="K715" s="70"/>
      <c r="L715" s="70"/>
    </row>
    <row r="716" spans="6:12">
      <c r="F716" s="70"/>
      <c r="G716" s="70"/>
      <c r="H716" s="70"/>
      <c r="I716" s="70"/>
      <c r="J716" s="70"/>
      <c r="K716" s="70"/>
      <c r="L716" s="70"/>
    </row>
    <row r="717" spans="6:12">
      <c r="F717" s="70"/>
      <c r="G717" s="70"/>
      <c r="H717" s="70"/>
      <c r="I717" s="70"/>
      <c r="J717" s="70"/>
      <c r="K717" s="70"/>
      <c r="L717" s="70"/>
    </row>
    <row r="718" spans="6:12">
      <c r="F718" s="70"/>
      <c r="G718" s="70"/>
      <c r="H718" s="70"/>
      <c r="I718" s="70"/>
      <c r="J718" s="70"/>
      <c r="K718" s="70"/>
      <c r="L718" s="70"/>
    </row>
    <row r="719" spans="6:12">
      <c r="F719" s="70"/>
      <c r="G719" s="70"/>
      <c r="H719" s="70"/>
      <c r="I719" s="70"/>
      <c r="J719" s="70"/>
      <c r="K719" s="70"/>
      <c r="L719" s="70"/>
    </row>
    <row r="720" spans="6:12">
      <c r="F720" s="70"/>
      <c r="G720" s="70"/>
      <c r="H720" s="70"/>
      <c r="I720" s="70"/>
      <c r="J720" s="70"/>
      <c r="K720" s="70"/>
      <c r="L720" s="70"/>
    </row>
    <row r="721" spans="6:12">
      <c r="F721" s="70"/>
      <c r="G721" s="70"/>
      <c r="H721" s="70"/>
      <c r="I721" s="70"/>
      <c r="J721" s="70"/>
      <c r="K721" s="70"/>
      <c r="L721" s="70"/>
    </row>
    <row r="722" spans="6:12">
      <c r="F722" s="70"/>
      <c r="G722" s="70"/>
      <c r="H722" s="70"/>
      <c r="I722" s="70"/>
      <c r="J722" s="70"/>
      <c r="K722" s="70"/>
      <c r="L722" s="70"/>
    </row>
    <row r="723" spans="6:12">
      <c r="F723" s="70"/>
      <c r="G723" s="70"/>
      <c r="H723" s="70"/>
      <c r="I723" s="70"/>
      <c r="J723" s="70"/>
      <c r="K723" s="70"/>
      <c r="L723" s="70"/>
    </row>
    <row r="724" spans="6:12">
      <c r="F724" s="70"/>
      <c r="G724" s="70"/>
      <c r="H724" s="70"/>
      <c r="I724" s="70"/>
      <c r="J724" s="70"/>
      <c r="K724" s="70"/>
      <c r="L724" s="70"/>
    </row>
    <row r="725" spans="6:12">
      <c r="F725" s="70"/>
      <c r="G725" s="70"/>
      <c r="H725" s="70"/>
      <c r="I725" s="70"/>
      <c r="J725" s="70"/>
      <c r="K725" s="70"/>
      <c r="L725" s="70"/>
    </row>
    <row r="726" spans="6:12">
      <c r="F726" s="70"/>
      <c r="G726" s="70"/>
      <c r="H726" s="70"/>
      <c r="I726" s="70"/>
      <c r="J726" s="70"/>
      <c r="K726" s="70"/>
      <c r="L726" s="70"/>
    </row>
    <row r="727" spans="6:12">
      <c r="F727" s="70"/>
      <c r="G727" s="70"/>
      <c r="H727" s="70"/>
      <c r="I727" s="70"/>
      <c r="J727" s="70"/>
      <c r="K727" s="70"/>
      <c r="L727" s="70"/>
    </row>
    <row r="728" spans="6:12">
      <c r="F728" s="70"/>
      <c r="G728" s="70"/>
      <c r="H728" s="70"/>
      <c r="I728" s="70"/>
      <c r="J728" s="70"/>
      <c r="K728" s="70"/>
      <c r="L728" s="70"/>
    </row>
    <row r="729" spans="6:12">
      <c r="F729" s="70"/>
      <c r="G729" s="70"/>
      <c r="H729" s="70"/>
      <c r="I729" s="70"/>
      <c r="J729" s="70"/>
      <c r="K729" s="70"/>
      <c r="L729" s="70"/>
    </row>
    <row r="730" spans="6:12">
      <c r="F730" s="70"/>
      <c r="G730" s="70"/>
      <c r="H730" s="70"/>
      <c r="I730" s="70"/>
      <c r="J730" s="70"/>
      <c r="K730" s="70"/>
      <c r="L730" s="70"/>
    </row>
    <row r="731" spans="6:12">
      <c r="F731" s="70"/>
      <c r="G731" s="70"/>
      <c r="H731" s="70"/>
      <c r="I731" s="70"/>
      <c r="J731" s="70"/>
      <c r="K731" s="70"/>
      <c r="L731" s="70"/>
    </row>
    <row r="732" spans="6:12">
      <c r="F732" s="70"/>
      <c r="G732" s="70"/>
      <c r="H732" s="70"/>
      <c r="I732" s="70"/>
      <c r="J732" s="70"/>
      <c r="K732" s="70"/>
      <c r="L732" s="70"/>
    </row>
    <row r="733" spans="6:12">
      <c r="F733" s="70"/>
      <c r="G733" s="70"/>
      <c r="H733" s="70"/>
      <c r="I733" s="70"/>
      <c r="J733" s="70"/>
      <c r="K733" s="70"/>
      <c r="L733" s="70"/>
    </row>
    <row r="734" spans="6:12">
      <c r="F734" s="70"/>
      <c r="G734" s="70"/>
      <c r="H734" s="70"/>
      <c r="I734" s="70"/>
      <c r="J734" s="70"/>
      <c r="K734" s="70"/>
      <c r="L734" s="70"/>
    </row>
    <row r="735" spans="6:12">
      <c r="F735" s="70"/>
      <c r="G735" s="70"/>
      <c r="H735" s="70"/>
      <c r="I735" s="70"/>
      <c r="J735" s="70"/>
      <c r="K735" s="70"/>
      <c r="L735" s="70"/>
    </row>
    <row r="736" spans="6:12">
      <c r="F736" s="70"/>
      <c r="G736" s="70"/>
      <c r="H736" s="70"/>
      <c r="I736" s="70"/>
      <c r="J736" s="70"/>
      <c r="K736" s="70"/>
      <c r="L736" s="70"/>
    </row>
    <row r="737" spans="6:12">
      <c r="F737" s="70"/>
      <c r="G737" s="70"/>
      <c r="H737" s="70"/>
      <c r="I737" s="70"/>
      <c r="J737" s="70"/>
      <c r="K737" s="70"/>
      <c r="L737" s="70"/>
    </row>
    <row r="738" spans="6:12">
      <c r="F738" s="70"/>
      <c r="G738" s="70"/>
      <c r="H738" s="70"/>
      <c r="I738" s="70"/>
      <c r="J738" s="70"/>
      <c r="K738" s="70"/>
      <c r="L738" s="70"/>
    </row>
    <row r="739" spans="6:12">
      <c r="F739" s="70"/>
      <c r="G739" s="70"/>
      <c r="H739" s="70"/>
      <c r="I739" s="70"/>
      <c r="J739" s="70"/>
      <c r="K739" s="70"/>
      <c r="L739" s="70"/>
    </row>
    <row r="740" spans="6:12">
      <c r="F740" s="70"/>
      <c r="G740" s="70"/>
      <c r="H740" s="70"/>
      <c r="I740" s="70"/>
      <c r="J740" s="70"/>
      <c r="K740" s="70"/>
      <c r="L740" s="70"/>
    </row>
    <row r="741" spans="6:12">
      <c r="F741" s="70"/>
      <c r="G741" s="70"/>
      <c r="H741" s="70"/>
      <c r="I741" s="70"/>
      <c r="J741" s="70"/>
      <c r="K741" s="70"/>
      <c r="L741" s="70"/>
    </row>
    <row r="742" spans="6:12">
      <c r="F742" s="70"/>
      <c r="G742" s="70"/>
      <c r="H742" s="70"/>
      <c r="I742" s="70"/>
      <c r="J742" s="70"/>
      <c r="K742" s="70"/>
      <c r="L742" s="70"/>
    </row>
    <row r="743" spans="6:12">
      <c r="F743" s="70"/>
      <c r="G743" s="70"/>
      <c r="H743" s="70"/>
      <c r="I743" s="70"/>
      <c r="J743" s="70"/>
      <c r="K743" s="70"/>
      <c r="L743" s="70"/>
    </row>
    <row r="744" spans="6:12">
      <c r="F744" s="70"/>
      <c r="G744" s="70"/>
      <c r="H744" s="70"/>
      <c r="I744" s="70"/>
      <c r="J744" s="70"/>
      <c r="K744" s="70"/>
      <c r="L744" s="70"/>
    </row>
    <row r="745" spans="6:12">
      <c r="F745" s="70"/>
      <c r="G745" s="70"/>
      <c r="H745" s="70"/>
      <c r="I745" s="70"/>
      <c r="J745" s="70"/>
      <c r="K745" s="70"/>
      <c r="L745" s="70"/>
    </row>
    <row r="746" spans="6:12">
      <c r="F746" s="70"/>
      <c r="G746" s="70"/>
      <c r="H746" s="70"/>
      <c r="I746" s="70"/>
      <c r="J746" s="70"/>
      <c r="K746" s="70"/>
      <c r="L746" s="70"/>
    </row>
    <row r="747" spans="6:12">
      <c r="F747" s="70"/>
      <c r="G747" s="70"/>
      <c r="H747" s="70"/>
      <c r="I747" s="70"/>
      <c r="J747" s="70"/>
      <c r="K747" s="70"/>
      <c r="L747" s="70"/>
    </row>
    <row r="748" spans="6:12">
      <c r="F748" s="70"/>
      <c r="G748" s="70"/>
      <c r="H748" s="70"/>
      <c r="I748" s="70"/>
      <c r="J748" s="70"/>
      <c r="K748" s="70"/>
      <c r="L748" s="70"/>
    </row>
    <row r="749" spans="6:12">
      <c r="F749" s="70"/>
      <c r="G749" s="70"/>
      <c r="H749" s="70"/>
      <c r="I749" s="70"/>
      <c r="J749" s="70"/>
      <c r="K749" s="70"/>
      <c r="L749" s="70"/>
    </row>
    <row r="750" spans="6:12">
      <c r="F750" s="70"/>
      <c r="G750" s="70"/>
      <c r="H750" s="70"/>
      <c r="I750" s="70"/>
      <c r="J750" s="70"/>
      <c r="K750" s="70"/>
      <c r="L750" s="70"/>
    </row>
    <row r="751" spans="6:12">
      <c r="F751" s="70"/>
      <c r="G751" s="70"/>
      <c r="H751" s="70"/>
      <c r="I751" s="70"/>
      <c r="J751" s="70"/>
      <c r="K751" s="70"/>
      <c r="L751" s="70"/>
    </row>
    <row r="752" spans="6:12">
      <c r="F752" s="70"/>
      <c r="G752" s="70"/>
      <c r="H752" s="70"/>
      <c r="I752" s="70"/>
      <c r="J752" s="70"/>
      <c r="K752" s="70"/>
      <c r="L752" s="70"/>
    </row>
    <row r="753" spans="6:12">
      <c r="F753" s="70"/>
      <c r="G753" s="70"/>
      <c r="H753" s="70"/>
      <c r="I753" s="70"/>
      <c r="J753" s="70"/>
      <c r="K753" s="70"/>
      <c r="L753" s="70"/>
    </row>
    <row r="754" spans="6:12">
      <c r="F754" s="70"/>
      <c r="G754" s="70"/>
      <c r="H754" s="70"/>
      <c r="I754" s="70"/>
      <c r="J754" s="70"/>
      <c r="K754" s="70"/>
      <c r="L754" s="70"/>
    </row>
    <row r="755" spans="6:12">
      <c r="F755" s="70"/>
      <c r="G755" s="70"/>
      <c r="H755" s="70"/>
      <c r="I755" s="70"/>
      <c r="J755" s="70"/>
      <c r="K755" s="70"/>
      <c r="L755" s="70"/>
    </row>
    <row r="756" spans="6:12">
      <c r="F756" s="70"/>
      <c r="G756" s="70"/>
      <c r="H756" s="70"/>
      <c r="I756" s="70"/>
      <c r="J756" s="70"/>
      <c r="K756" s="70"/>
      <c r="L756" s="70"/>
    </row>
    <row r="757" spans="6:12">
      <c r="F757" s="70"/>
      <c r="G757" s="70"/>
      <c r="H757" s="70"/>
      <c r="I757" s="70"/>
      <c r="J757" s="70"/>
      <c r="K757" s="70"/>
      <c r="L757" s="70"/>
    </row>
    <row r="758" spans="6:12">
      <c r="F758" s="70"/>
      <c r="G758" s="70"/>
      <c r="H758" s="70"/>
      <c r="I758" s="70"/>
      <c r="J758" s="70"/>
      <c r="K758" s="70"/>
      <c r="L758" s="70"/>
    </row>
    <row r="759" spans="6:12">
      <c r="F759" s="70"/>
      <c r="G759" s="70"/>
      <c r="H759" s="70"/>
      <c r="I759" s="70"/>
      <c r="J759" s="70"/>
      <c r="K759" s="70"/>
      <c r="L759" s="70"/>
    </row>
    <row r="760" spans="6:12">
      <c r="F760" s="70"/>
      <c r="G760" s="70"/>
      <c r="H760" s="70"/>
      <c r="I760" s="70"/>
      <c r="J760" s="70"/>
      <c r="K760" s="70"/>
      <c r="L760" s="70"/>
    </row>
    <row r="761" spans="6:12">
      <c r="F761" s="70"/>
      <c r="G761" s="70"/>
      <c r="H761" s="70"/>
      <c r="I761" s="70"/>
      <c r="J761" s="70"/>
      <c r="K761" s="70"/>
      <c r="L761" s="70"/>
    </row>
    <row r="762" spans="6:12">
      <c r="F762" s="70"/>
      <c r="G762" s="70"/>
      <c r="H762" s="70"/>
      <c r="I762" s="70"/>
      <c r="J762" s="70"/>
      <c r="K762" s="70"/>
      <c r="L762" s="70"/>
    </row>
    <row r="763" spans="6:12">
      <c r="F763" s="70"/>
      <c r="G763" s="70"/>
      <c r="H763" s="70"/>
      <c r="I763" s="70"/>
      <c r="J763" s="70"/>
      <c r="K763" s="70"/>
      <c r="L763" s="70"/>
    </row>
    <row r="764" spans="6:12">
      <c r="F764" s="70"/>
      <c r="G764" s="70"/>
      <c r="H764" s="70"/>
      <c r="I764" s="70"/>
      <c r="J764" s="70"/>
      <c r="K764" s="70"/>
      <c r="L764" s="70"/>
    </row>
    <row r="765" spans="6:12">
      <c r="F765" s="70"/>
      <c r="G765" s="70"/>
      <c r="H765" s="70"/>
      <c r="I765" s="70"/>
      <c r="J765" s="70"/>
      <c r="K765" s="70"/>
      <c r="L765" s="70"/>
    </row>
    <row r="766" spans="6:12">
      <c r="F766" s="70"/>
      <c r="G766" s="70"/>
      <c r="H766" s="70"/>
      <c r="I766" s="70"/>
      <c r="J766" s="70"/>
      <c r="K766" s="70"/>
      <c r="L766" s="70"/>
    </row>
    <row r="767" spans="6:12">
      <c r="F767" s="70"/>
      <c r="G767" s="70"/>
      <c r="H767" s="70"/>
      <c r="I767" s="70"/>
      <c r="J767" s="70"/>
      <c r="K767" s="70"/>
      <c r="L767" s="70"/>
    </row>
    <row r="768" spans="6:12">
      <c r="F768" s="70"/>
      <c r="G768" s="70"/>
      <c r="H768" s="70"/>
      <c r="I768" s="70"/>
      <c r="J768" s="70"/>
      <c r="K768" s="70"/>
      <c r="L768" s="70"/>
    </row>
    <row r="769" spans="6:12">
      <c r="F769" s="70"/>
      <c r="G769" s="70"/>
      <c r="H769" s="70"/>
      <c r="I769" s="70"/>
      <c r="J769" s="70"/>
      <c r="K769" s="70"/>
      <c r="L769" s="70"/>
    </row>
    <row r="770" spans="6:12">
      <c r="F770" s="70"/>
      <c r="G770" s="70"/>
      <c r="H770" s="70"/>
      <c r="I770" s="70"/>
      <c r="J770" s="70"/>
      <c r="K770" s="70"/>
      <c r="L770" s="70"/>
    </row>
    <row r="771" spans="6:12">
      <c r="F771" s="70"/>
      <c r="G771" s="70"/>
      <c r="H771" s="70"/>
      <c r="I771" s="70"/>
      <c r="J771" s="70"/>
      <c r="K771" s="70"/>
      <c r="L771" s="70"/>
    </row>
    <row r="772" spans="6:12">
      <c r="F772" s="70"/>
      <c r="G772" s="70"/>
      <c r="H772" s="70"/>
      <c r="I772" s="70"/>
      <c r="J772" s="70"/>
      <c r="K772" s="70"/>
      <c r="L772" s="70"/>
    </row>
    <row r="773" spans="6:12">
      <c r="F773" s="70"/>
      <c r="G773" s="70"/>
      <c r="H773" s="70"/>
      <c r="I773" s="70"/>
      <c r="J773" s="70"/>
      <c r="K773" s="70"/>
      <c r="L773" s="70"/>
    </row>
    <row r="774" spans="6:12">
      <c r="F774" s="70"/>
      <c r="G774" s="70"/>
      <c r="H774" s="70"/>
      <c r="I774" s="70"/>
      <c r="J774" s="70"/>
      <c r="K774" s="70"/>
      <c r="L774" s="70"/>
    </row>
    <row r="775" spans="6:12">
      <c r="F775" s="70"/>
      <c r="G775" s="70"/>
      <c r="H775" s="70"/>
      <c r="I775" s="70"/>
      <c r="J775" s="70"/>
      <c r="K775" s="70"/>
      <c r="L775" s="70"/>
    </row>
    <row r="776" spans="6:12">
      <c r="F776" s="70"/>
      <c r="G776" s="70"/>
      <c r="H776" s="70"/>
      <c r="I776" s="70"/>
      <c r="J776" s="70"/>
      <c r="K776" s="70"/>
      <c r="L776" s="70"/>
    </row>
    <row r="777" spans="6:12">
      <c r="F777" s="70"/>
      <c r="G777" s="70"/>
      <c r="H777" s="70"/>
      <c r="I777" s="70"/>
      <c r="J777" s="70"/>
      <c r="K777" s="70"/>
      <c r="L777" s="70"/>
    </row>
    <row r="778" spans="6:12">
      <c r="F778" s="70"/>
      <c r="G778" s="70"/>
      <c r="H778" s="70"/>
      <c r="I778" s="70"/>
      <c r="J778" s="70"/>
      <c r="K778" s="70"/>
      <c r="L778" s="70"/>
    </row>
    <row r="779" spans="6:12">
      <c r="F779" s="70"/>
      <c r="G779" s="70"/>
      <c r="H779" s="70"/>
      <c r="I779" s="70"/>
      <c r="J779" s="70"/>
      <c r="K779" s="70"/>
      <c r="L779" s="70"/>
    </row>
    <row r="780" spans="6:12">
      <c r="F780" s="70"/>
      <c r="G780" s="70"/>
      <c r="H780" s="70"/>
      <c r="I780" s="70"/>
      <c r="J780" s="70"/>
      <c r="K780" s="70"/>
      <c r="L780" s="70"/>
    </row>
    <row r="781" spans="6:12">
      <c r="F781" s="70"/>
      <c r="G781" s="70"/>
      <c r="H781" s="70"/>
      <c r="I781" s="70"/>
      <c r="J781" s="70"/>
      <c r="K781" s="70"/>
      <c r="L781" s="70"/>
    </row>
    <row r="782" spans="6:12">
      <c r="F782" s="70"/>
      <c r="G782" s="70"/>
      <c r="H782" s="70"/>
      <c r="I782" s="70"/>
      <c r="J782" s="70"/>
      <c r="K782" s="70"/>
      <c r="L782" s="70"/>
    </row>
    <row r="783" spans="6:12">
      <c r="F783" s="70"/>
      <c r="G783" s="70"/>
      <c r="H783" s="70"/>
      <c r="I783" s="70"/>
      <c r="J783" s="70"/>
      <c r="K783" s="70"/>
      <c r="L783" s="70"/>
    </row>
    <row r="784" spans="6:12">
      <c r="F784" s="70"/>
      <c r="G784" s="70"/>
      <c r="H784" s="70"/>
      <c r="I784" s="70"/>
      <c r="J784" s="70"/>
      <c r="K784" s="70"/>
      <c r="L784" s="70"/>
    </row>
    <row r="785" spans="6:12">
      <c r="F785" s="70"/>
      <c r="G785" s="70"/>
      <c r="H785" s="70"/>
      <c r="I785" s="70"/>
      <c r="J785" s="70"/>
      <c r="K785" s="70"/>
      <c r="L785" s="70"/>
    </row>
    <row r="786" spans="6:12">
      <c r="F786" s="70"/>
      <c r="G786" s="70"/>
      <c r="H786" s="70"/>
      <c r="I786" s="70"/>
      <c r="J786" s="70"/>
      <c r="K786" s="70"/>
      <c r="L786" s="70"/>
    </row>
    <row r="787" spans="6:12">
      <c r="F787" s="70"/>
      <c r="G787" s="70"/>
      <c r="H787" s="70"/>
      <c r="I787" s="70"/>
      <c r="J787" s="70"/>
      <c r="K787" s="70"/>
      <c r="L787" s="70"/>
    </row>
    <row r="788" spans="6:12">
      <c r="F788" s="70"/>
      <c r="G788" s="70"/>
      <c r="H788" s="70"/>
      <c r="I788" s="70"/>
      <c r="J788" s="70"/>
      <c r="K788" s="70"/>
      <c r="L788" s="70"/>
    </row>
    <row r="789" spans="6:12">
      <c r="F789" s="70"/>
      <c r="G789" s="70"/>
      <c r="H789" s="70"/>
      <c r="I789" s="70"/>
      <c r="J789" s="70"/>
      <c r="K789" s="70"/>
      <c r="L789" s="70"/>
    </row>
    <row r="790" spans="6:12">
      <c r="F790" s="70"/>
      <c r="G790" s="70"/>
      <c r="H790" s="70"/>
      <c r="I790" s="70"/>
      <c r="J790" s="70"/>
      <c r="K790" s="70"/>
      <c r="L790" s="70"/>
    </row>
    <row r="791" spans="6:12">
      <c r="F791" s="70"/>
      <c r="G791" s="70"/>
      <c r="H791" s="70"/>
      <c r="I791" s="70"/>
      <c r="J791" s="70"/>
      <c r="K791" s="70"/>
      <c r="L791" s="70"/>
    </row>
    <row r="792" spans="6:12">
      <c r="F792" s="70"/>
      <c r="G792" s="70"/>
      <c r="H792" s="70"/>
      <c r="I792" s="70"/>
      <c r="J792" s="70"/>
      <c r="K792" s="70"/>
      <c r="L792" s="70"/>
    </row>
    <row r="793" spans="6:12">
      <c r="F793" s="70"/>
      <c r="G793" s="70"/>
      <c r="H793" s="70"/>
      <c r="I793" s="70"/>
      <c r="J793" s="70"/>
      <c r="K793" s="70"/>
      <c r="L793" s="70"/>
    </row>
    <row r="794" spans="6:12">
      <c r="F794" s="70"/>
      <c r="G794" s="70"/>
      <c r="H794" s="70"/>
      <c r="I794" s="70"/>
      <c r="J794" s="70"/>
      <c r="K794" s="70"/>
      <c r="L794" s="70"/>
    </row>
    <row r="795" spans="6:12">
      <c r="F795" s="70"/>
      <c r="G795" s="70"/>
      <c r="H795" s="70"/>
      <c r="I795" s="70"/>
      <c r="J795" s="70"/>
      <c r="K795" s="70"/>
      <c r="L795" s="70"/>
    </row>
    <row r="796" spans="6:12">
      <c r="F796" s="70"/>
      <c r="G796" s="70"/>
      <c r="H796" s="70"/>
      <c r="I796" s="70"/>
      <c r="J796" s="70"/>
      <c r="K796" s="70"/>
      <c r="L796" s="70"/>
    </row>
    <row r="797" spans="6:12">
      <c r="F797" s="70"/>
      <c r="G797" s="70"/>
      <c r="H797" s="70"/>
      <c r="I797" s="70"/>
      <c r="J797" s="70"/>
      <c r="K797" s="70"/>
      <c r="L797" s="70"/>
    </row>
    <row r="798" spans="6:12">
      <c r="F798" s="70"/>
      <c r="G798" s="70"/>
      <c r="H798" s="70"/>
      <c r="I798" s="70"/>
      <c r="J798" s="70"/>
      <c r="K798" s="70"/>
      <c r="L798" s="70"/>
    </row>
    <row r="799" spans="6:12">
      <c r="F799" s="70"/>
      <c r="G799" s="70"/>
      <c r="H799" s="70"/>
      <c r="I799" s="70"/>
      <c r="J799" s="70"/>
      <c r="K799" s="70"/>
      <c r="L799" s="70"/>
    </row>
    <row r="800" spans="6:12">
      <c r="F800" s="70"/>
      <c r="G800" s="70"/>
      <c r="H800" s="70"/>
      <c r="I800" s="70"/>
      <c r="J800" s="70"/>
      <c r="K800" s="70"/>
      <c r="L800" s="70"/>
    </row>
    <row r="801" spans="6:12">
      <c r="F801" s="70"/>
      <c r="G801" s="70"/>
      <c r="H801" s="70"/>
      <c r="I801" s="70"/>
      <c r="J801" s="70"/>
      <c r="K801" s="70"/>
      <c r="L801" s="70"/>
    </row>
    <row r="802" spans="6:12">
      <c r="F802" s="70"/>
      <c r="G802" s="70"/>
      <c r="H802" s="70"/>
      <c r="I802" s="70"/>
      <c r="J802" s="70"/>
      <c r="K802" s="70"/>
      <c r="L802" s="70"/>
    </row>
    <row r="803" spans="6:12">
      <c r="F803" s="70"/>
      <c r="G803" s="70"/>
      <c r="H803" s="70"/>
      <c r="I803" s="70"/>
      <c r="J803" s="70"/>
      <c r="K803" s="70"/>
      <c r="L803" s="70"/>
    </row>
    <row r="804" spans="6:12">
      <c r="F804" s="70"/>
      <c r="G804" s="70"/>
      <c r="H804" s="70"/>
      <c r="I804" s="70"/>
      <c r="J804" s="70"/>
      <c r="K804" s="70"/>
      <c r="L804" s="70"/>
    </row>
    <row r="805" spans="6:12">
      <c r="F805" s="70"/>
      <c r="G805" s="70"/>
      <c r="H805" s="70"/>
      <c r="I805" s="70"/>
      <c r="J805" s="70"/>
      <c r="K805" s="70"/>
      <c r="L805" s="70"/>
    </row>
    <row r="806" spans="6:12">
      <c r="F806" s="70"/>
      <c r="G806" s="70"/>
      <c r="H806" s="70"/>
      <c r="I806" s="70"/>
      <c r="J806" s="70"/>
      <c r="K806" s="70"/>
      <c r="L806" s="70"/>
    </row>
    <row r="807" spans="6:12">
      <c r="F807" s="70"/>
      <c r="G807" s="70"/>
      <c r="H807" s="70"/>
      <c r="I807" s="70"/>
      <c r="J807" s="70"/>
      <c r="K807" s="70"/>
      <c r="L807" s="70"/>
    </row>
    <row r="808" spans="6:12">
      <c r="F808" s="70"/>
      <c r="G808" s="70"/>
      <c r="H808" s="70"/>
      <c r="I808" s="70"/>
      <c r="J808" s="70"/>
      <c r="K808" s="70"/>
      <c r="L808" s="70"/>
    </row>
    <row r="809" spans="6:12">
      <c r="F809" s="70"/>
      <c r="G809" s="70"/>
      <c r="H809" s="70"/>
      <c r="I809" s="70"/>
      <c r="J809" s="70"/>
      <c r="K809" s="70"/>
      <c r="L809" s="70"/>
    </row>
    <row r="810" spans="6:12">
      <c r="F810" s="70"/>
      <c r="G810" s="70"/>
      <c r="H810" s="70"/>
      <c r="I810" s="70"/>
      <c r="J810" s="70"/>
      <c r="K810" s="70"/>
      <c r="L810" s="70"/>
    </row>
    <row r="811" spans="6:12">
      <c r="F811" s="70"/>
      <c r="G811" s="70"/>
      <c r="H811" s="70"/>
      <c r="I811" s="70"/>
      <c r="J811" s="70"/>
      <c r="K811" s="70"/>
      <c r="L811" s="70"/>
    </row>
    <row r="812" spans="6:12">
      <c r="F812" s="70"/>
      <c r="G812" s="70"/>
      <c r="H812" s="70"/>
      <c r="I812" s="70"/>
      <c r="J812" s="70"/>
      <c r="K812" s="70"/>
      <c r="L812" s="70"/>
    </row>
    <row r="813" spans="6:12">
      <c r="F813" s="70"/>
      <c r="G813" s="70"/>
      <c r="H813" s="70"/>
      <c r="I813" s="70"/>
      <c r="J813" s="70"/>
      <c r="K813" s="70"/>
      <c r="L813" s="70"/>
    </row>
    <row r="814" spans="6:12">
      <c r="F814" s="70"/>
      <c r="G814" s="70"/>
      <c r="H814" s="70"/>
      <c r="I814" s="70"/>
      <c r="J814" s="70"/>
      <c r="K814" s="70"/>
      <c r="L814" s="70"/>
    </row>
    <row r="815" spans="6:12">
      <c r="F815" s="70"/>
      <c r="G815" s="70"/>
      <c r="H815" s="70"/>
      <c r="I815" s="70"/>
      <c r="J815" s="70"/>
      <c r="K815" s="70"/>
      <c r="L815" s="70"/>
    </row>
    <row r="816" spans="6:12">
      <c r="F816" s="70"/>
      <c r="G816" s="70"/>
      <c r="H816" s="70"/>
      <c r="I816" s="70"/>
      <c r="J816" s="70"/>
      <c r="K816" s="70"/>
      <c r="L816" s="70"/>
    </row>
    <row r="817" spans="6:12">
      <c r="F817" s="70"/>
      <c r="G817" s="70"/>
      <c r="H817" s="70"/>
      <c r="I817" s="70"/>
      <c r="J817" s="70"/>
      <c r="K817" s="70"/>
      <c r="L817" s="70"/>
    </row>
    <row r="818" spans="6:12">
      <c r="F818" s="70"/>
      <c r="G818" s="70"/>
      <c r="H818" s="70"/>
      <c r="I818" s="70"/>
      <c r="J818" s="70"/>
      <c r="K818" s="70"/>
      <c r="L818" s="70"/>
    </row>
    <row r="819" spans="6:12">
      <c r="F819" s="70"/>
      <c r="G819" s="70"/>
      <c r="H819" s="70"/>
      <c r="I819" s="70"/>
      <c r="J819" s="70"/>
      <c r="K819" s="70"/>
      <c r="L819" s="70"/>
    </row>
    <row r="820" spans="6:12">
      <c r="F820" s="70"/>
      <c r="G820" s="70"/>
      <c r="H820" s="70"/>
      <c r="I820" s="70"/>
      <c r="J820" s="70"/>
      <c r="K820" s="70"/>
      <c r="L820" s="70"/>
    </row>
    <row r="821" spans="6:12">
      <c r="F821" s="70"/>
      <c r="G821" s="70"/>
      <c r="H821" s="70"/>
      <c r="I821" s="70"/>
      <c r="J821" s="70"/>
      <c r="K821" s="70"/>
      <c r="L821" s="70"/>
    </row>
    <row r="822" spans="6:12">
      <c r="F822" s="70"/>
      <c r="G822" s="70"/>
      <c r="H822" s="70"/>
      <c r="I822" s="70"/>
      <c r="J822" s="70"/>
      <c r="K822" s="70"/>
      <c r="L822" s="70"/>
    </row>
    <row r="823" spans="6:12">
      <c r="F823" s="70"/>
      <c r="G823" s="70"/>
      <c r="H823" s="70"/>
      <c r="I823" s="70"/>
      <c r="J823" s="70"/>
      <c r="K823" s="70"/>
      <c r="L823" s="70"/>
    </row>
    <row r="824" spans="6:12">
      <c r="F824" s="70"/>
      <c r="G824" s="70"/>
      <c r="H824" s="70"/>
      <c r="I824" s="70"/>
      <c r="J824" s="70"/>
      <c r="K824" s="70"/>
      <c r="L824" s="70"/>
    </row>
    <row r="825" spans="6:12">
      <c r="F825" s="70"/>
      <c r="G825" s="70"/>
      <c r="H825" s="70"/>
      <c r="I825" s="70"/>
      <c r="J825" s="70"/>
      <c r="K825" s="70"/>
      <c r="L825" s="70"/>
    </row>
    <row r="826" spans="6:12">
      <c r="F826" s="70"/>
      <c r="G826" s="70"/>
      <c r="H826" s="70"/>
      <c r="I826" s="70"/>
      <c r="J826" s="70"/>
      <c r="K826" s="70"/>
      <c r="L826" s="70"/>
    </row>
    <row r="827" spans="6:12">
      <c r="F827" s="70"/>
      <c r="G827" s="70"/>
      <c r="H827" s="70"/>
      <c r="I827" s="70"/>
      <c r="J827" s="70"/>
      <c r="K827" s="70"/>
      <c r="L827" s="70"/>
    </row>
    <row r="828" spans="6:12">
      <c r="F828" s="70"/>
      <c r="G828" s="70"/>
      <c r="H828" s="70"/>
      <c r="I828" s="70"/>
      <c r="J828" s="70"/>
      <c r="K828" s="70"/>
      <c r="L828" s="70"/>
    </row>
    <row r="829" spans="6:12">
      <c r="F829" s="70"/>
      <c r="G829" s="70"/>
      <c r="H829" s="70"/>
      <c r="I829" s="70"/>
      <c r="J829" s="70"/>
      <c r="K829" s="70"/>
      <c r="L829" s="70"/>
    </row>
    <row r="830" spans="6:12">
      <c r="F830" s="70"/>
      <c r="G830" s="70"/>
      <c r="H830" s="70"/>
      <c r="I830" s="70"/>
      <c r="J830" s="70"/>
      <c r="K830" s="70"/>
      <c r="L830" s="70"/>
    </row>
    <row r="831" spans="6:12">
      <c r="F831" s="70"/>
      <c r="G831" s="70"/>
      <c r="H831" s="70"/>
      <c r="I831" s="70"/>
      <c r="J831" s="70"/>
      <c r="K831" s="70"/>
      <c r="L831" s="70"/>
    </row>
    <row r="832" spans="6:12">
      <c r="F832" s="70"/>
      <c r="G832" s="70"/>
      <c r="H832" s="70"/>
      <c r="I832" s="70"/>
      <c r="J832" s="70"/>
      <c r="K832" s="70"/>
      <c r="L832" s="70"/>
    </row>
    <row r="833" spans="6:12">
      <c r="F833" s="70"/>
      <c r="G833" s="70"/>
      <c r="H833" s="70"/>
      <c r="I833" s="70"/>
      <c r="J833" s="70"/>
      <c r="K833" s="70"/>
      <c r="L833" s="70"/>
    </row>
    <row r="834" spans="6:12">
      <c r="F834" s="70"/>
      <c r="G834" s="70"/>
      <c r="H834" s="70"/>
      <c r="I834" s="70"/>
      <c r="J834" s="70"/>
      <c r="K834" s="70"/>
      <c r="L834" s="70"/>
    </row>
    <row r="835" spans="6:12">
      <c r="F835" s="70"/>
      <c r="G835" s="70"/>
      <c r="H835" s="70"/>
      <c r="I835" s="70"/>
      <c r="J835" s="70"/>
      <c r="K835" s="70"/>
      <c r="L835" s="70"/>
    </row>
    <row r="836" spans="6:12">
      <c r="F836" s="70"/>
      <c r="G836" s="70"/>
      <c r="H836" s="70"/>
      <c r="I836" s="70"/>
      <c r="J836" s="70"/>
      <c r="K836" s="70"/>
      <c r="L836" s="70"/>
    </row>
    <row r="837" spans="6:12">
      <c r="F837" s="70"/>
      <c r="G837" s="70"/>
      <c r="H837" s="70"/>
      <c r="I837" s="70"/>
      <c r="J837" s="70"/>
      <c r="K837" s="70"/>
      <c r="L837" s="70"/>
    </row>
    <row r="838" spans="6:12">
      <c r="F838" s="70"/>
      <c r="G838" s="70"/>
      <c r="H838" s="70"/>
      <c r="I838" s="70"/>
      <c r="J838" s="70"/>
      <c r="K838" s="70"/>
      <c r="L838" s="70"/>
    </row>
    <row r="839" spans="6:12">
      <c r="F839" s="70"/>
      <c r="G839" s="70"/>
      <c r="H839" s="70"/>
      <c r="I839" s="70"/>
      <c r="J839" s="70"/>
      <c r="K839" s="70"/>
      <c r="L839" s="70"/>
    </row>
    <row r="840" spans="6:12">
      <c r="F840" s="70"/>
      <c r="G840" s="70"/>
      <c r="H840" s="70"/>
      <c r="I840" s="70"/>
      <c r="J840" s="70"/>
      <c r="K840" s="70"/>
      <c r="L840" s="70"/>
    </row>
    <row r="841" spans="6:12">
      <c r="F841" s="70"/>
      <c r="G841" s="70"/>
      <c r="H841" s="70"/>
      <c r="I841" s="70"/>
      <c r="J841" s="70"/>
      <c r="K841" s="70"/>
      <c r="L841" s="70"/>
    </row>
    <row r="842" spans="6:12">
      <c r="F842" s="70"/>
      <c r="G842" s="70"/>
      <c r="H842" s="70"/>
      <c r="I842" s="70"/>
      <c r="J842" s="70"/>
      <c r="K842" s="70"/>
      <c r="L842" s="70"/>
    </row>
    <row r="843" spans="6:12">
      <c r="F843" s="70"/>
      <c r="G843" s="70"/>
      <c r="H843" s="70"/>
      <c r="I843" s="70"/>
      <c r="J843" s="70"/>
      <c r="K843" s="70"/>
      <c r="L843" s="70"/>
    </row>
    <row r="844" spans="6:12">
      <c r="F844" s="70"/>
      <c r="G844" s="70"/>
      <c r="H844" s="70"/>
      <c r="I844" s="70"/>
      <c r="J844" s="70"/>
      <c r="K844" s="70"/>
      <c r="L844" s="70"/>
    </row>
    <row r="845" spans="6:12">
      <c r="F845" s="70"/>
      <c r="G845" s="70"/>
      <c r="H845" s="70"/>
      <c r="I845" s="70"/>
      <c r="J845" s="70"/>
      <c r="K845" s="70"/>
      <c r="L845" s="70"/>
    </row>
    <row r="846" spans="6:12">
      <c r="F846" s="70"/>
      <c r="G846" s="70"/>
      <c r="H846" s="70"/>
      <c r="I846" s="70"/>
      <c r="J846" s="70"/>
      <c r="K846" s="70"/>
      <c r="L846" s="70"/>
    </row>
    <row r="847" spans="6:12">
      <c r="F847" s="70"/>
      <c r="G847" s="70"/>
      <c r="H847" s="70"/>
      <c r="I847" s="70"/>
      <c r="J847" s="70"/>
      <c r="K847" s="70"/>
      <c r="L847" s="70"/>
    </row>
    <row r="848" spans="6:12">
      <c r="F848" s="70"/>
      <c r="G848" s="70"/>
      <c r="H848" s="70"/>
      <c r="I848" s="70"/>
      <c r="J848" s="70"/>
      <c r="K848" s="70"/>
      <c r="L848" s="70"/>
    </row>
    <row r="849" spans="6:12">
      <c r="F849" s="70"/>
      <c r="G849" s="70"/>
      <c r="H849" s="70"/>
      <c r="I849" s="70"/>
      <c r="J849" s="70"/>
      <c r="K849" s="70"/>
      <c r="L849" s="70"/>
    </row>
    <row r="850" spans="6:12">
      <c r="F850" s="70"/>
      <c r="G850" s="70"/>
      <c r="H850" s="70"/>
      <c r="I850" s="70"/>
      <c r="J850" s="70"/>
      <c r="K850" s="70"/>
      <c r="L850" s="70"/>
    </row>
    <row r="851" spans="6:12">
      <c r="F851" s="70"/>
      <c r="G851" s="70"/>
      <c r="H851" s="70"/>
      <c r="I851" s="70"/>
      <c r="J851" s="70"/>
      <c r="K851" s="70"/>
      <c r="L851" s="70"/>
    </row>
    <row r="852" spans="6:12">
      <c r="F852" s="70"/>
      <c r="G852" s="70"/>
      <c r="H852" s="70"/>
      <c r="I852" s="70"/>
      <c r="J852" s="70"/>
      <c r="K852" s="70"/>
      <c r="L852" s="70"/>
    </row>
    <row r="853" spans="6:12">
      <c r="F853" s="70"/>
      <c r="G853" s="70"/>
      <c r="H853" s="70"/>
      <c r="I853" s="70"/>
      <c r="J853" s="70"/>
      <c r="K853" s="70"/>
      <c r="L853" s="70"/>
    </row>
    <row r="854" spans="6:12">
      <c r="F854" s="70"/>
      <c r="G854" s="70"/>
      <c r="H854" s="70"/>
      <c r="I854" s="70"/>
      <c r="J854" s="70"/>
      <c r="K854" s="70"/>
      <c r="L854" s="70"/>
    </row>
    <row r="855" spans="6:12">
      <c r="F855" s="70"/>
      <c r="G855" s="70"/>
      <c r="H855" s="70"/>
      <c r="I855" s="70"/>
      <c r="J855" s="70"/>
      <c r="K855" s="70"/>
      <c r="L855" s="70"/>
    </row>
    <row r="856" spans="6:12">
      <c r="F856" s="70"/>
      <c r="G856" s="70"/>
      <c r="H856" s="70"/>
      <c r="I856" s="70"/>
      <c r="J856" s="70"/>
      <c r="K856" s="70"/>
      <c r="L856" s="70"/>
    </row>
    <row r="857" spans="6:12">
      <c r="F857" s="70"/>
      <c r="G857" s="70"/>
      <c r="H857" s="70"/>
      <c r="I857" s="70"/>
      <c r="J857" s="70"/>
      <c r="K857" s="70"/>
      <c r="L857" s="70"/>
    </row>
    <row r="858" spans="6:12">
      <c r="F858" s="70"/>
      <c r="G858" s="70"/>
      <c r="H858" s="70"/>
      <c r="I858" s="70"/>
      <c r="J858" s="70"/>
      <c r="K858" s="70"/>
      <c r="L858" s="70"/>
    </row>
    <row r="859" spans="6:12">
      <c r="F859" s="70"/>
      <c r="G859" s="70"/>
      <c r="H859" s="70"/>
      <c r="I859" s="70"/>
      <c r="J859" s="70"/>
      <c r="K859" s="70"/>
      <c r="L859" s="70"/>
    </row>
    <row r="860" spans="6:12">
      <c r="F860" s="70"/>
      <c r="G860" s="70"/>
      <c r="H860" s="70"/>
      <c r="I860" s="70"/>
      <c r="J860" s="70"/>
      <c r="K860" s="70"/>
      <c r="L860" s="70"/>
    </row>
    <row r="861" spans="6:12">
      <c r="F861" s="70"/>
      <c r="G861" s="70"/>
      <c r="H861" s="70"/>
      <c r="I861" s="70"/>
      <c r="J861" s="70"/>
      <c r="K861" s="70"/>
      <c r="L861" s="70"/>
    </row>
    <row r="862" spans="6:12">
      <c r="F862" s="70"/>
      <c r="G862" s="70"/>
      <c r="H862" s="70"/>
      <c r="I862" s="70"/>
      <c r="J862" s="70"/>
      <c r="K862" s="70"/>
      <c r="L862" s="70"/>
    </row>
    <row r="863" spans="6:12">
      <c r="F863" s="70"/>
      <c r="G863" s="70"/>
      <c r="H863" s="70"/>
      <c r="I863" s="70"/>
      <c r="J863" s="70"/>
      <c r="K863" s="70"/>
      <c r="L863" s="70"/>
    </row>
    <row r="864" spans="6:12">
      <c r="F864" s="70"/>
      <c r="G864" s="70"/>
      <c r="H864" s="70"/>
      <c r="I864" s="70"/>
      <c r="J864" s="70"/>
      <c r="K864" s="70"/>
      <c r="L864" s="70"/>
    </row>
    <row r="865" spans="6:12">
      <c r="F865" s="70"/>
      <c r="G865" s="70"/>
      <c r="H865" s="70"/>
      <c r="I865" s="70"/>
      <c r="J865" s="70"/>
      <c r="K865" s="70"/>
      <c r="L865" s="70"/>
    </row>
    <row r="866" spans="6:12">
      <c r="F866" s="70"/>
      <c r="G866" s="70"/>
      <c r="H866" s="70"/>
      <c r="I866" s="70"/>
      <c r="J866" s="70"/>
      <c r="K866" s="70"/>
      <c r="L866" s="70"/>
    </row>
    <row r="867" spans="6:12">
      <c r="F867" s="70"/>
      <c r="G867" s="70"/>
      <c r="H867" s="70"/>
      <c r="I867" s="70"/>
      <c r="J867" s="70"/>
      <c r="K867" s="70"/>
      <c r="L867" s="70"/>
    </row>
    <row r="868" spans="6:12">
      <c r="F868" s="70"/>
      <c r="G868" s="70"/>
      <c r="H868" s="70"/>
      <c r="I868" s="70"/>
      <c r="J868" s="70"/>
      <c r="K868" s="70"/>
      <c r="L868" s="70"/>
    </row>
    <row r="869" spans="6:12">
      <c r="F869" s="70"/>
      <c r="G869" s="70"/>
      <c r="H869" s="70"/>
      <c r="I869" s="70"/>
      <c r="J869" s="70"/>
      <c r="K869" s="70"/>
      <c r="L869" s="70"/>
    </row>
    <row r="870" spans="6:12">
      <c r="F870" s="70"/>
      <c r="G870" s="70"/>
      <c r="H870" s="70"/>
      <c r="I870" s="70"/>
      <c r="J870" s="70"/>
      <c r="K870" s="70"/>
      <c r="L870" s="70"/>
    </row>
    <row r="871" spans="6:12">
      <c r="F871" s="70"/>
      <c r="G871" s="70"/>
      <c r="H871" s="70"/>
      <c r="I871" s="70"/>
      <c r="J871" s="70"/>
      <c r="K871" s="70"/>
      <c r="L871" s="70"/>
    </row>
    <row r="872" spans="6:12">
      <c r="F872" s="70"/>
      <c r="G872" s="70"/>
      <c r="H872" s="70"/>
      <c r="I872" s="70"/>
      <c r="J872" s="70"/>
      <c r="K872" s="70"/>
      <c r="L872" s="70"/>
    </row>
    <row r="873" spans="6:12">
      <c r="F873" s="70"/>
      <c r="G873" s="70"/>
      <c r="H873" s="70"/>
      <c r="I873" s="70"/>
      <c r="J873" s="70"/>
      <c r="K873" s="70"/>
      <c r="L873" s="70"/>
    </row>
    <row r="874" spans="6:12">
      <c r="F874" s="70"/>
      <c r="G874" s="70"/>
      <c r="H874" s="70"/>
      <c r="I874" s="70"/>
      <c r="J874" s="70"/>
      <c r="K874" s="70"/>
      <c r="L874" s="70"/>
    </row>
    <row r="875" spans="6:12">
      <c r="F875" s="70"/>
      <c r="G875" s="70"/>
      <c r="H875" s="70"/>
      <c r="I875" s="70"/>
      <c r="J875" s="70"/>
      <c r="K875" s="70"/>
      <c r="L875" s="70"/>
    </row>
    <row r="876" spans="6:12">
      <c r="F876" s="70"/>
      <c r="G876" s="70"/>
      <c r="H876" s="70"/>
      <c r="I876" s="70"/>
      <c r="J876" s="70"/>
      <c r="K876" s="70"/>
      <c r="L876" s="70"/>
    </row>
    <row r="877" spans="6:12">
      <c r="F877" s="70"/>
      <c r="G877" s="70"/>
      <c r="H877" s="70"/>
      <c r="I877" s="70"/>
      <c r="J877" s="70"/>
      <c r="K877" s="70"/>
      <c r="L877" s="70"/>
    </row>
    <row r="878" spans="6:12">
      <c r="F878" s="70"/>
      <c r="G878" s="70"/>
      <c r="H878" s="70"/>
      <c r="I878" s="70"/>
      <c r="J878" s="70"/>
      <c r="K878" s="70"/>
      <c r="L878" s="70"/>
    </row>
    <row r="879" spans="6:12">
      <c r="F879" s="70"/>
      <c r="G879" s="70"/>
      <c r="H879" s="70"/>
      <c r="I879" s="70"/>
      <c r="J879" s="70"/>
      <c r="K879" s="70"/>
      <c r="L879" s="70"/>
    </row>
    <row r="880" spans="6:12">
      <c r="F880" s="70"/>
      <c r="G880" s="70"/>
      <c r="H880" s="70"/>
      <c r="I880" s="70"/>
      <c r="J880" s="70"/>
      <c r="K880" s="70"/>
      <c r="L880" s="70"/>
    </row>
    <row r="881" spans="6:12">
      <c r="F881" s="70"/>
      <c r="G881" s="70"/>
      <c r="H881" s="70"/>
      <c r="I881" s="70"/>
      <c r="J881" s="70"/>
      <c r="K881" s="70"/>
      <c r="L881" s="70"/>
    </row>
    <row r="882" spans="6:12">
      <c r="F882" s="70"/>
      <c r="G882" s="70"/>
      <c r="H882" s="70"/>
      <c r="I882" s="70"/>
      <c r="J882" s="70"/>
      <c r="K882" s="70"/>
      <c r="L882" s="70"/>
    </row>
    <row r="883" spans="6:12">
      <c r="F883" s="70"/>
      <c r="G883" s="70"/>
      <c r="H883" s="70"/>
      <c r="I883" s="70"/>
      <c r="J883" s="70"/>
      <c r="K883" s="70"/>
      <c r="L883" s="70"/>
    </row>
    <row r="884" spans="6:12">
      <c r="F884" s="70"/>
      <c r="G884" s="70"/>
      <c r="H884" s="70"/>
      <c r="I884" s="70"/>
      <c r="J884" s="70"/>
      <c r="K884" s="70"/>
      <c r="L884" s="70"/>
    </row>
    <row r="885" spans="6:12">
      <c r="F885" s="70"/>
      <c r="G885" s="70"/>
      <c r="H885" s="70"/>
      <c r="I885" s="70"/>
      <c r="J885" s="70"/>
      <c r="K885" s="70"/>
      <c r="L885" s="70"/>
    </row>
    <row r="886" spans="6:12">
      <c r="F886" s="70"/>
      <c r="G886" s="70"/>
      <c r="H886" s="70"/>
      <c r="I886" s="70"/>
      <c r="J886" s="70"/>
      <c r="K886" s="70"/>
      <c r="L886" s="70"/>
    </row>
    <row r="887" spans="6:12">
      <c r="F887" s="70"/>
      <c r="G887" s="70"/>
      <c r="H887" s="70"/>
      <c r="I887" s="70"/>
      <c r="J887" s="70"/>
      <c r="K887" s="70"/>
      <c r="L887" s="70"/>
    </row>
    <row r="888" spans="6:12">
      <c r="F888" s="70"/>
      <c r="G888" s="70"/>
      <c r="H888" s="70"/>
      <c r="I888" s="70"/>
      <c r="J888" s="70"/>
      <c r="K888" s="70"/>
      <c r="L888" s="70"/>
    </row>
    <row r="889" spans="6:12">
      <c r="F889" s="70"/>
      <c r="G889" s="70"/>
      <c r="H889" s="70"/>
      <c r="I889" s="70"/>
      <c r="J889" s="70"/>
      <c r="K889" s="70"/>
      <c r="L889" s="70"/>
    </row>
    <row r="890" spans="6:12">
      <c r="F890" s="70"/>
      <c r="G890" s="70"/>
      <c r="H890" s="70"/>
      <c r="I890" s="70"/>
      <c r="J890" s="70"/>
      <c r="K890" s="70"/>
      <c r="L890" s="70"/>
    </row>
    <row r="891" spans="6:12">
      <c r="F891" s="70"/>
      <c r="G891" s="70"/>
      <c r="H891" s="70"/>
      <c r="I891" s="70"/>
      <c r="J891" s="70"/>
      <c r="K891" s="70"/>
      <c r="L891" s="70"/>
    </row>
    <row r="892" spans="6:12">
      <c r="F892" s="70"/>
      <c r="G892" s="70"/>
      <c r="H892" s="70"/>
      <c r="I892" s="70"/>
      <c r="J892" s="70"/>
      <c r="K892" s="70"/>
      <c r="L892" s="70"/>
    </row>
    <row r="893" spans="6:12">
      <c r="F893" s="70"/>
      <c r="G893" s="70"/>
      <c r="H893" s="70"/>
      <c r="I893" s="70"/>
      <c r="J893" s="70"/>
      <c r="K893" s="70"/>
      <c r="L893" s="70"/>
    </row>
    <row r="894" spans="6:12">
      <c r="F894" s="70"/>
      <c r="G894" s="70"/>
      <c r="H894" s="70"/>
      <c r="I894" s="70"/>
      <c r="J894" s="70"/>
      <c r="K894" s="70"/>
      <c r="L894" s="70"/>
    </row>
    <row r="895" spans="6:12">
      <c r="F895" s="70"/>
      <c r="G895" s="70"/>
      <c r="H895" s="70"/>
      <c r="I895" s="70"/>
      <c r="J895" s="70"/>
      <c r="K895" s="70"/>
      <c r="L895" s="70"/>
    </row>
    <row r="896" spans="6:12">
      <c r="F896" s="70"/>
      <c r="G896" s="70"/>
      <c r="H896" s="70"/>
      <c r="I896" s="70"/>
      <c r="J896" s="70"/>
      <c r="K896" s="70"/>
      <c r="L896" s="70"/>
    </row>
    <row r="897" spans="6:12">
      <c r="F897" s="70"/>
      <c r="G897" s="70"/>
      <c r="H897" s="70"/>
      <c r="I897" s="70"/>
      <c r="J897" s="70"/>
      <c r="K897" s="70"/>
      <c r="L897" s="70"/>
    </row>
    <row r="898" spans="6:12">
      <c r="F898" s="70"/>
      <c r="G898" s="70"/>
      <c r="H898" s="70"/>
      <c r="I898" s="70"/>
      <c r="J898" s="70"/>
      <c r="K898" s="70"/>
      <c r="L898" s="70"/>
    </row>
    <row r="899" spans="6:12">
      <c r="F899" s="70"/>
      <c r="G899" s="70"/>
      <c r="H899" s="70"/>
      <c r="I899" s="70"/>
      <c r="J899" s="70"/>
      <c r="K899" s="70"/>
      <c r="L899" s="70"/>
    </row>
    <row r="900" spans="6:12">
      <c r="F900" s="70"/>
      <c r="G900" s="70"/>
      <c r="H900" s="70"/>
      <c r="I900" s="70"/>
      <c r="J900" s="70"/>
      <c r="K900" s="70"/>
      <c r="L900" s="70"/>
    </row>
    <row r="901" spans="6:12">
      <c r="F901" s="70"/>
      <c r="G901" s="70"/>
      <c r="H901" s="70"/>
      <c r="I901" s="70"/>
      <c r="J901" s="70"/>
      <c r="K901" s="70"/>
      <c r="L901" s="70"/>
    </row>
    <row r="902" spans="6:12">
      <c r="F902" s="70"/>
      <c r="G902" s="70"/>
      <c r="H902" s="70"/>
      <c r="I902" s="70"/>
      <c r="J902" s="70"/>
      <c r="K902" s="70"/>
      <c r="L902" s="70"/>
    </row>
    <row r="903" spans="6:12">
      <c r="F903" s="70"/>
      <c r="G903" s="70"/>
      <c r="H903" s="70"/>
      <c r="I903" s="70"/>
      <c r="J903" s="70"/>
      <c r="K903" s="70"/>
      <c r="L903" s="70"/>
    </row>
    <row r="904" spans="6:12">
      <c r="F904" s="70"/>
      <c r="G904" s="70"/>
      <c r="H904" s="70"/>
      <c r="I904" s="70"/>
      <c r="J904" s="70"/>
      <c r="K904" s="70"/>
      <c r="L904" s="70"/>
    </row>
    <row r="905" spans="6:12">
      <c r="F905" s="70"/>
      <c r="G905" s="70"/>
      <c r="H905" s="70"/>
      <c r="I905" s="70"/>
      <c r="J905" s="70"/>
      <c r="K905" s="70"/>
      <c r="L905" s="70"/>
    </row>
    <row r="906" spans="6:12">
      <c r="F906" s="70"/>
      <c r="G906" s="70"/>
      <c r="H906" s="70"/>
      <c r="I906" s="70"/>
      <c r="J906" s="70"/>
      <c r="K906" s="70"/>
      <c r="L906" s="70"/>
    </row>
    <row r="907" spans="6:12">
      <c r="F907" s="70"/>
      <c r="G907" s="70"/>
      <c r="H907" s="70"/>
      <c r="I907" s="70"/>
      <c r="J907" s="70"/>
      <c r="K907" s="70"/>
      <c r="L907" s="70"/>
    </row>
    <row r="908" spans="6:12">
      <c r="F908" s="70"/>
      <c r="G908" s="70"/>
      <c r="H908" s="70"/>
      <c r="I908" s="70"/>
      <c r="J908" s="70"/>
      <c r="K908" s="70"/>
      <c r="L908" s="70"/>
    </row>
    <row r="909" spans="6:12">
      <c r="F909" s="70"/>
      <c r="G909" s="70"/>
      <c r="H909" s="70"/>
      <c r="I909" s="70"/>
      <c r="J909" s="70"/>
      <c r="K909" s="70"/>
      <c r="L909" s="70"/>
    </row>
    <row r="910" spans="6:12">
      <c r="F910" s="70"/>
      <c r="G910" s="70"/>
      <c r="H910" s="70"/>
      <c r="I910" s="70"/>
      <c r="J910" s="70"/>
      <c r="K910" s="70"/>
      <c r="L910" s="70"/>
    </row>
    <row r="911" spans="6:12">
      <c r="F911" s="70"/>
      <c r="G911" s="70"/>
      <c r="H911" s="70"/>
      <c r="I911" s="70"/>
      <c r="J911" s="70"/>
      <c r="K911" s="70"/>
      <c r="L911" s="70"/>
    </row>
    <row r="912" spans="6:12">
      <c r="F912" s="70"/>
      <c r="G912" s="70"/>
      <c r="H912" s="70"/>
      <c r="I912" s="70"/>
      <c r="J912" s="70"/>
      <c r="K912" s="70"/>
      <c r="L912" s="70"/>
    </row>
    <row r="913" spans="6:12">
      <c r="F913" s="70"/>
      <c r="G913" s="70"/>
      <c r="H913" s="70"/>
      <c r="I913" s="70"/>
      <c r="J913" s="70"/>
      <c r="K913" s="70"/>
      <c r="L913" s="70"/>
    </row>
    <row r="914" spans="6:12">
      <c r="F914" s="70"/>
      <c r="G914" s="70"/>
      <c r="H914" s="70"/>
      <c r="I914" s="70"/>
      <c r="J914" s="70"/>
      <c r="K914" s="70"/>
      <c r="L914" s="70"/>
    </row>
    <row r="915" spans="6:12">
      <c r="F915" s="70"/>
      <c r="G915" s="70"/>
      <c r="H915" s="70"/>
      <c r="I915" s="70"/>
      <c r="J915" s="70"/>
      <c r="K915" s="70"/>
      <c r="L915" s="70"/>
    </row>
    <row r="916" spans="6:12">
      <c r="F916" s="70"/>
      <c r="G916" s="70"/>
      <c r="H916" s="70"/>
      <c r="I916" s="70"/>
      <c r="J916" s="70"/>
      <c r="K916" s="70"/>
      <c r="L916" s="70"/>
    </row>
    <row r="917" spans="6:12">
      <c r="F917" s="70"/>
      <c r="G917" s="70"/>
      <c r="H917" s="70"/>
      <c r="I917" s="70"/>
      <c r="J917" s="70"/>
      <c r="K917" s="70"/>
      <c r="L917" s="70"/>
    </row>
    <row r="918" spans="6:12">
      <c r="F918" s="70"/>
      <c r="G918" s="70"/>
      <c r="H918" s="70"/>
      <c r="I918" s="70"/>
      <c r="J918" s="70"/>
      <c r="K918" s="70"/>
      <c r="L918" s="70"/>
    </row>
    <row r="919" spans="6:12">
      <c r="F919" s="70"/>
      <c r="G919" s="70"/>
      <c r="H919" s="70"/>
      <c r="I919" s="70"/>
      <c r="J919" s="70"/>
      <c r="K919" s="70"/>
      <c r="L919" s="70"/>
    </row>
    <row r="920" spans="6:12">
      <c r="F920" s="70"/>
      <c r="G920" s="70"/>
      <c r="H920" s="70"/>
      <c r="I920" s="70"/>
      <c r="J920" s="70"/>
      <c r="K920" s="70"/>
      <c r="L920" s="70"/>
    </row>
    <row r="921" spans="6:12">
      <c r="F921" s="70"/>
      <c r="G921" s="70"/>
      <c r="H921" s="70"/>
      <c r="I921" s="70"/>
      <c r="J921" s="70"/>
      <c r="K921" s="70"/>
      <c r="L921" s="70"/>
    </row>
    <row r="922" spans="6:12">
      <c r="F922" s="70"/>
      <c r="G922" s="70"/>
      <c r="H922" s="70"/>
      <c r="I922" s="70"/>
      <c r="J922" s="70"/>
      <c r="K922" s="70"/>
      <c r="L922" s="70"/>
    </row>
    <row r="923" spans="6:12">
      <c r="F923" s="70"/>
      <c r="G923" s="70"/>
      <c r="H923" s="70"/>
      <c r="I923" s="70"/>
      <c r="J923" s="70"/>
      <c r="K923" s="70"/>
      <c r="L923" s="70"/>
    </row>
    <row r="924" spans="6:12">
      <c r="F924" s="70"/>
      <c r="G924" s="70"/>
      <c r="H924" s="70"/>
      <c r="I924" s="70"/>
      <c r="J924" s="70"/>
      <c r="K924" s="70"/>
      <c r="L924" s="70"/>
    </row>
    <row r="925" spans="6:12">
      <c r="F925" s="70"/>
      <c r="G925" s="70"/>
      <c r="H925" s="70"/>
      <c r="I925" s="70"/>
      <c r="J925" s="70"/>
      <c r="K925" s="70"/>
      <c r="L925" s="70"/>
    </row>
    <row r="926" spans="6:12">
      <c r="F926" s="70"/>
      <c r="G926" s="70"/>
      <c r="H926" s="70"/>
      <c r="I926" s="70"/>
      <c r="J926" s="70"/>
      <c r="K926" s="70"/>
      <c r="L926" s="70"/>
    </row>
    <row r="927" spans="6:12">
      <c r="F927" s="70"/>
      <c r="G927" s="70"/>
      <c r="H927" s="70"/>
      <c r="I927" s="70"/>
      <c r="J927" s="70"/>
      <c r="K927" s="70"/>
      <c r="L927" s="70"/>
    </row>
    <row r="928" spans="6:12">
      <c r="F928" s="70"/>
      <c r="G928" s="70"/>
      <c r="H928" s="70"/>
      <c r="I928" s="70"/>
      <c r="J928" s="70"/>
      <c r="K928" s="70"/>
      <c r="L928" s="70"/>
    </row>
    <row r="929" spans="6:12">
      <c r="F929" s="70"/>
      <c r="G929" s="70"/>
      <c r="H929" s="70"/>
      <c r="I929" s="70"/>
      <c r="J929" s="70"/>
      <c r="K929" s="70"/>
      <c r="L929" s="70"/>
    </row>
    <row r="930" spans="6:12">
      <c r="F930" s="70"/>
      <c r="G930" s="70"/>
      <c r="H930" s="70"/>
      <c r="I930" s="70"/>
      <c r="J930" s="70"/>
      <c r="K930" s="70"/>
      <c r="L930" s="70"/>
    </row>
    <row r="931" spans="6:12">
      <c r="F931" s="70"/>
      <c r="G931" s="70"/>
      <c r="H931" s="70"/>
      <c r="I931" s="70"/>
      <c r="J931" s="70"/>
      <c r="K931" s="70"/>
      <c r="L931" s="70"/>
    </row>
    <row r="932" spans="6:12">
      <c r="F932" s="70"/>
      <c r="G932" s="70"/>
      <c r="H932" s="70"/>
      <c r="I932" s="70"/>
      <c r="J932" s="70"/>
      <c r="K932" s="70"/>
      <c r="L932" s="70"/>
    </row>
    <row r="933" spans="6:12">
      <c r="F933" s="70"/>
      <c r="G933" s="70"/>
      <c r="H933" s="70"/>
      <c r="I933" s="70"/>
      <c r="J933" s="70"/>
      <c r="K933" s="70"/>
      <c r="L933" s="70"/>
    </row>
    <row r="934" spans="6:12">
      <c r="F934" s="70"/>
      <c r="G934" s="70"/>
      <c r="H934" s="70"/>
      <c r="I934" s="70"/>
      <c r="J934" s="70"/>
      <c r="K934" s="70"/>
      <c r="L934" s="70"/>
    </row>
    <row r="935" spans="6:12">
      <c r="F935" s="70"/>
      <c r="G935" s="70"/>
      <c r="H935" s="70"/>
      <c r="I935" s="70"/>
      <c r="J935" s="70"/>
      <c r="K935" s="70"/>
      <c r="L935" s="70"/>
    </row>
    <row r="936" spans="6:12">
      <c r="F936" s="70"/>
      <c r="G936" s="70"/>
      <c r="H936" s="70"/>
      <c r="I936" s="70"/>
      <c r="J936" s="70"/>
      <c r="K936" s="70"/>
      <c r="L936" s="70"/>
    </row>
    <row r="937" spans="6:12">
      <c r="F937" s="70"/>
      <c r="G937" s="70"/>
      <c r="H937" s="70"/>
      <c r="I937" s="70"/>
      <c r="J937" s="70"/>
      <c r="K937" s="70"/>
      <c r="L937" s="70"/>
    </row>
    <row r="938" spans="6:12">
      <c r="F938" s="70"/>
      <c r="G938" s="70"/>
      <c r="H938" s="70"/>
      <c r="I938" s="70"/>
      <c r="J938" s="70"/>
      <c r="K938" s="70"/>
      <c r="L938" s="70"/>
    </row>
    <row r="939" spans="6:12">
      <c r="F939" s="70"/>
      <c r="G939" s="70"/>
      <c r="H939" s="70"/>
      <c r="I939" s="70"/>
      <c r="J939" s="70"/>
      <c r="K939" s="70"/>
      <c r="L939" s="70"/>
    </row>
    <row r="940" spans="6:12">
      <c r="F940" s="70"/>
      <c r="G940" s="70"/>
      <c r="H940" s="70"/>
      <c r="I940" s="70"/>
      <c r="J940" s="70"/>
      <c r="K940" s="70"/>
      <c r="L940" s="70"/>
    </row>
    <row r="941" spans="6:12">
      <c r="F941" s="70"/>
      <c r="G941" s="70"/>
      <c r="H941" s="70"/>
      <c r="I941" s="70"/>
      <c r="J941" s="70"/>
      <c r="K941" s="70"/>
      <c r="L941" s="70"/>
    </row>
    <row r="942" spans="6:12">
      <c r="F942" s="70"/>
      <c r="G942" s="70"/>
      <c r="H942" s="70"/>
      <c r="I942" s="70"/>
      <c r="J942" s="70"/>
      <c r="K942" s="70"/>
      <c r="L942" s="70"/>
    </row>
    <row r="943" spans="6:12">
      <c r="F943" s="70"/>
      <c r="G943" s="70"/>
      <c r="H943" s="70"/>
      <c r="I943" s="70"/>
      <c r="J943" s="70"/>
      <c r="K943" s="70"/>
      <c r="L943" s="70"/>
    </row>
    <row r="944" spans="6:12">
      <c r="F944" s="70"/>
      <c r="G944" s="70"/>
      <c r="H944" s="70"/>
      <c r="I944" s="70"/>
      <c r="J944" s="70"/>
      <c r="K944" s="70"/>
      <c r="L944" s="70"/>
    </row>
    <row r="945" spans="6:12">
      <c r="F945" s="70"/>
      <c r="G945" s="70"/>
      <c r="H945" s="70"/>
      <c r="I945" s="70"/>
      <c r="J945" s="70"/>
      <c r="K945" s="70"/>
      <c r="L945" s="70"/>
    </row>
    <row r="946" spans="6:12">
      <c r="F946" s="70"/>
      <c r="G946" s="70"/>
      <c r="H946" s="70"/>
      <c r="I946" s="70"/>
      <c r="J946" s="70"/>
      <c r="K946" s="70"/>
      <c r="L946" s="70"/>
    </row>
    <row r="947" spans="6:12">
      <c r="F947" s="70"/>
      <c r="G947" s="70"/>
      <c r="H947" s="70"/>
      <c r="I947" s="70"/>
      <c r="J947" s="70"/>
      <c r="K947" s="70"/>
      <c r="L947" s="70"/>
    </row>
    <row r="948" spans="6:12">
      <c r="F948" s="70"/>
      <c r="G948" s="70"/>
      <c r="H948" s="70"/>
      <c r="I948" s="70"/>
      <c r="J948" s="70"/>
      <c r="K948" s="70"/>
      <c r="L948" s="70"/>
    </row>
    <row r="949" spans="6:12">
      <c r="F949" s="70"/>
      <c r="G949" s="70"/>
      <c r="H949" s="70"/>
      <c r="I949" s="70"/>
      <c r="J949" s="70"/>
      <c r="K949" s="70"/>
      <c r="L949" s="70"/>
    </row>
    <row r="950" spans="6:12">
      <c r="F950" s="70"/>
      <c r="G950" s="70"/>
      <c r="H950" s="70"/>
      <c r="I950" s="70"/>
      <c r="J950" s="70"/>
      <c r="K950" s="70"/>
      <c r="L950" s="70"/>
    </row>
    <row r="951" spans="6:12">
      <c r="F951" s="70"/>
      <c r="G951" s="70"/>
      <c r="H951" s="70"/>
      <c r="I951" s="70"/>
      <c r="J951" s="70"/>
      <c r="K951" s="70"/>
      <c r="L951" s="70"/>
    </row>
    <row r="952" spans="6:12">
      <c r="F952" s="70"/>
      <c r="G952" s="70"/>
      <c r="H952" s="70"/>
      <c r="I952" s="70"/>
      <c r="J952" s="70"/>
      <c r="K952" s="70"/>
      <c r="L952" s="70"/>
    </row>
    <row r="953" spans="6:12">
      <c r="F953" s="70"/>
      <c r="G953" s="70"/>
      <c r="H953" s="70"/>
      <c r="I953" s="70"/>
      <c r="J953" s="70"/>
      <c r="K953" s="70"/>
      <c r="L953" s="70"/>
    </row>
    <row r="954" spans="6:12">
      <c r="F954" s="70"/>
      <c r="G954" s="70"/>
      <c r="H954" s="70"/>
      <c r="I954" s="70"/>
      <c r="J954" s="70"/>
      <c r="K954" s="70"/>
      <c r="L954" s="70"/>
    </row>
    <row r="955" spans="6:12">
      <c r="F955" s="70"/>
      <c r="G955" s="70"/>
      <c r="H955" s="70"/>
      <c r="I955" s="70"/>
      <c r="J955" s="70"/>
      <c r="K955" s="70"/>
      <c r="L955" s="70"/>
    </row>
    <row r="956" spans="6:12">
      <c r="F956" s="70"/>
      <c r="G956" s="70"/>
      <c r="H956" s="70"/>
      <c r="I956" s="70"/>
      <c r="J956" s="70"/>
      <c r="K956" s="70"/>
      <c r="L956" s="70"/>
    </row>
    <row r="957" spans="6:12">
      <c r="F957" s="70"/>
      <c r="G957" s="70"/>
      <c r="H957" s="70"/>
      <c r="I957" s="70"/>
      <c r="J957" s="70"/>
      <c r="K957" s="70"/>
      <c r="L957" s="70"/>
    </row>
    <row r="958" spans="6:12">
      <c r="F958" s="70"/>
      <c r="G958" s="70"/>
      <c r="H958" s="70"/>
      <c r="I958" s="70"/>
      <c r="J958" s="70"/>
      <c r="K958" s="70"/>
      <c r="L958" s="70"/>
    </row>
    <row r="959" spans="6:12">
      <c r="F959" s="70"/>
      <c r="G959" s="70"/>
      <c r="H959" s="70"/>
      <c r="I959" s="70"/>
      <c r="J959" s="70"/>
      <c r="K959" s="70"/>
      <c r="L959" s="70"/>
    </row>
    <row r="960" spans="6:12">
      <c r="F960" s="70"/>
      <c r="G960" s="70"/>
      <c r="H960" s="70"/>
      <c r="I960" s="70"/>
      <c r="J960" s="70"/>
      <c r="K960" s="70"/>
      <c r="L960" s="70"/>
    </row>
    <row r="961" spans="6:12">
      <c r="F961" s="70"/>
      <c r="G961" s="70"/>
      <c r="H961" s="70"/>
      <c r="I961" s="70"/>
      <c r="J961" s="70"/>
      <c r="K961" s="70"/>
      <c r="L961" s="70"/>
    </row>
    <row r="962" spans="6:12">
      <c r="F962" s="70"/>
      <c r="G962" s="70"/>
      <c r="H962" s="70"/>
      <c r="I962" s="70"/>
      <c r="J962" s="70"/>
      <c r="K962" s="70"/>
      <c r="L962" s="70"/>
    </row>
    <row r="963" spans="6:12">
      <c r="F963" s="70"/>
      <c r="G963" s="70"/>
      <c r="H963" s="70"/>
      <c r="I963" s="70"/>
      <c r="J963" s="70"/>
      <c r="K963" s="70"/>
      <c r="L963" s="70"/>
    </row>
    <row r="964" spans="6:12">
      <c r="F964" s="70"/>
      <c r="G964" s="70"/>
      <c r="H964" s="70"/>
      <c r="I964" s="70"/>
      <c r="J964" s="70"/>
      <c r="K964" s="70"/>
      <c r="L964" s="70"/>
    </row>
    <row r="965" spans="6:12">
      <c r="F965" s="70"/>
      <c r="G965" s="70"/>
      <c r="H965" s="70"/>
      <c r="I965" s="70"/>
      <c r="J965" s="70"/>
      <c r="K965" s="70"/>
      <c r="L965" s="70"/>
    </row>
    <row r="966" spans="6:12">
      <c r="F966" s="70"/>
      <c r="G966" s="70"/>
      <c r="H966" s="70"/>
      <c r="I966" s="70"/>
      <c r="J966" s="70"/>
      <c r="K966" s="70"/>
      <c r="L966" s="70"/>
    </row>
    <row r="967" spans="6:12">
      <c r="F967" s="70"/>
      <c r="G967" s="70"/>
      <c r="H967" s="70"/>
      <c r="I967" s="70"/>
      <c r="J967" s="70"/>
      <c r="K967" s="70"/>
      <c r="L967" s="70"/>
    </row>
    <row r="968" spans="6:12">
      <c r="F968" s="70"/>
      <c r="G968" s="70"/>
      <c r="H968" s="70"/>
      <c r="I968" s="70"/>
      <c r="J968" s="70"/>
      <c r="K968" s="70"/>
      <c r="L968" s="70"/>
    </row>
    <row r="969" spans="6:12">
      <c r="F969" s="70"/>
      <c r="G969" s="70"/>
      <c r="H969" s="70"/>
      <c r="I969" s="70"/>
      <c r="J969" s="70"/>
      <c r="K969" s="70"/>
      <c r="L969" s="70"/>
    </row>
    <row r="970" spans="6:12">
      <c r="F970" s="70"/>
      <c r="G970" s="70"/>
      <c r="H970" s="70"/>
      <c r="I970" s="70"/>
      <c r="J970" s="70"/>
      <c r="K970" s="70"/>
      <c r="L970" s="70"/>
    </row>
    <row r="971" spans="6:12">
      <c r="F971" s="70"/>
      <c r="G971" s="70"/>
      <c r="H971" s="70"/>
      <c r="I971" s="70"/>
      <c r="J971" s="70"/>
      <c r="K971" s="70"/>
      <c r="L971" s="70"/>
    </row>
    <row r="972" spans="6:12">
      <c r="F972" s="70"/>
      <c r="G972" s="70"/>
      <c r="H972" s="70"/>
      <c r="I972" s="70"/>
      <c r="J972" s="70"/>
      <c r="K972" s="70"/>
      <c r="L972" s="70"/>
    </row>
    <row r="973" spans="6:12">
      <c r="F973" s="70"/>
      <c r="G973" s="70"/>
      <c r="H973" s="70"/>
      <c r="I973" s="70"/>
      <c r="J973" s="70"/>
      <c r="K973" s="70"/>
      <c r="L973" s="70"/>
    </row>
    <row r="974" spans="6:12">
      <c r="F974" s="70"/>
      <c r="G974" s="70"/>
      <c r="H974" s="70"/>
      <c r="I974" s="70"/>
      <c r="J974" s="70"/>
      <c r="K974" s="70"/>
      <c r="L974" s="70"/>
    </row>
    <row r="975" spans="6:12">
      <c r="F975" s="70"/>
      <c r="G975" s="70"/>
      <c r="H975" s="70"/>
      <c r="I975" s="70"/>
      <c r="J975" s="70"/>
      <c r="K975" s="70"/>
      <c r="L975" s="70"/>
    </row>
    <row r="976" spans="6:12">
      <c r="F976" s="70"/>
      <c r="G976" s="70"/>
      <c r="H976" s="70"/>
      <c r="I976" s="70"/>
      <c r="J976" s="70"/>
      <c r="K976" s="70"/>
      <c r="L976" s="70"/>
    </row>
    <row r="977" spans="6:12">
      <c r="F977" s="70"/>
      <c r="G977" s="70"/>
      <c r="H977" s="70"/>
      <c r="I977" s="70"/>
      <c r="J977" s="70"/>
      <c r="K977" s="70"/>
      <c r="L977" s="70"/>
    </row>
    <row r="978" spans="6:12">
      <c r="F978" s="70"/>
      <c r="G978" s="70"/>
      <c r="H978" s="70"/>
      <c r="I978" s="70"/>
      <c r="J978" s="70"/>
      <c r="K978" s="70"/>
      <c r="L978" s="70"/>
    </row>
    <row r="979" spans="6:12">
      <c r="F979" s="70"/>
      <c r="G979" s="70"/>
      <c r="H979" s="70"/>
      <c r="I979" s="70"/>
      <c r="J979" s="70"/>
      <c r="K979" s="70"/>
      <c r="L979" s="70"/>
    </row>
    <row r="980" spans="6:12">
      <c r="F980" s="70"/>
      <c r="G980" s="70"/>
      <c r="H980" s="70"/>
      <c r="I980" s="70"/>
      <c r="J980" s="70"/>
      <c r="K980" s="70"/>
      <c r="L980" s="70"/>
    </row>
    <row r="981" spans="6:12">
      <c r="F981" s="70"/>
      <c r="G981" s="70"/>
      <c r="H981" s="70"/>
      <c r="I981" s="70"/>
      <c r="J981" s="70"/>
      <c r="K981" s="70"/>
      <c r="L981" s="70"/>
    </row>
    <row r="982" spans="6:12">
      <c r="F982" s="70"/>
      <c r="G982" s="70"/>
      <c r="H982" s="70"/>
      <c r="I982" s="70"/>
      <c r="J982" s="70"/>
      <c r="K982" s="70"/>
      <c r="L982" s="70"/>
    </row>
    <row r="983" spans="6:12">
      <c r="F983" s="70"/>
      <c r="G983" s="70"/>
      <c r="H983" s="70"/>
      <c r="I983" s="70"/>
      <c r="J983" s="70"/>
      <c r="K983" s="70"/>
      <c r="L983" s="70"/>
    </row>
    <row r="984" spans="6:12">
      <c r="F984" s="70"/>
      <c r="G984" s="70"/>
      <c r="H984" s="70"/>
      <c r="I984" s="70"/>
      <c r="J984" s="70"/>
      <c r="K984" s="70"/>
      <c r="L984" s="70"/>
    </row>
    <row r="985" spans="6:12">
      <c r="F985" s="70"/>
      <c r="G985" s="70"/>
      <c r="H985" s="70"/>
      <c r="I985" s="70"/>
      <c r="J985" s="70"/>
      <c r="K985" s="70"/>
      <c r="L985" s="70"/>
    </row>
    <row r="986" spans="6:12">
      <c r="F986" s="70"/>
      <c r="G986" s="70"/>
      <c r="H986" s="70"/>
      <c r="I986" s="70"/>
      <c r="J986" s="70"/>
      <c r="K986" s="70"/>
      <c r="L986" s="70"/>
    </row>
    <row r="987" spans="6:12">
      <c r="F987" s="70"/>
      <c r="G987" s="70"/>
      <c r="H987" s="70"/>
      <c r="I987" s="70"/>
      <c r="J987" s="70"/>
      <c r="K987" s="70"/>
      <c r="L987" s="70"/>
    </row>
    <row r="988" spans="6:12">
      <c r="F988" s="70"/>
      <c r="G988" s="70"/>
      <c r="H988" s="70"/>
      <c r="I988" s="70"/>
      <c r="J988" s="70"/>
      <c r="K988" s="70"/>
      <c r="L988" s="70"/>
    </row>
    <row r="989" spans="6:12">
      <c r="F989" s="70"/>
      <c r="G989" s="70"/>
      <c r="H989" s="70"/>
      <c r="I989" s="70"/>
      <c r="J989" s="70"/>
      <c r="K989" s="70"/>
      <c r="L989" s="70"/>
    </row>
    <row r="990" spans="6:12">
      <c r="F990" s="70"/>
      <c r="G990" s="70"/>
      <c r="H990" s="70"/>
      <c r="I990" s="70"/>
      <c r="J990" s="70"/>
      <c r="K990" s="70"/>
      <c r="L990" s="70"/>
    </row>
    <row r="991" spans="6:12">
      <c r="F991" s="70"/>
      <c r="G991" s="70"/>
      <c r="H991" s="70"/>
      <c r="I991" s="70"/>
      <c r="J991" s="70"/>
      <c r="K991" s="70"/>
      <c r="L991" s="70"/>
    </row>
    <row r="992" spans="6:12">
      <c r="F992" s="70"/>
      <c r="G992" s="70"/>
      <c r="H992" s="70"/>
      <c r="I992" s="70"/>
      <c r="J992" s="70"/>
      <c r="K992" s="70"/>
      <c r="L992" s="70"/>
    </row>
    <row r="993" spans="6:12">
      <c r="F993" s="70"/>
      <c r="G993" s="70"/>
      <c r="H993" s="70"/>
      <c r="I993" s="70"/>
      <c r="J993" s="70"/>
      <c r="K993" s="70"/>
      <c r="L993" s="70"/>
    </row>
    <row r="994" spans="6:12">
      <c r="F994" s="70"/>
      <c r="G994" s="70"/>
      <c r="H994" s="70"/>
      <c r="I994" s="70"/>
      <c r="J994" s="70"/>
      <c r="K994" s="70"/>
      <c r="L994" s="70"/>
    </row>
    <row r="995" spans="6:12">
      <c r="F995" s="70"/>
      <c r="G995" s="70"/>
      <c r="H995" s="70"/>
      <c r="I995" s="70"/>
      <c r="J995" s="70"/>
      <c r="K995" s="70"/>
      <c r="L995" s="70"/>
    </row>
    <row r="996" spans="6:12">
      <c r="F996" s="70"/>
      <c r="G996" s="70"/>
      <c r="H996" s="70"/>
      <c r="I996" s="70"/>
      <c r="J996" s="70"/>
      <c r="K996" s="70"/>
      <c r="L996" s="70"/>
    </row>
    <row r="997" spans="6:12">
      <c r="F997" s="70"/>
      <c r="G997" s="70"/>
      <c r="H997" s="70"/>
      <c r="I997" s="70"/>
      <c r="J997" s="70"/>
      <c r="K997" s="70"/>
      <c r="L997" s="70"/>
    </row>
    <row r="998" spans="6:12">
      <c r="F998" s="70"/>
      <c r="G998" s="70"/>
      <c r="H998" s="70"/>
      <c r="I998" s="70"/>
      <c r="J998" s="70"/>
      <c r="K998" s="70"/>
      <c r="L998" s="70"/>
    </row>
    <row r="999" spans="6:12">
      <c r="F999" s="70"/>
      <c r="G999" s="70"/>
      <c r="H999" s="70"/>
      <c r="I999" s="70"/>
      <c r="J999" s="70"/>
      <c r="K999" s="70"/>
      <c r="L999" s="70"/>
    </row>
    <row r="1000" spans="6:12">
      <c r="F1000" s="70"/>
      <c r="G1000" s="70"/>
      <c r="H1000" s="70"/>
      <c r="I1000" s="70"/>
      <c r="J1000" s="70"/>
      <c r="K1000" s="70"/>
      <c r="L1000" s="70"/>
    </row>
    <row r="1001" spans="6:12">
      <c r="F1001" s="70"/>
      <c r="G1001" s="70"/>
      <c r="H1001" s="70"/>
      <c r="I1001" s="70"/>
      <c r="J1001" s="70"/>
      <c r="K1001" s="70"/>
      <c r="L1001" s="70"/>
    </row>
    <row r="1002" spans="6:12">
      <c r="F1002" s="70"/>
      <c r="G1002" s="70"/>
      <c r="H1002" s="70"/>
      <c r="I1002" s="70"/>
      <c r="J1002" s="70"/>
      <c r="K1002" s="70"/>
      <c r="L1002" s="70"/>
    </row>
    <row r="1003" spans="6:12">
      <c r="F1003" s="70"/>
      <c r="G1003" s="70"/>
      <c r="H1003" s="70"/>
      <c r="I1003" s="70"/>
      <c r="J1003" s="70"/>
      <c r="K1003" s="70"/>
      <c r="L1003" s="70"/>
    </row>
    <row r="1004" spans="6:12">
      <c r="F1004" s="70"/>
      <c r="G1004" s="70"/>
      <c r="H1004" s="70"/>
      <c r="I1004" s="70"/>
      <c r="J1004" s="70"/>
      <c r="K1004" s="70"/>
      <c r="L1004" s="70"/>
    </row>
    <row r="1005" spans="6:12">
      <c r="F1005" s="70"/>
      <c r="G1005" s="70"/>
      <c r="H1005" s="70"/>
      <c r="I1005" s="70"/>
      <c r="J1005" s="70"/>
      <c r="K1005" s="70"/>
      <c r="L1005" s="70"/>
    </row>
    <row r="1006" spans="6:12">
      <c r="F1006" s="70"/>
      <c r="G1006" s="70"/>
      <c r="H1006" s="70"/>
      <c r="I1006" s="70"/>
      <c r="J1006" s="70"/>
      <c r="K1006" s="70"/>
      <c r="L1006" s="70"/>
    </row>
    <row r="1007" spans="6:12">
      <c r="F1007" s="70"/>
      <c r="G1007" s="70"/>
      <c r="H1007" s="70"/>
      <c r="I1007" s="70"/>
      <c r="J1007" s="70"/>
      <c r="K1007" s="70"/>
      <c r="L1007" s="70"/>
    </row>
    <row r="1008" spans="6:12">
      <c r="F1008" s="70"/>
      <c r="G1008" s="70"/>
      <c r="H1008" s="70"/>
      <c r="I1008" s="70"/>
      <c r="J1008" s="70"/>
      <c r="K1008" s="70"/>
      <c r="L1008" s="70"/>
    </row>
    <row r="1009" spans="6:12">
      <c r="F1009" s="70"/>
      <c r="G1009" s="70"/>
      <c r="H1009" s="70"/>
      <c r="I1009" s="70"/>
      <c r="J1009" s="70"/>
      <c r="K1009" s="70"/>
      <c r="L1009" s="70"/>
    </row>
    <row r="1010" spans="6:12">
      <c r="F1010" s="70"/>
      <c r="G1010" s="70"/>
      <c r="H1010" s="70"/>
      <c r="I1010" s="70"/>
      <c r="J1010" s="70"/>
      <c r="K1010" s="70"/>
      <c r="L1010" s="70"/>
    </row>
    <row r="1011" spans="6:12">
      <c r="F1011" s="70"/>
      <c r="G1011" s="70"/>
      <c r="H1011" s="70"/>
      <c r="I1011" s="70"/>
      <c r="J1011" s="70"/>
      <c r="K1011" s="70"/>
      <c r="L1011" s="70"/>
    </row>
    <row r="1012" spans="6:12">
      <c r="F1012" s="70"/>
      <c r="G1012" s="70"/>
      <c r="H1012" s="70"/>
      <c r="I1012" s="70"/>
      <c r="J1012" s="70"/>
      <c r="K1012" s="70"/>
      <c r="L1012" s="70"/>
    </row>
    <row r="1013" spans="6:12">
      <c r="F1013" s="70"/>
      <c r="G1013" s="70"/>
      <c r="H1013" s="70"/>
      <c r="I1013" s="70"/>
      <c r="J1013" s="70"/>
      <c r="K1013" s="70"/>
      <c r="L1013" s="70"/>
    </row>
    <row r="1014" spans="6:12">
      <c r="F1014" s="70"/>
      <c r="G1014" s="70"/>
      <c r="H1014" s="70"/>
      <c r="I1014" s="70"/>
      <c r="J1014" s="70"/>
      <c r="K1014" s="70"/>
      <c r="L1014" s="70"/>
    </row>
    <row r="1015" spans="6:12">
      <c r="F1015" s="70"/>
      <c r="G1015" s="70"/>
      <c r="H1015" s="70"/>
      <c r="I1015" s="70"/>
      <c r="J1015" s="70"/>
      <c r="K1015" s="70"/>
      <c r="L1015" s="70"/>
    </row>
    <row r="1016" spans="6:12">
      <c r="F1016" s="70"/>
      <c r="G1016" s="70"/>
      <c r="H1016" s="70"/>
      <c r="I1016" s="70"/>
      <c r="J1016" s="70"/>
      <c r="K1016" s="70"/>
      <c r="L1016" s="70"/>
    </row>
    <row r="1017" spans="6:12">
      <c r="F1017" s="70"/>
      <c r="G1017" s="70"/>
      <c r="H1017" s="70"/>
      <c r="I1017" s="70"/>
      <c r="J1017" s="70"/>
      <c r="K1017" s="70"/>
      <c r="L1017" s="70"/>
    </row>
    <row r="1018" spans="6:12">
      <c r="F1018" s="70"/>
      <c r="G1018" s="70"/>
      <c r="H1018" s="70"/>
      <c r="I1018" s="70"/>
      <c r="J1018" s="70"/>
      <c r="K1018" s="70"/>
      <c r="L1018" s="70"/>
    </row>
    <row r="1019" spans="6:12">
      <c r="F1019" s="70"/>
      <c r="G1019" s="70"/>
      <c r="H1019" s="70"/>
      <c r="I1019" s="70"/>
      <c r="J1019" s="70"/>
      <c r="K1019" s="70"/>
      <c r="L1019" s="70"/>
    </row>
    <row r="1020" spans="6:12">
      <c r="F1020" s="70"/>
      <c r="G1020" s="70"/>
      <c r="H1020" s="70"/>
      <c r="I1020" s="70"/>
      <c r="J1020" s="70"/>
      <c r="K1020" s="70"/>
      <c r="L1020" s="70"/>
    </row>
    <row r="1021" spans="6:12">
      <c r="F1021" s="70"/>
      <c r="G1021" s="70"/>
      <c r="H1021" s="70"/>
      <c r="I1021" s="70"/>
      <c r="J1021" s="70"/>
      <c r="K1021" s="70"/>
      <c r="L1021" s="70"/>
    </row>
    <row r="1022" spans="6:12">
      <c r="F1022" s="70"/>
      <c r="G1022" s="70"/>
      <c r="H1022" s="70"/>
      <c r="I1022" s="70"/>
      <c r="J1022" s="70"/>
      <c r="K1022" s="70"/>
      <c r="L1022" s="70"/>
    </row>
    <row r="1023" spans="6:12">
      <c r="F1023" s="70"/>
      <c r="G1023" s="70"/>
      <c r="H1023" s="70"/>
      <c r="I1023" s="70"/>
      <c r="J1023" s="70"/>
      <c r="K1023" s="70"/>
      <c r="L1023" s="70"/>
    </row>
    <row r="1024" spans="6:12">
      <c r="F1024" s="70"/>
      <c r="G1024" s="70"/>
      <c r="H1024" s="70"/>
      <c r="I1024" s="70"/>
      <c r="J1024" s="70"/>
      <c r="K1024" s="70"/>
      <c r="L1024" s="70"/>
    </row>
    <row r="1025" spans="6:12">
      <c r="F1025" s="70"/>
      <c r="G1025" s="70"/>
      <c r="H1025" s="70"/>
      <c r="I1025" s="70"/>
      <c r="J1025" s="70"/>
      <c r="K1025" s="70"/>
      <c r="L1025" s="70"/>
    </row>
    <row r="1026" spans="6:12">
      <c r="F1026" s="70"/>
      <c r="G1026" s="70"/>
      <c r="H1026" s="70"/>
      <c r="I1026" s="70"/>
      <c r="J1026" s="70"/>
      <c r="K1026" s="70"/>
      <c r="L1026" s="70"/>
    </row>
    <row r="1027" spans="6:12">
      <c r="F1027" s="70"/>
      <c r="G1027" s="70"/>
      <c r="H1027" s="70"/>
      <c r="I1027" s="70"/>
      <c r="J1027" s="70"/>
      <c r="K1027" s="70"/>
      <c r="L1027" s="70"/>
    </row>
    <row r="1028" spans="6:12">
      <c r="F1028" s="70"/>
      <c r="G1028" s="70"/>
      <c r="H1028" s="70"/>
      <c r="I1028" s="70"/>
      <c r="J1028" s="70"/>
      <c r="K1028" s="70"/>
      <c r="L1028" s="70"/>
    </row>
    <row r="1029" spans="6:12">
      <c r="F1029" s="70"/>
      <c r="G1029" s="70"/>
      <c r="H1029" s="70"/>
      <c r="I1029" s="70"/>
      <c r="J1029" s="70"/>
      <c r="K1029" s="70"/>
      <c r="L1029" s="70"/>
    </row>
    <row r="1030" spans="6:12">
      <c r="F1030" s="70"/>
      <c r="G1030" s="70"/>
      <c r="H1030" s="70"/>
      <c r="I1030" s="70"/>
      <c r="J1030" s="70"/>
      <c r="K1030" s="70"/>
      <c r="L1030" s="70"/>
    </row>
    <row r="1031" spans="6:12">
      <c r="F1031" s="70"/>
      <c r="G1031" s="70"/>
      <c r="H1031" s="70"/>
      <c r="I1031" s="70"/>
      <c r="J1031" s="70"/>
      <c r="K1031" s="70"/>
      <c r="L1031" s="70"/>
    </row>
    <row r="1032" spans="6:12">
      <c r="F1032" s="70"/>
      <c r="G1032" s="70"/>
      <c r="H1032" s="70"/>
      <c r="I1032" s="70"/>
      <c r="J1032" s="70"/>
      <c r="K1032" s="70"/>
      <c r="L1032" s="70"/>
    </row>
    <row r="1033" spans="6:12">
      <c r="F1033" s="70"/>
      <c r="G1033" s="70"/>
      <c r="H1033" s="70"/>
      <c r="I1033" s="70"/>
      <c r="J1033" s="70"/>
      <c r="K1033" s="70"/>
      <c r="L1033" s="70"/>
    </row>
    <row r="1034" spans="6:12">
      <c r="F1034" s="70"/>
      <c r="G1034" s="70"/>
      <c r="H1034" s="70"/>
      <c r="I1034" s="70"/>
      <c r="J1034" s="70"/>
      <c r="K1034" s="70"/>
      <c r="L1034" s="70"/>
    </row>
    <row r="1035" spans="6:12">
      <c r="F1035" s="70"/>
      <c r="G1035" s="70"/>
      <c r="H1035" s="70"/>
      <c r="I1035" s="70"/>
      <c r="J1035" s="70"/>
      <c r="K1035" s="70"/>
      <c r="L1035" s="70"/>
    </row>
    <row r="1036" spans="6:12">
      <c r="F1036" s="70"/>
      <c r="G1036" s="70"/>
      <c r="H1036" s="70"/>
      <c r="I1036" s="70"/>
      <c r="J1036" s="70"/>
      <c r="K1036" s="70"/>
      <c r="L1036" s="70"/>
    </row>
    <row r="1037" spans="6:12">
      <c r="F1037" s="70"/>
      <c r="G1037" s="70"/>
      <c r="H1037" s="70"/>
      <c r="I1037" s="70"/>
      <c r="J1037" s="70"/>
      <c r="K1037" s="70"/>
      <c r="L1037" s="70"/>
    </row>
    <row r="1038" spans="6:12">
      <c r="F1038" s="70"/>
      <c r="G1038" s="70"/>
      <c r="H1038" s="70"/>
      <c r="I1038" s="70"/>
      <c r="J1038" s="70"/>
      <c r="K1038" s="70"/>
      <c r="L1038" s="70"/>
    </row>
    <row r="1039" spans="6:12">
      <c r="F1039" s="70"/>
      <c r="G1039" s="70"/>
      <c r="H1039" s="70"/>
      <c r="I1039" s="70"/>
      <c r="J1039" s="70"/>
      <c r="K1039" s="70"/>
      <c r="L1039" s="70"/>
    </row>
    <row r="1040" spans="6:12">
      <c r="F1040" s="70"/>
      <c r="G1040" s="70"/>
      <c r="H1040" s="70"/>
      <c r="I1040" s="70"/>
      <c r="J1040" s="70"/>
      <c r="K1040" s="70"/>
      <c r="L1040" s="70"/>
    </row>
    <row r="1041" spans="6:12">
      <c r="F1041" s="70"/>
      <c r="G1041" s="70"/>
      <c r="H1041" s="70"/>
      <c r="I1041" s="70"/>
      <c r="J1041" s="70"/>
      <c r="K1041" s="70"/>
      <c r="L1041" s="70"/>
    </row>
    <row r="1042" spans="6:12">
      <c r="F1042" s="70"/>
      <c r="G1042" s="70"/>
      <c r="H1042" s="70"/>
      <c r="I1042" s="70"/>
      <c r="J1042" s="70"/>
      <c r="K1042" s="70"/>
      <c r="L1042" s="70"/>
    </row>
    <row r="1043" spans="6:12">
      <c r="F1043" s="70"/>
      <c r="G1043" s="70"/>
      <c r="H1043" s="70"/>
      <c r="I1043" s="70"/>
      <c r="J1043" s="70"/>
      <c r="K1043" s="70"/>
      <c r="L1043" s="70"/>
    </row>
    <row r="1044" spans="6:12">
      <c r="F1044" s="70"/>
      <c r="G1044" s="70"/>
      <c r="H1044" s="70"/>
      <c r="I1044" s="70"/>
      <c r="J1044" s="70"/>
      <c r="K1044" s="70"/>
      <c r="L1044" s="70"/>
    </row>
    <row r="1045" spans="6:12">
      <c r="F1045" s="70"/>
      <c r="G1045" s="70"/>
      <c r="H1045" s="70"/>
      <c r="I1045" s="70"/>
      <c r="J1045" s="70"/>
      <c r="K1045" s="70"/>
      <c r="L1045" s="70"/>
    </row>
    <row r="1046" spans="6:12">
      <c r="F1046" s="70"/>
      <c r="G1046" s="70"/>
      <c r="H1046" s="70"/>
      <c r="I1046" s="70"/>
      <c r="J1046" s="70"/>
      <c r="K1046" s="70"/>
      <c r="L1046" s="70"/>
    </row>
    <row r="1047" spans="6:12">
      <c r="F1047" s="70"/>
      <c r="G1047" s="70"/>
      <c r="H1047" s="70"/>
      <c r="I1047" s="70"/>
      <c r="J1047" s="70"/>
      <c r="K1047" s="70"/>
      <c r="L1047" s="70"/>
    </row>
    <row r="1048" spans="6:12">
      <c r="F1048" s="70"/>
      <c r="G1048" s="70"/>
      <c r="H1048" s="70"/>
      <c r="I1048" s="70"/>
      <c r="J1048" s="70"/>
      <c r="K1048" s="70"/>
      <c r="L1048" s="70"/>
    </row>
    <row r="1049" spans="6:12">
      <c r="F1049" s="70"/>
      <c r="G1049" s="70"/>
      <c r="H1049" s="70"/>
      <c r="I1049" s="70"/>
      <c r="J1049" s="70"/>
      <c r="K1049" s="70"/>
      <c r="L1049" s="70"/>
    </row>
    <row r="1050" spans="6:12">
      <c r="F1050" s="70"/>
      <c r="G1050" s="70"/>
      <c r="H1050" s="70"/>
      <c r="I1050" s="70"/>
      <c r="J1050" s="70"/>
      <c r="K1050" s="70"/>
      <c r="L1050" s="70"/>
    </row>
    <row r="1051" spans="6:12">
      <c r="F1051" s="70"/>
      <c r="G1051" s="70"/>
      <c r="H1051" s="70"/>
      <c r="I1051" s="70"/>
      <c r="J1051" s="70"/>
      <c r="K1051" s="70"/>
      <c r="L1051" s="70"/>
    </row>
    <row r="1052" spans="6:12">
      <c r="F1052" s="70"/>
      <c r="G1052" s="70"/>
      <c r="H1052" s="70"/>
      <c r="I1052" s="70"/>
      <c r="J1052" s="70"/>
      <c r="K1052" s="70"/>
      <c r="L1052" s="70"/>
    </row>
    <row r="1053" spans="6:12">
      <c r="F1053" s="70"/>
      <c r="G1053" s="70"/>
      <c r="H1053" s="70"/>
      <c r="I1053" s="70"/>
      <c r="J1053" s="70"/>
      <c r="K1053" s="70"/>
      <c r="L1053" s="70"/>
    </row>
    <row r="1054" spans="6:12">
      <c r="F1054" s="70"/>
      <c r="G1054" s="70"/>
      <c r="H1054" s="70"/>
      <c r="I1054" s="70"/>
      <c r="J1054" s="70"/>
      <c r="K1054" s="70"/>
      <c r="L1054" s="70"/>
    </row>
    <row r="1055" spans="6:12">
      <c r="F1055" s="70"/>
      <c r="G1055" s="70"/>
      <c r="H1055" s="70"/>
      <c r="I1055" s="70"/>
      <c r="J1055" s="70"/>
      <c r="K1055" s="70"/>
      <c r="L1055" s="70"/>
    </row>
    <row r="1056" spans="6:12">
      <c r="F1056" s="70"/>
      <c r="G1056" s="70"/>
      <c r="H1056" s="70"/>
      <c r="I1056" s="70"/>
      <c r="J1056" s="70"/>
      <c r="K1056" s="70"/>
      <c r="L1056" s="70"/>
    </row>
    <row r="1057" spans="6:12">
      <c r="F1057" s="70"/>
      <c r="G1057" s="70"/>
      <c r="H1057" s="70"/>
      <c r="I1057" s="70"/>
      <c r="J1057" s="70"/>
      <c r="K1057" s="70"/>
      <c r="L1057" s="70"/>
    </row>
    <row r="1058" spans="6:12">
      <c r="F1058" s="70"/>
      <c r="G1058" s="70"/>
      <c r="H1058" s="70"/>
      <c r="I1058" s="70"/>
      <c r="J1058" s="70"/>
      <c r="K1058" s="70"/>
      <c r="L1058" s="70"/>
    </row>
    <row r="1059" spans="6:12">
      <c r="F1059" s="70"/>
      <c r="G1059" s="70"/>
      <c r="H1059" s="70"/>
      <c r="I1059" s="70"/>
      <c r="J1059" s="70"/>
      <c r="K1059" s="70"/>
      <c r="L1059" s="70"/>
    </row>
    <row r="1060" spans="6:12">
      <c r="F1060" s="70"/>
      <c r="G1060" s="70"/>
      <c r="H1060" s="70"/>
      <c r="I1060" s="70"/>
      <c r="J1060" s="70"/>
      <c r="K1060" s="70"/>
      <c r="L1060" s="70"/>
    </row>
    <row r="1061" spans="6:12">
      <c r="F1061" s="70"/>
      <c r="G1061" s="70"/>
      <c r="H1061" s="70"/>
      <c r="I1061" s="70"/>
      <c r="J1061" s="70"/>
      <c r="K1061" s="70"/>
      <c r="L1061" s="70"/>
    </row>
    <row r="1062" spans="6:12">
      <c r="F1062" s="70"/>
      <c r="G1062" s="70"/>
      <c r="H1062" s="70"/>
      <c r="I1062" s="70"/>
      <c r="J1062" s="70"/>
      <c r="K1062" s="70"/>
      <c r="L1062" s="70"/>
    </row>
    <row r="1063" spans="6:12">
      <c r="F1063" s="70"/>
      <c r="G1063" s="70"/>
      <c r="H1063" s="70"/>
      <c r="I1063" s="70"/>
      <c r="J1063" s="70"/>
      <c r="K1063" s="70"/>
      <c r="L1063" s="70"/>
    </row>
    <row r="1064" spans="6:12">
      <c r="F1064" s="70"/>
      <c r="G1064" s="70"/>
      <c r="H1064" s="70"/>
      <c r="I1064" s="70"/>
      <c r="J1064" s="70"/>
      <c r="K1064" s="70"/>
      <c r="L1064" s="70"/>
    </row>
    <row r="1065" spans="6:12">
      <c r="F1065" s="70"/>
      <c r="G1065" s="70"/>
      <c r="H1065" s="70"/>
      <c r="I1065" s="70"/>
      <c r="J1065" s="70"/>
      <c r="K1065" s="70"/>
      <c r="L1065" s="70"/>
    </row>
    <row r="1066" spans="6:12">
      <c r="F1066" s="70"/>
      <c r="G1066" s="70"/>
      <c r="H1066" s="70"/>
      <c r="I1066" s="70"/>
      <c r="J1066" s="70"/>
      <c r="K1066" s="70"/>
      <c r="L1066" s="70"/>
    </row>
    <row r="1067" spans="6:12">
      <c r="F1067" s="70"/>
      <c r="G1067" s="70"/>
      <c r="H1067" s="70"/>
      <c r="I1067" s="70"/>
      <c r="J1067" s="70"/>
      <c r="K1067" s="70"/>
      <c r="L1067" s="70"/>
    </row>
    <row r="1068" spans="6:12">
      <c r="F1068" s="70"/>
      <c r="G1068" s="70"/>
      <c r="H1068" s="70"/>
      <c r="I1068" s="70"/>
      <c r="J1068" s="70"/>
      <c r="K1068" s="70"/>
      <c r="L1068" s="70"/>
    </row>
    <row r="1069" spans="6:12">
      <c r="F1069" s="70"/>
      <c r="G1069" s="70"/>
      <c r="H1069" s="70"/>
      <c r="I1069" s="70"/>
      <c r="J1069" s="70"/>
      <c r="K1069" s="70"/>
      <c r="L1069" s="70"/>
    </row>
    <row r="1070" spans="6:12">
      <c r="F1070" s="70"/>
      <c r="G1070" s="70"/>
      <c r="H1070" s="70"/>
      <c r="I1070" s="70"/>
      <c r="J1070" s="70"/>
      <c r="K1070" s="70"/>
      <c r="L1070" s="70"/>
    </row>
    <row r="1071" spans="6:12">
      <c r="F1071" s="70"/>
      <c r="G1071" s="70"/>
      <c r="H1071" s="70"/>
      <c r="I1071" s="70"/>
      <c r="J1071" s="70"/>
      <c r="K1071" s="70"/>
      <c r="L1071" s="70"/>
    </row>
    <row r="1072" spans="6:12">
      <c r="F1072" s="70"/>
      <c r="G1072" s="70"/>
      <c r="H1072" s="70"/>
      <c r="I1072" s="70"/>
      <c r="J1072" s="70"/>
      <c r="K1072" s="70"/>
      <c r="L1072" s="70"/>
    </row>
    <row r="1073" spans="6:12">
      <c r="F1073" s="70"/>
      <c r="G1073" s="70"/>
      <c r="H1073" s="70"/>
      <c r="I1073" s="70"/>
      <c r="J1073" s="70"/>
      <c r="K1073" s="70"/>
      <c r="L1073" s="70"/>
    </row>
    <row r="1074" spans="6:12">
      <c r="F1074" s="70"/>
      <c r="G1074" s="70"/>
      <c r="H1074" s="70"/>
      <c r="I1074" s="70"/>
      <c r="J1074" s="70"/>
      <c r="K1074" s="70"/>
      <c r="L1074" s="70"/>
    </row>
    <row r="1075" spans="6:12">
      <c r="F1075" s="70"/>
      <c r="G1075" s="70"/>
      <c r="H1075" s="70"/>
      <c r="I1075" s="70"/>
      <c r="J1075" s="70"/>
      <c r="K1075" s="70"/>
      <c r="L1075" s="70"/>
    </row>
    <row r="1076" spans="6:12">
      <c r="F1076" s="70"/>
      <c r="G1076" s="70"/>
      <c r="H1076" s="70"/>
      <c r="I1076" s="70"/>
      <c r="J1076" s="70"/>
      <c r="K1076" s="70"/>
      <c r="L1076" s="70"/>
    </row>
    <row r="1077" spans="6:12">
      <c r="F1077" s="70"/>
      <c r="G1077" s="70"/>
      <c r="H1077" s="70"/>
      <c r="I1077" s="70"/>
      <c r="J1077" s="70"/>
      <c r="K1077" s="70"/>
      <c r="L1077" s="70"/>
    </row>
    <row r="1078" spans="6:12">
      <c r="F1078" s="70"/>
      <c r="G1078" s="70"/>
      <c r="H1078" s="70"/>
      <c r="I1078" s="70"/>
      <c r="J1078" s="70"/>
      <c r="K1078" s="70"/>
      <c r="L1078" s="70"/>
    </row>
    <row r="1079" spans="6:12">
      <c r="F1079" s="70"/>
      <c r="G1079" s="70"/>
      <c r="H1079" s="70"/>
      <c r="I1079" s="70"/>
      <c r="J1079" s="70"/>
      <c r="K1079" s="70"/>
      <c r="L1079" s="70"/>
    </row>
    <row r="1080" spans="6:12">
      <c r="F1080" s="70"/>
      <c r="G1080" s="70"/>
      <c r="H1080" s="70"/>
      <c r="I1080" s="70"/>
      <c r="J1080" s="70"/>
      <c r="K1080" s="70"/>
      <c r="L1080" s="70"/>
    </row>
    <row r="1081" spans="6:12">
      <c r="F1081" s="70"/>
      <c r="G1081" s="70"/>
      <c r="H1081" s="70"/>
      <c r="I1081" s="70"/>
      <c r="J1081" s="70"/>
      <c r="K1081" s="70"/>
      <c r="L1081" s="70"/>
    </row>
    <row r="1082" spans="6:12">
      <c r="F1082" s="70"/>
      <c r="G1082" s="70"/>
      <c r="H1082" s="70"/>
      <c r="I1082" s="70"/>
      <c r="J1082" s="70"/>
      <c r="K1082" s="70"/>
      <c r="L1082" s="70"/>
    </row>
    <row r="1083" spans="6:12">
      <c r="F1083" s="70"/>
      <c r="G1083" s="70"/>
      <c r="H1083" s="70"/>
      <c r="I1083" s="70"/>
      <c r="J1083" s="70"/>
      <c r="K1083" s="70"/>
      <c r="L1083" s="70"/>
    </row>
    <row r="1084" spans="6:12">
      <c r="F1084" s="70"/>
      <c r="G1084" s="70"/>
      <c r="H1084" s="70"/>
      <c r="I1084" s="70"/>
      <c r="J1084" s="70"/>
      <c r="K1084" s="70"/>
      <c r="L1084" s="70"/>
    </row>
    <row r="1085" spans="6:12">
      <c r="F1085" s="70"/>
      <c r="G1085" s="70"/>
      <c r="H1085" s="70"/>
      <c r="I1085" s="70"/>
      <c r="J1085" s="70"/>
      <c r="K1085" s="70"/>
      <c r="L1085" s="70"/>
    </row>
    <row r="1086" spans="6:12">
      <c r="F1086" s="70"/>
      <c r="G1086" s="70"/>
      <c r="H1086" s="70"/>
      <c r="I1086" s="70"/>
      <c r="J1086" s="70"/>
      <c r="K1086" s="70"/>
      <c r="L1086" s="70"/>
    </row>
    <row r="1087" spans="6:12">
      <c r="F1087" s="70"/>
      <c r="G1087" s="70"/>
      <c r="H1087" s="70"/>
      <c r="I1087" s="70"/>
      <c r="J1087" s="70"/>
      <c r="K1087" s="70"/>
      <c r="L1087" s="70"/>
    </row>
    <row r="1088" spans="6:12">
      <c r="F1088" s="70"/>
      <c r="G1088" s="70"/>
      <c r="H1088" s="70"/>
      <c r="I1088" s="70"/>
      <c r="J1088" s="70"/>
      <c r="K1088" s="70"/>
      <c r="L1088" s="70"/>
    </row>
    <row r="1089" spans="6:12">
      <c r="F1089" s="70"/>
      <c r="G1089" s="70"/>
      <c r="H1089" s="70"/>
      <c r="I1089" s="70"/>
      <c r="J1089" s="70"/>
      <c r="K1089" s="70"/>
      <c r="L1089" s="70"/>
    </row>
    <row r="1090" spans="6:12">
      <c r="F1090" s="70"/>
      <c r="G1090" s="70"/>
      <c r="H1090" s="70"/>
      <c r="I1090" s="70"/>
      <c r="J1090" s="70"/>
      <c r="K1090" s="70"/>
      <c r="L1090" s="70"/>
    </row>
    <row r="1091" spans="6:12">
      <c r="F1091" s="70"/>
      <c r="G1091" s="70"/>
      <c r="H1091" s="70"/>
      <c r="I1091" s="70"/>
      <c r="J1091" s="70"/>
      <c r="K1091" s="70"/>
      <c r="L1091" s="70"/>
    </row>
    <row r="1092" spans="6:12">
      <c r="F1092" s="70"/>
      <c r="G1092" s="70"/>
      <c r="H1092" s="70"/>
      <c r="I1092" s="70"/>
      <c r="J1092" s="70"/>
      <c r="K1092" s="70"/>
      <c r="L1092" s="70"/>
    </row>
    <row r="1093" spans="6:12">
      <c r="F1093" s="70"/>
      <c r="G1093" s="70"/>
      <c r="H1093" s="70"/>
      <c r="I1093" s="70"/>
      <c r="J1093" s="70"/>
      <c r="K1093" s="70"/>
      <c r="L1093" s="70"/>
    </row>
    <row r="1094" spans="6:12">
      <c r="F1094" s="70"/>
      <c r="G1094" s="70"/>
      <c r="H1094" s="70"/>
      <c r="I1094" s="70"/>
      <c r="J1094" s="70"/>
      <c r="K1094" s="70"/>
      <c r="L1094" s="70"/>
    </row>
    <row r="1095" spans="6:12">
      <c r="F1095" s="70"/>
      <c r="G1095" s="70"/>
      <c r="H1095" s="70"/>
      <c r="I1095" s="70"/>
      <c r="J1095" s="70"/>
      <c r="K1095" s="70"/>
      <c r="L1095" s="70"/>
    </row>
    <row r="1096" spans="6:12">
      <c r="F1096" s="70"/>
      <c r="G1096" s="70"/>
      <c r="H1096" s="70"/>
      <c r="I1096" s="70"/>
      <c r="J1096" s="70"/>
      <c r="K1096" s="70"/>
      <c r="L1096" s="70"/>
    </row>
    <row r="1097" spans="6:12">
      <c r="F1097" s="70"/>
      <c r="G1097" s="70"/>
      <c r="H1097" s="70"/>
      <c r="I1097" s="70"/>
      <c r="J1097" s="70"/>
      <c r="K1097" s="70"/>
      <c r="L1097" s="70"/>
    </row>
    <row r="1098" spans="6:12">
      <c r="F1098" s="70"/>
      <c r="G1098" s="70"/>
      <c r="H1098" s="70"/>
      <c r="I1098" s="70"/>
      <c r="J1098" s="70"/>
      <c r="K1098" s="70"/>
      <c r="L1098" s="70"/>
    </row>
    <row r="1099" spans="6:12">
      <c r="F1099" s="70"/>
      <c r="G1099" s="70"/>
      <c r="H1099" s="70"/>
      <c r="I1099" s="70"/>
      <c r="J1099" s="70"/>
      <c r="K1099" s="70"/>
      <c r="L1099" s="70"/>
    </row>
    <row r="1100" spans="6:12">
      <c r="F1100" s="70"/>
      <c r="G1100" s="70"/>
      <c r="H1100" s="70"/>
      <c r="I1100" s="70"/>
      <c r="J1100" s="70"/>
      <c r="K1100" s="70"/>
      <c r="L1100" s="70"/>
    </row>
    <row r="1101" spans="6:12">
      <c r="F1101" s="70"/>
      <c r="G1101" s="70"/>
      <c r="H1101" s="70"/>
      <c r="I1101" s="70"/>
      <c r="J1101" s="70"/>
      <c r="K1101" s="70"/>
      <c r="L1101" s="70"/>
    </row>
    <row r="1102" spans="6:12">
      <c r="F1102" s="70"/>
      <c r="G1102" s="70"/>
      <c r="H1102" s="70"/>
      <c r="I1102" s="70"/>
      <c r="J1102" s="70"/>
      <c r="K1102" s="70"/>
      <c r="L1102" s="70"/>
    </row>
    <row r="1103" spans="6:12">
      <c r="F1103" s="70"/>
      <c r="G1103" s="70"/>
      <c r="H1103" s="70"/>
      <c r="I1103" s="70"/>
      <c r="J1103" s="70"/>
      <c r="K1103" s="70"/>
      <c r="L1103" s="70"/>
    </row>
    <row r="1104" spans="6:12">
      <c r="F1104" s="70"/>
      <c r="G1104" s="70"/>
      <c r="H1104" s="70"/>
      <c r="I1104" s="70"/>
      <c r="J1104" s="70"/>
      <c r="K1104" s="70"/>
      <c r="L1104" s="70"/>
    </row>
    <row r="1105" spans="6:12">
      <c r="F1105" s="70"/>
      <c r="G1105" s="70"/>
      <c r="H1105" s="70"/>
      <c r="I1105" s="70"/>
      <c r="J1105" s="70"/>
      <c r="K1105" s="70"/>
      <c r="L1105" s="70"/>
    </row>
    <row r="1106" spans="6:12">
      <c r="F1106" s="70"/>
      <c r="G1106" s="70"/>
      <c r="H1106" s="70"/>
      <c r="I1106" s="70"/>
      <c r="J1106" s="70"/>
      <c r="K1106" s="70"/>
      <c r="L1106" s="70"/>
    </row>
    <row r="1107" spans="6:12">
      <c r="F1107" s="70"/>
      <c r="G1107" s="70"/>
      <c r="H1107" s="70"/>
      <c r="I1107" s="70"/>
      <c r="J1107" s="70"/>
      <c r="K1107" s="70"/>
      <c r="L1107" s="70"/>
    </row>
    <row r="1108" spans="6:12">
      <c r="F1108" s="70"/>
      <c r="G1108" s="70"/>
      <c r="H1108" s="70"/>
      <c r="I1108" s="70"/>
      <c r="J1108" s="70"/>
      <c r="K1108" s="70"/>
      <c r="L1108" s="70"/>
    </row>
    <row r="1109" spans="6:12">
      <c r="F1109" s="70"/>
      <c r="G1109" s="70"/>
      <c r="H1109" s="70"/>
      <c r="I1109" s="70"/>
      <c r="J1109" s="70"/>
      <c r="K1109" s="70"/>
      <c r="L1109" s="70"/>
    </row>
    <row r="1110" spans="6:12">
      <c r="F1110" s="70"/>
      <c r="G1110" s="70"/>
      <c r="H1110" s="70"/>
      <c r="I1110" s="70"/>
      <c r="J1110" s="70"/>
      <c r="K1110" s="70"/>
      <c r="L1110" s="70"/>
    </row>
    <row r="1111" spans="6:12">
      <c r="F1111" s="70"/>
      <c r="G1111" s="70"/>
      <c r="H1111" s="70"/>
      <c r="I1111" s="70"/>
      <c r="J1111" s="70"/>
      <c r="K1111" s="70"/>
      <c r="L1111" s="70"/>
    </row>
    <row r="1112" spans="6:12">
      <c r="F1112" s="70"/>
      <c r="G1112" s="70"/>
      <c r="H1112" s="70"/>
      <c r="I1112" s="70"/>
      <c r="J1112" s="70"/>
      <c r="K1112" s="70"/>
      <c r="L1112" s="70"/>
    </row>
    <row r="1113" spans="6:12">
      <c r="F1113" s="70"/>
      <c r="G1113" s="70"/>
      <c r="H1113" s="70"/>
      <c r="I1113" s="70"/>
      <c r="J1113" s="70"/>
      <c r="K1113" s="70"/>
      <c r="L1113" s="70"/>
    </row>
    <row r="1114" spans="6:12">
      <c r="F1114" s="70"/>
      <c r="G1114" s="70"/>
      <c r="H1114" s="70"/>
      <c r="I1114" s="70"/>
      <c r="J1114" s="70"/>
      <c r="K1114" s="70"/>
      <c r="L1114" s="70"/>
    </row>
    <row r="1115" spans="6:12">
      <c r="F1115" s="70"/>
      <c r="G1115" s="70"/>
      <c r="H1115" s="70"/>
      <c r="I1115" s="70"/>
      <c r="J1115" s="70"/>
      <c r="K1115" s="70"/>
      <c r="L1115" s="70"/>
    </row>
    <row r="1116" spans="6:12">
      <c r="F1116" s="70"/>
      <c r="G1116" s="70"/>
      <c r="H1116" s="70"/>
      <c r="I1116" s="70"/>
      <c r="J1116" s="70"/>
      <c r="K1116" s="70"/>
      <c r="L1116" s="70"/>
    </row>
    <row r="1117" spans="6:12">
      <c r="F1117" s="70"/>
      <c r="G1117" s="70"/>
      <c r="H1117" s="70"/>
      <c r="I1117" s="70"/>
      <c r="J1117" s="70"/>
      <c r="K1117" s="70"/>
      <c r="L1117" s="70"/>
    </row>
    <row r="1118" spans="6:12">
      <c r="F1118" s="70"/>
      <c r="G1118" s="70"/>
      <c r="H1118" s="70"/>
      <c r="I1118" s="70"/>
      <c r="J1118" s="70"/>
      <c r="K1118" s="70"/>
      <c r="L1118" s="70"/>
    </row>
    <row r="1119" spans="6:12">
      <c r="F1119" s="70"/>
      <c r="G1119" s="70"/>
      <c r="H1119" s="70"/>
      <c r="I1119" s="70"/>
      <c r="J1119" s="70"/>
      <c r="K1119" s="70"/>
      <c r="L1119" s="70"/>
    </row>
    <row r="1120" spans="6:12">
      <c r="F1120" s="70"/>
      <c r="G1120" s="70"/>
      <c r="H1120" s="70"/>
      <c r="I1120" s="70"/>
      <c r="J1120" s="70"/>
      <c r="K1120" s="70"/>
      <c r="L1120" s="70"/>
    </row>
    <row r="1121" spans="6:12">
      <c r="F1121" s="70"/>
      <c r="G1121" s="70"/>
      <c r="H1121" s="70"/>
      <c r="I1121" s="70"/>
      <c r="J1121" s="70"/>
      <c r="K1121" s="70"/>
      <c r="L1121" s="70"/>
    </row>
    <row r="1122" spans="6:12">
      <c r="F1122" s="70"/>
      <c r="G1122" s="70"/>
      <c r="H1122" s="70"/>
      <c r="I1122" s="70"/>
      <c r="J1122" s="70"/>
      <c r="K1122" s="70"/>
      <c r="L1122" s="70"/>
    </row>
    <row r="1123" spans="6:12">
      <c r="F1123" s="70"/>
      <c r="G1123" s="70"/>
      <c r="H1123" s="70"/>
      <c r="I1123" s="70"/>
      <c r="J1123" s="70"/>
      <c r="K1123" s="70"/>
      <c r="L1123" s="70"/>
    </row>
    <row r="1124" spans="6:12">
      <c r="F1124" s="70"/>
      <c r="G1124" s="70"/>
      <c r="H1124" s="70"/>
      <c r="I1124" s="70"/>
      <c r="J1124" s="70"/>
      <c r="K1124" s="70"/>
      <c r="L1124" s="70"/>
    </row>
    <row r="1125" spans="6:12">
      <c r="F1125" s="70"/>
      <c r="G1125" s="70"/>
      <c r="H1125" s="70"/>
      <c r="I1125" s="70"/>
      <c r="J1125" s="70"/>
      <c r="K1125" s="70"/>
      <c r="L1125" s="70"/>
    </row>
    <row r="1126" spans="6:12">
      <c r="F1126" s="70"/>
      <c r="G1126" s="70"/>
      <c r="H1126" s="70"/>
      <c r="I1126" s="70"/>
      <c r="J1126" s="70"/>
      <c r="K1126" s="70"/>
      <c r="L1126" s="70"/>
    </row>
    <row r="1127" spans="6:12">
      <c r="F1127" s="70"/>
      <c r="G1127" s="70"/>
      <c r="H1127" s="70"/>
      <c r="I1127" s="70"/>
      <c r="J1127" s="70"/>
      <c r="K1127" s="70"/>
      <c r="L1127" s="70"/>
    </row>
    <row r="1128" spans="6:12">
      <c r="F1128" s="70"/>
      <c r="G1128" s="70"/>
      <c r="H1128" s="70"/>
      <c r="I1128" s="70"/>
      <c r="J1128" s="70"/>
      <c r="K1128" s="70"/>
      <c r="L1128" s="70"/>
    </row>
    <row r="1129" spans="6:12">
      <c r="F1129" s="70"/>
      <c r="G1129" s="70"/>
      <c r="H1129" s="70"/>
      <c r="I1129" s="70"/>
      <c r="J1129" s="70"/>
      <c r="K1129" s="70"/>
      <c r="L1129" s="70"/>
    </row>
    <row r="1130" spans="6:12">
      <c r="F1130" s="70"/>
      <c r="G1130" s="70"/>
      <c r="H1130" s="70"/>
      <c r="I1130" s="70"/>
      <c r="J1130" s="70"/>
      <c r="K1130" s="70"/>
      <c r="L1130" s="70"/>
    </row>
    <row r="1131" spans="6:12">
      <c r="F1131" s="70"/>
      <c r="G1131" s="70"/>
      <c r="H1131" s="70"/>
      <c r="I1131" s="70"/>
      <c r="J1131" s="70"/>
      <c r="K1131" s="70"/>
      <c r="L1131" s="70"/>
    </row>
    <row r="1132" spans="6:12">
      <c r="F1132" s="70"/>
      <c r="G1132" s="70"/>
      <c r="H1132" s="70"/>
      <c r="I1132" s="70"/>
      <c r="J1132" s="70"/>
      <c r="K1132" s="70"/>
      <c r="L1132" s="70"/>
    </row>
    <row r="1133" spans="6:12">
      <c r="F1133" s="70"/>
      <c r="G1133" s="70"/>
      <c r="H1133" s="70"/>
      <c r="I1133" s="70"/>
      <c r="J1133" s="70"/>
      <c r="K1133" s="70"/>
      <c r="L1133" s="70"/>
    </row>
    <row r="1134" spans="6:12">
      <c r="F1134" s="70"/>
      <c r="G1134" s="70"/>
      <c r="H1134" s="70"/>
      <c r="I1134" s="70"/>
      <c r="J1134" s="70"/>
      <c r="K1134" s="70"/>
      <c r="L1134" s="70"/>
    </row>
    <row r="1135" spans="6:12">
      <c r="F1135" s="70"/>
      <c r="G1135" s="70"/>
      <c r="H1135" s="70"/>
      <c r="I1135" s="70"/>
      <c r="J1135" s="70"/>
      <c r="K1135" s="70"/>
      <c r="L1135" s="70"/>
    </row>
    <row r="1136" spans="6:12">
      <c r="F1136" s="70"/>
      <c r="G1136" s="70"/>
      <c r="H1136" s="70"/>
      <c r="I1136" s="70"/>
      <c r="J1136" s="70"/>
      <c r="K1136" s="70"/>
      <c r="L1136" s="70"/>
    </row>
    <row r="1137" spans="6:12">
      <c r="F1137" s="70"/>
      <c r="G1137" s="70"/>
      <c r="H1137" s="70"/>
      <c r="I1137" s="70"/>
      <c r="J1137" s="70"/>
      <c r="K1137" s="70"/>
      <c r="L1137" s="70"/>
    </row>
    <row r="1138" spans="6:12">
      <c r="F1138" s="70"/>
      <c r="G1138" s="70"/>
      <c r="H1138" s="70"/>
      <c r="I1138" s="70"/>
      <c r="J1138" s="70"/>
      <c r="K1138" s="70"/>
      <c r="L1138" s="70"/>
    </row>
    <row r="1139" spans="6:12">
      <c r="F1139" s="70"/>
      <c r="G1139" s="70"/>
      <c r="H1139" s="70"/>
      <c r="I1139" s="70"/>
      <c r="J1139" s="70"/>
      <c r="K1139" s="70"/>
      <c r="L1139" s="70"/>
    </row>
    <row r="1140" spans="6:12">
      <c r="F1140" s="70"/>
      <c r="G1140" s="70"/>
      <c r="H1140" s="70"/>
      <c r="I1140" s="70"/>
      <c r="J1140" s="70"/>
      <c r="K1140" s="70"/>
      <c r="L1140" s="70"/>
    </row>
    <row r="1141" spans="6:12">
      <c r="F1141" s="70"/>
      <c r="G1141" s="70"/>
      <c r="H1141" s="70"/>
      <c r="I1141" s="70"/>
      <c r="J1141" s="70"/>
      <c r="K1141" s="70"/>
      <c r="L1141" s="70"/>
    </row>
    <row r="1142" spans="6:12">
      <c r="F1142" s="70"/>
      <c r="G1142" s="70"/>
      <c r="H1142" s="70"/>
      <c r="I1142" s="70"/>
      <c r="J1142" s="70"/>
      <c r="K1142" s="70"/>
      <c r="L1142" s="70"/>
    </row>
    <row r="1143" spans="6:12">
      <c r="F1143" s="70"/>
      <c r="G1143" s="70"/>
      <c r="H1143" s="70"/>
      <c r="I1143" s="70"/>
      <c r="J1143" s="70"/>
      <c r="K1143" s="70"/>
      <c r="L1143" s="70"/>
    </row>
    <row r="1144" spans="6:12">
      <c r="F1144" s="70"/>
      <c r="G1144" s="70"/>
      <c r="H1144" s="70"/>
      <c r="I1144" s="70"/>
      <c r="J1144" s="70"/>
      <c r="K1144" s="70"/>
      <c r="L1144" s="70"/>
    </row>
    <row r="1145" spans="6:12">
      <c r="F1145" s="70"/>
      <c r="G1145" s="70"/>
      <c r="H1145" s="70"/>
      <c r="I1145" s="70"/>
      <c r="J1145" s="70"/>
      <c r="K1145" s="70"/>
      <c r="L1145" s="70"/>
    </row>
    <row r="1146" spans="6:12">
      <c r="F1146" s="70"/>
      <c r="G1146" s="70"/>
      <c r="H1146" s="70"/>
      <c r="I1146" s="70"/>
      <c r="J1146" s="70"/>
      <c r="K1146" s="70"/>
      <c r="L1146" s="70"/>
    </row>
    <row r="1147" spans="6:12">
      <c r="F1147" s="70"/>
      <c r="G1147" s="70"/>
      <c r="H1147" s="70"/>
      <c r="I1147" s="70"/>
      <c r="J1147" s="70"/>
      <c r="K1147" s="70"/>
      <c r="L1147" s="70"/>
    </row>
    <row r="1148" spans="6:12">
      <c r="F1148" s="70"/>
      <c r="G1148" s="70"/>
      <c r="H1148" s="70"/>
      <c r="I1148" s="70"/>
      <c r="J1148" s="70"/>
      <c r="K1148" s="70"/>
      <c r="L1148" s="70"/>
    </row>
    <row r="1149" spans="6:12">
      <c r="F1149" s="70"/>
      <c r="G1149" s="70"/>
      <c r="H1149" s="70"/>
      <c r="I1149" s="70"/>
      <c r="J1149" s="70"/>
      <c r="K1149" s="70"/>
      <c r="L1149" s="70"/>
    </row>
    <row r="1150" spans="6:12">
      <c r="F1150" s="70"/>
      <c r="G1150" s="70"/>
      <c r="H1150" s="70"/>
      <c r="I1150" s="70"/>
      <c r="J1150" s="70"/>
      <c r="K1150" s="70"/>
      <c r="L1150" s="70"/>
    </row>
    <row r="1151" spans="6:12">
      <c r="F1151" s="70"/>
      <c r="G1151" s="70"/>
      <c r="H1151" s="70"/>
      <c r="I1151" s="70"/>
      <c r="J1151" s="70"/>
      <c r="K1151" s="70"/>
      <c r="L1151" s="70"/>
    </row>
    <row r="1152" spans="6:12">
      <c r="F1152" s="70"/>
      <c r="G1152" s="70"/>
      <c r="H1152" s="70"/>
      <c r="I1152" s="70"/>
      <c r="J1152" s="70"/>
      <c r="K1152" s="70"/>
      <c r="L1152" s="70"/>
    </row>
    <row r="1153" spans="6:12">
      <c r="F1153" s="70"/>
      <c r="G1153" s="70"/>
      <c r="H1153" s="70"/>
      <c r="I1153" s="70"/>
      <c r="J1153" s="70"/>
      <c r="K1153" s="70"/>
      <c r="L1153" s="70"/>
    </row>
    <row r="1154" spans="6:12">
      <c r="F1154" s="70"/>
      <c r="G1154" s="70"/>
      <c r="H1154" s="70"/>
      <c r="I1154" s="70"/>
      <c r="J1154" s="70"/>
      <c r="K1154" s="70"/>
      <c r="L1154" s="70"/>
    </row>
    <row r="1155" spans="6:12">
      <c r="F1155" s="70"/>
      <c r="G1155" s="70"/>
      <c r="H1155" s="70"/>
      <c r="I1155" s="70"/>
      <c r="J1155" s="70"/>
      <c r="K1155" s="70"/>
      <c r="L1155" s="70"/>
    </row>
    <row r="1156" spans="6:12">
      <c r="F1156" s="70"/>
      <c r="G1156" s="70"/>
      <c r="H1156" s="70"/>
      <c r="I1156" s="70"/>
      <c r="J1156" s="70"/>
      <c r="K1156" s="70"/>
      <c r="L1156" s="70"/>
    </row>
    <row r="1157" spans="6:12">
      <c r="F1157" s="70"/>
      <c r="G1157" s="70"/>
      <c r="H1157" s="70"/>
      <c r="I1157" s="70"/>
      <c r="J1157" s="70"/>
      <c r="K1157" s="70"/>
      <c r="L1157" s="70"/>
    </row>
    <row r="1158" spans="6:12">
      <c r="F1158" s="70"/>
      <c r="G1158" s="70"/>
      <c r="H1158" s="70"/>
      <c r="I1158" s="70"/>
      <c r="J1158" s="70"/>
      <c r="K1158" s="70"/>
      <c r="L1158" s="70"/>
    </row>
    <row r="1159" spans="6:12">
      <c r="F1159" s="70"/>
      <c r="G1159" s="70"/>
      <c r="H1159" s="70"/>
      <c r="I1159" s="70"/>
      <c r="J1159" s="70"/>
      <c r="K1159" s="70"/>
      <c r="L1159" s="70"/>
    </row>
    <row r="1160" spans="6:12">
      <c r="F1160" s="70"/>
      <c r="G1160" s="70"/>
      <c r="H1160" s="70"/>
      <c r="I1160" s="70"/>
      <c r="J1160" s="70"/>
      <c r="K1160" s="70"/>
      <c r="L1160" s="70"/>
    </row>
    <row r="1161" spans="6:12">
      <c r="F1161" s="70"/>
      <c r="G1161" s="70"/>
      <c r="H1161" s="70"/>
      <c r="I1161" s="70"/>
      <c r="J1161" s="70"/>
      <c r="K1161" s="70"/>
      <c r="L1161" s="70"/>
    </row>
    <row r="1162" spans="6:12">
      <c r="F1162" s="70"/>
      <c r="G1162" s="70"/>
      <c r="H1162" s="70"/>
      <c r="I1162" s="70"/>
      <c r="J1162" s="70"/>
      <c r="K1162" s="70"/>
      <c r="L1162" s="70"/>
    </row>
    <row r="1163" spans="6:12">
      <c r="F1163" s="70"/>
      <c r="G1163" s="70"/>
      <c r="H1163" s="70"/>
      <c r="I1163" s="70"/>
      <c r="J1163" s="70"/>
      <c r="K1163" s="70"/>
      <c r="L1163" s="70"/>
    </row>
    <row r="1164" spans="6:12">
      <c r="F1164" s="70"/>
      <c r="G1164" s="70"/>
      <c r="H1164" s="70"/>
      <c r="I1164" s="70"/>
      <c r="J1164" s="70"/>
      <c r="K1164" s="70"/>
      <c r="L1164" s="70"/>
    </row>
    <row r="1165" spans="6:12">
      <c r="F1165" s="70"/>
      <c r="G1165" s="70"/>
      <c r="H1165" s="70"/>
      <c r="I1165" s="70"/>
      <c r="J1165" s="70"/>
      <c r="K1165" s="70"/>
      <c r="L1165" s="70"/>
    </row>
    <row r="1166" spans="6:12">
      <c r="F1166" s="70"/>
      <c r="G1166" s="70"/>
      <c r="H1166" s="70"/>
      <c r="I1166" s="70"/>
      <c r="J1166" s="70"/>
      <c r="K1166" s="70"/>
      <c r="L1166" s="70"/>
    </row>
    <row r="1167" spans="6:12">
      <c r="F1167" s="70"/>
      <c r="G1167" s="70"/>
      <c r="H1167" s="70"/>
      <c r="I1167" s="70"/>
      <c r="J1167" s="70"/>
      <c r="K1167" s="70"/>
      <c r="L1167" s="70"/>
    </row>
    <row r="1168" spans="6:12">
      <c r="F1168" s="70"/>
      <c r="G1168" s="70"/>
      <c r="H1168" s="70"/>
      <c r="I1168" s="70"/>
      <c r="J1168" s="70"/>
      <c r="K1168" s="70"/>
      <c r="L1168" s="70"/>
    </row>
    <row r="1169" spans="6:12">
      <c r="F1169" s="70"/>
      <c r="G1169" s="70"/>
      <c r="H1169" s="70"/>
      <c r="I1169" s="70"/>
      <c r="J1169" s="70"/>
      <c r="K1169" s="70"/>
      <c r="L1169" s="70"/>
    </row>
    <row r="1170" spans="6:12">
      <c r="F1170" s="70"/>
      <c r="G1170" s="70"/>
      <c r="H1170" s="70"/>
      <c r="I1170" s="70"/>
      <c r="J1170" s="70"/>
      <c r="K1170" s="70"/>
      <c r="L1170" s="70"/>
    </row>
    <row r="1171" spans="6:12">
      <c r="F1171" s="70"/>
      <c r="G1171" s="70"/>
      <c r="H1171" s="70"/>
      <c r="I1171" s="70"/>
      <c r="J1171" s="70"/>
      <c r="K1171" s="70"/>
      <c r="L1171" s="70"/>
    </row>
    <row r="1172" spans="6:12">
      <c r="F1172" s="70"/>
      <c r="G1172" s="70"/>
      <c r="H1172" s="70"/>
      <c r="I1172" s="70"/>
      <c r="J1172" s="70"/>
      <c r="K1172" s="70"/>
      <c r="L1172" s="70"/>
    </row>
    <row r="1173" spans="6:12">
      <c r="F1173" s="70"/>
      <c r="G1173" s="70"/>
      <c r="H1173" s="70"/>
      <c r="I1173" s="70"/>
      <c r="J1173" s="70"/>
      <c r="K1173" s="70"/>
      <c r="L1173" s="70"/>
    </row>
    <row r="1174" spans="6:12">
      <c r="F1174" s="70"/>
      <c r="G1174" s="70"/>
      <c r="H1174" s="70"/>
      <c r="I1174" s="70"/>
      <c r="J1174" s="70"/>
      <c r="K1174" s="70"/>
      <c r="L1174" s="70"/>
    </row>
    <row r="1175" spans="6:12">
      <c r="F1175" s="70"/>
      <c r="G1175" s="70"/>
      <c r="H1175" s="70"/>
      <c r="I1175" s="70"/>
      <c r="J1175" s="70"/>
      <c r="K1175" s="70"/>
      <c r="L1175" s="70"/>
    </row>
    <row r="1176" spans="6:12">
      <c r="F1176" s="70"/>
      <c r="G1176" s="70"/>
      <c r="H1176" s="70"/>
      <c r="I1176" s="70"/>
      <c r="J1176" s="70"/>
      <c r="K1176" s="70"/>
      <c r="L1176" s="70"/>
    </row>
    <row r="1177" spans="6:12">
      <c r="F1177" s="70"/>
      <c r="G1177" s="70"/>
      <c r="H1177" s="70"/>
      <c r="I1177" s="70"/>
      <c r="J1177" s="70"/>
      <c r="K1177" s="70"/>
      <c r="L1177" s="70"/>
    </row>
    <row r="1178" spans="6:12">
      <c r="F1178" s="70"/>
      <c r="G1178" s="70"/>
      <c r="H1178" s="70"/>
      <c r="I1178" s="70"/>
      <c r="J1178" s="70"/>
      <c r="K1178" s="70"/>
      <c r="L1178" s="70"/>
    </row>
    <row r="1179" spans="6:12">
      <c r="F1179" s="70"/>
      <c r="G1179" s="70"/>
      <c r="H1179" s="70"/>
      <c r="I1179" s="70"/>
      <c r="J1179" s="70"/>
      <c r="K1179" s="70"/>
      <c r="L1179" s="70"/>
    </row>
    <row r="1180" spans="6:12">
      <c r="F1180" s="70"/>
      <c r="G1180" s="70"/>
      <c r="H1180" s="70"/>
      <c r="I1180" s="70"/>
      <c r="J1180" s="70"/>
      <c r="K1180" s="70"/>
      <c r="L1180" s="70"/>
    </row>
    <row r="1181" spans="6:12">
      <c r="F1181" s="70"/>
      <c r="G1181" s="70"/>
      <c r="H1181" s="70"/>
      <c r="I1181" s="70"/>
      <c r="J1181" s="70"/>
      <c r="K1181" s="70"/>
      <c r="L1181" s="70"/>
    </row>
    <row r="1182" spans="6:12">
      <c r="F1182" s="70"/>
      <c r="G1182" s="70"/>
      <c r="H1182" s="70"/>
      <c r="I1182" s="70"/>
      <c r="J1182" s="70"/>
      <c r="K1182" s="70"/>
      <c r="L1182" s="70"/>
    </row>
    <row r="1183" spans="6:12">
      <c r="F1183" s="70"/>
      <c r="G1183" s="70"/>
      <c r="H1183" s="70"/>
      <c r="I1183" s="70"/>
      <c r="J1183" s="70"/>
      <c r="K1183" s="70"/>
      <c r="L1183" s="70"/>
    </row>
    <row r="1184" spans="6:12">
      <c r="F1184" s="70"/>
      <c r="G1184" s="70"/>
      <c r="H1184" s="70"/>
      <c r="I1184" s="70"/>
      <c r="J1184" s="70"/>
      <c r="K1184" s="70"/>
      <c r="L1184" s="70"/>
    </row>
    <row r="1185" spans="6:12">
      <c r="F1185" s="70"/>
      <c r="G1185" s="70"/>
      <c r="H1185" s="70"/>
      <c r="I1185" s="70"/>
      <c r="J1185" s="70"/>
      <c r="K1185" s="70"/>
      <c r="L1185" s="70"/>
    </row>
    <row r="1186" spans="6:12">
      <c r="F1186" s="70"/>
      <c r="G1186" s="70"/>
      <c r="H1186" s="70"/>
      <c r="I1186" s="70"/>
      <c r="J1186" s="70"/>
      <c r="K1186" s="70"/>
      <c r="L1186" s="70"/>
    </row>
    <row r="1187" spans="6:12">
      <c r="F1187" s="70"/>
      <c r="G1187" s="70"/>
      <c r="H1187" s="70"/>
      <c r="I1187" s="70"/>
      <c r="J1187" s="70"/>
      <c r="K1187" s="70"/>
      <c r="L1187" s="70"/>
    </row>
    <row r="1188" spans="6:12">
      <c r="F1188" s="70"/>
      <c r="G1188" s="70"/>
      <c r="H1188" s="70"/>
      <c r="I1188" s="70"/>
      <c r="J1188" s="70"/>
      <c r="K1188" s="70"/>
      <c r="L1188" s="70"/>
    </row>
    <row r="1189" spans="6:12">
      <c r="F1189" s="70"/>
      <c r="G1189" s="70"/>
      <c r="H1189" s="70"/>
      <c r="I1189" s="70"/>
      <c r="J1189" s="70"/>
      <c r="K1189" s="70"/>
      <c r="L1189" s="70"/>
    </row>
    <row r="1190" spans="6:12">
      <c r="F1190" s="70"/>
      <c r="G1190" s="70"/>
      <c r="H1190" s="70"/>
      <c r="I1190" s="70"/>
      <c r="J1190" s="70"/>
      <c r="K1190" s="70"/>
      <c r="L1190" s="70"/>
    </row>
    <row r="1191" spans="6:12">
      <c r="F1191" s="70"/>
      <c r="G1191" s="70"/>
      <c r="H1191" s="70"/>
      <c r="I1191" s="70"/>
      <c r="J1191" s="70"/>
      <c r="K1191" s="70"/>
      <c r="L1191" s="70"/>
    </row>
    <row r="1192" spans="6:12">
      <c r="F1192" s="70"/>
      <c r="G1192" s="70"/>
      <c r="H1192" s="70"/>
      <c r="I1192" s="70"/>
      <c r="J1192" s="70"/>
      <c r="K1192" s="70"/>
      <c r="L1192" s="70"/>
    </row>
    <row r="1193" spans="6:12">
      <c r="F1193" s="70"/>
      <c r="G1193" s="70"/>
      <c r="H1193" s="70"/>
      <c r="I1193" s="70"/>
      <c r="J1193" s="70"/>
      <c r="K1193" s="70"/>
      <c r="L1193" s="70"/>
    </row>
    <row r="1194" spans="6:12">
      <c r="F1194" s="70"/>
      <c r="G1194" s="70"/>
      <c r="H1194" s="70"/>
      <c r="I1194" s="70"/>
      <c r="J1194" s="70"/>
      <c r="K1194" s="70"/>
      <c r="L1194" s="70"/>
    </row>
    <row r="1195" spans="6:12">
      <c r="F1195" s="70"/>
      <c r="G1195" s="70"/>
      <c r="H1195" s="70"/>
      <c r="I1195" s="70"/>
      <c r="J1195" s="70"/>
      <c r="K1195" s="70"/>
      <c r="L1195" s="70"/>
    </row>
    <row r="1196" spans="6:12">
      <c r="F1196" s="70"/>
      <c r="G1196" s="70"/>
      <c r="H1196" s="70"/>
      <c r="I1196" s="70"/>
      <c r="J1196" s="70"/>
      <c r="K1196" s="70"/>
      <c r="L1196" s="70"/>
    </row>
    <row r="1197" spans="6:12">
      <c r="F1197" s="70"/>
      <c r="G1197" s="70"/>
      <c r="H1197" s="70"/>
      <c r="I1197" s="70"/>
      <c r="J1197" s="70"/>
      <c r="K1197" s="70"/>
      <c r="L1197" s="70"/>
    </row>
    <row r="1198" spans="6:12">
      <c r="F1198" s="70"/>
      <c r="G1198" s="70"/>
      <c r="H1198" s="70"/>
      <c r="I1198" s="70"/>
      <c r="J1198" s="70"/>
      <c r="K1198" s="70"/>
      <c r="L1198" s="70"/>
    </row>
    <row r="1199" spans="6:12">
      <c r="F1199" s="70"/>
      <c r="G1199" s="70"/>
      <c r="H1199" s="70"/>
      <c r="I1199" s="70"/>
      <c r="J1199" s="70"/>
      <c r="K1199" s="70"/>
      <c r="L1199" s="70"/>
    </row>
    <row r="1200" spans="6:12">
      <c r="F1200" s="70"/>
      <c r="G1200" s="70"/>
      <c r="H1200" s="70"/>
      <c r="I1200" s="70"/>
      <c r="J1200" s="70"/>
      <c r="K1200" s="70"/>
      <c r="L1200" s="70"/>
    </row>
    <row r="1201" spans="6:12">
      <c r="F1201" s="70"/>
      <c r="G1201" s="70"/>
      <c r="H1201" s="70"/>
      <c r="I1201" s="70"/>
      <c r="J1201" s="70"/>
      <c r="K1201" s="70"/>
      <c r="L1201" s="70"/>
    </row>
    <row r="1202" spans="6:12">
      <c r="F1202" s="70"/>
      <c r="G1202" s="70"/>
      <c r="H1202" s="70"/>
      <c r="I1202" s="70"/>
      <c r="J1202" s="70"/>
      <c r="K1202" s="70"/>
      <c r="L1202" s="70"/>
    </row>
    <row r="1203" spans="6:12">
      <c r="F1203" s="70"/>
      <c r="G1203" s="70"/>
      <c r="H1203" s="70"/>
      <c r="I1203" s="70"/>
      <c r="J1203" s="70"/>
      <c r="K1203" s="70"/>
      <c r="L1203" s="70"/>
    </row>
    <row r="1204" spans="6:12">
      <c r="F1204" s="70"/>
      <c r="G1204" s="70"/>
      <c r="H1204" s="70"/>
      <c r="I1204" s="70"/>
      <c r="J1204" s="70"/>
      <c r="K1204" s="70"/>
      <c r="L1204" s="70"/>
    </row>
    <row r="1205" spans="6:12">
      <c r="F1205" s="70"/>
      <c r="G1205" s="70"/>
      <c r="H1205" s="70"/>
      <c r="I1205" s="70"/>
      <c r="J1205" s="70"/>
      <c r="K1205" s="70"/>
      <c r="L1205" s="70"/>
    </row>
    <row r="1206" spans="6:12">
      <c r="F1206" s="70"/>
      <c r="G1206" s="70"/>
      <c r="H1206" s="70"/>
      <c r="I1206" s="70"/>
      <c r="J1206" s="70"/>
      <c r="K1206" s="70"/>
      <c r="L1206" s="70"/>
    </row>
    <row r="1207" spans="6:12">
      <c r="F1207" s="70"/>
      <c r="G1207" s="70"/>
      <c r="H1207" s="70"/>
      <c r="I1207" s="70"/>
      <c r="J1207" s="70"/>
      <c r="K1207" s="70"/>
      <c r="L1207" s="70"/>
    </row>
    <row r="1208" spans="6:12">
      <c r="F1208" s="70"/>
      <c r="G1208" s="70"/>
      <c r="H1208" s="70"/>
      <c r="I1208" s="70"/>
      <c r="J1208" s="70"/>
      <c r="K1208" s="70"/>
      <c r="L1208" s="70"/>
    </row>
    <row r="1209" spans="6:12">
      <c r="F1209" s="70"/>
      <c r="G1209" s="70"/>
      <c r="H1209" s="70"/>
      <c r="I1209" s="70"/>
      <c r="J1209" s="70"/>
      <c r="K1209" s="70"/>
      <c r="L1209" s="70"/>
    </row>
    <row r="1210" spans="6:12">
      <c r="F1210" s="70"/>
      <c r="G1210" s="70"/>
      <c r="H1210" s="70"/>
      <c r="I1210" s="70"/>
      <c r="J1210" s="70"/>
      <c r="K1210" s="70"/>
      <c r="L1210" s="70"/>
    </row>
    <row r="1211" spans="6:12">
      <c r="F1211" s="70"/>
      <c r="G1211" s="70"/>
      <c r="H1211" s="70"/>
      <c r="I1211" s="70"/>
      <c r="J1211" s="70"/>
      <c r="K1211" s="70"/>
      <c r="L1211" s="70"/>
    </row>
    <row r="1212" spans="6:12">
      <c r="F1212" s="70"/>
      <c r="G1212" s="70"/>
      <c r="H1212" s="70"/>
      <c r="I1212" s="70"/>
      <c r="J1212" s="70"/>
      <c r="K1212" s="70"/>
      <c r="L1212" s="70"/>
    </row>
    <row r="1213" spans="6:12">
      <c r="F1213" s="70"/>
      <c r="G1213" s="70"/>
      <c r="H1213" s="70"/>
      <c r="I1213" s="70"/>
      <c r="J1213" s="70"/>
      <c r="K1213" s="70"/>
      <c r="L1213" s="70"/>
    </row>
    <row r="1214" spans="6:12">
      <c r="F1214" s="70"/>
      <c r="G1214" s="70"/>
      <c r="H1214" s="70"/>
      <c r="I1214" s="70"/>
      <c r="J1214" s="70"/>
      <c r="K1214" s="70"/>
      <c r="L1214" s="70"/>
    </row>
    <row r="1215" spans="6:12">
      <c r="F1215" s="70"/>
      <c r="G1215" s="70"/>
      <c r="H1215" s="70"/>
      <c r="I1215" s="70"/>
      <c r="J1215" s="70"/>
      <c r="K1215" s="70"/>
      <c r="L1215" s="70"/>
    </row>
    <row r="1216" spans="6:12">
      <c r="F1216" s="70"/>
      <c r="G1216" s="70"/>
      <c r="H1216" s="70"/>
      <c r="I1216" s="70"/>
      <c r="J1216" s="70"/>
      <c r="K1216" s="70"/>
      <c r="L1216" s="70"/>
    </row>
    <row r="1217" spans="6:12">
      <c r="F1217" s="70"/>
      <c r="G1217" s="70"/>
      <c r="H1217" s="70"/>
      <c r="I1217" s="70"/>
      <c r="J1217" s="70"/>
      <c r="K1217" s="70"/>
      <c r="L1217" s="70"/>
    </row>
    <row r="1218" spans="6:12">
      <c r="F1218" s="70"/>
      <c r="G1218" s="70"/>
      <c r="H1218" s="70"/>
      <c r="I1218" s="70"/>
      <c r="J1218" s="70"/>
      <c r="K1218" s="70"/>
      <c r="L1218" s="70"/>
    </row>
    <row r="1219" spans="6:12">
      <c r="F1219" s="70"/>
      <c r="G1219" s="70"/>
      <c r="H1219" s="70"/>
      <c r="I1219" s="70"/>
      <c r="J1219" s="70"/>
      <c r="K1219" s="70"/>
      <c r="L1219" s="70"/>
    </row>
    <row r="1220" spans="6:12">
      <c r="F1220" s="70"/>
      <c r="G1220" s="70"/>
      <c r="H1220" s="70"/>
      <c r="I1220" s="70"/>
      <c r="J1220" s="70"/>
      <c r="K1220" s="70"/>
      <c r="L1220" s="70"/>
    </row>
    <row r="1221" spans="6:12">
      <c r="F1221" s="70"/>
      <c r="G1221" s="70"/>
      <c r="H1221" s="70"/>
      <c r="I1221" s="70"/>
      <c r="J1221" s="70"/>
      <c r="K1221" s="70"/>
      <c r="L1221" s="70"/>
    </row>
    <row r="1222" spans="6:12">
      <c r="F1222" s="70"/>
      <c r="G1222" s="70"/>
      <c r="H1222" s="70"/>
      <c r="I1222" s="70"/>
      <c r="J1222" s="70"/>
      <c r="K1222" s="70"/>
      <c r="L1222" s="70"/>
    </row>
    <row r="1223" spans="6:12">
      <c r="F1223" s="70"/>
      <c r="G1223" s="70"/>
      <c r="H1223" s="70"/>
      <c r="I1223" s="70"/>
      <c r="J1223" s="70"/>
      <c r="K1223" s="70"/>
      <c r="L1223" s="70"/>
    </row>
    <row r="1224" spans="6:12">
      <c r="F1224" s="70"/>
      <c r="G1224" s="70"/>
      <c r="H1224" s="70"/>
      <c r="I1224" s="70"/>
      <c r="J1224" s="70"/>
      <c r="K1224" s="70"/>
      <c r="L1224" s="70"/>
    </row>
    <row r="1225" spans="6:12">
      <c r="F1225" s="70"/>
      <c r="G1225" s="70"/>
      <c r="H1225" s="70"/>
      <c r="I1225" s="70"/>
      <c r="J1225" s="70"/>
      <c r="K1225" s="70"/>
      <c r="L1225" s="70"/>
    </row>
    <row r="1226" spans="6:12">
      <c r="F1226" s="70"/>
      <c r="G1226" s="70"/>
      <c r="H1226" s="70"/>
      <c r="I1226" s="70"/>
      <c r="J1226" s="70"/>
      <c r="K1226" s="70"/>
      <c r="L1226" s="70"/>
    </row>
    <row r="1227" spans="6:12">
      <c r="F1227" s="70"/>
      <c r="G1227" s="70"/>
      <c r="H1227" s="70"/>
      <c r="I1227" s="70"/>
      <c r="J1227" s="70"/>
      <c r="K1227" s="70"/>
      <c r="L1227" s="70"/>
    </row>
    <row r="1228" spans="6:12">
      <c r="F1228" s="70"/>
      <c r="G1228" s="70"/>
      <c r="H1228" s="70"/>
      <c r="I1228" s="70"/>
      <c r="J1228" s="70"/>
      <c r="K1228" s="70"/>
      <c r="L1228" s="70"/>
    </row>
    <row r="1229" spans="6:12">
      <c r="F1229" s="70"/>
      <c r="G1229" s="70"/>
      <c r="H1229" s="70"/>
      <c r="I1229" s="70"/>
      <c r="J1229" s="70"/>
      <c r="K1229" s="70"/>
      <c r="L1229" s="70"/>
    </row>
    <row r="1230" spans="6:12">
      <c r="F1230" s="70"/>
      <c r="G1230" s="70"/>
      <c r="H1230" s="70"/>
      <c r="I1230" s="70"/>
      <c r="J1230" s="70"/>
      <c r="K1230" s="70"/>
      <c r="L1230" s="70"/>
    </row>
    <row r="1231" spans="6:12">
      <c r="F1231" s="70"/>
      <c r="G1231" s="70"/>
      <c r="H1231" s="70"/>
      <c r="I1231" s="70"/>
      <c r="J1231" s="70"/>
      <c r="K1231" s="70"/>
      <c r="L1231" s="70"/>
    </row>
    <row r="1232" spans="6:12">
      <c r="F1232" s="70"/>
      <c r="G1232" s="70"/>
      <c r="H1232" s="70"/>
      <c r="I1232" s="70"/>
      <c r="J1232" s="70"/>
      <c r="K1232" s="70"/>
      <c r="L1232" s="70"/>
    </row>
    <row r="1233" spans="6:12">
      <c r="F1233" s="70"/>
      <c r="G1233" s="70"/>
      <c r="H1233" s="70"/>
      <c r="I1233" s="70"/>
      <c r="J1233" s="70"/>
      <c r="K1233" s="70"/>
      <c r="L1233" s="70"/>
    </row>
    <row r="1234" spans="6:12">
      <c r="F1234" s="70"/>
      <c r="G1234" s="70"/>
      <c r="H1234" s="70"/>
      <c r="I1234" s="70"/>
      <c r="J1234" s="70"/>
      <c r="K1234" s="70"/>
      <c r="L1234" s="70"/>
    </row>
    <row r="1235" spans="6:12">
      <c r="F1235" s="70"/>
      <c r="G1235" s="70"/>
      <c r="H1235" s="70"/>
      <c r="I1235" s="70"/>
      <c r="J1235" s="70"/>
      <c r="K1235" s="70"/>
      <c r="L1235" s="70"/>
    </row>
    <row r="1236" spans="6:12">
      <c r="F1236" s="70"/>
      <c r="G1236" s="70"/>
      <c r="H1236" s="70"/>
      <c r="I1236" s="70"/>
      <c r="J1236" s="70"/>
      <c r="K1236" s="70"/>
      <c r="L1236" s="70"/>
    </row>
    <row r="1237" spans="6:12">
      <c r="F1237" s="70"/>
      <c r="G1237" s="70"/>
      <c r="H1237" s="70"/>
      <c r="I1237" s="70"/>
      <c r="J1237" s="70"/>
      <c r="K1237" s="70"/>
      <c r="L1237" s="70"/>
    </row>
    <row r="1238" spans="6:12">
      <c r="F1238" s="70"/>
      <c r="G1238" s="70"/>
      <c r="H1238" s="70"/>
      <c r="I1238" s="70"/>
      <c r="J1238" s="70"/>
      <c r="K1238" s="70"/>
      <c r="L1238" s="70"/>
    </row>
    <row r="1239" spans="6:12">
      <c r="F1239" s="70"/>
      <c r="G1239" s="70"/>
      <c r="H1239" s="70"/>
      <c r="I1239" s="70"/>
      <c r="J1239" s="70"/>
      <c r="K1239" s="70"/>
      <c r="L1239" s="70"/>
    </row>
    <row r="1240" spans="6:12">
      <c r="F1240" s="70"/>
      <c r="G1240" s="70"/>
      <c r="H1240" s="70"/>
      <c r="I1240" s="70"/>
      <c r="J1240" s="70"/>
      <c r="K1240" s="70"/>
      <c r="L1240" s="70"/>
    </row>
    <row r="1241" spans="6:12">
      <c r="F1241" s="70"/>
      <c r="G1241" s="70"/>
      <c r="H1241" s="70"/>
      <c r="I1241" s="70"/>
      <c r="J1241" s="70"/>
      <c r="K1241" s="70"/>
      <c r="L1241" s="70"/>
    </row>
    <row r="1242" spans="6:12">
      <c r="F1242" s="70"/>
      <c r="G1242" s="70"/>
      <c r="H1242" s="70"/>
      <c r="I1242" s="70"/>
      <c r="J1242" s="70"/>
      <c r="K1242" s="70"/>
      <c r="L1242" s="70"/>
    </row>
    <row r="1243" spans="6:12">
      <c r="F1243" s="70"/>
      <c r="G1243" s="70"/>
      <c r="H1243" s="70"/>
      <c r="I1243" s="70"/>
      <c r="J1243" s="70"/>
      <c r="K1243" s="70"/>
      <c r="L1243" s="70"/>
    </row>
    <row r="1244" spans="6:12">
      <c r="F1244" s="70"/>
      <c r="G1244" s="70"/>
      <c r="H1244" s="70"/>
      <c r="I1244" s="70"/>
      <c r="J1244" s="70"/>
      <c r="K1244" s="70"/>
      <c r="L1244" s="70"/>
    </row>
    <row r="1245" spans="6:12">
      <c r="F1245" s="70"/>
      <c r="G1245" s="70"/>
      <c r="H1245" s="70"/>
      <c r="I1245" s="70"/>
      <c r="J1245" s="70"/>
      <c r="K1245" s="70"/>
      <c r="L1245" s="70"/>
    </row>
    <row r="1246" spans="6:12">
      <c r="F1246" s="70"/>
      <c r="G1246" s="70"/>
      <c r="H1246" s="70"/>
      <c r="I1246" s="70"/>
      <c r="J1246" s="70"/>
      <c r="K1246" s="70"/>
      <c r="L1246" s="70"/>
    </row>
    <row r="1247" spans="6:12">
      <c r="F1247" s="70"/>
      <c r="G1247" s="70"/>
      <c r="H1247" s="70"/>
      <c r="I1247" s="70"/>
      <c r="J1247" s="70"/>
      <c r="K1247" s="70"/>
      <c r="L1247" s="70"/>
    </row>
    <row r="1248" spans="6:12">
      <c r="F1248" s="70"/>
      <c r="G1248" s="70"/>
      <c r="H1248" s="70"/>
      <c r="I1248" s="70"/>
      <c r="J1248" s="70"/>
      <c r="K1248" s="70"/>
      <c r="L1248" s="70"/>
    </row>
    <row r="1249" spans="6:12">
      <c r="F1249" s="70"/>
      <c r="G1249" s="70"/>
      <c r="H1249" s="70"/>
      <c r="I1249" s="70"/>
      <c r="J1249" s="70"/>
      <c r="K1249" s="70"/>
      <c r="L1249" s="70"/>
    </row>
    <row r="1250" spans="6:12">
      <c r="F1250" s="70"/>
      <c r="G1250" s="70"/>
      <c r="H1250" s="70"/>
      <c r="I1250" s="70"/>
      <c r="J1250" s="70"/>
      <c r="K1250" s="70"/>
      <c r="L1250" s="70"/>
    </row>
    <row r="1251" spans="6:12">
      <c r="F1251" s="70"/>
      <c r="G1251" s="70"/>
      <c r="H1251" s="70"/>
      <c r="I1251" s="70"/>
      <c r="J1251" s="70"/>
      <c r="K1251" s="70"/>
      <c r="L1251" s="70"/>
    </row>
    <row r="1252" spans="6:12">
      <c r="F1252" s="70"/>
      <c r="G1252" s="70"/>
      <c r="H1252" s="70"/>
      <c r="I1252" s="70"/>
      <c r="J1252" s="70"/>
      <c r="K1252" s="70"/>
      <c r="L1252" s="70"/>
    </row>
    <row r="1253" spans="6:12">
      <c r="F1253" s="70"/>
      <c r="G1253" s="70"/>
      <c r="H1253" s="70"/>
      <c r="I1253" s="70"/>
      <c r="J1253" s="70"/>
      <c r="K1253" s="70"/>
      <c r="L1253" s="70"/>
    </row>
    <row r="1254" spans="6:12">
      <c r="F1254" s="70"/>
      <c r="G1254" s="70"/>
      <c r="H1254" s="70"/>
      <c r="I1254" s="70"/>
      <c r="J1254" s="70"/>
      <c r="K1254" s="70"/>
      <c r="L1254" s="70"/>
    </row>
    <row r="1255" spans="6:12">
      <c r="F1255" s="70"/>
      <c r="G1255" s="70"/>
      <c r="H1255" s="70"/>
      <c r="I1255" s="70"/>
      <c r="J1255" s="70"/>
      <c r="K1255" s="70"/>
      <c r="L1255" s="70"/>
    </row>
    <row r="1256" spans="6:12">
      <c r="F1256" s="70"/>
      <c r="G1256" s="70"/>
      <c r="H1256" s="70"/>
      <c r="I1256" s="70"/>
      <c r="J1256" s="70"/>
      <c r="K1256" s="70"/>
      <c r="L1256" s="70"/>
    </row>
    <row r="1257" spans="6:12">
      <c r="F1257" s="70"/>
      <c r="G1257" s="70"/>
      <c r="H1257" s="70"/>
      <c r="I1257" s="70"/>
      <c r="J1257" s="70"/>
      <c r="K1257" s="70"/>
      <c r="L1257" s="70"/>
    </row>
    <row r="1258" spans="6:12">
      <c r="F1258" s="70"/>
      <c r="G1258" s="70"/>
      <c r="H1258" s="70"/>
      <c r="I1258" s="70"/>
      <c r="J1258" s="70"/>
      <c r="K1258" s="70"/>
      <c r="L1258" s="70"/>
    </row>
    <row r="1259" spans="6:12">
      <c r="F1259" s="70"/>
      <c r="G1259" s="70"/>
      <c r="H1259" s="70"/>
      <c r="I1259" s="70"/>
      <c r="J1259" s="70"/>
      <c r="K1259" s="70"/>
      <c r="L1259" s="70"/>
    </row>
    <row r="1260" spans="6:12">
      <c r="F1260" s="70"/>
      <c r="G1260" s="70"/>
      <c r="H1260" s="70"/>
      <c r="I1260" s="70"/>
      <c r="J1260" s="70"/>
      <c r="K1260" s="70"/>
      <c r="L1260" s="70"/>
    </row>
    <row r="1261" spans="6:12">
      <c r="F1261" s="70"/>
      <c r="G1261" s="70"/>
      <c r="H1261" s="70"/>
      <c r="I1261" s="70"/>
      <c r="J1261" s="70"/>
      <c r="K1261" s="70"/>
      <c r="L1261" s="70"/>
    </row>
    <row r="1262" spans="6:12">
      <c r="F1262" s="70"/>
      <c r="G1262" s="70"/>
      <c r="H1262" s="70"/>
      <c r="I1262" s="70"/>
      <c r="J1262" s="70"/>
      <c r="K1262" s="70"/>
      <c r="L1262" s="70"/>
    </row>
    <row r="1263" spans="6:12">
      <c r="F1263" s="70"/>
      <c r="G1263" s="70"/>
      <c r="H1263" s="70"/>
      <c r="I1263" s="70"/>
      <c r="J1263" s="70"/>
      <c r="K1263" s="70"/>
      <c r="L1263" s="70"/>
    </row>
    <row r="1264" spans="6:12">
      <c r="F1264" s="70"/>
      <c r="G1264" s="70"/>
      <c r="H1264" s="70"/>
      <c r="I1264" s="70"/>
      <c r="J1264" s="70"/>
      <c r="K1264" s="70"/>
      <c r="L1264" s="70"/>
    </row>
    <row r="1265" spans="6:12">
      <c r="F1265" s="70"/>
      <c r="G1265" s="70"/>
      <c r="H1265" s="70"/>
      <c r="I1265" s="70"/>
      <c r="J1265" s="70"/>
      <c r="K1265" s="70"/>
      <c r="L1265" s="70"/>
    </row>
    <row r="1266" spans="6:12">
      <c r="F1266" s="70"/>
      <c r="G1266" s="70"/>
      <c r="H1266" s="70"/>
      <c r="I1266" s="70"/>
      <c r="J1266" s="70"/>
      <c r="K1266" s="70"/>
      <c r="L1266" s="70"/>
    </row>
    <row r="1267" spans="6:12">
      <c r="F1267" s="70"/>
      <c r="G1267" s="70"/>
      <c r="H1267" s="70"/>
      <c r="I1267" s="70"/>
      <c r="J1267" s="70"/>
      <c r="K1267" s="70"/>
      <c r="L1267" s="70"/>
    </row>
    <row r="1268" spans="6:12">
      <c r="F1268" s="70"/>
      <c r="G1268" s="70"/>
      <c r="H1268" s="70"/>
      <c r="I1268" s="70"/>
      <c r="J1268" s="70"/>
      <c r="K1268" s="70"/>
      <c r="L1268" s="70"/>
    </row>
    <row r="1269" spans="6:12">
      <c r="F1269" s="70"/>
      <c r="G1269" s="70"/>
      <c r="H1269" s="70"/>
      <c r="I1269" s="70"/>
      <c r="J1269" s="70"/>
      <c r="K1269" s="70"/>
      <c r="L1269" s="70"/>
    </row>
    <row r="1270" spans="6:12">
      <c r="F1270" s="70"/>
      <c r="G1270" s="70"/>
      <c r="H1270" s="70"/>
      <c r="I1270" s="70"/>
      <c r="J1270" s="70"/>
      <c r="K1270" s="70"/>
      <c r="L1270" s="70"/>
    </row>
    <row r="1271" spans="6:12">
      <c r="F1271" s="70"/>
      <c r="G1271" s="70"/>
      <c r="H1271" s="70"/>
      <c r="I1271" s="70"/>
      <c r="J1271" s="70"/>
      <c r="K1271" s="70"/>
      <c r="L1271" s="70"/>
    </row>
    <row r="1272" spans="6:12">
      <c r="F1272" s="70"/>
      <c r="G1272" s="70"/>
      <c r="H1272" s="70"/>
      <c r="I1272" s="70"/>
      <c r="J1272" s="70"/>
      <c r="K1272" s="70"/>
      <c r="L1272" s="70"/>
    </row>
    <row r="1273" spans="6:12">
      <c r="F1273" s="70"/>
      <c r="G1273" s="70"/>
      <c r="H1273" s="70"/>
      <c r="I1273" s="70"/>
      <c r="J1273" s="70"/>
      <c r="K1273" s="70"/>
      <c r="L1273" s="70"/>
    </row>
    <row r="1274" spans="6:12">
      <c r="F1274" s="70"/>
      <c r="G1274" s="70"/>
      <c r="H1274" s="70"/>
      <c r="I1274" s="70"/>
      <c r="J1274" s="70"/>
      <c r="K1274" s="70"/>
      <c r="L1274" s="70"/>
    </row>
    <row r="1275" spans="6:12">
      <c r="F1275" s="70"/>
      <c r="G1275" s="70"/>
      <c r="H1275" s="70"/>
      <c r="I1275" s="70"/>
      <c r="J1275" s="70"/>
      <c r="K1275" s="70"/>
      <c r="L1275" s="70"/>
    </row>
    <row r="1276" spans="6:12">
      <c r="F1276" s="70"/>
      <c r="G1276" s="70"/>
      <c r="H1276" s="70"/>
      <c r="I1276" s="70"/>
      <c r="J1276" s="70"/>
      <c r="K1276" s="70"/>
      <c r="L1276" s="70"/>
    </row>
    <row r="1277" spans="6:12">
      <c r="F1277" s="70"/>
      <c r="G1277" s="70"/>
      <c r="H1277" s="70"/>
      <c r="I1277" s="70"/>
      <c r="J1277" s="70"/>
      <c r="K1277" s="70"/>
      <c r="L1277" s="70"/>
    </row>
    <row r="1281" spans="6:12">
      <c r="F1281" s="70"/>
      <c r="G1281" s="70"/>
      <c r="H1281" s="70"/>
      <c r="I1281" s="70"/>
      <c r="J1281" s="70"/>
      <c r="K1281" s="70"/>
      <c r="L1281" s="70"/>
    </row>
    <row r="1282" spans="6:12">
      <c r="F1282" s="70"/>
      <c r="G1282" s="70"/>
      <c r="H1282" s="70"/>
      <c r="I1282" s="70"/>
      <c r="J1282" s="70"/>
      <c r="K1282" s="70"/>
      <c r="L1282" s="70"/>
    </row>
    <row r="1283" spans="6:12">
      <c r="F1283" s="70"/>
      <c r="G1283" s="70"/>
      <c r="H1283" s="70"/>
      <c r="I1283" s="70"/>
      <c r="J1283" s="70"/>
      <c r="K1283" s="70"/>
      <c r="L1283" s="70"/>
    </row>
    <row r="1284" spans="6:12">
      <c r="F1284" s="70"/>
      <c r="G1284" s="70"/>
      <c r="H1284" s="70"/>
      <c r="I1284" s="70"/>
      <c r="J1284" s="70"/>
      <c r="K1284" s="70"/>
      <c r="L1284" s="70"/>
    </row>
    <row r="1285" spans="6:12">
      <c r="F1285" s="70"/>
      <c r="G1285" s="70"/>
      <c r="H1285" s="70"/>
      <c r="I1285" s="70"/>
      <c r="J1285" s="70"/>
      <c r="K1285" s="70"/>
      <c r="L1285" s="70"/>
    </row>
    <row r="1286" spans="6:12">
      <c r="F1286" s="70"/>
      <c r="G1286" s="70"/>
      <c r="H1286" s="70"/>
      <c r="I1286" s="70"/>
      <c r="J1286" s="70"/>
      <c r="K1286" s="70"/>
      <c r="L1286" s="70"/>
    </row>
    <row r="1287" spans="6:12">
      <c r="F1287" s="70"/>
      <c r="G1287" s="70"/>
      <c r="H1287" s="70"/>
      <c r="I1287" s="70"/>
      <c r="J1287" s="70"/>
      <c r="K1287" s="70"/>
      <c r="L1287" s="70"/>
    </row>
    <row r="1288" spans="6:12">
      <c r="F1288" s="70"/>
      <c r="G1288" s="70"/>
      <c r="H1288" s="70"/>
      <c r="I1288" s="70"/>
      <c r="J1288" s="70"/>
      <c r="K1288" s="70"/>
      <c r="L1288" s="70"/>
    </row>
    <row r="1289" spans="6:12">
      <c r="F1289" s="70"/>
      <c r="G1289" s="70"/>
      <c r="H1289" s="70"/>
      <c r="I1289" s="70"/>
      <c r="J1289" s="70"/>
      <c r="K1289" s="70"/>
      <c r="L1289" s="70"/>
    </row>
    <row r="1290" spans="6:12">
      <c r="F1290" s="70"/>
      <c r="G1290" s="70"/>
      <c r="H1290" s="70"/>
      <c r="I1290" s="70"/>
      <c r="J1290" s="70"/>
      <c r="K1290" s="70"/>
      <c r="L1290" s="70"/>
    </row>
    <row r="1291" spans="6:12">
      <c r="F1291" s="70"/>
      <c r="G1291" s="70"/>
      <c r="H1291" s="70"/>
      <c r="I1291" s="70"/>
      <c r="J1291" s="70"/>
      <c r="K1291" s="70"/>
      <c r="L1291" s="70"/>
    </row>
    <row r="1292" spans="6:12">
      <c r="F1292" s="70"/>
      <c r="G1292" s="70"/>
      <c r="H1292" s="70"/>
      <c r="I1292" s="70"/>
      <c r="J1292" s="70"/>
      <c r="K1292" s="70"/>
      <c r="L1292" s="70"/>
    </row>
    <row r="1293" spans="6:12">
      <c r="F1293" s="70"/>
      <c r="G1293" s="70"/>
      <c r="H1293" s="70"/>
      <c r="I1293" s="70"/>
      <c r="J1293" s="70"/>
      <c r="K1293" s="70"/>
      <c r="L1293" s="70"/>
    </row>
    <row r="1294" spans="6:12">
      <c r="F1294" s="70"/>
      <c r="G1294" s="70"/>
      <c r="H1294" s="70"/>
      <c r="I1294" s="70"/>
      <c r="J1294" s="70"/>
      <c r="K1294" s="70"/>
      <c r="L1294" s="70"/>
    </row>
    <row r="1295" spans="6:12">
      <c r="F1295" s="70"/>
      <c r="G1295" s="70"/>
      <c r="H1295" s="70"/>
      <c r="I1295" s="70"/>
      <c r="J1295" s="70"/>
      <c r="K1295" s="70"/>
      <c r="L1295" s="70"/>
    </row>
    <row r="1296" spans="6:12">
      <c r="F1296" s="70"/>
      <c r="G1296" s="70"/>
      <c r="H1296" s="70"/>
      <c r="I1296" s="70"/>
      <c r="J1296" s="70"/>
      <c r="K1296" s="70"/>
      <c r="L1296" s="70"/>
    </row>
    <row r="1297" spans="6:12">
      <c r="F1297" s="70"/>
      <c r="G1297" s="70"/>
      <c r="H1297" s="70"/>
      <c r="I1297" s="70"/>
      <c r="J1297" s="70"/>
      <c r="K1297" s="70"/>
      <c r="L1297" s="70"/>
    </row>
    <row r="1298" spans="6:12">
      <c r="F1298" s="70"/>
      <c r="G1298" s="70"/>
      <c r="H1298" s="70"/>
      <c r="I1298" s="70"/>
      <c r="J1298" s="70"/>
      <c r="K1298" s="70"/>
      <c r="L1298" s="70"/>
    </row>
    <row r="1299" spans="6:12">
      <c r="F1299" s="70"/>
      <c r="G1299" s="70"/>
      <c r="H1299" s="70"/>
      <c r="I1299" s="70"/>
      <c r="J1299" s="70"/>
      <c r="K1299" s="70"/>
      <c r="L1299" s="70"/>
    </row>
    <row r="1300" spans="6:12">
      <c r="F1300" s="70"/>
      <c r="G1300" s="70"/>
      <c r="H1300" s="70"/>
      <c r="I1300" s="70"/>
      <c r="J1300" s="70"/>
      <c r="K1300" s="70"/>
      <c r="L1300" s="70"/>
    </row>
    <row r="1301" spans="6:12">
      <c r="F1301" s="70"/>
      <c r="G1301" s="70"/>
      <c r="H1301" s="70"/>
      <c r="I1301" s="70"/>
      <c r="J1301" s="70"/>
      <c r="K1301" s="70"/>
      <c r="L1301" s="70"/>
    </row>
    <row r="1302" spans="6:12">
      <c r="F1302" s="70"/>
      <c r="G1302" s="70"/>
      <c r="H1302" s="70"/>
      <c r="I1302" s="70"/>
      <c r="J1302" s="70"/>
      <c r="K1302" s="70"/>
      <c r="L1302" s="70"/>
    </row>
    <row r="1303" spans="6:12">
      <c r="F1303" s="70"/>
      <c r="G1303" s="70"/>
      <c r="H1303" s="70"/>
      <c r="I1303" s="70"/>
      <c r="J1303" s="70"/>
      <c r="K1303" s="70"/>
      <c r="L1303" s="70"/>
    </row>
    <row r="1304" spans="6:12">
      <c r="F1304" s="70"/>
      <c r="G1304" s="70"/>
      <c r="H1304" s="70"/>
      <c r="I1304" s="70"/>
      <c r="J1304" s="70"/>
      <c r="K1304" s="70"/>
      <c r="L1304" s="70"/>
    </row>
    <row r="1305" spans="6:12">
      <c r="F1305" s="70"/>
      <c r="G1305" s="70"/>
      <c r="H1305" s="70"/>
      <c r="I1305" s="70"/>
      <c r="J1305" s="70"/>
      <c r="K1305" s="70"/>
      <c r="L1305" s="70"/>
    </row>
    <row r="1306" spans="6:12">
      <c r="F1306" s="70"/>
      <c r="G1306" s="70"/>
      <c r="H1306" s="70"/>
      <c r="I1306" s="70"/>
      <c r="J1306" s="70"/>
      <c r="K1306" s="70"/>
      <c r="L1306" s="70"/>
    </row>
    <row r="1307" spans="6:12">
      <c r="F1307" s="70"/>
      <c r="G1307" s="70"/>
      <c r="H1307" s="70"/>
      <c r="I1307" s="70"/>
      <c r="J1307" s="70"/>
      <c r="K1307" s="70"/>
      <c r="L1307" s="70"/>
    </row>
    <row r="1308" spans="6:12">
      <c r="F1308" s="70"/>
      <c r="G1308" s="70"/>
      <c r="H1308" s="70"/>
      <c r="I1308" s="70"/>
      <c r="J1308" s="70"/>
      <c r="K1308" s="70"/>
      <c r="L1308" s="70"/>
    </row>
    <row r="1309" spans="6:12">
      <c r="F1309" s="70"/>
      <c r="G1309" s="70"/>
      <c r="H1309" s="70"/>
      <c r="I1309" s="70"/>
      <c r="J1309" s="70"/>
      <c r="K1309" s="70"/>
      <c r="L1309" s="70"/>
    </row>
    <row r="1310" spans="6:12">
      <c r="F1310" s="70"/>
      <c r="G1310" s="70"/>
      <c r="H1310" s="70"/>
      <c r="I1310" s="70"/>
      <c r="J1310" s="70"/>
      <c r="K1310" s="70"/>
      <c r="L1310" s="70"/>
    </row>
    <row r="1311" spans="6:12">
      <c r="F1311" s="70"/>
      <c r="G1311" s="70"/>
      <c r="H1311" s="70"/>
      <c r="I1311" s="70"/>
      <c r="J1311" s="70"/>
      <c r="K1311" s="70"/>
      <c r="L1311" s="70"/>
    </row>
    <row r="1312" spans="6:12">
      <c r="F1312" s="70"/>
      <c r="G1312" s="70"/>
      <c r="H1312" s="70"/>
      <c r="I1312" s="70"/>
      <c r="J1312" s="70"/>
      <c r="K1312" s="70"/>
      <c r="L1312" s="70"/>
    </row>
    <row r="1313" spans="6:12">
      <c r="F1313" s="70"/>
      <c r="G1313" s="70"/>
      <c r="H1313" s="70"/>
      <c r="I1313" s="70"/>
      <c r="J1313" s="70"/>
      <c r="K1313" s="70"/>
      <c r="L1313" s="70"/>
    </row>
    <row r="1314" spans="6:12">
      <c r="F1314" s="70"/>
      <c r="G1314" s="70"/>
      <c r="H1314" s="70"/>
      <c r="I1314" s="70"/>
      <c r="J1314" s="70"/>
      <c r="K1314" s="70"/>
      <c r="L1314" s="70"/>
    </row>
    <row r="1315" spans="6:12">
      <c r="F1315" s="70"/>
      <c r="G1315" s="70"/>
      <c r="H1315" s="70"/>
      <c r="I1315" s="70"/>
      <c r="J1315" s="70"/>
      <c r="K1315" s="70"/>
      <c r="L1315" s="70"/>
    </row>
    <row r="1316" spans="6:12">
      <c r="F1316" s="70"/>
      <c r="G1316" s="70"/>
      <c r="H1316" s="70"/>
      <c r="I1316" s="70"/>
      <c r="J1316" s="70"/>
      <c r="K1316" s="70"/>
      <c r="L1316" s="70"/>
    </row>
    <row r="1317" spans="6:12">
      <c r="F1317" s="70"/>
      <c r="G1317" s="70"/>
      <c r="H1317" s="70"/>
      <c r="I1317" s="70"/>
      <c r="J1317" s="70"/>
      <c r="K1317" s="70"/>
      <c r="L1317" s="70"/>
    </row>
    <row r="1318" spans="6:12">
      <c r="F1318" s="70"/>
      <c r="G1318" s="70"/>
      <c r="H1318" s="70"/>
      <c r="I1318" s="70"/>
      <c r="J1318" s="70"/>
      <c r="K1318" s="70"/>
      <c r="L1318" s="70"/>
    </row>
    <row r="1319" spans="6:12">
      <c r="F1319" s="70"/>
      <c r="G1319" s="70"/>
      <c r="H1319" s="70"/>
      <c r="I1319" s="70"/>
      <c r="J1319" s="70"/>
      <c r="K1319" s="70"/>
      <c r="L1319" s="70"/>
    </row>
    <row r="1320" spans="6:12">
      <c r="F1320" s="70"/>
      <c r="G1320" s="70"/>
      <c r="H1320" s="70"/>
      <c r="I1320" s="70"/>
      <c r="J1320" s="70"/>
      <c r="K1320" s="70"/>
      <c r="L1320" s="70"/>
    </row>
    <row r="1321" spans="6:12">
      <c r="F1321" s="70"/>
      <c r="G1321" s="70"/>
      <c r="H1321" s="70"/>
      <c r="I1321" s="70"/>
      <c r="J1321" s="70"/>
      <c r="K1321" s="70"/>
      <c r="L1321" s="70"/>
    </row>
    <row r="1322" spans="6:12">
      <c r="F1322" s="70"/>
      <c r="G1322" s="70"/>
      <c r="H1322" s="70"/>
      <c r="I1322" s="70"/>
      <c r="J1322" s="70"/>
      <c r="K1322" s="70"/>
      <c r="L1322" s="70"/>
    </row>
    <row r="1323" spans="6:12">
      <c r="F1323" s="70"/>
      <c r="G1323" s="70"/>
      <c r="H1323" s="70"/>
      <c r="I1323" s="70"/>
      <c r="J1323" s="70"/>
      <c r="K1323" s="70"/>
      <c r="L1323" s="70"/>
    </row>
    <row r="1324" spans="6:12">
      <c r="F1324" s="70"/>
      <c r="G1324" s="70"/>
      <c r="H1324" s="70"/>
      <c r="I1324" s="70"/>
      <c r="J1324" s="70"/>
      <c r="K1324" s="70"/>
      <c r="L1324" s="70"/>
    </row>
    <row r="1325" spans="6:12">
      <c r="F1325" s="70"/>
      <c r="G1325" s="70"/>
      <c r="H1325" s="70"/>
      <c r="I1325" s="70"/>
      <c r="J1325" s="70"/>
      <c r="K1325" s="70"/>
      <c r="L1325" s="70"/>
    </row>
    <row r="1326" spans="6:12">
      <c r="F1326" s="70"/>
      <c r="G1326" s="70"/>
      <c r="H1326" s="70"/>
      <c r="I1326" s="70"/>
      <c r="J1326" s="70"/>
      <c r="K1326" s="70"/>
      <c r="L1326" s="70"/>
    </row>
    <row r="1327" spans="6:12">
      <c r="F1327" s="70"/>
      <c r="G1327" s="70"/>
      <c r="H1327" s="70"/>
      <c r="I1327" s="70"/>
      <c r="J1327" s="70"/>
      <c r="K1327" s="70"/>
      <c r="L1327" s="70"/>
    </row>
    <row r="1328" spans="6:12">
      <c r="F1328" s="70"/>
      <c r="G1328" s="70"/>
      <c r="H1328" s="70"/>
      <c r="I1328" s="70"/>
      <c r="J1328" s="70"/>
      <c r="K1328" s="70"/>
      <c r="L1328" s="70"/>
    </row>
    <row r="1329" spans="6:12">
      <c r="F1329" s="70"/>
      <c r="G1329" s="70"/>
      <c r="H1329" s="70"/>
      <c r="I1329" s="70"/>
      <c r="J1329" s="70"/>
      <c r="K1329" s="70"/>
      <c r="L1329" s="70"/>
    </row>
    <row r="1330" spans="6:12">
      <c r="F1330" s="70"/>
      <c r="G1330" s="70"/>
      <c r="H1330" s="70"/>
      <c r="I1330" s="70"/>
      <c r="J1330" s="70"/>
      <c r="K1330" s="70"/>
      <c r="L1330" s="70"/>
    </row>
    <row r="1331" spans="6:12">
      <c r="F1331" s="70"/>
      <c r="G1331" s="70"/>
      <c r="H1331" s="70"/>
      <c r="I1331" s="70"/>
      <c r="J1331" s="70"/>
      <c r="K1331" s="70"/>
      <c r="L1331" s="70"/>
    </row>
    <row r="1332" spans="6:12">
      <c r="F1332" s="70"/>
      <c r="G1332" s="70"/>
      <c r="H1332" s="70"/>
      <c r="I1332" s="70"/>
      <c r="J1332" s="70"/>
      <c r="K1332" s="70"/>
      <c r="L1332" s="70"/>
    </row>
    <row r="1333" spans="6:12">
      <c r="F1333" s="70"/>
      <c r="G1333" s="70"/>
      <c r="H1333" s="70"/>
      <c r="I1333" s="70"/>
      <c r="J1333" s="70"/>
      <c r="K1333" s="70"/>
      <c r="L1333" s="70"/>
    </row>
    <row r="1334" spans="6:12">
      <c r="F1334" s="70"/>
      <c r="G1334" s="70"/>
      <c r="H1334" s="70"/>
      <c r="I1334" s="70"/>
      <c r="J1334" s="70"/>
      <c r="K1334" s="70"/>
      <c r="L1334" s="70"/>
    </row>
    <row r="1335" spans="6:12">
      <c r="F1335" s="70"/>
      <c r="G1335" s="70"/>
      <c r="H1335" s="70"/>
      <c r="I1335" s="70"/>
      <c r="J1335" s="70"/>
      <c r="K1335" s="70"/>
      <c r="L1335" s="70"/>
    </row>
    <row r="1336" spans="6:12">
      <c r="F1336" s="70"/>
      <c r="G1336" s="70"/>
      <c r="H1336" s="70"/>
      <c r="I1336" s="70"/>
      <c r="J1336" s="70"/>
      <c r="K1336" s="70"/>
      <c r="L1336" s="70"/>
    </row>
    <row r="1337" spans="6:12">
      <c r="F1337" s="70"/>
      <c r="G1337" s="70"/>
      <c r="H1337" s="70"/>
      <c r="I1337" s="70"/>
      <c r="J1337" s="70"/>
      <c r="K1337" s="70"/>
      <c r="L1337" s="70"/>
    </row>
    <row r="1338" spans="6:12">
      <c r="F1338" s="70"/>
      <c r="G1338" s="70"/>
      <c r="H1338" s="70"/>
      <c r="I1338" s="70"/>
      <c r="J1338" s="70"/>
      <c r="K1338" s="70"/>
      <c r="L1338" s="70"/>
    </row>
    <row r="1339" spans="6:12">
      <c r="F1339" s="70"/>
      <c r="G1339" s="70"/>
      <c r="H1339" s="70"/>
      <c r="I1339" s="70"/>
      <c r="J1339" s="70"/>
      <c r="K1339" s="70"/>
      <c r="L1339" s="70"/>
    </row>
    <row r="1340" spans="6:12">
      <c r="F1340" s="70"/>
      <c r="G1340" s="70"/>
      <c r="H1340" s="70"/>
      <c r="I1340" s="70"/>
      <c r="J1340" s="70"/>
      <c r="K1340" s="70"/>
      <c r="L1340" s="70"/>
    </row>
    <row r="1341" spans="6:12">
      <c r="F1341" s="70"/>
      <c r="G1341" s="70"/>
      <c r="H1341" s="70"/>
      <c r="I1341" s="70"/>
      <c r="J1341" s="70"/>
      <c r="K1341" s="70"/>
      <c r="L1341" s="70"/>
    </row>
    <row r="1342" spans="6:12">
      <c r="F1342" s="70"/>
      <c r="G1342" s="70"/>
      <c r="H1342" s="70"/>
      <c r="I1342" s="70"/>
      <c r="J1342" s="70"/>
      <c r="K1342" s="70"/>
      <c r="L1342" s="70"/>
    </row>
    <row r="1343" spans="6:12">
      <c r="F1343" s="70"/>
      <c r="G1343" s="70"/>
      <c r="H1343" s="70"/>
      <c r="I1343" s="70"/>
      <c r="J1343" s="70"/>
      <c r="K1343" s="70"/>
      <c r="L1343" s="70"/>
    </row>
    <row r="1344" spans="6:12">
      <c r="F1344" s="70"/>
      <c r="G1344" s="70"/>
      <c r="H1344" s="70"/>
      <c r="I1344" s="70"/>
      <c r="J1344" s="70"/>
      <c r="K1344" s="70"/>
      <c r="L1344" s="70"/>
    </row>
    <row r="1345" spans="6:12">
      <c r="F1345" s="70"/>
      <c r="G1345" s="70"/>
      <c r="H1345" s="70"/>
      <c r="I1345" s="70"/>
      <c r="J1345" s="70"/>
      <c r="K1345" s="70"/>
      <c r="L1345" s="70"/>
    </row>
    <row r="1346" spans="6:12">
      <c r="F1346" s="70"/>
      <c r="G1346" s="70"/>
      <c r="H1346" s="70"/>
      <c r="I1346" s="70"/>
      <c r="J1346" s="70"/>
      <c r="K1346" s="70"/>
      <c r="L1346" s="70"/>
    </row>
    <row r="1347" spans="6:12">
      <c r="F1347" s="70"/>
      <c r="G1347" s="70"/>
      <c r="H1347" s="70"/>
      <c r="I1347" s="70"/>
      <c r="J1347" s="70"/>
      <c r="K1347" s="70"/>
      <c r="L1347" s="70"/>
    </row>
    <row r="1348" spans="6:12">
      <c r="F1348" s="70"/>
      <c r="G1348" s="70"/>
      <c r="H1348" s="70"/>
      <c r="I1348" s="70"/>
      <c r="J1348" s="70"/>
      <c r="K1348" s="70"/>
      <c r="L1348" s="70"/>
    </row>
    <row r="1349" spans="6:12">
      <c r="F1349" s="70"/>
      <c r="G1349" s="70"/>
      <c r="H1349" s="70"/>
      <c r="I1349" s="70"/>
      <c r="J1349" s="70"/>
      <c r="K1349" s="70"/>
      <c r="L1349" s="70"/>
    </row>
    <row r="1350" spans="6:12">
      <c r="F1350" s="70"/>
      <c r="G1350" s="70"/>
      <c r="H1350" s="70"/>
      <c r="I1350" s="70"/>
      <c r="J1350" s="70"/>
      <c r="K1350" s="70"/>
      <c r="L1350" s="70"/>
    </row>
    <row r="1351" spans="6:12">
      <c r="F1351" s="70"/>
      <c r="G1351" s="70"/>
      <c r="H1351" s="70"/>
      <c r="I1351" s="70"/>
      <c r="J1351" s="70"/>
      <c r="K1351" s="70"/>
      <c r="L1351" s="70"/>
    </row>
    <row r="1352" spans="6:12">
      <c r="F1352" s="70"/>
      <c r="G1352" s="70"/>
      <c r="H1352" s="70"/>
      <c r="I1352" s="70"/>
      <c r="J1352" s="70"/>
      <c r="K1352" s="70"/>
      <c r="L1352" s="70"/>
    </row>
    <row r="1353" spans="6:12">
      <c r="F1353" s="70"/>
      <c r="G1353" s="70"/>
      <c r="H1353" s="70"/>
      <c r="I1353" s="70"/>
      <c r="J1353" s="70"/>
      <c r="K1353" s="70"/>
      <c r="L1353" s="70"/>
    </row>
    <row r="1354" spans="6:12">
      <c r="F1354" s="70"/>
      <c r="G1354" s="70"/>
      <c r="H1354" s="70"/>
      <c r="I1354" s="70"/>
      <c r="J1354" s="70"/>
      <c r="K1354" s="70"/>
      <c r="L1354" s="70"/>
    </row>
    <row r="1355" spans="6:12">
      <c r="F1355" s="70"/>
      <c r="G1355" s="70"/>
      <c r="H1355" s="70"/>
      <c r="I1355" s="70"/>
      <c r="J1355" s="70"/>
      <c r="K1355" s="70"/>
      <c r="L1355" s="70"/>
    </row>
    <row r="1356" spans="6:12">
      <c r="F1356" s="70"/>
      <c r="G1356" s="70"/>
      <c r="H1356" s="70"/>
      <c r="I1356" s="70"/>
      <c r="J1356" s="70"/>
      <c r="K1356" s="70"/>
      <c r="L1356" s="70"/>
    </row>
    <row r="1357" spans="6:12">
      <c r="F1357" s="70"/>
      <c r="G1357" s="70"/>
      <c r="H1357" s="70"/>
      <c r="I1357" s="70"/>
      <c r="J1357" s="70"/>
      <c r="K1357" s="70"/>
      <c r="L1357" s="70"/>
    </row>
    <row r="1358" spans="6:12">
      <c r="F1358" s="70"/>
      <c r="G1358" s="70"/>
      <c r="H1358" s="70"/>
      <c r="I1358" s="70"/>
      <c r="J1358" s="70"/>
      <c r="K1358" s="70"/>
      <c r="L1358" s="70"/>
    </row>
    <row r="1359" spans="6:12">
      <c r="F1359" s="70"/>
      <c r="G1359" s="70"/>
      <c r="H1359" s="70"/>
      <c r="I1359" s="70"/>
      <c r="J1359" s="70"/>
      <c r="K1359" s="70"/>
      <c r="L1359" s="70"/>
    </row>
    <row r="1360" spans="6:12">
      <c r="F1360" s="70"/>
      <c r="G1360" s="70"/>
      <c r="H1360" s="70"/>
      <c r="I1360" s="70"/>
      <c r="J1360" s="70"/>
      <c r="K1360" s="70"/>
      <c r="L1360" s="70"/>
    </row>
    <row r="1361" spans="6:12">
      <c r="F1361" s="70"/>
      <c r="G1361" s="70"/>
      <c r="H1361" s="70"/>
      <c r="I1361" s="70"/>
      <c r="J1361" s="70"/>
      <c r="K1361" s="70"/>
      <c r="L1361" s="70"/>
    </row>
    <row r="1362" spans="6:12">
      <c r="F1362" s="70"/>
      <c r="G1362" s="70"/>
      <c r="H1362" s="70"/>
      <c r="I1362" s="70"/>
      <c r="J1362" s="70"/>
      <c r="K1362" s="70"/>
      <c r="L1362" s="70"/>
    </row>
    <row r="1363" spans="6:12">
      <c r="F1363" s="70"/>
      <c r="G1363" s="70"/>
      <c r="H1363" s="70"/>
      <c r="I1363" s="70"/>
      <c r="J1363" s="70"/>
      <c r="K1363" s="70"/>
      <c r="L1363" s="70"/>
    </row>
    <row r="1364" spans="6:12">
      <c r="F1364" s="70"/>
      <c r="G1364" s="70"/>
      <c r="H1364" s="70"/>
      <c r="I1364" s="70"/>
      <c r="J1364" s="70"/>
      <c r="K1364" s="70"/>
      <c r="L1364" s="70"/>
    </row>
    <row r="1365" spans="6:12">
      <c r="F1365" s="70"/>
      <c r="G1365" s="70"/>
      <c r="H1365" s="70"/>
      <c r="I1365" s="70"/>
      <c r="J1365" s="70"/>
      <c r="K1365" s="70"/>
      <c r="L1365" s="70"/>
    </row>
    <row r="1366" spans="6:12">
      <c r="F1366" s="70"/>
      <c r="G1366" s="70"/>
      <c r="H1366" s="70"/>
      <c r="I1366" s="70"/>
      <c r="J1366" s="70"/>
      <c r="K1366" s="70"/>
      <c r="L1366" s="70"/>
    </row>
    <row r="1367" spans="6:12">
      <c r="F1367" s="70"/>
      <c r="G1367" s="70"/>
      <c r="H1367" s="70"/>
      <c r="I1367" s="70"/>
      <c r="J1367" s="70"/>
      <c r="K1367" s="70"/>
      <c r="L1367" s="70"/>
    </row>
    <row r="1368" spans="6:12">
      <c r="F1368" s="70"/>
      <c r="G1368" s="70"/>
      <c r="H1368" s="70"/>
      <c r="I1368" s="70"/>
      <c r="J1368" s="70"/>
      <c r="K1368" s="70"/>
      <c r="L1368" s="70"/>
    </row>
    <row r="1369" spans="6:12">
      <c r="F1369" s="70"/>
      <c r="G1369" s="70"/>
      <c r="H1369" s="70"/>
      <c r="I1369" s="70"/>
      <c r="J1369" s="70"/>
      <c r="K1369" s="70"/>
      <c r="L1369" s="70"/>
    </row>
    <row r="1370" spans="6:12">
      <c r="F1370" s="70"/>
      <c r="G1370" s="70"/>
      <c r="H1370" s="70"/>
      <c r="I1370" s="70"/>
      <c r="J1370" s="70"/>
      <c r="K1370" s="70"/>
      <c r="L1370" s="70"/>
    </row>
    <row r="1371" spans="6:12">
      <c r="F1371" s="70"/>
      <c r="G1371" s="70"/>
      <c r="H1371" s="70"/>
      <c r="I1371" s="70"/>
      <c r="J1371" s="70"/>
      <c r="K1371" s="70"/>
      <c r="L1371" s="70"/>
    </row>
    <row r="1372" spans="6:12">
      <c r="F1372" s="70"/>
      <c r="G1372" s="70"/>
      <c r="H1372" s="70"/>
      <c r="I1372" s="70"/>
      <c r="J1372" s="70"/>
      <c r="K1372" s="70"/>
      <c r="L1372" s="70"/>
    </row>
    <row r="1373" spans="6:12">
      <c r="F1373" s="70"/>
      <c r="G1373" s="70"/>
      <c r="H1373" s="70"/>
      <c r="I1373" s="70"/>
      <c r="J1373" s="70"/>
      <c r="K1373" s="70"/>
      <c r="L1373" s="70"/>
    </row>
    <row r="1374" spans="6:12">
      <c r="F1374" s="70"/>
      <c r="G1374" s="70"/>
      <c r="H1374" s="70"/>
      <c r="I1374" s="70"/>
      <c r="J1374" s="70"/>
      <c r="K1374" s="70"/>
      <c r="L1374" s="70"/>
    </row>
    <row r="1375" spans="6:12">
      <c r="F1375" s="70"/>
      <c r="G1375" s="70"/>
      <c r="H1375" s="70"/>
      <c r="I1375" s="70"/>
      <c r="J1375" s="70"/>
      <c r="K1375" s="70"/>
      <c r="L1375" s="70"/>
    </row>
    <row r="1376" spans="6:12">
      <c r="F1376" s="70"/>
      <c r="G1376" s="70"/>
      <c r="H1376" s="70"/>
      <c r="I1376" s="70"/>
      <c r="J1376" s="70"/>
      <c r="K1376" s="70"/>
      <c r="L1376" s="70"/>
    </row>
    <row r="1377" spans="6:12">
      <c r="F1377" s="70"/>
      <c r="G1377" s="70"/>
      <c r="H1377" s="70"/>
      <c r="I1377" s="70"/>
      <c r="J1377" s="70"/>
      <c r="K1377" s="70"/>
      <c r="L1377" s="70"/>
    </row>
    <row r="1378" spans="6:12">
      <c r="F1378" s="70"/>
      <c r="G1378" s="70"/>
      <c r="H1378" s="70"/>
      <c r="I1378" s="70"/>
      <c r="J1378" s="70"/>
      <c r="K1378" s="70"/>
      <c r="L1378" s="70"/>
    </row>
    <row r="1379" spans="6:12">
      <c r="F1379" s="70"/>
      <c r="G1379" s="70"/>
      <c r="H1379" s="70"/>
      <c r="I1379" s="70"/>
      <c r="J1379" s="70"/>
      <c r="K1379" s="70"/>
      <c r="L1379" s="70"/>
    </row>
    <row r="1380" spans="6:12">
      <c r="F1380" s="70"/>
      <c r="G1380" s="70"/>
      <c r="H1380" s="70"/>
      <c r="I1380" s="70"/>
      <c r="J1380" s="70"/>
      <c r="K1380" s="70"/>
      <c r="L1380" s="70"/>
    </row>
    <row r="1381" spans="6:12">
      <c r="F1381" s="70"/>
      <c r="G1381" s="70"/>
      <c r="H1381" s="70"/>
      <c r="I1381" s="70"/>
      <c r="J1381" s="70"/>
      <c r="K1381" s="70"/>
      <c r="L1381" s="70"/>
    </row>
    <row r="1382" spans="6:12">
      <c r="F1382" s="70"/>
      <c r="G1382" s="70"/>
      <c r="H1382" s="70"/>
      <c r="I1382" s="70"/>
      <c r="J1382" s="70"/>
      <c r="K1382" s="70"/>
      <c r="L1382" s="70"/>
    </row>
    <row r="1383" spans="6:12">
      <c r="F1383" s="70"/>
      <c r="G1383" s="70"/>
      <c r="H1383" s="70"/>
      <c r="I1383" s="70"/>
      <c r="J1383" s="70"/>
      <c r="K1383" s="70"/>
      <c r="L1383" s="70"/>
    </row>
    <row r="1384" spans="6:12">
      <c r="F1384" s="70"/>
      <c r="G1384" s="70"/>
      <c r="H1384" s="70"/>
      <c r="I1384" s="70"/>
      <c r="J1384" s="70"/>
      <c r="K1384" s="70"/>
      <c r="L1384" s="70"/>
    </row>
    <row r="1385" spans="6:12">
      <c r="F1385" s="70"/>
      <c r="G1385" s="70"/>
      <c r="H1385" s="70"/>
      <c r="I1385" s="70"/>
      <c r="J1385" s="70"/>
      <c r="K1385" s="70"/>
      <c r="L1385" s="70"/>
    </row>
    <row r="1386" spans="6:12">
      <c r="F1386" s="70"/>
      <c r="G1386" s="70"/>
      <c r="H1386" s="70"/>
      <c r="I1386" s="70"/>
      <c r="J1386" s="70"/>
      <c r="K1386" s="70"/>
      <c r="L1386" s="70"/>
    </row>
    <row r="1387" spans="6:12">
      <c r="F1387" s="70"/>
      <c r="G1387" s="70"/>
      <c r="H1387" s="70"/>
      <c r="I1387" s="70"/>
      <c r="J1387" s="70"/>
      <c r="K1387" s="70"/>
      <c r="L1387" s="70"/>
    </row>
    <row r="1388" spans="6:12">
      <c r="F1388" s="70"/>
      <c r="G1388" s="70"/>
      <c r="H1388" s="70"/>
      <c r="I1388" s="70"/>
      <c r="J1388" s="70"/>
      <c r="K1388" s="70"/>
      <c r="L1388" s="70"/>
    </row>
    <row r="1389" spans="6:12">
      <c r="F1389" s="70"/>
      <c r="G1389" s="70"/>
      <c r="H1389" s="70"/>
      <c r="I1389" s="70"/>
      <c r="J1389" s="70"/>
      <c r="K1389" s="70"/>
      <c r="L1389" s="70"/>
    </row>
    <row r="1390" spans="6:12">
      <c r="F1390" s="70"/>
      <c r="G1390" s="70"/>
      <c r="H1390" s="70"/>
      <c r="I1390" s="70"/>
      <c r="J1390" s="70"/>
      <c r="K1390" s="70"/>
      <c r="L1390" s="70"/>
    </row>
    <row r="1391" spans="6:12">
      <c r="F1391" s="70"/>
      <c r="G1391" s="70"/>
      <c r="H1391" s="70"/>
      <c r="I1391" s="70"/>
      <c r="J1391" s="70"/>
      <c r="K1391" s="70"/>
      <c r="L1391" s="70"/>
    </row>
    <row r="1392" spans="6:12">
      <c r="F1392" s="70"/>
      <c r="G1392" s="70"/>
      <c r="H1392" s="70"/>
      <c r="I1392" s="70"/>
      <c r="J1392" s="70"/>
      <c r="K1392" s="70"/>
      <c r="L1392" s="70"/>
    </row>
    <row r="1393" spans="6:12">
      <c r="F1393" s="70"/>
      <c r="G1393" s="70"/>
      <c r="H1393" s="70"/>
      <c r="I1393" s="70"/>
      <c r="J1393" s="70"/>
      <c r="K1393" s="70"/>
      <c r="L1393" s="70"/>
    </row>
    <row r="1394" spans="6:12">
      <c r="F1394" s="70"/>
      <c r="G1394" s="70"/>
      <c r="H1394" s="70"/>
      <c r="I1394" s="70"/>
      <c r="J1394" s="70"/>
      <c r="K1394" s="70"/>
      <c r="L1394" s="70"/>
    </row>
    <row r="1395" spans="6:12">
      <c r="F1395" s="70"/>
      <c r="G1395" s="70"/>
      <c r="H1395" s="70"/>
      <c r="I1395" s="70"/>
      <c r="J1395" s="70"/>
      <c r="K1395" s="70"/>
      <c r="L1395" s="70"/>
    </row>
    <row r="1396" spans="6:12">
      <c r="F1396" s="70"/>
      <c r="G1396" s="70"/>
      <c r="H1396" s="70"/>
      <c r="I1396" s="70"/>
      <c r="J1396" s="70"/>
      <c r="K1396" s="70"/>
      <c r="L1396" s="70"/>
    </row>
    <row r="1397" spans="6:12">
      <c r="F1397" s="70"/>
      <c r="G1397" s="70"/>
      <c r="H1397" s="70"/>
      <c r="I1397" s="70"/>
      <c r="J1397" s="70"/>
      <c r="K1397" s="70"/>
      <c r="L1397" s="70"/>
    </row>
    <row r="1398" spans="6:12">
      <c r="F1398" s="70"/>
      <c r="G1398" s="70"/>
      <c r="H1398" s="70"/>
      <c r="I1398" s="70"/>
      <c r="J1398" s="70"/>
      <c r="K1398" s="70"/>
      <c r="L1398" s="70"/>
    </row>
    <row r="1399" spans="6:12">
      <c r="F1399" s="70"/>
      <c r="G1399" s="70"/>
      <c r="H1399" s="70"/>
      <c r="I1399" s="70"/>
      <c r="J1399" s="70"/>
      <c r="K1399" s="70"/>
      <c r="L1399" s="70"/>
    </row>
    <row r="1400" spans="6:12">
      <c r="F1400" s="70"/>
      <c r="G1400" s="70"/>
      <c r="H1400" s="70"/>
      <c r="I1400" s="70"/>
      <c r="J1400" s="70"/>
      <c r="K1400" s="70"/>
      <c r="L1400" s="70"/>
    </row>
    <row r="1401" spans="6:12">
      <c r="F1401" s="70"/>
      <c r="G1401" s="70"/>
      <c r="H1401" s="70"/>
      <c r="I1401" s="70"/>
      <c r="J1401" s="70"/>
      <c r="K1401" s="70"/>
      <c r="L1401" s="70"/>
    </row>
    <row r="1402" spans="6:12">
      <c r="F1402" s="70"/>
      <c r="G1402" s="70"/>
      <c r="H1402" s="70"/>
      <c r="I1402" s="70"/>
      <c r="J1402" s="70"/>
      <c r="K1402" s="70"/>
      <c r="L1402" s="70"/>
    </row>
    <row r="1403" spans="6:12">
      <c r="F1403" s="70"/>
      <c r="G1403" s="70"/>
      <c r="H1403" s="70"/>
      <c r="I1403" s="70"/>
      <c r="J1403" s="70"/>
      <c r="K1403" s="70"/>
      <c r="L1403" s="70"/>
    </row>
    <row r="1404" spans="6:12">
      <c r="F1404" s="70"/>
      <c r="G1404" s="70"/>
      <c r="H1404" s="70"/>
      <c r="I1404" s="70"/>
      <c r="J1404" s="70"/>
      <c r="K1404" s="70"/>
      <c r="L1404" s="70"/>
    </row>
    <row r="1405" spans="6:12">
      <c r="F1405" s="70"/>
      <c r="G1405" s="70"/>
      <c r="H1405" s="70"/>
      <c r="I1405" s="70"/>
      <c r="J1405" s="70"/>
      <c r="K1405" s="70"/>
      <c r="L1405" s="70"/>
    </row>
    <row r="1406" spans="6:12">
      <c r="F1406" s="70"/>
      <c r="G1406" s="70"/>
      <c r="H1406" s="70"/>
      <c r="I1406" s="70"/>
      <c r="J1406" s="70"/>
      <c r="K1406" s="70"/>
      <c r="L1406" s="70"/>
    </row>
    <row r="1407" spans="6:12">
      <c r="F1407" s="70"/>
      <c r="G1407" s="70"/>
      <c r="H1407" s="70"/>
      <c r="I1407" s="70"/>
      <c r="J1407" s="70"/>
      <c r="K1407" s="70"/>
      <c r="L1407" s="70"/>
    </row>
    <row r="1408" spans="6:12">
      <c r="F1408" s="70"/>
      <c r="G1408" s="70"/>
      <c r="H1408" s="70"/>
      <c r="I1408" s="70"/>
      <c r="J1408" s="70"/>
      <c r="K1408" s="70"/>
      <c r="L1408" s="70"/>
    </row>
    <row r="1409" spans="6:12">
      <c r="F1409" s="70"/>
      <c r="G1409" s="70"/>
      <c r="H1409" s="70"/>
      <c r="I1409" s="70"/>
      <c r="J1409" s="70"/>
      <c r="K1409" s="70"/>
      <c r="L1409" s="70"/>
    </row>
    <row r="1410" spans="6:12">
      <c r="F1410" s="70"/>
      <c r="G1410" s="70"/>
      <c r="H1410" s="70"/>
      <c r="I1410" s="70"/>
      <c r="J1410" s="70"/>
      <c r="K1410" s="70"/>
      <c r="L1410" s="70"/>
    </row>
    <row r="1411" spans="6:12">
      <c r="F1411" s="70"/>
      <c r="G1411" s="70"/>
      <c r="H1411" s="70"/>
      <c r="I1411" s="70"/>
      <c r="J1411" s="70"/>
      <c r="K1411" s="70"/>
      <c r="L1411" s="70"/>
    </row>
    <row r="1412" spans="6:12">
      <c r="F1412" s="70"/>
      <c r="G1412" s="70"/>
      <c r="H1412" s="70"/>
      <c r="I1412" s="70"/>
      <c r="J1412" s="70"/>
      <c r="K1412" s="70"/>
      <c r="L1412" s="70"/>
    </row>
    <row r="1413" spans="6:12">
      <c r="F1413" s="70"/>
      <c r="G1413" s="70"/>
      <c r="H1413" s="70"/>
      <c r="I1413" s="70"/>
      <c r="J1413" s="70"/>
      <c r="K1413" s="70"/>
      <c r="L1413" s="70"/>
    </row>
    <row r="1414" spans="6:12">
      <c r="F1414" s="70"/>
      <c r="G1414" s="70"/>
      <c r="H1414" s="70"/>
      <c r="I1414" s="70"/>
      <c r="J1414" s="70"/>
      <c r="K1414" s="70"/>
      <c r="L1414" s="70"/>
    </row>
    <row r="1415" spans="6:12">
      <c r="F1415" s="70"/>
      <c r="G1415" s="70"/>
      <c r="H1415" s="70"/>
      <c r="I1415" s="70"/>
      <c r="J1415" s="70"/>
      <c r="K1415" s="70"/>
      <c r="L1415" s="70"/>
    </row>
  </sheetData>
  <mergeCells count="19">
    <mergeCell ref="A25:D25"/>
    <mergeCell ref="A15:L15"/>
    <mergeCell ref="A18:L18"/>
    <mergeCell ref="A19:B19"/>
    <mergeCell ref="A20:L20"/>
    <mergeCell ref="A21:L21"/>
    <mergeCell ref="A24:L24"/>
    <mergeCell ref="A14:C14"/>
    <mergeCell ref="A2:L2"/>
    <mergeCell ref="A3:L3"/>
    <mergeCell ref="A4:D4"/>
    <mergeCell ref="B5:F5"/>
    <mergeCell ref="B6:L6"/>
    <mergeCell ref="B7:L7"/>
    <mergeCell ref="A8:L8"/>
    <mergeCell ref="A9:L9"/>
    <mergeCell ref="A10:L10"/>
    <mergeCell ref="A11:L11"/>
    <mergeCell ref="A12:L12"/>
  </mergeCells>
  <printOptions horizontalCentered="1"/>
  <pageMargins left="0" right="0" top="0.75" bottom="0" header="0.5" footer="0"/>
  <pageSetup orientation="landscape" r:id="rId1"/>
  <headerFooter>
    <oddHeader>&amp;L&amp;"Arial,Bold"Acer America U.S. Commercial Price Book&amp;CInformation and prices are subject to change without notice.&amp;R&amp;"Arial,Bold"February 10, 2020</oddHeader>
  </headerFooter>
</worksheet>
</file>

<file path=docMetadata/LabelInfo.xml><?xml version="1.0" encoding="utf-8"?>
<clbl:labelList xmlns:clbl="http://schemas.microsoft.com/office/2020/mipLabelMetadata">
  <clbl:label id="{7bf95229-8871-4865-86fe-21d4a426da58}" enabled="1" method="Standard" siteId="{305675df-dc39-4b66-8034-b8e7a8cb798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Tablet</vt:lpstr>
      <vt:lpstr>Contents</vt:lpstr>
      <vt:lpstr>Notes &amp; News</vt:lpstr>
      <vt:lpstr>Notebook</vt:lpstr>
      <vt:lpstr>Desktop</vt:lpstr>
      <vt:lpstr>LCD</vt:lpstr>
      <vt:lpstr>Gaming</vt:lpstr>
      <vt:lpstr>OPTIONS-All PC</vt:lpstr>
      <vt:lpstr>SERVICE 1-All Portable</vt:lpstr>
      <vt:lpstr>SERVICE 2-All Portable</vt:lpstr>
      <vt:lpstr>SERVICE-Desktop</vt:lpstr>
      <vt:lpstr>SERVICE-LCD</vt:lpstr>
      <vt:lpstr>Chromebooks Management Hub</vt:lpstr>
      <vt:lpstr>Contents!Print_Area</vt:lpstr>
      <vt:lpstr>'SERVICE 1-All Portable'!Print_Area</vt:lpstr>
      <vt:lpstr>'SERVICE 2-All Portable'!Print_Area</vt:lpstr>
      <vt:lpstr>'SERVICE-Desktop'!Print_Area</vt:lpstr>
      <vt:lpstr>'SERVICE-LCD'!Print_Area</vt:lpstr>
    </vt:vector>
  </TitlesOfParts>
  <Company>acer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Moran, Michele</dc:creator>
  <cp:lastModifiedBy>Weng, Jessica</cp:lastModifiedBy>
  <cp:lastPrinted>2020-02-06T22:46:59Z</cp:lastPrinted>
  <dcterms:created xsi:type="dcterms:W3CDTF">2004-03-01T16:57:33Z</dcterms:created>
  <dcterms:modified xsi:type="dcterms:W3CDTF">2025-03-13T00:20:30Z</dcterms:modified>
</cp:coreProperties>
</file>